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7" i="1" l="1"/>
  <c r="R28" i="1" s="1"/>
  <c r="R29" i="1" s="1"/>
  <c r="R30" i="1" s="1"/>
  <c r="R31" i="1" s="1"/>
  <c r="R32" i="1" s="1"/>
  <c r="T25" i="1"/>
  <c r="U25" i="1" s="1"/>
  <c r="V25" i="1" s="1"/>
  <c r="W25" i="1" s="1"/>
  <c r="X25" i="1" s="1"/>
  <c r="Y25" i="1" s="1"/>
  <c r="R17" i="1"/>
  <c r="R18" i="1" s="1"/>
  <c r="R19" i="1" s="1"/>
  <c r="R20" i="1" s="1"/>
  <c r="R21" i="1" s="1"/>
  <c r="R22" i="1" s="1"/>
  <c r="T15" i="1"/>
  <c r="U15" i="1" s="1"/>
  <c r="V15" i="1" s="1"/>
  <c r="W15" i="1" s="1"/>
  <c r="X15" i="1" s="1"/>
  <c r="Y15" i="1" s="1"/>
  <c r="D9" i="1"/>
  <c r="D10" i="1"/>
  <c r="D11" i="1"/>
  <c r="C11" i="1"/>
  <c r="C10" i="1"/>
  <c r="C9" i="1"/>
  <c r="F4" i="1"/>
  <c r="H4" i="1" s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6" i="1"/>
  <c r="E17" i="1"/>
  <c r="G17" i="1" s="1"/>
  <c r="E18" i="1"/>
  <c r="G18" i="1" s="1"/>
  <c r="E19" i="1"/>
  <c r="G19" i="1" s="1"/>
  <c r="E20" i="1"/>
  <c r="G20" i="1" s="1"/>
  <c r="E21" i="1"/>
  <c r="G21" i="1" s="1"/>
  <c r="E22" i="1"/>
  <c r="G22" i="1" s="1"/>
  <c r="E23" i="1"/>
  <c r="G23" i="1" s="1"/>
  <c r="E24" i="1"/>
  <c r="G24" i="1" s="1"/>
  <c r="E25" i="1"/>
  <c r="G25" i="1" s="1"/>
  <c r="E26" i="1"/>
  <c r="G26" i="1" s="1"/>
  <c r="E27" i="1"/>
  <c r="G27" i="1" s="1"/>
  <c r="E28" i="1"/>
  <c r="G28" i="1" s="1"/>
  <c r="E29" i="1"/>
  <c r="G29" i="1" s="1"/>
  <c r="E30" i="1"/>
  <c r="G30" i="1" s="1"/>
  <c r="E31" i="1"/>
  <c r="G31" i="1" s="1"/>
  <c r="E32" i="1"/>
  <c r="G32" i="1" s="1"/>
  <c r="E33" i="1"/>
  <c r="G33" i="1" s="1"/>
  <c r="E34" i="1"/>
  <c r="G34" i="1" s="1"/>
  <c r="E35" i="1"/>
  <c r="G35" i="1" s="1"/>
  <c r="E36" i="1"/>
  <c r="G36" i="1" s="1"/>
  <c r="E37" i="1"/>
  <c r="G37" i="1" s="1"/>
  <c r="E38" i="1"/>
  <c r="G38" i="1" s="1"/>
  <c r="E39" i="1"/>
  <c r="G39" i="1" s="1"/>
  <c r="E40" i="1"/>
  <c r="G40" i="1" s="1"/>
  <c r="E41" i="1"/>
  <c r="G41" i="1" s="1"/>
  <c r="E42" i="1"/>
  <c r="G42" i="1" s="1"/>
  <c r="E43" i="1"/>
  <c r="G43" i="1" s="1"/>
  <c r="E44" i="1"/>
  <c r="G44" i="1" s="1"/>
  <c r="E45" i="1"/>
  <c r="G45" i="1" s="1"/>
  <c r="E46" i="1"/>
  <c r="G46" i="1" s="1"/>
  <c r="E47" i="1"/>
  <c r="G47" i="1" s="1"/>
  <c r="E48" i="1"/>
  <c r="G48" i="1" s="1"/>
  <c r="E49" i="1"/>
  <c r="G49" i="1" s="1"/>
  <c r="E50" i="1"/>
  <c r="G50" i="1" s="1"/>
  <c r="E51" i="1"/>
  <c r="G51" i="1" s="1"/>
  <c r="E52" i="1"/>
  <c r="G52" i="1" s="1"/>
  <c r="E53" i="1"/>
  <c r="G53" i="1" s="1"/>
  <c r="E54" i="1"/>
  <c r="G54" i="1" s="1"/>
  <c r="E55" i="1"/>
  <c r="G55" i="1" s="1"/>
  <c r="E56" i="1"/>
  <c r="G56" i="1" s="1"/>
  <c r="E57" i="1"/>
  <c r="G57" i="1" s="1"/>
  <c r="E58" i="1"/>
  <c r="G58" i="1" s="1"/>
  <c r="E59" i="1"/>
  <c r="G59" i="1" s="1"/>
  <c r="E60" i="1"/>
  <c r="G60" i="1" s="1"/>
  <c r="E61" i="1"/>
  <c r="G61" i="1" s="1"/>
  <c r="E62" i="1"/>
  <c r="G62" i="1" s="1"/>
  <c r="E63" i="1"/>
  <c r="G63" i="1" s="1"/>
  <c r="E64" i="1"/>
  <c r="G64" i="1" s="1"/>
  <c r="E65" i="1"/>
  <c r="G65" i="1" s="1"/>
  <c r="E66" i="1"/>
  <c r="G66" i="1" s="1"/>
  <c r="E67" i="1"/>
  <c r="G67" i="1" s="1"/>
  <c r="E68" i="1"/>
  <c r="G68" i="1" s="1"/>
  <c r="E69" i="1"/>
  <c r="G69" i="1" s="1"/>
  <c r="E70" i="1"/>
  <c r="G70" i="1" s="1"/>
  <c r="E71" i="1"/>
  <c r="G71" i="1" s="1"/>
  <c r="E72" i="1"/>
  <c r="G72" i="1" s="1"/>
  <c r="E73" i="1"/>
  <c r="G73" i="1" s="1"/>
  <c r="E74" i="1"/>
  <c r="G74" i="1" s="1"/>
  <c r="E75" i="1"/>
  <c r="G75" i="1" s="1"/>
  <c r="E76" i="1"/>
  <c r="G76" i="1" s="1"/>
  <c r="E77" i="1"/>
  <c r="G77" i="1" s="1"/>
  <c r="E78" i="1"/>
  <c r="G78" i="1" s="1"/>
  <c r="E79" i="1"/>
  <c r="G79" i="1" s="1"/>
  <c r="E80" i="1"/>
  <c r="G80" i="1" s="1"/>
  <c r="E81" i="1"/>
  <c r="G81" i="1" s="1"/>
  <c r="E82" i="1"/>
  <c r="G82" i="1" s="1"/>
  <c r="E83" i="1"/>
  <c r="G83" i="1" s="1"/>
  <c r="E84" i="1"/>
  <c r="G84" i="1" s="1"/>
  <c r="E85" i="1"/>
  <c r="G85" i="1" s="1"/>
  <c r="E86" i="1"/>
  <c r="G86" i="1" s="1"/>
  <c r="E87" i="1"/>
  <c r="G87" i="1" s="1"/>
  <c r="E88" i="1"/>
  <c r="G88" i="1" s="1"/>
  <c r="E89" i="1"/>
  <c r="G89" i="1" s="1"/>
  <c r="E90" i="1"/>
  <c r="G90" i="1" s="1"/>
  <c r="E91" i="1"/>
  <c r="G91" i="1" s="1"/>
  <c r="E92" i="1"/>
  <c r="G92" i="1" s="1"/>
  <c r="E93" i="1"/>
  <c r="G93" i="1" s="1"/>
  <c r="E94" i="1"/>
  <c r="G94" i="1" s="1"/>
  <c r="E95" i="1"/>
  <c r="G95" i="1" s="1"/>
  <c r="E96" i="1"/>
  <c r="G96" i="1" s="1"/>
  <c r="E97" i="1"/>
  <c r="G97" i="1" s="1"/>
  <c r="E98" i="1"/>
  <c r="G98" i="1" s="1"/>
  <c r="E99" i="1"/>
  <c r="G99" i="1" s="1"/>
  <c r="E100" i="1"/>
  <c r="G100" i="1" s="1"/>
  <c r="E101" i="1"/>
  <c r="G101" i="1" s="1"/>
  <c r="E102" i="1"/>
  <c r="G102" i="1" s="1"/>
  <c r="E103" i="1"/>
  <c r="G103" i="1" s="1"/>
  <c r="E104" i="1"/>
  <c r="G104" i="1" s="1"/>
  <c r="E105" i="1"/>
  <c r="G105" i="1" s="1"/>
  <c r="E106" i="1"/>
  <c r="G106" i="1" s="1"/>
  <c r="E107" i="1"/>
  <c r="G107" i="1" s="1"/>
  <c r="E108" i="1"/>
  <c r="G108" i="1" s="1"/>
  <c r="E109" i="1"/>
  <c r="G109" i="1" s="1"/>
  <c r="E110" i="1"/>
  <c r="G110" i="1" s="1"/>
  <c r="E111" i="1"/>
  <c r="G111" i="1" s="1"/>
  <c r="E112" i="1"/>
  <c r="G112" i="1" s="1"/>
  <c r="E113" i="1"/>
  <c r="G113" i="1" s="1"/>
  <c r="E114" i="1"/>
  <c r="G114" i="1" s="1"/>
  <c r="E115" i="1"/>
  <c r="G115" i="1" s="1"/>
  <c r="E116" i="1"/>
  <c r="G116" i="1" s="1"/>
  <c r="E117" i="1"/>
  <c r="G117" i="1" s="1"/>
  <c r="E118" i="1"/>
  <c r="G118" i="1" s="1"/>
  <c r="E119" i="1"/>
  <c r="G119" i="1" s="1"/>
  <c r="E120" i="1"/>
  <c r="G120" i="1" s="1"/>
  <c r="E121" i="1"/>
  <c r="G121" i="1" s="1"/>
  <c r="E122" i="1"/>
  <c r="G122" i="1" s="1"/>
  <c r="E123" i="1"/>
  <c r="G123" i="1" s="1"/>
  <c r="E124" i="1"/>
  <c r="G124" i="1" s="1"/>
  <c r="E125" i="1"/>
  <c r="G125" i="1" s="1"/>
  <c r="E126" i="1"/>
  <c r="G126" i="1" s="1"/>
  <c r="E127" i="1"/>
  <c r="G127" i="1" s="1"/>
  <c r="E128" i="1"/>
  <c r="G128" i="1" s="1"/>
  <c r="E129" i="1"/>
  <c r="G129" i="1" s="1"/>
  <c r="E130" i="1"/>
  <c r="G130" i="1" s="1"/>
  <c r="E131" i="1"/>
  <c r="G131" i="1" s="1"/>
  <c r="E132" i="1"/>
  <c r="G132" i="1" s="1"/>
  <c r="E133" i="1"/>
  <c r="G133" i="1" s="1"/>
  <c r="E134" i="1"/>
  <c r="G134" i="1" s="1"/>
  <c r="E135" i="1"/>
  <c r="G135" i="1" s="1"/>
  <c r="E136" i="1"/>
  <c r="G136" i="1" s="1"/>
  <c r="E137" i="1"/>
  <c r="G137" i="1" s="1"/>
  <c r="E138" i="1"/>
  <c r="G138" i="1" s="1"/>
  <c r="E139" i="1"/>
  <c r="G139" i="1" s="1"/>
  <c r="E140" i="1"/>
  <c r="G140" i="1" s="1"/>
  <c r="E141" i="1"/>
  <c r="G141" i="1" s="1"/>
  <c r="E142" i="1"/>
  <c r="G142" i="1" s="1"/>
  <c r="E143" i="1"/>
  <c r="G143" i="1" s="1"/>
  <c r="E144" i="1"/>
  <c r="G144" i="1" s="1"/>
  <c r="E145" i="1"/>
  <c r="G145" i="1" s="1"/>
  <c r="E146" i="1"/>
  <c r="G146" i="1" s="1"/>
  <c r="E147" i="1"/>
  <c r="G147" i="1" s="1"/>
  <c r="E148" i="1"/>
  <c r="G148" i="1" s="1"/>
  <c r="E149" i="1"/>
  <c r="G149" i="1" s="1"/>
  <c r="E150" i="1"/>
  <c r="G150" i="1" s="1"/>
  <c r="E151" i="1"/>
  <c r="G151" i="1" s="1"/>
  <c r="E152" i="1"/>
  <c r="G152" i="1" s="1"/>
  <c r="E153" i="1"/>
  <c r="G153" i="1" s="1"/>
  <c r="E154" i="1"/>
  <c r="G154" i="1" s="1"/>
  <c r="E155" i="1"/>
  <c r="G155" i="1" s="1"/>
  <c r="E156" i="1"/>
  <c r="G156" i="1" s="1"/>
  <c r="E157" i="1"/>
  <c r="G157" i="1" s="1"/>
  <c r="E158" i="1"/>
  <c r="G158" i="1" s="1"/>
  <c r="E159" i="1"/>
  <c r="G159" i="1" s="1"/>
  <c r="E160" i="1"/>
  <c r="G160" i="1" s="1"/>
  <c r="E161" i="1"/>
  <c r="G161" i="1" s="1"/>
  <c r="E162" i="1"/>
  <c r="G162" i="1" s="1"/>
  <c r="E163" i="1"/>
  <c r="G163" i="1" s="1"/>
  <c r="E164" i="1"/>
  <c r="G164" i="1" s="1"/>
  <c r="E165" i="1"/>
  <c r="G165" i="1" s="1"/>
  <c r="E166" i="1"/>
  <c r="G166" i="1" s="1"/>
  <c r="E167" i="1"/>
  <c r="G167" i="1" s="1"/>
  <c r="E168" i="1"/>
  <c r="G168" i="1" s="1"/>
  <c r="E169" i="1"/>
  <c r="G169" i="1" s="1"/>
  <c r="E170" i="1"/>
  <c r="G170" i="1" s="1"/>
  <c r="E171" i="1"/>
  <c r="G171" i="1" s="1"/>
  <c r="E172" i="1"/>
  <c r="G172" i="1" s="1"/>
  <c r="E173" i="1"/>
  <c r="G173" i="1" s="1"/>
  <c r="E174" i="1"/>
  <c r="G174" i="1" s="1"/>
  <c r="E175" i="1"/>
  <c r="G175" i="1" s="1"/>
  <c r="E176" i="1"/>
  <c r="G176" i="1" s="1"/>
  <c r="E177" i="1"/>
  <c r="G177" i="1" s="1"/>
  <c r="E178" i="1"/>
  <c r="G178" i="1" s="1"/>
  <c r="E179" i="1"/>
  <c r="G179" i="1" s="1"/>
  <c r="E180" i="1"/>
  <c r="G180" i="1" s="1"/>
  <c r="E181" i="1"/>
  <c r="G181" i="1" s="1"/>
  <c r="E182" i="1"/>
  <c r="G182" i="1" s="1"/>
  <c r="E183" i="1"/>
  <c r="G183" i="1" s="1"/>
  <c r="E184" i="1"/>
  <c r="G184" i="1" s="1"/>
  <c r="E185" i="1"/>
  <c r="G185" i="1" s="1"/>
  <c r="E186" i="1"/>
  <c r="G186" i="1" s="1"/>
  <c r="E187" i="1"/>
  <c r="G187" i="1" s="1"/>
  <c r="E188" i="1"/>
  <c r="G188" i="1" s="1"/>
  <c r="E189" i="1"/>
  <c r="G189" i="1" s="1"/>
  <c r="E190" i="1"/>
  <c r="G190" i="1" s="1"/>
  <c r="E191" i="1"/>
  <c r="G191" i="1" s="1"/>
  <c r="E192" i="1"/>
  <c r="G192" i="1" s="1"/>
  <c r="E193" i="1"/>
  <c r="G193" i="1" s="1"/>
  <c r="E194" i="1"/>
  <c r="G194" i="1" s="1"/>
  <c r="E195" i="1"/>
  <c r="G195" i="1" s="1"/>
  <c r="E196" i="1"/>
  <c r="G196" i="1" s="1"/>
  <c r="E197" i="1"/>
  <c r="G197" i="1" s="1"/>
  <c r="E198" i="1"/>
  <c r="G198" i="1" s="1"/>
  <c r="E199" i="1"/>
  <c r="G199" i="1" s="1"/>
  <c r="E200" i="1"/>
  <c r="G200" i="1" s="1"/>
  <c r="E201" i="1"/>
  <c r="G201" i="1" s="1"/>
  <c r="E202" i="1"/>
  <c r="G202" i="1" s="1"/>
  <c r="E203" i="1"/>
  <c r="G203" i="1" s="1"/>
  <c r="E204" i="1"/>
  <c r="G204" i="1" s="1"/>
  <c r="E205" i="1"/>
  <c r="G205" i="1" s="1"/>
  <c r="E206" i="1"/>
  <c r="G206" i="1" s="1"/>
  <c r="E207" i="1"/>
  <c r="G207" i="1" s="1"/>
  <c r="E208" i="1"/>
  <c r="G208" i="1" s="1"/>
  <c r="E209" i="1"/>
  <c r="G209" i="1" s="1"/>
  <c r="E210" i="1"/>
  <c r="G210" i="1" s="1"/>
  <c r="E211" i="1"/>
  <c r="G211" i="1" s="1"/>
  <c r="E212" i="1"/>
  <c r="G212" i="1" s="1"/>
  <c r="E213" i="1"/>
  <c r="G213" i="1" s="1"/>
  <c r="E214" i="1"/>
  <c r="G214" i="1" s="1"/>
  <c r="E215" i="1"/>
  <c r="G215" i="1" s="1"/>
  <c r="E216" i="1"/>
  <c r="G216" i="1" s="1"/>
  <c r="E217" i="1"/>
  <c r="G217" i="1" s="1"/>
  <c r="E218" i="1"/>
  <c r="G218" i="1" s="1"/>
  <c r="E219" i="1"/>
  <c r="G219" i="1" s="1"/>
  <c r="E220" i="1"/>
  <c r="G220" i="1" s="1"/>
  <c r="E221" i="1"/>
  <c r="G221" i="1" s="1"/>
  <c r="E222" i="1"/>
  <c r="G222" i="1" s="1"/>
  <c r="E223" i="1"/>
  <c r="G223" i="1" s="1"/>
  <c r="E224" i="1"/>
  <c r="G224" i="1" s="1"/>
  <c r="E225" i="1"/>
  <c r="G225" i="1" s="1"/>
  <c r="E226" i="1"/>
  <c r="G226" i="1" s="1"/>
  <c r="E227" i="1"/>
  <c r="G227" i="1" s="1"/>
  <c r="E228" i="1"/>
  <c r="G228" i="1" s="1"/>
  <c r="E229" i="1"/>
  <c r="G229" i="1" s="1"/>
  <c r="E230" i="1"/>
  <c r="G230" i="1" s="1"/>
  <c r="E231" i="1"/>
  <c r="G231" i="1" s="1"/>
  <c r="E232" i="1"/>
  <c r="G232" i="1" s="1"/>
  <c r="E233" i="1"/>
  <c r="G233" i="1" s="1"/>
  <c r="E234" i="1"/>
  <c r="G234" i="1" s="1"/>
  <c r="E235" i="1"/>
  <c r="G235" i="1" s="1"/>
  <c r="E236" i="1"/>
  <c r="G236" i="1" s="1"/>
  <c r="E237" i="1"/>
  <c r="G237" i="1" s="1"/>
  <c r="E238" i="1"/>
  <c r="G238" i="1" s="1"/>
  <c r="E239" i="1"/>
  <c r="G239" i="1" s="1"/>
  <c r="E240" i="1"/>
  <c r="G240" i="1" s="1"/>
  <c r="E241" i="1"/>
  <c r="G241" i="1" s="1"/>
  <c r="E242" i="1"/>
  <c r="G242" i="1" s="1"/>
  <c r="E243" i="1"/>
  <c r="G243" i="1" s="1"/>
  <c r="E244" i="1"/>
  <c r="G244" i="1" s="1"/>
  <c r="E245" i="1"/>
  <c r="G245" i="1" s="1"/>
  <c r="E246" i="1"/>
  <c r="G246" i="1" s="1"/>
  <c r="E247" i="1"/>
  <c r="G247" i="1" s="1"/>
  <c r="E248" i="1"/>
  <c r="G248" i="1" s="1"/>
  <c r="E249" i="1"/>
  <c r="G249" i="1" s="1"/>
  <c r="E250" i="1"/>
  <c r="G250" i="1" s="1"/>
  <c r="E251" i="1"/>
  <c r="G251" i="1" s="1"/>
  <c r="E252" i="1"/>
  <c r="G252" i="1" s="1"/>
  <c r="E253" i="1"/>
  <c r="G253" i="1" s="1"/>
  <c r="E254" i="1"/>
  <c r="G254" i="1" s="1"/>
  <c r="E255" i="1"/>
  <c r="G255" i="1" s="1"/>
  <c r="E256" i="1"/>
  <c r="G256" i="1" s="1"/>
  <c r="E257" i="1"/>
  <c r="G257" i="1" s="1"/>
  <c r="E258" i="1"/>
  <c r="G258" i="1" s="1"/>
  <c r="E259" i="1"/>
  <c r="G259" i="1" s="1"/>
  <c r="E260" i="1"/>
  <c r="G260" i="1" s="1"/>
  <c r="E261" i="1"/>
  <c r="G261" i="1" s="1"/>
  <c r="E262" i="1"/>
  <c r="G262" i="1" s="1"/>
  <c r="E263" i="1"/>
  <c r="G263" i="1" s="1"/>
  <c r="E264" i="1"/>
  <c r="G264" i="1" s="1"/>
  <c r="E265" i="1"/>
  <c r="G265" i="1" s="1"/>
  <c r="E266" i="1"/>
  <c r="G266" i="1" s="1"/>
  <c r="E267" i="1"/>
  <c r="G267" i="1" s="1"/>
  <c r="E268" i="1"/>
  <c r="G268" i="1" s="1"/>
  <c r="E269" i="1"/>
  <c r="G269" i="1" s="1"/>
  <c r="E270" i="1"/>
  <c r="G270" i="1" s="1"/>
  <c r="E271" i="1"/>
  <c r="G271" i="1" s="1"/>
  <c r="E272" i="1"/>
  <c r="G272" i="1" s="1"/>
  <c r="E273" i="1"/>
  <c r="G273" i="1" s="1"/>
  <c r="E274" i="1"/>
  <c r="G274" i="1" s="1"/>
  <c r="E275" i="1"/>
  <c r="G275" i="1" s="1"/>
  <c r="E276" i="1"/>
  <c r="G276" i="1" s="1"/>
  <c r="E277" i="1"/>
  <c r="G277" i="1" s="1"/>
  <c r="E278" i="1"/>
  <c r="G278" i="1" s="1"/>
  <c r="E279" i="1"/>
  <c r="G279" i="1" s="1"/>
  <c r="E280" i="1"/>
  <c r="G280" i="1" s="1"/>
  <c r="E281" i="1"/>
  <c r="G281" i="1" s="1"/>
  <c r="E282" i="1"/>
  <c r="G282" i="1" s="1"/>
  <c r="E283" i="1"/>
  <c r="G283" i="1" s="1"/>
  <c r="E284" i="1"/>
  <c r="G284" i="1" s="1"/>
  <c r="E285" i="1"/>
  <c r="G285" i="1" s="1"/>
  <c r="E286" i="1"/>
  <c r="G286" i="1" s="1"/>
  <c r="E287" i="1"/>
  <c r="G287" i="1" s="1"/>
  <c r="E288" i="1"/>
  <c r="G288" i="1" s="1"/>
  <c r="E289" i="1"/>
  <c r="G289" i="1" s="1"/>
  <c r="E290" i="1"/>
  <c r="G290" i="1" s="1"/>
  <c r="E291" i="1"/>
  <c r="G291" i="1" s="1"/>
  <c r="E292" i="1"/>
  <c r="G292" i="1" s="1"/>
  <c r="E293" i="1"/>
  <c r="G293" i="1" s="1"/>
  <c r="E294" i="1"/>
  <c r="G294" i="1" s="1"/>
  <c r="E295" i="1"/>
  <c r="G295" i="1" s="1"/>
  <c r="E296" i="1"/>
  <c r="G296" i="1" s="1"/>
  <c r="E297" i="1"/>
  <c r="G297" i="1" s="1"/>
  <c r="E298" i="1"/>
  <c r="G298" i="1" s="1"/>
  <c r="E299" i="1"/>
  <c r="G299" i="1" s="1"/>
  <c r="E300" i="1"/>
  <c r="G300" i="1" s="1"/>
  <c r="E301" i="1"/>
  <c r="G301" i="1" s="1"/>
  <c r="E302" i="1"/>
  <c r="G302" i="1" s="1"/>
  <c r="E303" i="1"/>
  <c r="G303" i="1" s="1"/>
  <c r="E304" i="1"/>
  <c r="G304" i="1" s="1"/>
  <c r="E305" i="1"/>
  <c r="G305" i="1" s="1"/>
  <c r="E306" i="1"/>
  <c r="G306" i="1" s="1"/>
  <c r="E307" i="1"/>
  <c r="G307" i="1" s="1"/>
  <c r="E308" i="1"/>
  <c r="G308" i="1" s="1"/>
  <c r="E309" i="1"/>
  <c r="G309" i="1" s="1"/>
  <c r="E310" i="1"/>
  <c r="G310" i="1" s="1"/>
  <c r="E311" i="1"/>
  <c r="G311" i="1" s="1"/>
  <c r="E312" i="1"/>
  <c r="G312" i="1" s="1"/>
  <c r="E313" i="1"/>
  <c r="G313" i="1" s="1"/>
  <c r="E314" i="1"/>
  <c r="G314" i="1" s="1"/>
  <c r="E315" i="1"/>
  <c r="G315" i="1" s="1"/>
  <c r="E316" i="1"/>
  <c r="G316" i="1" s="1"/>
  <c r="E317" i="1"/>
  <c r="G317" i="1" s="1"/>
  <c r="E318" i="1"/>
  <c r="G318" i="1" s="1"/>
  <c r="E319" i="1"/>
  <c r="G319" i="1" s="1"/>
  <c r="E320" i="1"/>
  <c r="G320" i="1" s="1"/>
  <c r="E321" i="1"/>
  <c r="G321" i="1" s="1"/>
  <c r="E322" i="1"/>
  <c r="G322" i="1" s="1"/>
  <c r="E323" i="1"/>
  <c r="G323" i="1" s="1"/>
  <c r="E324" i="1"/>
  <c r="G324" i="1" s="1"/>
  <c r="E325" i="1"/>
  <c r="G325" i="1" s="1"/>
  <c r="E326" i="1"/>
  <c r="G326" i="1" s="1"/>
  <c r="E327" i="1"/>
  <c r="G327" i="1" s="1"/>
  <c r="E328" i="1"/>
  <c r="G328" i="1" s="1"/>
  <c r="E329" i="1"/>
  <c r="G329" i="1" s="1"/>
  <c r="E330" i="1"/>
  <c r="G330" i="1" s="1"/>
  <c r="E331" i="1"/>
  <c r="G331" i="1" s="1"/>
  <c r="E332" i="1"/>
  <c r="G332" i="1" s="1"/>
  <c r="E333" i="1"/>
  <c r="G333" i="1" s="1"/>
  <c r="E334" i="1"/>
  <c r="G334" i="1" s="1"/>
  <c r="E335" i="1"/>
  <c r="G335" i="1" s="1"/>
  <c r="E336" i="1"/>
  <c r="G336" i="1" s="1"/>
  <c r="E337" i="1"/>
  <c r="G337" i="1" s="1"/>
  <c r="E338" i="1"/>
  <c r="G338" i="1" s="1"/>
  <c r="E339" i="1"/>
  <c r="G339" i="1" s="1"/>
  <c r="E340" i="1"/>
  <c r="G340" i="1" s="1"/>
  <c r="E341" i="1"/>
  <c r="G341" i="1" s="1"/>
  <c r="E342" i="1"/>
  <c r="G342" i="1" s="1"/>
  <c r="E343" i="1"/>
  <c r="G343" i="1" s="1"/>
  <c r="E344" i="1"/>
  <c r="G344" i="1" s="1"/>
  <c r="E345" i="1"/>
  <c r="G345" i="1" s="1"/>
  <c r="E346" i="1"/>
  <c r="G346" i="1" s="1"/>
  <c r="E347" i="1"/>
  <c r="G347" i="1" s="1"/>
  <c r="E348" i="1"/>
  <c r="G348" i="1" s="1"/>
  <c r="E349" i="1"/>
  <c r="G349" i="1" s="1"/>
  <c r="E350" i="1"/>
  <c r="G350" i="1" s="1"/>
  <c r="E351" i="1"/>
  <c r="G351" i="1" s="1"/>
  <c r="E352" i="1"/>
  <c r="G352" i="1" s="1"/>
  <c r="E353" i="1"/>
  <c r="G353" i="1" s="1"/>
  <c r="E354" i="1"/>
  <c r="G354" i="1" s="1"/>
  <c r="E355" i="1"/>
  <c r="G355" i="1" s="1"/>
  <c r="E356" i="1"/>
  <c r="G356" i="1" s="1"/>
  <c r="E357" i="1"/>
  <c r="G357" i="1" s="1"/>
  <c r="E358" i="1"/>
  <c r="G358" i="1" s="1"/>
  <c r="E359" i="1"/>
  <c r="G359" i="1" s="1"/>
  <c r="E360" i="1"/>
  <c r="G360" i="1" s="1"/>
  <c r="E361" i="1"/>
  <c r="G361" i="1" s="1"/>
  <c r="E362" i="1"/>
  <c r="G362" i="1" s="1"/>
  <c r="E363" i="1"/>
  <c r="G363" i="1" s="1"/>
  <c r="E364" i="1"/>
  <c r="G364" i="1" s="1"/>
  <c r="E365" i="1"/>
  <c r="G365" i="1" s="1"/>
  <c r="E366" i="1"/>
  <c r="G366" i="1" s="1"/>
  <c r="E367" i="1"/>
  <c r="G367" i="1" s="1"/>
  <c r="E368" i="1"/>
  <c r="G368" i="1" s="1"/>
  <c r="E369" i="1"/>
  <c r="G369" i="1" s="1"/>
  <c r="E370" i="1"/>
  <c r="G370" i="1" s="1"/>
  <c r="E371" i="1"/>
  <c r="G371" i="1" s="1"/>
  <c r="E372" i="1"/>
  <c r="G372" i="1" s="1"/>
  <c r="E373" i="1"/>
  <c r="G373" i="1" s="1"/>
  <c r="E374" i="1"/>
  <c r="G374" i="1" s="1"/>
  <c r="E375" i="1"/>
  <c r="G375" i="1" s="1"/>
  <c r="E376" i="1"/>
  <c r="G376" i="1" s="1"/>
  <c r="E377" i="1"/>
  <c r="G377" i="1" s="1"/>
  <c r="E378" i="1"/>
  <c r="G378" i="1" s="1"/>
  <c r="E379" i="1"/>
  <c r="G379" i="1" s="1"/>
  <c r="E380" i="1"/>
  <c r="G380" i="1" s="1"/>
  <c r="E381" i="1"/>
  <c r="G381" i="1" s="1"/>
  <c r="E382" i="1"/>
  <c r="G382" i="1" s="1"/>
  <c r="E383" i="1"/>
  <c r="G383" i="1" s="1"/>
  <c r="E384" i="1"/>
  <c r="G384" i="1" s="1"/>
  <c r="E385" i="1"/>
  <c r="G385" i="1" s="1"/>
  <c r="E386" i="1"/>
  <c r="G386" i="1" s="1"/>
  <c r="E387" i="1"/>
  <c r="G387" i="1" s="1"/>
  <c r="E388" i="1"/>
  <c r="G388" i="1" s="1"/>
  <c r="E389" i="1"/>
  <c r="G389" i="1" s="1"/>
  <c r="E390" i="1"/>
  <c r="G390" i="1" s="1"/>
  <c r="E391" i="1"/>
  <c r="G391" i="1" s="1"/>
  <c r="E392" i="1"/>
  <c r="G392" i="1" s="1"/>
  <c r="E393" i="1"/>
  <c r="G393" i="1" s="1"/>
  <c r="E394" i="1"/>
  <c r="G394" i="1" s="1"/>
  <c r="E395" i="1"/>
  <c r="G395" i="1" s="1"/>
  <c r="E396" i="1"/>
  <c r="G396" i="1" s="1"/>
  <c r="E397" i="1"/>
  <c r="G397" i="1" s="1"/>
  <c r="E398" i="1"/>
  <c r="G398" i="1" s="1"/>
  <c r="E399" i="1"/>
  <c r="G399" i="1" s="1"/>
  <c r="E400" i="1"/>
  <c r="G400" i="1" s="1"/>
  <c r="E401" i="1"/>
  <c r="G401" i="1" s="1"/>
  <c r="E402" i="1"/>
  <c r="G402" i="1" s="1"/>
  <c r="E403" i="1"/>
  <c r="G403" i="1" s="1"/>
  <c r="E404" i="1"/>
  <c r="G404" i="1" s="1"/>
  <c r="E405" i="1"/>
  <c r="G405" i="1" s="1"/>
  <c r="E406" i="1"/>
  <c r="G406" i="1" s="1"/>
  <c r="E407" i="1"/>
  <c r="G407" i="1" s="1"/>
  <c r="E408" i="1"/>
  <c r="G408" i="1" s="1"/>
  <c r="E409" i="1"/>
  <c r="G409" i="1" s="1"/>
  <c r="E410" i="1"/>
  <c r="G410" i="1" s="1"/>
  <c r="E411" i="1"/>
  <c r="G411" i="1" s="1"/>
  <c r="E412" i="1"/>
  <c r="G412" i="1" s="1"/>
  <c r="E413" i="1"/>
  <c r="G413" i="1" s="1"/>
  <c r="E414" i="1"/>
  <c r="G414" i="1" s="1"/>
  <c r="E415" i="1"/>
  <c r="G415" i="1" s="1"/>
  <c r="E416" i="1"/>
  <c r="G416" i="1" s="1"/>
  <c r="E417" i="1"/>
  <c r="G417" i="1" s="1"/>
  <c r="E418" i="1"/>
  <c r="G418" i="1" s="1"/>
  <c r="E419" i="1"/>
  <c r="G419" i="1" s="1"/>
  <c r="E420" i="1"/>
  <c r="G420" i="1" s="1"/>
  <c r="E421" i="1"/>
  <c r="G421" i="1" s="1"/>
  <c r="E422" i="1"/>
  <c r="G422" i="1" s="1"/>
  <c r="E423" i="1"/>
  <c r="G423" i="1" s="1"/>
  <c r="E424" i="1"/>
  <c r="G424" i="1" s="1"/>
  <c r="E425" i="1"/>
  <c r="G425" i="1" s="1"/>
  <c r="E426" i="1"/>
  <c r="G426" i="1" s="1"/>
  <c r="E427" i="1"/>
  <c r="G427" i="1" s="1"/>
  <c r="E428" i="1"/>
  <c r="G428" i="1" s="1"/>
  <c r="E429" i="1"/>
  <c r="G429" i="1" s="1"/>
  <c r="E430" i="1"/>
  <c r="G430" i="1" s="1"/>
  <c r="E431" i="1"/>
  <c r="G431" i="1" s="1"/>
  <c r="E432" i="1"/>
  <c r="G432" i="1" s="1"/>
  <c r="E433" i="1"/>
  <c r="G433" i="1" s="1"/>
  <c r="E434" i="1"/>
  <c r="G434" i="1" s="1"/>
  <c r="E435" i="1"/>
  <c r="G435" i="1" s="1"/>
  <c r="E436" i="1"/>
  <c r="G436" i="1" s="1"/>
  <c r="E437" i="1"/>
  <c r="G437" i="1" s="1"/>
  <c r="E438" i="1"/>
  <c r="G438" i="1" s="1"/>
  <c r="E439" i="1"/>
  <c r="G439" i="1" s="1"/>
  <c r="E440" i="1"/>
  <c r="G440" i="1" s="1"/>
  <c r="E441" i="1"/>
  <c r="G441" i="1" s="1"/>
  <c r="E442" i="1"/>
  <c r="G442" i="1" s="1"/>
  <c r="E443" i="1"/>
  <c r="G443" i="1" s="1"/>
  <c r="E444" i="1"/>
  <c r="G444" i="1" s="1"/>
  <c r="E445" i="1"/>
  <c r="G445" i="1" s="1"/>
  <c r="E446" i="1"/>
  <c r="G446" i="1" s="1"/>
  <c r="E447" i="1"/>
  <c r="G447" i="1" s="1"/>
  <c r="E448" i="1"/>
  <c r="G448" i="1" s="1"/>
  <c r="E449" i="1"/>
  <c r="G449" i="1" s="1"/>
  <c r="E450" i="1"/>
  <c r="G450" i="1" s="1"/>
  <c r="E451" i="1"/>
  <c r="G451" i="1" s="1"/>
  <c r="E452" i="1"/>
  <c r="G452" i="1" s="1"/>
  <c r="E453" i="1"/>
  <c r="G453" i="1" s="1"/>
  <c r="E454" i="1"/>
  <c r="G454" i="1" s="1"/>
  <c r="E455" i="1"/>
  <c r="G455" i="1" s="1"/>
  <c r="E456" i="1"/>
  <c r="G456" i="1" s="1"/>
  <c r="E457" i="1"/>
  <c r="G457" i="1" s="1"/>
  <c r="E458" i="1"/>
  <c r="G458" i="1" s="1"/>
  <c r="E459" i="1"/>
  <c r="G459" i="1" s="1"/>
  <c r="E460" i="1"/>
  <c r="G460" i="1" s="1"/>
  <c r="E461" i="1"/>
  <c r="G461" i="1" s="1"/>
  <c r="E462" i="1"/>
  <c r="G462" i="1" s="1"/>
  <c r="E463" i="1"/>
  <c r="G463" i="1" s="1"/>
  <c r="E464" i="1"/>
  <c r="G464" i="1" s="1"/>
  <c r="E465" i="1"/>
  <c r="G465" i="1" s="1"/>
  <c r="E466" i="1"/>
  <c r="G466" i="1" s="1"/>
  <c r="E467" i="1"/>
  <c r="G467" i="1" s="1"/>
  <c r="E468" i="1"/>
  <c r="G468" i="1" s="1"/>
  <c r="E469" i="1"/>
  <c r="G469" i="1" s="1"/>
  <c r="E470" i="1"/>
  <c r="G470" i="1" s="1"/>
  <c r="E471" i="1"/>
  <c r="G471" i="1" s="1"/>
  <c r="E472" i="1"/>
  <c r="G472" i="1" s="1"/>
  <c r="E473" i="1"/>
  <c r="G473" i="1" s="1"/>
  <c r="E474" i="1"/>
  <c r="G474" i="1" s="1"/>
  <c r="E475" i="1"/>
  <c r="G475" i="1" s="1"/>
  <c r="E476" i="1"/>
  <c r="G476" i="1" s="1"/>
  <c r="E477" i="1"/>
  <c r="G477" i="1" s="1"/>
  <c r="E478" i="1"/>
  <c r="G478" i="1" s="1"/>
  <c r="E479" i="1"/>
  <c r="G479" i="1" s="1"/>
  <c r="E480" i="1"/>
  <c r="G480" i="1" s="1"/>
  <c r="E481" i="1"/>
  <c r="G481" i="1" s="1"/>
  <c r="E482" i="1"/>
  <c r="G482" i="1" s="1"/>
  <c r="E483" i="1"/>
  <c r="G483" i="1" s="1"/>
  <c r="E484" i="1"/>
  <c r="G484" i="1" s="1"/>
  <c r="E485" i="1"/>
  <c r="G485" i="1" s="1"/>
  <c r="E486" i="1"/>
  <c r="G486" i="1" s="1"/>
  <c r="E487" i="1"/>
  <c r="G487" i="1" s="1"/>
  <c r="E488" i="1"/>
  <c r="G488" i="1" s="1"/>
  <c r="E489" i="1"/>
  <c r="G489" i="1" s="1"/>
  <c r="E490" i="1"/>
  <c r="G490" i="1" s="1"/>
  <c r="E491" i="1"/>
  <c r="G491" i="1" s="1"/>
  <c r="E492" i="1"/>
  <c r="G492" i="1" s="1"/>
  <c r="E493" i="1"/>
  <c r="G493" i="1" s="1"/>
  <c r="E494" i="1"/>
  <c r="G494" i="1" s="1"/>
  <c r="E495" i="1"/>
  <c r="G495" i="1" s="1"/>
  <c r="E496" i="1"/>
  <c r="G496" i="1" s="1"/>
  <c r="E497" i="1"/>
  <c r="G497" i="1" s="1"/>
  <c r="E498" i="1"/>
  <c r="G498" i="1" s="1"/>
  <c r="E499" i="1"/>
  <c r="G499" i="1" s="1"/>
  <c r="E500" i="1"/>
  <c r="G500" i="1" s="1"/>
  <c r="E501" i="1"/>
  <c r="G501" i="1" s="1"/>
  <c r="E502" i="1"/>
  <c r="G502" i="1" s="1"/>
  <c r="E503" i="1"/>
  <c r="G503" i="1" s="1"/>
  <c r="E504" i="1"/>
  <c r="G504" i="1" s="1"/>
  <c r="E505" i="1"/>
  <c r="G505" i="1" s="1"/>
  <c r="E506" i="1"/>
  <c r="G506" i="1" s="1"/>
  <c r="E507" i="1"/>
  <c r="G507" i="1" s="1"/>
  <c r="E508" i="1"/>
  <c r="G508" i="1" s="1"/>
  <c r="E509" i="1"/>
  <c r="G509" i="1" s="1"/>
  <c r="E510" i="1"/>
  <c r="G510" i="1" s="1"/>
  <c r="E511" i="1"/>
  <c r="G511" i="1" s="1"/>
  <c r="E512" i="1"/>
  <c r="G512" i="1" s="1"/>
  <c r="E513" i="1"/>
  <c r="G513" i="1" s="1"/>
  <c r="E514" i="1"/>
  <c r="G514" i="1" s="1"/>
  <c r="E515" i="1"/>
  <c r="G515" i="1" s="1"/>
  <c r="E516" i="1"/>
  <c r="G516" i="1" s="1"/>
  <c r="E517" i="1"/>
  <c r="G517" i="1" s="1"/>
  <c r="E518" i="1"/>
  <c r="G518" i="1" s="1"/>
  <c r="E519" i="1"/>
  <c r="G519" i="1" s="1"/>
  <c r="E520" i="1"/>
  <c r="G520" i="1" s="1"/>
  <c r="E521" i="1"/>
  <c r="G521" i="1" s="1"/>
  <c r="E522" i="1"/>
  <c r="G522" i="1" s="1"/>
  <c r="E523" i="1"/>
  <c r="G523" i="1" s="1"/>
  <c r="E524" i="1"/>
  <c r="G524" i="1" s="1"/>
  <c r="E525" i="1"/>
  <c r="G525" i="1" s="1"/>
  <c r="E526" i="1"/>
  <c r="G526" i="1" s="1"/>
  <c r="E527" i="1"/>
  <c r="G527" i="1" s="1"/>
  <c r="E528" i="1"/>
  <c r="G528" i="1" s="1"/>
  <c r="E529" i="1"/>
  <c r="G529" i="1" s="1"/>
  <c r="E530" i="1"/>
  <c r="G530" i="1" s="1"/>
  <c r="E531" i="1"/>
  <c r="G531" i="1" s="1"/>
  <c r="E532" i="1"/>
  <c r="G532" i="1" s="1"/>
  <c r="E533" i="1"/>
  <c r="G533" i="1" s="1"/>
  <c r="E534" i="1"/>
  <c r="G534" i="1" s="1"/>
  <c r="E535" i="1"/>
  <c r="G535" i="1" s="1"/>
  <c r="E536" i="1"/>
  <c r="G536" i="1" s="1"/>
  <c r="E537" i="1"/>
  <c r="G537" i="1" s="1"/>
  <c r="E538" i="1"/>
  <c r="G538" i="1" s="1"/>
  <c r="E539" i="1"/>
  <c r="G539" i="1" s="1"/>
  <c r="E540" i="1"/>
  <c r="G540" i="1" s="1"/>
  <c r="E541" i="1"/>
  <c r="G541" i="1" s="1"/>
  <c r="E542" i="1"/>
  <c r="G542" i="1" s="1"/>
  <c r="E543" i="1"/>
  <c r="G543" i="1" s="1"/>
  <c r="E544" i="1"/>
  <c r="G544" i="1" s="1"/>
  <c r="E545" i="1"/>
  <c r="G545" i="1" s="1"/>
  <c r="E546" i="1"/>
  <c r="G546" i="1" s="1"/>
  <c r="E547" i="1"/>
  <c r="G547" i="1" s="1"/>
  <c r="E548" i="1"/>
  <c r="G548" i="1" s="1"/>
  <c r="E549" i="1"/>
  <c r="G549" i="1" s="1"/>
  <c r="E550" i="1"/>
  <c r="G550" i="1" s="1"/>
  <c r="E551" i="1"/>
  <c r="G551" i="1" s="1"/>
  <c r="E552" i="1"/>
  <c r="G552" i="1" s="1"/>
  <c r="E553" i="1"/>
  <c r="G553" i="1" s="1"/>
  <c r="E554" i="1"/>
  <c r="G554" i="1" s="1"/>
  <c r="E555" i="1"/>
  <c r="G555" i="1" s="1"/>
  <c r="E556" i="1"/>
  <c r="G556" i="1" s="1"/>
  <c r="E557" i="1"/>
  <c r="G557" i="1" s="1"/>
  <c r="E558" i="1"/>
  <c r="G558" i="1" s="1"/>
  <c r="E559" i="1"/>
  <c r="G559" i="1" s="1"/>
  <c r="E560" i="1"/>
  <c r="G560" i="1" s="1"/>
  <c r="E561" i="1"/>
  <c r="G561" i="1" s="1"/>
  <c r="E562" i="1"/>
  <c r="G562" i="1" s="1"/>
  <c r="E563" i="1"/>
  <c r="G563" i="1" s="1"/>
  <c r="E564" i="1"/>
  <c r="G564" i="1" s="1"/>
  <c r="E565" i="1"/>
  <c r="G565" i="1" s="1"/>
  <c r="E566" i="1"/>
  <c r="G566" i="1" s="1"/>
  <c r="E567" i="1"/>
  <c r="G567" i="1" s="1"/>
  <c r="E568" i="1"/>
  <c r="G568" i="1" s="1"/>
  <c r="E569" i="1"/>
  <c r="G569" i="1" s="1"/>
  <c r="E570" i="1"/>
  <c r="G570" i="1" s="1"/>
  <c r="E571" i="1"/>
  <c r="G571" i="1" s="1"/>
  <c r="E572" i="1"/>
  <c r="G572" i="1" s="1"/>
  <c r="E573" i="1"/>
  <c r="G573" i="1" s="1"/>
  <c r="E574" i="1"/>
  <c r="G574" i="1" s="1"/>
  <c r="E575" i="1"/>
  <c r="G575" i="1" s="1"/>
  <c r="E576" i="1"/>
  <c r="G576" i="1" s="1"/>
  <c r="E577" i="1"/>
  <c r="G577" i="1" s="1"/>
  <c r="E578" i="1"/>
  <c r="G578" i="1" s="1"/>
  <c r="E579" i="1"/>
  <c r="G579" i="1" s="1"/>
  <c r="E580" i="1"/>
  <c r="G580" i="1" s="1"/>
  <c r="E581" i="1"/>
  <c r="G581" i="1" s="1"/>
  <c r="E582" i="1"/>
  <c r="G582" i="1" s="1"/>
  <c r="E583" i="1"/>
  <c r="G583" i="1" s="1"/>
  <c r="E584" i="1"/>
  <c r="G584" i="1" s="1"/>
  <c r="E585" i="1"/>
  <c r="G585" i="1" s="1"/>
  <c r="E586" i="1"/>
  <c r="G586" i="1" s="1"/>
  <c r="E587" i="1"/>
  <c r="G587" i="1" s="1"/>
  <c r="E588" i="1"/>
  <c r="G588" i="1" s="1"/>
  <c r="E589" i="1"/>
  <c r="G589" i="1" s="1"/>
  <c r="E590" i="1"/>
  <c r="G590" i="1" s="1"/>
  <c r="E591" i="1"/>
  <c r="G591" i="1" s="1"/>
  <c r="E592" i="1"/>
  <c r="G592" i="1" s="1"/>
  <c r="E593" i="1"/>
  <c r="G593" i="1" s="1"/>
  <c r="E594" i="1"/>
  <c r="G594" i="1" s="1"/>
  <c r="E595" i="1"/>
  <c r="G595" i="1" s="1"/>
  <c r="E596" i="1"/>
  <c r="G596" i="1" s="1"/>
  <c r="E597" i="1"/>
  <c r="G597" i="1" s="1"/>
  <c r="E598" i="1"/>
  <c r="G598" i="1" s="1"/>
  <c r="E599" i="1"/>
  <c r="G599" i="1" s="1"/>
  <c r="E600" i="1"/>
  <c r="G600" i="1" s="1"/>
  <c r="E601" i="1"/>
  <c r="G601" i="1" s="1"/>
  <c r="E602" i="1"/>
  <c r="G602" i="1" s="1"/>
  <c r="E603" i="1"/>
  <c r="G603" i="1" s="1"/>
  <c r="E604" i="1"/>
  <c r="G604" i="1" s="1"/>
  <c r="E605" i="1"/>
  <c r="G605" i="1" s="1"/>
  <c r="E606" i="1"/>
  <c r="G606" i="1" s="1"/>
  <c r="E607" i="1"/>
  <c r="G607" i="1" s="1"/>
  <c r="E608" i="1"/>
  <c r="G608" i="1" s="1"/>
  <c r="E609" i="1"/>
  <c r="G609" i="1" s="1"/>
  <c r="E610" i="1"/>
  <c r="G610" i="1" s="1"/>
  <c r="E611" i="1"/>
  <c r="G611" i="1" s="1"/>
  <c r="E612" i="1"/>
  <c r="G612" i="1" s="1"/>
  <c r="E613" i="1"/>
  <c r="G613" i="1" s="1"/>
  <c r="E614" i="1"/>
  <c r="G614" i="1" s="1"/>
  <c r="E615" i="1"/>
  <c r="G615" i="1" s="1"/>
  <c r="E616" i="1"/>
  <c r="G616" i="1" s="1"/>
  <c r="E617" i="1"/>
  <c r="G617" i="1" s="1"/>
  <c r="E618" i="1"/>
  <c r="G618" i="1" s="1"/>
  <c r="E619" i="1"/>
  <c r="G619" i="1" s="1"/>
  <c r="E620" i="1"/>
  <c r="G620" i="1" s="1"/>
  <c r="E621" i="1"/>
  <c r="G621" i="1" s="1"/>
  <c r="E622" i="1"/>
  <c r="G622" i="1" s="1"/>
  <c r="E623" i="1"/>
  <c r="G623" i="1" s="1"/>
  <c r="E624" i="1"/>
  <c r="G624" i="1" s="1"/>
  <c r="E625" i="1"/>
  <c r="G625" i="1" s="1"/>
  <c r="E626" i="1"/>
  <c r="G626" i="1" s="1"/>
  <c r="E627" i="1"/>
  <c r="G627" i="1" s="1"/>
  <c r="E628" i="1"/>
  <c r="G628" i="1" s="1"/>
  <c r="E629" i="1"/>
  <c r="G629" i="1" s="1"/>
  <c r="E630" i="1"/>
  <c r="G630" i="1" s="1"/>
  <c r="E631" i="1"/>
  <c r="G631" i="1" s="1"/>
  <c r="E632" i="1"/>
  <c r="G632" i="1" s="1"/>
  <c r="E633" i="1"/>
  <c r="G633" i="1" s="1"/>
  <c r="E634" i="1"/>
  <c r="G634" i="1" s="1"/>
  <c r="E635" i="1"/>
  <c r="G635" i="1" s="1"/>
  <c r="E636" i="1"/>
  <c r="G636" i="1" s="1"/>
  <c r="E637" i="1"/>
  <c r="G637" i="1" s="1"/>
  <c r="E638" i="1"/>
  <c r="G638" i="1" s="1"/>
  <c r="E639" i="1"/>
  <c r="G639" i="1" s="1"/>
  <c r="E640" i="1"/>
  <c r="G640" i="1" s="1"/>
  <c r="E641" i="1"/>
  <c r="G641" i="1" s="1"/>
  <c r="E642" i="1"/>
  <c r="G642" i="1" s="1"/>
  <c r="E643" i="1"/>
  <c r="G643" i="1" s="1"/>
  <c r="E644" i="1"/>
  <c r="G644" i="1" s="1"/>
  <c r="E645" i="1"/>
  <c r="G645" i="1" s="1"/>
  <c r="E646" i="1"/>
  <c r="G646" i="1" s="1"/>
  <c r="E647" i="1"/>
  <c r="G647" i="1" s="1"/>
  <c r="E648" i="1"/>
  <c r="G648" i="1" s="1"/>
  <c r="E649" i="1"/>
  <c r="G649" i="1" s="1"/>
  <c r="E650" i="1"/>
  <c r="G650" i="1" s="1"/>
  <c r="E651" i="1"/>
  <c r="G651" i="1" s="1"/>
  <c r="E652" i="1"/>
  <c r="G652" i="1" s="1"/>
  <c r="E653" i="1"/>
  <c r="G653" i="1" s="1"/>
  <c r="E654" i="1"/>
  <c r="G654" i="1" s="1"/>
  <c r="E655" i="1"/>
  <c r="G655" i="1" s="1"/>
  <c r="E656" i="1"/>
  <c r="G656" i="1" s="1"/>
  <c r="E657" i="1"/>
  <c r="G657" i="1" s="1"/>
  <c r="E658" i="1"/>
  <c r="G658" i="1" s="1"/>
  <c r="E659" i="1"/>
  <c r="G659" i="1" s="1"/>
  <c r="E660" i="1"/>
  <c r="G660" i="1" s="1"/>
  <c r="E661" i="1"/>
  <c r="G661" i="1" s="1"/>
  <c r="E662" i="1"/>
  <c r="G662" i="1" s="1"/>
  <c r="E663" i="1"/>
  <c r="G663" i="1" s="1"/>
  <c r="E664" i="1"/>
  <c r="G664" i="1" s="1"/>
  <c r="E665" i="1"/>
  <c r="G665" i="1" s="1"/>
  <c r="E666" i="1"/>
  <c r="G666" i="1" s="1"/>
  <c r="E667" i="1"/>
  <c r="G667" i="1" s="1"/>
  <c r="E668" i="1"/>
  <c r="G668" i="1" s="1"/>
  <c r="E669" i="1"/>
  <c r="G669" i="1" s="1"/>
  <c r="E670" i="1"/>
  <c r="G670" i="1" s="1"/>
  <c r="E671" i="1"/>
  <c r="G671" i="1" s="1"/>
  <c r="E672" i="1"/>
  <c r="G672" i="1" s="1"/>
  <c r="E673" i="1"/>
  <c r="G673" i="1" s="1"/>
  <c r="E674" i="1"/>
  <c r="G674" i="1" s="1"/>
  <c r="E675" i="1"/>
  <c r="G675" i="1" s="1"/>
  <c r="E676" i="1"/>
  <c r="G676" i="1" s="1"/>
  <c r="E677" i="1"/>
  <c r="G677" i="1" s="1"/>
  <c r="E678" i="1"/>
  <c r="G678" i="1" s="1"/>
  <c r="E679" i="1"/>
  <c r="G679" i="1" s="1"/>
  <c r="E680" i="1"/>
  <c r="G680" i="1" s="1"/>
  <c r="E681" i="1"/>
  <c r="G681" i="1" s="1"/>
  <c r="E682" i="1"/>
  <c r="G682" i="1" s="1"/>
  <c r="E683" i="1"/>
  <c r="G683" i="1" s="1"/>
  <c r="E684" i="1"/>
  <c r="G684" i="1" s="1"/>
  <c r="E685" i="1"/>
  <c r="G685" i="1" s="1"/>
  <c r="E686" i="1"/>
  <c r="G686" i="1" s="1"/>
  <c r="E687" i="1"/>
  <c r="G687" i="1" s="1"/>
  <c r="E688" i="1"/>
  <c r="G688" i="1" s="1"/>
  <c r="E689" i="1"/>
  <c r="G689" i="1" s="1"/>
  <c r="E690" i="1"/>
  <c r="G690" i="1" s="1"/>
  <c r="E691" i="1"/>
  <c r="G691" i="1" s="1"/>
  <c r="E692" i="1"/>
  <c r="G692" i="1" s="1"/>
  <c r="E693" i="1"/>
  <c r="G693" i="1" s="1"/>
  <c r="E694" i="1"/>
  <c r="G694" i="1" s="1"/>
  <c r="E695" i="1"/>
  <c r="G695" i="1" s="1"/>
  <c r="E696" i="1"/>
  <c r="G696" i="1" s="1"/>
  <c r="E697" i="1"/>
  <c r="G697" i="1" s="1"/>
  <c r="E698" i="1"/>
  <c r="G698" i="1" s="1"/>
  <c r="E699" i="1"/>
  <c r="G699" i="1" s="1"/>
  <c r="E700" i="1"/>
  <c r="G700" i="1" s="1"/>
  <c r="E701" i="1"/>
  <c r="G701" i="1" s="1"/>
  <c r="E702" i="1"/>
  <c r="G702" i="1" s="1"/>
  <c r="E703" i="1"/>
  <c r="G703" i="1" s="1"/>
  <c r="E704" i="1"/>
  <c r="G704" i="1" s="1"/>
  <c r="E705" i="1"/>
  <c r="G705" i="1" s="1"/>
  <c r="E706" i="1"/>
  <c r="G706" i="1" s="1"/>
  <c r="E707" i="1"/>
  <c r="G707" i="1" s="1"/>
  <c r="E708" i="1"/>
  <c r="G708" i="1" s="1"/>
  <c r="E709" i="1"/>
  <c r="G709" i="1" s="1"/>
  <c r="E710" i="1"/>
  <c r="G710" i="1" s="1"/>
  <c r="E711" i="1"/>
  <c r="G711" i="1" s="1"/>
  <c r="E712" i="1"/>
  <c r="G712" i="1" s="1"/>
  <c r="E713" i="1"/>
  <c r="G713" i="1" s="1"/>
  <c r="E714" i="1"/>
  <c r="G714" i="1" s="1"/>
  <c r="E715" i="1"/>
  <c r="G715" i="1" s="1"/>
  <c r="E716" i="1"/>
  <c r="G716" i="1" s="1"/>
  <c r="E717" i="1"/>
  <c r="G717" i="1" s="1"/>
  <c r="E718" i="1"/>
  <c r="G718" i="1" s="1"/>
  <c r="E719" i="1"/>
  <c r="G719" i="1" s="1"/>
  <c r="E720" i="1"/>
  <c r="G720" i="1" s="1"/>
  <c r="E721" i="1"/>
  <c r="G721" i="1" s="1"/>
  <c r="E722" i="1"/>
  <c r="G722" i="1" s="1"/>
  <c r="E723" i="1"/>
  <c r="G723" i="1" s="1"/>
  <c r="E724" i="1"/>
  <c r="G724" i="1" s="1"/>
  <c r="E725" i="1"/>
  <c r="G725" i="1" s="1"/>
  <c r="E726" i="1"/>
  <c r="G726" i="1" s="1"/>
  <c r="E727" i="1"/>
  <c r="G727" i="1" s="1"/>
  <c r="E728" i="1"/>
  <c r="G728" i="1" s="1"/>
  <c r="E729" i="1"/>
  <c r="G729" i="1" s="1"/>
  <c r="E730" i="1"/>
  <c r="G730" i="1" s="1"/>
  <c r="E731" i="1"/>
  <c r="G731" i="1" s="1"/>
  <c r="E732" i="1"/>
  <c r="G732" i="1" s="1"/>
  <c r="E733" i="1"/>
  <c r="G733" i="1" s="1"/>
  <c r="E734" i="1"/>
  <c r="G734" i="1" s="1"/>
  <c r="E735" i="1"/>
  <c r="G735" i="1" s="1"/>
  <c r="E736" i="1"/>
  <c r="G736" i="1" s="1"/>
  <c r="E737" i="1"/>
  <c r="G737" i="1" s="1"/>
  <c r="E738" i="1"/>
  <c r="G738" i="1" s="1"/>
  <c r="E739" i="1"/>
  <c r="G739" i="1" s="1"/>
  <c r="E740" i="1"/>
  <c r="G740" i="1" s="1"/>
  <c r="E741" i="1"/>
  <c r="G741" i="1" s="1"/>
  <c r="E742" i="1"/>
  <c r="G742" i="1" s="1"/>
  <c r="E743" i="1"/>
  <c r="G743" i="1" s="1"/>
  <c r="E744" i="1"/>
  <c r="G744" i="1" s="1"/>
  <c r="E745" i="1"/>
  <c r="G745" i="1" s="1"/>
  <c r="E746" i="1"/>
  <c r="G746" i="1" s="1"/>
  <c r="E747" i="1"/>
  <c r="G747" i="1" s="1"/>
  <c r="E748" i="1"/>
  <c r="G748" i="1" s="1"/>
  <c r="E749" i="1"/>
  <c r="G749" i="1" s="1"/>
  <c r="E750" i="1"/>
  <c r="G750" i="1" s="1"/>
  <c r="E751" i="1"/>
  <c r="G751" i="1" s="1"/>
  <c r="E752" i="1"/>
  <c r="G752" i="1" s="1"/>
  <c r="E753" i="1"/>
  <c r="G753" i="1" s="1"/>
  <c r="E754" i="1"/>
  <c r="G754" i="1" s="1"/>
  <c r="E755" i="1"/>
  <c r="G755" i="1" s="1"/>
  <c r="E756" i="1"/>
  <c r="G756" i="1" s="1"/>
  <c r="E757" i="1"/>
  <c r="G757" i="1" s="1"/>
  <c r="E758" i="1"/>
  <c r="G758" i="1" s="1"/>
  <c r="E759" i="1"/>
  <c r="G759" i="1" s="1"/>
  <c r="E760" i="1"/>
  <c r="G760" i="1" s="1"/>
  <c r="E761" i="1"/>
  <c r="G761" i="1" s="1"/>
  <c r="E762" i="1"/>
  <c r="G762" i="1" s="1"/>
  <c r="E763" i="1"/>
  <c r="G763" i="1" s="1"/>
  <c r="E764" i="1"/>
  <c r="G764" i="1" s="1"/>
  <c r="E765" i="1"/>
  <c r="G765" i="1" s="1"/>
  <c r="E766" i="1"/>
  <c r="G766" i="1" s="1"/>
  <c r="E767" i="1"/>
  <c r="G767" i="1" s="1"/>
  <c r="E768" i="1"/>
  <c r="G768" i="1" s="1"/>
  <c r="E769" i="1"/>
  <c r="G769" i="1" s="1"/>
  <c r="E770" i="1"/>
  <c r="G770" i="1" s="1"/>
  <c r="E771" i="1"/>
  <c r="G771" i="1" s="1"/>
  <c r="E772" i="1"/>
  <c r="G772" i="1" s="1"/>
  <c r="E773" i="1"/>
  <c r="G773" i="1" s="1"/>
  <c r="E774" i="1"/>
  <c r="G774" i="1" s="1"/>
  <c r="E775" i="1"/>
  <c r="G775" i="1" s="1"/>
  <c r="E776" i="1"/>
  <c r="G776" i="1" s="1"/>
  <c r="E777" i="1"/>
  <c r="G777" i="1" s="1"/>
  <c r="E778" i="1"/>
  <c r="G778" i="1" s="1"/>
  <c r="E779" i="1"/>
  <c r="G779" i="1" s="1"/>
  <c r="E780" i="1"/>
  <c r="G780" i="1" s="1"/>
  <c r="E781" i="1"/>
  <c r="G781" i="1" s="1"/>
  <c r="E782" i="1"/>
  <c r="G782" i="1" s="1"/>
  <c r="E783" i="1"/>
  <c r="G783" i="1" s="1"/>
  <c r="E784" i="1"/>
  <c r="G784" i="1" s="1"/>
  <c r="E785" i="1"/>
  <c r="G785" i="1" s="1"/>
  <c r="E786" i="1"/>
  <c r="G786" i="1" s="1"/>
  <c r="E787" i="1"/>
  <c r="G787" i="1" s="1"/>
  <c r="E788" i="1"/>
  <c r="G788" i="1" s="1"/>
  <c r="E789" i="1"/>
  <c r="G789" i="1" s="1"/>
  <c r="E790" i="1"/>
  <c r="G790" i="1" s="1"/>
  <c r="E791" i="1"/>
  <c r="G791" i="1" s="1"/>
  <c r="E792" i="1"/>
  <c r="G792" i="1" s="1"/>
  <c r="E793" i="1"/>
  <c r="G793" i="1" s="1"/>
  <c r="E794" i="1"/>
  <c r="G794" i="1" s="1"/>
  <c r="E795" i="1"/>
  <c r="G795" i="1" s="1"/>
  <c r="E796" i="1"/>
  <c r="G796" i="1" s="1"/>
  <c r="E797" i="1"/>
  <c r="G797" i="1" s="1"/>
  <c r="E798" i="1"/>
  <c r="G798" i="1" s="1"/>
  <c r="E799" i="1"/>
  <c r="G799" i="1" s="1"/>
  <c r="E800" i="1"/>
  <c r="G800" i="1" s="1"/>
  <c r="E801" i="1"/>
  <c r="G801" i="1" s="1"/>
  <c r="E802" i="1"/>
  <c r="G802" i="1" s="1"/>
  <c r="E803" i="1"/>
  <c r="G803" i="1" s="1"/>
  <c r="E804" i="1"/>
  <c r="G804" i="1" s="1"/>
  <c r="E805" i="1"/>
  <c r="G805" i="1" s="1"/>
  <c r="E806" i="1"/>
  <c r="G806" i="1" s="1"/>
  <c r="E807" i="1"/>
  <c r="G807" i="1" s="1"/>
  <c r="E808" i="1"/>
  <c r="G808" i="1" s="1"/>
  <c r="E809" i="1"/>
  <c r="G809" i="1" s="1"/>
  <c r="E810" i="1"/>
  <c r="G810" i="1" s="1"/>
  <c r="E811" i="1"/>
  <c r="G811" i="1" s="1"/>
  <c r="E812" i="1"/>
  <c r="G812" i="1" s="1"/>
  <c r="E813" i="1"/>
  <c r="G813" i="1" s="1"/>
  <c r="E814" i="1"/>
  <c r="G814" i="1" s="1"/>
  <c r="E815" i="1"/>
  <c r="G815" i="1" s="1"/>
  <c r="E816" i="1"/>
  <c r="G816" i="1" s="1"/>
  <c r="E817" i="1"/>
  <c r="G817" i="1" s="1"/>
  <c r="E818" i="1"/>
  <c r="G818" i="1" s="1"/>
  <c r="E819" i="1"/>
  <c r="G819" i="1" s="1"/>
  <c r="E820" i="1"/>
  <c r="G820" i="1" s="1"/>
  <c r="E821" i="1"/>
  <c r="G821" i="1" s="1"/>
  <c r="E822" i="1"/>
  <c r="G822" i="1" s="1"/>
  <c r="E823" i="1"/>
  <c r="G823" i="1" s="1"/>
  <c r="E824" i="1"/>
  <c r="G824" i="1" s="1"/>
  <c r="E825" i="1"/>
  <c r="G825" i="1" s="1"/>
  <c r="E826" i="1"/>
  <c r="G826" i="1" s="1"/>
  <c r="E827" i="1"/>
  <c r="G827" i="1" s="1"/>
  <c r="E828" i="1"/>
  <c r="G828" i="1" s="1"/>
  <c r="E829" i="1"/>
  <c r="G829" i="1" s="1"/>
  <c r="E830" i="1"/>
  <c r="G830" i="1" s="1"/>
  <c r="E831" i="1"/>
  <c r="G831" i="1" s="1"/>
  <c r="E832" i="1"/>
  <c r="G832" i="1" s="1"/>
  <c r="E833" i="1"/>
  <c r="G833" i="1" s="1"/>
  <c r="E834" i="1"/>
  <c r="G834" i="1" s="1"/>
  <c r="E835" i="1"/>
  <c r="G835" i="1" s="1"/>
  <c r="E836" i="1"/>
  <c r="G836" i="1" s="1"/>
  <c r="E837" i="1"/>
  <c r="G837" i="1" s="1"/>
  <c r="E838" i="1"/>
  <c r="G838" i="1" s="1"/>
  <c r="E839" i="1"/>
  <c r="G839" i="1" s="1"/>
  <c r="E840" i="1"/>
  <c r="G840" i="1" s="1"/>
  <c r="E841" i="1"/>
  <c r="G841" i="1" s="1"/>
  <c r="E842" i="1"/>
  <c r="G842" i="1" s="1"/>
  <c r="E843" i="1"/>
  <c r="G843" i="1" s="1"/>
  <c r="E844" i="1"/>
  <c r="G844" i="1" s="1"/>
  <c r="E845" i="1"/>
  <c r="G845" i="1" s="1"/>
  <c r="E846" i="1"/>
  <c r="G846" i="1" s="1"/>
  <c r="E847" i="1"/>
  <c r="G847" i="1" s="1"/>
  <c r="E848" i="1"/>
  <c r="G848" i="1" s="1"/>
  <c r="E849" i="1"/>
  <c r="G849" i="1" s="1"/>
  <c r="E850" i="1"/>
  <c r="G850" i="1" s="1"/>
  <c r="E851" i="1"/>
  <c r="G851" i="1" s="1"/>
  <c r="E852" i="1"/>
  <c r="G852" i="1" s="1"/>
  <c r="E853" i="1"/>
  <c r="G853" i="1" s="1"/>
  <c r="E854" i="1"/>
  <c r="G854" i="1" s="1"/>
  <c r="E855" i="1"/>
  <c r="G855" i="1" s="1"/>
  <c r="E856" i="1"/>
  <c r="G856" i="1" s="1"/>
  <c r="E857" i="1"/>
  <c r="G857" i="1" s="1"/>
  <c r="E858" i="1"/>
  <c r="G858" i="1" s="1"/>
  <c r="E859" i="1"/>
  <c r="G859" i="1" s="1"/>
  <c r="E860" i="1"/>
  <c r="G860" i="1" s="1"/>
  <c r="E861" i="1"/>
  <c r="G861" i="1" s="1"/>
  <c r="E862" i="1"/>
  <c r="G862" i="1" s="1"/>
  <c r="E863" i="1"/>
  <c r="G863" i="1" s="1"/>
  <c r="E864" i="1"/>
  <c r="G864" i="1" s="1"/>
  <c r="E865" i="1"/>
  <c r="G865" i="1" s="1"/>
  <c r="E866" i="1"/>
  <c r="G866" i="1" s="1"/>
  <c r="E867" i="1"/>
  <c r="G867" i="1" s="1"/>
  <c r="E868" i="1"/>
  <c r="G868" i="1" s="1"/>
  <c r="E869" i="1"/>
  <c r="G869" i="1" s="1"/>
  <c r="E870" i="1"/>
  <c r="G870" i="1" s="1"/>
  <c r="E871" i="1"/>
  <c r="G871" i="1" s="1"/>
  <c r="E872" i="1"/>
  <c r="G872" i="1" s="1"/>
  <c r="E873" i="1"/>
  <c r="G873" i="1" s="1"/>
  <c r="E874" i="1"/>
  <c r="G874" i="1" s="1"/>
  <c r="E875" i="1"/>
  <c r="G875" i="1" s="1"/>
  <c r="E876" i="1"/>
  <c r="G876" i="1" s="1"/>
  <c r="E877" i="1"/>
  <c r="G877" i="1" s="1"/>
  <c r="E878" i="1"/>
  <c r="G878" i="1" s="1"/>
  <c r="E879" i="1"/>
  <c r="G879" i="1" s="1"/>
  <c r="E880" i="1"/>
  <c r="G880" i="1" s="1"/>
  <c r="E881" i="1"/>
  <c r="G881" i="1" s="1"/>
  <c r="E882" i="1"/>
  <c r="G882" i="1" s="1"/>
  <c r="E883" i="1"/>
  <c r="G883" i="1" s="1"/>
  <c r="E884" i="1"/>
  <c r="G884" i="1" s="1"/>
  <c r="E885" i="1"/>
  <c r="G885" i="1" s="1"/>
  <c r="E886" i="1"/>
  <c r="G886" i="1" s="1"/>
  <c r="E887" i="1"/>
  <c r="G887" i="1" s="1"/>
  <c r="E888" i="1"/>
  <c r="G888" i="1" s="1"/>
  <c r="E889" i="1"/>
  <c r="G889" i="1" s="1"/>
  <c r="E890" i="1"/>
  <c r="G890" i="1" s="1"/>
  <c r="E891" i="1"/>
  <c r="G891" i="1" s="1"/>
  <c r="E892" i="1"/>
  <c r="G892" i="1" s="1"/>
  <c r="E893" i="1"/>
  <c r="G893" i="1" s="1"/>
  <c r="E894" i="1"/>
  <c r="G894" i="1" s="1"/>
  <c r="E895" i="1"/>
  <c r="G895" i="1" s="1"/>
  <c r="E896" i="1"/>
  <c r="G896" i="1" s="1"/>
  <c r="E897" i="1"/>
  <c r="G897" i="1" s="1"/>
  <c r="E898" i="1"/>
  <c r="G898" i="1" s="1"/>
  <c r="E899" i="1"/>
  <c r="G899" i="1" s="1"/>
  <c r="E900" i="1"/>
  <c r="G900" i="1" s="1"/>
  <c r="E901" i="1"/>
  <c r="G901" i="1" s="1"/>
  <c r="E902" i="1"/>
  <c r="G902" i="1" s="1"/>
  <c r="E903" i="1"/>
  <c r="G903" i="1" s="1"/>
  <c r="E904" i="1"/>
  <c r="G904" i="1" s="1"/>
  <c r="E905" i="1"/>
  <c r="G905" i="1" s="1"/>
  <c r="E906" i="1"/>
  <c r="G906" i="1" s="1"/>
  <c r="E907" i="1"/>
  <c r="G907" i="1" s="1"/>
  <c r="E908" i="1"/>
  <c r="G908" i="1" s="1"/>
  <c r="E909" i="1"/>
  <c r="G909" i="1" s="1"/>
  <c r="E910" i="1"/>
  <c r="G910" i="1" s="1"/>
  <c r="E911" i="1"/>
  <c r="G911" i="1" s="1"/>
  <c r="E912" i="1"/>
  <c r="G912" i="1" s="1"/>
  <c r="E913" i="1"/>
  <c r="G913" i="1" s="1"/>
  <c r="E914" i="1"/>
  <c r="G914" i="1" s="1"/>
  <c r="E915" i="1"/>
  <c r="G915" i="1" s="1"/>
  <c r="E916" i="1"/>
  <c r="G916" i="1" s="1"/>
  <c r="E917" i="1"/>
  <c r="G917" i="1" s="1"/>
  <c r="E918" i="1"/>
  <c r="G918" i="1" s="1"/>
  <c r="E919" i="1"/>
  <c r="G919" i="1" s="1"/>
  <c r="E920" i="1"/>
  <c r="G920" i="1" s="1"/>
  <c r="E921" i="1"/>
  <c r="G921" i="1" s="1"/>
  <c r="E922" i="1"/>
  <c r="G922" i="1" s="1"/>
  <c r="E923" i="1"/>
  <c r="G923" i="1" s="1"/>
  <c r="E924" i="1"/>
  <c r="G924" i="1" s="1"/>
  <c r="E925" i="1"/>
  <c r="G925" i="1" s="1"/>
  <c r="E926" i="1"/>
  <c r="G926" i="1" s="1"/>
  <c r="E927" i="1"/>
  <c r="G927" i="1" s="1"/>
  <c r="E928" i="1"/>
  <c r="G928" i="1" s="1"/>
  <c r="E929" i="1"/>
  <c r="G929" i="1" s="1"/>
  <c r="E930" i="1"/>
  <c r="G930" i="1" s="1"/>
  <c r="E931" i="1"/>
  <c r="G931" i="1" s="1"/>
  <c r="E932" i="1"/>
  <c r="G932" i="1" s="1"/>
  <c r="E933" i="1"/>
  <c r="G933" i="1" s="1"/>
  <c r="E934" i="1"/>
  <c r="G934" i="1" s="1"/>
  <c r="E935" i="1"/>
  <c r="G935" i="1" s="1"/>
  <c r="E936" i="1"/>
  <c r="G936" i="1" s="1"/>
  <c r="E937" i="1"/>
  <c r="G937" i="1" s="1"/>
  <c r="E938" i="1"/>
  <c r="G938" i="1" s="1"/>
  <c r="E939" i="1"/>
  <c r="G939" i="1" s="1"/>
  <c r="E940" i="1"/>
  <c r="G940" i="1" s="1"/>
  <c r="E941" i="1"/>
  <c r="G941" i="1" s="1"/>
  <c r="E942" i="1"/>
  <c r="G942" i="1" s="1"/>
  <c r="E943" i="1"/>
  <c r="G943" i="1" s="1"/>
  <c r="E944" i="1"/>
  <c r="G944" i="1" s="1"/>
  <c r="E945" i="1"/>
  <c r="G945" i="1" s="1"/>
  <c r="E946" i="1"/>
  <c r="G946" i="1" s="1"/>
  <c r="E947" i="1"/>
  <c r="G947" i="1" s="1"/>
  <c r="E948" i="1"/>
  <c r="G948" i="1" s="1"/>
  <c r="E949" i="1"/>
  <c r="G949" i="1" s="1"/>
  <c r="E950" i="1"/>
  <c r="G950" i="1" s="1"/>
  <c r="E951" i="1"/>
  <c r="G951" i="1" s="1"/>
  <c r="E952" i="1"/>
  <c r="G952" i="1" s="1"/>
  <c r="E953" i="1"/>
  <c r="G953" i="1" s="1"/>
  <c r="E954" i="1"/>
  <c r="G954" i="1" s="1"/>
  <c r="E955" i="1"/>
  <c r="G955" i="1" s="1"/>
  <c r="E956" i="1"/>
  <c r="G956" i="1" s="1"/>
  <c r="E957" i="1"/>
  <c r="G957" i="1" s="1"/>
  <c r="E958" i="1"/>
  <c r="G958" i="1" s="1"/>
  <c r="E959" i="1"/>
  <c r="G959" i="1" s="1"/>
  <c r="E960" i="1"/>
  <c r="G960" i="1" s="1"/>
  <c r="E961" i="1"/>
  <c r="G961" i="1" s="1"/>
  <c r="E962" i="1"/>
  <c r="G962" i="1" s="1"/>
  <c r="E963" i="1"/>
  <c r="G963" i="1" s="1"/>
  <c r="E964" i="1"/>
  <c r="G964" i="1" s="1"/>
  <c r="E965" i="1"/>
  <c r="G965" i="1" s="1"/>
  <c r="E966" i="1"/>
  <c r="G966" i="1" s="1"/>
  <c r="E967" i="1"/>
  <c r="G967" i="1" s="1"/>
  <c r="E968" i="1"/>
  <c r="G968" i="1" s="1"/>
  <c r="E969" i="1"/>
  <c r="G969" i="1" s="1"/>
  <c r="E970" i="1"/>
  <c r="G970" i="1" s="1"/>
  <c r="E971" i="1"/>
  <c r="G971" i="1" s="1"/>
  <c r="E972" i="1"/>
  <c r="G972" i="1" s="1"/>
  <c r="E973" i="1"/>
  <c r="G973" i="1" s="1"/>
  <c r="E974" i="1"/>
  <c r="G974" i="1" s="1"/>
  <c r="E975" i="1"/>
  <c r="G975" i="1" s="1"/>
  <c r="E976" i="1"/>
  <c r="G976" i="1" s="1"/>
  <c r="E977" i="1"/>
  <c r="G977" i="1" s="1"/>
  <c r="E978" i="1"/>
  <c r="G978" i="1" s="1"/>
  <c r="E979" i="1"/>
  <c r="G979" i="1" s="1"/>
  <c r="E980" i="1"/>
  <c r="G980" i="1" s="1"/>
  <c r="E981" i="1"/>
  <c r="G981" i="1" s="1"/>
  <c r="E982" i="1"/>
  <c r="G982" i="1" s="1"/>
  <c r="E983" i="1"/>
  <c r="G983" i="1" s="1"/>
  <c r="E984" i="1"/>
  <c r="G984" i="1" s="1"/>
  <c r="E985" i="1"/>
  <c r="G985" i="1" s="1"/>
  <c r="E986" i="1"/>
  <c r="G986" i="1" s="1"/>
  <c r="E987" i="1"/>
  <c r="G987" i="1" s="1"/>
  <c r="E988" i="1"/>
  <c r="G988" i="1" s="1"/>
  <c r="E989" i="1"/>
  <c r="G989" i="1" s="1"/>
  <c r="E990" i="1"/>
  <c r="G990" i="1" s="1"/>
  <c r="E991" i="1"/>
  <c r="G991" i="1" s="1"/>
  <c r="E992" i="1"/>
  <c r="G992" i="1" s="1"/>
  <c r="E993" i="1"/>
  <c r="G993" i="1" s="1"/>
  <c r="E994" i="1"/>
  <c r="G994" i="1" s="1"/>
  <c r="E995" i="1"/>
  <c r="G995" i="1" s="1"/>
  <c r="E996" i="1"/>
  <c r="G996" i="1" s="1"/>
  <c r="E997" i="1"/>
  <c r="G997" i="1" s="1"/>
  <c r="E998" i="1"/>
  <c r="G998" i="1" s="1"/>
  <c r="E999" i="1"/>
  <c r="G999" i="1" s="1"/>
  <c r="E1000" i="1"/>
  <c r="G1000" i="1" s="1"/>
  <c r="E1001" i="1"/>
  <c r="G1001" i="1" s="1"/>
  <c r="E1002" i="1"/>
  <c r="G1002" i="1" s="1"/>
  <c r="E1003" i="1"/>
  <c r="G1003" i="1" s="1"/>
  <c r="E1004" i="1"/>
  <c r="G1004" i="1" s="1"/>
  <c r="E1005" i="1"/>
  <c r="G1005" i="1" s="1"/>
  <c r="E1006" i="1"/>
  <c r="G1006" i="1" s="1"/>
  <c r="E1007" i="1"/>
  <c r="G1007" i="1" s="1"/>
  <c r="E1008" i="1"/>
  <c r="G1008" i="1" s="1"/>
  <c r="E1009" i="1"/>
  <c r="G1009" i="1" s="1"/>
  <c r="E1010" i="1"/>
  <c r="G1010" i="1" s="1"/>
  <c r="E1011" i="1"/>
  <c r="G1011" i="1" s="1"/>
  <c r="E1012" i="1"/>
  <c r="G1012" i="1" s="1"/>
  <c r="E1013" i="1"/>
  <c r="G1013" i="1" s="1"/>
  <c r="E1014" i="1"/>
  <c r="G1014" i="1" s="1"/>
  <c r="E1015" i="1"/>
  <c r="G1015" i="1" s="1"/>
  <c r="E1016" i="1"/>
  <c r="G1016" i="1" s="1"/>
  <c r="E1017" i="1"/>
  <c r="G1017" i="1" s="1"/>
  <c r="E1018" i="1"/>
  <c r="G1018" i="1" s="1"/>
  <c r="E1019" i="1"/>
  <c r="G1019" i="1" s="1"/>
  <c r="E1020" i="1"/>
  <c r="G1020" i="1" s="1"/>
  <c r="E1021" i="1"/>
  <c r="G1021" i="1" s="1"/>
  <c r="E1022" i="1"/>
  <c r="G1022" i="1" s="1"/>
  <c r="E1023" i="1"/>
  <c r="G1023" i="1" s="1"/>
  <c r="E1024" i="1"/>
  <c r="G1024" i="1" s="1"/>
  <c r="E1025" i="1"/>
  <c r="G1025" i="1" s="1"/>
  <c r="E1026" i="1"/>
  <c r="G1026" i="1" s="1"/>
  <c r="E1027" i="1"/>
  <c r="G1027" i="1" s="1"/>
  <c r="E1028" i="1"/>
  <c r="G1028" i="1" s="1"/>
  <c r="E1029" i="1"/>
  <c r="G1029" i="1" s="1"/>
  <c r="E1030" i="1"/>
  <c r="G1030" i="1" s="1"/>
  <c r="E1031" i="1"/>
  <c r="G1031" i="1" s="1"/>
  <c r="E1032" i="1"/>
  <c r="G1032" i="1" s="1"/>
  <c r="E1033" i="1"/>
  <c r="G1033" i="1" s="1"/>
  <c r="E1034" i="1"/>
  <c r="G1034" i="1" s="1"/>
  <c r="E1035" i="1"/>
  <c r="G1035" i="1" s="1"/>
  <c r="E1036" i="1"/>
  <c r="G1036" i="1" s="1"/>
  <c r="E1037" i="1"/>
  <c r="G1037" i="1" s="1"/>
  <c r="E1038" i="1"/>
  <c r="G1038" i="1" s="1"/>
  <c r="E1039" i="1"/>
  <c r="G1039" i="1" s="1"/>
  <c r="E1040" i="1"/>
  <c r="G1040" i="1" s="1"/>
  <c r="E1041" i="1"/>
  <c r="G1041" i="1" s="1"/>
  <c r="E1042" i="1"/>
  <c r="G1042" i="1" s="1"/>
  <c r="E1043" i="1"/>
  <c r="G1043" i="1" s="1"/>
  <c r="E1044" i="1"/>
  <c r="G1044" i="1" s="1"/>
  <c r="E1045" i="1"/>
  <c r="G1045" i="1" s="1"/>
  <c r="E1046" i="1"/>
  <c r="G1046" i="1" s="1"/>
  <c r="E1047" i="1"/>
  <c r="G1047" i="1" s="1"/>
  <c r="E1048" i="1"/>
  <c r="G1048" i="1" s="1"/>
  <c r="E1049" i="1"/>
  <c r="G1049" i="1" s="1"/>
  <c r="E1050" i="1"/>
  <c r="G1050" i="1" s="1"/>
  <c r="E1051" i="1"/>
  <c r="G1051" i="1" s="1"/>
  <c r="E1052" i="1"/>
  <c r="G1052" i="1" s="1"/>
  <c r="E1053" i="1"/>
  <c r="G1053" i="1" s="1"/>
  <c r="E1054" i="1"/>
  <c r="G1054" i="1" s="1"/>
  <c r="E1055" i="1"/>
  <c r="G1055" i="1" s="1"/>
  <c r="E1056" i="1"/>
  <c r="G1056" i="1" s="1"/>
  <c r="E1057" i="1"/>
  <c r="G1057" i="1" s="1"/>
  <c r="E1058" i="1"/>
  <c r="G1058" i="1" s="1"/>
  <c r="E1059" i="1"/>
  <c r="G1059" i="1" s="1"/>
  <c r="E1060" i="1"/>
  <c r="G1060" i="1" s="1"/>
  <c r="E1061" i="1"/>
  <c r="G1061" i="1" s="1"/>
  <c r="E1062" i="1"/>
  <c r="G1062" i="1" s="1"/>
  <c r="E1063" i="1"/>
  <c r="G1063" i="1" s="1"/>
  <c r="E1064" i="1"/>
  <c r="G1064" i="1" s="1"/>
  <c r="E1065" i="1"/>
  <c r="G1065" i="1" s="1"/>
  <c r="E1066" i="1"/>
  <c r="G1066" i="1" s="1"/>
  <c r="E1067" i="1"/>
  <c r="G1067" i="1" s="1"/>
  <c r="E1068" i="1"/>
  <c r="G1068" i="1" s="1"/>
  <c r="E1069" i="1"/>
  <c r="G1069" i="1" s="1"/>
  <c r="E1070" i="1"/>
  <c r="G1070" i="1" s="1"/>
  <c r="E1071" i="1"/>
  <c r="G1071" i="1" s="1"/>
  <c r="E1072" i="1"/>
  <c r="G1072" i="1" s="1"/>
  <c r="E1073" i="1"/>
  <c r="G1073" i="1" s="1"/>
  <c r="E1074" i="1"/>
  <c r="G1074" i="1" s="1"/>
  <c r="E1075" i="1"/>
  <c r="G1075" i="1" s="1"/>
  <c r="E1076" i="1"/>
  <c r="G1076" i="1" s="1"/>
  <c r="E1077" i="1"/>
  <c r="G1077" i="1" s="1"/>
  <c r="E1078" i="1"/>
  <c r="G1078" i="1" s="1"/>
  <c r="E1079" i="1"/>
  <c r="G1079" i="1" s="1"/>
  <c r="E1080" i="1"/>
  <c r="G1080" i="1" s="1"/>
  <c r="E1081" i="1"/>
  <c r="G1081" i="1" s="1"/>
  <c r="E1082" i="1"/>
  <c r="G1082" i="1" s="1"/>
  <c r="E1083" i="1"/>
  <c r="G1083" i="1" s="1"/>
  <c r="E1084" i="1"/>
  <c r="G1084" i="1" s="1"/>
  <c r="E1085" i="1"/>
  <c r="G1085" i="1" s="1"/>
  <c r="E1086" i="1"/>
  <c r="G1086" i="1" s="1"/>
  <c r="E1087" i="1"/>
  <c r="G1087" i="1" s="1"/>
  <c r="E1088" i="1"/>
  <c r="G1088" i="1" s="1"/>
  <c r="E1089" i="1"/>
  <c r="G1089" i="1" s="1"/>
  <c r="E1090" i="1"/>
  <c r="G1090" i="1" s="1"/>
  <c r="E1091" i="1"/>
  <c r="G1091" i="1" s="1"/>
  <c r="E1092" i="1"/>
  <c r="G1092" i="1" s="1"/>
  <c r="E1093" i="1"/>
  <c r="G1093" i="1" s="1"/>
  <c r="E1094" i="1"/>
  <c r="G1094" i="1" s="1"/>
  <c r="E1095" i="1"/>
  <c r="G1095" i="1" s="1"/>
  <c r="E1096" i="1"/>
  <c r="G1096" i="1" s="1"/>
  <c r="E1097" i="1"/>
  <c r="G1097" i="1" s="1"/>
  <c r="E1098" i="1"/>
  <c r="G1098" i="1" s="1"/>
  <c r="E1099" i="1"/>
  <c r="G1099" i="1" s="1"/>
  <c r="E1100" i="1"/>
  <c r="G1100" i="1" s="1"/>
  <c r="E1101" i="1"/>
  <c r="G1101" i="1" s="1"/>
  <c r="E1102" i="1"/>
  <c r="G1102" i="1" s="1"/>
  <c r="E1103" i="1"/>
  <c r="G1103" i="1" s="1"/>
  <c r="E1104" i="1"/>
  <c r="G1104" i="1" s="1"/>
  <c r="E1105" i="1"/>
  <c r="G1105" i="1" s="1"/>
  <c r="E1106" i="1"/>
  <c r="G1106" i="1" s="1"/>
  <c r="E1107" i="1"/>
  <c r="G1107" i="1" s="1"/>
  <c r="E1108" i="1"/>
  <c r="G1108" i="1" s="1"/>
  <c r="E1109" i="1"/>
  <c r="G1109" i="1" s="1"/>
  <c r="E1110" i="1"/>
  <c r="G1110" i="1" s="1"/>
  <c r="E1111" i="1"/>
  <c r="G1111" i="1" s="1"/>
  <c r="E1112" i="1"/>
  <c r="G1112" i="1" s="1"/>
  <c r="E1113" i="1"/>
  <c r="G1113" i="1" s="1"/>
  <c r="E1114" i="1"/>
  <c r="G1114" i="1" s="1"/>
  <c r="E1115" i="1"/>
  <c r="G1115" i="1" s="1"/>
  <c r="E1116" i="1"/>
  <c r="G1116" i="1" s="1"/>
  <c r="E1117" i="1"/>
  <c r="G1117" i="1" s="1"/>
  <c r="E1118" i="1"/>
  <c r="G1118" i="1" s="1"/>
  <c r="E1119" i="1"/>
  <c r="G1119" i="1" s="1"/>
  <c r="E1120" i="1"/>
  <c r="G1120" i="1" s="1"/>
  <c r="E1121" i="1"/>
  <c r="G1121" i="1" s="1"/>
  <c r="E1122" i="1"/>
  <c r="G1122" i="1" s="1"/>
  <c r="E1123" i="1"/>
  <c r="G1123" i="1" s="1"/>
  <c r="E1124" i="1"/>
  <c r="G1124" i="1" s="1"/>
  <c r="E1125" i="1"/>
  <c r="G1125" i="1" s="1"/>
  <c r="E1126" i="1"/>
  <c r="G1126" i="1" s="1"/>
  <c r="E1127" i="1"/>
  <c r="G1127" i="1" s="1"/>
  <c r="E1128" i="1"/>
  <c r="G1128" i="1" s="1"/>
  <c r="E1129" i="1"/>
  <c r="G1129" i="1" s="1"/>
  <c r="E1130" i="1"/>
  <c r="G1130" i="1" s="1"/>
  <c r="E1131" i="1"/>
  <c r="G1131" i="1" s="1"/>
  <c r="E1132" i="1"/>
  <c r="G1132" i="1" s="1"/>
  <c r="E1133" i="1"/>
  <c r="G1133" i="1" s="1"/>
  <c r="E1134" i="1"/>
  <c r="G1134" i="1" s="1"/>
  <c r="E1135" i="1"/>
  <c r="G1135" i="1" s="1"/>
  <c r="E1136" i="1"/>
  <c r="G1136" i="1" s="1"/>
  <c r="E1137" i="1"/>
  <c r="G1137" i="1" s="1"/>
  <c r="E1138" i="1"/>
  <c r="G1138" i="1" s="1"/>
  <c r="E1139" i="1"/>
  <c r="G1139" i="1" s="1"/>
  <c r="E1140" i="1"/>
  <c r="G1140" i="1" s="1"/>
  <c r="E1141" i="1"/>
  <c r="G1141" i="1" s="1"/>
  <c r="E1142" i="1"/>
  <c r="G1142" i="1" s="1"/>
  <c r="E1143" i="1"/>
  <c r="G1143" i="1" s="1"/>
  <c r="E1144" i="1"/>
  <c r="G1144" i="1" s="1"/>
  <c r="E1145" i="1"/>
  <c r="G1145" i="1" s="1"/>
  <c r="E1146" i="1"/>
  <c r="G1146" i="1" s="1"/>
  <c r="E1147" i="1"/>
  <c r="G1147" i="1" s="1"/>
  <c r="E1148" i="1"/>
  <c r="G1148" i="1" s="1"/>
  <c r="E1149" i="1"/>
  <c r="G1149" i="1" s="1"/>
  <c r="E1150" i="1"/>
  <c r="G1150" i="1" s="1"/>
  <c r="E1151" i="1"/>
  <c r="G1151" i="1" s="1"/>
  <c r="E1152" i="1"/>
  <c r="G1152" i="1" s="1"/>
  <c r="E1153" i="1"/>
  <c r="G1153" i="1" s="1"/>
  <c r="E1154" i="1"/>
  <c r="G1154" i="1" s="1"/>
  <c r="E1155" i="1"/>
  <c r="G1155" i="1" s="1"/>
  <c r="E1156" i="1"/>
  <c r="G1156" i="1" s="1"/>
  <c r="E1157" i="1"/>
  <c r="G1157" i="1" s="1"/>
  <c r="E1158" i="1"/>
  <c r="G1158" i="1" s="1"/>
  <c r="E1159" i="1"/>
  <c r="G1159" i="1" s="1"/>
  <c r="E1160" i="1"/>
  <c r="G1160" i="1" s="1"/>
  <c r="E1161" i="1"/>
  <c r="G1161" i="1" s="1"/>
  <c r="E1162" i="1"/>
  <c r="G1162" i="1" s="1"/>
  <c r="E1163" i="1"/>
  <c r="G1163" i="1" s="1"/>
  <c r="E1164" i="1"/>
  <c r="G1164" i="1" s="1"/>
  <c r="E1165" i="1"/>
  <c r="G1165" i="1" s="1"/>
  <c r="E1166" i="1"/>
  <c r="G1166" i="1" s="1"/>
  <c r="E1167" i="1"/>
  <c r="G1167" i="1" s="1"/>
  <c r="E1168" i="1"/>
  <c r="G1168" i="1" s="1"/>
  <c r="E1169" i="1"/>
  <c r="G1169" i="1" s="1"/>
  <c r="E1170" i="1"/>
  <c r="G1170" i="1" s="1"/>
  <c r="E1171" i="1"/>
  <c r="G1171" i="1" s="1"/>
  <c r="E1172" i="1"/>
  <c r="G1172" i="1" s="1"/>
  <c r="E1173" i="1"/>
  <c r="G1173" i="1" s="1"/>
  <c r="E1174" i="1"/>
  <c r="G1174" i="1" s="1"/>
  <c r="E1175" i="1"/>
  <c r="G1175" i="1" s="1"/>
  <c r="E1176" i="1"/>
  <c r="G1176" i="1" s="1"/>
  <c r="E1177" i="1"/>
  <c r="G1177" i="1" s="1"/>
  <c r="E1178" i="1"/>
  <c r="G1178" i="1" s="1"/>
  <c r="E1179" i="1"/>
  <c r="G1179" i="1" s="1"/>
  <c r="E1180" i="1"/>
  <c r="G1180" i="1" s="1"/>
  <c r="E1181" i="1"/>
  <c r="G1181" i="1" s="1"/>
  <c r="E1182" i="1"/>
  <c r="G1182" i="1" s="1"/>
  <c r="E1183" i="1"/>
  <c r="G1183" i="1" s="1"/>
  <c r="E1184" i="1"/>
  <c r="G1184" i="1" s="1"/>
  <c r="E1185" i="1"/>
  <c r="G1185" i="1" s="1"/>
  <c r="E1186" i="1"/>
  <c r="G1186" i="1" s="1"/>
  <c r="E1187" i="1"/>
  <c r="G1187" i="1" s="1"/>
  <c r="E1188" i="1"/>
  <c r="G1188" i="1" s="1"/>
  <c r="E1189" i="1"/>
  <c r="G1189" i="1" s="1"/>
  <c r="E1190" i="1"/>
  <c r="G1190" i="1" s="1"/>
  <c r="E1191" i="1"/>
  <c r="G1191" i="1" s="1"/>
  <c r="E1192" i="1"/>
  <c r="G1192" i="1" s="1"/>
  <c r="E1193" i="1"/>
  <c r="G1193" i="1" s="1"/>
  <c r="E1194" i="1"/>
  <c r="G1194" i="1" s="1"/>
  <c r="E1195" i="1"/>
  <c r="G1195" i="1" s="1"/>
  <c r="E1196" i="1"/>
  <c r="G1196" i="1" s="1"/>
  <c r="E1197" i="1"/>
  <c r="G1197" i="1" s="1"/>
  <c r="E1198" i="1"/>
  <c r="G1198" i="1" s="1"/>
  <c r="E1199" i="1"/>
  <c r="G1199" i="1" s="1"/>
  <c r="E1200" i="1"/>
  <c r="G1200" i="1" s="1"/>
  <c r="E1201" i="1"/>
  <c r="G1201" i="1" s="1"/>
  <c r="E1202" i="1"/>
  <c r="G1202" i="1" s="1"/>
  <c r="E1203" i="1"/>
  <c r="G1203" i="1" s="1"/>
  <c r="E1204" i="1"/>
  <c r="G1204" i="1" s="1"/>
  <c r="E1205" i="1"/>
  <c r="G1205" i="1" s="1"/>
  <c r="E1206" i="1"/>
  <c r="G1206" i="1" s="1"/>
  <c r="E1207" i="1"/>
  <c r="G1207" i="1" s="1"/>
  <c r="E1208" i="1"/>
  <c r="G1208" i="1" s="1"/>
  <c r="E1209" i="1"/>
  <c r="G1209" i="1" s="1"/>
  <c r="E1210" i="1"/>
  <c r="G1210" i="1" s="1"/>
  <c r="E1211" i="1"/>
  <c r="G1211" i="1" s="1"/>
  <c r="E1212" i="1"/>
  <c r="G1212" i="1" s="1"/>
  <c r="E1213" i="1"/>
  <c r="G1213" i="1" s="1"/>
  <c r="E1214" i="1"/>
  <c r="G1214" i="1" s="1"/>
  <c r="E1215" i="1"/>
  <c r="G1215" i="1" s="1"/>
  <c r="E1216" i="1"/>
  <c r="G1216" i="1" s="1"/>
  <c r="E1217" i="1"/>
  <c r="G1217" i="1" s="1"/>
  <c r="E1218" i="1"/>
  <c r="G1218" i="1" s="1"/>
  <c r="E1219" i="1"/>
  <c r="G1219" i="1" s="1"/>
  <c r="E1220" i="1"/>
  <c r="G1220" i="1" s="1"/>
  <c r="E1221" i="1"/>
  <c r="G1221" i="1" s="1"/>
  <c r="E1222" i="1"/>
  <c r="G1222" i="1" s="1"/>
  <c r="E1223" i="1"/>
  <c r="G1223" i="1" s="1"/>
  <c r="E1224" i="1"/>
  <c r="G1224" i="1" s="1"/>
  <c r="E1225" i="1"/>
  <c r="G1225" i="1" s="1"/>
  <c r="E1226" i="1"/>
  <c r="G1226" i="1" s="1"/>
  <c r="E1227" i="1"/>
  <c r="G1227" i="1" s="1"/>
  <c r="E1228" i="1"/>
  <c r="G1228" i="1" s="1"/>
  <c r="E1229" i="1"/>
  <c r="G1229" i="1" s="1"/>
  <c r="E1230" i="1"/>
  <c r="G1230" i="1" s="1"/>
  <c r="E1231" i="1"/>
  <c r="G1231" i="1" s="1"/>
  <c r="E1232" i="1"/>
  <c r="G1232" i="1" s="1"/>
  <c r="E1233" i="1"/>
  <c r="G1233" i="1" s="1"/>
  <c r="E1234" i="1"/>
  <c r="G1234" i="1" s="1"/>
  <c r="E1235" i="1"/>
  <c r="G1235" i="1" s="1"/>
  <c r="E1236" i="1"/>
  <c r="G1236" i="1" s="1"/>
  <c r="E1237" i="1"/>
  <c r="G1237" i="1" s="1"/>
  <c r="E1238" i="1"/>
  <c r="G1238" i="1" s="1"/>
  <c r="E1239" i="1"/>
  <c r="G1239" i="1" s="1"/>
  <c r="E1240" i="1"/>
  <c r="G1240" i="1" s="1"/>
  <c r="E1241" i="1"/>
  <c r="G1241" i="1" s="1"/>
  <c r="E1242" i="1"/>
  <c r="G1242" i="1" s="1"/>
  <c r="E1243" i="1"/>
  <c r="G1243" i="1" s="1"/>
  <c r="E1244" i="1"/>
  <c r="G1244" i="1" s="1"/>
  <c r="E1245" i="1"/>
  <c r="G1245" i="1" s="1"/>
  <c r="E1246" i="1"/>
  <c r="G1246" i="1" s="1"/>
  <c r="E1247" i="1"/>
  <c r="G1247" i="1" s="1"/>
  <c r="E1248" i="1"/>
  <c r="G1248" i="1" s="1"/>
  <c r="E1249" i="1"/>
  <c r="G1249" i="1" s="1"/>
  <c r="E1250" i="1"/>
  <c r="G1250" i="1" s="1"/>
  <c r="E1251" i="1"/>
  <c r="G1251" i="1" s="1"/>
  <c r="E1252" i="1"/>
  <c r="G1252" i="1" s="1"/>
  <c r="E1253" i="1"/>
  <c r="G1253" i="1" s="1"/>
  <c r="E1254" i="1"/>
  <c r="G1254" i="1" s="1"/>
  <c r="E1255" i="1"/>
  <c r="G1255" i="1" s="1"/>
  <c r="E1256" i="1"/>
  <c r="G1256" i="1" s="1"/>
  <c r="E1257" i="1"/>
  <c r="G1257" i="1" s="1"/>
  <c r="E1258" i="1"/>
  <c r="G1258" i="1" s="1"/>
  <c r="E1259" i="1"/>
  <c r="G1259" i="1" s="1"/>
  <c r="E1260" i="1"/>
  <c r="G1260" i="1" s="1"/>
  <c r="E1261" i="1"/>
  <c r="G1261" i="1" s="1"/>
  <c r="E1262" i="1"/>
  <c r="G1262" i="1" s="1"/>
  <c r="E1263" i="1"/>
  <c r="G1263" i="1" s="1"/>
  <c r="E1264" i="1"/>
  <c r="G1264" i="1" s="1"/>
  <c r="E1265" i="1"/>
  <c r="G1265" i="1" s="1"/>
  <c r="E1266" i="1"/>
  <c r="G1266" i="1" s="1"/>
  <c r="E1267" i="1"/>
  <c r="G1267" i="1" s="1"/>
  <c r="E1268" i="1"/>
  <c r="G1268" i="1" s="1"/>
  <c r="E1269" i="1"/>
  <c r="G1269" i="1" s="1"/>
  <c r="E1270" i="1"/>
  <c r="G1270" i="1" s="1"/>
  <c r="E1271" i="1"/>
  <c r="G1271" i="1" s="1"/>
  <c r="E1272" i="1"/>
  <c r="G1272" i="1" s="1"/>
  <c r="E1273" i="1"/>
  <c r="G1273" i="1" s="1"/>
  <c r="E1274" i="1"/>
  <c r="G1274" i="1" s="1"/>
  <c r="E1275" i="1"/>
  <c r="G1275" i="1" s="1"/>
  <c r="E1276" i="1"/>
  <c r="G1276" i="1" s="1"/>
  <c r="E1277" i="1"/>
  <c r="G1277" i="1" s="1"/>
  <c r="E1278" i="1"/>
  <c r="G1278" i="1" s="1"/>
  <c r="E1279" i="1"/>
  <c r="G1279" i="1" s="1"/>
  <c r="E1280" i="1"/>
  <c r="G1280" i="1" s="1"/>
  <c r="E1281" i="1"/>
  <c r="G1281" i="1" s="1"/>
  <c r="E1282" i="1"/>
  <c r="G1282" i="1" s="1"/>
  <c r="E1283" i="1"/>
  <c r="G1283" i="1" s="1"/>
  <c r="E1284" i="1"/>
  <c r="G1284" i="1" s="1"/>
  <c r="E1285" i="1"/>
  <c r="G1285" i="1" s="1"/>
  <c r="E1286" i="1"/>
  <c r="G1286" i="1" s="1"/>
  <c r="E1287" i="1"/>
  <c r="G1287" i="1" s="1"/>
  <c r="E1288" i="1"/>
  <c r="G1288" i="1" s="1"/>
  <c r="E1289" i="1"/>
  <c r="G1289" i="1" s="1"/>
  <c r="E1290" i="1"/>
  <c r="G1290" i="1" s="1"/>
  <c r="E1291" i="1"/>
  <c r="G1291" i="1" s="1"/>
  <c r="E1292" i="1"/>
  <c r="G1292" i="1" s="1"/>
  <c r="E1293" i="1"/>
  <c r="G1293" i="1" s="1"/>
  <c r="E1294" i="1"/>
  <c r="G1294" i="1" s="1"/>
  <c r="E1295" i="1"/>
  <c r="G1295" i="1" s="1"/>
  <c r="E1296" i="1"/>
  <c r="G1296" i="1" s="1"/>
  <c r="E1297" i="1"/>
  <c r="G1297" i="1" s="1"/>
  <c r="E1298" i="1"/>
  <c r="G1298" i="1" s="1"/>
  <c r="E1299" i="1"/>
  <c r="G1299" i="1" s="1"/>
  <c r="E1300" i="1"/>
  <c r="G1300" i="1" s="1"/>
  <c r="E1301" i="1"/>
  <c r="G1301" i="1" s="1"/>
  <c r="E1302" i="1"/>
  <c r="G1302" i="1" s="1"/>
  <c r="E1303" i="1"/>
  <c r="G1303" i="1" s="1"/>
  <c r="E1304" i="1"/>
  <c r="G1304" i="1" s="1"/>
  <c r="E1305" i="1"/>
  <c r="G1305" i="1" s="1"/>
  <c r="E1306" i="1"/>
  <c r="G1306" i="1" s="1"/>
  <c r="E1307" i="1"/>
  <c r="G1307" i="1" s="1"/>
  <c r="E1308" i="1"/>
  <c r="G1308" i="1" s="1"/>
  <c r="E1309" i="1"/>
  <c r="G1309" i="1" s="1"/>
  <c r="E1310" i="1"/>
  <c r="G1310" i="1" s="1"/>
  <c r="E1311" i="1"/>
  <c r="G1311" i="1" s="1"/>
  <c r="E1312" i="1"/>
  <c r="G1312" i="1" s="1"/>
  <c r="E1313" i="1"/>
  <c r="G1313" i="1" s="1"/>
  <c r="E1314" i="1"/>
  <c r="G1314" i="1" s="1"/>
  <c r="E1315" i="1"/>
  <c r="G1315" i="1" s="1"/>
  <c r="E1316" i="1"/>
  <c r="G1316" i="1" s="1"/>
  <c r="E1317" i="1"/>
  <c r="G1317" i="1" s="1"/>
  <c r="E1318" i="1"/>
  <c r="G1318" i="1" s="1"/>
  <c r="E1319" i="1"/>
  <c r="G1319" i="1" s="1"/>
  <c r="E1320" i="1"/>
  <c r="G1320" i="1" s="1"/>
  <c r="E1321" i="1"/>
  <c r="G1321" i="1" s="1"/>
  <c r="E1322" i="1"/>
  <c r="G1322" i="1" s="1"/>
  <c r="E1323" i="1"/>
  <c r="G1323" i="1" s="1"/>
  <c r="E1324" i="1"/>
  <c r="G1324" i="1" s="1"/>
  <c r="E1325" i="1"/>
  <c r="G1325" i="1" s="1"/>
  <c r="E1326" i="1"/>
  <c r="G1326" i="1" s="1"/>
  <c r="E1327" i="1"/>
  <c r="G1327" i="1" s="1"/>
  <c r="E1328" i="1"/>
  <c r="G1328" i="1" s="1"/>
  <c r="E1329" i="1"/>
  <c r="G1329" i="1" s="1"/>
  <c r="E1330" i="1"/>
  <c r="G1330" i="1" s="1"/>
  <c r="E1331" i="1"/>
  <c r="G1331" i="1" s="1"/>
  <c r="E1332" i="1"/>
  <c r="G1332" i="1" s="1"/>
  <c r="E1333" i="1"/>
  <c r="G1333" i="1" s="1"/>
  <c r="E1334" i="1"/>
  <c r="G1334" i="1" s="1"/>
  <c r="E1335" i="1"/>
  <c r="G1335" i="1" s="1"/>
  <c r="E1336" i="1"/>
  <c r="G1336" i="1" s="1"/>
  <c r="E1337" i="1"/>
  <c r="G1337" i="1" s="1"/>
  <c r="E1338" i="1"/>
  <c r="G1338" i="1" s="1"/>
  <c r="E1339" i="1"/>
  <c r="G1339" i="1" s="1"/>
  <c r="E1340" i="1"/>
  <c r="G1340" i="1" s="1"/>
  <c r="E1341" i="1"/>
  <c r="G1341" i="1" s="1"/>
  <c r="E1342" i="1"/>
  <c r="G1342" i="1" s="1"/>
  <c r="E1343" i="1"/>
  <c r="G1343" i="1" s="1"/>
  <c r="E1344" i="1"/>
  <c r="G1344" i="1" s="1"/>
  <c r="E1345" i="1"/>
  <c r="G1345" i="1" s="1"/>
  <c r="E1346" i="1"/>
  <c r="G1346" i="1" s="1"/>
  <c r="E1347" i="1"/>
  <c r="G1347" i="1" s="1"/>
  <c r="E1348" i="1"/>
  <c r="G1348" i="1" s="1"/>
  <c r="E1349" i="1"/>
  <c r="G1349" i="1" s="1"/>
  <c r="E1350" i="1"/>
  <c r="G1350" i="1" s="1"/>
  <c r="E1351" i="1"/>
  <c r="G1351" i="1" s="1"/>
  <c r="E1352" i="1"/>
  <c r="G1352" i="1" s="1"/>
  <c r="E1353" i="1"/>
  <c r="G1353" i="1" s="1"/>
  <c r="E1354" i="1"/>
  <c r="G1354" i="1" s="1"/>
  <c r="E1355" i="1"/>
  <c r="G1355" i="1" s="1"/>
  <c r="E1356" i="1"/>
  <c r="G1356" i="1" s="1"/>
  <c r="E1357" i="1"/>
  <c r="G1357" i="1" s="1"/>
  <c r="E1358" i="1"/>
  <c r="G1358" i="1" s="1"/>
  <c r="E1359" i="1"/>
  <c r="G1359" i="1" s="1"/>
  <c r="E1360" i="1"/>
  <c r="G1360" i="1" s="1"/>
  <c r="E1361" i="1"/>
  <c r="G1361" i="1" s="1"/>
  <c r="E1362" i="1"/>
  <c r="G1362" i="1" s="1"/>
  <c r="E1363" i="1"/>
  <c r="G1363" i="1" s="1"/>
  <c r="E1364" i="1"/>
  <c r="G1364" i="1" s="1"/>
  <c r="E1365" i="1"/>
  <c r="G1365" i="1" s="1"/>
  <c r="E1366" i="1"/>
  <c r="G1366" i="1" s="1"/>
  <c r="E1367" i="1"/>
  <c r="G1367" i="1" s="1"/>
  <c r="E1368" i="1"/>
  <c r="G1368" i="1" s="1"/>
  <c r="E1369" i="1"/>
  <c r="G1369" i="1" s="1"/>
  <c r="E1370" i="1"/>
  <c r="G1370" i="1" s="1"/>
  <c r="E1371" i="1"/>
  <c r="G1371" i="1" s="1"/>
  <c r="E1372" i="1"/>
  <c r="G1372" i="1" s="1"/>
  <c r="E1373" i="1"/>
  <c r="G1373" i="1" s="1"/>
  <c r="E1374" i="1"/>
  <c r="G1374" i="1" s="1"/>
  <c r="E1375" i="1"/>
  <c r="G1375" i="1" s="1"/>
  <c r="E1376" i="1"/>
  <c r="G1376" i="1" s="1"/>
  <c r="E1377" i="1"/>
  <c r="G1377" i="1" s="1"/>
  <c r="E1378" i="1"/>
  <c r="G1378" i="1" s="1"/>
  <c r="E1379" i="1"/>
  <c r="G1379" i="1" s="1"/>
  <c r="E1380" i="1"/>
  <c r="G1380" i="1" s="1"/>
  <c r="E1381" i="1"/>
  <c r="G1381" i="1" s="1"/>
  <c r="E1382" i="1"/>
  <c r="G1382" i="1" s="1"/>
  <c r="E1383" i="1"/>
  <c r="G1383" i="1" s="1"/>
  <c r="E1384" i="1"/>
  <c r="G1384" i="1" s="1"/>
  <c r="E1385" i="1"/>
  <c r="G1385" i="1" s="1"/>
  <c r="E1386" i="1"/>
  <c r="G1386" i="1" s="1"/>
  <c r="E1387" i="1"/>
  <c r="G1387" i="1" s="1"/>
  <c r="E1388" i="1"/>
  <c r="G1388" i="1" s="1"/>
  <c r="E1389" i="1"/>
  <c r="G1389" i="1" s="1"/>
  <c r="E1390" i="1"/>
  <c r="G1390" i="1" s="1"/>
  <c r="E1391" i="1"/>
  <c r="G1391" i="1" s="1"/>
  <c r="E1392" i="1"/>
  <c r="G1392" i="1" s="1"/>
  <c r="E1393" i="1"/>
  <c r="G1393" i="1" s="1"/>
  <c r="E1394" i="1"/>
  <c r="G1394" i="1" s="1"/>
  <c r="E1395" i="1"/>
  <c r="G1395" i="1" s="1"/>
  <c r="E1396" i="1"/>
  <c r="G1396" i="1" s="1"/>
  <c r="E1397" i="1"/>
  <c r="G1397" i="1" s="1"/>
  <c r="E1398" i="1"/>
  <c r="G1398" i="1" s="1"/>
  <c r="E1399" i="1"/>
  <c r="G1399" i="1" s="1"/>
  <c r="E1400" i="1"/>
  <c r="G1400" i="1" s="1"/>
  <c r="E1401" i="1"/>
  <c r="G1401" i="1" s="1"/>
  <c r="E1402" i="1"/>
  <c r="G1402" i="1" s="1"/>
  <c r="E1403" i="1"/>
  <c r="G1403" i="1" s="1"/>
  <c r="E1404" i="1"/>
  <c r="G1404" i="1" s="1"/>
  <c r="E1405" i="1"/>
  <c r="G1405" i="1" s="1"/>
  <c r="E1406" i="1"/>
  <c r="G1406" i="1" s="1"/>
  <c r="E1407" i="1"/>
  <c r="G1407" i="1" s="1"/>
  <c r="E1408" i="1"/>
  <c r="G1408" i="1" s="1"/>
  <c r="E1409" i="1"/>
  <c r="G1409" i="1" s="1"/>
  <c r="E1410" i="1"/>
  <c r="G1410" i="1" s="1"/>
  <c r="E1411" i="1"/>
  <c r="G1411" i="1" s="1"/>
  <c r="E1412" i="1"/>
  <c r="G1412" i="1" s="1"/>
  <c r="E1413" i="1"/>
  <c r="G1413" i="1" s="1"/>
  <c r="E1414" i="1"/>
  <c r="G1414" i="1" s="1"/>
  <c r="E1415" i="1"/>
  <c r="G1415" i="1" s="1"/>
  <c r="E1416" i="1"/>
  <c r="G1416" i="1" s="1"/>
  <c r="E1417" i="1"/>
  <c r="G1417" i="1" s="1"/>
  <c r="E1418" i="1"/>
  <c r="G1418" i="1" s="1"/>
  <c r="E1419" i="1"/>
  <c r="G1419" i="1" s="1"/>
  <c r="E1420" i="1"/>
  <c r="G1420" i="1" s="1"/>
  <c r="E1421" i="1"/>
  <c r="G1421" i="1" s="1"/>
  <c r="E1422" i="1"/>
  <c r="G1422" i="1" s="1"/>
  <c r="E1423" i="1"/>
  <c r="G1423" i="1" s="1"/>
  <c r="E1424" i="1"/>
  <c r="G1424" i="1" s="1"/>
  <c r="E1425" i="1"/>
  <c r="G1425" i="1" s="1"/>
  <c r="E1426" i="1"/>
  <c r="G1426" i="1" s="1"/>
  <c r="E1427" i="1"/>
  <c r="G1427" i="1" s="1"/>
  <c r="E1428" i="1"/>
  <c r="G1428" i="1" s="1"/>
  <c r="E1429" i="1"/>
  <c r="G1429" i="1" s="1"/>
  <c r="E1430" i="1"/>
  <c r="G1430" i="1" s="1"/>
  <c r="E1431" i="1"/>
  <c r="G1431" i="1" s="1"/>
  <c r="E1432" i="1"/>
  <c r="G1432" i="1" s="1"/>
  <c r="E1433" i="1"/>
  <c r="G1433" i="1" s="1"/>
  <c r="E1434" i="1"/>
  <c r="G1434" i="1" s="1"/>
  <c r="E1435" i="1"/>
  <c r="G1435" i="1" s="1"/>
  <c r="E1436" i="1"/>
  <c r="G1436" i="1" s="1"/>
  <c r="E1437" i="1"/>
  <c r="G1437" i="1" s="1"/>
  <c r="E1438" i="1"/>
  <c r="G1438" i="1" s="1"/>
  <c r="E1439" i="1"/>
  <c r="G1439" i="1" s="1"/>
  <c r="E1440" i="1"/>
  <c r="G1440" i="1" s="1"/>
  <c r="E1441" i="1"/>
  <c r="G1441" i="1" s="1"/>
  <c r="E1442" i="1"/>
  <c r="G1442" i="1" s="1"/>
  <c r="E1443" i="1"/>
  <c r="G1443" i="1" s="1"/>
  <c r="E1444" i="1"/>
  <c r="G1444" i="1" s="1"/>
  <c r="E1445" i="1"/>
  <c r="G1445" i="1" s="1"/>
  <c r="E1446" i="1"/>
  <c r="G1446" i="1" s="1"/>
  <c r="E1447" i="1"/>
  <c r="G1447" i="1" s="1"/>
  <c r="E1448" i="1"/>
  <c r="G1448" i="1" s="1"/>
  <c r="E1449" i="1"/>
  <c r="G1449" i="1" s="1"/>
  <c r="E1450" i="1"/>
  <c r="G1450" i="1" s="1"/>
  <c r="E1451" i="1"/>
  <c r="G1451" i="1" s="1"/>
  <c r="E1452" i="1"/>
  <c r="G1452" i="1" s="1"/>
  <c r="E1453" i="1"/>
  <c r="G1453" i="1" s="1"/>
  <c r="E1454" i="1"/>
  <c r="G1454" i="1" s="1"/>
  <c r="E1455" i="1"/>
  <c r="G1455" i="1" s="1"/>
  <c r="E1456" i="1"/>
  <c r="G1456" i="1" s="1"/>
  <c r="E1457" i="1"/>
  <c r="G1457" i="1" s="1"/>
  <c r="E1458" i="1"/>
  <c r="G1458" i="1" s="1"/>
  <c r="E1459" i="1"/>
  <c r="G1459" i="1" s="1"/>
  <c r="E1460" i="1"/>
  <c r="G1460" i="1" s="1"/>
  <c r="E1461" i="1"/>
  <c r="G1461" i="1" s="1"/>
  <c r="E1462" i="1"/>
  <c r="G1462" i="1" s="1"/>
  <c r="E1463" i="1"/>
  <c r="G1463" i="1" s="1"/>
  <c r="E1464" i="1"/>
  <c r="G1464" i="1" s="1"/>
  <c r="E1465" i="1"/>
  <c r="G1465" i="1" s="1"/>
  <c r="E1466" i="1"/>
  <c r="G1466" i="1" s="1"/>
  <c r="E1467" i="1"/>
  <c r="G1467" i="1" s="1"/>
  <c r="E1468" i="1"/>
  <c r="G1468" i="1" s="1"/>
  <c r="E1469" i="1"/>
  <c r="G1469" i="1" s="1"/>
  <c r="E1470" i="1"/>
  <c r="G1470" i="1" s="1"/>
  <c r="E1471" i="1"/>
  <c r="G1471" i="1" s="1"/>
  <c r="E1472" i="1"/>
  <c r="G1472" i="1" s="1"/>
  <c r="E1473" i="1"/>
  <c r="G1473" i="1" s="1"/>
  <c r="E1474" i="1"/>
  <c r="G1474" i="1" s="1"/>
  <c r="E1475" i="1"/>
  <c r="G1475" i="1" s="1"/>
  <c r="E1476" i="1"/>
  <c r="G1476" i="1" s="1"/>
  <c r="E1477" i="1"/>
  <c r="G1477" i="1" s="1"/>
  <c r="E1478" i="1"/>
  <c r="G1478" i="1" s="1"/>
  <c r="E1479" i="1"/>
  <c r="G1479" i="1" s="1"/>
  <c r="E1480" i="1"/>
  <c r="G1480" i="1" s="1"/>
  <c r="E1481" i="1"/>
  <c r="G1481" i="1" s="1"/>
  <c r="E1482" i="1"/>
  <c r="G1482" i="1" s="1"/>
  <c r="E1483" i="1"/>
  <c r="G1483" i="1" s="1"/>
  <c r="E1484" i="1"/>
  <c r="G1484" i="1" s="1"/>
  <c r="E1485" i="1"/>
  <c r="G1485" i="1" s="1"/>
  <c r="E1486" i="1"/>
  <c r="G1486" i="1" s="1"/>
  <c r="E1487" i="1"/>
  <c r="G1487" i="1" s="1"/>
  <c r="E1488" i="1"/>
  <c r="G1488" i="1" s="1"/>
  <c r="E1489" i="1"/>
  <c r="G1489" i="1" s="1"/>
  <c r="E1490" i="1"/>
  <c r="G1490" i="1" s="1"/>
  <c r="E1491" i="1"/>
  <c r="G1491" i="1" s="1"/>
  <c r="E1492" i="1"/>
  <c r="G1492" i="1" s="1"/>
  <c r="E1493" i="1"/>
  <c r="G1493" i="1" s="1"/>
  <c r="E1494" i="1"/>
  <c r="G1494" i="1" s="1"/>
  <c r="E1495" i="1"/>
  <c r="G1495" i="1" s="1"/>
  <c r="E1496" i="1"/>
  <c r="G1496" i="1" s="1"/>
  <c r="E1497" i="1"/>
  <c r="G1497" i="1" s="1"/>
  <c r="E1498" i="1"/>
  <c r="G1498" i="1" s="1"/>
  <c r="E1499" i="1"/>
  <c r="G1499" i="1" s="1"/>
  <c r="E1500" i="1"/>
  <c r="G1500" i="1" s="1"/>
  <c r="E1501" i="1"/>
  <c r="G1501" i="1" s="1"/>
  <c r="E1502" i="1"/>
  <c r="G1502" i="1" s="1"/>
  <c r="E1503" i="1"/>
  <c r="G1503" i="1" s="1"/>
  <c r="E1504" i="1"/>
  <c r="G1504" i="1" s="1"/>
  <c r="E1505" i="1"/>
  <c r="G1505" i="1" s="1"/>
  <c r="E1506" i="1"/>
  <c r="G1506" i="1" s="1"/>
  <c r="E1507" i="1"/>
  <c r="G1507" i="1" s="1"/>
  <c r="E1508" i="1"/>
  <c r="G1508" i="1" s="1"/>
  <c r="E1509" i="1"/>
  <c r="G1509" i="1" s="1"/>
  <c r="E1510" i="1"/>
  <c r="G1510" i="1" s="1"/>
  <c r="E1511" i="1"/>
  <c r="G1511" i="1" s="1"/>
  <c r="E1512" i="1"/>
  <c r="G1512" i="1" s="1"/>
  <c r="E1513" i="1"/>
  <c r="G1513" i="1" s="1"/>
  <c r="E1514" i="1"/>
  <c r="G1514" i="1" s="1"/>
  <c r="E1515" i="1"/>
  <c r="G1515" i="1" s="1"/>
  <c r="E1516" i="1"/>
  <c r="G1516" i="1" s="1"/>
  <c r="E1517" i="1"/>
  <c r="G1517" i="1" s="1"/>
  <c r="E1518" i="1"/>
  <c r="G1518" i="1" s="1"/>
  <c r="E1519" i="1"/>
  <c r="G1519" i="1" s="1"/>
  <c r="E1520" i="1"/>
  <c r="G1520" i="1" s="1"/>
  <c r="E1521" i="1"/>
  <c r="G1521" i="1" s="1"/>
  <c r="E1522" i="1"/>
  <c r="G1522" i="1" s="1"/>
  <c r="E1523" i="1"/>
  <c r="G1523" i="1" s="1"/>
  <c r="E1524" i="1"/>
  <c r="G1524" i="1" s="1"/>
  <c r="E1525" i="1"/>
  <c r="G1525" i="1" s="1"/>
  <c r="E1526" i="1"/>
  <c r="G1526" i="1" s="1"/>
  <c r="E1527" i="1"/>
  <c r="G1527" i="1" s="1"/>
  <c r="E1528" i="1"/>
  <c r="G1528" i="1" s="1"/>
  <c r="E1529" i="1"/>
  <c r="G1529" i="1" s="1"/>
  <c r="E1530" i="1"/>
  <c r="G1530" i="1" s="1"/>
  <c r="E1531" i="1"/>
  <c r="G1531" i="1" s="1"/>
  <c r="E1532" i="1"/>
  <c r="G1532" i="1" s="1"/>
  <c r="E1533" i="1"/>
  <c r="G1533" i="1" s="1"/>
  <c r="E1534" i="1"/>
  <c r="G1534" i="1" s="1"/>
  <c r="E1535" i="1"/>
  <c r="G1535" i="1" s="1"/>
  <c r="E1536" i="1"/>
  <c r="G1536" i="1" s="1"/>
  <c r="E1537" i="1"/>
  <c r="G1537" i="1" s="1"/>
  <c r="E1538" i="1"/>
  <c r="G1538" i="1" s="1"/>
  <c r="E1539" i="1"/>
  <c r="G1539" i="1" s="1"/>
  <c r="E1540" i="1"/>
  <c r="G1540" i="1" s="1"/>
  <c r="E1541" i="1"/>
  <c r="G1541" i="1" s="1"/>
  <c r="E1542" i="1"/>
  <c r="G1542" i="1" s="1"/>
  <c r="E1543" i="1"/>
  <c r="G1543" i="1" s="1"/>
  <c r="E1544" i="1"/>
  <c r="G1544" i="1" s="1"/>
  <c r="E1545" i="1"/>
  <c r="G1545" i="1" s="1"/>
  <c r="E1546" i="1"/>
  <c r="G1546" i="1" s="1"/>
  <c r="E1547" i="1"/>
  <c r="G1547" i="1" s="1"/>
  <c r="E1548" i="1"/>
  <c r="G1548" i="1" s="1"/>
  <c r="E1549" i="1"/>
  <c r="G1549" i="1" s="1"/>
  <c r="E1550" i="1"/>
  <c r="G1550" i="1" s="1"/>
  <c r="E1551" i="1"/>
  <c r="G1551" i="1" s="1"/>
  <c r="E1552" i="1"/>
  <c r="G1552" i="1" s="1"/>
  <c r="E1553" i="1"/>
  <c r="G1553" i="1" s="1"/>
  <c r="E1554" i="1"/>
  <c r="G1554" i="1" s="1"/>
  <c r="E1555" i="1"/>
  <c r="G1555" i="1" s="1"/>
  <c r="E1556" i="1"/>
  <c r="G1556" i="1" s="1"/>
  <c r="E1557" i="1"/>
  <c r="G1557" i="1" s="1"/>
  <c r="E1558" i="1"/>
  <c r="G1558" i="1" s="1"/>
  <c r="E1559" i="1"/>
  <c r="G1559" i="1" s="1"/>
  <c r="E1560" i="1"/>
  <c r="G1560" i="1" s="1"/>
  <c r="E1561" i="1"/>
  <c r="G1561" i="1" s="1"/>
  <c r="E1562" i="1"/>
  <c r="G1562" i="1" s="1"/>
  <c r="E1563" i="1"/>
  <c r="G1563" i="1" s="1"/>
  <c r="E1564" i="1"/>
  <c r="G1564" i="1" s="1"/>
  <c r="E1565" i="1"/>
  <c r="G1565" i="1" s="1"/>
  <c r="E1566" i="1"/>
  <c r="G1566" i="1" s="1"/>
  <c r="E1567" i="1"/>
  <c r="G1567" i="1" s="1"/>
  <c r="E1568" i="1"/>
  <c r="G1568" i="1" s="1"/>
  <c r="E1569" i="1"/>
  <c r="G1569" i="1" s="1"/>
  <c r="E1570" i="1"/>
  <c r="G1570" i="1" s="1"/>
  <c r="E1571" i="1"/>
  <c r="G1571" i="1" s="1"/>
  <c r="E1572" i="1"/>
  <c r="G1572" i="1" s="1"/>
  <c r="E1573" i="1"/>
  <c r="G1573" i="1" s="1"/>
  <c r="E1574" i="1"/>
  <c r="G1574" i="1" s="1"/>
  <c r="E1575" i="1"/>
  <c r="G1575" i="1" s="1"/>
  <c r="E1576" i="1"/>
  <c r="G1576" i="1" s="1"/>
  <c r="E1577" i="1"/>
  <c r="G1577" i="1" s="1"/>
  <c r="E1578" i="1"/>
  <c r="G1578" i="1" s="1"/>
  <c r="E1579" i="1"/>
  <c r="G1579" i="1" s="1"/>
  <c r="E1580" i="1"/>
  <c r="G1580" i="1" s="1"/>
  <c r="E1581" i="1"/>
  <c r="G1581" i="1" s="1"/>
  <c r="E1582" i="1"/>
  <c r="G1582" i="1" s="1"/>
  <c r="E1583" i="1"/>
  <c r="G1583" i="1" s="1"/>
  <c r="E1584" i="1"/>
  <c r="G1584" i="1" s="1"/>
  <c r="E1585" i="1"/>
  <c r="G1585" i="1" s="1"/>
  <c r="E1586" i="1"/>
  <c r="G1586" i="1" s="1"/>
  <c r="E1587" i="1"/>
  <c r="G1587" i="1" s="1"/>
  <c r="E1588" i="1"/>
  <c r="G1588" i="1" s="1"/>
  <c r="E1589" i="1"/>
  <c r="G1589" i="1" s="1"/>
  <c r="E1590" i="1"/>
  <c r="G1590" i="1" s="1"/>
  <c r="E1591" i="1"/>
  <c r="G1591" i="1" s="1"/>
  <c r="E1592" i="1"/>
  <c r="G1592" i="1" s="1"/>
  <c r="E1593" i="1"/>
  <c r="G1593" i="1" s="1"/>
  <c r="E1594" i="1"/>
  <c r="G1594" i="1" s="1"/>
  <c r="E1595" i="1"/>
  <c r="G1595" i="1" s="1"/>
  <c r="E1596" i="1"/>
  <c r="G1596" i="1" s="1"/>
  <c r="E1597" i="1"/>
  <c r="G1597" i="1" s="1"/>
  <c r="E1598" i="1"/>
  <c r="G1598" i="1" s="1"/>
  <c r="E1599" i="1"/>
  <c r="G1599" i="1" s="1"/>
  <c r="E1600" i="1"/>
  <c r="G1600" i="1" s="1"/>
  <c r="E1601" i="1"/>
  <c r="G1601" i="1" s="1"/>
  <c r="E1602" i="1"/>
  <c r="G1602" i="1" s="1"/>
  <c r="E1603" i="1"/>
  <c r="G1603" i="1" s="1"/>
  <c r="E1604" i="1"/>
  <c r="G1604" i="1" s="1"/>
  <c r="E1605" i="1"/>
  <c r="G1605" i="1" s="1"/>
  <c r="E1606" i="1"/>
  <c r="G1606" i="1" s="1"/>
  <c r="E1607" i="1"/>
  <c r="G1607" i="1" s="1"/>
  <c r="E1608" i="1"/>
  <c r="G1608" i="1" s="1"/>
  <c r="E1609" i="1"/>
  <c r="G1609" i="1" s="1"/>
  <c r="E1610" i="1"/>
  <c r="G1610" i="1" s="1"/>
  <c r="E1611" i="1"/>
  <c r="G1611" i="1" s="1"/>
  <c r="E1612" i="1"/>
  <c r="G1612" i="1" s="1"/>
  <c r="E1613" i="1"/>
  <c r="G1613" i="1" s="1"/>
  <c r="E1614" i="1"/>
  <c r="G1614" i="1" s="1"/>
  <c r="E1615" i="1"/>
  <c r="G1615" i="1" s="1"/>
  <c r="E1616" i="1"/>
  <c r="G1616" i="1" s="1"/>
  <c r="E1617" i="1"/>
  <c r="G1617" i="1" s="1"/>
  <c r="E1618" i="1"/>
  <c r="G1618" i="1" s="1"/>
  <c r="E1619" i="1"/>
  <c r="G1619" i="1" s="1"/>
  <c r="E1620" i="1"/>
  <c r="G1620" i="1" s="1"/>
  <c r="E1621" i="1"/>
  <c r="G1621" i="1" s="1"/>
  <c r="E1622" i="1"/>
  <c r="G1622" i="1" s="1"/>
  <c r="E1623" i="1"/>
  <c r="G1623" i="1" s="1"/>
  <c r="E1624" i="1"/>
  <c r="G1624" i="1" s="1"/>
  <c r="E1625" i="1"/>
  <c r="G1625" i="1" s="1"/>
  <c r="E1626" i="1"/>
  <c r="G1626" i="1" s="1"/>
  <c r="E1627" i="1"/>
  <c r="G1627" i="1" s="1"/>
  <c r="E1628" i="1"/>
  <c r="G1628" i="1" s="1"/>
  <c r="E1629" i="1"/>
  <c r="G1629" i="1" s="1"/>
  <c r="E1630" i="1"/>
  <c r="G1630" i="1" s="1"/>
  <c r="E1631" i="1"/>
  <c r="G1631" i="1" s="1"/>
  <c r="E1632" i="1"/>
  <c r="G1632" i="1" s="1"/>
  <c r="E1633" i="1"/>
  <c r="G1633" i="1" s="1"/>
  <c r="E1634" i="1"/>
  <c r="G1634" i="1" s="1"/>
  <c r="E1635" i="1"/>
  <c r="G1635" i="1" s="1"/>
  <c r="E1636" i="1"/>
  <c r="G1636" i="1" s="1"/>
  <c r="E1637" i="1"/>
  <c r="G1637" i="1" s="1"/>
  <c r="E1638" i="1"/>
  <c r="G1638" i="1" s="1"/>
  <c r="E1639" i="1"/>
  <c r="G1639" i="1" s="1"/>
  <c r="E1640" i="1"/>
  <c r="G1640" i="1" s="1"/>
  <c r="E1641" i="1"/>
  <c r="G1641" i="1" s="1"/>
  <c r="E1642" i="1"/>
  <c r="G1642" i="1" s="1"/>
  <c r="E1643" i="1"/>
  <c r="G1643" i="1" s="1"/>
  <c r="E1644" i="1"/>
  <c r="G1644" i="1" s="1"/>
  <c r="E1645" i="1"/>
  <c r="G1645" i="1" s="1"/>
  <c r="E1646" i="1"/>
  <c r="G1646" i="1" s="1"/>
  <c r="E1647" i="1"/>
  <c r="G1647" i="1" s="1"/>
  <c r="E1648" i="1"/>
  <c r="G1648" i="1" s="1"/>
  <c r="E1649" i="1"/>
  <c r="G1649" i="1" s="1"/>
  <c r="E1650" i="1"/>
  <c r="G1650" i="1" s="1"/>
  <c r="E1651" i="1"/>
  <c r="G1651" i="1" s="1"/>
  <c r="E1652" i="1"/>
  <c r="G1652" i="1" s="1"/>
  <c r="E1653" i="1"/>
  <c r="G1653" i="1" s="1"/>
  <c r="E1654" i="1"/>
  <c r="G1654" i="1" s="1"/>
  <c r="E1655" i="1"/>
  <c r="G1655" i="1" s="1"/>
  <c r="E1656" i="1"/>
  <c r="G1656" i="1" s="1"/>
  <c r="E1657" i="1"/>
  <c r="G1657" i="1" s="1"/>
  <c r="E1658" i="1"/>
  <c r="G1658" i="1" s="1"/>
  <c r="E1659" i="1"/>
  <c r="G1659" i="1" s="1"/>
  <c r="E1660" i="1"/>
  <c r="G1660" i="1" s="1"/>
  <c r="E1661" i="1"/>
  <c r="G1661" i="1" s="1"/>
  <c r="E1662" i="1"/>
  <c r="G1662" i="1" s="1"/>
  <c r="E1663" i="1"/>
  <c r="G1663" i="1" s="1"/>
  <c r="E1664" i="1"/>
  <c r="G1664" i="1" s="1"/>
  <c r="E1665" i="1"/>
  <c r="G1665" i="1" s="1"/>
  <c r="E1666" i="1"/>
  <c r="G1666" i="1" s="1"/>
  <c r="E1667" i="1"/>
  <c r="G1667" i="1" s="1"/>
  <c r="E1668" i="1"/>
  <c r="G1668" i="1" s="1"/>
  <c r="E1669" i="1"/>
  <c r="G1669" i="1" s="1"/>
  <c r="E1670" i="1"/>
  <c r="G1670" i="1" s="1"/>
  <c r="E1671" i="1"/>
  <c r="G1671" i="1" s="1"/>
  <c r="E1672" i="1"/>
  <c r="G1672" i="1" s="1"/>
  <c r="E1673" i="1"/>
  <c r="G1673" i="1" s="1"/>
  <c r="E1674" i="1"/>
  <c r="G1674" i="1" s="1"/>
  <c r="E1675" i="1"/>
  <c r="G1675" i="1" s="1"/>
  <c r="E1676" i="1"/>
  <c r="G1676" i="1" s="1"/>
  <c r="E1677" i="1"/>
  <c r="G1677" i="1" s="1"/>
  <c r="E1678" i="1"/>
  <c r="G1678" i="1" s="1"/>
  <c r="E1679" i="1"/>
  <c r="G1679" i="1" s="1"/>
  <c r="E1680" i="1"/>
  <c r="G1680" i="1" s="1"/>
  <c r="E1681" i="1"/>
  <c r="G1681" i="1" s="1"/>
  <c r="E1682" i="1"/>
  <c r="G1682" i="1" s="1"/>
  <c r="E1683" i="1"/>
  <c r="G1683" i="1" s="1"/>
  <c r="E1684" i="1"/>
  <c r="G1684" i="1" s="1"/>
  <c r="E1685" i="1"/>
  <c r="G1685" i="1" s="1"/>
  <c r="E1686" i="1"/>
  <c r="G1686" i="1" s="1"/>
  <c r="E1687" i="1"/>
  <c r="G1687" i="1" s="1"/>
  <c r="E1688" i="1"/>
  <c r="G1688" i="1" s="1"/>
  <c r="E1689" i="1"/>
  <c r="G1689" i="1" s="1"/>
  <c r="E1690" i="1"/>
  <c r="G1690" i="1" s="1"/>
  <c r="E1691" i="1"/>
  <c r="G1691" i="1" s="1"/>
  <c r="E1692" i="1"/>
  <c r="G1692" i="1" s="1"/>
  <c r="E1693" i="1"/>
  <c r="G1693" i="1" s="1"/>
  <c r="E1694" i="1"/>
  <c r="G1694" i="1" s="1"/>
  <c r="E1695" i="1"/>
  <c r="G1695" i="1" s="1"/>
  <c r="E1696" i="1"/>
  <c r="G1696" i="1" s="1"/>
  <c r="E1697" i="1"/>
  <c r="G1697" i="1" s="1"/>
  <c r="E1698" i="1"/>
  <c r="G1698" i="1" s="1"/>
  <c r="E1699" i="1"/>
  <c r="G1699" i="1" s="1"/>
  <c r="E1700" i="1"/>
  <c r="G1700" i="1" s="1"/>
  <c r="E1701" i="1"/>
  <c r="G1701" i="1" s="1"/>
  <c r="E1702" i="1"/>
  <c r="G1702" i="1" s="1"/>
  <c r="E1703" i="1"/>
  <c r="G1703" i="1" s="1"/>
  <c r="E1704" i="1"/>
  <c r="G1704" i="1" s="1"/>
  <c r="E1705" i="1"/>
  <c r="G1705" i="1" s="1"/>
  <c r="E1706" i="1"/>
  <c r="G1706" i="1" s="1"/>
  <c r="E1707" i="1"/>
  <c r="G1707" i="1" s="1"/>
  <c r="E1708" i="1"/>
  <c r="G1708" i="1" s="1"/>
  <c r="E1709" i="1"/>
  <c r="G1709" i="1" s="1"/>
  <c r="E1710" i="1"/>
  <c r="G1710" i="1" s="1"/>
  <c r="E1711" i="1"/>
  <c r="G1711" i="1" s="1"/>
  <c r="E1712" i="1"/>
  <c r="G1712" i="1" s="1"/>
  <c r="E1713" i="1"/>
  <c r="G1713" i="1" s="1"/>
  <c r="E1714" i="1"/>
  <c r="G1714" i="1" s="1"/>
  <c r="E1715" i="1"/>
  <c r="G1715" i="1" s="1"/>
  <c r="E1716" i="1"/>
  <c r="G1716" i="1" s="1"/>
  <c r="E1717" i="1"/>
  <c r="G1717" i="1" s="1"/>
  <c r="E1718" i="1"/>
  <c r="G1718" i="1" s="1"/>
  <c r="E1719" i="1"/>
  <c r="G1719" i="1" s="1"/>
  <c r="E1720" i="1"/>
  <c r="G1720" i="1" s="1"/>
  <c r="E1721" i="1"/>
  <c r="G1721" i="1" s="1"/>
  <c r="E1722" i="1"/>
  <c r="G1722" i="1" s="1"/>
  <c r="E1723" i="1"/>
  <c r="G1723" i="1" s="1"/>
  <c r="E1724" i="1"/>
  <c r="G1724" i="1" s="1"/>
  <c r="E1725" i="1"/>
  <c r="G1725" i="1" s="1"/>
  <c r="E1726" i="1"/>
  <c r="G1726" i="1" s="1"/>
  <c r="E1727" i="1"/>
  <c r="G1727" i="1" s="1"/>
  <c r="E1728" i="1"/>
  <c r="G1728" i="1" s="1"/>
  <c r="E1729" i="1"/>
  <c r="G1729" i="1" s="1"/>
  <c r="E1730" i="1"/>
  <c r="G1730" i="1" s="1"/>
  <c r="E1731" i="1"/>
  <c r="G1731" i="1" s="1"/>
  <c r="E1732" i="1"/>
  <c r="G1732" i="1" s="1"/>
  <c r="E1733" i="1"/>
  <c r="G1733" i="1" s="1"/>
  <c r="E1734" i="1"/>
  <c r="G1734" i="1" s="1"/>
  <c r="E1735" i="1"/>
  <c r="G1735" i="1" s="1"/>
  <c r="E1736" i="1"/>
  <c r="G1736" i="1" s="1"/>
  <c r="E1737" i="1"/>
  <c r="G1737" i="1" s="1"/>
  <c r="E1738" i="1"/>
  <c r="G1738" i="1" s="1"/>
  <c r="E1739" i="1"/>
  <c r="G1739" i="1" s="1"/>
  <c r="E1740" i="1"/>
  <c r="G1740" i="1" s="1"/>
  <c r="E1741" i="1"/>
  <c r="G1741" i="1" s="1"/>
  <c r="E1742" i="1"/>
  <c r="G1742" i="1" s="1"/>
  <c r="E1743" i="1"/>
  <c r="G1743" i="1" s="1"/>
  <c r="E1744" i="1"/>
  <c r="G1744" i="1" s="1"/>
  <c r="E1745" i="1"/>
  <c r="G1745" i="1" s="1"/>
  <c r="E1746" i="1"/>
  <c r="G1746" i="1" s="1"/>
  <c r="E1747" i="1"/>
  <c r="G1747" i="1" s="1"/>
  <c r="E1748" i="1"/>
  <c r="G1748" i="1" s="1"/>
  <c r="E1749" i="1"/>
  <c r="G1749" i="1" s="1"/>
  <c r="E1750" i="1"/>
  <c r="G1750" i="1" s="1"/>
  <c r="E1751" i="1"/>
  <c r="G1751" i="1" s="1"/>
  <c r="E1752" i="1"/>
  <c r="G1752" i="1" s="1"/>
  <c r="E1753" i="1"/>
  <c r="G1753" i="1" s="1"/>
  <c r="E1754" i="1"/>
  <c r="G1754" i="1" s="1"/>
  <c r="E1755" i="1"/>
  <c r="G1755" i="1" s="1"/>
  <c r="E1756" i="1"/>
  <c r="G1756" i="1" s="1"/>
  <c r="E1757" i="1"/>
  <c r="G1757" i="1" s="1"/>
  <c r="E1758" i="1"/>
  <c r="G1758" i="1" s="1"/>
  <c r="E1759" i="1"/>
  <c r="G1759" i="1" s="1"/>
  <c r="E1760" i="1"/>
  <c r="G1760" i="1" s="1"/>
  <c r="E1761" i="1"/>
  <c r="G1761" i="1" s="1"/>
  <c r="E1762" i="1"/>
  <c r="G1762" i="1" s="1"/>
  <c r="E1763" i="1"/>
  <c r="G1763" i="1" s="1"/>
  <c r="E1764" i="1"/>
  <c r="G1764" i="1" s="1"/>
  <c r="E1765" i="1"/>
  <c r="G1765" i="1" s="1"/>
  <c r="E1766" i="1"/>
  <c r="G1766" i="1" s="1"/>
  <c r="E1767" i="1"/>
  <c r="G1767" i="1" s="1"/>
  <c r="E1768" i="1"/>
  <c r="G1768" i="1" s="1"/>
  <c r="E1769" i="1"/>
  <c r="G1769" i="1" s="1"/>
  <c r="E1770" i="1"/>
  <c r="G1770" i="1" s="1"/>
  <c r="E1771" i="1"/>
  <c r="G1771" i="1" s="1"/>
  <c r="E1772" i="1"/>
  <c r="G1772" i="1" s="1"/>
  <c r="E1773" i="1"/>
  <c r="G1773" i="1" s="1"/>
  <c r="E1774" i="1"/>
  <c r="G1774" i="1" s="1"/>
  <c r="E1775" i="1"/>
  <c r="G1775" i="1" s="1"/>
  <c r="E1776" i="1"/>
  <c r="G1776" i="1" s="1"/>
  <c r="E1777" i="1"/>
  <c r="G1777" i="1" s="1"/>
  <c r="E1778" i="1"/>
  <c r="G1778" i="1" s="1"/>
  <c r="E1779" i="1"/>
  <c r="G1779" i="1" s="1"/>
  <c r="E1780" i="1"/>
  <c r="G1780" i="1" s="1"/>
  <c r="E1781" i="1"/>
  <c r="G1781" i="1" s="1"/>
  <c r="E1782" i="1"/>
  <c r="G1782" i="1" s="1"/>
  <c r="E1783" i="1"/>
  <c r="G1783" i="1" s="1"/>
  <c r="E1784" i="1"/>
  <c r="G1784" i="1" s="1"/>
  <c r="E1785" i="1"/>
  <c r="G1785" i="1" s="1"/>
  <c r="E1786" i="1"/>
  <c r="G1786" i="1" s="1"/>
  <c r="E1787" i="1"/>
  <c r="G1787" i="1" s="1"/>
  <c r="E1788" i="1"/>
  <c r="G1788" i="1" s="1"/>
  <c r="E1789" i="1"/>
  <c r="G1789" i="1" s="1"/>
  <c r="E1790" i="1"/>
  <c r="G1790" i="1" s="1"/>
  <c r="E1791" i="1"/>
  <c r="G1791" i="1" s="1"/>
  <c r="E1792" i="1"/>
  <c r="G1792" i="1" s="1"/>
  <c r="E1793" i="1"/>
  <c r="G1793" i="1" s="1"/>
  <c r="E1794" i="1"/>
  <c r="G1794" i="1" s="1"/>
  <c r="E1795" i="1"/>
  <c r="G1795" i="1" s="1"/>
  <c r="E1796" i="1"/>
  <c r="G1796" i="1" s="1"/>
  <c r="E1797" i="1"/>
  <c r="G1797" i="1" s="1"/>
  <c r="E1798" i="1"/>
  <c r="G1798" i="1" s="1"/>
  <c r="E1799" i="1"/>
  <c r="G1799" i="1" s="1"/>
  <c r="E1800" i="1"/>
  <c r="G1800" i="1" s="1"/>
  <c r="E1801" i="1"/>
  <c r="G1801" i="1" s="1"/>
  <c r="E1802" i="1"/>
  <c r="G1802" i="1" s="1"/>
  <c r="E1803" i="1"/>
  <c r="G1803" i="1" s="1"/>
  <c r="E1804" i="1"/>
  <c r="G1804" i="1" s="1"/>
  <c r="E1805" i="1"/>
  <c r="G1805" i="1" s="1"/>
  <c r="E1806" i="1"/>
  <c r="G1806" i="1" s="1"/>
  <c r="E1807" i="1"/>
  <c r="G1807" i="1" s="1"/>
  <c r="E1808" i="1"/>
  <c r="G1808" i="1" s="1"/>
  <c r="E1809" i="1"/>
  <c r="G1809" i="1" s="1"/>
  <c r="E1810" i="1"/>
  <c r="G1810" i="1" s="1"/>
  <c r="E1811" i="1"/>
  <c r="G1811" i="1" s="1"/>
  <c r="E1812" i="1"/>
  <c r="G1812" i="1" s="1"/>
  <c r="E1813" i="1"/>
  <c r="G1813" i="1" s="1"/>
  <c r="E1814" i="1"/>
  <c r="G1814" i="1" s="1"/>
  <c r="E1815" i="1"/>
  <c r="G1815" i="1" s="1"/>
  <c r="E1816" i="1"/>
  <c r="G1816" i="1" s="1"/>
  <c r="E1817" i="1"/>
  <c r="G1817" i="1" s="1"/>
  <c r="E1818" i="1"/>
  <c r="G1818" i="1" s="1"/>
  <c r="E1819" i="1"/>
  <c r="G1819" i="1" s="1"/>
  <c r="E1820" i="1"/>
  <c r="G1820" i="1" s="1"/>
  <c r="E1821" i="1"/>
  <c r="G1821" i="1" s="1"/>
  <c r="E1822" i="1"/>
  <c r="G1822" i="1" s="1"/>
  <c r="E1823" i="1"/>
  <c r="G1823" i="1" s="1"/>
  <c r="E1824" i="1"/>
  <c r="G1824" i="1" s="1"/>
  <c r="E1825" i="1"/>
  <c r="G1825" i="1" s="1"/>
  <c r="E1826" i="1"/>
  <c r="G1826" i="1" s="1"/>
  <c r="E1827" i="1"/>
  <c r="G1827" i="1" s="1"/>
  <c r="E1828" i="1"/>
  <c r="G1828" i="1" s="1"/>
  <c r="E1829" i="1"/>
  <c r="G1829" i="1" s="1"/>
  <c r="E1830" i="1"/>
  <c r="G1830" i="1" s="1"/>
  <c r="E1831" i="1"/>
  <c r="G1831" i="1" s="1"/>
  <c r="E1832" i="1"/>
  <c r="G1832" i="1" s="1"/>
  <c r="E1833" i="1"/>
  <c r="G1833" i="1" s="1"/>
  <c r="E1834" i="1"/>
  <c r="G1834" i="1" s="1"/>
  <c r="E1835" i="1"/>
  <c r="G1835" i="1" s="1"/>
  <c r="E1836" i="1"/>
  <c r="G1836" i="1" s="1"/>
  <c r="E1837" i="1"/>
  <c r="G1837" i="1" s="1"/>
  <c r="E1838" i="1"/>
  <c r="G1838" i="1" s="1"/>
  <c r="E1839" i="1"/>
  <c r="G1839" i="1" s="1"/>
  <c r="E1840" i="1"/>
  <c r="G1840" i="1" s="1"/>
  <c r="E1841" i="1"/>
  <c r="G1841" i="1" s="1"/>
  <c r="E1842" i="1"/>
  <c r="G1842" i="1" s="1"/>
  <c r="E1843" i="1"/>
  <c r="G1843" i="1" s="1"/>
  <c r="E1844" i="1"/>
  <c r="G1844" i="1" s="1"/>
  <c r="E1845" i="1"/>
  <c r="G1845" i="1" s="1"/>
  <c r="E1846" i="1"/>
  <c r="G1846" i="1" s="1"/>
  <c r="E1847" i="1"/>
  <c r="G1847" i="1" s="1"/>
  <c r="E1848" i="1"/>
  <c r="G1848" i="1" s="1"/>
  <c r="E1849" i="1"/>
  <c r="G1849" i="1" s="1"/>
  <c r="E1850" i="1"/>
  <c r="G1850" i="1" s="1"/>
  <c r="E1851" i="1"/>
  <c r="G1851" i="1" s="1"/>
  <c r="E1852" i="1"/>
  <c r="G1852" i="1" s="1"/>
  <c r="E1853" i="1"/>
  <c r="G1853" i="1" s="1"/>
  <c r="E1854" i="1"/>
  <c r="G1854" i="1" s="1"/>
  <c r="E1855" i="1"/>
  <c r="G1855" i="1" s="1"/>
  <c r="E1856" i="1"/>
  <c r="G1856" i="1" s="1"/>
  <c r="E1857" i="1"/>
  <c r="G1857" i="1" s="1"/>
  <c r="E1858" i="1"/>
  <c r="G1858" i="1" s="1"/>
  <c r="E1859" i="1"/>
  <c r="G1859" i="1" s="1"/>
  <c r="E1860" i="1"/>
  <c r="G1860" i="1" s="1"/>
  <c r="E1861" i="1"/>
  <c r="G1861" i="1" s="1"/>
  <c r="E1862" i="1"/>
  <c r="G1862" i="1" s="1"/>
  <c r="E1863" i="1"/>
  <c r="G1863" i="1" s="1"/>
  <c r="E1864" i="1"/>
  <c r="G1864" i="1" s="1"/>
  <c r="E1865" i="1"/>
  <c r="G1865" i="1" s="1"/>
  <c r="E1866" i="1"/>
  <c r="G1866" i="1" s="1"/>
  <c r="E1867" i="1"/>
  <c r="G1867" i="1" s="1"/>
  <c r="E1868" i="1"/>
  <c r="G1868" i="1" s="1"/>
  <c r="E1869" i="1"/>
  <c r="G1869" i="1" s="1"/>
  <c r="E1870" i="1"/>
  <c r="G1870" i="1" s="1"/>
  <c r="E1871" i="1"/>
  <c r="G1871" i="1" s="1"/>
  <c r="E1872" i="1"/>
  <c r="G1872" i="1" s="1"/>
  <c r="E1873" i="1"/>
  <c r="G1873" i="1" s="1"/>
  <c r="E1874" i="1"/>
  <c r="G1874" i="1" s="1"/>
  <c r="E1875" i="1"/>
  <c r="G1875" i="1" s="1"/>
  <c r="E1876" i="1"/>
  <c r="G1876" i="1" s="1"/>
  <c r="E1877" i="1"/>
  <c r="G1877" i="1" s="1"/>
  <c r="E1878" i="1"/>
  <c r="G1878" i="1" s="1"/>
  <c r="E1879" i="1"/>
  <c r="G1879" i="1" s="1"/>
  <c r="E1880" i="1"/>
  <c r="G1880" i="1" s="1"/>
  <c r="E1881" i="1"/>
  <c r="G1881" i="1" s="1"/>
  <c r="E1882" i="1"/>
  <c r="G1882" i="1" s="1"/>
  <c r="E1883" i="1"/>
  <c r="G1883" i="1" s="1"/>
  <c r="E1884" i="1"/>
  <c r="G1884" i="1" s="1"/>
  <c r="E1885" i="1"/>
  <c r="G1885" i="1" s="1"/>
  <c r="E1886" i="1"/>
  <c r="G1886" i="1" s="1"/>
  <c r="E1887" i="1"/>
  <c r="G1887" i="1" s="1"/>
  <c r="E1888" i="1"/>
  <c r="G1888" i="1" s="1"/>
  <c r="E1889" i="1"/>
  <c r="G1889" i="1" s="1"/>
  <c r="E1890" i="1"/>
  <c r="G1890" i="1" s="1"/>
  <c r="E1891" i="1"/>
  <c r="G1891" i="1" s="1"/>
  <c r="E1892" i="1"/>
  <c r="G1892" i="1" s="1"/>
  <c r="E1893" i="1"/>
  <c r="G1893" i="1" s="1"/>
  <c r="E1894" i="1"/>
  <c r="G1894" i="1" s="1"/>
  <c r="E1895" i="1"/>
  <c r="G1895" i="1" s="1"/>
  <c r="E1896" i="1"/>
  <c r="G1896" i="1" s="1"/>
  <c r="E1897" i="1"/>
  <c r="G1897" i="1" s="1"/>
  <c r="E1898" i="1"/>
  <c r="G1898" i="1" s="1"/>
  <c r="E1899" i="1"/>
  <c r="G1899" i="1" s="1"/>
  <c r="E1900" i="1"/>
  <c r="G1900" i="1" s="1"/>
  <c r="E1901" i="1"/>
  <c r="G1901" i="1" s="1"/>
  <c r="E1902" i="1"/>
  <c r="G1902" i="1" s="1"/>
  <c r="E1903" i="1"/>
  <c r="G1903" i="1" s="1"/>
  <c r="E1904" i="1"/>
  <c r="G1904" i="1" s="1"/>
  <c r="E1905" i="1"/>
  <c r="G1905" i="1" s="1"/>
  <c r="E1906" i="1"/>
  <c r="G1906" i="1" s="1"/>
  <c r="E1907" i="1"/>
  <c r="G1907" i="1" s="1"/>
  <c r="E1908" i="1"/>
  <c r="G1908" i="1" s="1"/>
  <c r="E1909" i="1"/>
  <c r="G1909" i="1" s="1"/>
  <c r="E1910" i="1"/>
  <c r="G1910" i="1" s="1"/>
  <c r="E1911" i="1"/>
  <c r="G1911" i="1" s="1"/>
  <c r="E1912" i="1"/>
  <c r="G1912" i="1" s="1"/>
  <c r="E1913" i="1"/>
  <c r="G1913" i="1" s="1"/>
  <c r="E1914" i="1"/>
  <c r="G1914" i="1" s="1"/>
  <c r="E1915" i="1"/>
  <c r="G1915" i="1" s="1"/>
  <c r="E1916" i="1"/>
  <c r="G1916" i="1" s="1"/>
  <c r="E1917" i="1"/>
  <c r="G1917" i="1" s="1"/>
  <c r="E1918" i="1"/>
  <c r="G1918" i="1" s="1"/>
  <c r="E1919" i="1"/>
  <c r="G1919" i="1" s="1"/>
  <c r="E1920" i="1"/>
  <c r="G1920" i="1" s="1"/>
  <c r="E1921" i="1"/>
  <c r="G1921" i="1" s="1"/>
  <c r="E1922" i="1"/>
  <c r="G1922" i="1" s="1"/>
  <c r="E1923" i="1"/>
  <c r="G1923" i="1" s="1"/>
  <c r="E1924" i="1"/>
  <c r="G1924" i="1" s="1"/>
  <c r="E1925" i="1"/>
  <c r="G1925" i="1" s="1"/>
  <c r="E1926" i="1"/>
  <c r="G1926" i="1" s="1"/>
  <c r="E1927" i="1"/>
  <c r="G1927" i="1" s="1"/>
  <c r="E1928" i="1"/>
  <c r="G1928" i="1" s="1"/>
  <c r="E1929" i="1"/>
  <c r="G1929" i="1" s="1"/>
  <c r="E1930" i="1"/>
  <c r="G1930" i="1" s="1"/>
  <c r="E1931" i="1"/>
  <c r="G1931" i="1" s="1"/>
  <c r="E1932" i="1"/>
  <c r="G1932" i="1" s="1"/>
  <c r="E1933" i="1"/>
  <c r="G1933" i="1" s="1"/>
  <c r="E1934" i="1"/>
  <c r="G1934" i="1" s="1"/>
  <c r="E1935" i="1"/>
  <c r="G1935" i="1" s="1"/>
  <c r="E1936" i="1"/>
  <c r="G1936" i="1" s="1"/>
  <c r="E1937" i="1"/>
  <c r="G1937" i="1" s="1"/>
  <c r="E1938" i="1"/>
  <c r="G1938" i="1" s="1"/>
  <c r="E1939" i="1"/>
  <c r="G1939" i="1" s="1"/>
  <c r="E1940" i="1"/>
  <c r="G1940" i="1" s="1"/>
  <c r="E1941" i="1"/>
  <c r="G1941" i="1" s="1"/>
  <c r="E1942" i="1"/>
  <c r="G1942" i="1" s="1"/>
  <c r="E1943" i="1"/>
  <c r="G1943" i="1" s="1"/>
  <c r="E1944" i="1"/>
  <c r="G1944" i="1" s="1"/>
  <c r="E1945" i="1"/>
  <c r="G1945" i="1" s="1"/>
  <c r="E1946" i="1"/>
  <c r="G1946" i="1" s="1"/>
  <c r="E1947" i="1"/>
  <c r="G1947" i="1" s="1"/>
  <c r="E1948" i="1"/>
  <c r="G1948" i="1" s="1"/>
  <c r="E1949" i="1"/>
  <c r="G1949" i="1" s="1"/>
  <c r="E1950" i="1"/>
  <c r="G1950" i="1" s="1"/>
  <c r="E1951" i="1"/>
  <c r="G1951" i="1" s="1"/>
  <c r="E1952" i="1"/>
  <c r="G1952" i="1" s="1"/>
  <c r="E1953" i="1"/>
  <c r="G1953" i="1" s="1"/>
  <c r="E1954" i="1"/>
  <c r="G1954" i="1" s="1"/>
  <c r="E1955" i="1"/>
  <c r="G1955" i="1" s="1"/>
  <c r="E1956" i="1"/>
  <c r="G1956" i="1" s="1"/>
  <c r="E1957" i="1"/>
  <c r="G1957" i="1" s="1"/>
  <c r="E1958" i="1"/>
  <c r="G1958" i="1" s="1"/>
  <c r="E1959" i="1"/>
  <c r="G1959" i="1" s="1"/>
  <c r="E1960" i="1"/>
  <c r="G1960" i="1" s="1"/>
  <c r="E1961" i="1"/>
  <c r="G1961" i="1" s="1"/>
  <c r="E1962" i="1"/>
  <c r="G1962" i="1" s="1"/>
  <c r="E1963" i="1"/>
  <c r="G1963" i="1" s="1"/>
  <c r="E1964" i="1"/>
  <c r="G1964" i="1" s="1"/>
  <c r="E1965" i="1"/>
  <c r="G1965" i="1" s="1"/>
  <c r="E1966" i="1"/>
  <c r="G1966" i="1" s="1"/>
  <c r="E1967" i="1"/>
  <c r="G1967" i="1" s="1"/>
  <c r="E1968" i="1"/>
  <c r="G1968" i="1" s="1"/>
  <c r="E1969" i="1"/>
  <c r="G1969" i="1" s="1"/>
  <c r="E1970" i="1"/>
  <c r="G1970" i="1" s="1"/>
  <c r="E1971" i="1"/>
  <c r="G1971" i="1" s="1"/>
  <c r="E1972" i="1"/>
  <c r="G1972" i="1" s="1"/>
  <c r="E1973" i="1"/>
  <c r="G1973" i="1" s="1"/>
  <c r="E1974" i="1"/>
  <c r="G1974" i="1" s="1"/>
  <c r="E1975" i="1"/>
  <c r="G1975" i="1" s="1"/>
  <c r="E1976" i="1"/>
  <c r="G1976" i="1" s="1"/>
  <c r="E1977" i="1"/>
  <c r="G1977" i="1" s="1"/>
  <c r="E1978" i="1"/>
  <c r="G1978" i="1" s="1"/>
  <c r="E1979" i="1"/>
  <c r="G1979" i="1" s="1"/>
  <c r="E1980" i="1"/>
  <c r="G1980" i="1" s="1"/>
  <c r="E1981" i="1"/>
  <c r="G1981" i="1" s="1"/>
  <c r="E1982" i="1"/>
  <c r="G1982" i="1" s="1"/>
  <c r="E1983" i="1"/>
  <c r="G1983" i="1" s="1"/>
  <c r="E1984" i="1"/>
  <c r="G1984" i="1" s="1"/>
  <c r="E1985" i="1"/>
  <c r="G1985" i="1" s="1"/>
  <c r="E1986" i="1"/>
  <c r="G1986" i="1" s="1"/>
  <c r="E1987" i="1"/>
  <c r="G1987" i="1" s="1"/>
  <c r="E1988" i="1"/>
  <c r="G1988" i="1" s="1"/>
  <c r="E1989" i="1"/>
  <c r="G1989" i="1" s="1"/>
  <c r="E1990" i="1"/>
  <c r="G1990" i="1" s="1"/>
  <c r="E1991" i="1"/>
  <c r="G1991" i="1" s="1"/>
  <c r="E1992" i="1"/>
  <c r="G1992" i="1" s="1"/>
  <c r="E1993" i="1"/>
  <c r="G1993" i="1" s="1"/>
  <c r="E1994" i="1"/>
  <c r="G1994" i="1" s="1"/>
  <c r="E1995" i="1"/>
  <c r="G1995" i="1" s="1"/>
  <c r="E1996" i="1"/>
  <c r="G1996" i="1" s="1"/>
  <c r="E1997" i="1"/>
  <c r="G1997" i="1" s="1"/>
  <c r="E1998" i="1"/>
  <c r="G1998" i="1" s="1"/>
  <c r="E1999" i="1"/>
  <c r="G1999" i="1" s="1"/>
  <c r="E2000" i="1"/>
  <c r="G2000" i="1" s="1"/>
  <c r="E2001" i="1"/>
  <c r="G2001" i="1" s="1"/>
  <c r="E2002" i="1"/>
  <c r="G2002" i="1" s="1"/>
  <c r="E2003" i="1"/>
  <c r="G2003" i="1" s="1"/>
  <c r="E2004" i="1"/>
  <c r="G2004" i="1" s="1"/>
  <c r="E2005" i="1"/>
  <c r="G2005" i="1" s="1"/>
  <c r="E2006" i="1"/>
  <c r="G2006" i="1" s="1"/>
  <c r="E2007" i="1"/>
  <c r="G2007" i="1" s="1"/>
  <c r="E2008" i="1"/>
  <c r="G2008" i="1" s="1"/>
  <c r="E2009" i="1"/>
  <c r="G2009" i="1" s="1"/>
  <c r="E2010" i="1"/>
  <c r="G2010" i="1" s="1"/>
  <c r="E2011" i="1"/>
  <c r="G2011" i="1" s="1"/>
  <c r="E2012" i="1"/>
  <c r="G2012" i="1" s="1"/>
  <c r="E2013" i="1"/>
  <c r="G2013" i="1" s="1"/>
  <c r="E2014" i="1"/>
  <c r="G2014" i="1" s="1"/>
  <c r="E2015" i="1"/>
  <c r="G2015" i="1" s="1"/>
  <c r="E2016" i="1"/>
  <c r="G2016" i="1" s="1"/>
  <c r="E2017" i="1"/>
  <c r="G2017" i="1" s="1"/>
  <c r="E2018" i="1"/>
  <c r="G2018" i="1" s="1"/>
  <c r="E2019" i="1"/>
  <c r="G2019" i="1" s="1"/>
  <c r="E2020" i="1"/>
  <c r="G2020" i="1" s="1"/>
  <c r="E2021" i="1"/>
  <c r="G2021" i="1" s="1"/>
  <c r="E2022" i="1"/>
  <c r="G2022" i="1" s="1"/>
  <c r="E2023" i="1"/>
  <c r="G2023" i="1" s="1"/>
  <c r="E2024" i="1"/>
  <c r="G2024" i="1" s="1"/>
  <c r="E2025" i="1"/>
  <c r="G2025" i="1" s="1"/>
  <c r="E2026" i="1"/>
  <c r="G2026" i="1" s="1"/>
  <c r="E2027" i="1"/>
  <c r="G2027" i="1" s="1"/>
  <c r="E2028" i="1"/>
  <c r="G2028" i="1" s="1"/>
  <c r="E2029" i="1"/>
  <c r="G2029" i="1" s="1"/>
  <c r="E2030" i="1"/>
  <c r="G2030" i="1" s="1"/>
  <c r="E2031" i="1"/>
  <c r="G2031" i="1" s="1"/>
  <c r="E2032" i="1"/>
  <c r="G2032" i="1" s="1"/>
  <c r="E2033" i="1"/>
  <c r="G2033" i="1" s="1"/>
  <c r="E2034" i="1"/>
  <c r="G2034" i="1" s="1"/>
  <c r="E2035" i="1"/>
  <c r="G2035" i="1" s="1"/>
  <c r="E2036" i="1"/>
  <c r="G2036" i="1" s="1"/>
  <c r="E2037" i="1"/>
  <c r="G2037" i="1" s="1"/>
  <c r="E2038" i="1"/>
  <c r="G2038" i="1" s="1"/>
  <c r="E2039" i="1"/>
  <c r="G2039" i="1" s="1"/>
  <c r="E2040" i="1"/>
  <c r="G2040" i="1" s="1"/>
  <c r="E2041" i="1"/>
  <c r="G2041" i="1" s="1"/>
  <c r="E2042" i="1"/>
  <c r="G2042" i="1" s="1"/>
  <c r="E2043" i="1"/>
  <c r="G2043" i="1" s="1"/>
  <c r="E2044" i="1"/>
  <c r="G2044" i="1" s="1"/>
  <c r="E2045" i="1"/>
  <c r="G2045" i="1" s="1"/>
  <c r="E2046" i="1"/>
  <c r="G2046" i="1" s="1"/>
  <c r="E2047" i="1"/>
  <c r="G2047" i="1" s="1"/>
  <c r="E2048" i="1"/>
  <c r="G2048" i="1" s="1"/>
  <c r="E2049" i="1"/>
  <c r="G2049" i="1" s="1"/>
  <c r="E2050" i="1"/>
  <c r="G2050" i="1" s="1"/>
  <c r="E2051" i="1"/>
  <c r="G2051" i="1" s="1"/>
  <c r="E2052" i="1"/>
  <c r="G2052" i="1" s="1"/>
  <c r="E2053" i="1"/>
  <c r="G2053" i="1" s="1"/>
  <c r="E2054" i="1"/>
  <c r="G2054" i="1" s="1"/>
  <c r="E2055" i="1"/>
  <c r="G2055" i="1" s="1"/>
  <c r="E2056" i="1"/>
  <c r="G2056" i="1" s="1"/>
  <c r="E2057" i="1"/>
  <c r="G2057" i="1" s="1"/>
  <c r="E2058" i="1"/>
  <c r="G2058" i="1" s="1"/>
  <c r="E2059" i="1"/>
  <c r="G2059" i="1" s="1"/>
  <c r="E2060" i="1"/>
  <c r="G2060" i="1" s="1"/>
  <c r="E2061" i="1"/>
  <c r="G2061" i="1" s="1"/>
  <c r="E2062" i="1"/>
  <c r="G2062" i="1" s="1"/>
  <c r="E2063" i="1"/>
  <c r="G2063" i="1" s="1"/>
  <c r="E2064" i="1"/>
  <c r="G2064" i="1" s="1"/>
  <c r="E2065" i="1"/>
  <c r="G2065" i="1" s="1"/>
  <c r="E2066" i="1"/>
  <c r="G2066" i="1" s="1"/>
  <c r="E2067" i="1"/>
  <c r="G2067" i="1" s="1"/>
  <c r="E2068" i="1"/>
  <c r="G2068" i="1" s="1"/>
  <c r="E2069" i="1"/>
  <c r="G2069" i="1" s="1"/>
  <c r="E2070" i="1"/>
  <c r="G2070" i="1" s="1"/>
  <c r="E2071" i="1"/>
  <c r="G2071" i="1" s="1"/>
  <c r="E2072" i="1"/>
  <c r="G2072" i="1" s="1"/>
  <c r="E2073" i="1"/>
  <c r="G2073" i="1" s="1"/>
  <c r="E2074" i="1"/>
  <c r="G2074" i="1" s="1"/>
  <c r="E2075" i="1"/>
  <c r="G2075" i="1" s="1"/>
  <c r="E2076" i="1"/>
  <c r="G2076" i="1" s="1"/>
  <c r="E2077" i="1"/>
  <c r="G2077" i="1" s="1"/>
  <c r="E2078" i="1"/>
  <c r="G2078" i="1" s="1"/>
  <c r="E2079" i="1"/>
  <c r="G2079" i="1" s="1"/>
  <c r="E2080" i="1"/>
  <c r="G2080" i="1" s="1"/>
  <c r="E2081" i="1"/>
  <c r="G2081" i="1" s="1"/>
  <c r="E2082" i="1"/>
  <c r="G2082" i="1" s="1"/>
  <c r="E2083" i="1"/>
  <c r="G2083" i="1" s="1"/>
  <c r="E2084" i="1"/>
  <c r="G2084" i="1" s="1"/>
  <c r="E2085" i="1"/>
  <c r="G2085" i="1" s="1"/>
  <c r="E2086" i="1"/>
  <c r="G2086" i="1" s="1"/>
  <c r="E2087" i="1"/>
  <c r="G2087" i="1" s="1"/>
  <c r="E2088" i="1"/>
  <c r="G2088" i="1" s="1"/>
  <c r="E2089" i="1"/>
  <c r="G2089" i="1" s="1"/>
  <c r="E2090" i="1"/>
  <c r="G2090" i="1" s="1"/>
  <c r="E2091" i="1"/>
  <c r="G2091" i="1" s="1"/>
  <c r="E2092" i="1"/>
  <c r="G2092" i="1" s="1"/>
  <c r="E2093" i="1"/>
  <c r="G2093" i="1" s="1"/>
  <c r="E2094" i="1"/>
  <c r="G2094" i="1" s="1"/>
  <c r="E2095" i="1"/>
  <c r="G2095" i="1" s="1"/>
  <c r="E2096" i="1"/>
  <c r="G2096" i="1" s="1"/>
  <c r="E2097" i="1"/>
  <c r="G2097" i="1" s="1"/>
  <c r="E2098" i="1"/>
  <c r="G2098" i="1" s="1"/>
  <c r="E2099" i="1"/>
  <c r="G2099" i="1" s="1"/>
  <c r="E2100" i="1"/>
  <c r="G2100" i="1" s="1"/>
  <c r="E2101" i="1"/>
  <c r="G2101" i="1" s="1"/>
  <c r="E2102" i="1"/>
  <c r="G2102" i="1" s="1"/>
  <c r="E2103" i="1"/>
  <c r="G2103" i="1" s="1"/>
  <c r="E2104" i="1"/>
  <c r="G2104" i="1" s="1"/>
  <c r="E2105" i="1"/>
  <c r="G2105" i="1" s="1"/>
  <c r="E2106" i="1"/>
  <c r="G2106" i="1" s="1"/>
  <c r="E2107" i="1"/>
  <c r="G2107" i="1" s="1"/>
  <c r="E2108" i="1"/>
  <c r="G2108" i="1" s="1"/>
  <c r="E2109" i="1"/>
  <c r="G2109" i="1" s="1"/>
  <c r="E2110" i="1"/>
  <c r="G2110" i="1" s="1"/>
  <c r="E2111" i="1"/>
  <c r="G2111" i="1" s="1"/>
  <c r="E2112" i="1"/>
  <c r="G2112" i="1" s="1"/>
  <c r="E2113" i="1"/>
  <c r="G2113" i="1" s="1"/>
  <c r="E2114" i="1"/>
  <c r="G2114" i="1" s="1"/>
  <c r="E2115" i="1"/>
  <c r="G2115" i="1" s="1"/>
  <c r="E2116" i="1"/>
  <c r="G2116" i="1" s="1"/>
  <c r="E2117" i="1"/>
  <c r="G2117" i="1" s="1"/>
  <c r="E2118" i="1"/>
  <c r="G2118" i="1" s="1"/>
  <c r="E2119" i="1"/>
  <c r="G2119" i="1" s="1"/>
  <c r="E2120" i="1"/>
  <c r="G2120" i="1" s="1"/>
  <c r="E2121" i="1"/>
  <c r="G2121" i="1" s="1"/>
  <c r="E2122" i="1"/>
  <c r="G2122" i="1" s="1"/>
  <c r="E2123" i="1"/>
  <c r="G2123" i="1" s="1"/>
  <c r="E2124" i="1"/>
  <c r="G2124" i="1" s="1"/>
  <c r="E2125" i="1"/>
  <c r="G2125" i="1" s="1"/>
  <c r="E2126" i="1"/>
  <c r="G2126" i="1" s="1"/>
  <c r="E2127" i="1"/>
  <c r="G2127" i="1" s="1"/>
  <c r="E2128" i="1"/>
  <c r="G2128" i="1" s="1"/>
  <c r="E2129" i="1"/>
  <c r="G2129" i="1" s="1"/>
  <c r="E2130" i="1"/>
  <c r="G2130" i="1" s="1"/>
  <c r="E2131" i="1"/>
  <c r="G2131" i="1" s="1"/>
  <c r="E2132" i="1"/>
  <c r="G2132" i="1" s="1"/>
  <c r="E2133" i="1"/>
  <c r="G2133" i="1" s="1"/>
  <c r="E2134" i="1"/>
  <c r="G2134" i="1" s="1"/>
  <c r="E2135" i="1"/>
  <c r="G2135" i="1" s="1"/>
  <c r="E2136" i="1"/>
  <c r="G2136" i="1" s="1"/>
  <c r="E2137" i="1"/>
  <c r="G2137" i="1" s="1"/>
  <c r="E2138" i="1"/>
  <c r="G2138" i="1" s="1"/>
  <c r="E2139" i="1"/>
  <c r="G2139" i="1" s="1"/>
  <c r="E2140" i="1"/>
  <c r="G2140" i="1" s="1"/>
  <c r="E2141" i="1"/>
  <c r="G2141" i="1" s="1"/>
  <c r="E2142" i="1"/>
  <c r="G2142" i="1" s="1"/>
  <c r="E2143" i="1"/>
  <c r="G2143" i="1" s="1"/>
  <c r="E2144" i="1"/>
  <c r="G2144" i="1" s="1"/>
  <c r="E2145" i="1"/>
  <c r="G2145" i="1" s="1"/>
  <c r="E2146" i="1"/>
  <c r="G2146" i="1" s="1"/>
  <c r="E2147" i="1"/>
  <c r="G2147" i="1" s="1"/>
  <c r="E2148" i="1"/>
  <c r="G2148" i="1" s="1"/>
  <c r="E2149" i="1"/>
  <c r="G2149" i="1" s="1"/>
  <c r="E2150" i="1"/>
  <c r="G2150" i="1" s="1"/>
  <c r="E2151" i="1"/>
  <c r="G2151" i="1" s="1"/>
  <c r="E2152" i="1"/>
  <c r="G2152" i="1" s="1"/>
  <c r="E2153" i="1"/>
  <c r="G2153" i="1" s="1"/>
  <c r="E2154" i="1"/>
  <c r="G2154" i="1" s="1"/>
  <c r="E2155" i="1"/>
  <c r="G2155" i="1" s="1"/>
  <c r="E2156" i="1"/>
  <c r="G2156" i="1" s="1"/>
  <c r="E2157" i="1"/>
  <c r="G2157" i="1" s="1"/>
  <c r="E2158" i="1"/>
  <c r="G2158" i="1" s="1"/>
  <c r="E2159" i="1"/>
  <c r="G2159" i="1" s="1"/>
  <c r="E2160" i="1"/>
  <c r="G2160" i="1" s="1"/>
  <c r="E2161" i="1"/>
  <c r="G2161" i="1" s="1"/>
  <c r="E2162" i="1"/>
  <c r="G2162" i="1" s="1"/>
  <c r="E2163" i="1"/>
  <c r="G2163" i="1" s="1"/>
  <c r="E2164" i="1"/>
  <c r="G2164" i="1" s="1"/>
  <c r="E2165" i="1"/>
  <c r="G2165" i="1" s="1"/>
  <c r="E2166" i="1"/>
  <c r="G2166" i="1" s="1"/>
  <c r="E2167" i="1"/>
  <c r="G2167" i="1" s="1"/>
  <c r="E2168" i="1"/>
  <c r="G2168" i="1" s="1"/>
  <c r="E2169" i="1"/>
  <c r="G2169" i="1" s="1"/>
  <c r="E2170" i="1"/>
  <c r="G2170" i="1" s="1"/>
  <c r="E2171" i="1"/>
  <c r="G2171" i="1" s="1"/>
  <c r="E2172" i="1"/>
  <c r="G2172" i="1" s="1"/>
  <c r="E2173" i="1"/>
  <c r="G2173" i="1" s="1"/>
  <c r="E2174" i="1"/>
  <c r="G2174" i="1" s="1"/>
  <c r="E2175" i="1"/>
  <c r="G2175" i="1" s="1"/>
  <c r="E2176" i="1"/>
  <c r="G2176" i="1" s="1"/>
  <c r="E2177" i="1"/>
  <c r="G2177" i="1" s="1"/>
  <c r="E2178" i="1"/>
  <c r="G2178" i="1" s="1"/>
  <c r="E2179" i="1"/>
  <c r="G2179" i="1" s="1"/>
  <c r="E2180" i="1"/>
  <c r="G2180" i="1" s="1"/>
  <c r="E2181" i="1"/>
  <c r="G2181" i="1" s="1"/>
  <c r="E2182" i="1"/>
  <c r="G2182" i="1" s="1"/>
  <c r="E2183" i="1"/>
  <c r="G2183" i="1" s="1"/>
  <c r="E2184" i="1"/>
  <c r="G2184" i="1" s="1"/>
  <c r="E2185" i="1"/>
  <c r="G2185" i="1" s="1"/>
  <c r="E2186" i="1"/>
  <c r="G2186" i="1" s="1"/>
  <c r="E2187" i="1"/>
  <c r="G2187" i="1" s="1"/>
  <c r="E2188" i="1"/>
  <c r="G2188" i="1" s="1"/>
  <c r="E2189" i="1"/>
  <c r="G2189" i="1" s="1"/>
  <c r="E2190" i="1"/>
  <c r="G2190" i="1" s="1"/>
  <c r="E2191" i="1"/>
  <c r="G2191" i="1" s="1"/>
  <c r="E2192" i="1"/>
  <c r="G2192" i="1" s="1"/>
  <c r="E2193" i="1"/>
  <c r="G2193" i="1" s="1"/>
  <c r="E2194" i="1"/>
  <c r="G2194" i="1" s="1"/>
  <c r="E2195" i="1"/>
  <c r="G2195" i="1" s="1"/>
  <c r="E2196" i="1"/>
  <c r="G2196" i="1" s="1"/>
  <c r="E2197" i="1"/>
  <c r="G2197" i="1" s="1"/>
  <c r="E2198" i="1"/>
  <c r="G2198" i="1" s="1"/>
  <c r="E2199" i="1"/>
  <c r="G2199" i="1" s="1"/>
  <c r="E2200" i="1"/>
  <c r="G2200" i="1" s="1"/>
  <c r="E2201" i="1"/>
  <c r="G2201" i="1" s="1"/>
  <c r="E2202" i="1"/>
  <c r="G2202" i="1" s="1"/>
  <c r="E2203" i="1"/>
  <c r="G2203" i="1" s="1"/>
  <c r="E2204" i="1"/>
  <c r="G2204" i="1" s="1"/>
  <c r="E2205" i="1"/>
  <c r="G2205" i="1" s="1"/>
  <c r="E2206" i="1"/>
  <c r="G2206" i="1" s="1"/>
  <c r="E2207" i="1"/>
  <c r="G2207" i="1" s="1"/>
  <c r="E2208" i="1"/>
  <c r="G2208" i="1" s="1"/>
  <c r="E2209" i="1"/>
  <c r="G2209" i="1" s="1"/>
  <c r="E2210" i="1"/>
  <c r="G2210" i="1" s="1"/>
  <c r="E2211" i="1"/>
  <c r="G2211" i="1" s="1"/>
  <c r="E2212" i="1"/>
  <c r="G2212" i="1" s="1"/>
  <c r="E2213" i="1"/>
  <c r="G2213" i="1" s="1"/>
  <c r="E2214" i="1"/>
  <c r="G2214" i="1" s="1"/>
  <c r="E2215" i="1"/>
  <c r="G2215" i="1" s="1"/>
  <c r="E2216" i="1"/>
  <c r="G2216" i="1" s="1"/>
  <c r="E2217" i="1"/>
  <c r="G2217" i="1" s="1"/>
  <c r="E2218" i="1"/>
  <c r="G2218" i="1" s="1"/>
  <c r="E2219" i="1"/>
  <c r="G2219" i="1" s="1"/>
  <c r="E2220" i="1"/>
  <c r="G2220" i="1" s="1"/>
  <c r="E2221" i="1"/>
  <c r="G2221" i="1" s="1"/>
  <c r="E2222" i="1"/>
  <c r="G2222" i="1" s="1"/>
  <c r="E2223" i="1"/>
  <c r="G2223" i="1" s="1"/>
  <c r="E2224" i="1"/>
  <c r="G2224" i="1" s="1"/>
  <c r="E2225" i="1"/>
  <c r="G2225" i="1" s="1"/>
  <c r="E2226" i="1"/>
  <c r="G2226" i="1" s="1"/>
  <c r="E2227" i="1"/>
  <c r="G2227" i="1" s="1"/>
  <c r="E2228" i="1"/>
  <c r="G2228" i="1" s="1"/>
  <c r="E2229" i="1"/>
  <c r="G2229" i="1" s="1"/>
  <c r="E2230" i="1"/>
  <c r="G2230" i="1" s="1"/>
  <c r="E2231" i="1"/>
  <c r="G2231" i="1" s="1"/>
  <c r="E2232" i="1"/>
  <c r="G2232" i="1" s="1"/>
  <c r="E2233" i="1"/>
  <c r="G2233" i="1" s="1"/>
  <c r="E2234" i="1"/>
  <c r="G2234" i="1" s="1"/>
  <c r="E2235" i="1"/>
  <c r="G2235" i="1" s="1"/>
  <c r="E2236" i="1"/>
  <c r="G2236" i="1" s="1"/>
  <c r="E2237" i="1"/>
  <c r="G2237" i="1" s="1"/>
  <c r="E2238" i="1"/>
  <c r="G2238" i="1" s="1"/>
  <c r="E2239" i="1"/>
  <c r="G2239" i="1" s="1"/>
  <c r="E2240" i="1"/>
  <c r="G2240" i="1" s="1"/>
  <c r="E2241" i="1"/>
  <c r="G2241" i="1" s="1"/>
  <c r="E2242" i="1"/>
  <c r="G2242" i="1" s="1"/>
  <c r="E2243" i="1"/>
  <c r="G2243" i="1" s="1"/>
  <c r="E2244" i="1"/>
  <c r="G2244" i="1" s="1"/>
  <c r="E2245" i="1"/>
  <c r="G2245" i="1" s="1"/>
  <c r="E2246" i="1"/>
  <c r="G2246" i="1" s="1"/>
  <c r="E2247" i="1"/>
  <c r="G2247" i="1" s="1"/>
  <c r="E2248" i="1"/>
  <c r="G2248" i="1" s="1"/>
  <c r="E2249" i="1"/>
  <c r="G2249" i="1" s="1"/>
  <c r="E2250" i="1"/>
  <c r="G2250" i="1" s="1"/>
  <c r="E2251" i="1"/>
  <c r="G2251" i="1" s="1"/>
  <c r="E2252" i="1"/>
  <c r="G2252" i="1" s="1"/>
  <c r="E2253" i="1"/>
  <c r="G2253" i="1" s="1"/>
  <c r="E2254" i="1"/>
  <c r="G2254" i="1" s="1"/>
  <c r="E2255" i="1"/>
  <c r="G2255" i="1" s="1"/>
  <c r="E2256" i="1"/>
  <c r="G2256" i="1" s="1"/>
  <c r="E2257" i="1"/>
  <c r="G2257" i="1" s="1"/>
  <c r="E2258" i="1"/>
  <c r="G2258" i="1" s="1"/>
  <c r="E2259" i="1"/>
  <c r="G2259" i="1" s="1"/>
  <c r="E2260" i="1"/>
  <c r="G2260" i="1" s="1"/>
  <c r="E2261" i="1"/>
  <c r="G2261" i="1" s="1"/>
  <c r="E2262" i="1"/>
  <c r="G2262" i="1" s="1"/>
  <c r="E2263" i="1"/>
  <c r="G2263" i="1" s="1"/>
  <c r="E2264" i="1"/>
  <c r="G2264" i="1" s="1"/>
  <c r="E2265" i="1"/>
  <c r="G2265" i="1" s="1"/>
  <c r="E2266" i="1"/>
  <c r="G2266" i="1" s="1"/>
  <c r="E2267" i="1"/>
  <c r="G2267" i="1" s="1"/>
  <c r="E2268" i="1"/>
  <c r="G2268" i="1" s="1"/>
  <c r="E2269" i="1"/>
  <c r="G2269" i="1" s="1"/>
  <c r="E2270" i="1"/>
  <c r="G2270" i="1" s="1"/>
  <c r="E2271" i="1"/>
  <c r="G2271" i="1" s="1"/>
  <c r="E2272" i="1"/>
  <c r="G2272" i="1" s="1"/>
  <c r="E2273" i="1"/>
  <c r="G2273" i="1" s="1"/>
  <c r="E2274" i="1"/>
  <c r="G2274" i="1" s="1"/>
  <c r="E2275" i="1"/>
  <c r="G2275" i="1" s="1"/>
  <c r="E2276" i="1"/>
  <c r="G2276" i="1" s="1"/>
  <c r="E2277" i="1"/>
  <c r="G2277" i="1" s="1"/>
  <c r="E2278" i="1"/>
  <c r="G2278" i="1" s="1"/>
  <c r="E2279" i="1"/>
  <c r="G2279" i="1" s="1"/>
  <c r="E2280" i="1"/>
  <c r="G2280" i="1" s="1"/>
  <c r="E2281" i="1"/>
  <c r="G2281" i="1" s="1"/>
  <c r="E2282" i="1"/>
  <c r="G2282" i="1" s="1"/>
  <c r="E2283" i="1"/>
  <c r="G2283" i="1" s="1"/>
  <c r="E2284" i="1"/>
  <c r="G2284" i="1" s="1"/>
  <c r="E2285" i="1"/>
  <c r="G2285" i="1" s="1"/>
  <c r="E2286" i="1"/>
  <c r="G2286" i="1" s="1"/>
  <c r="E2287" i="1"/>
  <c r="G2287" i="1" s="1"/>
  <c r="E2288" i="1"/>
  <c r="G2288" i="1" s="1"/>
  <c r="E2289" i="1"/>
  <c r="G2289" i="1" s="1"/>
  <c r="E2290" i="1"/>
  <c r="G2290" i="1" s="1"/>
  <c r="E2291" i="1"/>
  <c r="G2291" i="1" s="1"/>
  <c r="E2292" i="1"/>
  <c r="G2292" i="1" s="1"/>
  <c r="E2293" i="1"/>
  <c r="G2293" i="1" s="1"/>
  <c r="E2294" i="1"/>
  <c r="G2294" i="1" s="1"/>
  <c r="E2295" i="1"/>
  <c r="G2295" i="1" s="1"/>
  <c r="E2296" i="1"/>
  <c r="G2296" i="1" s="1"/>
  <c r="E2297" i="1"/>
  <c r="G2297" i="1" s="1"/>
  <c r="E2298" i="1"/>
  <c r="G2298" i="1" s="1"/>
  <c r="E2299" i="1"/>
  <c r="G2299" i="1" s="1"/>
  <c r="E2300" i="1"/>
  <c r="G2300" i="1" s="1"/>
  <c r="E2301" i="1"/>
  <c r="G2301" i="1" s="1"/>
  <c r="E2302" i="1"/>
  <c r="G2302" i="1" s="1"/>
  <c r="E2303" i="1"/>
  <c r="G2303" i="1" s="1"/>
  <c r="E2304" i="1"/>
  <c r="G2304" i="1" s="1"/>
  <c r="E2305" i="1"/>
  <c r="G2305" i="1" s="1"/>
  <c r="E2306" i="1"/>
  <c r="G2306" i="1" s="1"/>
  <c r="E2307" i="1"/>
  <c r="G2307" i="1" s="1"/>
  <c r="E2308" i="1"/>
  <c r="G2308" i="1" s="1"/>
  <c r="E2309" i="1"/>
  <c r="G2309" i="1" s="1"/>
  <c r="E2310" i="1"/>
  <c r="G2310" i="1" s="1"/>
  <c r="E2311" i="1"/>
  <c r="G2311" i="1" s="1"/>
  <c r="E2312" i="1"/>
  <c r="G2312" i="1" s="1"/>
  <c r="E2313" i="1"/>
  <c r="G2313" i="1" s="1"/>
  <c r="E2314" i="1"/>
  <c r="G2314" i="1" s="1"/>
  <c r="E2315" i="1"/>
  <c r="G2315" i="1" s="1"/>
  <c r="E2316" i="1"/>
  <c r="G2316" i="1" s="1"/>
  <c r="E2317" i="1"/>
  <c r="G2317" i="1" s="1"/>
  <c r="E2318" i="1"/>
  <c r="G2318" i="1" s="1"/>
  <c r="E2319" i="1"/>
  <c r="G2319" i="1" s="1"/>
  <c r="E2320" i="1"/>
  <c r="G2320" i="1" s="1"/>
  <c r="E2321" i="1"/>
  <c r="G2321" i="1" s="1"/>
  <c r="E2322" i="1"/>
  <c r="G2322" i="1" s="1"/>
  <c r="E2323" i="1"/>
  <c r="G2323" i="1" s="1"/>
  <c r="E2324" i="1"/>
  <c r="G2324" i="1" s="1"/>
  <c r="E2325" i="1"/>
  <c r="G2325" i="1" s="1"/>
  <c r="E2326" i="1"/>
  <c r="G2326" i="1" s="1"/>
  <c r="E2327" i="1"/>
  <c r="G2327" i="1" s="1"/>
  <c r="E2328" i="1"/>
  <c r="G2328" i="1" s="1"/>
  <c r="E2329" i="1"/>
  <c r="G2329" i="1" s="1"/>
  <c r="E2330" i="1"/>
  <c r="G2330" i="1" s="1"/>
  <c r="E2331" i="1"/>
  <c r="G2331" i="1" s="1"/>
  <c r="E2332" i="1"/>
  <c r="G2332" i="1" s="1"/>
  <c r="E2333" i="1"/>
  <c r="G2333" i="1" s="1"/>
  <c r="E2334" i="1"/>
  <c r="G2334" i="1" s="1"/>
  <c r="E2335" i="1"/>
  <c r="G2335" i="1" s="1"/>
  <c r="E2336" i="1"/>
  <c r="G2336" i="1" s="1"/>
  <c r="E2337" i="1"/>
  <c r="G2337" i="1" s="1"/>
  <c r="E2338" i="1"/>
  <c r="G2338" i="1" s="1"/>
  <c r="E2339" i="1"/>
  <c r="G2339" i="1" s="1"/>
  <c r="E2340" i="1"/>
  <c r="G2340" i="1" s="1"/>
  <c r="E2341" i="1"/>
  <c r="G2341" i="1" s="1"/>
  <c r="E2342" i="1"/>
  <c r="G2342" i="1" s="1"/>
  <c r="E2343" i="1"/>
  <c r="G2343" i="1" s="1"/>
  <c r="E2344" i="1"/>
  <c r="G2344" i="1" s="1"/>
  <c r="E2345" i="1"/>
  <c r="G2345" i="1" s="1"/>
  <c r="E2346" i="1"/>
  <c r="G2346" i="1" s="1"/>
  <c r="E2347" i="1"/>
  <c r="G2347" i="1" s="1"/>
  <c r="E2348" i="1"/>
  <c r="G2348" i="1" s="1"/>
  <c r="E2349" i="1"/>
  <c r="G2349" i="1" s="1"/>
  <c r="E2350" i="1"/>
  <c r="G2350" i="1" s="1"/>
  <c r="E2351" i="1"/>
  <c r="G2351" i="1" s="1"/>
  <c r="E2352" i="1"/>
  <c r="G2352" i="1" s="1"/>
  <c r="E2353" i="1"/>
  <c r="G2353" i="1" s="1"/>
  <c r="E2354" i="1"/>
  <c r="G2354" i="1" s="1"/>
  <c r="E2355" i="1"/>
  <c r="G2355" i="1" s="1"/>
  <c r="E2356" i="1"/>
  <c r="G2356" i="1" s="1"/>
  <c r="E2357" i="1"/>
  <c r="G2357" i="1" s="1"/>
  <c r="E2358" i="1"/>
  <c r="G2358" i="1" s="1"/>
  <c r="E2359" i="1"/>
  <c r="G2359" i="1" s="1"/>
  <c r="E2360" i="1"/>
  <c r="G2360" i="1" s="1"/>
  <c r="E2361" i="1"/>
  <c r="G2361" i="1" s="1"/>
  <c r="E2362" i="1"/>
  <c r="G2362" i="1" s="1"/>
  <c r="E2363" i="1"/>
  <c r="G2363" i="1" s="1"/>
  <c r="E2364" i="1"/>
  <c r="G2364" i="1" s="1"/>
  <c r="E2365" i="1"/>
  <c r="G2365" i="1" s="1"/>
  <c r="E2366" i="1"/>
  <c r="G2366" i="1" s="1"/>
  <c r="E2367" i="1"/>
  <c r="G2367" i="1" s="1"/>
  <c r="E2368" i="1"/>
  <c r="G2368" i="1" s="1"/>
  <c r="E2369" i="1"/>
  <c r="G2369" i="1" s="1"/>
  <c r="E2370" i="1"/>
  <c r="G2370" i="1" s="1"/>
  <c r="E2371" i="1"/>
  <c r="G2371" i="1" s="1"/>
  <c r="E2372" i="1"/>
  <c r="G2372" i="1" s="1"/>
  <c r="E2373" i="1"/>
  <c r="G2373" i="1" s="1"/>
  <c r="E2374" i="1"/>
  <c r="G2374" i="1" s="1"/>
  <c r="E2375" i="1"/>
  <c r="G2375" i="1" s="1"/>
  <c r="E2376" i="1"/>
  <c r="G2376" i="1" s="1"/>
  <c r="E2377" i="1"/>
  <c r="G2377" i="1" s="1"/>
  <c r="E2378" i="1"/>
  <c r="G2378" i="1" s="1"/>
  <c r="E2379" i="1"/>
  <c r="G2379" i="1" s="1"/>
  <c r="E2380" i="1"/>
  <c r="G2380" i="1" s="1"/>
  <c r="E2381" i="1"/>
  <c r="G2381" i="1" s="1"/>
  <c r="E2382" i="1"/>
  <c r="G2382" i="1" s="1"/>
  <c r="E2383" i="1"/>
  <c r="G2383" i="1" s="1"/>
  <c r="E2384" i="1"/>
  <c r="G2384" i="1" s="1"/>
  <c r="E2385" i="1"/>
  <c r="G2385" i="1" s="1"/>
  <c r="E2386" i="1"/>
  <c r="G2386" i="1" s="1"/>
  <c r="E2387" i="1"/>
  <c r="G2387" i="1" s="1"/>
  <c r="E2388" i="1"/>
  <c r="G2388" i="1" s="1"/>
  <c r="E2389" i="1"/>
  <c r="G2389" i="1" s="1"/>
  <c r="E2390" i="1"/>
  <c r="G2390" i="1" s="1"/>
  <c r="E2391" i="1"/>
  <c r="G2391" i="1" s="1"/>
  <c r="E2392" i="1"/>
  <c r="G2392" i="1" s="1"/>
  <c r="E2393" i="1"/>
  <c r="G2393" i="1" s="1"/>
  <c r="E2394" i="1"/>
  <c r="G2394" i="1" s="1"/>
  <c r="E2395" i="1"/>
  <c r="G2395" i="1" s="1"/>
  <c r="E2396" i="1"/>
  <c r="G2396" i="1" s="1"/>
  <c r="E2397" i="1"/>
  <c r="G2397" i="1" s="1"/>
  <c r="E2398" i="1"/>
  <c r="G2398" i="1" s="1"/>
  <c r="E2399" i="1"/>
  <c r="G2399" i="1" s="1"/>
  <c r="E2400" i="1"/>
  <c r="G2400" i="1" s="1"/>
  <c r="E2401" i="1"/>
  <c r="G2401" i="1" s="1"/>
  <c r="E2402" i="1"/>
  <c r="G2402" i="1" s="1"/>
  <c r="E2403" i="1"/>
  <c r="G2403" i="1" s="1"/>
  <c r="E2404" i="1"/>
  <c r="G2404" i="1" s="1"/>
  <c r="E2405" i="1"/>
  <c r="G2405" i="1" s="1"/>
  <c r="E2406" i="1"/>
  <c r="G2406" i="1" s="1"/>
  <c r="E2407" i="1"/>
  <c r="G2407" i="1" s="1"/>
  <c r="E2408" i="1"/>
  <c r="G2408" i="1" s="1"/>
  <c r="E2409" i="1"/>
  <c r="G2409" i="1" s="1"/>
  <c r="E2410" i="1"/>
  <c r="G2410" i="1" s="1"/>
  <c r="E2411" i="1"/>
  <c r="G2411" i="1" s="1"/>
  <c r="E2412" i="1"/>
  <c r="G2412" i="1" s="1"/>
  <c r="E2413" i="1"/>
  <c r="G2413" i="1" s="1"/>
  <c r="E2414" i="1"/>
  <c r="G2414" i="1" s="1"/>
  <c r="E2415" i="1"/>
  <c r="G2415" i="1" s="1"/>
  <c r="E2416" i="1"/>
  <c r="G2416" i="1" s="1"/>
  <c r="E2417" i="1"/>
  <c r="G2417" i="1" s="1"/>
  <c r="E2418" i="1"/>
  <c r="G2418" i="1" s="1"/>
  <c r="E2419" i="1"/>
  <c r="G2419" i="1" s="1"/>
  <c r="E2420" i="1"/>
  <c r="G2420" i="1" s="1"/>
  <c r="E2421" i="1"/>
  <c r="G2421" i="1" s="1"/>
  <c r="E2422" i="1"/>
  <c r="G2422" i="1" s="1"/>
  <c r="E2423" i="1"/>
  <c r="G2423" i="1" s="1"/>
  <c r="E2424" i="1"/>
  <c r="G2424" i="1" s="1"/>
  <c r="E2425" i="1"/>
  <c r="G2425" i="1" s="1"/>
  <c r="E2426" i="1"/>
  <c r="G2426" i="1" s="1"/>
  <c r="E2427" i="1"/>
  <c r="G2427" i="1" s="1"/>
  <c r="E2428" i="1"/>
  <c r="G2428" i="1" s="1"/>
  <c r="E2429" i="1"/>
  <c r="G2429" i="1" s="1"/>
  <c r="E2430" i="1"/>
  <c r="G2430" i="1" s="1"/>
  <c r="E2431" i="1"/>
  <c r="G2431" i="1" s="1"/>
  <c r="E2432" i="1"/>
  <c r="G2432" i="1" s="1"/>
  <c r="E2433" i="1"/>
  <c r="G2433" i="1" s="1"/>
  <c r="E2434" i="1"/>
  <c r="G2434" i="1" s="1"/>
  <c r="E2435" i="1"/>
  <c r="G2435" i="1" s="1"/>
  <c r="E2436" i="1"/>
  <c r="G2436" i="1" s="1"/>
  <c r="E2437" i="1"/>
  <c r="G2437" i="1" s="1"/>
  <c r="E2438" i="1"/>
  <c r="G2438" i="1" s="1"/>
  <c r="E2439" i="1"/>
  <c r="G2439" i="1" s="1"/>
  <c r="E2440" i="1"/>
  <c r="G2440" i="1" s="1"/>
  <c r="E2441" i="1"/>
  <c r="G2441" i="1" s="1"/>
  <c r="E2442" i="1"/>
  <c r="G2442" i="1" s="1"/>
  <c r="E2443" i="1"/>
  <c r="G2443" i="1" s="1"/>
  <c r="E2444" i="1"/>
  <c r="G2444" i="1" s="1"/>
  <c r="E2445" i="1"/>
  <c r="G2445" i="1" s="1"/>
  <c r="E2446" i="1"/>
  <c r="G2446" i="1" s="1"/>
  <c r="E2447" i="1"/>
  <c r="G2447" i="1" s="1"/>
  <c r="E2448" i="1"/>
  <c r="G2448" i="1" s="1"/>
  <c r="E2449" i="1"/>
  <c r="G2449" i="1" s="1"/>
  <c r="E2450" i="1"/>
  <c r="G2450" i="1" s="1"/>
  <c r="E2451" i="1"/>
  <c r="G2451" i="1" s="1"/>
  <c r="E2452" i="1"/>
  <c r="G2452" i="1" s="1"/>
  <c r="E2453" i="1"/>
  <c r="G2453" i="1" s="1"/>
  <c r="E2454" i="1"/>
  <c r="G2454" i="1" s="1"/>
  <c r="E2455" i="1"/>
  <c r="G2455" i="1" s="1"/>
  <c r="E2456" i="1"/>
  <c r="G2456" i="1" s="1"/>
  <c r="E2457" i="1"/>
  <c r="G2457" i="1" s="1"/>
  <c r="E2458" i="1"/>
  <c r="G2458" i="1" s="1"/>
  <c r="E2459" i="1"/>
  <c r="G2459" i="1" s="1"/>
  <c r="E2460" i="1"/>
  <c r="G2460" i="1" s="1"/>
  <c r="E2461" i="1"/>
  <c r="G2461" i="1" s="1"/>
  <c r="E2462" i="1"/>
  <c r="G2462" i="1" s="1"/>
  <c r="E2463" i="1"/>
  <c r="G2463" i="1" s="1"/>
  <c r="E2464" i="1"/>
  <c r="G2464" i="1" s="1"/>
  <c r="E2465" i="1"/>
  <c r="G2465" i="1" s="1"/>
  <c r="E2466" i="1"/>
  <c r="G2466" i="1" s="1"/>
  <c r="E2467" i="1"/>
  <c r="G2467" i="1" s="1"/>
  <c r="E2468" i="1"/>
  <c r="G2468" i="1" s="1"/>
  <c r="E2469" i="1"/>
  <c r="G2469" i="1" s="1"/>
  <c r="E2470" i="1"/>
  <c r="G2470" i="1" s="1"/>
  <c r="E2471" i="1"/>
  <c r="G2471" i="1" s="1"/>
  <c r="E2472" i="1"/>
  <c r="G2472" i="1" s="1"/>
  <c r="E2473" i="1"/>
  <c r="G2473" i="1" s="1"/>
  <c r="E2474" i="1"/>
  <c r="G2474" i="1" s="1"/>
  <c r="E2475" i="1"/>
  <c r="G2475" i="1" s="1"/>
  <c r="E2476" i="1"/>
  <c r="G2476" i="1" s="1"/>
  <c r="E2477" i="1"/>
  <c r="G2477" i="1" s="1"/>
  <c r="E2478" i="1"/>
  <c r="G2478" i="1" s="1"/>
  <c r="E2479" i="1"/>
  <c r="G2479" i="1" s="1"/>
  <c r="E2480" i="1"/>
  <c r="G2480" i="1" s="1"/>
  <c r="E2481" i="1"/>
  <c r="G2481" i="1" s="1"/>
  <c r="E2482" i="1"/>
  <c r="G2482" i="1" s="1"/>
  <c r="E2483" i="1"/>
  <c r="G2483" i="1" s="1"/>
  <c r="E2484" i="1"/>
  <c r="G2484" i="1" s="1"/>
  <c r="E2485" i="1"/>
  <c r="G2485" i="1" s="1"/>
  <c r="E2486" i="1"/>
  <c r="G2486" i="1" s="1"/>
  <c r="E2487" i="1"/>
  <c r="G2487" i="1" s="1"/>
  <c r="E2488" i="1"/>
  <c r="G2488" i="1" s="1"/>
  <c r="E2489" i="1"/>
  <c r="G2489" i="1" s="1"/>
  <c r="E2490" i="1"/>
  <c r="G2490" i="1" s="1"/>
  <c r="E2491" i="1"/>
  <c r="G2491" i="1" s="1"/>
  <c r="E2492" i="1"/>
  <c r="G2492" i="1" s="1"/>
  <c r="E2493" i="1"/>
  <c r="G2493" i="1" s="1"/>
  <c r="E2494" i="1"/>
  <c r="G2494" i="1" s="1"/>
  <c r="E2495" i="1"/>
  <c r="G2495" i="1" s="1"/>
  <c r="E2496" i="1"/>
  <c r="G2496" i="1" s="1"/>
  <c r="E2497" i="1"/>
  <c r="G2497" i="1" s="1"/>
  <c r="E2498" i="1"/>
  <c r="G2498" i="1" s="1"/>
  <c r="E2499" i="1"/>
  <c r="G2499" i="1" s="1"/>
  <c r="E2500" i="1"/>
  <c r="G2500" i="1" s="1"/>
  <c r="E2501" i="1"/>
  <c r="G2501" i="1" s="1"/>
  <c r="E2502" i="1"/>
  <c r="G2502" i="1" s="1"/>
  <c r="E2503" i="1"/>
  <c r="G2503" i="1" s="1"/>
  <c r="E2504" i="1"/>
  <c r="G2504" i="1" s="1"/>
  <c r="E2505" i="1"/>
  <c r="G2505" i="1" s="1"/>
  <c r="E2506" i="1"/>
  <c r="G2506" i="1" s="1"/>
  <c r="E2507" i="1"/>
  <c r="G2507" i="1" s="1"/>
  <c r="E2508" i="1"/>
  <c r="G2508" i="1" s="1"/>
  <c r="E2509" i="1"/>
  <c r="G2509" i="1" s="1"/>
  <c r="E2510" i="1"/>
  <c r="G2510" i="1" s="1"/>
  <c r="E2511" i="1"/>
  <c r="G2511" i="1" s="1"/>
  <c r="E2512" i="1"/>
  <c r="G2512" i="1" s="1"/>
  <c r="E2513" i="1"/>
  <c r="G2513" i="1" s="1"/>
  <c r="E2514" i="1"/>
  <c r="G2514" i="1" s="1"/>
  <c r="E2515" i="1"/>
  <c r="G2515" i="1" s="1"/>
  <c r="E2516" i="1"/>
  <c r="G2516" i="1" s="1"/>
  <c r="E2517" i="1"/>
  <c r="G2517" i="1" s="1"/>
  <c r="E2518" i="1"/>
  <c r="G2518" i="1" s="1"/>
  <c r="E2519" i="1"/>
  <c r="G2519" i="1" s="1"/>
  <c r="E2520" i="1"/>
  <c r="G2520" i="1" s="1"/>
  <c r="E2521" i="1"/>
  <c r="G2521" i="1" s="1"/>
  <c r="E2522" i="1"/>
  <c r="G2522" i="1" s="1"/>
  <c r="E2523" i="1"/>
  <c r="G2523" i="1" s="1"/>
  <c r="E2524" i="1"/>
  <c r="G2524" i="1" s="1"/>
  <c r="E2525" i="1"/>
  <c r="G2525" i="1" s="1"/>
  <c r="E2526" i="1"/>
  <c r="G2526" i="1" s="1"/>
  <c r="E2527" i="1"/>
  <c r="G2527" i="1" s="1"/>
  <c r="E2528" i="1"/>
  <c r="G2528" i="1" s="1"/>
  <c r="E2529" i="1"/>
  <c r="G2529" i="1" s="1"/>
  <c r="E2530" i="1"/>
  <c r="G2530" i="1" s="1"/>
  <c r="E2531" i="1"/>
  <c r="G2531" i="1" s="1"/>
  <c r="E2532" i="1"/>
  <c r="G2532" i="1" s="1"/>
  <c r="E2533" i="1"/>
  <c r="G2533" i="1" s="1"/>
  <c r="E2534" i="1"/>
  <c r="G2534" i="1" s="1"/>
  <c r="E2535" i="1"/>
  <c r="G2535" i="1" s="1"/>
  <c r="E2536" i="1"/>
  <c r="G2536" i="1" s="1"/>
  <c r="E2537" i="1"/>
  <c r="G2537" i="1" s="1"/>
  <c r="E2538" i="1"/>
  <c r="G2538" i="1" s="1"/>
  <c r="E2539" i="1"/>
  <c r="G2539" i="1" s="1"/>
  <c r="E2540" i="1"/>
  <c r="G2540" i="1" s="1"/>
  <c r="E2541" i="1"/>
  <c r="G2541" i="1" s="1"/>
  <c r="E2542" i="1"/>
  <c r="G2542" i="1" s="1"/>
  <c r="E2543" i="1"/>
  <c r="G2543" i="1" s="1"/>
  <c r="E2544" i="1"/>
  <c r="G2544" i="1" s="1"/>
  <c r="E2545" i="1"/>
  <c r="G2545" i="1" s="1"/>
  <c r="E2546" i="1"/>
  <c r="G2546" i="1" s="1"/>
  <c r="E2547" i="1"/>
  <c r="G2547" i="1" s="1"/>
  <c r="E2548" i="1"/>
  <c r="G2548" i="1" s="1"/>
  <c r="E2549" i="1"/>
  <c r="G2549" i="1" s="1"/>
  <c r="E2550" i="1"/>
  <c r="G2550" i="1" s="1"/>
  <c r="E2551" i="1"/>
  <c r="G2551" i="1" s="1"/>
  <c r="E2552" i="1"/>
  <c r="G2552" i="1" s="1"/>
  <c r="E2553" i="1"/>
  <c r="G2553" i="1" s="1"/>
  <c r="E2554" i="1"/>
  <c r="G2554" i="1" s="1"/>
  <c r="E2555" i="1"/>
  <c r="G2555" i="1" s="1"/>
  <c r="E2556" i="1"/>
  <c r="G2556" i="1" s="1"/>
  <c r="E2557" i="1"/>
  <c r="G2557" i="1" s="1"/>
  <c r="E2558" i="1"/>
  <c r="G2558" i="1" s="1"/>
  <c r="E2559" i="1"/>
  <c r="G2559" i="1" s="1"/>
  <c r="E2560" i="1"/>
  <c r="G2560" i="1" s="1"/>
  <c r="E2561" i="1"/>
  <c r="G2561" i="1" s="1"/>
  <c r="E2562" i="1"/>
  <c r="G2562" i="1" s="1"/>
  <c r="E2563" i="1"/>
  <c r="G2563" i="1" s="1"/>
  <c r="E2564" i="1"/>
  <c r="G2564" i="1" s="1"/>
  <c r="E2565" i="1"/>
  <c r="G2565" i="1" s="1"/>
  <c r="E2566" i="1"/>
  <c r="G2566" i="1" s="1"/>
  <c r="E2567" i="1"/>
  <c r="G2567" i="1" s="1"/>
  <c r="E2568" i="1"/>
  <c r="G2568" i="1" s="1"/>
  <c r="E2569" i="1"/>
  <c r="G2569" i="1" s="1"/>
  <c r="E2570" i="1"/>
  <c r="G2570" i="1" s="1"/>
  <c r="E2571" i="1"/>
  <c r="G2571" i="1" s="1"/>
  <c r="E2572" i="1"/>
  <c r="G2572" i="1" s="1"/>
  <c r="E2573" i="1"/>
  <c r="G2573" i="1" s="1"/>
  <c r="E2574" i="1"/>
  <c r="G2574" i="1" s="1"/>
  <c r="E2575" i="1"/>
  <c r="G2575" i="1" s="1"/>
  <c r="E2576" i="1"/>
  <c r="G2576" i="1" s="1"/>
  <c r="E2577" i="1"/>
  <c r="G2577" i="1" s="1"/>
  <c r="E2578" i="1"/>
  <c r="G2578" i="1" s="1"/>
  <c r="E2579" i="1"/>
  <c r="G2579" i="1" s="1"/>
  <c r="E2580" i="1"/>
  <c r="G2580" i="1" s="1"/>
  <c r="E2581" i="1"/>
  <c r="G2581" i="1" s="1"/>
  <c r="E2582" i="1"/>
  <c r="G2582" i="1" s="1"/>
  <c r="E2583" i="1"/>
  <c r="G2583" i="1" s="1"/>
  <c r="E2584" i="1"/>
  <c r="G2584" i="1" s="1"/>
  <c r="E2585" i="1"/>
  <c r="G2585" i="1" s="1"/>
  <c r="E2586" i="1"/>
  <c r="G2586" i="1" s="1"/>
  <c r="E2587" i="1"/>
  <c r="G2587" i="1" s="1"/>
  <c r="E2588" i="1"/>
  <c r="G2588" i="1" s="1"/>
  <c r="E2589" i="1"/>
  <c r="G2589" i="1" s="1"/>
  <c r="E2590" i="1"/>
  <c r="G2590" i="1" s="1"/>
  <c r="E2591" i="1"/>
  <c r="G2591" i="1" s="1"/>
  <c r="E2592" i="1"/>
  <c r="G2592" i="1" s="1"/>
  <c r="E2593" i="1"/>
  <c r="G2593" i="1" s="1"/>
  <c r="E2594" i="1"/>
  <c r="G2594" i="1" s="1"/>
  <c r="E2595" i="1"/>
  <c r="G2595" i="1" s="1"/>
  <c r="E2596" i="1"/>
  <c r="G2596" i="1" s="1"/>
  <c r="E2597" i="1"/>
  <c r="G2597" i="1" s="1"/>
  <c r="E2598" i="1"/>
  <c r="G2598" i="1" s="1"/>
  <c r="E2599" i="1"/>
  <c r="G2599" i="1" s="1"/>
  <c r="E2600" i="1"/>
  <c r="G2600" i="1" s="1"/>
  <c r="E2601" i="1"/>
  <c r="G2601" i="1" s="1"/>
  <c r="E2602" i="1"/>
  <c r="G2602" i="1" s="1"/>
  <c r="E2603" i="1"/>
  <c r="G2603" i="1" s="1"/>
  <c r="E2604" i="1"/>
  <c r="G2604" i="1" s="1"/>
  <c r="E2605" i="1"/>
  <c r="G2605" i="1" s="1"/>
  <c r="E2606" i="1"/>
  <c r="G2606" i="1" s="1"/>
  <c r="E2607" i="1"/>
  <c r="G2607" i="1" s="1"/>
  <c r="E2608" i="1"/>
  <c r="G2608" i="1" s="1"/>
  <c r="E2609" i="1"/>
  <c r="G2609" i="1" s="1"/>
  <c r="E2610" i="1"/>
  <c r="G2610" i="1" s="1"/>
  <c r="E2611" i="1"/>
  <c r="G2611" i="1" s="1"/>
  <c r="E2612" i="1"/>
  <c r="G2612" i="1" s="1"/>
  <c r="E2613" i="1"/>
  <c r="G2613" i="1" s="1"/>
  <c r="E2614" i="1"/>
  <c r="G2614" i="1" s="1"/>
  <c r="E2615" i="1"/>
  <c r="G2615" i="1" s="1"/>
  <c r="E2616" i="1"/>
  <c r="G2616" i="1" s="1"/>
  <c r="E2617" i="1"/>
  <c r="G2617" i="1" s="1"/>
  <c r="E2618" i="1"/>
  <c r="G2618" i="1" s="1"/>
  <c r="E2619" i="1"/>
  <c r="G2619" i="1" s="1"/>
  <c r="E2620" i="1"/>
  <c r="G2620" i="1" s="1"/>
  <c r="E2621" i="1"/>
  <c r="G2621" i="1" s="1"/>
  <c r="E2622" i="1"/>
  <c r="G2622" i="1" s="1"/>
  <c r="E2623" i="1"/>
  <c r="G2623" i="1" s="1"/>
  <c r="E2624" i="1"/>
  <c r="G2624" i="1" s="1"/>
  <c r="E2625" i="1"/>
  <c r="G2625" i="1" s="1"/>
  <c r="E2626" i="1"/>
  <c r="G2626" i="1" s="1"/>
  <c r="E2627" i="1"/>
  <c r="G2627" i="1" s="1"/>
  <c r="E2628" i="1"/>
  <c r="G2628" i="1" s="1"/>
  <c r="E2629" i="1"/>
  <c r="G2629" i="1" s="1"/>
  <c r="E2630" i="1"/>
  <c r="G2630" i="1" s="1"/>
  <c r="E2631" i="1"/>
  <c r="G2631" i="1" s="1"/>
  <c r="E2632" i="1"/>
  <c r="G2632" i="1" s="1"/>
  <c r="E2633" i="1"/>
  <c r="G2633" i="1" s="1"/>
  <c r="E2634" i="1"/>
  <c r="G2634" i="1" s="1"/>
  <c r="E2635" i="1"/>
  <c r="G2635" i="1" s="1"/>
  <c r="E2636" i="1"/>
  <c r="G2636" i="1" s="1"/>
  <c r="E2637" i="1"/>
  <c r="G2637" i="1" s="1"/>
  <c r="E2638" i="1"/>
  <c r="G2638" i="1" s="1"/>
  <c r="E2639" i="1"/>
  <c r="G2639" i="1" s="1"/>
  <c r="E2640" i="1"/>
  <c r="G2640" i="1" s="1"/>
  <c r="E2641" i="1"/>
  <c r="G2641" i="1" s="1"/>
  <c r="E2642" i="1"/>
  <c r="G2642" i="1" s="1"/>
  <c r="E2643" i="1"/>
  <c r="G2643" i="1" s="1"/>
  <c r="E2644" i="1"/>
  <c r="G2644" i="1" s="1"/>
  <c r="E2645" i="1"/>
  <c r="G2645" i="1" s="1"/>
  <c r="E2646" i="1"/>
  <c r="G2646" i="1" s="1"/>
  <c r="E2647" i="1"/>
  <c r="G2647" i="1" s="1"/>
  <c r="E2648" i="1"/>
  <c r="G2648" i="1" s="1"/>
  <c r="E2649" i="1"/>
  <c r="G2649" i="1" s="1"/>
  <c r="E2650" i="1"/>
  <c r="G2650" i="1" s="1"/>
  <c r="E2651" i="1"/>
  <c r="G2651" i="1" s="1"/>
  <c r="E2652" i="1"/>
  <c r="G2652" i="1" s="1"/>
  <c r="E2653" i="1"/>
  <c r="G2653" i="1" s="1"/>
  <c r="E2654" i="1"/>
  <c r="G2654" i="1" s="1"/>
  <c r="E2655" i="1"/>
  <c r="G2655" i="1" s="1"/>
  <c r="E2656" i="1"/>
  <c r="G2656" i="1" s="1"/>
  <c r="E2657" i="1"/>
  <c r="G2657" i="1" s="1"/>
  <c r="E2658" i="1"/>
  <c r="G2658" i="1" s="1"/>
  <c r="E2659" i="1"/>
  <c r="G2659" i="1" s="1"/>
  <c r="E2660" i="1"/>
  <c r="G2660" i="1" s="1"/>
  <c r="E2661" i="1"/>
  <c r="G2661" i="1" s="1"/>
  <c r="E2662" i="1"/>
  <c r="G2662" i="1" s="1"/>
  <c r="E2663" i="1"/>
  <c r="G2663" i="1" s="1"/>
  <c r="E2664" i="1"/>
  <c r="G2664" i="1" s="1"/>
  <c r="E2665" i="1"/>
  <c r="G2665" i="1" s="1"/>
  <c r="E2666" i="1"/>
  <c r="G2666" i="1" s="1"/>
  <c r="E2667" i="1"/>
  <c r="G2667" i="1" s="1"/>
  <c r="E2668" i="1"/>
  <c r="G2668" i="1" s="1"/>
  <c r="E2669" i="1"/>
  <c r="G2669" i="1" s="1"/>
  <c r="E2670" i="1"/>
  <c r="G2670" i="1" s="1"/>
  <c r="E2671" i="1"/>
  <c r="G2671" i="1" s="1"/>
  <c r="E2672" i="1"/>
  <c r="G2672" i="1" s="1"/>
  <c r="E2673" i="1"/>
  <c r="G2673" i="1" s="1"/>
  <c r="E2674" i="1"/>
  <c r="G2674" i="1" s="1"/>
  <c r="E2675" i="1"/>
  <c r="G2675" i="1" s="1"/>
  <c r="E2676" i="1"/>
  <c r="G2676" i="1" s="1"/>
  <c r="E2677" i="1"/>
  <c r="G2677" i="1" s="1"/>
  <c r="E2678" i="1"/>
  <c r="G2678" i="1" s="1"/>
  <c r="E2679" i="1"/>
  <c r="G2679" i="1" s="1"/>
  <c r="E2680" i="1"/>
  <c r="G2680" i="1" s="1"/>
  <c r="E2681" i="1"/>
  <c r="G2681" i="1" s="1"/>
  <c r="E2682" i="1"/>
  <c r="G2682" i="1" s="1"/>
  <c r="E2683" i="1"/>
  <c r="G2683" i="1" s="1"/>
  <c r="E2684" i="1"/>
  <c r="G2684" i="1" s="1"/>
  <c r="E2685" i="1"/>
  <c r="G2685" i="1" s="1"/>
  <c r="E2686" i="1"/>
  <c r="G2686" i="1" s="1"/>
  <c r="E2687" i="1"/>
  <c r="G2687" i="1" s="1"/>
  <c r="E2688" i="1"/>
  <c r="G2688" i="1" s="1"/>
  <c r="E2689" i="1"/>
  <c r="G2689" i="1" s="1"/>
  <c r="E2690" i="1"/>
  <c r="G2690" i="1" s="1"/>
  <c r="E2691" i="1"/>
  <c r="G2691" i="1" s="1"/>
  <c r="E2692" i="1"/>
  <c r="G2692" i="1" s="1"/>
  <c r="E2693" i="1"/>
  <c r="G2693" i="1" s="1"/>
  <c r="E2694" i="1"/>
  <c r="G2694" i="1" s="1"/>
  <c r="E2695" i="1"/>
  <c r="G2695" i="1" s="1"/>
  <c r="E2696" i="1"/>
  <c r="G2696" i="1" s="1"/>
  <c r="E2697" i="1"/>
  <c r="G2697" i="1" s="1"/>
  <c r="E2698" i="1"/>
  <c r="G2698" i="1" s="1"/>
  <c r="E2699" i="1"/>
  <c r="G2699" i="1" s="1"/>
  <c r="E2700" i="1"/>
  <c r="G2700" i="1" s="1"/>
  <c r="E2701" i="1"/>
  <c r="G2701" i="1" s="1"/>
  <c r="E2702" i="1"/>
  <c r="G2702" i="1" s="1"/>
  <c r="E2703" i="1"/>
  <c r="G2703" i="1" s="1"/>
  <c r="E2704" i="1"/>
  <c r="G2704" i="1" s="1"/>
  <c r="E2705" i="1"/>
  <c r="G2705" i="1" s="1"/>
  <c r="E2706" i="1"/>
  <c r="G2706" i="1" s="1"/>
  <c r="E2707" i="1"/>
  <c r="G2707" i="1" s="1"/>
  <c r="E2708" i="1"/>
  <c r="G2708" i="1" s="1"/>
  <c r="E2709" i="1"/>
  <c r="G2709" i="1" s="1"/>
  <c r="E2710" i="1"/>
  <c r="G2710" i="1" s="1"/>
  <c r="E2711" i="1"/>
  <c r="G2711" i="1" s="1"/>
  <c r="E2712" i="1"/>
  <c r="G2712" i="1" s="1"/>
  <c r="E2713" i="1"/>
  <c r="G2713" i="1" s="1"/>
  <c r="E2714" i="1"/>
  <c r="G2714" i="1" s="1"/>
  <c r="E2715" i="1"/>
  <c r="G2715" i="1" s="1"/>
  <c r="E2716" i="1"/>
  <c r="G2716" i="1" s="1"/>
  <c r="E2717" i="1"/>
  <c r="G2717" i="1" s="1"/>
  <c r="E2718" i="1"/>
  <c r="G2718" i="1" s="1"/>
  <c r="E2719" i="1"/>
  <c r="G2719" i="1" s="1"/>
  <c r="E2720" i="1"/>
  <c r="G2720" i="1" s="1"/>
  <c r="E2721" i="1"/>
  <c r="G2721" i="1" s="1"/>
  <c r="E2722" i="1"/>
  <c r="G2722" i="1" s="1"/>
  <c r="E2723" i="1"/>
  <c r="G2723" i="1" s="1"/>
  <c r="E2724" i="1"/>
  <c r="G2724" i="1" s="1"/>
  <c r="E2725" i="1"/>
  <c r="G2725" i="1" s="1"/>
  <c r="E2726" i="1"/>
  <c r="G2726" i="1" s="1"/>
  <c r="E2727" i="1"/>
  <c r="G2727" i="1" s="1"/>
  <c r="E2728" i="1"/>
  <c r="G2728" i="1" s="1"/>
  <c r="E2729" i="1"/>
  <c r="G2729" i="1" s="1"/>
  <c r="E2730" i="1"/>
  <c r="G2730" i="1" s="1"/>
  <c r="E2731" i="1"/>
  <c r="G2731" i="1" s="1"/>
  <c r="E2732" i="1"/>
  <c r="G2732" i="1" s="1"/>
  <c r="E2733" i="1"/>
  <c r="G2733" i="1" s="1"/>
  <c r="E2734" i="1"/>
  <c r="G2734" i="1" s="1"/>
  <c r="E2735" i="1"/>
  <c r="G2735" i="1" s="1"/>
  <c r="E2736" i="1"/>
  <c r="G2736" i="1" s="1"/>
  <c r="E2737" i="1"/>
  <c r="G2737" i="1" s="1"/>
  <c r="E2738" i="1"/>
  <c r="G2738" i="1" s="1"/>
  <c r="E2739" i="1"/>
  <c r="G2739" i="1" s="1"/>
  <c r="E2740" i="1"/>
  <c r="G2740" i="1" s="1"/>
  <c r="E2741" i="1"/>
  <c r="G2741" i="1" s="1"/>
  <c r="E2742" i="1"/>
  <c r="G2742" i="1" s="1"/>
  <c r="E2743" i="1"/>
  <c r="G2743" i="1" s="1"/>
  <c r="E2744" i="1"/>
  <c r="G2744" i="1" s="1"/>
  <c r="E2745" i="1"/>
  <c r="G2745" i="1" s="1"/>
  <c r="E2746" i="1"/>
  <c r="G2746" i="1" s="1"/>
  <c r="E2747" i="1"/>
  <c r="G2747" i="1" s="1"/>
  <c r="E2748" i="1"/>
  <c r="G2748" i="1" s="1"/>
  <c r="E2749" i="1"/>
  <c r="G2749" i="1" s="1"/>
  <c r="E2750" i="1"/>
  <c r="G2750" i="1" s="1"/>
  <c r="E2751" i="1"/>
  <c r="G2751" i="1" s="1"/>
  <c r="E2752" i="1"/>
  <c r="G2752" i="1" s="1"/>
  <c r="E2753" i="1"/>
  <c r="G2753" i="1" s="1"/>
  <c r="E2754" i="1"/>
  <c r="G2754" i="1" s="1"/>
  <c r="E2755" i="1"/>
  <c r="G2755" i="1" s="1"/>
  <c r="E2756" i="1"/>
  <c r="G2756" i="1" s="1"/>
  <c r="E2757" i="1"/>
  <c r="G2757" i="1" s="1"/>
  <c r="E2758" i="1"/>
  <c r="G2758" i="1" s="1"/>
  <c r="E2759" i="1"/>
  <c r="G2759" i="1" s="1"/>
  <c r="E2760" i="1"/>
  <c r="G2760" i="1" s="1"/>
  <c r="E2761" i="1"/>
  <c r="G2761" i="1" s="1"/>
  <c r="E2762" i="1"/>
  <c r="G2762" i="1" s="1"/>
  <c r="E2763" i="1"/>
  <c r="G2763" i="1" s="1"/>
  <c r="E2764" i="1"/>
  <c r="G2764" i="1" s="1"/>
  <c r="E2765" i="1"/>
  <c r="G2765" i="1" s="1"/>
  <c r="E2766" i="1"/>
  <c r="G2766" i="1" s="1"/>
  <c r="E2767" i="1"/>
  <c r="G2767" i="1" s="1"/>
  <c r="E2768" i="1"/>
  <c r="G2768" i="1" s="1"/>
  <c r="E2769" i="1"/>
  <c r="G2769" i="1" s="1"/>
  <c r="E2770" i="1"/>
  <c r="G2770" i="1" s="1"/>
  <c r="E2771" i="1"/>
  <c r="G2771" i="1" s="1"/>
  <c r="E2772" i="1"/>
  <c r="G2772" i="1" s="1"/>
  <c r="E2773" i="1"/>
  <c r="G2773" i="1" s="1"/>
  <c r="E2774" i="1"/>
  <c r="G2774" i="1" s="1"/>
  <c r="E2775" i="1"/>
  <c r="G2775" i="1" s="1"/>
  <c r="E2776" i="1"/>
  <c r="G2776" i="1" s="1"/>
  <c r="E2777" i="1"/>
  <c r="G2777" i="1" s="1"/>
  <c r="E2778" i="1"/>
  <c r="G2778" i="1" s="1"/>
  <c r="E2779" i="1"/>
  <c r="G2779" i="1" s="1"/>
  <c r="E2780" i="1"/>
  <c r="G2780" i="1" s="1"/>
  <c r="E2781" i="1"/>
  <c r="G2781" i="1" s="1"/>
  <c r="E2782" i="1"/>
  <c r="G2782" i="1" s="1"/>
  <c r="E2783" i="1"/>
  <c r="G2783" i="1" s="1"/>
  <c r="E2784" i="1"/>
  <c r="G2784" i="1" s="1"/>
  <c r="E2785" i="1"/>
  <c r="G2785" i="1" s="1"/>
  <c r="E2786" i="1"/>
  <c r="G2786" i="1" s="1"/>
  <c r="E2787" i="1"/>
  <c r="G2787" i="1" s="1"/>
  <c r="E2788" i="1"/>
  <c r="G2788" i="1" s="1"/>
  <c r="E2789" i="1"/>
  <c r="G2789" i="1" s="1"/>
  <c r="E2790" i="1"/>
  <c r="G2790" i="1" s="1"/>
  <c r="E2791" i="1"/>
  <c r="G2791" i="1" s="1"/>
  <c r="E2792" i="1"/>
  <c r="G2792" i="1" s="1"/>
  <c r="E2793" i="1"/>
  <c r="G2793" i="1" s="1"/>
  <c r="E2794" i="1"/>
  <c r="G2794" i="1" s="1"/>
  <c r="E2795" i="1"/>
  <c r="G2795" i="1" s="1"/>
  <c r="E2796" i="1"/>
  <c r="G2796" i="1" s="1"/>
  <c r="E2797" i="1"/>
  <c r="G2797" i="1" s="1"/>
  <c r="E2798" i="1"/>
  <c r="G2798" i="1" s="1"/>
  <c r="E2799" i="1"/>
  <c r="G2799" i="1" s="1"/>
  <c r="E2800" i="1"/>
  <c r="G2800" i="1" s="1"/>
  <c r="E2801" i="1"/>
  <c r="G2801" i="1" s="1"/>
  <c r="E2802" i="1"/>
  <c r="G2802" i="1" s="1"/>
  <c r="E2803" i="1"/>
  <c r="G2803" i="1" s="1"/>
  <c r="E2804" i="1"/>
  <c r="G2804" i="1" s="1"/>
  <c r="E2805" i="1"/>
  <c r="G2805" i="1" s="1"/>
  <c r="E2806" i="1"/>
  <c r="G2806" i="1" s="1"/>
  <c r="E2807" i="1"/>
  <c r="G2807" i="1" s="1"/>
  <c r="E2808" i="1"/>
  <c r="G2808" i="1" s="1"/>
  <c r="E2809" i="1"/>
  <c r="G2809" i="1" s="1"/>
  <c r="E2810" i="1"/>
  <c r="G2810" i="1" s="1"/>
  <c r="E2811" i="1"/>
  <c r="G2811" i="1" s="1"/>
  <c r="E2812" i="1"/>
  <c r="G2812" i="1" s="1"/>
  <c r="E2813" i="1"/>
  <c r="G2813" i="1" s="1"/>
  <c r="E2814" i="1"/>
  <c r="G2814" i="1" s="1"/>
  <c r="E2815" i="1"/>
  <c r="G2815" i="1" s="1"/>
  <c r="E2816" i="1"/>
  <c r="G2816" i="1" s="1"/>
  <c r="E2817" i="1"/>
  <c r="G2817" i="1" s="1"/>
  <c r="E2818" i="1"/>
  <c r="G2818" i="1" s="1"/>
  <c r="E2819" i="1"/>
  <c r="G2819" i="1" s="1"/>
  <c r="E2820" i="1"/>
  <c r="G2820" i="1" s="1"/>
  <c r="E2821" i="1"/>
  <c r="G2821" i="1" s="1"/>
  <c r="E2822" i="1"/>
  <c r="G2822" i="1" s="1"/>
  <c r="E2823" i="1"/>
  <c r="G2823" i="1" s="1"/>
  <c r="E2824" i="1"/>
  <c r="G2824" i="1" s="1"/>
  <c r="E2825" i="1"/>
  <c r="G2825" i="1" s="1"/>
  <c r="E2826" i="1"/>
  <c r="G2826" i="1" s="1"/>
  <c r="E2827" i="1"/>
  <c r="G2827" i="1" s="1"/>
  <c r="E2828" i="1"/>
  <c r="G2828" i="1" s="1"/>
  <c r="E2829" i="1"/>
  <c r="G2829" i="1" s="1"/>
  <c r="E2830" i="1"/>
  <c r="G2830" i="1" s="1"/>
  <c r="E2831" i="1"/>
  <c r="G2831" i="1" s="1"/>
  <c r="E2832" i="1"/>
  <c r="G2832" i="1" s="1"/>
  <c r="E2833" i="1"/>
  <c r="G2833" i="1" s="1"/>
  <c r="E2834" i="1"/>
  <c r="G2834" i="1" s="1"/>
  <c r="E2835" i="1"/>
  <c r="G2835" i="1" s="1"/>
  <c r="E2836" i="1"/>
  <c r="G2836" i="1" s="1"/>
  <c r="E2837" i="1"/>
  <c r="G2837" i="1" s="1"/>
  <c r="E2838" i="1"/>
  <c r="G2838" i="1" s="1"/>
  <c r="E2839" i="1"/>
  <c r="G2839" i="1" s="1"/>
  <c r="E2840" i="1"/>
  <c r="G2840" i="1" s="1"/>
  <c r="E2841" i="1"/>
  <c r="G2841" i="1" s="1"/>
  <c r="E2842" i="1"/>
  <c r="G2842" i="1" s="1"/>
  <c r="E2843" i="1"/>
  <c r="G2843" i="1" s="1"/>
  <c r="E2844" i="1"/>
  <c r="G2844" i="1" s="1"/>
  <c r="E2845" i="1"/>
  <c r="G2845" i="1" s="1"/>
  <c r="E2846" i="1"/>
  <c r="G2846" i="1" s="1"/>
  <c r="E2847" i="1"/>
  <c r="G2847" i="1" s="1"/>
  <c r="E2848" i="1"/>
  <c r="G2848" i="1" s="1"/>
  <c r="E2849" i="1"/>
  <c r="G2849" i="1" s="1"/>
  <c r="E2850" i="1"/>
  <c r="G2850" i="1" s="1"/>
  <c r="E2851" i="1"/>
  <c r="G2851" i="1" s="1"/>
  <c r="E2852" i="1"/>
  <c r="G2852" i="1" s="1"/>
  <c r="E2853" i="1"/>
  <c r="G2853" i="1" s="1"/>
  <c r="E2854" i="1"/>
  <c r="G2854" i="1" s="1"/>
  <c r="E2855" i="1"/>
  <c r="G2855" i="1" s="1"/>
  <c r="E2856" i="1"/>
  <c r="G2856" i="1" s="1"/>
  <c r="E2857" i="1"/>
  <c r="G2857" i="1" s="1"/>
  <c r="E2858" i="1"/>
  <c r="G2858" i="1" s="1"/>
  <c r="E2859" i="1"/>
  <c r="G2859" i="1" s="1"/>
  <c r="E2860" i="1"/>
  <c r="G2860" i="1" s="1"/>
  <c r="E2861" i="1"/>
  <c r="G2861" i="1" s="1"/>
  <c r="E2862" i="1"/>
  <c r="G2862" i="1" s="1"/>
  <c r="E2863" i="1"/>
  <c r="G2863" i="1" s="1"/>
  <c r="E2864" i="1"/>
  <c r="G2864" i="1" s="1"/>
  <c r="E2865" i="1"/>
  <c r="G2865" i="1" s="1"/>
  <c r="E2866" i="1"/>
  <c r="G2866" i="1" s="1"/>
  <c r="E2867" i="1"/>
  <c r="G2867" i="1" s="1"/>
  <c r="E2868" i="1"/>
  <c r="G2868" i="1" s="1"/>
  <c r="E2869" i="1"/>
  <c r="G2869" i="1" s="1"/>
  <c r="E2870" i="1"/>
  <c r="G2870" i="1" s="1"/>
  <c r="E2871" i="1"/>
  <c r="G2871" i="1" s="1"/>
  <c r="E2872" i="1"/>
  <c r="G2872" i="1" s="1"/>
  <c r="E2873" i="1"/>
  <c r="G2873" i="1" s="1"/>
  <c r="E2874" i="1"/>
  <c r="G2874" i="1" s="1"/>
  <c r="E2875" i="1"/>
  <c r="G2875" i="1" s="1"/>
  <c r="E2876" i="1"/>
  <c r="G2876" i="1" s="1"/>
  <c r="E2877" i="1"/>
  <c r="G2877" i="1" s="1"/>
  <c r="E2878" i="1"/>
  <c r="G2878" i="1" s="1"/>
  <c r="E2879" i="1"/>
  <c r="G2879" i="1" s="1"/>
  <c r="E2880" i="1"/>
  <c r="G2880" i="1" s="1"/>
  <c r="E2881" i="1"/>
  <c r="G2881" i="1" s="1"/>
  <c r="E2882" i="1"/>
  <c r="G2882" i="1" s="1"/>
  <c r="E2883" i="1"/>
  <c r="G2883" i="1" s="1"/>
  <c r="E2884" i="1"/>
  <c r="G2884" i="1" s="1"/>
  <c r="E2885" i="1"/>
  <c r="G2885" i="1" s="1"/>
  <c r="E2886" i="1"/>
  <c r="G2886" i="1" s="1"/>
  <c r="E2887" i="1"/>
  <c r="G2887" i="1" s="1"/>
  <c r="E2888" i="1"/>
  <c r="G2888" i="1" s="1"/>
  <c r="E2889" i="1"/>
  <c r="G2889" i="1" s="1"/>
  <c r="E2890" i="1"/>
  <c r="G2890" i="1" s="1"/>
  <c r="E2891" i="1"/>
  <c r="G2891" i="1" s="1"/>
  <c r="E2892" i="1"/>
  <c r="G2892" i="1" s="1"/>
  <c r="E2893" i="1"/>
  <c r="G2893" i="1" s="1"/>
  <c r="E2894" i="1"/>
  <c r="G2894" i="1" s="1"/>
  <c r="E2895" i="1"/>
  <c r="G2895" i="1" s="1"/>
  <c r="E2896" i="1"/>
  <c r="G2896" i="1" s="1"/>
  <c r="E2897" i="1"/>
  <c r="G2897" i="1" s="1"/>
  <c r="E2898" i="1"/>
  <c r="G2898" i="1" s="1"/>
  <c r="E2899" i="1"/>
  <c r="G2899" i="1" s="1"/>
  <c r="E2900" i="1"/>
  <c r="G2900" i="1" s="1"/>
  <c r="E2901" i="1"/>
  <c r="G2901" i="1" s="1"/>
  <c r="E2902" i="1"/>
  <c r="G2902" i="1" s="1"/>
  <c r="E2903" i="1"/>
  <c r="G2903" i="1" s="1"/>
  <c r="E2904" i="1"/>
  <c r="G2904" i="1" s="1"/>
  <c r="E2905" i="1"/>
  <c r="G2905" i="1" s="1"/>
  <c r="E2906" i="1"/>
  <c r="G2906" i="1" s="1"/>
  <c r="E2907" i="1"/>
  <c r="G2907" i="1" s="1"/>
  <c r="E2908" i="1"/>
  <c r="G2908" i="1" s="1"/>
  <c r="E2909" i="1"/>
  <c r="G2909" i="1" s="1"/>
  <c r="E2910" i="1"/>
  <c r="G2910" i="1" s="1"/>
  <c r="E2911" i="1"/>
  <c r="G2911" i="1" s="1"/>
  <c r="E2912" i="1"/>
  <c r="G2912" i="1" s="1"/>
  <c r="E2913" i="1"/>
  <c r="G2913" i="1" s="1"/>
  <c r="E2914" i="1"/>
  <c r="G2914" i="1" s="1"/>
  <c r="E2915" i="1"/>
  <c r="G2915" i="1" s="1"/>
  <c r="E2916" i="1"/>
  <c r="G2916" i="1" s="1"/>
  <c r="E2917" i="1"/>
  <c r="G2917" i="1" s="1"/>
  <c r="E2918" i="1"/>
  <c r="G2918" i="1" s="1"/>
  <c r="E2919" i="1"/>
  <c r="G2919" i="1" s="1"/>
  <c r="E2920" i="1"/>
  <c r="G2920" i="1" s="1"/>
  <c r="E2921" i="1"/>
  <c r="G2921" i="1" s="1"/>
  <c r="E2922" i="1"/>
  <c r="G2922" i="1" s="1"/>
  <c r="E2923" i="1"/>
  <c r="G2923" i="1" s="1"/>
  <c r="E2924" i="1"/>
  <c r="G2924" i="1" s="1"/>
  <c r="E2925" i="1"/>
  <c r="G2925" i="1" s="1"/>
  <c r="E2926" i="1"/>
  <c r="G2926" i="1" s="1"/>
  <c r="E2927" i="1"/>
  <c r="G2927" i="1" s="1"/>
  <c r="E2928" i="1"/>
  <c r="G2928" i="1" s="1"/>
  <c r="E2929" i="1"/>
  <c r="G2929" i="1" s="1"/>
  <c r="E2930" i="1"/>
  <c r="G2930" i="1" s="1"/>
  <c r="E2931" i="1"/>
  <c r="G2931" i="1" s="1"/>
  <c r="E2932" i="1"/>
  <c r="G2932" i="1" s="1"/>
  <c r="E2933" i="1"/>
  <c r="G2933" i="1" s="1"/>
  <c r="E2934" i="1"/>
  <c r="G2934" i="1" s="1"/>
  <c r="E2935" i="1"/>
  <c r="G2935" i="1" s="1"/>
  <c r="E2936" i="1"/>
  <c r="G2936" i="1" s="1"/>
  <c r="E2937" i="1"/>
  <c r="G2937" i="1" s="1"/>
  <c r="E2938" i="1"/>
  <c r="G2938" i="1" s="1"/>
  <c r="E2939" i="1"/>
  <c r="G2939" i="1" s="1"/>
  <c r="E2940" i="1"/>
  <c r="G2940" i="1" s="1"/>
  <c r="E2941" i="1"/>
  <c r="G2941" i="1" s="1"/>
  <c r="E2942" i="1"/>
  <c r="G2942" i="1" s="1"/>
  <c r="E2943" i="1"/>
  <c r="G2943" i="1" s="1"/>
  <c r="E2944" i="1"/>
  <c r="G2944" i="1" s="1"/>
  <c r="E2945" i="1"/>
  <c r="G2945" i="1" s="1"/>
  <c r="E2946" i="1"/>
  <c r="G2946" i="1" s="1"/>
  <c r="E2947" i="1"/>
  <c r="G2947" i="1" s="1"/>
  <c r="E2948" i="1"/>
  <c r="G2948" i="1" s="1"/>
  <c r="E2949" i="1"/>
  <c r="G2949" i="1" s="1"/>
  <c r="E2950" i="1"/>
  <c r="G2950" i="1" s="1"/>
  <c r="E2951" i="1"/>
  <c r="G2951" i="1" s="1"/>
  <c r="E2952" i="1"/>
  <c r="G2952" i="1" s="1"/>
  <c r="E2953" i="1"/>
  <c r="G2953" i="1" s="1"/>
  <c r="E2954" i="1"/>
  <c r="G2954" i="1" s="1"/>
  <c r="E2955" i="1"/>
  <c r="G2955" i="1" s="1"/>
  <c r="E2956" i="1"/>
  <c r="G2956" i="1" s="1"/>
  <c r="E2957" i="1"/>
  <c r="G2957" i="1" s="1"/>
  <c r="E2958" i="1"/>
  <c r="G2958" i="1" s="1"/>
  <c r="E2959" i="1"/>
  <c r="G2959" i="1" s="1"/>
  <c r="E2960" i="1"/>
  <c r="G2960" i="1" s="1"/>
  <c r="E2961" i="1"/>
  <c r="G2961" i="1" s="1"/>
  <c r="E2962" i="1"/>
  <c r="G2962" i="1" s="1"/>
  <c r="E2963" i="1"/>
  <c r="G2963" i="1" s="1"/>
  <c r="E2964" i="1"/>
  <c r="G2964" i="1" s="1"/>
  <c r="E2965" i="1"/>
  <c r="G2965" i="1" s="1"/>
  <c r="E2966" i="1"/>
  <c r="G2966" i="1" s="1"/>
  <c r="E2967" i="1"/>
  <c r="G2967" i="1" s="1"/>
  <c r="E2968" i="1"/>
  <c r="G2968" i="1" s="1"/>
  <c r="E2969" i="1"/>
  <c r="G2969" i="1" s="1"/>
  <c r="E2970" i="1"/>
  <c r="G2970" i="1" s="1"/>
  <c r="E2971" i="1"/>
  <c r="G2971" i="1" s="1"/>
  <c r="E2972" i="1"/>
  <c r="G2972" i="1" s="1"/>
  <c r="E2973" i="1"/>
  <c r="G2973" i="1" s="1"/>
  <c r="E2974" i="1"/>
  <c r="G2974" i="1" s="1"/>
  <c r="E2975" i="1"/>
  <c r="G2975" i="1" s="1"/>
  <c r="E2976" i="1"/>
  <c r="G2976" i="1" s="1"/>
  <c r="E2977" i="1"/>
  <c r="G2977" i="1" s="1"/>
  <c r="E2978" i="1"/>
  <c r="G2978" i="1" s="1"/>
  <c r="E2979" i="1"/>
  <c r="G2979" i="1" s="1"/>
  <c r="E2980" i="1"/>
  <c r="G2980" i="1" s="1"/>
  <c r="E2981" i="1"/>
  <c r="G2981" i="1" s="1"/>
  <c r="E2982" i="1"/>
  <c r="G2982" i="1" s="1"/>
  <c r="E2983" i="1"/>
  <c r="G2983" i="1" s="1"/>
  <c r="E2984" i="1"/>
  <c r="G2984" i="1" s="1"/>
  <c r="E2985" i="1"/>
  <c r="G2985" i="1" s="1"/>
  <c r="E2986" i="1"/>
  <c r="G2986" i="1" s="1"/>
  <c r="E2987" i="1"/>
  <c r="G2987" i="1" s="1"/>
  <c r="E2988" i="1"/>
  <c r="G2988" i="1" s="1"/>
  <c r="E2989" i="1"/>
  <c r="G2989" i="1" s="1"/>
  <c r="E2990" i="1"/>
  <c r="G2990" i="1" s="1"/>
  <c r="E2991" i="1"/>
  <c r="G2991" i="1" s="1"/>
  <c r="E2992" i="1"/>
  <c r="G2992" i="1" s="1"/>
  <c r="E2993" i="1"/>
  <c r="G2993" i="1" s="1"/>
  <c r="E2994" i="1"/>
  <c r="G2994" i="1" s="1"/>
  <c r="E2995" i="1"/>
  <c r="G2995" i="1" s="1"/>
  <c r="E2996" i="1"/>
  <c r="G2996" i="1" s="1"/>
  <c r="E2997" i="1"/>
  <c r="G2997" i="1" s="1"/>
  <c r="E2998" i="1"/>
  <c r="G2998" i="1" s="1"/>
  <c r="E2999" i="1"/>
  <c r="G2999" i="1" s="1"/>
  <c r="E3000" i="1"/>
  <c r="G3000" i="1" s="1"/>
  <c r="E3001" i="1"/>
  <c r="G3001" i="1" s="1"/>
  <c r="E3002" i="1"/>
  <c r="G3002" i="1" s="1"/>
  <c r="E3003" i="1"/>
  <c r="G3003" i="1" s="1"/>
  <c r="E3004" i="1"/>
  <c r="G3004" i="1" s="1"/>
  <c r="E3005" i="1"/>
  <c r="G3005" i="1" s="1"/>
  <c r="E3006" i="1"/>
  <c r="G3006" i="1" s="1"/>
  <c r="E3007" i="1"/>
  <c r="G3007" i="1" s="1"/>
  <c r="E3008" i="1"/>
  <c r="G3008" i="1" s="1"/>
  <c r="E3009" i="1"/>
  <c r="G3009" i="1" s="1"/>
  <c r="E3010" i="1"/>
  <c r="G3010" i="1" s="1"/>
  <c r="E3011" i="1"/>
  <c r="G3011" i="1" s="1"/>
  <c r="E3012" i="1"/>
  <c r="G3012" i="1" s="1"/>
  <c r="E3013" i="1"/>
  <c r="G3013" i="1" s="1"/>
  <c r="E3014" i="1"/>
  <c r="G3014" i="1" s="1"/>
  <c r="E3015" i="1"/>
  <c r="G3015" i="1" s="1"/>
  <c r="E3016" i="1"/>
  <c r="G3016" i="1" s="1"/>
  <c r="E3017" i="1"/>
  <c r="G3017" i="1" s="1"/>
  <c r="E3018" i="1"/>
  <c r="G3018" i="1" s="1"/>
  <c r="E3019" i="1"/>
  <c r="G3019" i="1" s="1"/>
  <c r="E3020" i="1"/>
  <c r="G3020" i="1" s="1"/>
  <c r="E3021" i="1"/>
  <c r="G3021" i="1" s="1"/>
  <c r="E3022" i="1"/>
  <c r="G3022" i="1" s="1"/>
  <c r="E3023" i="1"/>
  <c r="G3023" i="1" s="1"/>
  <c r="E3024" i="1"/>
  <c r="G3024" i="1" s="1"/>
  <c r="E3025" i="1"/>
  <c r="G3025" i="1" s="1"/>
  <c r="E3026" i="1"/>
  <c r="G3026" i="1" s="1"/>
  <c r="E3027" i="1"/>
  <c r="G3027" i="1" s="1"/>
  <c r="E3028" i="1"/>
  <c r="G3028" i="1" s="1"/>
  <c r="E3029" i="1"/>
  <c r="G3029" i="1" s="1"/>
  <c r="E3030" i="1"/>
  <c r="G3030" i="1" s="1"/>
  <c r="E3031" i="1"/>
  <c r="G3031" i="1" s="1"/>
  <c r="E3032" i="1"/>
  <c r="G3032" i="1" s="1"/>
  <c r="E3033" i="1"/>
  <c r="G3033" i="1" s="1"/>
  <c r="E3034" i="1"/>
  <c r="G3034" i="1" s="1"/>
  <c r="E3035" i="1"/>
  <c r="G3035" i="1" s="1"/>
  <c r="E3036" i="1"/>
  <c r="G3036" i="1" s="1"/>
  <c r="E3037" i="1"/>
  <c r="G3037" i="1" s="1"/>
  <c r="E3038" i="1"/>
  <c r="G3038" i="1" s="1"/>
  <c r="E3039" i="1"/>
  <c r="G3039" i="1" s="1"/>
  <c r="E3040" i="1"/>
  <c r="G3040" i="1" s="1"/>
  <c r="E3041" i="1"/>
  <c r="G3041" i="1" s="1"/>
  <c r="E3042" i="1"/>
  <c r="G3042" i="1" s="1"/>
  <c r="E3043" i="1"/>
  <c r="G3043" i="1" s="1"/>
  <c r="E3044" i="1"/>
  <c r="G3044" i="1" s="1"/>
  <c r="E3045" i="1"/>
  <c r="G3045" i="1" s="1"/>
  <c r="E3046" i="1"/>
  <c r="G3046" i="1" s="1"/>
  <c r="E3047" i="1"/>
  <c r="G3047" i="1" s="1"/>
  <c r="E3048" i="1"/>
  <c r="G3048" i="1" s="1"/>
  <c r="E3049" i="1"/>
  <c r="G3049" i="1" s="1"/>
  <c r="E3050" i="1"/>
  <c r="G3050" i="1" s="1"/>
  <c r="E3051" i="1"/>
  <c r="G3051" i="1" s="1"/>
  <c r="E3052" i="1"/>
  <c r="G3052" i="1" s="1"/>
  <c r="E3053" i="1"/>
  <c r="G3053" i="1" s="1"/>
  <c r="E3054" i="1"/>
  <c r="G3054" i="1" s="1"/>
  <c r="E3055" i="1"/>
  <c r="G3055" i="1" s="1"/>
  <c r="E3056" i="1"/>
  <c r="G3056" i="1" s="1"/>
  <c r="E3057" i="1"/>
  <c r="G3057" i="1" s="1"/>
  <c r="E3058" i="1"/>
  <c r="G3058" i="1" s="1"/>
  <c r="E3059" i="1"/>
  <c r="G3059" i="1" s="1"/>
  <c r="E3060" i="1"/>
  <c r="G3060" i="1" s="1"/>
  <c r="E3061" i="1"/>
  <c r="G3061" i="1" s="1"/>
  <c r="E3062" i="1"/>
  <c r="G3062" i="1" s="1"/>
  <c r="E3063" i="1"/>
  <c r="G3063" i="1" s="1"/>
  <c r="E3064" i="1"/>
  <c r="G3064" i="1" s="1"/>
  <c r="E3065" i="1"/>
  <c r="G3065" i="1" s="1"/>
  <c r="E3066" i="1"/>
  <c r="G3066" i="1" s="1"/>
  <c r="E3067" i="1"/>
  <c r="G3067" i="1" s="1"/>
  <c r="E3068" i="1"/>
  <c r="G3068" i="1" s="1"/>
  <c r="E3069" i="1"/>
  <c r="G3069" i="1" s="1"/>
  <c r="E3070" i="1"/>
  <c r="G3070" i="1" s="1"/>
  <c r="E3071" i="1"/>
  <c r="G3071" i="1" s="1"/>
  <c r="E3072" i="1"/>
  <c r="G3072" i="1" s="1"/>
  <c r="E3073" i="1"/>
  <c r="G3073" i="1" s="1"/>
  <c r="E3074" i="1"/>
  <c r="G3074" i="1" s="1"/>
  <c r="E3075" i="1"/>
  <c r="G3075" i="1" s="1"/>
  <c r="E3076" i="1"/>
  <c r="G3076" i="1" s="1"/>
  <c r="E3077" i="1"/>
  <c r="G3077" i="1" s="1"/>
  <c r="E3078" i="1"/>
  <c r="G3078" i="1" s="1"/>
  <c r="E3079" i="1"/>
  <c r="G3079" i="1" s="1"/>
  <c r="E3080" i="1"/>
  <c r="G3080" i="1" s="1"/>
  <c r="E3081" i="1"/>
  <c r="G3081" i="1" s="1"/>
  <c r="E3082" i="1"/>
  <c r="G3082" i="1" s="1"/>
  <c r="E3083" i="1"/>
  <c r="G3083" i="1" s="1"/>
  <c r="E3084" i="1"/>
  <c r="G3084" i="1" s="1"/>
  <c r="E3085" i="1"/>
  <c r="G3085" i="1" s="1"/>
  <c r="E3086" i="1"/>
  <c r="G3086" i="1" s="1"/>
  <c r="E3087" i="1"/>
  <c r="G3087" i="1" s="1"/>
  <c r="E3088" i="1"/>
  <c r="G3088" i="1" s="1"/>
  <c r="E3089" i="1"/>
  <c r="G3089" i="1" s="1"/>
  <c r="E3090" i="1"/>
  <c r="G3090" i="1" s="1"/>
  <c r="E3091" i="1"/>
  <c r="G3091" i="1" s="1"/>
  <c r="E3092" i="1"/>
  <c r="G3092" i="1" s="1"/>
  <c r="E3093" i="1"/>
  <c r="G3093" i="1" s="1"/>
  <c r="E3094" i="1"/>
  <c r="G3094" i="1" s="1"/>
  <c r="E3095" i="1"/>
  <c r="G3095" i="1" s="1"/>
  <c r="E3096" i="1"/>
  <c r="G3096" i="1" s="1"/>
  <c r="E3097" i="1"/>
  <c r="G3097" i="1" s="1"/>
  <c r="E3098" i="1"/>
  <c r="G3098" i="1" s="1"/>
  <c r="E3099" i="1"/>
  <c r="G3099" i="1" s="1"/>
  <c r="E3100" i="1"/>
  <c r="G3100" i="1" s="1"/>
  <c r="E3101" i="1"/>
  <c r="G3101" i="1" s="1"/>
  <c r="E3102" i="1"/>
  <c r="G3102" i="1" s="1"/>
  <c r="E3103" i="1"/>
  <c r="G3103" i="1" s="1"/>
  <c r="E3104" i="1"/>
  <c r="G3104" i="1" s="1"/>
  <c r="E3105" i="1"/>
  <c r="G3105" i="1" s="1"/>
  <c r="E3106" i="1"/>
  <c r="G3106" i="1" s="1"/>
  <c r="E3107" i="1"/>
  <c r="G3107" i="1" s="1"/>
  <c r="E3108" i="1"/>
  <c r="G3108" i="1" s="1"/>
  <c r="E3109" i="1"/>
  <c r="G3109" i="1" s="1"/>
  <c r="E3110" i="1"/>
  <c r="G3110" i="1" s="1"/>
  <c r="E3111" i="1"/>
  <c r="G3111" i="1" s="1"/>
  <c r="E3112" i="1"/>
  <c r="G3112" i="1" s="1"/>
  <c r="E3113" i="1"/>
  <c r="G3113" i="1" s="1"/>
  <c r="E3114" i="1"/>
  <c r="G3114" i="1" s="1"/>
  <c r="E3115" i="1"/>
  <c r="G3115" i="1" s="1"/>
  <c r="E3116" i="1"/>
  <c r="G3116" i="1" s="1"/>
  <c r="E3117" i="1"/>
  <c r="G3117" i="1" s="1"/>
  <c r="E3118" i="1"/>
  <c r="G3118" i="1" s="1"/>
  <c r="E3119" i="1"/>
  <c r="G3119" i="1" s="1"/>
  <c r="E3120" i="1"/>
  <c r="G3120" i="1" s="1"/>
  <c r="E3121" i="1"/>
  <c r="G3121" i="1" s="1"/>
  <c r="E3122" i="1"/>
  <c r="G3122" i="1" s="1"/>
  <c r="E3123" i="1"/>
  <c r="G3123" i="1" s="1"/>
  <c r="E3124" i="1"/>
  <c r="G3124" i="1" s="1"/>
  <c r="E3125" i="1"/>
  <c r="G3125" i="1" s="1"/>
  <c r="E3126" i="1"/>
  <c r="G3126" i="1" s="1"/>
  <c r="E3127" i="1"/>
  <c r="G3127" i="1" s="1"/>
  <c r="E3128" i="1"/>
  <c r="G3128" i="1" s="1"/>
  <c r="E3129" i="1"/>
  <c r="G3129" i="1" s="1"/>
  <c r="E3130" i="1"/>
  <c r="G3130" i="1" s="1"/>
  <c r="E3131" i="1"/>
  <c r="G3131" i="1" s="1"/>
  <c r="E3132" i="1"/>
  <c r="G3132" i="1" s="1"/>
  <c r="E3133" i="1"/>
  <c r="G3133" i="1" s="1"/>
  <c r="E3134" i="1"/>
  <c r="G3134" i="1" s="1"/>
  <c r="E3135" i="1"/>
  <c r="G3135" i="1" s="1"/>
  <c r="E3136" i="1"/>
  <c r="G3136" i="1" s="1"/>
  <c r="E3137" i="1"/>
  <c r="G3137" i="1" s="1"/>
  <c r="E3138" i="1"/>
  <c r="G3138" i="1" s="1"/>
  <c r="E3139" i="1"/>
  <c r="G3139" i="1" s="1"/>
  <c r="E3140" i="1"/>
  <c r="G3140" i="1" s="1"/>
  <c r="E3141" i="1"/>
  <c r="G3141" i="1" s="1"/>
  <c r="E3142" i="1"/>
  <c r="G3142" i="1" s="1"/>
  <c r="E3143" i="1"/>
  <c r="G3143" i="1" s="1"/>
  <c r="E3144" i="1"/>
  <c r="G3144" i="1" s="1"/>
  <c r="E3145" i="1"/>
  <c r="G3145" i="1" s="1"/>
  <c r="E3146" i="1"/>
  <c r="G3146" i="1" s="1"/>
  <c r="E3147" i="1"/>
  <c r="G3147" i="1" s="1"/>
  <c r="E3148" i="1"/>
  <c r="G3148" i="1" s="1"/>
  <c r="E3149" i="1"/>
  <c r="G3149" i="1" s="1"/>
  <c r="E3150" i="1"/>
  <c r="G3150" i="1" s="1"/>
  <c r="E3151" i="1"/>
  <c r="G3151" i="1" s="1"/>
  <c r="E3152" i="1"/>
  <c r="G3152" i="1" s="1"/>
  <c r="E3153" i="1"/>
  <c r="G3153" i="1" s="1"/>
  <c r="E3154" i="1"/>
  <c r="G3154" i="1" s="1"/>
  <c r="E3155" i="1"/>
  <c r="G3155" i="1" s="1"/>
  <c r="E3156" i="1"/>
  <c r="G3156" i="1" s="1"/>
  <c r="E3157" i="1"/>
  <c r="G3157" i="1" s="1"/>
  <c r="E3158" i="1"/>
  <c r="G3158" i="1" s="1"/>
  <c r="E3159" i="1"/>
  <c r="G3159" i="1" s="1"/>
  <c r="E3160" i="1"/>
  <c r="G3160" i="1" s="1"/>
  <c r="E3161" i="1"/>
  <c r="G3161" i="1" s="1"/>
  <c r="E3162" i="1"/>
  <c r="G3162" i="1" s="1"/>
  <c r="E3163" i="1"/>
  <c r="G3163" i="1" s="1"/>
  <c r="E3164" i="1"/>
  <c r="G3164" i="1" s="1"/>
  <c r="E3165" i="1"/>
  <c r="G3165" i="1" s="1"/>
  <c r="E3166" i="1"/>
  <c r="G3166" i="1" s="1"/>
  <c r="E3167" i="1"/>
  <c r="G3167" i="1" s="1"/>
  <c r="E3168" i="1"/>
  <c r="G3168" i="1" s="1"/>
  <c r="E3169" i="1"/>
  <c r="G3169" i="1" s="1"/>
  <c r="E3170" i="1"/>
  <c r="G3170" i="1" s="1"/>
  <c r="E3171" i="1"/>
  <c r="G3171" i="1" s="1"/>
  <c r="E3172" i="1"/>
  <c r="G3172" i="1" s="1"/>
  <c r="E3173" i="1"/>
  <c r="G3173" i="1" s="1"/>
  <c r="E3174" i="1"/>
  <c r="G3174" i="1" s="1"/>
  <c r="E3175" i="1"/>
  <c r="G3175" i="1" s="1"/>
  <c r="E3176" i="1"/>
  <c r="G3176" i="1" s="1"/>
  <c r="E3177" i="1"/>
  <c r="G3177" i="1" s="1"/>
  <c r="E3178" i="1"/>
  <c r="G3178" i="1" s="1"/>
  <c r="E3179" i="1"/>
  <c r="G3179" i="1" s="1"/>
  <c r="E3180" i="1"/>
  <c r="G3180" i="1" s="1"/>
  <c r="E3181" i="1"/>
  <c r="G3181" i="1" s="1"/>
  <c r="E3182" i="1"/>
  <c r="G3182" i="1" s="1"/>
  <c r="E3183" i="1"/>
  <c r="G3183" i="1" s="1"/>
  <c r="E3184" i="1"/>
  <c r="G3184" i="1" s="1"/>
  <c r="E3185" i="1"/>
  <c r="G3185" i="1" s="1"/>
  <c r="E3186" i="1"/>
  <c r="G3186" i="1" s="1"/>
  <c r="E3187" i="1"/>
  <c r="G3187" i="1" s="1"/>
  <c r="E3188" i="1"/>
  <c r="G3188" i="1" s="1"/>
  <c r="E3189" i="1"/>
  <c r="G3189" i="1" s="1"/>
  <c r="E3190" i="1"/>
  <c r="G3190" i="1" s="1"/>
  <c r="E3191" i="1"/>
  <c r="G3191" i="1" s="1"/>
  <c r="E3192" i="1"/>
  <c r="G3192" i="1" s="1"/>
  <c r="E3193" i="1"/>
  <c r="G3193" i="1" s="1"/>
  <c r="E3194" i="1"/>
  <c r="G3194" i="1" s="1"/>
  <c r="E3195" i="1"/>
  <c r="G3195" i="1" s="1"/>
  <c r="E3196" i="1"/>
  <c r="G3196" i="1" s="1"/>
  <c r="E3197" i="1"/>
  <c r="G3197" i="1" s="1"/>
  <c r="E3198" i="1"/>
  <c r="G3198" i="1" s="1"/>
  <c r="E3199" i="1"/>
  <c r="G3199" i="1" s="1"/>
  <c r="E3200" i="1"/>
  <c r="G3200" i="1" s="1"/>
  <c r="E3201" i="1"/>
  <c r="G3201" i="1" s="1"/>
  <c r="E3202" i="1"/>
  <c r="G3202" i="1" s="1"/>
  <c r="E3203" i="1"/>
  <c r="G3203" i="1" s="1"/>
  <c r="E3204" i="1"/>
  <c r="G3204" i="1" s="1"/>
  <c r="E3205" i="1"/>
  <c r="G3205" i="1" s="1"/>
  <c r="E3206" i="1"/>
  <c r="G3206" i="1" s="1"/>
  <c r="E3207" i="1"/>
  <c r="G3207" i="1" s="1"/>
  <c r="E3208" i="1"/>
  <c r="G3208" i="1" s="1"/>
  <c r="E3209" i="1"/>
  <c r="G3209" i="1" s="1"/>
  <c r="E3210" i="1"/>
  <c r="G3210" i="1" s="1"/>
  <c r="E3211" i="1"/>
  <c r="G3211" i="1" s="1"/>
  <c r="E3212" i="1"/>
  <c r="G3212" i="1" s="1"/>
  <c r="E3213" i="1"/>
  <c r="G3213" i="1" s="1"/>
  <c r="E3214" i="1"/>
  <c r="G3214" i="1" s="1"/>
  <c r="E3215" i="1"/>
  <c r="G3215" i="1" s="1"/>
  <c r="E3216" i="1"/>
  <c r="G3216" i="1" s="1"/>
  <c r="E3217" i="1"/>
  <c r="G3217" i="1" s="1"/>
  <c r="E3218" i="1"/>
  <c r="G3218" i="1" s="1"/>
  <c r="E3219" i="1"/>
  <c r="G3219" i="1" s="1"/>
  <c r="E3220" i="1"/>
  <c r="G3220" i="1" s="1"/>
  <c r="E3221" i="1"/>
  <c r="G3221" i="1" s="1"/>
  <c r="E3222" i="1"/>
  <c r="G3222" i="1" s="1"/>
  <c r="E3223" i="1"/>
  <c r="G3223" i="1" s="1"/>
  <c r="E3224" i="1"/>
  <c r="G3224" i="1" s="1"/>
  <c r="E3225" i="1"/>
  <c r="G3225" i="1" s="1"/>
  <c r="E3226" i="1"/>
  <c r="G3226" i="1" s="1"/>
  <c r="E3227" i="1"/>
  <c r="G3227" i="1" s="1"/>
  <c r="E3228" i="1"/>
  <c r="G3228" i="1" s="1"/>
  <c r="E3229" i="1"/>
  <c r="G3229" i="1" s="1"/>
  <c r="E3230" i="1"/>
  <c r="G3230" i="1" s="1"/>
  <c r="E3231" i="1"/>
  <c r="G3231" i="1" s="1"/>
  <c r="E3232" i="1"/>
  <c r="G3232" i="1" s="1"/>
  <c r="E3233" i="1"/>
  <c r="G3233" i="1" s="1"/>
  <c r="E3234" i="1"/>
  <c r="G3234" i="1" s="1"/>
  <c r="E3235" i="1"/>
  <c r="G3235" i="1" s="1"/>
  <c r="E3236" i="1"/>
  <c r="G3236" i="1" s="1"/>
  <c r="E3237" i="1"/>
  <c r="G3237" i="1" s="1"/>
  <c r="E3238" i="1"/>
  <c r="G3238" i="1" s="1"/>
  <c r="E3239" i="1"/>
  <c r="G3239" i="1" s="1"/>
  <c r="E3240" i="1"/>
  <c r="G3240" i="1" s="1"/>
  <c r="E3241" i="1"/>
  <c r="G3241" i="1" s="1"/>
  <c r="E3242" i="1"/>
  <c r="G3242" i="1" s="1"/>
  <c r="E3243" i="1"/>
  <c r="G3243" i="1" s="1"/>
  <c r="E3244" i="1"/>
  <c r="G3244" i="1" s="1"/>
  <c r="E3245" i="1"/>
  <c r="G3245" i="1" s="1"/>
  <c r="E3246" i="1"/>
  <c r="G3246" i="1" s="1"/>
  <c r="E3247" i="1"/>
  <c r="G3247" i="1" s="1"/>
  <c r="E3248" i="1"/>
  <c r="G3248" i="1" s="1"/>
  <c r="E3249" i="1"/>
  <c r="G3249" i="1" s="1"/>
  <c r="E3250" i="1"/>
  <c r="G3250" i="1" s="1"/>
  <c r="E3251" i="1"/>
  <c r="G3251" i="1" s="1"/>
  <c r="E3252" i="1"/>
  <c r="G3252" i="1" s="1"/>
  <c r="E3253" i="1"/>
  <c r="G3253" i="1" s="1"/>
  <c r="E3254" i="1"/>
  <c r="G3254" i="1" s="1"/>
  <c r="E3255" i="1"/>
  <c r="G3255" i="1" s="1"/>
  <c r="E3256" i="1"/>
  <c r="G3256" i="1" s="1"/>
  <c r="E3257" i="1"/>
  <c r="G3257" i="1" s="1"/>
  <c r="E3258" i="1"/>
  <c r="G3258" i="1" s="1"/>
  <c r="E3259" i="1"/>
  <c r="G3259" i="1" s="1"/>
  <c r="E3260" i="1"/>
  <c r="G3260" i="1" s="1"/>
  <c r="E3261" i="1"/>
  <c r="G3261" i="1" s="1"/>
  <c r="E3262" i="1"/>
  <c r="G3262" i="1" s="1"/>
  <c r="E3263" i="1"/>
  <c r="G3263" i="1" s="1"/>
  <c r="E3264" i="1"/>
  <c r="G3264" i="1" s="1"/>
  <c r="E3265" i="1"/>
  <c r="G3265" i="1" s="1"/>
  <c r="E3266" i="1"/>
  <c r="G3266" i="1" s="1"/>
  <c r="E3267" i="1"/>
  <c r="G3267" i="1" s="1"/>
  <c r="E3268" i="1"/>
  <c r="G3268" i="1" s="1"/>
  <c r="E3269" i="1"/>
  <c r="G3269" i="1" s="1"/>
  <c r="E3270" i="1"/>
  <c r="G3270" i="1" s="1"/>
  <c r="E3271" i="1"/>
  <c r="G3271" i="1" s="1"/>
  <c r="E3272" i="1"/>
  <c r="G3272" i="1" s="1"/>
  <c r="E3273" i="1"/>
  <c r="G3273" i="1" s="1"/>
  <c r="E3274" i="1"/>
  <c r="G3274" i="1" s="1"/>
  <c r="E3275" i="1"/>
  <c r="G3275" i="1" s="1"/>
  <c r="E3276" i="1"/>
  <c r="G3276" i="1" s="1"/>
  <c r="E3277" i="1"/>
  <c r="G3277" i="1" s="1"/>
  <c r="E3278" i="1"/>
  <c r="G3278" i="1" s="1"/>
  <c r="E3279" i="1"/>
  <c r="G3279" i="1" s="1"/>
  <c r="E3280" i="1"/>
  <c r="G3280" i="1" s="1"/>
  <c r="E3281" i="1"/>
  <c r="G3281" i="1" s="1"/>
  <c r="E3282" i="1"/>
  <c r="G3282" i="1" s="1"/>
  <c r="E3283" i="1"/>
  <c r="G3283" i="1" s="1"/>
  <c r="E3284" i="1"/>
  <c r="G3284" i="1" s="1"/>
  <c r="E3285" i="1"/>
  <c r="G3285" i="1" s="1"/>
  <c r="E3286" i="1"/>
  <c r="G3286" i="1" s="1"/>
  <c r="E3287" i="1"/>
  <c r="G3287" i="1" s="1"/>
  <c r="E3288" i="1"/>
  <c r="G3288" i="1" s="1"/>
  <c r="E3289" i="1"/>
  <c r="G3289" i="1" s="1"/>
  <c r="E3290" i="1"/>
  <c r="G3290" i="1" s="1"/>
  <c r="E3291" i="1"/>
  <c r="G3291" i="1" s="1"/>
  <c r="E3292" i="1"/>
  <c r="G3292" i="1" s="1"/>
  <c r="E3293" i="1"/>
  <c r="G3293" i="1" s="1"/>
  <c r="E3294" i="1"/>
  <c r="G3294" i="1" s="1"/>
  <c r="E3295" i="1"/>
  <c r="G3295" i="1" s="1"/>
  <c r="E3296" i="1"/>
  <c r="G3296" i="1" s="1"/>
  <c r="E3297" i="1"/>
  <c r="G3297" i="1" s="1"/>
  <c r="E3298" i="1"/>
  <c r="G3298" i="1" s="1"/>
  <c r="E3299" i="1"/>
  <c r="G3299" i="1" s="1"/>
  <c r="E3300" i="1"/>
  <c r="G3300" i="1" s="1"/>
  <c r="E3301" i="1"/>
  <c r="G3301" i="1" s="1"/>
  <c r="E3302" i="1"/>
  <c r="G3302" i="1" s="1"/>
  <c r="E3303" i="1"/>
  <c r="G3303" i="1" s="1"/>
  <c r="E3304" i="1"/>
  <c r="G3304" i="1" s="1"/>
  <c r="E3305" i="1"/>
  <c r="G3305" i="1" s="1"/>
  <c r="E3306" i="1"/>
  <c r="G3306" i="1" s="1"/>
  <c r="E3307" i="1"/>
  <c r="G3307" i="1" s="1"/>
  <c r="E3308" i="1"/>
  <c r="G3308" i="1" s="1"/>
  <c r="E3309" i="1"/>
  <c r="G3309" i="1" s="1"/>
  <c r="E3310" i="1"/>
  <c r="G3310" i="1" s="1"/>
  <c r="E3311" i="1"/>
  <c r="G3311" i="1" s="1"/>
  <c r="E3312" i="1"/>
  <c r="G3312" i="1" s="1"/>
  <c r="E3313" i="1"/>
  <c r="G3313" i="1" s="1"/>
  <c r="E3314" i="1"/>
  <c r="G3314" i="1" s="1"/>
  <c r="E3315" i="1"/>
  <c r="G3315" i="1" s="1"/>
  <c r="E3316" i="1"/>
  <c r="G3316" i="1" s="1"/>
  <c r="E3317" i="1"/>
  <c r="G3317" i="1" s="1"/>
  <c r="E3318" i="1"/>
  <c r="G3318" i="1" s="1"/>
  <c r="E3319" i="1"/>
  <c r="G3319" i="1" s="1"/>
  <c r="E3320" i="1"/>
  <c r="G3320" i="1" s="1"/>
  <c r="E3321" i="1"/>
  <c r="G3321" i="1" s="1"/>
  <c r="E3322" i="1"/>
  <c r="G3322" i="1" s="1"/>
  <c r="E3323" i="1"/>
  <c r="G3323" i="1" s="1"/>
  <c r="E3324" i="1"/>
  <c r="G3324" i="1" s="1"/>
  <c r="E3325" i="1"/>
  <c r="G3325" i="1" s="1"/>
  <c r="E3326" i="1"/>
  <c r="G3326" i="1" s="1"/>
  <c r="E3327" i="1"/>
  <c r="G3327" i="1" s="1"/>
  <c r="E3328" i="1"/>
  <c r="G3328" i="1" s="1"/>
  <c r="E3329" i="1"/>
  <c r="G3329" i="1" s="1"/>
  <c r="E3330" i="1"/>
  <c r="G3330" i="1" s="1"/>
  <c r="E3331" i="1"/>
  <c r="G3331" i="1" s="1"/>
  <c r="E3332" i="1"/>
  <c r="G3332" i="1" s="1"/>
  <c r="E3333" i="1"/>
  <c r="G3333" i="1" s="1"/>
  <c r="E3334" i="1"/>
  <c r="G3334" i="1" s="1"/>
  <c r="E3335" i="1"/>
  <c r="G3335" i="1" s="1"/>
  <c r="E3336" i="1"/>
  <c r="G3336" i="1" s="1"/>
  <c r="E3337" i="1"/>
  <c r="G3337" i="1" s="1"/>
  <c r="E3338" i="1"/>
  <c r="G3338" i="1" s="1"/>
  <c r="E3339" i="1"/>
  <c r="G3339" i="1" s="1"/>
  <c r="E3340" i="1"/>
  <c r="G3340" i="1" s="1"/>
  <c r="E3341" i="1"/>
  <c r="G3341" i="1" s="1"/>
  <c r="E3342" i="1"/>
  <c r="G3342" i="1" s="1"/>
  <c r="E3343" i="1"/>
  <c r="G3343" i="1" s="1"/>
  <c r="E3344" i="1"/>
  <c r="G3344" i="1" s="1"/>
  <c r="E3345" i="1"/>
  <c r="G3345" i="1" s="1"/>
  <c r="E3346" i="1"/>
  <c r="G3346" i="1" s="1"/>
  <c r="E3347" i="1"/>
  <c r="G3347" i="1" s="1"/>
  <c r="E3348" i="1"/>
  <c r="G3348" i="1" s="1"/>
  <c r="E3349" i="1"/>
  <c r="G3349" i="1" s="1"/>
  <c r="E3350" i="1"/>
  <c r="G3350" i="1" s="1"/>
  <c r="E3351" i="1"/>
  <c r="G3351" i="1" s="1"/>
  <c r="E3352" i="1"/>
  <c r="G3352" i="1" s="1"/>
  <c r="E3353" i="1"/>
  <c r="G3353" i="1" s="1"/>
  <c r="E3354" i="1"/>
  <c r="G3354" i="1" s="1"/>
  <c r="E3355" i="1"/>
  <c r="G3355" i="1" s="1"/>
  <c r="E3356" i="1"/>
  <c r="G3356" i="1" s="1"/>
  <c r="E3357" i="1"/>
  <c r="G3357" i="1" s="1"/>
  <c r="E3358" i="1"/>
  <c r="G3358" i="1" s="1"/>
  <c r="E3359" i="1"/>
  <c r="G3359" i="1" s="1"/>
  <c r="E3360" i="1"/>
  <c r="G3360" i="1" s="1"/>
  <c r="E3361" i="1"/>
  <c r="G3361" i="1" s="1"/>
  <c r="E3362" i="1"/>
  <c r="G3362" i="1" s="1"/>
  <c r="E3363" i="1"/>
  <c r="G3363" i="1" s="1"/>
  <c r="E3364" i="1"/>
  <c r="G3364" i="1" s="1"/>
  <c r="E3365" i="1"/>
  <c r="G3365" i="1" s="1"/>
  <c r="E3366" i="1"/>
  <c r="G3366" i="1" s="1"/>
  <c r="E3367" i="1"/>
  <c r="G3367" i="1" s="1"/>
  <c r="E3368" i="1"/>
  <c r="G3368" i="1" s="1"/>
  <c r="E3369" i="1"/>
  <c r="G3369" i="1" s="1"/>
  <c r="E3370" i="1"/>
  <c r="G3370" i="1" s="1"/>
  <c r="E3371" i="1"/>
  <c r="G3371" i="1" s="1"/>
  <c r="E3372" i="1"/>
  <c r="G3372" i="1" s="1"/>
  <c r="E3373" i="1"/>
  <c r="G3373" i="1" s="1"/>
  <c r="E3374" i="1"/>
  <c r="G3374" i="1" s="1"/>
  <c r="E3375" i="1"/>
  <c r="G3375" i="1" s="1"/>
  <c r="E3376" i="1"/>
  <c r="G3376" i="1" s="1"/>
  <c r="E3377" i="1"/>
  <c r="G3377" i="1" s="1"/>
  <c r="E3378" i="1"/>
  <c r="G3378" i="1" s="1"/>
  <c r="E3379" i="1"/>
  <c r="G3379" i="1" s="1"/>
  <c r="E3380" i="1"/>
  <c r="G3380" i="1" s="1"/>
  <c r="E3381" i="1"/>
  <c r="G3381" i="1" s="1"/>
  <c r="E3382" i="1"/>
  <c r="G3382" i="1" s="1"/>
  <c r="E3383" i="1"/>
  <c r="G3383" i="1" s="1"/>
  <c r="E3384" i="1"/>
  <c r="G3384" i="1" s="1"/>
  <c r="E3385" i="1"/>
  <c r="G3385" i="1" s="1"/>
  <c r="E3386" i="1"/>
  <c r="G3386" i="1" s="1"/>
  <c r="E3387" i="1"/>
  <c r="G3387" i="1" s="1"/>
  <c r="E3388" i="1"/>
  <c r="G3388" i="1" s="1"/>
  <c r="E3389" i="1"/>
  <c r="G3389" i="1" s="1"/>
  <c r="E3390" i="1"/>
  <c r="G3390" i="1" s="1"/>
  <c r="E3391" i="1"/>
  <c r="G3391" i="1" s="1"/>
  <c r="E3392" i="1"/>
  <c r="G3392" i="1" s="1"/>
  <c r="E3393" i="1"/>
  <c r="G3393" i="1" s="1"/>
  <c r="E3394" i="1"/>
  <c r="G3394" i="1" s="1"/>
  <c r="E3395" i="1"/>
  <c r="G3395" i="1" s="1"/>
  <c r="E3396" i="1"/>
  <c r="G3396" i="1" s="1"/>
  <c r="E3397" i="1"/>
  <c r="G3397" i="1" s="1"/>
  <c r="E3398" i="1"/>
  <c r="G3398" i="1" s="1"/>
  <c r="E3399" i="1"/>
  <c r="G3399" i="1" s="1"/>
  <c r="E3400" i="1"/>
  <c r="G3400" i="1" s="1"/>
  <c r="E3401" i="1"/>
  <c r="G3401" i="1" s="1"/>
  <c r="E3402" i="1"/>
  <c r="G3402" i="1" s="1"/>
  <c r="E3403" i="1"/>
  <c r="G3403" i="1" s="1"/>
  <c r="E3404" i="1"/>
  <c r="G3404" i="1" s="1"/>
  <c r="E3405" i="1"/>
  <c r="G3405" i="1" s="1"/>
  <c r="E3406" i="1"/>
  <c r="G3406" i="1" s="1"/>
  <c r="E3407" i="1"/>
  <c r="G3407" i="1" s="1"/>
  <c r="E3408" i="1"/>
  <c r="G3408" i="1" s="1"/>
  <c r="E3409" i="1"/>
  <c r="G3409" i="1" s="1"/>
  <c r="E3410" i="1"/>
  <c r="G3410" i="1" s="1"/>
  <c r="E3411" i="1"/>
  <c r="G3411" i="1" s="1"/>
  <c r="E3412" i="1"/>
  <c r="G3412" i="1" s="1"/>
  <c r="E3413" i="1"/>
  <c r="G3413" i="1" s="1"/>
  <c r="E3414" i="1"/>
  <c r="G3414" i="1" s="1"/>
  <c r="E3415" i="1"/>
  <c r="G3415" i="1" s="1"/>
  <c r="E3416" i="1"/>
  <c r="G3416" i="1" s="1"/>
  <c r="E3417" i="1"/>
  <c r="G3417" i="1" s="1"/>
  <c r="E3418" i="1"/>
  <c r="G3418" i="1" s="1"/>
  <c r="E3419" i="1"/>
  <c r="G3419" i="1" s="1"/>
  <c r="E3420" i="1"/>
  <c r="G3420" i="1" s="1"/>
  <c r="E3421" i="1"/>
  <c r="G3421" i="1" s="1"/>
  <c r="E3422" i="1"/>
  <c r="G3422" i="1" s="1"/>
  <c r="E3423" i="1"/>
  <c r="G3423" i="1" s="1"/>
  <c r="E3424" i="1"/>
  <c r="G3424" i="1" s="1"/>
  <c r="E3425" i="1"/>
  <c r="G3425" i="1" s="1"/>
  <c r="E3426" i="1"/>
  <c r="G3426" i="1" s="1"/>
  <c r="E3427" i="1"/>
  <c r="G3427" i="1" s="1"/>
  <c r="E3428" i="1"/>
  <c r="G3428" i="1" s="1"/>
  <c r="E3429" i="1"/>
  <c r="G3429" i="1" s="1"/>
  <c r="E3430" i="1"/>
  <c r="G3430" i="1" s="1"/>
  <c r="E3431" i="1"/>
  <c r="G3431" i="1" s="1"/>
  <c r="E3432" i="1"/>
  <c r="G3432" i="1" s="1"/>
  <c r="E3433" i="1"/>
  <c r="G3433" i="1" s="1"/>
  <c r="E3434" i="1"/>
  <c r="G3434" i="1" s="1"/>
  <c r="E3435" i="1"/>
  <c r="G3435" i="1" s="1"/>
  <c r="E3436" i="1"/>
  <c r="G3436" i="1" s="1"/>
  <c r="E3437" i="1"/>
  <c r="G3437" i="1" s="1"/>
  <c r="E3438" i="1"/>
  <c r="G3438" i="1" s="1"/>
  <c r="E3439" i="1"/>
  <c r="G3439" i="1" s="1"/>
  <c r="E3440" i="1"/>
  <c r="G3440" i="1" s="1"/>
  <c r="E3441" i="1"/>
  <c r="G3441" i="1" s="1"/>
  <c r="E3442" i="1"/>
  <c r="G3442" i="1" s="1"/>
  <c r="E3443" i="1"/>
  <c r="G3443" i="1" s="1"/>
  <c r="E3444" i="1"/>
  <c r="G3444" i="1" s="1"/>
  <c r="E3445" i="1"/>
  <c r="G3445" i="1" s="1"/>
  <c r="E3446" i="1"/>
  <c r="G3446" i="1" s="1"/>
  <c r="E3447" i="1"/>
  <c r="G3447" i="1" s="1"/>
  <c r="E3448" i="1"/>
  <c r="G3448" i="1" s="1"/>
  <c r="E3449" i="1"/>
  <c r="G3449" i="1" s="1"/>
  <c r="E3450" i="1"/>
  <c r="G3450" i="1" s="1"/>
  <c r="E3451" i="1"/>
  <c r="G3451" i="1" s="1"/>
  <c r="E3452" i="1"/>
  <c r="G3452" i="1" s="1"/>
  <c r="E3453" i="1"/>
  <c r="G3453" i="1" s="1"/>
  <c r="E3454" i="1"/>
  <c r="G3454" i="1" s="1"/>
  <c r="E3455" i="1"/>
  <c r="G3455" i="1" s="1"/>
  <c r="E3456" i="1"/>
  <c r="G3456" i="1" s="1"/>
  <c r="E3457" i="1"/>
  <c r="G3457" i="1" s="1"/>
  <c r="E3458" i="1"/>
  <c r="G3458" i="1" s="1"/>
  <c r="E3459" i="1"/>
  <c r="G3459" i="1" s="1"/>
  <c r="E3460" i="1"/>
  <c r="G3460" i="1" s="1"/>
  <c r="E3461" i="1"/>
  <c r="G3461" i="1" s="1"/>
  <c r="E3462" i="1"/>
  <c r="G3462" i="1" s="1"/>
  <c r="E3463" i="1"/>
  <c r="G3463" i="1" s="1"/>
  <c r="E3464" i="1"/>
  <c r="G3464" i="1" s="1"/>
  <c r="E3465" i="1"/>
  <c r="G3465" i="1" s="1"/>
  <c r="E3466" i="1"/>
  <c r="G3466" i="1" s="1"/>
  <c r="E3467" i="1"/>
  <c r="G3467" i="1" s="1"/>
  <c r="E3468" i="1"/>
  <c r="G3468" i="1" s="1"/>
  <c r="E3469" i="1"/>
  <c r="G3469" i="1" s="1"/>
  <c r="E3470" i="1"/>
  <c r="G3470" i="1" s="1"/>
  <c r="E3471" i="1"/>
  <c r="G3471" i="1" s="1"/>
  <c r="E3472" i="1"/>
  <c r="G3472" i="1" s="1"/>
  <c r="E3473" i="1"/>
  <c r="G3473" i="1" s="1"/>
  <c r="E3474" i="1"/>
  <c r="G3474" i="1" s="1"/>
  <c r="E3475" i="1"/>
  <c r="G3475" i="1" s="1"/>
  <c r="E3476" i="1"/>
  <c r="G3476" i="1" s="1"/>
  <c r="E3477" i="1"/>
  <c r="G3477" i="1" s="1"/>
  <c r="E3478" i="1"/>
  <c r="G3478" i="1" s="1"/>
  <c r="E3479" i="1"/>
  <c r="G3479" i="1" s="1"/>
  <c r="E3480" i="1"/>
  <c r="G3480" i="1" s="1"/>
  <c r="E3481" i="1"/>
  <c r="G3481" i="1" s="1"/>
  <c r="E3482" i="1"/>
  <c r="G3482" i="1" s="1"/>
  <c r="E3483" i="1"/>
  <c r="G3483" i="1" s="1"/>
  <c r="E3484" i="1"/>
  <c r="G3484" i="1" s="1"/>
  <c r="E3485" i="1"/>
  <c r="G3485" i="1" s="1"/>
  <c r="E3486" i="1"/>
  <c r="G3486" i="1" s="1"/>
  <c r="E3487" i="1"/>
  <c r="G3487" i="1" s="1"/>
  <c r="E3488" i="1"/>
  <c r="G3488" i="1" s="1"/>
  <c r="E3489" i="1"/>
  <c r="G3489" i="1" s="1"/>
  <c r="E3490" i="1"/>
  <c r="G3490" i="1" s="1"/>
  <c r="E3491" i="1"/>
  <c r="G3491" i="1" s="1"/>
  <c r="E3492" i="1"/>
  <c r="G3492" i="1" s="1"/>
  <c r="E3493" i="1"/>
  <c r="G3493" i="1" s="1"/>
  <c r="E3494" i="1"/>
  <c r="G3494" i="1" s="1"/>
  <c r="E3495" i="1"/>
  <c r="G3495" i="1" s="1"/>
  <c r="E3496" i="1"/>
  <c r="G3496" i="1" s="1"/>
  <c r="E3497" i="1"/>
  <c r="G3497" i="1" s="1"/>
  <c r="E3498" i="1"/>
  <c r="G3498" i="1" s="1"/>
  <c r="E3499" i="1"/>
  <c r="G3499" i="1" s="1"/>
  <c r="E3500" i="1"/>
  <c r="G3500" i="1" s="1"/>
  <c r="E3501" i="1"/>
  <c r="G3501" i="1" s="1"/>
  <c r="E3502" i="1"/>
  <c r="G3502" i="1" s="1"/>
  <c r="E3503" i="1"/>
  <c r="G3503" i="1" s="1"/>
  <c r="E3504" i="1"/>
  <c r="G3504" i="1" s="1"/>
  <c r="E3505" i="1"/>
  <c r="G3505" i="1" s="1"/>
  <c r="E3506" i="1"/>
  <c r="G3506" i="1" s="1"/>
  <c r="E3507" i="1"/>
  <c r="G3507" i="1" s="1"/>
  <c r="E3508" i="1"/>
  <c r="G3508" i="1" s="1"/>
  <c r="E3509" i="1"/>
  <c r="G3509" i="1" s="1"/>
  <c r="E3510" i="1"/>
  <c r="G3510" i="1" s="1"/>
  <c r="E3511" i="1"/>
  <c r="G3511" i="1" s="1"/>
  <c r="E3512" i="1"/>
  <c r="G3512" i="1" s="1"/>
  <c r="E3513" i="1"/>
  <c r="G3513" i="1" s="1"/>
  <c r="E3514" i="1"/>
  <c r="G3514" i="1" s="1"/>
  <c r="E3515" i="1"/>
  <c r="G3515" i="1" s="1"/>
  <c r="E3516" i="1"/>
  <c r="G3516" i="1" s="1"/>
  <c r="E3517" i="1"/>
  <c r="G3517" i="1" s="1"/>
  <c r="E3518" i="1"/>
  <c r="G3518" i="1" s="1"/>
  <c r="E3519" i="1"/>
  <c r="G3519" i="1" s="1"/>
  <c r="E3520" i="1"/>
  <c r="G3520" i="1" s="1"/>
  <c r="E3521" i="1"/>
  <c r="G3521" i="1" s="1"/>
  <c r="E3522" i="1"/>
  <c r="G3522" i="1" s="1"/>
  <c r="E3523" i="1"/>
  <c r="G3523" i="1" s="1"/>
  <c r="E3524" i="1"/>
  <c r="G3524" i="1" s="1"/>
  <c r="E3525" i="1"/>
  <c r="G3525" i="1" s="1"/>
  <c r="E3526" i="1"/>
  <c r="G3526" i="1" s="1"/>
  <c r="E3527" i="1"/>
  <c r="G3527" i="1" s="1"/>
  <c r="E3528" i="1"/>
  <c r="G3528" i="1" s="1"/>
  <c r="E3529" i="1"/>
  <c r="G3529" i="1" s="1"/>
  <c r="E3530" i="1"/>
  <c r="G3530" i="1" s="1"/>
  <c r="E3531" i="1"/>
  <c r="G3531" i="1" s="1"/>
  <c r="E3532" i="1"/>
  <c r="G3532" i="1" s="1"/>
  <c r="E3533" i="1"/>
  <c r="G3533" i="1" s="1"/>
  <c r="E3534" i="1"/>
  <c r="G3534" i="1" s="1"/>
  <c r="E3535" i="1"/>
  <c r="G3535" i="1" s="1"/>
  <c r="E3536" i="1"/>
  <c r="G3536" i="1" s="1"/>
  <c r="E3537" i="1"/>
  <c r="G3537" i="1" s="1"/>
  <c r="E3538" i="1"/>
  <c r="G3538" i="1" s="1"/>
  <c r="E3539" i="1"/>
  <c r="G3539" i="1" s="1"/>
  <c r="E3540" i="1"/>
  <c r="G3540" i="1" s="1"/>
  <c r="E3541" i="1"/>
  <c r="G3541" i="1" s="1"/>
  <c r="E3542" i="1"/>
  <c r="G3542" i="1" s="1"/>
  <c r="E3543" i="1"/>
  <c r="G3543" i="1" s="1"/>
  <c r="E3544" i="1"/>
  <c r="G3544" i="1" s="1"/>
  <c r="E3545" i="1"/>
  <c r="G3545" i="1" s="1"/>
  <c r="E3546" i="1"/>
  <c r="G3546" i="1" s="1"/>
  <c r="E3547" i="1"/>
  <c r="G3547" i="1" s="1"/>
  <c r="E3548" i="1"/>
  <c r="G3548" i="1" s="1"/>
  <c r="E3549" i="1"/>
  <c r="G3549" i="1" s="1"/>
  <c r="E3550" i="1"/>
  <c r="G3550" i="1" s="1"/>
  <c r="E3551" i="1"/>
  <c r="G3551" i="1" s="1"/>
  <c r="E3552" i="1"/>
  <c r="G3552" i="1" s="1"/>
  <c r="E3553" i="1"/>
  <c r="G3553" i="1" s="1"/>
  <c r="E3554" i="1"/>
  <c r="G3554" i="1" s="1"/>
  <c r="E3555" i="1"/>
  <c r="G3555" i="1" s="1"/>
  <c r="E3556" i="1"/>
  <c r="G3556" i="1" s="1"/>
  <c r="E3557" i="1"/>
  <c r="G3557" i="1" s="1"/>
  <c r="E3558" i="1"/>
  <c r="G3558" i="1" s="1"/>
  <c r="E3559" i="1"/>
  <c r="G3559" i="1" s="1"/>
  <c r="E3560" i="1"/>
  <c r="G3560" i="1" s="1"/>
  <c r="E3561" i="1"/>
  <c r="G3561" i="1" s="1"/>
  <c r="E3562" i="1"/>
  <c r="G3562" i="1" s="1"/>
  <c r="E3563" i="1"/>
  <c r="G3563" i="1" s="1"/>
  <c r="E3564" i="1"/>
  <c r="G3564" i="1" s="1"/>
  <c r="E3565" i="1"/>
  <c r="G3565" i="1" s="1"/>
  <c r="E3566" i="1"/>
  <c r="G3566" i="1" s="1"/>
  <c r="E3567" i="1"/>
  <c r="G3567" i="1" s="1"/>
  <c r="E3568" i="1"/>
  <c r="G3568" i="1" s="1"/>
  <c r="E3569" i="1"/>
  <c r="G3569" i="1" s="1"/>
  <c r="E3570" i="1"/>
  <c r="G3570" i="1" s="1"/>
  <c r="E3571" i="1"/>
  <c r="G3571" i="1" s="1"/>
  <c r="E3572" i="1"/>
  <c r="G3572" i="1" s="1"/>
  <c r="E3573" i="1"/>
  <c r="G3573" i="1" s="1"/>
  <c r="E3574" i="1"/>
  <c r="G3574" i="1" s="1"/>
  <c r="E3575" i="1"/>
  <c r="G3575" i="1" s="1"/>
  <c r="E3576" i="1"/>
  <c r="G3576" i="1" s="1"/>
  <c r="E3577" i="1"/>
  <c r="G3577" i="1" s="1"/>
  <c r="E3578" i="1"/>
  <c r="G3578" i="1" s="1"/>
  <c r="E3579" i="1"/>
  <c r="G3579" i="1" s="1"/>
  <c r="E3580" i="1"/>
  <c r="G3580" i="1" s="1"/>
  <c r="E3581" i="1"/>
  <c r="G3581" i="1" s="1"/>
  <c r="E3582" i="1"/>
  <c r="G3582" i="1" s="1"/>
  <c r="E3583" i="1"/>
  <c r="G3583" i="1" s="1"/>
  <c r="E3584" i="1"/>
  <c r="G3584" i="1" s="1"/>
  <c r="E3585" i="1"/>
  <c r="G3585" i="1" s="1"/>
  <c r="E3586" i="1"/>
  <c r="G3586" i="1" s="1"/>
  <c r="E3587" i="1"/>
  <c r="G3587" i="1" s="1"/>
  <c r="E3588" i="1"/>
  <c r="G3588" i="1" s="1"/>
  <c r="E3589" i="1"/>
  <c r="G3589" i="1" s="1"/>
  <c r="E3590" i="1"/>
  <c r="G3590" i="1" s="1"/>
  <c r="E3591" i="1"/>
  <c r="G3591" i="1" s="1"/>
  <c r="E3592" i="1"/>
  <c r="G3592" i="1" s="1"/>
  <c r="E3593" i="1"/>
  <c r="G3593" i="1" s="1"/>
  <c r="E3594" i="1"/>
  <c r="G3594" i="1" s="1"/>
  <c r="E3595" i="1"/>
  <c r="G3595" i="1" s="1"/>
  <c r="E3596" i="1"/>
  <c r="G3596" i="1" s="1"/>
  <c r="E3597" i="1"/>
  <c r="G3597" i="1" s="1"/>
  <c r="E3598" i="1"/>
  <c r="G3598" i="1" s="1"/>
  <c r="E3599" i="1"/>
  <c r="G3599" i="1" s="1"/>
  <c r="E3600" i="1"/>
  <c r="G3600" i="1" s="1"/>
  <c r="E3601" i="1"/>
  <c r="G3601" i="1" s="1"/>
  <c r="E3602" i="1"/>
  <c r="G3602" i="1" s="1"/>
  <c r="E3603" i="1"/>
  <c r="G3603" i="1" s="1"/>
  <c r="E3604" i="1"/>
  <c r="G3604" i="1" s="1"/>
  <c r="E3605" i="1"/>
  <c r="G3605" i="1" s="1"/>
  <c r="E3606" i="1"/>
  <c r="G3606" i="1" s="1"/>
  <c r="E3607" i="1"/>
  <c r="G3607" i="1" s="1"/>
  <c r="E3608" i="1"/>
  <c r="G3608" i="1" s="1"/>
  <c r="E3609" i="1"/>
  <c r="G3609" i="1" s="1"/>
  <c r="E3610" i="1"/>
  <c r="G3610" i="1" s="1"/>
  <c r="E3611" i="1"/>
  <c r="G3611" i="1" s="1"/>
  <c r="E3612" i="1"/>
  <c r="G3612" i="1" s="1"/>
  <c r="E3613" i="1"/>
  <c r="G3613" i="1" s="1"/>
  <c r="E3614" i="1"/>
  <c r="G3614" i="1" s="1"/>
  <c r="E3615" i="1"/>
  <c r="G3615" i="1" s="1"/>
  <c r="E3616" i="1"/>
  <c r="G3616" i="1" s="1"/>
  <c r="E3617" i="1"/>
  <c r="G3617" i="1" s="1"/>
  <c r="E3618" i="1"/>
  <c r="G3618" i="1" s="1"/>
  <c r="E3619" i="1"/>
  <c r="G3619" i="1" s="1"/>
  <c r="E3620" i="1"/>
  <c r="G3620" i="1" s="1"/>
  <c r="E3621" i="1"/>
  <c r="G3621" i="1" s="1"/>
  <c r="E3622" i="1"/>
  <c r="G3622" i="1" s="1"/>
  <c r="E3623" i="1"/>
  <c r="G3623" i="1" s="1"/>
  <c r="E3624" i="1"/>
  <c r="G3624" i="1" s="1"/>
  <c r="E3625" i="1"/>
  <c r="G3625" i="1" s="1"/>
  <c r="E3626" i="1"/>
  <c r="G3626" i="1" s="1"/>
  <c r="E3627" i="1"/>
  <c r="G3627" i="1" s="1"/>
  <c r="E3628" i="1"/>
  <c r="G3628" i="1" s="1"/>
  <c r="E3629" i="1"/>
  <c r="G3629" i="1" s="1"/>
  <c r="E3630" i="1"/>
  <c r="G3630" i="1" s="1"/>
  <c r="E3631" i="1"/>
  <c r="G3631" i="1" s="1"/>
  <c r="E3632" i="1"/>
  <c r="G3632" i="1" s="1"/>
  <c r="E3633" i="1"/>
  <c r="G3633" i="1" s="1"/>
  <c r="E3634" i="1"/>
  <c r="G3634" i="1" s="1"/>
  <c r="E3635" i="1"/>
  <c r="G3635" i="1" s="1"/>
  <c r="E3636" i="1"/>
  <c r="G3636" i="1" s="1"/>
  <c r="E3637" i="1"/>
  <c r="G3637" i="1" s="1"/>
  <c r="E3638" i="1"/>
  <c r="G3638" i="1" s="1"/>
  <c r="E3639" i="1"/>
  <c r="G3639" i="1" s="1"/>
  <c r="E3640" i="1"/>
  <c r="G3640" i="1" s="1"/>
  <c r="E3641" i="1"/>
  <c r="G3641" i="1" s="1"/>
  <c r="E3642" i="1"/>
  <c r="G3642" i="1" s="1"/>
  <c r="E3643" i="1"/>
  <c r="G3643" i="1" s="1"/>
  <c r="E3644" i="1"/>
  <c r="G3644" i="1" s="1"/>
  <c r="E3645" i="1"/>
  <c r="G3645" i="1" s="1"/>
  <c r="E3646" i="1"/>
  <c r="G3646" i="1" s="1"/>
  <c r="E3647" i="1"/>
  <c r="G3647" i="1" s="1"/>
  <c r="E3648" i="1"/>
  <c r="G3648" i="1" s="1"/>
  <c r="E3649" i="1"/>
  <c r="G3649" i="1" s="1"/>
  <c r="E3650" i="1"/>
  <c r="G3650" i="1" s="1"/>
  <c r="E3651" i="1"/>
  <c r="G3651" i="1" s="1"/>
  <c r="E3652" i="1"/>
  <c r="G3652" i="1" s="1"/>
  <c r="E3653" i="1"/>
  <c r="G3653" i="1" s="1"/>
  <c r="E3654" i="1"/>
  <c r="G3654" i="1" s="1"/>
  <c r="E3655" i="1"/>
  <c r="G3655" i="1" s="1"/>
  <c r="E3656" i="1"/>
  <c r="G3656" i="1" s="1"/>
  <c r="E3657" i="1"/>
  <c r="G3657" i="1" s="1"/>
  <c r="E3658" i="1"/>
  <c r="G3658" i="1" s="1"/>
  <c r="E3659" i="1"/>
  <c r="G3659" i="1" s="1"/>
  <c r="E3660" i="1"/>
  <c r="G3660" i="1" s="1"/>
  <c r="E3661" i="1"/>
  <c r="G3661" i="1" s="1"/>
  <c r="E3662" i="1"/>
  <c r="G3662" i="1" s="1"/>
  <c r="E3663" i="1"/>
  <c r="G3663" i="1" s="1"/>
  <c r="E3664" i="1"/>
  <c r="G3664" i="1" s="1"/>
  <c r="E3665" i="1"/>
  <c r="G3665" i="1" s="1"/>
  <c r="E3666" i="1"/>
  <c r="G3666" i="1" s="1"/>
  <c r="E3667" i="1"/>
  <c r="G3667" i="1" s="1"/>
  <c r="E3668" i="1"/>
  <c r="G3668" i="1" s="1"/>
  <c r="E3669" i="1"/>
  <c r="G3669" i="1" s="1"/>
  <c r="E3670" i="1"/>
  <c r="G3670" i="1" s="1"/>
  <c r="E3671" i="1"/>
  <c r="G3671" i="1" s="1"/>
  <c r="E3672" i="1"/>
  <c r="G3672" i="1" s="1"/>
  <c r="E3673" i="1"/>
  <c r="G3673" i="1" s="1"/>
  <c r="E3674" i="1"/>
  <c r="G3674" i="1" s="1"/>
  <c r="E3675" i="1"/>
  <c r="G3675" i="1" s="1"/>
  <c r="E3676" i="1"/>
  <c r="G3676" i="1" s="1"/>
  <c r="E3677" i="1"/>
  <c r="G3677" i="1" s="1"/>
  <c r="E3678" i="1"/>
  <c r="G3678" i="1" s="1"/>
  <c r="E3679" i="1"/>
  <c r="G3679" i="1" s="1"/>
  <c r="E3680" i="1"/>
  <c r="G3680" i="1" s="1"/>
  <c r="E3681" i="1"/>
  <c r="G3681" i="1" s="1"/>
  <c r="E3682" i="1"/>
  <c r="G3682" i="1" s="1"/>
  <c r="E3683" i="1"/>
  <c r="G3683" i="1" s="1"/>
  <c r="E3684" i="1"/>
  <c r="G3684" i="1" s="1"/>
  <c r="E3685" i="1"/>
  <c r="G3685" i="1" s="1"/>
  <c r="E3686" i="1"/>
  <c r="G3686" i="1" s="1"/>
  <c r="E3687" i="1"/>
  <c r="G3687" i="1" s="1"/>
  <c r="E3688" i="1"/>
  <c r="G3688" i="1" s="1"/>
  <c r="E3689" i="1"/>
  <c r="G3689" i="1" s="1"/>
  <c r="E3690" i="1"/>
  <c r="G3690" i="1" s="1"/>
  <c r="E3691" i="1"/>
  <c r="G3691" i="1" s="1"/>
  <c r="E3692" i="1"/>
  <c r="G3692" i="1" s="1"/>
  <c r="E3693" i="1"/>
  <c r="G3693" i="1" s="1"/>
  <c r="E3694" i="1"/>
  <c r="G3694" i="1" s="1"/>
  <c r="E3695" i="1"/>
  <c r="G3695" i="1" s="1"/>
  <c r="E3696" i="1"/>
  <c r="G3696" i="1" s="1"/>
  <c r="E3697" i="1"/>
  <c r="G3697" i="1" s="1"/>
  <c r="E3698" i="1"/>
  <c r="G3698" i="1" s="1"/>
  <c r="E3699" i="1"/>
  <c r="G3699" i="1" s="1"/>
  <c r="E3700" i="1"/>
  <c r="G3700" i="1" s="1"/>
  <c r="E3701" i="1"/>
  <c r="G3701" i="1" s="1"/>
  <c r="E3702" i="1"/>
  <c r="G3702" i="1" s="1"/>
  <c r="E3703" i="1"/>
  <c r="G3703" i="1" s="1"/>
  <c r="E3704" i="1"/>
  <c r="G3704" i="1" s="1"/>
  <c r="E3705" i="1"/>
  <c r="G3705" i="1" s="1"/>
  <c r="E3706" i="1"/>
  <c r="G3706" i="1" s="1"/>
  <c r="E3707" i="1"/>
  <c r="G3707" i="1" s="1"/>
  <c r="E3708" i="1"/>
  <c r="G3708" i="1" s="1"/>
  <c r="E3709" i="1"/>
  <c r="G3709" i="1" s="1"/>
  <c r="E3710" i="1"/>
  <c r="G3710" i="1" s="1"/>
  <c r="E3711" i="1"/>
  <c r="G3711" i="1" s="1"/>
  <c r="E3712" i="1"/>
  <c r="G3712" i="1" s="1"/>
  <c r="E3713" i="1"/>
  <c r="G3713" i="1" s="1"/>
  <c r="E3714" i="1"/>
  <c r="G3714" i="1" s="1"/>
  <c r="E3715" i="1"/>
  <c r="G3715" i="1" s="1"/>
  <c r="E3716" i="1"/>
  <c r="G3716" i="1" s="1"/>
  <c r="E3717" i="1"/>
  <c r="G3717" i="1" s="1"/>
  <c r="E3718" i="1"/>
  <c r="G3718" i="1" s="1"/>
  <c r="E3719" i="1"/>
  <c r="G3719" i="1" s="1"/>
  <c r="E3720" i="1"/>
  <c r="G3720" i="1" s="1"/>
  <c r="E3721" i="1"/>
  <c r="G3721" i="1" s="1"/>
  <c r="E3722" i="1"/>
  <c r="G3722" i="1" s="1"/>
  <c r="E3723" i="1"/>
  <c r="G3723" i="1" s="1"/>
  <c r="E3724" i="1"/>
  <c r="G3724" i="1" s="1"/>
  <c r="E3725" i="1"/>
  <c r="G3725" i="1" s="1"/>
  <c r="E3726" i="1"/>
  <c r="G3726" i="1" s="1"/>
  <c r="E3727" i="1"/>
  <c r="G3727" i="1" s="1"/>
  <c r="E3728" i="1"/>
  <c r="G3728" i="1" s="1"/>
  <c r="E3729" i="1"/>
  <c r="G3729" i="1" s="1"/>
  <c r="E3730" i="1"/>
  <c r="G3730" i="1" s="1"/>
  <c r="E3731" i="1"/>
  <c r="G3731" i="1" s="1"/>
  <c r="E3732" i="1"/>
  <c r="G3732" i="1" s="1"/>
  <c r="E3733" i="1"/>
  <c r="G3733" i="1" s="1"/>
  <c r="E3734" i="1"/>
  <c r="G3734" i="1" s="1"/>
  <c r="E3735" i="1"/>
  <c r="G3735" i="1" s="1"/>
  <c r="E3736" i="1"/>
  <c r="G3736" i="1" s="1"/>
  <c r="E3737" i="1"/>
  <c r="G3737" i="1" s="1"/>
  <c r="E3738" i="1"/>
  <c r="G3738" i="1" s="1"/>
  <c r="E3739" i="1"/>
  <c r="G3739" i="1" s="1"/>
  <c r="E3740" i="1"/>
  <c r="G3740" i="1" s="1"/>
  <c r="E3741" i="1"/>
  <c r="G3741" i="1" s="1"/>
  <c r="E3742" i="1"/>
  <c r="G3742" i="1" s="1"/>
  <c r="E3743" i="1"/>
  <c r="G3743" i="1" s="1"/>
  <c r="E3744" i="1"/>
  <c r="G3744" i="1" s="1"/>
  <c r="E3745" i="1"/>
  <c r="G3745" i="1" s="1"/>
  <c r="E3746" i="1"/>
  <c r="G3746" i="1" s="1"/>
  <c r="E3747" i="1"/>
  <c r="G3747" i="1" s="1"/>
  <c r="E3748" i="1"/>
  <c r="G3748" i="1" s="1"/>
  <c r="E3749" i="1"/>
  <c r="G3749" i="1" s="1"/>
  <c r="E3750" i="1"/>
  <c r="G3750" i="1" s="1"/>
  <c r="E3751" i="1"/>
  <c r="G3751" i="1" s="1"/>
  <c r="E3752" i="1"/>
  <c r="G3752" i="1" s="1"/>
  <c r="E3753" i="1"/>
  <c r="G3753" i="1" s="1"/>
  <c r="E3754" i="1"/>
  <c r="G3754" i="1" s="1"/>
  <c r="E3755" i="1"/>
  <c r="G3755" i="1" s="1"/>
  <c r="E3756" i="1"/>
  <c r="G3756" i="1" s="1"/>
  <c r="E3757" i="1"/>
  <c r="G3757" i="1" s="1"/>
  <c r="E3758" i="1"/>
  <c r="G3758" i="1" s="1"/>
  <c r="E3759" i="1"/>
  <c r="G3759" i="1" s="1"/>
  <c r="E3760" i="1"/>
  <c r="G3760" i="1" s="1"/>
  <c r="E3761" i="1"/>
  <c r="G3761" i="1" s="1"/>
  <c r="E3762" i="1"/>
  <c r="G3762" i="1" s="1"/>
  <c r="E3763" i="1"/>
  <c r="G3763" i="1" s="1"/>
  <c r="E3764" i="1"/>
  <c r="G3764" i="1" s="1"/>
  <c r="E3765" i="1"/>
  <c r="G3765" i="1" s="1"/>
  <c r="E3766" i="1"/>
  <c r="G3766" i="1" s="1"/>
  <c r="E3767" i="1"/>
  <c r="G3767" i="1" s="1"/>
  <c r="E3768" i="1"/>
  <c r="G3768" i="1" s="1"/>
  <c r="E3769" i="1"/>
  <c r="G3769" i="1" s="1"/>
  <c r="E3770" i="1"/>
  <c r="G3770" i="1" s="1"/>
  <c r="E3771" i="1"/>
  <c r="G3771" i="1" s="1"/>
  <c r="E3772" i="1"/>
  <c r="G3772" i="1" s="1"/>
  <c r="E3773" i="1"/>
  <c r="G3773" i="1" s="1"/>
  <c r="E3774" i="1"/>
  <c r="G3774" i="1" s="1"/>
  <c r="E3775" i="1"/>
  <c r="G3775" i="1" s="1"/>
  <c r="E3776" i="1"/>
  <c r="G3776" i="1" s="1"/>
  <c r="E3777" i="1"/>
  <c r="G3777" i="1" s="1"/>
  <c r="E3778" i="1"/>
  <c r="G3778" i="1" s="1"/>
  <c r="E3779" i="1"/>
  <c r="G3779" i="1" s="1"/>
  <c r="E3780" i="1"/>
  <c r="G3780" i="1" s="1"/>
  <c r="E3781" i="1"/>
  <c r="G3781" i="1" s="1"/>
  <c r="E3782" i="1"/>
  <c r="G3782" i="1" s="1"/>
  <c r="E3783" i="1"/>
  <c r="G3783" i="1" s="1"/>
  <c r="E3784" i="1"/>
  <c r="G3784" i="1" s="1"/>
  <c r="E3785" i="1"/>
  <c r="G3785" i="1" s="1"/>
  <c r="E3786" i="1"/>
  <c r="G3786" i="1" s="1"/>
  <c r="E3787" i="1"/>
  <c r="G3787" i="1" s="1"/>
  <c r="E3788" i="1"/>
  <c r="G3788" i="1" s="1"/>
  <c r="E3789" i="1"/>
  <c r="G3789" i="1" s="1"/>
  <c r="E3790" i="1"/>
  <c r="G3790" i="1" s="1"/>
  <c r="E3791" i="1"/>
  <c r="G3791" i="1" s="1"/>
  <c r="E3792" i="1"/>
  <c r="G3792" i="1" s="1"/>
  <c r="E3793" i="1"/>
  <c r="G3793" i="1" s="1"/>
  <c r="E3794" i="1"/>
  <c r="G3794" i="1" s="1"/>
  <c r="E3795" i="1"/>
  <c r="G3795" i="1" s="1"/>
  <c r="E3796" i="1"/>
  <c r="G3796" i="1" s="1"/>
  <c r="E3797" i="1"/>
  <c r="G3797" i="1" s="1"/>
  <c r="E3798" i="1"/>
  <c r="G3798" i="1" s="1"/>
  <c r="E3799" i="1"/>
  <c r="G3799" i="1" s="1"/>
  <c r="E3800" i="1"/>
  <c r="G3800" i="1" s="1"/>
  <c r="E3801" i="1"/>
  <c r="G3801" i="1" s="1"/>
  <c r="E3802" i="1"/>
  <c r="G3802" i="1" s="1"/>
  <c r="E3803" i="1"/>
  <c r="G3803" i="1" s="1"/>
  <c r="E3804" i="1"/>
  <c r="G3804" i="1" s="1"/>
  <c r="E3805" i="1"/>
  <c r="G3805" i="1" s="1"/>
  <c r="E3806" i="1"/>
  <c r="G3806" i="1" s="1"/>
  <c r="E3807" i="1"/>
  <c r="G3807" i="1" s="1"/>
  <c r="E3808" i="1"/>
  <c r="G3808" i="1" s="1"/>
  <c r="E3809" i="1"/>
  <c r="G3809" i="1" s="1"/>
  <c r="E3810" i="1"/>
  <c r="G3810" i="1" s="1"/>
  <c r="E3811" i="1"/>
  <c r="G3811" i="1" s="1"/>
  <c r="E3812" i="1"/>
  <c r="G3812" i="1" s="1"/>
  <c r="E3813" i="1"/>
  <c r="G3813" i="1" s="1"/>
  <c r="E3814" i="1"/>
  <c r="G3814" i="1" s="1"/>
  <c r="E3815" i="1"/>
  <c r="G3815" i="1" s="1"/>
  <c r="E3816" i="1"/>
  <c r="G3816" i="1" s="1"/>
  <c r="E3817" i="1"/>
  <c r="G3817" i="1" s="1"/>
  <c r="E3818" i="1"/>
  <c r="G3818" i="1" s="1"/>
  <c r="E3819" i="1"/>
  <c r="G3819" i="1" s="1"/>
  <c r="E3820" i="1"/>
  <c r="G3820" i="1" s="1"/>
  <c r="E3821" i="1"/>
  <c r="G3821" i="1" s="1"/>
  <c r="E3822" i="1"/>
  <c r="G3822" i="1" s="1"/>
  <c r="E3823" i="1"/>
  <c r="G3823" i="1" s="1"/>
  <c r="E3824" i="1"/>
  <c r="G3824" i="1" s="1"/>
  <c r="E3825" i="1"/>
  <c r="G3825" i="1" s="1"/>
  <c r="E3826" i="1"/>
  <c r="G3826" i="1" s="1"/>
  <c r="E3827" i="1"/>
  <c r="G3827" i="1" s="1"/>
  <c r="E3828" i="1"/>
  <c r="G3828" i="1" s="1"/>
  <c r="E3829" i="1"/>
  <c r="G3829" i="1" s="1"/>
  <c r="E3830" i="1"/>
  <c r="G3830" i="1" s="1"/>
  <c r="E3831" i="1"/>
  <c r="G3831" i="1" s="1"/>
  <c r="E3832" i="1"/>
  <c r="G3832" i="1" s="1"/>
  <c r="E3833" i="1"/>
  <c r="G3833" i="1" s="1"/>
  <c r="E3834" i="1"/>
  <c r="G3834" i="1" s="1"/>
  <c r="E3835" i="1"/>
  <c r="G3835" i="1" s="1"/>
  <c r="E3836" i="1"/>
  <c r="G3836" i="1" s="1"/>
  <c r="E3837" i="1"/>
  <c r="G3837" i="1" s="1"/>
  <c r="E3838" i="1"/>
  <c r="G3838" i="1" s="1"/>
  <c r="E3839" i="1"/>
  <c r="G3839" i="1" s="1"/>
  <c r="E3840" i="1"/>
  <c r="G3840" i="1" s="1"/>
  <c r="E3841" i="1"/>
  <c r="G3841" i="1" s="1"/>
  <c r="E3842" i="1"/>
  <c r="G3842" i="1" s="1"/>
  <c r="E3843" i="1"/>
  <c r="G3843" i="1" s="1"/>
  <c r="E3844" i="1"/>
  <c r="G3844" i="1" s="1"/>
  <c r="E3845" i="1"/>
  <c r="G3845" i="1" s="1"/>
  <c r="E3846" i="1"/>
  <c r="G3846" i="1" s="1"/>
  <c r="E3847" i="1"/>
  <c r="G3847" i="1" s="1"/>
  <c r="E3848" i="1"/>
  <c r="G3848" i="1" s="1"/>
  <c r="E3849" i="1"/>
  <c r="G3849" i="1" s="1"/>
  <c r="E3850" i="1"/>
  <c r="G3850" i="1" s="1"/>
  <c r="E3851" i="1"/>
  <c r="G3851" i="1" s="1"/>
  <c r="E3852" i="1"/>
  <c r="G3852" i="1" s="1"/>
  <c r="E3853" i="1"/>
  <c r="G3853" i="1" s="1"/>
  <c r="E3854" i="1"/>
  <c r="G3854" i="1" s="1"/>
  <c r="E3855" i="1"/>
  <c r="G3855" i="1" s="1"/>
  <c r="E3856" i="1"/>
  <c r="G3856" i="1" s="1"/>
  <c r="E3857" i="1"/>
  <c r="G3857" i="1" s="1"/>
  <c r="E3858" i="1"/>
  <c r="G3858" i="1" s="1"/>
  <c r="E3859" i="1"/>
  <c r="G3859" i="1" s="1"/>
  <c r="E3860" i="1"/>
  <c r="G3860" i="1" s="1"/>
  <c r="E3861" i="1"/>
  <c r="G3861" i="1" s="1"/>
  <c r="E3862" i="1"/>
  <c r="G3862" i="1" s="1"/>
  <c r="E3863" i="1"/>
  <c r="G3863" i="1" s="1"/>
  <c r="E3864" i="1"/>
  <c r="G3864" i="1" s="1"/>
  <c r="E3865" i="1"/>
  <c r="G3865" i="1" s="1"/>
  <c r="E3866" i="1"/>
  <c r="G3866" i="1" s="1"/>
  <c r="E3867" i="1"/>
  <c r="G3867" i="1" s="1"/>
  <c r="E3868" i="1"/>
  <c r="G3868" i="1" s="1"/>
  <c r="E3869" i="1"/>
  <c r="G3869" i="1" s="1"/>
  <c r="E3870" i="1"/>
  <c r="G3870" i="1" s="1"/>
  <c r="E3871" i="1"/>
  <c r="G3871" i="1" s="1"/>
  <c r="E3872" i="1"/>
  <c r="G3872" i="1" s="1"/>
  <c r="E3873" i="1"/>
  <c r="G3873" i="1" s="1"/>
  <c r="E3874" i="1"/>
  <c r="G3874" i="1" s="1"/>
  <c r="E3875" i="1"/>
  <c r="G3875" i="1" s="1"/>
  <c r="E3876" i="1"/>
  <c r="G3876" i="1" s="1"/>
  <c r="E3877" i="1"/>
  <c r="G3877" i="1" s="1"/>
  <c r="E3878" i="1"/>
  <c r="G3878" i="1" s="1"/>
  <c r="E3879" i="1"/>
  <c r="G3879" i="1" s="1"/>
  <c r="E3880" i="1"/>
  <c r="G3880" i="1" s="1"/>
  <c r="E3881" i="1"/>
  <c r="G3881" i="1" s="1"/>
  <c r="E3882" i="1"/>
  <c r="G3882" i="1" s="1"/>
  <c r="E3883" i="1"/>
  <c r="G3883" i="1" s="1"/>
  <c r="E3884" i="1"/>
  <c r="G3884" i="1" s="1"/>
  <c r="E3885" i="1"/>
  <c r="G3885" i="1" s="1"/>
  <c r="E3886" i="1"/>
  <c r="G3886" i="1" s="1"/>
  <c r="E3887" i="1"/>
  <c r="G3887" i="1" s="1"/>
  <c r="E3888" i="1"/>
  <c r="G3888" i="1" s="1"/>
  <c r="E3889" i="1"/>
  <c r="G3889" i="1" s="1"/>
  <c r="E3890" i="1"/>
  <c r="G3890" i="1" s="1"/>
  <c r="E3891" i="1"/>
  <c r="G3891" i="1" s="1"/>
  <c r="E3892" i="1"/>
  <c r="G3892" i="1" s="1"/>
  <c r="E3893" i="1"/>
  <c r="G3893" i="1" s="1"/>
  <c r="E3894" i="1"/>
  <c r="G3894" i="1" s="1"/>
  <c r="E3895" i="1"/>
  <c r="G3895" i="1" s="1"/>
  <c r="E3896" i="1"/>
  <c r="G3896" i="1" s="1"/>
  <c r="E3897" i="1"/>
  <c r="G3897" i="1" s="1"/>
  <c r="E3898" i="1"/>
  <c r="G3898" i="1" s="1"/>
  <c r="E3899" i="1"/>
  <c r="G3899" i="1" s="1"/>
  <c r="E3900" i="1"/>
  <c r="G3900" i="1" s="1"/>
  <c r="E3901" i="1"/>
  <c r="G3901" i="1" s="1"/>
  <c r="E3902" i="1"/>
  <c r="G3902" i="1" s="1"/>
  <c r="E3903" i="1"/>
  <c r="G3903" i="1" s="1"/>
  <c r="E3904" i="1"/>
  <c r="G3904" i="1" s="1"/>
  <c r="E3905" i="1"/>
  <c r="G3905" i="1" s="1"/>
  <c r="E3906" i="1"/>
  <c r="G3906" i="1" s="1"/>
  <c r="E3907" i="1"/>
  <c r="G3907" i="1" s="1"/>
  <c r="E3908" i="1"/>
  <c r="G3908" i="1" s="1"/>
  <c r="E3909" i="1"/>
  <c r="G3909" i="1" s="1"/>
  <c r="E3910" i="1"/>
  <c r="G3910" i="1" s="1"/>
  <c r="E3911" i="1"/>
  <c r="G3911" i="1" s="1"/>
  <c r="E3912" i="1"/>
  <c r="G3912" i="1" s="1"/>
  <c r="E3913" i="1"/>
  <c r="G3913" i="1" s="1"/>
  <c r="E3914" i="1"/>
  <c r="G3914" i="1" s="1"/>
  <c r="E3915" i="1"/>
  <c r="G3915" i="1" s="1"/>
  <c r="E3916" i="1"/>
  <c r="G3916" i="1" s="1"/>
  <c r="E3917" i="1"/>
  <c r="G3917" i="1" s="1"/>
  <c r="E3918" i="1"/>
  <c r="G3918" i="1" s="1"/>
  <c r="E3919" i="1"/>
  <c r="G3919" i="1" s="1"/>
  <c r="E3920" i="1"/>
  <c r="G3920" i="1" s="1"/>
  <c r="E3921" i="1"/>
  <c r="G3921" i="1" s="1"/>
  <c r="E3922" i="1"/>
  <c r="G3922" i="1" s="1"/>
  <c r="E3923" i="1"/>
  <c r="G3923" i="1" s="1"/>
  <c r="E3924" i="1"/>
  <c r="G3924" i="1" s="1"/>
  <c r="E3925" i="1"/>
  <c r="G3925" i="1" s="1"/>
  <c r="E3926" i="1"/>
  <c r="G3926" i="1" s="1"/>
  <c r="E3927" i="1"/>
  <c r="G3927" i="1" s="1"/>
  <c r="E3928" i="1"/>
  <c r="G3928" i="1" s="1"/>
  <c r="E3929" i="1"/>
  <c r="G3929" i="1" s="1"/>
  <c r="E3930" i="1"/>
  <c r="G3930" i="1" s="1"/>
  <c r="E3931" i="1"/>
  <c r="G3931" i="1" s="1"/>
  <c r="E3932" i="1"/>
  <c r="G3932" i="1" s="1"/>
  <c r="E3933" i="1"/>
  <c r="G3933" i="1" s="1"/>
  <c r="E3934" i="1"/>
  <c r="G3934" i="1" s="1"/>
  <c r="E3935" i="1"/>
  <c r="G3935" i="1" s="1"/>
  <c r="E3936" i="1"/>
  <c r="G3936" i="1" s="1"/>
  <c r="E3937" i="1"/>
  <c r="G3937" i="1" s="1"/>
  <c r="E3938" i="1"/>
  <c r="G3938" i="1" s="1"/>
  <c r="E3939" i="1"/>
  <c r="G3939" i="1" s="1"/>
  <c r="E3940" i="1"/>
  <c r="G3940" i="1" s="1"/>
  <c r="E3941" i="1"/>
  <c r="G3941" i="1" s="1"/>
  <c r="E3942" i="1"/>
  <c r="G3942" i="1" s="1"/>
  <c r="E3943" i="1"/>
  <c r="G3943" i="1" s="1"/>
  <c r="E3944" i="1"/>
  <c r="G3944" i="1" s="1"/>
  <c r="E3945" i="1"/>
  <c r="G3945" i="1" s="1"/>
  <c r="E3946" i="1"/>
  <c r="G3946" i="1" s="1"/>
  <c r="E3947" i="1"/>
  <c r="G3947" i="1" s="1"/>
  <c r="E3948" i="1"/>
  <c r="G3948" i="1" s="1"/>
  <c r="E3949" i="1"/>
  <c r="G3949" i="1" s="1"/>
  <c r="E3950" i="1"/>
  <c r="G3950" i="1" s="1"/>
  <c r="E3951" i="1"/>
  <c r="G3951" i="1" s="1"/>
  <c r="E3952" i="1"/>
  <c r="G3952" i="1" s="1"/>
  <c r="E3953" i="1"/>
  <c r="G3953" i="1" s="1"/>
  <c r="E3954" i="1"/>
  <c r="G3954" i="1" s="1"/>
  <c r="E3955" i="1"/>
  <c r="G3955" i="1" s="1"/>
  <c r="E3956" i="1"/>
  <c r="G3956" i="1" s="1"/>
  <c r="E3957" i="1"/>
  <c r="G3957" i="1" s="1"/>
  <c r="E3958" i="1"/>
  <c r="G3958" i="1" s="1"/>
  <c r="E3959" i="1"/>
  <c r="G3959" i="1" s="1"/>
  <c r="E3960" i="1"/>
  <c r="G3960" i="1" s="1"/>
  <c r="E3961" i="1"/>
  <c r="G3961" i="1" s="1"/>
  <c r="E3962" i="1"/>
  <c r="G3962" i="1" s="1"/>
  <c r="E3963" i="1"/>
  <c r="G3963" i="1" s="1"/>
  <c r="E3964" i="1"/>
  <c r="G3964" i="1" s="1"/>
  <c r="E3965" i="1"/>
  <c r="G3965" i="1" s="1"/>
  <c r="E3966" i="1"/>
  <c r="G3966" i="1" s="1"/>
  <c r="E3967" i="1"/>
  <c r="G3967" i="1" s="1"/>
  <c r="E3968" i="1"/>
  <c r="G3968" i="1" s="1"/>
  <c r="E3969" i="1"/>
  <c r="G3969" i="1" s="1"/>
  <c r="E3970" i="1"/>
  <c r="G3970" i="1" s="1"/>
  <c r="E3971" i="1"/>
  <c r="G3971" i="1" s="1"/>
  <c r="E3972" i="1"/>
  <c r="G3972" i="1" s="1"/>
  <c r="E3973" i="1"/>
  <c r="G3973" i="1" s="1"/>
  <c r="E3974" i="1"/>
  <c r="G3974" i="1" s="1"/>
  <c r="E3975" i="1"/>
  <c r="G3975" i="1" s="1"/>
  <c r="E3976" i="1"/>
  <c r="G3976" i="1" s="1"/>
  <c r="E3977" i="1"/>
  <c r="G3977" i="1" s="1"/>
  <c r="E3978" i="1"/>
  <c r="G3978" i="1" s="1"/>
  <c r="E3979" i="1"/>
  <c r="G3979" i="1" s="1"/>
  <c r="E3980" i="1"/>
  <c r="G3980" i="1" s="1"/>
  <c r="E3981" i="1"/>
  <c r="G3981" i="1" s="1"/>
  <c r="E3982" i="1"/>
  <c r="G3982" i="1" s="1"/>
  <c r="E3983" i="1"/>
  <c r="G3983" i="1" s="1"/>
  <c r="E3984" i="1"/>
  <c r="G3984" i="1" s="1"/>
  <c r="E3985" i="1"/>
  <c r="G3985" i="1" s="1"/>
  <c r="E3986" i="1"/>
  <c r="G3986" i="1" s="1"/>
  <c r="E3987" i="1"/>
  <c r="G3987" i="1" s="1"/>
  <c r="E3988" i="1"/>
  <c r="G3988" i="1" s="1"/>
  <c r="E3989" i="1"/>
  <c r="G3989" i="1" s="1"/>
  <c r="E3990" i="1"/>
  <c r="G3990" i="1" s="1"/>
  <c r="E3991" i="1"/>
  <c r="G3991" i="1" s="1"/>
  <c r="E3992" i="1"/>
  <c r="G3992" i="1" s="1"/>
  <c r="E3993" i="1"/>
  <c r="G3993" i="1" s="1"/>
  <c r="E3994" i="1"/>
  <c r="G3994" i="1" s="1"/>
  <c r="E3995" i="1"/>
  <c r="G3995" i="1" s="1"/>
  <c r="E3996" i="1"/>
  <c r="G3996" i="1" s="1"/>
  <c r="E3997" i="1"/>
  <c r="G3997" i="1" s="1"/>
  <c r="E3998" i="1"/>
  <c r="G3998" i="1" s="1"/>
  <c r="E3999" i="1"/>
  <c r="G3999" i="1" s="1"/>
  <c r="E4000" i="1"/>
  <c r="G4000" i="1" s="1"/>
  <c r="E4001" i="1"/>
  <c r="G4001" i="1" s="1"/>
  <c r="E4002" i="1"/>
  <c r="G4002" i="1" s="1"/>
  <c r="E4003" i="1"/>
  <c r="G4003" i="1" s="1"/>
  <c r="E4004" i="1"/>
  <c r="G4004" i="1" s="1"/>
  <c r="E4005" i="1"/>
  <c r="G4005" i="1" s="1"/>
  <c r="E4006" i="1"/>
  <c r="G4006" i="1" s="1"/>
  <c r="E4007" i="1"/>
  <c r="G4007" i="1" s="1"/>
  <c r="E4008" i="1"/>
  <c r="G4008" i="1" s="1"/>
  <c r="E4009" i="1"/>
  <c r="G4009" i="1" s="1"/>
  <c r="E4010" i="1"/>
  <c r="G4010" i="1" s="1"/>
  <c r="E4011" i="1"/>
  <c r="G4011" i="1" s="1"/>
  <c r="E4012" i="1"/>
  <c r="G4012" i="1" s="1"/>
  <c r="E4013" i="1"/>
  <c r="G4013" i="1" s="1"/>
  <c r="E4014" i="1"/>
  <c r="G4014" i="1" s="1"/>
  <c r="E4015" i="1"/>
  <c r="G4015" i="1" s="1"/>
  <c r="E4016" i="1"/>
  <c r="G4016" i="1" s="1"/>
  <c r="E4017" i="1"/>
  <c r="G4017" i="1" s="1"/>
  <c r="E4018" i="1"/>
  <c r="G4018" i="1" s="1"/>
  <c r="E4019" i="1"/>
  <c r="G4019" i="1" s="1"/>
  <c r="E4020" i="1"/>
  <c r="G4020" i="1" s="1"/>
  <c r="E4021" i="1"/>
  <c r="G4021" i="1" s="1"/>
  <c r="E4022" i="1"/>
  <c r="G4022" i="1" s="1"/>
  <c r="E4023" i="1"/>
  <c r="G4023" i="1" s="1"/>
  <c r="E4024" i="1"/>
  <c r="G4024" i="1" s="1"/>
  <c r="E4025" i="1"/>
  <c r="G4025" i="1" s="1"/>
  <c r="E4026" i="1"/>
  <c r="G4026" i="1" s="1"/>
  <c r="E4027" i="1"/>
  <c r="G4027" i="1" s="1"/>
  <c r="E4028" i="1"/>
  <c r="G4028" i="1" s="1"/>
  <c r="E4029" i="1"/>
  <c r="G4029" i="1" s="1"/>
  <c r="E4030" i="1"/>
  <c r="G4030" i="1" s="1"/>
  <c r="E4031" i="1"/>
  <c r="G4031" i="1" s="1"/>
  <c r="E4032" i="1"/>
  <c r="G4032" i="1" s="1"/>
  <c r="E4033" i="1"/>
  <c r="G4033" i="1" s="1"/>
  <c r="E4034" i="1"/>
  <c r="G4034" i="1" s="1"/>
  <c r="E4035" i="1"/>
  <c r="G4035" i="1" s="1"/>
  <c r="E4036" i="1"/>
  <c r="G4036" i="1" s="1"/>
  <c r="E4037" i="1"/>
  <c r="G4037" i="1" s="1"/>
  <c r="E4038" i="1"/>
  <c r="G4038" i="1" s="1"/>
  <c r="E4039" i="1"/>
  <c r="G4039" i="1" s="1"/>
  <c r="E4040" i="1"/>
  <c r="G4040" i="1" s="1"/>
  <c r="E4041" i="1"/>
  <c r="G4041" i="1" s="1"/>
  <c r="E4042" i="1"/>
  <c r="G4042" i="1" s="1"/>
  <c r="E4043" i="1"/>
  <c r="G4043" i="1" s="1"/>
  <c r="E4044" i="1"/>
  <c r="G4044" i="1" s="1"/>
  <c r="E4045" i="1"/>
  <c r="G4045" i="1" s="1"/>
  <c r="E4046" i="1"/>
  <c r="G4046" i="1" s="1"/>
  <c r="E4047" i="1"/>
  <c r="G4047" i="1" s="1"/>
  <c r="E4048" i="1"/>
  <c r="G4048" i="1" s="1"/>
  <c r="E4049" i="1"/>
  <c r="G4049" i="1" s="1"/>
  <c r="E4050" i="1"/>
  <c r="G4050" i="1" s="1"/>
  <c r="E4051" i="1"/>
  <c r="G4051" i="1" s="1"/>
  <c r="E4052" i="1"/>
  <c r="G4052" i="1" s="1"/>
  <c r="E4053" i="1"/>
  <c r="G4053" i="1" s="1"/>
  <c r="E4054" i="1"/>
  <c r="G4054" i="1" s="1"/>
  <c r="E4055" i="1"/>
  <c r="G4055" i="1" s="1"/>
  <c r="E4056" i="1"/>
  <c r="G4056" i="1" s="1"/>
  <c r="E4057" i="1"/>
  <c r="G4057" i="1" s="1"/>
  <c r="E4058" i="1"/>
  <c r="G4058" i="1" s="1"/>
  <c r="E4059" i="1"/>
  <c r="G4059" i="1" s="1"/>
  <c r="E4060" i="1"/>
  <c r="G4060" i="1" s="1"/>
  <c r="E4061" i="1"/>
  <c r="G4061" i="1" s="1"/>
  <c r="E4062" i="1"/>
  <c r="G4062" i="1" s="1"/>
  <c r="E4063" i="1"/>
  <c r="G4063" i="1" s="1"/>
  <c r="E4064" i="1"/>
  <c r="G4064" i="1" s="1"/>
  <c r="E4065" i="1"/>
  <c r="G4065" i="1" s="1"/>
  <c r="E4066" i="1"/>
  <c r="G4066" i="1" s="1"/>
  <c r="E4067" i="1"/>
  <c r="G4067" i="1" s="1"/>
  <c r="E4068" i="1"/>
  <c r="G4068" i="1" s="1"/>
  <c r="E4069" i="1"/>
  <c r="G4069" i="1" s="1"/>
  <c r="E4070" i="1"/>
  <c r="G4070" i="1" s="1"/>
  <c r="E4071" i="1"/>
  <c r="G4071" i="1" s="1"/>
  <c r="E4072" i="1"/>
  <c r="G4072" i="1" s="1"/>
  <c r="E4073" i="1"/>
  <c r="G4073" i="1" s="1"/>
  <c r="E4074" i="1"/>
  <c r="G4074" i="1" s="1"/>
  <c r="E4075" i="1"/>
  <c r="G4075" i="1" s="1"/>
  <c r="E4076" i="1"/>
  <c r="G4076" i="1" s="1"/>
  <c r="E4077" i="1"/>
  <c r="G4077" i="1" s="1"/>
  <c r="E4078" i="1"/>
  <c r="G4078" i="1" s="1"/>
  <c r="E4079" i="1"/>
  <c r="G4079" i="1" s="1"/>
  <c r="E4080" i="1"/>
  <c r="G4080" i="1" s="1"/>
  <c r="E4081" i="1"/>
  <c r="G4081" i="1" s="1"/>
  <c r="E4082" i="1"/>
  <c r="G4082" i="1" s="1"/>
  <c r="E4083" i="1"/>
  <c r="G4083" i="1" s="1"/>
  <c r="E4084" i="1"/>
  <c r="G4084" i="1" s="1"/>
  <c r="E4085" i="1"/>
  <c r="G4085" i="1" s="1"/>
  <c r="E4086" i="1"/>
  <c r="G4086" i="1" s="1"/>
  <c r="E4087" i="1"/>
  <c r="G4087" i="1" s="1"/>
  <c r="E4088" i="1"/>
  <c r="G4088" i="1" s="1"/>
  <c r="E4089" i="1"/>
  <c r="G4089" i="1" s="1"/>
  <c r="E4090" i="1"/>
  <c r="G4090" i="1" s="1"/>
  <c r="E4091" i="1"/>
  <c r="G4091" i="1" s="1"/>
  <c r="E4092" i="1"/>
  <c r="G4092" i="1" s="1"/>
  <c r="E4093" i="1"/>
  <c r="G4093" i="1" s="1"/>
  <c r="E4094" i="1"/>
  <c r="G4094" i="1" s="1"/>
  <c r="E4095" i="1"/>
  <c r="G4095" i="1" s="1"/>
  <c r="E4096" i="1"/>
  <c r="G4096" i="1" s="1"/>
  <c r="E4097" i="1"/>
  <c r="G4097" i="1" s="1"/>
  <c r="E4098" i="1"/>
  <c r="G4098" i="1" s="1"/>
  <c r="E4099" i="1"/>
  <c r="G4099" i="1" s="1"/>
  <c r="E4100" i="1"/>
  <c r="G4100" i="1" s="1"/>
  <c r="E4101" i="1"/>
  <c r="G4101" i="1" s="1"/>
  <c r="E4102" i="1"/>
  <c r="G4102" i="1" s="1"/>
  <c r="E4103" i="1"/>
  <c r="G4103" i="1" s="1"/>
  <c r="E4104" i="1"/>
  <c r="G4104" i="1" s="1"/>
  <c r="E4105" i="1"/>
  <c r="G4105" i="1" s="1"/>
  <c r="E4106" i="1"/>
  <c r="G4106" i="1" s="1"/>
  <c r="E4107" i="1"/>
  <c r="G4107" i="1" s="1"/>
  <c r="E4108" i="1"/>
  <c r="G4108" i="1" s="1"/>
  <c r="E4109" i="1"/>
  <c r="G4109" i="1" s="1"/>
  <c r="E4110" i="1"/>
  <c r="G4110" i="1" s="1"/>
  <c r="E4111" i="1"/>
  <c r="G4111" i="1" s="1"/>
  <c r="E4112" i="1"/>
  <c r="G4112" i="1" s="1"/>
  <c r="E4113" i="1"/>
  <c r="G4113" i="1" s="1"/>
  <c r="E4114" i="1"/>
  <c r="G4114" i="1" s="1"/>
  <c r="E4115" i="1"/>
  <c r="G4115" i="1" s="1"/>
  <c r="E4116" i="1"/>
  <c r="G4116" i="1" s="1"/>
  <c r="E4117" i="1"/>
  <c r="G4117" i="1" s="1"/>
  <c r="E4118" i="1"/>
  <c r="G4118" i="1" s="1"/>
  <c r="E4119" i="1"/>
  <c r="G4119" i="1" s="1"/>
  <c r="E4120" i="1"/>
  <c r="G4120" i="1" s="1"/>
  <c r="E4121" i="1"/>
  <c r="G4121" i="1" s="1"/>
  <c r="E4122" i="1"/>
  <c r="G4122" i="1" s="1"/>
  <c r="E4123" i="1"/>
  <c r="G4123" i="1" s="1"/>
  <c r="E4124" i="1"/>
  <c r="G4124" i="1" s="1"/>
  <c r="E4125" i="1"/>
  <c r="G4125" i="1" s="1"/>
  <c r="E4126" i="1"/>
  <c r="G4126" i="1" s="1"/>
  <c r="E4127" i="1"/>
  <c r="G4127" i="1" s="1"/>
  <c r="E4128" i="1"/>
  <c r="G4128" i="1" s="1"/>
  <c r="E4129" i="1"/>
  <c r="G4129" i="1" s="1"/>
  <c r="E4130" i="1"/>
  <c r="G4130" i="1" s="1"/>
  <c r="E4131" i="1"/>
  <c r="G4131" i="1" s="1"/>
  <c r="E4132" i="1"/>
  <c r="G4132" i="1" s="1"/>
  <c r="E4133" i="1"/>
  <c r="G4133" i="1" s="1"/>
  <c r="E4134" i="1"/>
  <c r="G4134" i="1" s="1"/>
  <c r="E4135" i="1"/>
  <c r="G4135" i="1" s="1"/>
  <c r="E4136" i="1"/>
  <c r="G4136" i="1" s="1"/>
  <c r="E4137" i="1"/>
  <c r="G4137" i="1" s="1"/>
  <c r="E4138" i="1"/>
  <c r="G4138" i="1" s="1"/>
  <c r="E4139" i="1"/>
  <c r="G4139" i="1" s="1"/>
  <c r="E4140" i="1"/>
  <c r="G4140" i="1" s="1"/>
  <c r="E4141" i="1"/>
  <c r="G4141" i="1" s="1"/>
  <c r="E4142" i="1"/>
  <c r="G4142" i="1" s="1"/>
  <c r="E4143" i="1"/>
  <c r="G4143" i="1" s="1"/>
  <c r="E4144" i="1"/>
  <c r="G4144" i="1" s="1"/>
  <c r="E4145" i="1"/>
  <c r="G4145" i="1" s="1"/>
  <c r="E4146" i="1"/>
  <c r="G4146" i="1" s="1"/>
  <c r="E4147" i="1"/>
  <c r="G4147" i="1" s="1"/>
  <c r="E4148" i="1"/>
  <c r="G4148" i="1" s="1"/>
  <c r="E4149" i="1"/>
  <c r="G4149" i="1" s="1"/>
  <c r="E4150" i="1"/>
  <c r="G4150" i="1" s="1"/>
  <c r="E4151" i="1"/>
  <c r="G4151" i="1" s="1"/>
  <c r="E4152" i="1"/>
  <c r="G4152" i="1" s="1"/>
  <c r="E4153" i="1"/>
  <c r="G4153" i="1" s="1"/>
  <c r="E4154" i="1"/>
  <c r="G4154" i="1" s="1"/>
  <c r="E4155" i="1"/>
  <c r="G4155" i="1" s="1"/>
  <c r="E4156" i="1"/>
  <c r="G4156" i="1" s="1"/>
  <c r="E4157" i="1"/>
  <c r="G4157" i="1" s="1"/>
  <c r="E4158" i="1"/>
  <c r="G4158" i="1" s="1"/>
  <c r="E4159" i="1"/>
  <c r="G4159" i="1" s="1"/>
  <c r="E4160" i="1"/>
  <c r="G4160" i="1" s="1"/>
  <c r="E4161" i="1"/>
  <c r="G4161" i="1" s="1"/>
  <c r="E4162" i="1"/>
  <c r="G4162" i="1" s="1"/>
  <c r="E4163" i="1"/>
  <c r="G4163" i="1" s="1"/>
  <c r="E4164" i="1"/>
  <c r="G4164" i="1" s="1"/>
  <c r="E4165" i="1"/>
  <c r="G4165" i="1" s="1"/>
  <c r="E4166" i="1"/>
  <c r="G4166" i="1" s="1"/>
  <c r="E4167" i="1"/>
  <c r="G4167" i="1" s="1"/>
  <c r="E4168" i="1"/>
  <c r="G4168" i="1" s="1"/>
  <c r="E4169" i="1"/>
  <c r="G4169" i="1" s="1"/>
  <c r="E4170" i="1"/>
  <c r="G4170" i="1" s="1"/>
  <c r="E4171" i="1"/>
  <c r="G4171" i="1" s="1"/>
  <c r="E4172" i="1"/>
  <c r="G4172" i="1" s="1"/>
  <c r="E4173" i="1"/>
  <c r="G4173" i="1" s="1"/>
  <c r="E4174" i="1"/>
  <c r="G4174" i="1" s="1"/>
  <c r="E4175" i="1"/>
  <c r="G4175" i="1" s="1"/>
  <c r="E4176" i="1"/>
  <c r="G4176" i="1" s="1"/>
  <c r="E4177" i="1"/>
  <c r="G4177" i="1" s="1"/>
  <c r="E4178" i="1"/>
  <c r="G4178" i="1" s="1"/>
  <c r="E4179" i="1"/>
  <c r="G4179" i="1" s="1"/>
  <c r="E4180" i="1"/>
  <c r="G4180" i="1" s="1"/>
  <c r="E4181" i="1"/>
  <c r="G4181" i="1" s="1"/>
  <c r="E4182" i="1"/>
  <c r="G4182" i="1" s="1"/>
  <c r="E4183" i="1"/>
  <c r="G4183" i="1" s="1"/>
  <c r="E4184" i="1"/>
  <c r="G4184" i="1" s="1"/>
  <c r="E4185" i="1"/>
  <c r="G4185" i="1" s="1"/>
  <c r="E4186" i="1"/>
  <c r="G4186" i="1" s="1"/>
  <c r="E4187" i="1"/>
  <c r="G4187" i="1" s="1"/>
  <c r="E4188" i="1"/>
  <c r="G4188" i="1" s="1"/>
  <c r="E4189" i="1"/>
  <c r="G4189" i="1" s="1"/>
  <c r="E4190" i="1"/>
  <c r="G4190" i="1" s="1"/>
  <c r="E4191" i="1"/>
  <c r="G4191" i="1" s="1"/>
  <c r="E4192" i="1"/>
  <c r="G4192" i="1" s="1"/>
  <c r="E4193" i="1"/>
  <c r="G4193" i="1" s="1"/>
  <c r="E4194" i="1"/>
  <c r="G4194" i="1" s="1"/>
  <c r="E4195" i="1"/>
  <c r="G4195" i="1" s="1"/>
  <c r="E4196" i="1"/>
  <c r="G4196" i="1" s="1"/>
  <c r="E4197" i="1"/>
  <c r="G4197" i="1" s="1"/>
  <c r="E4198" i="1"/>
  <c r="G4198" i="1" s="1"/>
  <c r="E4199" i="1"/>
  <c r="G4199" i="1" s="1"/>
  <c r="E4200" i="1"/>
  <c r="G4200" i="1" s="1"/>
  <c r="E4201" i="1"/>
  <c r="G4201" i="1" s="1"/>
  <c r="E4202" i="1"/>
  <c r="G4202" i="1" s="1"/>
  <c r="E4203" i="1"/>
  <c r="G4203" i="1" s="1"/>
  <c r="E4204" i="1"/>
  <c r="G4204" i="1" s="1"/>
  <c r="E4205" i="1"/>
  <c r="G4205" i="1" s="1"/>
  <c r="E4206" i="1"/>
  <c r="G4206" i="1" s="1"/>
  <c r="E4207" i="1"/>
  <c r="G4207" i="1" s="1"/>
  <c r="E4208" i="1"/>
  <c r="G4208" i="1" s="1"/>
  <c r="E4209" i="1"/>
  <c r="G4209" i="1" s="1"/>
  <c r="E4210" i="1"/>
  <c r="G4210" i="1" s="1"/>
  <c r="E4211" i="1"/>
  <c r="G4211" i="1" s="1"/>
  <c r="E4212" i="1"/>
  <c r="G4212" i="1" s="1"/>
  <c r="E4213" i="1"/>
  <c r="G4213" i="1" s="1"/>
  <c r="E4214" i="1"/>
  <c r="G4214" i="1" s="1"/>
  <c r="E4215" i="1"/>
  <c r="G4215" i="1" s="1"/>
  <c r="E4216" i="1"/>
  <c r="G4216" i="1" s="1"/>
  <c r="E4217" i="1"/>
  <c r="G4217" i="1" s="1"/>
  <c r="E4218" i="1"/>
  <c r="G4218" i="1" s="1"/>
  <c r="E4219" i="1"/>
  <c r="G4219" i="1" s="1"/>
  <c r="E4220" i="1"/>
  <c r="G4220" i="1" s="1"/>
  <c r="E4221" i="1"/>
  <c r="G4221" i="1" s="1"/>
  <c r="E4222" i="1"/>
  <c r="G4222" i="1" s="1"/>
  <c r="E4223" i="1"/>
  <c r="G4223" i="1" s="1"/>
  <c r="E4224" i="1"/>
  <c r="G4224" i="1" s="1"/>
  <c r="E4225" i="1"/>
  <c r="G4225" i="1" s="1"/>
  <c r="E4226" i="1"/>
  <c r="G4226" i="1" s="1"/>
  <c r="E4227" i="1"/>
  <c r="G4227" i="1" s="1"/>
  <c r="E4228" i="1"/>
  <c r="G4228" i="1" s="1"/>
  <c r="E4229" i="1"/>
  <c r="G4229" i="1" s="1"/>
  <c r="E4230" i="1"/>
  <c r="G4230" i="1" s="1"/>
  <c r="E4231" i="1"/>
  <c r="G4231" i="1" s="1"/>
  <c r="E4232" i="1"/>
  <c r="G4232" i="1" s="1"/>
  <c r="E4233" i="1"/>
  <c r="G4233" i="1" s="1"/>
  <c r="E4234" i="1"/>
  <c r="G4234" i="1" s="1"/>
  <c r="E4235" i="1"/>
  <c r="G4235" i="1" s="1"/>
  <c r="E4236" i="1"/>
  <c r="G4236" i="1" s="1"/>
  <c r="E4237" i="1"/>
  <c r="G4237" i="1" s="1"/>
  <c r="E4238" i="1"/>
  <c r="G4238" i="1" s="1"/>
  <c r="E4239" i="1"/>
  <c r="G4239" i="1" s="1"/>
  <c r="E4240" i="1"/>
  <c r="G4240" i="1" s="1"/>
  <c r="E4241" i="1"/>
  <c r="G4241" i="1" s="1"/>
  <c r="E4242" i="1"/>
  <c r="G4242" i="1" s="1"/>
  <c r="E4243" i="1"/>
  <c r="G4243" i="1" s="1"/>
  <c r="E4244" i="1"/>
  <c r="G4244" i="1" s="1"/>
  <c r="E4245" i="1"/>
  <c r="G4245" i="1" s="1"/>
  <c r="E4246" i="1"/>
  <c r="G4246" i="1" s="1"/>
  <c r="E4247" i="1"/>
  <c r="G4247" i="1" s="1"/>
  <c r="E4248" i="1"/>
  <c r="G4248" i="1" s="1"/>
  <c r="E4249" i="1"/>
  <c r="G4249" i="1" s="1"/>
  <c r="E4250" i="1"/>
  <c r="G4250" i="1" s="1"/>
  <c r="E4251" i="1"/>
  <c r="G4251" i="1" s="1"/>
  <c r="E4252" i="1"/>
  <c r="G4252" i="1" s="1"/>
  <c r="E4253" i="1"/>
  <c r="G4253" i="1" s="1"/>
  <c r="E4254" i="1"/>
  <c r="G4254" i="1" s="1"/>
  <c r="E4255" i="1"/>
  <c r="G4255" i="1" s="1"/>
  <c r="E4256" i="1"/>
  <c r="G4256" i="1" s="1"/>
  <c r="E4257" i="1"/>
  <c r="G4257" i="1" s="1"/>
  <c r="E4258" i="1"/>
  <c r="G4258" i="1" s="1"/>
  <c r="E4259" i="1"/>
  <c r="G4259" i="1" s="1"/>
  <c r="E4260" i="1"/>
  <c r="G4260" i="1" s="1"/>
  <c r="E4261" i="1"/>
  <c r="G4261" i="1" s="1"/>
  <c r="E4262" i="1"/>
  <c r="G4262" i="1" s="1"/>
  <c r="E4263" i="1"/>
  <c r="G4263" i="1" s="1"/>
  <c r="E4264" i="1"/>
  <c r="G4264" i="1" s="1"/>
  <c r="E4265" i="1"/>
  <c r="G4265" i="1" s="1"/>
  <c r="E4266" i="1"/>
  <c r="G4266" i="1" s="1"/>
  <c r="E4267" i="1"/>
  <c r="G4267" i="1" s="1"/>
  <c r="E4268" i="1"/>
  <c r="G4268" i="1" s="1"/>
  <c r="E4269" i="1"/>
  <c r="G4269" i="1" s="1"/>
  <c r="E4270" i="1"/>
  <c r="G4270" i="1" s="1"/>
  <c r="E4271" i="1"/>
  <c r="G4271" i="1" s="1"/>
  <c r="E4272" i="1"/>
  <c r="G4272" i="1" s="1"/>
  <c r="E4273" i="1"/>
  <c r="G4273" i="1" s="1"/>
  <c r="E4274" i="1"/>
  <c r="G4274" i="1" s="1"/>
  <c r="E4275" i="1"/>
  <c r="G4275" i="1" s="1"/>
  <c r="E4276" i="1"/>
  <c r="G4276" i="1" s="1"/>
  <c r="E4277" i="1"/>
  <c r="G4277" i="1" s="1"/>
  <c r="E4278" i="1"/>
  <c r="G4278" i="1" s="1"/>
  <c r="E4279" i="1"/>
  <c r="G4279" i="1" s="1"/>
  <c r="E4280" i="1"/>
  <c r="G4280" i="1" s="1"/>
  <c r="E4281" i="1"/>
  <c r="G4281" i="1" s="1"/>
  <c r="E4282" i="1"/>
  <c r="G4282" i="1" s="1"/>
  <c r="E4283" i="1"/>
  <c r="G4283" i="1" s="1"/>
  <c r="E4284" i="1"/>
  <c r="G4284" i="1" s="1"/>
  <c r="E4285" i="1"/>
  <c r="G4285" i="1" s="1"/>
  <c r="E4286" i="1"/>
  <c r="G4286" i="1" s="1"/>
  <c r="E4287" i="1"/>
  <c r="G4287" i="1" s="1"/>
  <c r="E4288" i="1"/>
  <c r="G4288" i="1" s="1"/>
  <c r="E4289" i="1"/>
  <c r="G4289" i="1" s="1"/>
  <c r="E4290" i="1"/>
  <c r="G4290" i="1" s="1"/>
  <c r="E4291" i="1"/>
  <c r="G4291" i="1" s="1"/>
  <c r="E4292" i="1"/>
  <c r="G4292" i="1" s="1"/>
  <c r="E4293" i="1"/>
  <c r="G4293" i="1" s="1"/>
  <c r="E4294" i="1"/>
  <c r="G4294" i="1" s="1"/>
  <c r="E4295" i="1"/>
  <c r="G4295" i="1" s="1"/>
  <c r="E4296" i="1"/>
  <c r="G4296" i="1" s="1"/>
  <c r="E4297" i="1"/>
  <c r="G4297" i="1" s="1"/>
  <c r="E4298" i="1"/>
  <c r="G4298" i="1" s="1"/>
  <c r="E4299" i="1"/>
  <c r="G4299" i="1" s="1"/>
  <c r="E4300" i="1"/>
  <c r="G4300" i="1" s="1"/>
  <c r="E4301" i="1"/>
  <c r="G4301" i="1" s="1"/>
  <c r="E4302" i="1"/>
  <c r="G4302" i="1" s="1"/>
  <c r="E4303" i="1"/>
  <c r="G4303" i="1" s="1"/>
  <c r="E4304" i="1"/>
  <c r="G4304" i="1" s="1"/>
  <c r="E4305" i="1"/>
  <c r="G4305" i="1" s="1"/>
  <c r="E4306" i="1"/>
  <c r="G4306" i="1" s="1"/>
  <c r="E4307" i="1"/>
  <c r="G4307" i="1" s="1"/>
  <c r="E4308" i="1"/>
  <c r="G4308" i="1" s="1"/>
  <c r="E4309" i="1"/>
  <c r="G4309" i="1" s="1"/>
  <c r="E4310" i="1"/>
  <c r="G4310" i="1" s="1"/>
  <c r="E4311" i="1"/>
  <c r="G4311" i="1" s="1"/>
  <c r="E4312" i="1"/>
  <c r="G4312" i="1" s="1"/>
  <c r="E4313" i="1"/>
  <c r="G4313" i="1" s="1"/>
  <c r="E4314" i="1"/>
  <c r="G4314" i="1" s="1"/>
  <c r="E4315" i="1"/>
  <c r="G4315" i="1" s="1"/>
  <c r="E4316" i="1"/>
  <c r="G4316" i="1" s="1"/>
  <c r="E4317" i="1"/>
  <c r="G4317" i="1" s="1"/>
  <c r="E4318" i="1"/>
  <c r="G4318" i="1" s="1"/>
  <c r="E4319" i="1"/>
  <c r="G4319" i="1" s="1"/>
  <c r="E4320" i="1"/>
  <c r="G4320" i="1" s="1"/>
  <c r="E4321" i="1"/>
  <c r="G4321" i="1" s="1"/>
  <c r="E4322" i="1"/>
  <c r="G4322" i="1" s="1"/>
  <c r="E4323" i="1"/>
  <c r="G4323" i="1" s="1"/>
  <c r="E4324" i="1"/>
  <c r="G4324" i="1" s="1"/>
  <c r="E4325" i="1"/>
  <c r="G4325" i="1" s="1"/>
  <c r="E4326" i="1"/>
  <c r="G4326" i="1" s="1"/>
  <c r="E4327" i="1"/>
  <c r="G4327" i="1" s="1"/>
  <c r="E4328" i="1"/>
  <c r="G4328" i="1" s="1"/>
  <c r="E4329" i="1"/>
  <c r="G4329" i="1" s="1"/>
  <c r="E4330" i="1"/>
  <c r="G4330" i="1" s="1"/>
  <c r="E4331" i="1"/>
  <c r="G4331" i="1" s="1"/>
  <c r="E4332" i="1"/>
  <c r="G4332" i="1" s="1"/>
  <c r="E4333" i="1"/>
  <c r="G4333" i="1" s="1"/>
  <c r="E4334" i="1"/>
  <c r="G4334" i="1" s="1"/>
  <c r="E4335" i="1"/>
  <c r="G4335" i="1" s="1"/>
  <c r="E4336" i="1"/>
  <c r="G4336" i="1" s="1"/>
  <c r="E4337" i="1"/>
  <c r="G4337" i="1" s="1"/>
  <c r="E4338" i="1"/>
  <c r="G4338" i="1" s="1"/>
  <c r="E4339" i="1"/>
  <c r="G4339" i="1" s="1"/>
  <c r="E4340" i="1"/>
  <c r="G4340" i="1" s="1"/>
  <c r="E4341" i="1"/>
  <c r="G4341" i="1" s="1"/>
  <c r="E4342" i="1"/>
  <c r="G4342" i="1" s="1"/>
  <c r="E4343" i="1"/>
  <c r="G4343" i="1" s="1"/>
  <c r="E4344" i="1"/>
  <c r="G4344" i="1" s="1"/>
  <c r="E4345" i="1"/>
  <c r="G4345" i="1" s="1"/>
  <c r="E4346" i="1"/>
  <c r="G4346" i="1" s="1"/>
  <c r="E4347" i="1"/>
  <c r="G4347" i="1" s="1"/>
  <c r="E4348" i="1"/>
  <c r="G4348" i="1" s="1"/>
  <c r="E4349" i="1"/>
  <c r="G4349" i="1" s="1"/>
  <c r="E4350" i="1"/>
  <c r="G4350" i="1" s="1"/>
  <c r="E4351" i="1"/>
  <c r="G4351" i="1" s="1"/>
  <c r="E4352" i="1"/>
  <c r="G4352" i="1" s="1"/>
  <c r="E4353" i="1"/>
  <c r="G4353" i="1" s="1"/>
  <c r="E4354" i="1"/>
  <c r="G4354" i="1" s="1"/>
  <c r="E4355" i="1"/>
  <c r="G4355" i="1" s="1"/>
  <c r="E4356" i="1"/>
  <c r="G4356" i="1" s="1"/>
  <c r="E4357" i="1"/>
  <c r="G4357" i="1" s="1"/>
  <c r="E4358" i="1"/>
  <c r="G4358" i="1" s="1"/>
  <c r="E4359" i="1"/>
  <c r="G4359" i="1" s="1"/>
  <c r="E4360" i="1"/>
  <c r="G4360" i="1" s="1"/>
  <c r="E4361" i="1"/>
  <c r="G4361" i="1" s="1"/>
  <c r="E4362" i="1"/>
  <c r="G4362" i="1" s="1"/>
  <c r="E4363" i="1"/>
  <c r="G4363" i="1" s="1"/>
  <c r="E4364" i="1"/>
  <c r="G4364" i="1" s="1"/>
  <c r="E4365" i="1"/>
  <c r="G4365" i="1" s="1"/>
  <c r="E4366" i="1"/>
  <c r="G4366" i="1" s="1"/>
  <c r="E4367" i="1"/>
  <c r="G4367" i="1" s="1"/>
  <c r="E4368" i="1"/>
  <c r="G4368" i="1" s="1"/>
  <c r="E4369" i="1"/>
  <c r="G4369" i="1" s="1"/>
  <c r="E4370" i="1"/>
  <c r="G4370" i="1" s="1"/>
  <c r="E4371" i="1"/>
  <c r="G4371" i="1" s="1"/>
  <c r="E4372" i="1"/>
  <c r="G4372" i="1" s="1"/>
  <c r="E4373" i="1"/>
  <c r="G4373" i="1" s="1"/>
  <c r="E4374" i="1"/>
  <c r="G4374" i="1" s="1"/>
  <c r="E4375" i="1"/>
  <c r="G4375" i="1" s="1"/>
  <c r="E4376" i="1"/>
  <c r="G4376" i="1" s="1"/>
  <c r="E4377" i="1"/>
  <c r="G4377" i="1" s="1"/>
  <c r="E4378" i="1"/>
  <c r="G4378" i="1" s="1"/>
  <c r="E4379" i="1"/>
  <c r="G4379" i="1" s="1"/>
  <c r="E4380" i="1"/>
  <c r="G4380" i="1" s="1"/>
  <c r="E4381" i="1"/>
  <c r="G4381" i="1" s="1"/>
  <c r="E4382" i="1"/>
  <c r="G4382" i="1" s="1"/>
  <c r="E4383" i="1"/>
  <c r="G4383" i="1" s="1"/>
  <c r="E4384" i="1"/>
  <c r="G4384" i="1" s="1"/>
  <c r="E4385" i="1"/>
  <c r="G4385" i="1" s="1"/>
  <c r="E4386" i="1"/>
  <c r="G4386" i="1" s="1"/>
  <c r="E4387" i="1"/>
  <c r="G4387" i="1" s="1"/>
  <c r="E4388" i="1"/>
  <c r="G4388" i="1" s="1"/>
  <c r="E4389" i="1"/>
  <c r="G4389" i="1" s="1"/>
  <c r="E4390" i="1"/>
  <c r="G4390" i="1" s="1"/>
  <c r="E4391" i="1"/>
  <c r="G4391" i="1" s="1"/>
  <c r="E4392" i="1"/>
  <c r="G4392" i="1" s="1"/>
  <c r="E4393" i="1"/>
  <c r="G4393" i="1" s="1"/>
  <c r="E4394" i="1"/>
  <c r="G4394" i="1" s="1"/>
  <c r="E4395" i="1"/>
  <c r="G4395" i="1" s="1"/>
  <c r="E4396" i="1"/>
  <c r="G4396" i="1" s="1"/>
  <c r="E4397" i="1"/>
  <c r="G4397" i="1" s="1"/>
  <c r="E4398" i="1"/>
  <c r="G4398" i="1" s="1"/>
  <c r="E4399" i="1"/>
  <c r="G4399" i="1" s="1"/>
  <c r="E4400" i="1"/>
  <c r="G4400" i="1" s="1"/>
  <c r="E4401" i="1"/>
  <c r="G4401" i="1" s="1"/>
  <c r="E4402" i="1"/>
  <c r="G4402" i="1" s="1"/>
  <c r="E4403" i="1"/>
  <c r="G4403" i="1" s="1"/>
  <c r="E4404" i="1"/>
  <c r="G4404" i="1" s="1"/>
  <c r="E4405" i="1"/>
  <c r="G4405" i="1" s="1"/>
  <c r="E4406" i="1"/>
  <c r="G4406" i="1" s="1"/>
  <c r="E4407" i="1"/>
  <c r="G4407" i="1" s="1"/>
  <c r="E4408" i="1"/>
  <c r="G4408" i="1" s="1"/>
  <c r="E4409" i="1"/>
  <c r="G4409" i="1" s="1"/>
  <c r="E4410" i="1"/>
  <c r="G4410" i="1" s="1"/>
  <c r="E4411" i="1"/>
  <c r="G4411" i="1" s="1"/>
  <c r="E4412" i="1"/>
  <c r="G4412" i="1" s="1"/>
  <c r="E4413" i="1"/>
  <c r="G4413" i="1" s="1"/>
  <c r="E4414" i="1"/>
  <c r="G4414" i="1" s="1"/>
  <c r="E4415" i="1"/>
  <c r="G4415" i="1" s="1"/>
  <c r="E4416" i="1"/>
  <c r="G4416" i="1" s="1"/>
  <c r="E4417" i="1"/>
  <c r="G4417" i="1" s="1"/>
  <c r="E4418" i="1"/>
  <c r="G4418" i="1" s="1"/>
  <c r="E4419" i="1"/>
  <c r="G4419" i="1" s="1"/>
  <c r="E4420" i="1"/>
  <c r="G4420" i="1" s="1"/>
  <c r="E4421" i="1"/>
  <c r="G4421" i="1" s="1"/>
  <c r="E4422" i="1"/>
  <c r="G4422" i="1" s="1"/>
  <c r="E4423" i="1"/>
  <c r="G4423" i="1" s="1"/>
  <c r="E4424" i="1"/>
  <c r="G4424" i="1" s="1"/>
  <c r="E4425" i="1"/>
  <c r="G4425" i="1" s="1"/>
  <c r="E4426" i="1"/>
  <c r="G4426" i="1" s="1"/>
  <c r="E4427" i="1"/>
  <c r="G4427" i="1" s="1"/>
  <c r="E4428" i="1"/>
  <c r="G4428" i="1" s="1"/>
  <c r="E4429" i="1"/>
  <c r="G4429" i="1" s="1"/>
  <c r="E4430" i="1"/>
  <c r="G4430" i="1" s="1"/>
  <c r="E4431" i="1"/>
  <c r="G4431" i="1" s="1"/>
  <c r="E4432" i="1"/>
  <c r="G4432" i="1" s="1"/>
  <c r="E4433" i="1"/>
  <c r="G4433" i="1" s="1"/>
  <c r="E4434" i="1"/>
  <c r="G4434" i="1" s="1"/>
  <c r="E4435" i="1"/>
  <c r="G4435" i="1" s="1"/>
  <c r="E4436" i="1"/>
  <c r="G4436" i="1" s="1"/>
  <c r="E4437" i="1"/>
  <c r="G4437" i="1" s="1"/>
  <c r="E4438" i="1"/>
  <c r="G4438" i="1" s="1"/>
  <c r="E4439" i="1"/>
  <c r="G4439" i="1" s="1"/>
  <c r="E4440" i="1"/>
  <c r="G4440" i="1" s="1"/>
  <c r="E4441" i="1"/>
  <c r="G4441" i="1" s="1"/>
  <c r="E4442" i="1"/>
  <c r="G4442" i="1" s="1"/>
  <c r="E4443" i="1"/>
  <c r="G4443" i="1" s="1"/>
  <c r="E4444" i="1"/>
  <c r="G4444" i="1" s="1"/>
  <c r="E4445" i="1"/>
  <c r="G4445" i="1" s="1"/>
  <c r="E4446" i="1"/>
  <c r="G4446" i="1" s="1"/>
  <c r="E4447" i="1"/>
  <c r="G4447" i="1" s="1"/>
  <c r="E4448" i="1"/>
  <c r="G4448" i="1" s="1"/>
  <c r="E4449" i="1"/>
  <c r="G4449" i="1" s="1"/>
  <c r="E4450" i="1"/>
  <c r="G4450" i="1" s="1"/>
  <c r="E4451" i="1"/>
  <c r="G4451" i="1" s="1"/>
  <c r="E4452" i="1"/>
  <c r="G4452" i="1" s="1"/>
  <c r="E4453" i="1"/>
  <c r="G4453" i="1" s="1"/>
  <c r="E4454" i="1"/>
  <c r="G4454" i="1" s="1"/>
  <c r="E4455" i="1"/>
  <c r="G4455" i="1" s="1"/>
  <c r="E4456" i="1"/>
  <c r="G4456" i="1" s="1"/>
  <c r="E4457" i="1"/>
  <c r="G4457" i="1" s="1"/>
  <c r="E4458" i="1"/>
  <c r="G4458" i="1" s="1"/>
  <c r="E4459" i="1"/>
  <c r="G4459" i="1" s="1"/>
  <c r="E4460" i="1"/>
  <c r="G4460" i="1" s="1"/>
  <c r="E4461" i="1"/>
  <c r="G4461" i="1" s="1"/>
  <c r="E4462" i="1"/>
  <c r="G4462" i="1" s="1"/>
  <c r="E4463" i="1"/>
  <c r="G4463" i="1" s="1"/>
  <c r="E4464" i="1"/>
  <c r="G4464" i="1" s="1"/>
  <c r="E4465" i="1"/>
  <c r="G4465" i="1" s="1"/>
  <c r="E4466" i="1"/>
  <c r="G4466" i="1" s="1"/>
  <c r="E4467" i="1"/>
  <c r="G4467" i="1" s="1"/>
  <c r="E4468" i="1"/>
  <c r="G4468" i="1" s="1"/>
  <c r="E4469" i="1"/>
  <c r="G4469" i="1" s="1"/>
  <c r="E4470" i="1"/>
  <c r="G4470" i="1" s="1"/>
  <c r="E4471" i="1"/>
  <c r="G4471" i="1" s="1"/>
  <c r="E4472" i="1"/>
  <c r="G4472" i="1" s="1"/>
  <c r="E4473" i="1"/>
  <c r="G4473" i="1" s="1"/>
  <c r="E4474" i="1"/>
  <c r="G4474" i="1" s="1"/>
  <c r="E4475" i="1"/>
  <c r="G4475" i="1" s="1"/>
  <c r="E4476" i="1"/>
  <c r="G4476" i="1" s="1"/>
  <c r="E4477" i="1"/>
  <c r="G4477" i="1" s="1"/>
  <c r="E4478" i="1"/>
  <c r="G4478" i="1" s="1"/>
  <c r="E4479" i="1"/>
  <c r="G4479" i="1" s="1"/>
  <c r="E4480" i="1"/>
  <c r="G4480" i="1" s="1"/>
  <c r="E4481" i="1"/>
  <c r="G4481" i="1" s="1"/>
  <c r="E4482" i="1"/>
  <c r="G4482" i="1" s="1"/>
  <c r="E4483" i="1"/>
  <c r="G4483" i="1" s="1"/>
  <c r="E4484" i="1"/>
  <c r="G4484" i="1" s="1"/>
  <c r="E4485" i="1"/>
  <c r="G4485" i="1" s="1"/>
  <c r="E4486" i="1"/>
  <c r="G4486" i="1" s="1"/>
  <c r="E4487" i="1"/>
  <c r="G4487" i="1" s="1"/>
  <c r="E4488" i="1"/>
  <c r="G4488" i="1" s="1"/>
  <c r="E4489" i="1"/>
  <c r="G4489" i="1" s="1"/>
  <c r="E4490" i="1"/>
  <c r="G4490" i="1" s="1"/>
  <c r="E4491" i="1"/>
  <c r="G4491" i="1" s="1"/>
  <c r="E4492" i="1"/>
  <c r="G4492" i="1" s="1"/>
  <c r="E4493" i="1"/>
  <c r="G4493" i="1" s="1"/>
  <c r="E4494" i="1"/>
  <c r="G4494" i="1" s="1"/>
  <c r="E4495" i="1"/>
  <c r="G4495" i="1" s="1"/>
  <c r="E4496" i="1"/>
  <c r="G4496" i="1" s="1"/>
  <c r="E4497" i="1"/>
  <c r="G4497" i="1" s="1"/>
  <c r="E4498" i="1"/>
  <c r="G4498" i="1" s="1"/>
  <c r="E4499" i="1"/>
  <c r="G4499" i="1" s="1"/>
  <c r="E4500" i="1"/>
  <c r="G4500" i="1" s="1"/>
  <c r="E4501" i="1"/>
  <c r="G4501" i="1" s="1"/>
  <c r="E4502" i="1"/>
  <c r="G4502" i="1" s="1"/>
  <c r="E4503" i="1"/>
  <c r="G4503" i="1" s="1"/>
  <c r="E4504" i="1"/>
  <c r="G4504" i="1" s="1"/>
  <c r="E4505" i="1"/>
  <c r="G4505" i="1" s="1"/>
  <c r="E4506" i="1"/>
  <c r="G4506" i="1" s="1"/>
  <c r="E4507" i="1"/>
  <c r="G4507" i="1" s="1"/>
  <c r="E4508" i="1"/>
  <c r="G4508" i="1" s="1"/>
  <c r="E4509" i="1"/>
  <c r="G4509" i="1" s="1"/>
  <c r="E4510" i="1"/>
  <c r="G4510" i="1" s="1"/>
  <c r="E4511" i="1"/>
  <c r="G4511" i="1" s="1"/>
  <c r="E4512" i="1"/>
  <c r="G4512" i="1" s="1"/>
  <c r="E4513" i="1"/>
  <c r="G4513" i="1" s="1"/>
  <c r="E4514" i="1"/>
  <c r="G4514" i="1" s="1"/>
  <c r="E4515" i="1"/>
  <c r="G4515" i="1" s="1"/>
  <c r="E4516" i="1"/>
  <c r="G4516" i="1" s="1"/>
  <c r="E4517" i="1"/>
  <c r="G4517" i="1" s="1"/>
  <c r="E4518" i="1"/>
  <c r="G4518" i="1" s="1"/>
  <c r="E4519" i="1"/>
  <c r="G4519" i="1" s="1"/>
  <c r="E4520" i="1"/>
  <c r="G4520" i="1" s="1"/>
  <c r="E4521" i="1"/>
  <c r="G4521" i="1" s="1"/>
  <c r="E4522" i="1"/>
  <c r="G4522" i="1" s="1"/>
  <c r="E4523" i="1"/>
  <c r="G4523" i="1" s="1"/>
  <c r="E4524" i="1"/>
  <c r="G4524" i="1" s="1"/>
  <c r="E4525" i="1"/>
  <c r="G4525" i="1" s="1"/>
  <c r="E4526" i="1"/>
  <c r="G4526" i="1" s="1"/>
  <c r="E4527" i="1"/>
  <c r="G4527" i="1" s="1"/>
  <c r="E4528" i="1"/>
  <c r="G4528" i="1" s="1"/>
  <c r="E4529" i="1"/>
  <c r="G4529" i="1" s="1"/>
  <c r="E4530" i="1"/>
  <c r="G4530" i="1" s="1"/>
  <c r="E4531" i="1"/>
  <c r="G4531" i="1" s="1"/>
  <c r="E4532" i="1"/>
  <c r="G4532" i="1" s="1"/>
  <c r="E4533" i="1"/>
  <c r="G4533" i="1" s="1"/>
  <c r="E4534" i="1"/>
  <c r="G4534" i="1" s="1"/>
  <c r="E4535" i="1"/>
  <c r="G4535" i="1" s="1"/>
  <c r="E4536" i="1"/>
  <c r="G4536" i="1" s="1"/>
  <c r="E4537" i="1"/>
  <c r="G4537" i="1" s="1"/>
  <c r="E4538" i="1"/>
  <c r="G4538" i="1" s="1"/>
  <c r="E4539" i="1"/>
  <c r="G4539" i="1" s="1"/>
  <c r="E4540" i="1"/>
  <c r="G4540" i="1" s="1"/>
  <c r="E4541" i="1"/>
  <c r="G4541" i="1" s="1"/>
  <c r="E4542" i="1"/>
  <c r="G4542" i="1" s="1"/>
  <c r="E4543" i="1"/>
  <c r="G4543" i="1" s="1"/>
  <c r="E4544" i="1"/>
  <c r="G4544" i="1" s="1"/>
  <c r="E4545" i="1"/>
  <c r="G4545" i="1" s="1"/>
  <c r="E4546" i="1"/>
  <c r="G4546" i="1" s="1"/>
  <c r="E4547" i="1"/>
  <c r="G4547" i="1" s="1"/>
  <c r="E4548" i="1"/>
  <c r="G4548" i="1" s="1"/>
  <c r="E4549" i="1"/>
  <c r="G4549" i="1" s="1"/>
  <c r="E4550" i="1"/>
  <c r="G4550" i="1" s="1"/>
  <c r="E4551" i="1"/>
  <c r="G4551" i="1" s="1"/>
  <c r="E4552" i="1"/>
  <c r="G4552" i="1" s="1"/>
  <c r="E4553" i="1"/>
  <c r="G4553" i="1" s="1"/>
  <c r="E4554" i="1"/>
  <c r="G4554" i="1" s="1"/>
  <c r="E4555" i="1"/>
  <c r="G4555" i="1" s="1"/>
  <c r="E4556" i="1"/>
  <c r="G4556" i="1" s="1"/>
  <c r="E4557" i="1"/>
  <c r="G4557" i="1" s="1"/>
  <c r="E4558" i="1"/>
  <c r="G4558" i="1" s="1"/>
  <c r="E4559" i="1"/>
  <c r="G4559" i="1" s="1"/>
  <c r="E4560" i="1"/>
  <c r="G4560" i="1" s="1"/>
  <c r="E4561" i="1"/>
  <c r="G4561" i="1" s="1"/>
  <c r="E4562" i="1"/>
  <c r="G4562" i="1" s="1"/>
  <c r="E4563" i="1"/>
  <c r="G4563" i="1" s="1"/>
  <c r="E4564" i="1"/>
  <c r="G4564" i="1" s="1"/>
  <c r="E4565" i="1"/>
  <c r="G4565" i="1" s="1"/>
  <c r="E4566" i="1"/>
  <c r="G4566" i="1" s="1"/>
  <c r="E4567" i="1"/>
  <c r="G4567" i="1" s="1"/>
  <c r="E4568" i="1"/>
  <c r="G4568" i="1" s="1"/>
  <c r="E4569" i="1"/>
  <c r="G4569" i="1" s="1"/>
  <c r="E4570" i="1"/>
  <c r="G4570" i="1" s="1"/>
  <c r="E4571" i="1"/>
  <c r="G4571" i="1" s="1"/>
  <c r="E4572" i="1"/>
  <c r="G4572" i="1" s="1"/>
  <c r="E4573" i="1"/>
  <c r="G4573" i="1" s="1"/>
  <c r="E4574" i="1"/>
  <c r="G4574" i="1" s="1"/>
  <c r="E4575" i="1"/>
  <c r="G4575" i="1" s="1"/>
  <c r="E4576" i="1"/>
  <c r="G4576" i="1" s="1"/>
  <c r="E4577" i="1"/>
  <c r="G4577" i="1" s="1"/>
  <c r="E4578" i="1"/>
  <c r="G4578" i="1" s="1"/>
  <c r="E4579" i="1"/>
  <c r="G4579" i="1" s="1"/>
  <c r="E4580" i="1"/>
  <c r="G4580" i="1" s="1"/>
  <c r="E4581" i="1"/>
  <c r="G4581" i="1" s="1"/>
  <c r="E4582" i="1"/>
  <c r="G4582" i="1" s="1"/>
  <c r="E4583" i="1"/>
  <c r="G4583" i="1" s="1"/>
  <c r="E4584" i="1"/>
  <c r="G4584" i="1" s="1"/>
  <c r="E4585" i="1"/>
  <c r="G4585" i="1" s="1"/>
  <c r="E4586" i="1"/>
  <c r="G4586" i="1" s="1"/>
  <c r="E4587" i="1"/>
  <c r="G4587" i="1" s="1"/>
  <c r="E4588" i="1"/>
  <c r="G4588" i="1" s="1"/>
  <c r="E4589" i="1"/>
  <c r="G4589" i="1" s="1"/>
  <c r="E4590" i="1"/>
  <c r="G4590" i="1" s="1"/>
  <c r="E4591" i="1"/>
  <c r="G4591" i="1" s="1"/>
  <c r="E4592" i="1"/>
  <c r="G4592" i="1" s="1"/>
  <c r="E4593" i="1"/>
  <c r="G4593" i="1" s="1"/>
  <c r="E4594" i="1"/>
  <c r="G4594" i="1" s="1"/>
  <c r="E4595" i="1"/>
  <c r="G4595" i="1" s="1"/>
  <c r="E4596" i="1"/>
  <c r="G4596" i="1" s="1"/>
  <c r="E4597" i="1"/>
  <c r="G4597" i="1" s="1"/>
  <c r="E4598" i="1"/>
  <c r="G4598" i="1" s="1"/>
  <c r="E4599" i="1"/>
  <c r="G4599" i="1" s="1"/>
  <c r="E4600" i="1"/>
  <c r="G4600" i="1" s="1"/>
  <c r="E4601" i="1"/>
  <c r="G4601" i="1" s="1"/>
  <c r="E4602" i="1"/>
  <c r="G4602" i="1" s="1"/>
  <c r="E4603" i="1"/>
  <c r="G4603" i="1" s="1"/>
  <c r="E4604" i="1"/>
  <c r="G4604" i="1" s="1"/>
  <c r="E4605" i="1"/>
  <c r="G4605" i="1" s="1"/>
  <c r="E4606" i="1"/>
  <c r="G4606" i="1" s="1"/>
  <c r="E4607" i="1"/>
  <c r="G4607" i="1" s="1"/>
  <c r="E4608" i="1"/>
  <c r="G4608" i="1" s="1"/>
  <c r="E4609" i="1"/>
  <c r="G4609" i="1" s="1"/>
  <c r="E4610" i="1"/>
  <c r="G4610" i="1" s="1"/>
  <c r="E4611" i="1"/>
  <c r="G4611" i="1" s="1"/>
  <c r="E4612" i="1"/>
  <c r="G4612" i="1" s="1"/>
  <c r="E4613" i="1"/>
  <c r="G4613" i="1" s="1"/>
  <c r="E4614" i="1"/>
  <c r="G4614" i="1" s="1"/>
  <c r="E4615" i="1"/>
  <c r="G4615" i="1" s="1"/>
  <c r="E4616" i="1"/>
  <c r="G4616" i="1" s="1"/>
  <c r="E4617" i="1"/>
  <c r="G4617" i="1" s="1"/>
  <c r="E4618" i="1"/>
  <c r="G4618" i="1" s="1"/>
  <c r="E4619" i="1"/>
  <c r="G4619" i="1" s="1"/>
  <c r="E4620" i="1"/>
  <c r="G4620" i="1" s="1"/>
  <c r="E4621" i="1"/>
  <c r="G4621" i="1" s="1"/>
  <c r="E4622" i="1"/>
  <c r="G4622" i="1" s="1"/>
  <c r="E4623" i="1"/>
  <c r="G4623" i="1" s="1"/>
  <c r="E4624" i="1"/>
  <c r="G4624" i="1" s="1"/>
  <c r="E4625" i="1"/>
  <c r="G4625" i="1" s="1"/>
  <c r="E4626" i="1"/>
  <c r="G4626" i="1" s="1"/>
  <c r="E4627" i="1"/>
  <c r="G4627" i="1" s="1"/>
  <c r="E4628" i="1"/>
  <c r="G4628" i="1" s="1"/>
  <c r="E4629" i="1"/>
  <c r="G4629" i="1" s="1"/>
  <c r="E4630" i="1"/>
  <c r="G4630" i="1" s="1"/>
  <c r="E4631" i="1"/>
  <c r="G4631" i="1" s="1"/>
  <c r="E4632" i="1"/>
  <c r="G4632" i="1" s="1"/>
  <c r="E4633" i="1"/>
  <c r="G4633" i="1" s="1"/>
  <c r="E4634" i="1"/>
  <c r="G4634" i="1" s="1"/>
  <c r="E4635" i="1"/>
  <c r="G4635" i="1" s="1"/>
  <c r="E4636" i="1"/>
  <c r="G4636" i="1" s="1"/>
  <c r="E4637" i="1"/>
  <c r="G4637" i="1" s="1"/>
  <c r="E4638" i="1"/>
  <c r="G4638" i="1" s="1"/>
  <c r="E4639" i="1"/>
  <c r="G4639" i="1" s="1"/>
  <c r="E4640" i="1"/>
  <c r="G4640" i="1" s="1"/>
  <c r="E4641" i="1"/>
  <c r="G4641" i="1" s="1"/>
  <c r="E4642" i="1"/>
  <c r="G4642" i="1" s="1"/>
  <c r="E4643" i="1"/>
  <c r="G4643" i="1" s="1"/>
  <c r="E4644" i="1"/>
  <c r="G4644" i="1" s="1"/>
  <c r="E4645" i="1"/>
  <c r="G4645" i="1" s="1"/>
  <c r="E4646" i="1"/>
  <c r="G4646" i="1" s="1"/>
  <c r="E4647" i="1"/>
  <c r="G4647" i="1" s="1"/>
  <c r="E4648" i="1"/>
  <c r="G4648" i="1" s="1"/>
  <c r="E4649" i="1"/>
  <c r="G4649" i="1" s="1"/>
  <c r="E4650" i="1"/>
  <c r="G4650" i="1" s="1"/>
  <c r="E4651" i="1"/>
  <c r="G4651" i="1" s="1"/>
  <c r="E4652" i="1"/>
  <c r="G4652" i="1" s="1"/>
  <c r="E4653" i="1"/>
  <c r="G4653" i="1" s="1"/>
  <c r="E4654" i="1"/>
  <c r="G4654" i="1" s="1"/>
  <c r="E4655" i="1"/>
  <c r="G4655" i="1" s="1"/>
  <c r="E4656" i="1"/>
  <c r="G4656" i="1" s="1"/>
  <c r="E4657" i="1"/>
  <c r="G4657" i="1" s="1"/>
  <c r="E4658" i="1"/>
  <c r="G4658" i="1" s="1"/>
  <c r="E4659" i="1"/>
  <c r="G4659" i="1" s="1"/>
  <c r="E4660" i="1"/>
  <c r="G4660" i="1" s="1"/>
  <c r="E4661" i="1"/>
  <c r="G4661" i="1" s="1"/>
  <c r="E4662" i="1"/>
  <c r="G4662" i="1" s="1"/>
  <c r="E4663" i="1"/>
  <c r="G4663" i="1" s="1"/>
  <c r="E4664" i="1"/>
  <c r="G4664" i="1" s="1"/>
  <c r="E4665" i="1"/>
  <c r="G4665" i="1" s="1"/>
  <c r="E4666" i="1"/>
  <c r="G4666" i="1" s="1"/>
  <c r="E4667" i="1"/>
  <c r="G4667" i="1" s="1"/>
  <c r="E4668" i="1"/>
  <c r="G4668" i="1" s="1"/>
  <c r="E4669" i="1"/>
  <c r="G4669" i="1" s="1"/>
  <c r="E4670" i="1"/>
  <c r="G4670" i="1" s="1"/>
  <c r="E4671" i="1"/>
  <c r="G4671" i="1" s="1"/>
  <c r="E4672" i="1"/>
  <c r="G4672" i="1" s="1"/>
  <c r="E4673" i="1"/>
  <c r="G4673" i="1" s="1"/>
  <c r="E4674" i="1"/>
  <c r="G4674" i="1" s="1"/>
  <c r="E4675" i="1"/>
  <c r="G4675" i="1" s="1"/>
  <c r="E4676" i="1"/>
  <c r="G4676" i="1" s="1"/>
  <c r="E4677" i="1"/>
  <c r="G4677" i="1" s="1"/>
  <c r="E4678" i="1"/>
  <c r="G4678" i="1" s="1"/>
  <c r="E4679" i="1"/>
  <c r="G4679" i="1" s="1"/>
  <c r="E4680" i="1"/>
  <c r="G4680" i="1" s="1"/>
  <c r="E4681" i="1"/>
  <c r="G4681" i="1" s="1"/>
  <c r="E4682" i="1"/>
  <c r="G4682" i="1" s="1"/>
  <c r="E4683" i="1"/>
  <c r="G4683" i="1" s="1"/>
  <c r="E4684" i="1"/>
  <c r="G4684" i="1" s="1"/>
  <c r="E4685" i="1"/>
  <c r="G4685" i="1" s="1"/>
  <c r="E4686" i="1"/>
  <c r="G4686" i="1" s="1"/>
  <c r="E4687" i="1"/>
  <c r="G4687" i="1" s="1"/>
  <c r="E4688" i="1"/>
  <c r="G4688" i="1" s="1"/>
  <c r="E4689" i="1"/>
  <c r="G4689" i="1" s="1"/>
  <c r="E4690" i="1"/>
  <c r="G4690" i="1" s="1"/>
  <c r="E4691" i="1"/>
  <c r="G4691" i="1" s="1"/>
  <c r="E4692" i="1"/>
  <c r="G4692" i="1" s="1"/>
  <c r="E4693" i="1"/>
  <c r="G4693" i="1" s="1"/>
  <c r="E4694" i="1"/>
  <c r="G4694" i="1" s="1"/>
  <c r="E4695" i="1"/>
  <c r="G4695" i="1" s="1"/>
  <c r="E4696" i="1"/>
  <c r="G4696" i="1" s="1"/>
  <c r="E4697" i="1"/>
  <c r="G4697" i="1" s="1"/>
  <c r="E4698" i="1"/>
  <c r="G4698" i="1" s="1"/>
  <c r="E4699" i="1"/>
  <c r="G4699" i="1" s="1"/>
  <c r="E4700" i="1"/>
  <c r="G4700" i="1" s="1"/>
  <c r="E4701" i="1"/>
  <c r="G4701" i="1" s="1"/>
  <c r="E4702" i="1"/>
  <c r="G4702" i="1" s="1"/>
  <c r="E4703" i="1"/>
  <c r="G4703" i="1" s="1"/>
  <c r="E4704" i="1"/>
  <c r="G4704" i="1" s="1"/>
  <c r="E4705" i="1"/>
  <c r="G4705" i="1" s="1"/>
  <c r="E4706" i="1"/>
  <c r="G4706" i="1" s="1"/>
  <c r="E4707" i="1"/>
  <c r="G4707" i="1" s="1"/>
  <c r="E4708" i="1"/>
  <c r="G4708" i="1" s="1"/>
  <c r="E4709" i="1"/>
  <c r="G4709" i="1" s="1"/>
  <c r="E4710" i="1"/>
  <c r="G4710" i="1" s="1"/>
  <c r="E4711" i="1"/>
  <c r="G4711" i="1" s="1"/>
  <c r="E4712" i="1"/>
  <c r="G4712" i="1" s="1"/>
  <c r="E4713" i="1"/>
  <c r="G4713" i="1" s="1"/>
  <c r="E4714" i="1"/>
  <c r="G4714" i="1" s="1"/>
  <c r="E4715" i="1"/>
  <c r="G4715" i="1" s="1"/>
  <c r="E4716" i="1"/>
  <c r="G4716" i="1" s="1"/>
  <c r="E4717" i="1"/>
  <c r="G4717" i="1" s="1"/>
  <c r="E4718" i="1"/>
  <c r="G4718" i="1" s="1"/>
  <c r="E4719" i="1"/>
  <c r="G4719" i="1" s="1"/>
  <c r="E4720" i="1"/>
  <c r="G4720" i="1" s="1"/>
  <c r="E4721" i="1"/>
  <c r="G4721" i="1" s="1"/>
  <c r="E4722" i="1"/>
  <c r="G4722" i="1" s="1"/>
  <c r="E4723" i="1"/>
  <c r="G4723" i="1" s="1"/>
  <c r="E4724" i="1"/>
  <c r="G4724" i="1" s="1"/>
  <c r="E4725" i="1"/>
  <c r="G4725" i="1" s="1"/>
  <c r="E4726" i="1"/>
  <c r="G4726" i="1" s="1"/>
  <c r="E4727" i="1"/>
  <c r="G4727" i="1" s="1"/>
  <c r="E4728" i="1"/>
  <c r="G4728" i="1" s="1"/>
  <c r="E4729" i="1"/>
  <c r="G4729" i="1" s="1"/>
  <c r="E4730" i="1"/>
  <c r="G4730" i="1" s="1"/>
  <c r="E4731" i="1"/>
  <c r="G4731" i="1" s="1"/>
  <c r="E4732" i="1"/>
  <c r="G4732" i="1" s="1"/>
  <c r="E4733" i="1"/>
  <c r="G4733" i="1" s="1"/>
  <c r="E4734" i="1"/>
  <c r="G4734" i="1" s="1"/>
  <c r="E4735" i="1"/>
  <c r="G4735" i="1" s="1"/>
  <c r="E4736" i="1"/>
  <c r="G4736" i="1" s="1"/>
  <c r="E4737" i="1"/>
  <c r="G4737" i="1" s="1"/>
  <c r="E4738" i="1"/>
  <c r="G4738" i="1" s="1"/>
  <c r="E4739" i="1"/>
  <c r="G4739" i="1" s="1"/>
  <c r="E4740" i="1"/>
  <c r="G4740" i="1" s="1"/>
  <c r="E4741" i="1"/>
  <c r="G4741" i="1" s="1"/>
  <c r="E4742" i="1"/>
  <c r="G4742" i="1" s="1"/>
  <c r="E4743" i="1"/>
  <c r="G4743" i="1" s="1"/>
  <c r="E4744" i="1"/>
  <c r="G4744" i="1" s="1"/>
  <c r="E4745" i="1"/>
  <c r="G4745" i="1" s="1"/>
  <c r="E4746" i="1"/>
  <c r="G4746" i="1" s="1"/>
  <c r="E4747" i="1"/>
  <c r="G4747" i="1" s="1"/>
  <c r="E4748" i="1"/>
  <c r="G4748" i="1" s="1"/>
  <c r="E4749" i="1"/>
  <c r="G4749" i="1" s="1"/>
  <c r="E4750" i="1"/>
  <c r="G4750" i="1" s="1"/>
  <c r="E4751" i="1"/>
  <c r="G4751" i="1" s="1"/>
  <c r="E4752" i="1"/>
  <c r="G4752" i="1" s="1"/>
  <c r="E4753" i="1"/>
  <c r="G4753" i="1" s="1"/>
  <c r="E4754" i="1"/>
  <c r="G4754" i="1" s="1"/>
  <c r="E4755" i="1"/>
  <c r="G4755" i="1" s="1"/>
  <c r="E4756" i="1"/>
  <c r="G4756" i="1" s="1"/>
  <c r="E4757" i="1"/>
  <c r="G4757" i="1" s="1"/>
  <c r="E4758" i="1"/>
  <c r="G4758" i="1" s="1"/>
  <c r="E4759" i="1"/>
  <c r="G4759" i="1" s="1"/>
  <c r="E4760" i="1"/>
  <c r="G4760" i="1" s="1"/>
  <c r="E4761" i="1"/>
  <c r="G4761" i="1" s="1"/>
  <c r="E4762" i="1"/>
  <c r="G4762" i="1" s="1"/>
  <c r="E4763" i="1"/>
  <c r="G4763" i="1" s="1"/>
  <c r="E4764" i="1"/>
  <c r="G4764" i="1" s="1"/>
  <c r="E4765" i="1"/>
  <c r="G4765" i="1" s="1"/>
  <c r="E4766" i="1"/>
  <c r="G4766" i="1" s="1"/>
  <c r="E4767" i="1"/>
  <c r="G4767" i="1" s="1"/>
  <c r="E4768" i="1"/>
  <c r="G4768" i="1" s="1"/>
  <c r="E4769" i="1"/>
  <c r="G4769" i="1" s="1"/>
  <c r="E4770" i="1"/>
  <c r="G4770" i="1" s="1"/>
  <c r="E4771" i="1"/>
  <c r="G4771" i="1" s="1"/>
  <c r="E4772" i="1"/>
  <c r="G4772" i="1" s="1"/>
  <c r="E4773" i="1"/>
  <c r="G4773" i="1" s="1"/>
  <c r="E4774" i="1"/>
  <c r="G4774" i="1" s="1"/>
  <c r="E4775" i="1"/>
  <c r="G4775" i="1" s="1"/>
  <c r="E4776" i="1"/>
  <c r="G4776" i="1" s="1"/>
  <c r="E4777" i="1"/>
  <c r="G4777" i="1" s="1"/>
  <c r="E4778" i="1"/>
  <c r="G4778" i="1" s="1"/>
  <c r="E4779" i="1"/>
  <c r="G4779" i="1" s="1"/>
  <c r="E4780" i="1"/>
  <c r="G4780" i="1" s="1"/>
  <c r="E4781" i="1"/>
  <c r="G4781" i="1" s="1"/>
  <c r="E4782" i="1"/>
  <c r="G4782" i="1" s="1"/>
  <c r="E4783" i="1"/>
  <c r="G4783" i="1" s="1"/>
  <c r="E4784" i="1"/>
  <c r="G4784" i="1" s="1"/>
  <c r="E4785" i="1"/>
  <c r="G4785" i="1" s="1"/>
  <c r="E4786" i="1"/>
  <c r="G4786" i="1" s="1"/>
  <c r="E4787" i="1"/>
  <c r="G4787" i="1" s="1"/>
  <c r="E4788" i="1"/>
  <c r="G4788" i="1" s="1"/>
  <c r="E4789" i="1"/>
  <c r="G4789" i="1" s="1"/>
  <c r="E4790" i="1"/>
  <c r="G4790" i="1" s="1"/>
  <c r="E4791" i="1"/>
  <c r="G4791" i="1" s="1"/>
  <c r="E4792" i="1"/>
  <c r="G4792" i="1" s="1"/>
  <c r="E4793" i="1"/>
  <c r="G4793" i="1" s="1"/>
  <c r="E4794" i="1"/>
  <c r="G4794" i="1" s="1"/>
  <c r="E4795" i="1"/>
  <c r="G4795" i="1" s="1"/>
  <c r="E4796" i="1"/>
  <c r="G4796" i="1" s="1"/>
  <c r="E4797" i="1"/>
  <c r="G4797" i="1" s="1"/>
  <c r="E4798" i="1"/>
  <c r="G4798" i="1" s="1"/>
  <c r="E4799" i="1"/>
  <c r="G4799" i="1" s="1"/>
  <c r="E4800" i="1"/>
  <c r="G4800" i="1" s="1"/>
  <c r="E4801" i="1"/>
  <c r="G4801" i="1" s="1"/>
  <c r="E4802" i="1"/>
  <c r="G4802" i="1" s="1"/>
  <c r="E4803" i="1"/>
  <c r="G4803" i="1" s="1"/>
  <c r="E4804" i="1"/>
  <c r="G4804" i="1" s="1"/>
  <c r="E4805" i="1"/>
  <c r="G4805" i="1" s="1"/>
  <c r="E4806" i="1"/>
  <c r="G4806" i="1" s="1"/>
  <c r="E4807" i="1"/>
  <c r="G4807" i="1" s="1"/>
  <c r="E4808" i="1"/>
  <c r="G4808" i="1" s="1"/>
  <c r="E4809" i="1"/>
  <c r="G4809" i="1" s="1"/>
  <c r="E4810" i="1"/>
  <c r="G4810" i="1" s="1"/>
  <c r="E4811" i="1"/>
  <c r="G4811" i="1" s="1"/>
  <c r="E4812" i="1"/>
  <c r="G4812" i="1" s="1"/>
  <c r="E4813" i="1"/>
  <c r="G4813" i="1" s="1"/>
  <c r="E4814" i="1"/>
  <c r="G4814" i="1" s="1"/>
  <c r="E4815" i="1"/>
  <c r="G4815" i="1" s="1"/>
  <c r="E4816" i="1"/>
  <c r="G4816" i="1" s="1"/>
  <c r="E4817" i="1"/>
  <c r="G4817" i="1" s="1"/>
  <c r="E4818" i="1"/>
  <c r="G4818" i="1" s="1"/>
  <c r="E4819" i="1"/>
  <c r="G4819" i="1" s="1"/>
  <c r="E4820" i="1"/>
  <c r="G4820" i="1" s="1"/>
  <c r="E4821" i="1"/>
  <c r="G4821" i="1" s="1"/>
  <c r="E4822" i="1"/>
  <c r="G4822" i="1" s="1"/>
  <c r="E4823" i="1"/>
  <c r="G4823" i="1" s="1"/>
  <c r="E4824" i="1"/>
  <c r="G4824" i="1" s="1"/>
  <c r="E4825" i="1"/>
  <c r="G4825" i="1" s="1"/>
  <c r="E4826" i="1"/>
  <c r="G4826" i="1" s="1"/>
  <c r="E4827" i="1"/>
  <c r="G4827" i="1" s="1"/>
  <c r="E4828" i="1"/>
  <c r="G4828" i="1" s="1"/>
  <c r="E4829" i="1"/>
  <c r="G4829" i="1" s="1"/>
  <c r="E4830" i="1"/>
  <c r="G4830" i="1" s="1"/>
  <c r="E4831" i="1"/>
  <c r="G4831" i="1" s="1"/>
  <c r="E4832" i="1"/>
  <c r="G4832" i="1" s="1"/>
  <c r="E4833" i="1"/>
  <c r="G4833" i="1" s="1"/>
  <c r="E4834" i="1"/>
  <c r="G4834" i="1" s="1"/>
  <c r="E4835" i="1"/>
  <c r="G4835" i="1" s="1"/>
  <c r="E4836" i="1"/>
  <c r="G4836" i="1" s="1"/>
  <c r="E4837" i="1"/>
  <c r="G4837" i="1" s="1"/>
  <c r="E4838" i="1"/>
  <c r="G4838" i="1" s="1"/>
  <c r="E4839" i="1"/>
  <c r="G4839" i="1" s="1"/>
  <c r="E4840" i="1"/>
  <c r="G4840" i="1" s="1"/>
  <c r="E4841" i="1"/>
  <c r="G4841" i="1" s="1"/>
  <c r="E4842" i="1"/>
  <c r="G4842" i="1" s="1"/>
  <c r="E4843" i="1"/>
  <c r="G4843" i="1" s="1"/>
  <c r="E4844" i="1"/>
  <c r="G4844" i="1" s="1"/>
  <c r="E4845" i="1"/>
  <c r="G4845" i="1" s="1"/>
  <c r="E4846" i="1"/>
  <c r="G4846" i="1" s="1"/>
  <c r="E4847" i="1"/>
  <c r="G4847" i="1" s="1"/>
  <c r="E4848" i="1"/>
  <c r="G4848" i="1" s="1"/>
  <c r="E4849" i="1"/>
  <c r="G4849" i="1" s="1"/>
  <c r="E4850" i="1"/>
  <c r="G4850" i="1" s="1"/>
  <c r="E4851" i="1"/>
  <c r="G4851" i="1" s="1"/>
  <c r="E4852" i="1"/>
  <c r="G4852" i="1" s="1"/>
  <c r="E4853" i="1"/>
  <c r="G4853" i="1" s="1"/>
  <c r="E4854" i="1"/>
  <c r="G4854" i="1" s="1"/>
  <c r="E4855" i="1"/>
  <c r="G4855" i="1" s="1"/>
  <c r="E4856" i="1"/>
  <c r="G4856" i="1" s="1"/>
  <c r="E4857" i="1"/>
  <c r="G4857" i="1" s="1"/>
  <c r="E4858" i="1"/>
  <c r="G4858" i="1" s="1"/>
  <c r="E4859" i="1"/>
  <c r="G4859" i="1" s="1"/>
  <c r="E4860" i="1"/>
  <c r="G4860" i="1" s="1"/>
  <c r="E4861" i="1"/>
  <c r="G4861" i="1" s="1"/>
  <c r="E4862" i="1"/>
  <c r="G4862" i="1" s="1"/>
  <c r="E4863" i="1"/>
  <c r="G4863" i="1" s="1"/>
  <c r="E4864" i="1"/>
  <c r="G4864" i="1" s="1"/>
  <c r="E4865" i="1"/>
  <c r="G4865" i="1" s="1"/>
  <c r="E4866" i="1"/>
  <c r="G4866" i="1" s="1"/>
  <c r="E4867" i="1"/>
  <c r="G4867" i="1" s="1"/>
  <c r="E4868" i="1"/>
  <c r="G4868" i="1" s="1"/>
  <c r="E4869" i="1"/>
  <c r="G4869" i="1" s="1"/>
  <c r="E4870" i="1"/>
  <c r="G4870" i="1" s="1"/>
  <c r="E4871" i="1"/>
  <c r="G4871" i="1" s="1"/>
  <c r="E4872" i="1"/>
  <c r="G4872" i="1" s="1"/>
  <c r="E4873" i="1"/>
  <c r="G4873" i="1" s="1"/>
  <c r="E4874" i="1"/>
  <c r="G4874" i="1" s="1"/>
  <c r="E4875" i="1"/>
  <c r="G4875" i="1" s="1"/>
  <c r="E4876" i="1"/>
  <c r="G4876" i="1" s="1"/>
  <c r="E4877" i="1"/>
  <c r="G4877" i="1" s="1"/>
  <c r="E4878" i="1"/>
  <c r="G4878" i="1" s="1"/>
  <c r="E4879" i="1"/>
  <c r="G4879" i="1" s="1"/>
  <c r="E4880" i="1"/>
  <c r="G4880" i="1" s="1"/>
  <c r="E4881" i="1"/>
  <c r="G4881" i="1" s="1"/>
  <c r="E4882" i="1"/>
  <c r="G4882" i="1" s="1"/>
  <c r="E4883" i="1"/>
  <c r="G4883" i="1" s="1"/>
  <c r="E4884" i="1"/>
  <c r="G4884" i="1" s="1"/>
  <c r="E4885" i="1"/>
  <c r="G4885" i="1" s="1"/>
  <c r="E4886" i="1"/>
  <c r="G4886" i="1" s="1"/>
  <c r="E4887" i="1"/>
  <c r="G4887" i="1" s="1"/>
  <c r="E4888" i="1"/>
  <c r="G4888" i="1" s="1"/>
  <c r="E4889" i="1"/>
  <c r="G4889" i="1" s="1"/>
  <c r="E4890" i="1"/>
  <c r="G4890" i="1" s="1"/>
  <c r="E4891" i="1"/>
  <c r="G4891" i="1" s="1"/>
  <c r="E4892" i="1"/>
  <c r="G4892" i="1" s="1"/>
  <c r="E4893" i="1"/>
  <c r="G4893" i="1" s="1"/>
  <c r="E4894" i="1"/>
  <c r="G4894" i="1" s="1"/>
  <c r="E4895" i="1"/>
  <c r="G4895" i="1" s="1"/>
  <c r="E4896" i="1"/>
  <c r="G4896" i="1" s="1"/>
  <c r="E4897" i="1"/>
  <c r="G4897" i="1" s="1"/>
  <c r="E4898" i="1"/>
  <c r="G4898" i="1" s="1"/>
  <c r="E4899" i="1"/>
  <c r="G4899" i="1" s="1"/>
  <c r="E4900" i="1"/>
  <c r="G4900" i="1" s="1"/>
  <c r="E4901" i="1"/>
  <c r="G4901" i="1" s="1"/>
  <c r="E4902" i="1"/>
  <c r="G4902" i="1" s="1"/>
  <c r="E4903" i="1"/>
  <c r="G4903" i="1" s="1"/>
  <c r="E4904" i="1"/>
  <c r="G4904" i="1" s="1"/>
  <c r="E4905" i="1"/>
  <c r="G4905" i="1" s="1"/>
  <c r="E4906" i="1"/>
  <c r="G4906" i="1" s="1"/>
  <c r="E4907" i="1"/>
  <c r="G4907" i="1" s="1"/>
  <c r="E4908" i="1"/>
  <c r="G4908" i="1" s="1"/>
  <c r="E4909" i="1"/>
  <c r="G4909" i="1" s="1"/>
  <c r="E4910" i="1"/>
  <c r="G4910" i="1" s="1"/>
  <c r="E4911" i="1"/>
  <c r="G4911" i="1" s="1"/>
  <c r="E4912" i="1"/>
  <c r="G4912" i="1" s="1"/>
  <c r="E4913" i="1"/>
  <c r="G4913" i="1" s="1"/>
  <c r="E4914" i="1"/>
  <c r="G4914" i="1" s="1"/>
  <c r="E4915" i="1"/>
  <c r="G4915" i="1" s="1"/>
  <c r="E4916" i="1"/>
  <c r="G4916" i="1" s="1"/>
  <c r="E4917" i="1"/>
  <c r="G4917" i="1" s="1"/>
  <c r="E4918" i="1"/>
  <c r="G4918" i="1" s="1"/>
  <c r="E4919" i="1"/>
  <c r="G4919" i="1" s="1"/>
  <c r="E4920" i="1"/>
  <c r="G4920" i="1" s="1"/>
  <c r="E4921" i="1"/>
  <c r="G4921" i="1" s="1"/>
  <c r="E4922" i="1"/>
  <c r="G4922" i="1" s="1"/>
  <c r="E4923" i="1"/>
  <c r="G4923" i="1" s="1"/>
  <c r="E4924" i="1"/>
  <c r="G4924" i="1" s="1"/>
  <c r="E4925" i="1"/>
  <c r="G4925" i="1" s="1"/>
  <c r="E4926" i="1"/>
  <c r="G4926" i="1" s="1"/>
  <c r="E4927" i="1"/>
  <c r="G4927" i="1" s="1"/>
  <c r="E4928" i="1"/>
  <c r="G4928" i="1" s="1"/>
  <c r="E4929" i="1"/>
  <c r="G4929" i="1" s="1"/>
  <c r="E4930" i="1"/>
  <c r="G4930" i="1" s="1"/>
  <c r="E4931" i="1"/>
  <c r="G4931" i="1" s="1"/>
  <c r="E4932" i="1"/>
  <c r="G4932" i="1" s="1"/>
  <c r="E4933" i="1"/>
  <c r="G4933" i="1" s="1"/>
  <c r="E4934" i="1"/>
  <c r="G4934" i="1" s="1"/>
  <c r="E4935" i="1"/>
  <c r="G4935" i="1" s="1"/>
  <c r="E4936" i="1"/>
  <c r="G4936" i="1" s="1"/>
  <c r="E4937" i="1"/>
  <c r="G4937" i="1" s="1"/>
  <c r="E4938" i="1"/>
  <c r="G4938" i="1" s="1"/>
  <c r="E4939" i="1"/>
  <c r="G4939" i="1" s="1"/>
  <c r="E4940" i="1"/>
  <c r="G4940" i="1" s="1"/>
  <c r="E4941" i="1"/>
  <c r="G4941" i="1" s="1"/>
  <c r="E4942" i="1"/>
  <c r="G4942" i="1" s="1"/>
  <c r="E4943" i="1"/>
  <c r="G4943" i="1" s="1"/>
  <c r="E4944" i="1"/>
  <c r="G4944" i="1" s="1"/>
  <c r="E4945" i="1"/>
  <c r="G4945" i="1" s="1"/>
  <c r="E4946" i="1"/>
  <c r="G4946" i="1" s="1"/>
  <c r="E4947" i="1"/>
  <c r="G4947" i="1" s="1"/>
  <c r="E4948" i="1"/>
  <c r="G4948" i="1" s="1"/>
  <c r="E4949" i="1"/>
  <c r="G4949" i="1" s="1"/>
  <c r="E4950" i="1"/>
  <c r="G4950" i="1" s="1"/>
  <c r="E4951" i="1"/>
  <c r="G4951" i="1" s="1"/>
  <c r="E4952" i="1"/>
  <c r="G4952" i="1" s="1"/>
  <c r="E4953" i="1"/>
  <c r="G4953" i="1" s="1"/>
  <c r="E4954" i="1"/>
  <c r="G4954" i="1" s="1"/>
  <c r="E4955" i="1"/>
  <c r="G4955" i="1" s="1"/>
  <c r="E4956" i="1"/>
  <c r="G4956" i="1" s="1"/>
  <c r="E4957" i="1"/>
  <c r="G4957" i="1" s="1"/>
  <c r="E4958" i="1"/>
  <c r="G4958" i="1" s="1"/>
  <c r="E4959" i="1"/>
  <c r="G4959" i="1" s="1"/>
  <c r="E4960" i="1"/>
  <c r="G4960" i="1" s="1"/>
  <c r="E4961" i="1"/>
  <c r="G4961" i="1" s="1"/>
  <c r="E4962" i="1"/>
  <c r="G4962" i="1" s="1"/>
  <c r="E4963" i="1"/>
  <c r="G4963" i="1" s="1"/>
  <c r="E4964" i="1"/>
  <c r="G4964" i="1" s="1"/>
  <c r="E4965" i="1"/>
  <c r="G4965" i="1" s="1"/>
  <c r="E4966" i="1"/>
  <c r="G4966" i="1" s="1"/>
  <c r="E4967" i="1"/>
  <c r="G4967" i="1" s="1"/>
  <c r="E4968" i="1"/>
  <c r="G4968" i="1" s="1"/>
  <c r="E4969" i="1"/>
  <c r="G4969" i="1" s="1"/>
  <c r="E4970" i="1"/>
  <c r="G4970" i="1" s="1"/>
  <c r="E4971" i="1"/>
  <c r="G4971" i="1" s="1"/>
  <c r="E4972" i="1"/>
  <c r="G4972" i="1" s="1"/>
  <c r="E4973" i="1"/>
  <c r="G4973" i="1" s="1"/>
  <c r="E4974" i="1"/>
  <c r="G4974" i="1" s="1"/>
  <c r="E4975" i="1"/>
  <c r="G4975" i="1" s="1"/>
  <c r="E4976" i="1"/>
  <c r="G4976" i="1" s="1"/>
  <c r="E4977" i="1"/>
  <c r="G4977" i="1" s="1"/>
  <c r="E4978" i="1"/>
  <c r="G4978" i="1" s="1"/>
  <c r="E4979" i="1"/>
  <c r="G4979" i="1" s="1"/>
  <c r="E4980" i="1"/>
  <c r="G4980" i="1" s="1"/>
  <c r="E4981" i="1"/>
  <c r="G4981" i="1" s="1"/>
  <c r="E4982" i="1"/>
  <c r="G4982" i="1" s="1"/>
  <c r="E4983" i="1"/>
  <c r="G4983" i="1" s="1"/>
  <c r="E4984" i="1"/>
  <c r="G4984" i="1" s="1"/>
  <c r="E4985" i="1"/>
  <c r="G4985" i="1" s="1"/>
  <c r="E4986" i="1"/>
  <c r="G4986" i="1" s="1"/>
  <c r="E4987" i="1"/>
  <c r="G4987" i="1" s="1"/>
  <c r="E4988" i="1"/>
  <c r="G4988" i="1" s="1"/>
  <c r="E4989" i="1"/>
  <c r="G4989" i="1" s="1"/>
  <c r="E4990" i="1"/>
  <c r="G4990" i="1" s="1"/>
  <c r="E4991" i="1"/>
  <c r="G4991" i="1" s="1"/>
  <c r="E4992" i="1"/>
  <c r="G4992" i="1" s="1"/>
  <c r="E4993" i="1"/>
  <c r="G4993" i="1" s="1"/>
  <c r="E4994" i="1"/>
  <c r="G4994" i="1" s="1"/>
  <c r="E4995" i="1"/>
  <c r="G4995" i="1" s="1"/>
  <c r="E4996" i="1"/>
  <c r="G4996" i="1" s="1"/>
  <c r="E4997" i="1"/>
  <c r="G4997" i="1" s="1"/>
  <c r="E4998" i="1"/>
  <c r="G4998" i="1" s="1"/>
  <c r="E4999" i="1"/>
  <c r="G4999" i="1" s="1"/>
  <c r="E5000" i="1"/>
  <c r="G5000" i="1" s="1"/>
  <c r="E5001" i="1"/>
  <c r="G5001" i="1" s="1"/>
  <c r="E5002" i="1"/>
  <c r="G5002" i="1" s="1"/>
  <c r="E5003" i="1"/>
  <c r="G5003" i="1" s="1"/>
  <c r="E5004" i="1"/>
  <c r="G5004" i="1" s="1"/>
  <c r="E5005" i="1"/>
  <c r="G5005" i="1" s="1"/>
  <c r="E5006" i="1"/>
  <c r="G5006" i="1" s="1"/>
  <c r="E5007" i="1"/>
  <c r="G5007" i="1" s="1"/>
  <c r="E5008" i="1"/>
  <c r="G5008" i="1" s="1"/>
  <c r="E5009" i="1"/>
  <c r="G5009" i="1" s="1"/>
  <c r="E5010" i="1"/>
  <c r="G5010" i="1" s="1"/>
  <c r="E5011" i="1"/>
  <c r="G5011" i="1" s="1"/>
  <c r="E5012" i="1"/>
  <c r="G5012" i="1" s="1"/>
  <c r="E5013" i="1"/>
  <c r="G5013" i="1" s="1"/>
  <c r="E5014" i="1"/>
  <c r="G5014" i="1" s="1"/>
  <c r="E5015" i="1"/>
  <c r="G5015" i="1" s="1"/>
  <c r="E5016" i="1"/>
  <c r="G5016" i="1" s="1"/>
  <c r="E5017" i="1"/>
  <c r="G5017" i="1" s="1"/>
  <c r="E5018" i="1"/>
  <c r="G5018" i="1" s="1"/>
  <c r="E5019" i="1"/>
  <c r="G5019" i="1" s="1"/>
  <c r="E5020" i="1"/>
  <c r="G5020" i="1" s="1"/>
  <c r="E5021" i="1"/>
  <c r="G5021" i="1" s="1"/>
  <c r="E5022" i="1"/>
  <c r="G5022" i="1" s="1"/>
  <c r="E5023" i="1"/>
  <c r="G5023" i="1" s="1"/>
  <c r="E5024" i="1"/>
  <c r="G5024" i="1" s="1"/>
  <c r="E5025" i="1"/>
  <c r="G5025" i="1" s="1"/>
  <c r="E5026" i="1"/>
  <c r="G5026" i="1" s="1"/>
  <c r="E5027" i="1"/>
  <c r="G5027" i="1" s="1"/>
  <c r="E5028" i="1"/>
  <c r="G5028" i="1" s="1"/>
  <c r="E5029" i="1"/>
  <c r="G5029" i="1" s="1"/>
  <c r="E5030" i="1"/>
  <c r="G5030" i="1" s="1"/>
  <c r="E5031" i="1"/>
  <c r="G5031" i="1" s="1"/>
  <c r="E5032" i="1"/>
  <c r="G5032" i="1" s="1"/>
  <c r="E5033" i="1"/>
  <c r="G5033" i="1" s="1"/>
  <c r="E5034" i="1"/>
  <c r="G5034" i="1" s="1"/>
  <c r="E5035" i="1"/>
  <c r="G5035" i="1" s="1"/>
  <c r="E5036" i="1"/>
  <c r="G5036" i="1" s="1"/>
  <c r="E5037" i="1"/>
  <c r="G5037" i="1" s="1"/>
  <c r="E5038" i="1"/>
  <c r="G5038" i="1" s="1"/>
  <c r="E5039" i="1"/>
  <c r="G5039" i="1" s="1"/>
  <c r="E5040" i="1"/>
  <c r="G5040" i="1" s="1"/>
  <c r="E5041" i="1"/>
  <c r="G5041" i="1" s="1"/>
  <c r="E5042" i="1"/>
  <c r="G5042" i="1" s="1"/>
  <c r="E5043" i="1"/>
  <c r="G5043" i="1" s="1"/>
  <c r="E5044" i="1"/>
  <c r="G5044" i="1" s="1"/>
  <c r="E5045" i="1"/>
  <c r="G5045" i="1" s="1"/>
  <c r="E5046" i="1"/>
  <c r="G5046" i="1" s="1"/>
  <c r="E5047" i="1"/>
  <c r="G5047" i="1" s="1"/>
  <c r="E5048" i="1"/>
  <c r="G5048" i="1" s="1"/>
  <c r="E5049" i="1"/>
  <c r="G5049" i="1" s="1"/>
  <c r="E5050" i="1"/>
  <c r="G5050" i="1" s="1"/>
  <c r="E5051" i="1"/>
  <c r="G5051" i="1" s="1"/>
  <c r="E5052" i="1"/>
  <c r="G5052" i="1" s="1"/>
  <c r="E5053" i="1"/>
  <c r="G5053" i="1" s="1"/>
  <c r="E5054" i="1"/>
  <c r="G5054" i="1" s="1"/>
  <c r="E5055" i="1"/>
  <c r="G5055" i="1" s="1"/>
  <c r="E5056" i="1"/>
  <c r="G5056" i="1" s="1"/>
  <c r="E5057" i="1"/>
  <c r="G5057" i="1" s="1"/>
  <c r="E5058" i="1"/>
  <c r="G5058" i="1" s="1"/>
  <c r="E5059" i="1"/>
  <c r="G5059" i="1" s="1"/>
  <c r="E5060" i="1"/>
  <c r="G5060" i="1" s="1"/>
  <c r="E5061" i="1"/>
  <c r="G5061" i="1" s="1"/>
  <c r="E5062" i="1"/>
  <c r="G5062" i="1" s="1"/>
  <c r="E5063" i="1"/>
  <c r="G5063" i="1" s="1"/>
  <c r="E5064" i="1"/>
  <c r="G5064" i="1" s="1"/>
  <c r="E5065" i="1"/>
  <c r="G5065" i="1" s="1"/>
  <c r="E5066" i="1"/>
  <c r="G5066" i="1" s="1"/>
  <c r="E5067" i="1"/>
  <c r="G5067" i="1" s="1"/>
  <c r="E5068" i="1"/>
  <c r="G5068" i="1" s="1"/>
  <c r="E5069" i="1"/>
  <c r="G5069" i="1" s="1"/>
  <c r="E5070" i="1"/>
  <c r="G5070" i="1" s="1"/>
  <c r="E5071" i="1"/>
  <c r="G5071" i="1" s="1"/>
  <c r="E5072" i="1"/>
  <c r="G5072" i="1" s="1"/>
  <c r="E5073" i="1"/>
  <c r="G5073" i="1" s="1"/>
  <c r="E5074" i="1"/>
  <c r="G5074" i="1" s="1"/>
  <c r="E5075" i="1"/>
  <c r="G5075" i="1" s="1"/>
  <c r="E5076" i="1"/>
  <c r="G5076" i="1" s="1"/>
  <c r="E5077" i="1"/>
  <c r="G5077" i="1" s="1"/>
  <c r="E5078" i="1"/>
  <c r="G5078" i="1" s="1"/>
  <c r="E5079" i="1"/>
  <c r="G5079" i="1" s="1"/>
  <c r="E5080" i="1"/>
  <c r="G5080" i="1" s="1"/>
  <c r="E5081" i="1"/>
  <c r="G5081" i="1" s="1"/>
  <c r="E5082" i="1"/>
  <c r="G5082" i="1" s="1"/>
  <c r="E5083" i="1"/>
  <c r="G5083" i="1" s="1"/>
  <c r="E5084" i="1"/>
  <c r="G5084" i="1" s="1"/>
  <c r="E5085" i="1"/>
  <c r="G5085" i="1" s="1"/>
  <c r="E5086" i="1"/>
  <c r="G5086" i="1" s="1"/>
  <c r="E5087" i="1"/>
  <c r="G5087" i="1" s="1"/>
  <c r="E5088" i="1"/>
  <c r="G5088" i="1" s="1"/>
  <c r="E5089" i="1"/>
  <c r="G5089" i="1" s="1"/>
  <c r="E5090" i="1"/>
  <c r="G5090" i="1" s="1"/>
  <c r="E5091" i="1"/>
  <c r="G5091" i="1" s="1"/>
  <c r="E5092" i="1"/>
  <c r="G5092" i="1" s="1"/>
  <c r="E5093" i="1"/>
  <c r="G5093" i="1" s="1"/>
  <c r="E5094" i="1"/>
  <c r="G5094" i="1" s="1"/>
  <c r="E5095" i="1"/>
  <c r="G5095" i="1" s="1"/>
  <c r="E5096" i="1"/>
  <c r="G5096" i="1" s="1"/>
  <c r="E5097" i="1"/>
  <c r="G5097" i="1" s="1"/>
  <c r="E5098" i="1"/>
  <c r="G5098" i="1" s="1"/>
  <c r="E5099" i="1"/>
  <c r="G5099" i="1" s="1"/>
  <c r="E5100" i="1"/>
  <c r="G5100" i="1" s="1"/>
  <c r="E5101" i="1"/>
  <c r="G5101" i="1" s="1"/>
  <c r="E5102" i="1"/>
  <c r="G5102" i="1" s="1"/>
  <c r="E5103" i="1"/>
  <c r="G5103" i="1" s="1"/>
  <c r="E5104" i="1"/>
  <c r="G5104" i="1" s="1"/>
  <c r="E5105" i="1"/>
  <c r="G5105" i="1" s="1"/>
  <c r="E5106" i="1"/>
  <c r="G5106" i="1" s="1"/>
  <c r="E5107" i="1"/>
  <c r="G5107" i="1" s="1"/>
  <c r="E5108" i="1"/>
  <c r="G5108" i="1" s="1"/>
  <c r="E5109" i="1"/>
  <c r="G5109" i="1" s="1"/>
  <c r="E5110" i="1"/>
  <c r="G5110" i="1" s="1"/>
  <c r="E5111" i="1"/>
  <c r="G5111" i="1" s="1"/>
  <c r="E5112" i="1"/>
  <c r="G5112" i="1" s="1"/>
  <c r="E5113" i="1"/>
  <c r="G5113" i="1" s="1"/>
  <c r="E5114" i="1"/>
  <c r="G5114" i="1" s="1"/>
  <c r="E5115" i="1"/>
  <c r="G5115" i="1" s="1"/>
  <c r="E5116" i="1"/>
  <c r="G5116" i="1" s="1"/>
  <c r="E5117" i="1"/>
  <c r="G5117" i="1" s="1"/>
  <c r="E5118" i="1"/>
  <c r="G5118" i="1" s="1"/>
  <c r="E5119" i="1"/>
  <c r="G5119" i="1" s="1"/>
  <c r="E5120" i="1"/>
  <c r="G5120" i="1" s="1"/>
  <c r="E5121" i="1"/>
  <c r="G5121" i="1" s="1"/>
  <c r="E5122" i="1"/>
  <c r="G5122" i="1" s="1"/>
  <c r="E5123" i="1"/>
  <c r="G5123" i="1" s="1"/>
  <c r="E5124" i="1"/>
  <c r="G5124" i="1" s="1"/>
  <c r="E5125" i="1"/>
  <c r="G5125" i="1" s="1"/>
  <c r="E5126" i="1"/>
  <c r="G5126" i="1" s="1"/>
  <c r="E5127" i="1"/>
  <c r="G5127" i="1" s="1"/>
  <c r="E5128" i="1"/>
  <c r="G5128" i="1" s="1"/>
  <c r="E5129" i="1"/>
  <c r="G5129" i="1" s="1"/>
  <c r="E5130" i="1"/>
  <c r="G5130" i="1" s="1"/>
  <c r="E5131" i="1"/>
  <c r="G5131" i="1" s="1"/>
  <c r="E5132" i="1"/>
  <c r="G5132" i="1" s="1"/>
  <c r="E5133" i="1"/>
  <c r="G5133" i="1" s="1"/>
  <c r="E5134" i="1"/>
  <c r="G5134" i="1" s="1"/>
  <c r="E5135" i="1"/>
  <c r="G5135" i="1" s="1"/>
  <c r="E5136" i="1"/>
  <c r="G5136" i="1" s="1"/>
  <c r="E5137" i="1"/>
  <c r="G5137" i="1" s="1"/>
  <c r="E5138" i="1"/>
  <c r="G5138" i="1" s="1"/>
  <c r="E5139" i="1"/>
  <c r="G5139" i="1" s="1"/>
  <c r="E5140" i="1"/>
  <c r="G5140" i="1" s="1"/>
  <c r="E5141" i="1"/>
  <c r="G5141" i="1" s="1"/>
  <c r="E5142" i="1"/>
  <c r="G5142" i="1" s="1"/>
  <c r="E5143" i="1"/>
  <c r="G5143" i="1" s="1"/>
  <c r="E5144" i="1"/>
  <c r="G5144" i="1" s="1"/>
  <c r="E5145" i="1"/>
  <c r="G5145" i="1" s="1"/>
  <c r="E5146" i="1"/>
  <c r="G5146" i="1" s="1"/>
  <c r="E5147" i="1"/>
  <c r="G5147" i="1" s="1"/>
  <c r="E5148" i="1"/>
  <c r="G5148" i="1" s="1"/>
  <c r="E5149" i="1"/>
  <c r="G5149" i="1" s="1"/>
  <c r="E5150" i="1"/>
  <c r="G5150" i="1" s="1"/>
  <c r="E5151" i="1"/>
  <c r="G5151" i="1" s="1"/>
  <c r="E5152" i="1"/>
  <c r="G5152" i="1" s="1"/>
  <c r="E5153" i="1"/>
  <c r="G5153" i="1" s="1"/>
  <c r="E5154" i="1"/>
  <c r="G5154" i="1" s="1"/>
  <c r="E5155" i="1"/>
  <c r="G5155" i="1" s="1"/>
  <c r="E5156" i="1"/>
  <c r="G5156" i="1" s="1"/>
  <c r="E5157" i="1"/>
  <c r="G5157" i="1" s="1"/>
  <c r="E5158" i="1"/>
  <c r="G5158" i="1" s="1"/>
  <c r="E5159" i="1"/>
  <c r="G5159" i="1" s="1"/>
  <c r="E5160" i="1"/>
  <c r="G5160" i="1" s="1"/>
  <c r="E5161" i="1"/>
  <c r="G5161" i="1" s="1"/>
  <c r="E5162" i="1"/>
  <c r="G5162" i="1" s="1"/>
  <c r="E5163" i="1"/>
  <c r="G5163" i="1" s="1"/>
  <c r="E5164" i="1"/>
  <c r="G5164" i="1" s="1"/>
  <c r="E5165" i="1"/>
  <c r="G5165" i="1" s="1"/>
  <c r="E5166" i="1"/>
  <c r="G5166" i="1" s="1"/>
  <c r="E5167" i="1"/>
  <c r="G5167" i="1" s="1"/>
  <c r="E5168" i="1"/>
  <c r="G5168" i="1" s="1"/>
  <c r="E5169" i="1"/>
  <c r="G5169" i="1" s="1"/>
  <c r="E5170" i="1"/>
  <c r="G5170" i="1" s="1"/>
  <c r="E5171" i="1"/>
  <c r="G5171" i="1" s="1"/>
  <c r="E5172" i="1"/>
  <c r="G5172" i="1" s="1"/>
  <c r="E5173" i="1"/>
  <c r="G5173" i="1" s="1"/>
  <c r="E5174" i="1"/>
  <c r="G5174" i="1" s="1"/>
  <c r="E5175" i="1"/>
  <c r="G5175" i="1" s="1"/>
  <c r="E5176" i="1"/>
  <c r="G5176" i="1" s="1"/>
  <c r="E5177" i="1"/>
  <c r="G5177" i="1" s="1"/>
  <c r="E5178" i="1"/>
  <c r="G5178" i="1" s="1"/>
  <c r="E5179" i="1"/>
  <c r="G5179" i="1" s="1"/>
  <c r="E5180" i="1"/>
  <c r="G5180" i="1" s="1"/>
  <c r="E5181" i="1"/>
  <c r="G5181" i="1" s="1"/>
  <c r="E5182" i="1"/>
  <c r="G5182" i="1" s="1"/>
  <c r="E5183" i="1"/>
  <c r="G5183" i="1" s="1"/>
  <c r="E5184" i="1"/>
  <c r="G5184" i="1" s="1"/>
  <c r="E5185" i="1"/>
  <c r="G5185" i="1" s="1"/>
  <c r="E5186" i="1"/>
  <c r="G5186" i="1" s="1"/>
  <c r="E5187" i="1"/>
  <c r="G5187" i="1" s="1"/>
  <c r="E5188" i="1"/>
  <c r="G5188" i="1" s="1"/>
  <c r="E5189" i="1"/>
  <c r="G5189" i="1" s="1"/>
  <c r="E5190" i="1"/>
  <c r="G5190" i="1" s="1"/>
  <c r="E5191" i="1"/>
  <c r="G5191" i="1" s="1"/>
  <c r="E5192" i="1"/>
  <c r="G5192" i="1" s="1"/>
  <c r="E5193" i="1"/>
  <c r="G5193" i="1" s="1"/>
  <c r="E5194" i="1"/>
  <c r="G5194" i="1" s="1"/>
  <c r="E5195" i="1"/>
  <c r="G5195" i="1" s="1"/>
  <c r="E5196" i="1"/>
  <c r="G5196" i="1" s="1"/>
  <c r="E5197" i="1"/>
  <c r="G5197" i="1" s="1"/>
  <c r="E5198" i="1"/>
  <c r="G5198" i="1" s="1"/>
  <c r="E5199" i="1"/>
  <c r="G5199" i="1" s="1"/>
  <c r="E5200" i="1"/>
  <c r="G5200" i="1" s="1"/>
  <c r="E5201" i="1"/>
  <c r="G5201" i="1" s="1"/>
  <c r="E5202" i="1"/>
  <c r="G5202" i="1" s="1"/>
  <c r="E5203" i="1"/>
  <c r="G5203" i="1" s="1"/>
  <c r="E5204" i="1"/>
  <c r="G5204" i="1" s="1"/>
  <c r="E5205" i="1"/>
  <c r="G5205" i="1" s="1"/>
  <c r="E5206" i="1"/>
  <c r="G5206" i="1" s="1"/>
  <c r="E5207" i="1"/>
  <c r="G5207" i="1" s="1"/>
  <c r="E5208" i="1"/>
  <c r="G5208" i="1" s="1"/>
  <c r="E5209" i="1"/>
  <c r="G5209" i="1" s="1"/>
  <c r="E5210" i="1"/>
  <c r="G5210" i="1" s="1"/>
  <c r="E5211" i="1"/>
  <c r="G5211" i="1" s="1"/>
  <c r="E5212" i="1"/>
  <c r="G5212" i="1" s="1"/>
  <c r="E5213" i="1"/>
  <c r="G5213" i="1" s="1"/>
  <c r="E5214" i="1"/>
  <c r="G5214" i="1" s="1"/>
  <c r="E5215" i="1"/>
  <c r="G5215" i="1" s="1"/>
  <c r="E5216" i="1"/>
  <c r="G5216" i="1" s="1"/>
  <c r="E5217" i="1"/>
  <c r="G5217" i="1" s="1"/>
  <c r="E5218" i="1"/>
  <c r="G5218" i="1" s="1"/>
  <c r="E5219" i="1"/>
  <c r="G5219" i="1" s="1"/>
  <c r="E5220" i="1"/>
  <c r="G5220" i="1" s="1"/>
  <c r="E5221" i="1"/>
  <c r="G5221" i="1" s="1"/>
  <c r="E5222" i="1"/>
  <c r="G5222" i="1" s="1"/>
  <c r="E5223" i="1"/>
  <c r="G5223" i="1" s="1"/>
  <c r="E5224" i="1"/>
  <c r="G5224" i="1" s="1"/>
  <c r="E5225" i="1"/>
  <c r="G5225" i="1" s="1"/>
  <c r="E5226" i="1"/>
  <c r="G5226" i="1" s="1"/>
  <c r="E5227" i="1"/>
  <c r="G5227" i="1" s="1"/>
  <c r="E5228" i="1"/>
  <c r="G5228" i="1" s="1"/>
  <c r="E5229" i="1"/>
  <c r="G5229" i="1" s="1"/>
  <c r="E5230" i="1"/>
  <c r="G5230" i="1" s="1"/>
  <c r="E5231" i="1"/>
  <c r="G5231" i="1" s="1"/>
  <c r="E5232" i="1"/>
  <c r="G5232" i="1" s="1"/>
  <c r="E5233" i="1"/>
  <c r="G5233" i="1" s="1"/>
  <c r="E5234" i="1"/>
  <c r="G5234" i="1" s="1"/>
  <c r="E5235" i="1"/>
  <c r="G5235" i="1" s="1"/>
  <c r="E5236" i="1"/>
  <c r="G5236" i="1" s="1"/>
  <c r="E5237" i="1"/>
  <c r="G5237" i="1" s="1"/>
  <c r="E5238" i="1"/>
  <c r="G5238" i="1" s="1"/>
  <c r="E5239" i="1"/>
  <c r="G5239" i="1" s="1"/>
  <c r="E5240" i="1"/>
  <c r="G5240" i="1" s="1"/>
  <c r="E5241" i="1"/>
  <c r="G5241" i="1" s="1"/>
  <c r="E5242" i="1"/>
  <c r="G5242" i="1" s="1"/>
  <c r="E5243" i="1"/>
  <c r="G5243" i="1" s="1"/>
  <c r="E5244" i="1"/>
  <c r="G5244" i="1" s="1"/>
  <c r="E5245" i="1"/>
  <c r="G5245" i="1" s="1"/>
  <c r="E5246" i="1"/>
  <c r="G5246" i="1" s="1"/>
  <c r="E5247" i="1"/>
  <c r="G5247" i="1" s="1"/>
  <c r="E5248" i="1"/>
  <c r="G5248" i="1" s="1"/>
  <c r="E5249" i="1"/>
  <c r="G5249" i="1" s="1"/>
  <c r="E5250" i="1"/>
  <c r="G5250" i="1" s="1"/>
  <c r="E5251" i="1"/>
  <c r="G5251" i="1" s="1"/>
  <c r="E5252" i="1"/>
  <c r="G5252" i="1" s="1"/>
  <c r="E5253" i="1"/>
  <c r="G5253" i="1" s="1"/>
  <c r="E5254" i="1"/>
  <c r="G5254" i="1" s="1"/>
  <c r="E5255" i="1"/>
  <c r="G5255" i="1" s="1"/>
  <c r="E5256" i="1"/>
  <c r="G5256" i="1" s="1"/>
  <c r="E5257" i="1"/>
  <c r="G5257" i="1" s="1"/>
  <c r="E5258" i="1"/>
  <c r="G5258" i="1" s="1"/>
  <c r="E5259" i="1"/>
  <c r="G5259" i="1" s="1"/>
  <c r="E5260" i="1"/>
  <c r="G5260" i="1" s="1"/>
  <c r="E5261" i="1"/>
  <c r="G5261" i="1" s="1"/>
  <c r="E5262" i="1"/>
  <c r="G5262" i="1" s="1"/>
  <c r="E5263" i="1"/>
  <c r="G5263" i="1" s="1"/>
  <c r="E5264" i="1"/>
  <c r="G5264" i="1" s="1"/>
  <c r="E5265" i="1"/>
  <c r="G5265" i="1" s="1"/>
  <c r="E5266" i="1"/>
  <c r="G5266" i="1" s="1"/>
  <c r="E5267" i="1"/>
  <c r="G5267" i="1" s="1"/>
  <c r="E5268" i="1"/>
  <c r="G5268" i="1" s="1"/>
  <c r="E5269" i="1"/>
  <c r="G5269" i="1" s="1"/>
  <c r="E5270" i="1"/>
  <c r="G5270" i="1" s="1"/>
  <c r="E5271" i="1"/>
  <c r="G5271" i="1" s="1"/>
  <c r="E5272" i="1"/>
  <c r="G5272" i="1" s="1"/>
  <c r="E5273" i="1"/>
  <c r="G5273" i="1" s="1"/>
  <c r="E5274" i="1"/>
  <c r="G5274" i="1" s="1"/>
  <c r="E5275" i="1"/>
  <c r="G5275" i="1" s="1"/>
  <c r="E5276" i="1"/>
  <c r="G5276" i="1" s="1"/>
  <c r="E5277" i="1"/>
  <c r="G5277" i="1" s="1"/>
  <c r="E5278" i="1"/>
  <c r="G5278" i="1" s="1"/>
  <c r="E5279" i="1"/>
  <c r="G5279" i="1" s="1"/>
  <c r="E5280" i="1"/>
  <c r="G5280" i="1" s="1"/>
  <c r="E5281" i="1"/>
  <c r="G5281" i="1" s="1"/>
  <c r="E5282" i="1"/>
  <c r="G5282" i="1" s="1"/>
  <c r="E5283" i="1"/>
  <c r="G5283" i="1" s="1"/>
  <c r="E5284" i="1"/>
  <c r="G5284" i="1" s="1"/>
  <c r="E5285" i="1"/>
  <c r="G5285" i="1" s="1"/>
  <c r="E5286" i="1"/>
  <c r="G5286" i="1" s="1"/>
  <c r="E5287" i="1"/>
  <c r="G5287" i="1" s="1"/>
  <c r="E5288" i="1"/>
  <c r="G5288" i="1" s="1"/>
  <c r="E5289" i="1"/>
  <c r="G5289" i="1" s="1"/>
  <c r="E5290" i="1"/>
  <c r="G5290" i="1" s="1"/>
  <c r="E5291" i="1"/>
  <c r="G5291" i="1" s="1"/>
  <c r="E5292" i="1"/>
  <c r="G5292" i="1" s="1"/>
  <c r="E5293" i="1"/>
  <c r="G5293" i="1" s="1"/>
  <c r="E5294" i="1"/>
  <c r="G5294" i="1" s="1"/>
  <c r="E5295" i="1"/>
  <c r="G5295" i="1" s="1"/>
  <c r="E5296" i="1"/>
  <c r="G5296" i="1" s="1"/>
  <c r="E5297" i="1"/>
  <c r="G5297" i="1" s="1"/>
  <c r="E5298" i="1"/>
  <c r="G5298" i="1" s="1"/>
  <c r="E5299" i="1"/>
  <c r="G5299" i="1" s="1"/>
  <c r="E5300" i="1"/>
  <c r="G5300" i="1" s="1"/>
  <c r="E5301" i="1"/>
  <c r="G5301" i="1" s="1"/>
  <c r="E5302" i="1"/>
  <c r="G5302" i="1" s="1"/>
  <c r="E5303" i="1"/>
  <c r="G5303" i="1" s="1"/>
  <c r="E5304" i="1"/>
  <c r="G5304" i="1" s="1"/>
  <c r="E5305" i="1"/>
  <c r="G5305" i="1" s="1"/>
  <c r="E5306" i="1"/>
  <c r="G5306" i="1" s="1"/>
  <c r="E5307" i="1"/>
  <c r="G5307" i="1" s="1"/>
  <c r="E5308" i="1"/>
  <c r="G5308" i="1" s="1"/>
  <c r="E5309" i="1"/>
  <c r="G5309" i="1" s="1"/>
  <c r="E5310" i="1"/>
  <c r="G5310" i="1" s="1"/>
  <c r="E5311" i="1"/>
  <c r="G5311" i="1" s="1"/>
  <c r="E5312" i="1"/>
  <c r="G5312" i="1" s="1"/>
  <c r="E5313" i="1"/>
  <c r="G5313" i="1" s="1"/>
  <c r="E5314" i="1"/>
  <c r="G5314" i="1" s="1"/>
  <c r="E5315" i="1"/>
  <c r="G5315" i="1" s="1"/>
  <c r="E5316" i="1"/>
  <c r="G5316" i="1" s="1"/>
  <c r="E5317" i="1"/>
  <c r="G5317" i="1" s="1"/>
  <c r="E5318" i="1"/>
  <c r="G5318" i="1" s="1"/>
  <c r="E5319" i="1"/>
  <c r="G5319" i="1" s="1"/>
  <c r="E5320" i="1"/>
  <c r="G5320" i="1" s="1"/>
  <c r="E5321" i="1"/>
  <c r="G5321" i="1" s="1"/>
  <c r="E5322" i="1"/>
  <c r="G5322" i="1" s="1"/>
  <c r="E5323" i="1"/>
  <c r="G5323" i="1" s="1"/>
  <c r="E5324" i="1"/>
  <c r="G5324" i="1" s="1"/>
  <c r="E5325" i="1"/>
  <c r="G5325" i="1" s="1"/>
  <c r="E5326" i="1"/>
  <c r="G5326" i="1" s="1"/>
  <c r="E5327" i="1"/>
  <c r="G5327" i="1" s="1"/>
  <c r="E5328" i="1"/>
  <c r="G5328" i="1" s="1"/>
  <c r="E5329" i="1"/>
  <c r="G5329" i="1" s="1"/>
  <c r="E5330" i="1"/>
  <c r="G5330" i="1" s="1"/>
  <c r="E5331" i="1"/>
  <c r="G5331" i="1" s="1"/>
  <c r="E5332" i="1"/>
  <c r="G5332" i="1" s="1"/>
  <c r="E5333" i="1"/>
  <c r="G5333" i="1" s="1"/>
  <c r="E5334" i="1"/>
  <c r="G5334" i="1" s="1"/>
  <c r="E5335" i="1"/>
  <c r="G5335" i="1" s="1"/>
  <c r="E5336" i="1"/>
  <c r="G5336" i="1" s="1"/>
  <c r="E5337" i="1"/>
  <c r="G5337" i="1" s="1"/>
  <c r="E5338" i="1"/>
  <c r="G5338" i="1" s="1"/>
  <c r="E5339" i="1"/>
  <c r="G5339" i="1" s="1"/>
  <c r="E5340" i="1"/>
  <c r="G5340" i="1" s="1"/>
  <c r="E5341" i="1"/>
  <c r="G5341" i="1" s="1"/>
  <c r="E5342" i="1"/>
  <c r="G5342" i="1" s="1"/>
  <c r="E5343" i="1"/>
  <c r="G5343" i="1" s="1"/>
  <c r="E5344" i="1"/>
  <c r="G5344" i="1" s="1"/>
  <c r="E5345" i="1"/>
  <c r="G5345" i="1" s="1"/>
  <c r="E5346" i="1"/>
  <c r="G5346" i="1" s="1"/>
  <c r="E5347" i="1"/>
  <c r="G5347" i="1" s="1"/>
  <c r="E5348" i="1"/>
  <c r="G5348" i="1" s="1"/>
  <c r="E5349" i="1"/>
  <c r="G5349" i="1" s="1"/>
  <c r="E5350" i="1"/>
  <c r="G5350" i="1" s="1"/>
  <c r="E5351" i="1"/>
  <c r="G5351" i="1" s="1"/>
  <c r="E5352" i="1"/>
  <c r="G5352" i="1" s="1"/>
  <c r="E5353" i="1"/>
  <c r="G5353" i="1" s="1"/>
  <c r="E5354" i="1"/>
  <c r="G5354" i="1" s="1"/>
  <c r="E5355" i="1"/>
  <c r="G5355" i="1" s="1"/>
  <c r="E5356" i="1"/>
  <c r="G5356" i="1" s="1"/>
  <c r="E5357" i="1"/>
  <c r="G5357" i="1" s="1"/>
  <c r="E5358" i="1"/>
  <c r="G5358" i="1" s="1"/>
  <c r="E5359" i="1"/>
  <c r="G5359" i="1" s="1"/>
  <c r="E5360" i="1"/>
  <c r="G5360" i="1" s="1"/>
  <c r="E5361" i="1"/>
  <c r="G5361" i="1" s="1"/>
  <c r="E5362" i="1"/>
  <c r="G5362" i="1" s="1"/>
  <c r="E5363" i="1"/>
  <c r="G5363" i="1" s="1"/>
  <c r="E5364" i="1"/>
  <c r="G5364" i="1" s="1"/>
  <c r="E5365" i="1"/>
  <c r="G5365" i="1" s="1"/>
  <c r="E5366" i="1"/>
  <c r="G5366" i="1" s="1"/>
  <c r="E5367" i="1"/>
  <c r="G5367" i="1" s="1"/>
  <c r="E5368" i="1"/>
  <c r="G5368" i="1" s="1"/>
  <c r="E5369" i="1"/>
  <c r="G5369" i="1" s="1"/>
  <c r="E5370" i="1"/>
  <c r="G5370" i="1" s="1"/>
  <c r="E5371" i="1"/>
  <c r="G5371" i="1" s="1"/>
  <c r="E5372" i="1"/>
  <c r="G5372" i="1" s="1"/>
  <c r="E5373" i="1"/>
  <c r="G5373" i="1" s="1"/>
  <c r="E5374" i="1"/>
  <c r="G5374" i="1" s="1"/>
  <c r="E5375" i="1"/>
  <c r="G5375" i="1" s="1"/>
  <c r="E5376" i="1"/>
  <c r="G5376" i="1" s="1"/>
  <c r="E5377" i="1"/>
  <c r="G5377" i="1" s="1"/>
  <c r="E5378" i="1"/>
  <c r="G5378" i="1" s="1"/>
  <c r="E5379" i="1"/>
  <c r="G5379" i="1" s="1"/>
  <c r="E5380" i="1"/>
  <c r="G5380" i="1" s="1"/>
  <c r="E5381" i="1"/>
  <c r="G5381" i="1" s="1"/>
  <c r="E5382" i="1"/>
  <c r="G5382" i="1" s="1"/>
  <c r="E5383" i="1"/>
  <c r="G5383" i="1" s="1"/>
  <c r="E5384" i="1"/>
  <c r="G5384" i="1" s="1"/>
  <c r="E5385" i="1"/>
  <c r="G5385" i="1" s="1"/>
  <c r="E5386" i="1"/>
  <c r="G5386" i="1" s="1"/>
  <c r="E5387" i="1"/>
  <c r="G5387" i="1" s="1"/>
  <c r="E5388" i="1"/>
  <c r="G5388" i="1" s="1"/>
  <c r="E5389" i="1"/>
  <c r="G5389" i="1" s="1"/>
  <c r="E5390" i="1"/>
  <c r="G5390" i="1" s="1"/>
  <c r="E5391" i="1"/>
  <c r="G5391" i="1" s="1"/>
  <c r="E5392" i="1"/>
  <c r="G5392" i="1" s="1"/>
  <c r="E5393" i="1"/>
  <c r="G5393" i="1" s="1"/>
  <c r="E5394" i="1"/>
  <c r="G5394" i="1" s="1"/>
  <c r="E5395" i="1"/>
  <c r="G5395" i="1" s="1"/>
  <c r="E5396" i="1"/>
  <c r="G5396" i="1" s="1"/>
  <c r="E5397" i="1"/>
  <c r="G5397" i="1" s="1"/>
  <c r="E5398" i="1"/>
  <c r="G5398" i="1" s="1"/>
  <c r="E5399" i="1"/>
  <c r="G5399" i="1" s="1"/>
  <c r="E5400" i="1"/>
  <c r="G5400" i="1" s="1"/>
  <c r="E5401" i="1"/>
  <c r="G5401" i="1" s="1"/>
  <c r="E5402" i="1"/>
  <c r="G5402" i="1" s="1"/>
  <c r="E5403" i="1"/>
  <c r="G5403" i="1" s="1"/>
  <c r="E5404" i="1"/>
  <c r="G5404" i="1" s="1"/>
  <c r="E5405" i="1"/>
  <c r="G5405" i="1" s="1"/>
  <c r="E5406" i="1"/>
  <c r="G5406" i="1" s="1"/>
  <c r="E5407" i="1"/>
  <c r="G5407" i="1" s="1"/>
  <c r="E5408" i="1"/>
  <c r="G5408" i="1" s="1"/>
  <c r="E5409" i="1"/>
  <c r="G5409" i="1" s="1"/>
  <c r="E5410" i="1"/>
  <c r="G5410" i="1" s="1"/>
  <c r="E5411" i="1"/>
  <c r="G5411" i="1" s="1"/>
  <c r="E5412" i="1"/>
  <c r="G5412" i="1" s="1"/>
  <c r="E5413" i="1"/>
  <c r="G5413" i="1" s="1"/>
  <c r="E5414" i="1"/>
  <c r="G5414" i="1" s="1"/>
  <c r="E5415" i="1"/>
  <c r="G5415" i="1" s="1"/>
  <c r="E5416" i="1"/>
  <c r="G5416" i="1" s="1"/>
  <c r="E5417" i="1"/>
  <c r="G5417" i="1" s="1"/>
  <c r="E5418" i="1"/>
  <c r="G5418" i="1" s="1"/>
  <c r="E5419" i="1"/>
  <c r="G5419" i="1" s="1"/>
  <c r="E5420" i="1"/>
  <c r="G5420" i="1" s="1"/>
  <c r="E5421" i="1"/>
  <c r="G5421" i="1" s="1"/>
  <c r="E5422" i="1"/>
  <c r="G5422" i="1" s="1"/>
  <c r="E5423" i="1"/>
  <c r="G5423" i="1" s="1"/>
  <c r="E5424" i="1"/>
  <c r="G5424" i="1" s="1"/>
  <c r="E5425" i="1"/>
  <c r="G5425" i="1" s="1"/>
  <c r="E5426" i="1"/>
  <c r="G5426" i="1" s="1"/>
  <c r="E5427" i="1"/>
  <c r="G5427" i="1" s="1"/>
  <c r="E5428" i="1"/>
  <c r="G5428" i="1" s="1"/>
  <c r="E5429" i="1"/>
  <c r="G5429" i="1" s="1"/>
  <c r="E5430" i="1"/>
  <c r="G5430" i="1" s="1"/>
  <c r="E5431" i="1"/>
  <c r="G5431" i="1" s="1"/>
  <c r="E5432" i="1"/>
  <c r="G5432" i="1" s="1"/>
  <c r="E5433" i="1"/>
  <c r="G5433" i="1" s="1"/>
  <c r="E5434" i="1"/>
  <c r="G5434" i="1" s="1"/>
  <c r="E5435" i="1"/>
  <c r="G5435" i="1" s="1"/>
  <c r="E5436" i="1"/>
  <c r="G5436" i="1" s="1"/>
  <c r="E5437" i="1"/>
  <c r="G5437" i="1" s="1"/>
  <c r="E5438" i="1"/>
  <c r="G5438" i="1" s="1"/>
  <c r="E5439" i="1"/>
  <c r="G5439" i="1" s="1"/>
  <c r="E5440" i="1"/>
  <c r="G5440" i="1" s="1"/>
  <c r="E5441" i="1"/>
  <c r="G5441" i="1" s="1"/>
  <c r="E5442" i="1"/>
  <c r="G5442" i="1" s="1"/>
  <c r="E5443" i="1"/>
  <c r="G5443" i="1" s="1"/>
  <c r="E5444" i="1"/>
  <c r="G5444" i="1" s="1"/>
  <c r="E5445" i="1"/>
  <c r="G5445" i="1" s="1"/>
  <c r="E5446" i="1"/>
  <c r="G5446" i="1" s="1"/>
  <c r="E5447" i="1"/>
  <c r="G5447" i="1" s="1"/>
  <c r="E5448" i="1"/>
  <c r="G5448" i="1" s="1"/>
  <c r="E5449" i="1"/>
  <c r="G5449" i="1" s="1"/>
  <c r="E5450" i="1"/>
  <c r="G5450" i="1" s="1"/>
  <c r="E5451" i="1"/>
  <c r="G5451" i="1" s="1"/>
  <c r="E5452" i="1"/>
  <c r="G5452" i="1" s="1"/>
  <c r="E5453" i="1"/>
  <c r="G5453" i="1" s="1"/>
  <c r="E5454" i="1"/>
  <c r="G5454" i="1" s="1"/>
  <c r="E5455" i="1"/>
  <c r="G5455" i="1" s="1"/>
  <c r="E5456" i="1"/>
  <c r="G5456" i="1" s="1"/>
  <c r="E5457" i="1"/>
  <c r="G5457" i="1" s="1"/>
  <c r="E5458" i="1"/>
  <c r="G5458" i="1" s="1"/>
  <c r="E5459" i="1"/>
  <c r="G5459" i="1" s="1"/>
  <c r="E5460" i="1"/>
  <c r="G5460" i="1" s="1"/>
  <c r="E5461" i="1"/>
  <c r="G5461" i="1" s="1"/>
  <c r="E5462" i="1"/>
  <c r="G5462" i="1" s="1"/>
  <c r="E5463" i="1"/>
  <c r="G5463" i="1" s="1"/>
  <c r="E5464" i="1"/>
  <c r="G5464" i="1" s="1"/>
  <c r="E5465" i="1"/>
  <c r="G5465" i="1" s="1"/>
  <c r="E5466" i="1"/>
  <c r="G5466" i="1" s="1"/>
  <c r="E5467" i="1"/>
  <c r="G5467" i="1" s="1"/>
  <c r="E5468" i="1"/>
  <c r="G5468" i="1" s="1"/>
  <c r="E5469" i="1"/>
  <c r="G5469" i="1" s="1"/>
  <c r="E5470" i="1"/>
  <c r="G5470" i="1" s="1"/>
  <c r="E5471" i="1"/>
  <c r="G5471" i="1" s="1"/>
  <c r="E5472" i="1"/>
  <c r="G5472" i="1" s="1"/>
  <c r="E5473" i="1"/>
  <c r="G5473" i="1" s="1"/>
  <c r="E5474" i="1"/>
  <c r="G5474" i="1" s="1"/>
  <c r="E5475" i="1"/>
  <c r="G5475" i="1" s="1"/>
  <c r="E5476" i="1"/>
  <c r="G5476" i="1" s="1"/>
  <c r="E5477" i="1"/>
  <c r="G5477" i="1" s="1"/>
  <c r="E5478" i="1"/>
  <c r="G5478" i="1" s="1"/>
  <c r="E5479" i="1"/>
  <c r="G5479" i="1" s="1"/>
  <c r="E5480" i="1"/>
  <c r="G5480" i="1" s="1"/>
  <c r="E5481" i="1"/>
  <c r="G5481" i="1" s="1"/>
  <c r="E5482" i="1"/>
  <c r="G5482" i="1" s="1"/>
  <c r="E5483" i="1"/>
  <c r="G5483" i="1" s="1"/>
  <c r="E5484" i="1"/>
  <c r="G5484" i="1" s="1"/>
  <c r="E5485" i="1"/>
  <c r="G5485" i="1" s="1"/>
  <c r="E5486" i="1"/>
  <c r="G5486" i="1" s="1"/>
  <c r="E5487" i="1"/>
  <c r="G5487" i="1" s="1"/>
  <c r="E5488" i="1"/>
  <c r="G5488" i="1" s="1"/>
  <c r="E5489" i="1"/>
  <c r="G5489" i="1" s="1"/>
  <c r="E5490" i="1"/>
  <c r="G5490" i="1" s="1"/>
  <c r="E5491" i="1"/>
  <c r="G5491" i="1" s="1"/>
  <c r="E5492" i="1"/>
  <c r="G5492" i="1" s="1"/>
  <c r="E5493" i="1"/>
  <c r="G5493" i="1" s="1"/>
  <c r="E5494" i="1"/>
  <c r="G5494" i="1" s="1"/>
  <c r="E5495" i="1"/>
  <c r="G5495" i="1" s="1"/>
  <c r="E5496" i="1"/>
  <c r="G5496" i="1" s="1"/>
  <c r="E5497" i="1"/>
  <c r="G5497" i="1" s="1"/>
  <c r="E5498" i="1"/>
  <c r="G5498" i="1" s="1"/>
  <c r="E5499" i="1"/>
  <c r="G5499" i="1" s="1"/>
  <c r="E5500" i="1"/>
  <c r="G5500" i="1" s="1"/>
  <c r="E5501" i="1"/>
  <c r="G5501" i="1" s="1"/>
  <c r="E5502" i="1"/>
  <c r="G5502" i="1" s="1"/>
  <c r="E5503" i="1"/>
  <c r="G5503" i="1" s="1"/>
  <c r="E5504" i="1"/>
  <c r="G5504" i="1" s="1"/>
  <c r="E5505" i="1"/>
  <c r="G5505" i="1" s="1"/>
  <c r="E5506" i="1"/>
  <c r="G5506" i="1" s="1"/>
  <c r="E5507" i="1"/>
  <c r="G5507" i="1" s="1"/>
  <c r="E5508" i="1"/>
  <c r="G5508" i="1" s="1"/>
  <c r="E5509" i="1"/>
  <c r="G5509" i="1" s="1"/>
  <c r="E5510" i="1"/>
  <c r="G5510" i="1" s="1"/>
  <c r="E5511" i="1"/>
  <c r="G5511" i="1" s="1"/>
  <c r="E5512" i="1"/>
  <c r="G5512" i="1" s="1"/>
  <c r="E5513" i="1"/>
  <c r="G5513" i="1" s="1"/>
  <c r="E5514" i="1"/>
  <c r="G5514" i="1" s="1"/>
  <c r="E5515" i="1"/>
  <c r="G5515" i="1" s="1"/>
  <c r="E5516" i="1"/>
  <c r="G5516" i="1" s="1"/>
  <c r="E5517" i="1"/>
  <c r="G5517" i="1" s="1"/>
  <c r="E5518" i="1"/>
  <c r="G5518" i="1" s="1"/>
  <c r="E5519" i="1"/>
  <c r="G5519" i="1" s="1"/>
  <c r="E5520" i="1"/>
  <c r="G5520" i="1" s="1"/>
  <c r="E5521" i="1"/>
  <c r="G5521" i="1" s="1"/>
  <c r="E5522" i="1"/>
  <c r="G5522" i="1" s="1"/>
  <c r="E5523" i="1"/>
  <c r="G5523" i="1" s="1"/>
  <c r="E5524" i="1"/>
  <c r="G5524" i="1" s="1"/>
  <c r="E5525" i="1"/>
  <c r="G5525" i="1" s="1"/>
  <c r="E5526" i="1"/>
  <c r="G5526" i="1" s="1"/>
  <c r="E5527" i="1"/>
  <c r="G5527" i="1" s="1"/>
  <c r="E5528" i="1"/>
  <c r="G5528" i="1" s="1"/>
  <c r="E5529" i="1"/>
  <c r="G5529" i="1" s="1"/>
  <c r="E5530" i="1"/>
  <c r="G5530" i="1" s="1"/>
  <c r="E5531" i="1"/>
  <c r="G5531" i="1" s="1"/>
  <c r="E5532" i="1"/>
  <c r="G5532" i="1" s="1"/>
  <c r="E5533" i="1"/>
  <c r="G5533" i="1" s="1"/>
  <c r="E5534" i="1"/>
  <c r="G5534" i="1" s="1"/>
  <c r="E5535" i="1"/>
  <c r="G5535" i="1" s="1"/>
  <c r="E5536" i="1"/>
  <c r="G5536" i="1" s="1"/>
  <c r="E5537" i="1"/>
  <c r="G5537" i="1" s="1"/>
  <c r="E5538" i="1"/>
  <c r="G5538" i="1" s="1"/>
  <c r="E5539" i="1"/>
  <c r="G5539" i="1" s="1"/>
  <c r="E5540" i="1"/>
  <c r="G5540" i="1" s="1"/>
  <c r="E5541" i="1"/>
  <c r="G5541" i="1" s="1"/>
  <c r="E5542" i="1"/>
  <c r="G5542" i="1" s="1"/>
  <c r="E5543" i="1"/>
  <c r="G5543" i="1" s="1"/>
  <c r="E5544" i="1"/>
  <c r="G5544" i="1" s="1"/>
  <c r="E5545" i="1"/>
  <c r="G5545" i="1" s="1"/>
  <c r="E5546" i="1"/>
  <c r="G5546" i="1" s="1"/>
  <c r="E5547" i="1"/>
  <c r="G5547" i="1" s="1"/>
  <c r="E5548" i="1"/>
  <c r="G5548" i="1" s="1"/>
  <c r="E5549" i="1"/>
  <c r="G5549" i="1" s="1"/>
  <c r="E5550" i="1"/>
  <c r="G5550" i="1" s="1"/>
  <c r="E5551" i="1"/>
  <c r="G5551" i="1" s="1"/>
  <c r="E5552" i="1"/>
  <c r="G5552" i="1" s="1"/>
  <c r="E5553" i="1"/>
  <c r="G5553" i="1" s="1"/>
  <c r="E5554" i="1"/>
  <c r="G5554" i="1" s="1"/>
  <c r="E5555" i="1"/>
  <c r="G5555" i="1" s="1"/>
  <c r="E5556" i="1"/>
  <c r="G5556" i="1" s="1"/>
  <c r="E5557" i="1"/>
  <c r="G5557" i="1" s="1"/>
  <c r="E5558" i="1"/>
  <c r="G5558" i="1" s="1"/>
  <c r="E5559" i="1"/>
  <c r="G5559" i="1" s="1"/>
  <c r="E5560" i="1"/>
  <c r="G5560" i="1" s="1"/>
  <c r="E5561" i="1"/>
  <c r="G5561" i="1" s="1"/>
  <c r="E5562" i="1"/>
  <c r="G5562" i="1" s="1"/>
  <c r="E5563" i="1"/>
  <c r="G5563" i="1" s="1"/>
  <c r="E5564" i="1"/>
  <c r="G5564" i="1" s="1"/>
  <c r="E5565" i="1"/>
  <c r="G5565" i="1" s="1"/>
  <c r="E5566" i="1"/>
  <c r="G5566" i="1" s="1"/>
  <c r="E5567" i="1"/>
  <c r="G5567" i="1" s="1"/>
  <c r="E5568" i="1"/>
  <c r="G5568" i="1" s="1"/>
  <c r="E5569" i="1"/>
  <c r="G5569" i="1" s="1"/>
  <c r="E5570" i="1"/>
  <c r="G5570" i="1" s="1"/>
  <c r="E5571" i="1"/>
  <c r="G5571" i="1" s="1"/>
  <c r="E5572" i="1"/>
  <c r="G5572" i="1" s="1"/>
  <c r="E5573" i="1"/>
  <c r="G5573" i="1" s="1"/>
  <c r="E5574" i="1"/>
  <c r="G5574" i="1" s="1"/>
  <c r="E5575" i="1"/>
  <c r="G5575" i="1" s="1"/>
  <c r="E5576" i="1"/>
  <c r="G5576" i="1" s="1"/>
  <c r="E5577" i="1"/>
  <c r="G5577" i="1" s="1"/>
  <c r="E5578" i="1"/>
  <c r="G5578" i="1" s="1"/>
  <c r="E5579" i="1"/>
  <c r="G5579" i="1" s="1"/>
  <c r="E5580" i="1"/>
  <c r="G5580" i="1" s="1"/>
  <c r="E5581" i="1"/>
  <c r="G5581" i="1" s="1"/>
  <c r="E5582" i="1"/>
  <c r="G5582" i="1" s="1"/>
  <c r="E5583" i="1"/>
  <c r="G5583" i="1" s="1"/>
  <c r="E5584" i="1"/>
  <c r="G5584" i="1" s="1"/>
  <c r="E5585" i="1"/>
  <c r="G5585" i="1" s="1"/>
  <c r="E5586" i="1"/>
  <c r="G5586" i="1" s="1"/>
  <c r="E5587" i="1"/>
  <c r="G5587" i="1" s="1"/>
  <c r="E5588" i="1"/>
  <c r="G5588" i="1" s="1"/>
  <c r="E5589" i="1"/>
  <c r="G5589" i="1" s="1"/>
  <c r="E5590" i="1"/>
  <c r="G5590" i="1" s="1"/>
  <c r="E5591" i="1"/>
  <c r="G5591" i="1" s="1"/>
  <c r="E5592" i="1"/>
  <c r="G5592" i="1" s="1"/>
  <c r="E5593" i="1"/>
  <c r="G5593" i="1" s="1"/>
  <c r="E5594" i="1"/>
  <c r="G5594" i="1" s="1"/>
  <c r="E5595" i="1"/>
  <c r="G5595" i="1" s="1"/>
  <c r="E5596" i="1"/>
  <c r="G5596" i="1" s="1"/>
  <c r="E5597" i="1"/>
  <c r="G5597" i="1" s="1"/>
  <c r="E5598" i="1"/>
  <c r="G5598" i="1" s="1"/>
  <c r="E5599" i="1"/>
  <c r="G5599" i="1" s="1"/>
  <c r="E5600" i="1"/>
  <c r="G5600" i="1" s="1"/>
  <c r="E5601" i="1"/>
  <c r="G5601" i="1" s="1"/>
  <c r="E5602" i="1"/>
  <c r="G5602" i="1" s="1"/>
  <c r="E5603" i="1"/>
  <c r="G5603" i="1" s="1"/>
  <c r="E5604" i="1"/>
  <c r="G5604" i="1" s="1"/>
  <c r="E5605" i="1"/>
  <c r="G5605" i="1" s="1"/>
  <c r="E5606" i="1"/>
  <c r="G5606" i="1" s="1"/>
  <c r="E5607" i="1"/>
  <c r="G5607" i="1" s="1"/>
  <c r="E5608" i="1"/>
  <c r="G5608" i="1" s="1"/>
  <c r="E5609" i="1"/>
  <c r="G5609" i="1" s="1"/>
  <c r="E5610" i="1"/>
  <c r="G5610" i="1" s="1"/>
  <c r="E5611" i="1"/>
  <c r="G5611" i="1" s="1"/>
  <c r="E5612" i="1"/>
  <c r="G5612" i="1" s="1"/>
  <c r="E5613" i="1"/>
  <c r="G5613" i="1" s="1"/>
  <c r="E5614" i="1"/>
  <c r="G5614" i="1" s="1"/>
  <c r="E5615" i="1"/>
  <c r="G5615" i="1" s="1"/>
  <c r="E5616" i="1"/>
  <c r="G5616" i="1" s="1"/>
  <c r="E5617" i="1"/>
  <c r="G5617" i="1" s="1"/>
  <c r="E5618" i="1"/>
  <c r="G5618" i="1" s="1"/>
  <c r="E5619" i="1"/>
  <c r="G5619" i="1" s="1"/>
  <c r="E5620" i="1"/>
  <c r="G5620" i="1" s="1"/>
  <c r="E5621" i="1"/>
  <c r="G5621" i="1" s="1"/>
  <c r="E5622" i="1"/>
  <c r="G5622" i="1" s="1"/>
  <c r="E5623" i="1"/>
  <c r="G5623" i="1" s="1"/>
  <c r="E5624" i="1"/>
  <c r="G5624" i="1" s="1"/>
  <c r="E5625" i="1"/>
  <c r="G5625" i="1" s="1"/>
  <c r="E5626" i="1"/>
  <c r="G5626" i="1" s="1"/>
  <c r="E5627" i="1"/>
  <c r="G5627" i="1" s="1"/>
  <c r="E5628" i="1"/>
  <c r="G5628" i="1" s="1"/>
  <c r="E5629" i="1"/>
  <c r="G5629" i="1" s="1"/>
  <c r="E5630" i="1"/>
  <c r="G5630" i="1" s="1"/>
  <c r="E5631" i="1"/>
  <c r="G5631" i="1" s="1"/>
  <c r="E5632" i="1"/>
  <c r="G5632" i="1" s="1"/>
  <c r="E5633" i="1"/>
  <c r="G5633" i="1" s="1"/>
  <c r="E5634" i="1"/>
  <c r="G5634" i="1" s="1"/>
  <c r="E5635" i="1"/>
  <c r="G5635" i="1" s="1"/>
  <c r="E5636" i="1"/>
  <c r="G5636" i="1" s="1"/>
  <c r="E5637" i="1"/>
  <c r="G5637" i="1" s="1"/>
  <c r="E5638" i="1"/>
  <c r="G5638" i="1" s="1"/>
  <c r="E5639" i="1"/>
  <c r="G5639" i="1" s="1"/>
  <c r="E5640" i="1"/>
  <c r="G5640" i="1" s="1"/>
  <c r="E5641" i="1"/>
  <c r="G5641" i="1" s="1"/>
  <c r="E5642" i="1"/>
  <c r="G5642" i="1" s="1"/>
  <c r="E5643" i="1"/>
  <c r="G5643" i="1" s="1"/>
  <c r="E5644" i="1"/>
  <c r="G5644" i="1" s="1"/>
  <c r="E5645" i="1"/>
  <c r="G5645" i="1" s="1"/>
  <c r="E5646" i="1"/>
  <c r="G5646" i="1" s="1"/>
  <c r="E5647" i="1"/>
  <c r="G5647" i="1" s="1"/>
  <c r="E5648" i="1"/>
  <c r="G5648" i="1" s="1"/>
  <c r="E5649" i="1"/>
  <c r="G5649" i="1" s="1"/>
  <c r="E5650" i="1"/>
  <c r="G5650" i="1" s="1"/>
  <c r="E5651" i="1"/>
  <c r="G5651" i="1" s="1"/>
  <c r="E5652" i="1"/>
  <c r="G5652" i="1" s="1"/>
  <c r="E5653" i="1"/>
  <c r="G5653" i="1" s="1"/>
  <c r="E5654" i="1"/>
  <c r="G5654" i="1" s="1"/>
  <c r="E5655" i="1"/>
  <c r="G5655" i="1" s="1"/>
  <c r="E5656" i="1"/>
  <c r="G5656" i="1" s="1"/>
  <c r="E5657" i="1"/>
  <c r="G5657" i="1" s="1"/>
  <c r="E5658" i="1"/>
  <c r="G5658" i="1" s="1"/>
  <c r="E5659" i="1"/>
  <c r="G5659" i="1" s="1"/>
  <c r="E5660" i="1"/>
  <c r="G5660" i="1" s="1"/>
  <c r="E5661" i="1"/>
  <c r="G5661" i="1" s="1"/>
  <c r="E5662" i="1"/>
  <c r="G5662" i="1" s="1"/>
  <c r="E5663" i="1"/>
  <c r="G5663" i="1" s="1"/>
  <c r="E5664" i="1"/>
  <c r="G5664" i="1" s="1"/>
  <c r="E5665" i="1"/>
  <c r="G5665" i="1" s="1"/>
  <c r="E5666" i="1"/>
  <c r="G5666" i="1" s="1"/>
  <c r="E5667" i="1"/>
  <c r="G5667" i="1" s="1"/>
  <c r="E5668" i="1"/>
  <c r="G5668" i="1" s="1"/>
  <c r="E5669" i="1"/>
  <c r="G5669" i="1" s="1"/>
  <c r="E5670" i="1"/>
  <c r="G5670" i="1" s="1"/>
  <c r="E5671" i="1"/>
  <c r="G5671" i="1" s="1"/>
  <c r="E5672" i="1"/>
  <c r="G5672" i="1" s="1"/>
  <c r="E5673" i="1"/>
  <c r="G5673" i="1" s="1"/>
  <c r="E5674" i="1"/>
  <c r="G5674" i="1" s="1"/>
  <c r="E5675" i="1"/>
  <c r="G5675" i="1" s="1"/>
  <c r="E5676" i="1"/>
  <c r="G5676" i="1" s="1"/>
  <c r="E5677" i="1"/>
  <c r="G5677" i="1" s="1"/>
  <c r="E5678" i="1"/>
  <c r="G5678" i="1" s="1"/>
  <c r="E5679" i="1"/>
  <c r="G5679" i="1" s="1"/>
  <c r="E5680" i="1"/>
  <c r="G5680" i="1" s="1"/>
  <c r="E5681" i="1"/>
  <c r="G5681" i="1" s="1"/>
  <c r="E5682" i="1"/>
  <c r="G5682" i="1" s="1"/>
  <c r="E5683" i="1"/>
  <c r="G5683" i="1" s="1"/>
  <c r="E5684" i="1"/>
  <c r="G5684" i="1" s="1"/>
  <c r="E5685" i="1"/>
  <c r="G5685" i="1" s="1"/>
  <c r="E5686" i="1"/>
  <c r="G5686" i="1" s="1"/>
  <c r="E5687" i="1"/>
  <c r="G5687" i="1" s="1"/>
  <c r="E5688" i="1"/>
  <c r="G5688" i="1" s="1"/>
  <c r="E5689" i="1"/>
  <c r="G5689" i="1" s="1"/>
  <c r="E5690" i="1"/>
  <c r="G5690" i="1" s="1"/>
  <c r="E5691" i="1"/>
  <c r="G5691" i="1" s="1"/>
  <c r="E5692" i="1"/>
  <c r="G5692" i="1" s="1"/>
  <c r="E5693" i="1"/>
  <c r="G5693" i="1" s="1"/>
  <c r="E5694" i="1"/>
  <c r="G5694" i="1" s="1"/>
  <c r="E5695" i="1"/>
  <c r="G5695" i="1" s="1"/>
  <c r="E5696" i="1"/>
  <c r="G5696" i="1" s="1"/>
  <c r="E5697" i="1"/>
  <c r="G5697" i="1" s="1"/>
  <c r="E5698" i="1"/>
  <c r="G5698" i="1" s="1"/>
  <c r="E5699" i="1"/>
  <c r="G5699" i="1" s="1"/>
  <c r="E5700" i="1"/>
  <c r="G5700" i="1" s="1"/>
  <c r="E5701" i="1"/>
  <c r="G5701" i="1" s="1"/>
  <c r="E5702" i="1"/>
  <c r="G5702" i="1" s="1"/>
  <c r="E5703" i="1"/>
  <c r="G5703" i="1" s="1"/>
  <c r="E5704" i="1"/>
  <c r="G5704" i="1" s="1"/>
  <c r="E5705" i="1"/>
  <c r="G5705" i="1" s="1"/>
  <c r="E5706" i="1"/>
  <c r="G5706" i="1" s="1"/>
  <c r="E5707" i="1"/>
  <c r="G5707" i="1" s="1"/>
  <c r="E5708" i="1"/>
  <c r="G5708" i="1" s="1"/>
  <c r="E5709" i="1"/>
  <c r="G5709" i="1" s="1"/>
  <c r="E5710" i="1"/>
  <c r="G5710" i="1" s="1"/>
  <c r="E5711" i="1"/>
  <c r="G5711" i="1" s="1"/>
  <c r="E5712" i="1"/>
  <c r="G5712" i="1" s="1"/>
  <c r="E5713" i="1"/>
  <c r="G5713" i="1" s="1"/>
  <c r="E5714" i="1"/>
  <c r="G5714" i="1" s="1"/>
  <c r="E5715" i="1"/>
  <c r="G5715" i="1" s="1"/>
  <c r="E5716" i="1"/>
  <c r="G5716" i="1" s="1"/>
  <c r="E5717" i="1"/>
  <c r="G5717" i="1" s="1"/>
  <c r="E5718" i="1"/>
  <c r="G5718" i="1" s="1"/>
  <c r="E5719" i="1"/>
  <c r="G5719" i="1" s="1"/>
  <c r="E5720" i="1"/>
  <c r="G5720" i="1" s="1"/>
  <c r="E5721" i="1"/>
  <c r="G5721" i="1" s="1"/>
  <c r="E5722" i="1"/>
  <c r="G5722" i="1" s="1"/>
  <c r="E5723" i="1"/>
  <c r="G5723" i="1" s="1"/>
  <c r="E5724" i="1"/>
  <c r="G5724" i="1" s="1"/>
  <c r="E5725" i="1"/>
  <c r="G5725" i="1" s="1"/>
  <c r="E5726" i="1"/>
  <c r="G5726" i="1" s="1"/>
  <c r="E5727" i="1"/>
  <c r="G5727" i="1" s="1"/>
  <c r="E5728" i="1"/>
  <c r="G5728" i="1" s="1"/>
  <c r="E5729" i="1"/>
  <c r="G5729" i="1" s="1"/>
  <c r="E5730" i="1"/>
  <c r="G5730" i="1" s="1"/>
  <c r="E5731" i="1"/>
  <c r="G5731" i="1" s="1"/>
  <c r="E5732" i="1"/>
  <c r="G5732" i="1" s="1"/>
  <c r="E5733" i="1"/>
  <c r="G5733" i="1" s="1"/>
  <c r="E5734" i="1"/>
  <c r="G5734" i="1" s="1"/>
  <c r="E5735" i="1"/>
  <c r="G5735" i="1" s="1"/>
  <c r="E5736" i="1"/>
  <c r="G5736" i="1" s="1"/>
  <c r="E5737" i="1"/>
  <c r="G5737" i="1" s="1"/>
  <c r="E5738" i="1"/>
  <c r="G5738" i="1" s="1"/>
  <c r="E5739" i="1"/>
  <c r="G5739" i="1" s="1"/>
  <c r="E5740" i="1"/>
  <c r="G5740" i="1" s="1"/>
  <c r="E5741" i="1"/>
  <c r="G5741" i="1" s="1"/>
  <c r="E5742" i="1"/>
  <c r="G5742" i="1" s="1"/>
  <c r="E5743" i="1"/>
  <c r="G5743" i="1" s="1"/>
  <c r="E5744" i="1"/>
  <c r="G5744" i="1" s="1"/>
  <c r="E5745" i="1"/>
  <c r="G5745" i="1" s="1"/>
  <c r="E5746" i="1"/>
  <c r="G5746" i="1" s="1"/>
  <c r="E5747" i="1"/>
  <c r="G5747" i="1" s="1"/>
  <c r="E5748" i="1"/>
  <c r="G5748" i="1" s="1"/>
  <c r="E5749" i="1"/>
  <c r="G5749" i="1" s="1"/>
  <c r="E5750" i="1"/>
  <c r="G5750" i="1" s="1"/>
  <c r="E5751" i="1"/>
  <c r="G5751" i="1" s="1"/>
  <c r="E5752" i="1"/>
  <c r="G5752" i="1" s="1"/>
  <c r="E5753" i="1"/>
  <c r="G5753" i="1" s="1"/>
  <c r="E5754" i="1"/>
  <c r="G5754" i="1" s="1"/>
  <c r="E5755" i="1"/>
  <c r="G5755" i="1" s="1"/>
  <c r="E5756" i="1"/>
  <c r="G5756" i="1" s="1"/>
  <c r="E5757" i="1"/>
  <c r="G5757" i="1" s="1"/>
  <c r="E5758" i="1"/>
  <c r="G5758" i="1" s="1"/>
  <c r="E5759" i="1"/>
  <c r="G5759" i="1" s="1"/>
  <c r="E5760" i="1"/>
  <c r="G5760" i="1" s="1"/>
  <c r="E5761" i="1"/>
  <c r="G5761" i="1" s="1"/>
  <c r="E5762" i="1"/>
  <c r="G5762" i="1" s="1"/>
  <c r="E5763" i="1"/>
  <c r="G5763" i="1" s="1"/>
  <c r="E5764" i="1"/>
  <c r="G5764" i="1" s="1"/>
  <c r="E5765" i="1"/>
  <c r="G5765" i="1" s="1"/>
  <c r="E5766" i="1"/>
  <c r="G5766" i="1" s="1"/>
  <c r="E5767" i="1"/>
  <c r="G5767" i="1" s="1"/>
  <c r="E5768" i="1"/>
  <c r="G5768" i="1" s="1"/>
  <c r="E5769" i="1"/>
  <c r="G5769" i="1" s="1"/>
  <c r="E5770" i="1"/>
  <c r="G5770" i="1" s="1"/>
  <c r="E5771" i="1"/>
  <c r="G5771" i="1" s="1"/>
  <c r="E5772" i="1"/>
  <c r="G5772" i="1" s="1"/>
  <c r="E5773" i="1"/>
  <c r="G5773" i="1" s="1"/>
  <c r="E5774" i="1"/>
  <c r="G5774" i="1" s="1"/>
  <c r="E5775" i="1"/>
  <c r="G5775" i="1" s="1"/>
  <c r="E5776" i="1"/>
  <c r="G5776" i="1" s="1"/>
  <c r="E5777" i="1"/>
  <c r="G5777" i="1" s="1"/>
  <c r="E5778" i="1"/>
  <c r="G5778" i="1" s="1"/>
  <c r="E5779" i="1"/>
  <c r="G5779" i="1" s="1"/>
  <c r="E5780" i="1"/>
  <c r="G5780" i="1" s="1"/>
  <c r="E5781" i="1"/>
  <c r="G5781" i="1" s="1"/>
  <c r="E5782" i="1"/>
  <c r="G5782" i="1" s="1"/>
  <c r="E5783" i="1"/>
  <c r="G5783" i="1" s="1"/>
  <c r="E5784" i="1"/>
  <c r="G5784" i="1" s="1"/>
  <c r="E5785" i="1"/>
  <c r="G5785" i="1" s="1"/>
  <c r="E5786" i="1"/>
  <c r="G5786" i="1" s="1"/>
  <c r="E5787" i="1"/>
  <c r="G5787" i="1" s="1"/>
  <c r="E5788" i="1"/>
  <c r="G5788" i="1" s="1"/>
  <c r="E5789" i="1"/>
  <c r="G5789" i="1" s="1"/>
  <c r="E5790" i="1"/>
  <c r="G5790" i="1" s="1"/>
  <c r="E5791" i="1"/>
  <c r="G5791" i="1" s="1"/>
  <c r="E5792" i="1"/>
  <c r="G5792" i="1" s="1"/>
  <c r="E5793" i="1"/>
  <c r="G5793" i="1" s="1"/>
  <c r="E5794" i="1"/>
  <c r="G5794" i="1" s="1"/>
  <c r="E5795" i="1"/>
  <c r="G5795" i="1" s="1"/>
  <c r="E5796" i="1"/>
  <c r="G5796" i="1" s="1"/>
  <c r="E5797" i="1"/>
  <c r="G5797" i="1" s="1"/>
  <c r="E5798" i="1"/>
  <c r="G5798" i="1" s="1"/>
  <c r="E5799" i="1"/>
  <c r="G5799" i="1" s="1"/>
  <c r="E5800" i="1"/>
  <c r="G5800" i="1" s="1"/>
  <c r="E5801" i="1"/>
  <c r="G5801" i="1" s="1"/>
  <c r="E5802" i="1"/>
  <c r="G5802" i="1" s="1"/>
  <c r="E5803" i="1"/>
  <c r="G5803" i="1" s="1"/>
  <c r="E5804" i="1"/>
  <c r="G5804" i="1" s="1"/>
  <c r="E5805" i="1"/>
  <c r="G5805" i="1" s="1"/>
  <c r="E5806" i="1"/>
  <c r="G5806" i="1" s="1"/>
  <c r="E5807" i="1"/>
  <c r="G5807" i="1" s="1"/>
  <c r="E5808" i="1"/>
  <c r="G5808" i="1" s="1"/>
  <c r="E5809" i="1"/>
  <c r="G5809" i="1" s="1"/>
  <c r="E5810" i="1"/>
  <c r="G5810" i="1" s="1"/>
  <c r="E5811" i="1"/>
  <c r="G5811" i="1" s="1"/>
  <c r="E5812" i="1"/>
  <c r="G5812" i="1" s="1"/>
  <c r="E5813" i="1"/>
  <c r="G5813" i="1" s="1"/>
  <c r="E5814" i="1"/>
  <c r="G5814" i="1" s="1"/>
  <c r="E5815" i="1"/>
  <c r="G5815" i="1" s="1"/>
  <c r="E5816" i="1"/>
  <c r="G5816" i="1" s="1"/>
  <c r="E5817" i="1"/>
  <c r="G5817" i="1" s="1"/>
  <c r="E5818" i="1"/>
  <c r="G5818" i="1" s="1"/>
  <c r="E5819" i="1"/>
  <c r="G5819" i="1" s="1"/>
  <c r="E5820" i="1"/>
  <c r="G5820" i="1" s="1"/>
  <c r="E5821" i="1"/>
  <c r="G5821" i="1" s="1"/>
  <c r="E5822" i="1"/>
  <c r="G5822" i="1" s="1"/>
  <c r="E5823" i="1"/>
  <c r="G5823" i="1" s="1"/>
  <c r="E5824" i="1"/>
  <c r="G5824" i="1" s="1"/>
  <c r="E5825" i="1"/>
  <c r="G5825" i="1" s="1"/>
  <c r="E5826" i="1"/>
  <c r="G5826" i="1" s="1"/>
  <c r="E5827" i="1"/>
  <c r="G5827" i="1" s="1"/>
  <c r="E5828" i="1"/>
  <c r="G5828" i="1" s="1"/>
  <c r="E5829" i="1"/>
  <c r="G5829" i="1" s="1"/>
  <c r="E5830" i="1"/>
  <c r="G5830" i="1" s="1"/>
  <c r="E5831" i="1"/>
  <c r="G5831" i="1" s="1"/>
  <c r="E5832" i="1"/>
  <c r="G5832" i="1" s="1"/>
  <c r="E5833" i="1"/>
  <c r="G5833" i="1" s="1"/>
  <c r="E5834" i="1"/>
  <c r="G5834" i="1" s="1"/>
  <c r="E5835" i="1"/>
  <c r="G5835" i="1" s="1"/>
  <c r="E5836" i="1"/>
  <c r="G5836" i="1" s="1"/>
  <c r="E5837" i="1"/>
  <c r="G5837" i="1" s="1"/>
  <c r="E5838" i="1"/>
  <c r="G5838" i="1" s="1"/>
  <c r="E5839" i="1"/>
  <c r="G5839" i="1" s="1"/>
  <c r="E5840" i="1"/>
  <c r="G5840" i="1" s="1"/>
  <c r="E5841" i="1"/>
  <c r="G5841" i="1" s="1"/>
  <c r="E5842" i="1"/>
  <c r="G5842" i="1" s="1"/>
  <c r="E5843" i="1"/>
  <c r="G5843" i="1" s="1"/>
  <c r="E5844" i="1"/>
  <c r="G5844" i="1" s="1"/>
  <c r="E5845" i="1"/>
  <c r="G5845" i="1" s="1"/>
  <c r="E5846" i="1"/>
  <c r="G5846" i="1" s="1"/>
  <c r="E5847" i="1"/>
  <c r="G5847" i="1" s="1"/>
  <c r="E5848" i="1"/>
  <c r="G5848" i="1" s="1"/>
  <c r="E5849" i="1"/>
  <c r="G5849" i="1" s="1"/>
  <c r="E5850" i="1"/>
  <c r="G5850" i="1" s="1"/>
  <c r="E5851" i="1"/>
  <c r="G5851" i="1" s="1"/>
  <c r="E5852" i="1"/>
  <c r="G5852" i="1" s="1"/>
  <c r="E5853" i="1"/>
  <c r="G5853" i="1" s="1"/>
  <c r="E5854" i="1"/>
  <c r="G5854" i="1" s="1"/>
  <c r="E5855" i="1"/>
  <c r="G5855" i="1" s="1"/>
  <c r="E5856" i="1"/>
  <c r="G5856" i="1" s="1"/>
  <c r="E5857" i="1"/>
  <c r="G5857" i="1" s="1"/>
  <c r="E5858" i="1"/>
  <c r="G5858" i="1" s="1"/>
  <c r="E5859" i="1"/>
  <c r="G5859" i="1" s="1"/>
  <c r="E5860" i="1"/>
  <c r="G5860" i="1" s="1"/>
  <c r="E5861" i="1"/>
  <c r="G5861" i="1" s="1"/>
  <c r="E5862" i="1"/>
  <c r="G5862" i="1" s="1"/>
  <c r="E5863" i="1"/>
  <c r="G5863" i="1" s="1"/>
  <c r="E5864" i="1"/>
  <c r="G5864" i="1" s="1"/>
  <c r="E5865" i="1"/>
  <c r="G5865" i="1" s="1"/>
  <c r="E5866" i="1"/>
  <c r="G5866" i="1" s="1"/>
  <c r="E5867" i="1"/>
  <c r="G5867" i="1" s="1"/>
  <c r="E5868" i="1"/>
  <c r="G5868" i="1" s="1"/>
  <c r="E5869" i="1"/>
  <c r="G5869" i="1" s="1"/>
  <c r="E5870" i="1"/>
  <c r="G5870" i="1" s="1"/>
  <c r="E5871" i="1"/>
  <c r="G5871" i="1" s="1"/>
  <c r="E5872" i="1"/>
  <c r="G5872" i="1" s="1"/>
  <c r="E5873" i="1"/>
  <c r="G5873" i="1" s="1"/>
  <c r="E5874" i="1"/>
  <c r="G5874" i="1" s="1"/>
  <c r="E5875" i="1"/>
  <c r="G5875" i="1" s="1"/>
  <c r="E5876" i="1"/>
  <c r="G5876" i="1" s="1"/>
  <c r="E5877" i="1"/>
  <c r="G5877" i="1" s="1"/>
  <c r="E5878" i="1"/>
  <c r="G5878" i="1" s="1"/>
  <c r="E5879" i="1"/>
  <c r="G5879" i="1" s="1"/>
  <c r="E5880" i="1"/>
  <c r="G5880" i="1" s="1"/>
  <c r="E5881" i="1"/>
  <c r="G5881" i="1" s="1"/>
  <c r="E5882" i="1"/>
  <c r="G5882" i="1" s="1"/>
  <c r="E5883" i="1"/>
  <c r="G5883" i="1" s="1"/>
  <c r="E5884" i="1"/>
  <c r="G5884" i="1" s="1"/>
  <c r="E5885" i="1"/>
  <c r="G5885" i="1" s="1"/>
  <c r="E5886" i="1"/>
  <c r="G5886" i="1" s="1"/>
  <c r="E5887" i="1"/>
  <c r="G5887" i="1" s="1"/>
  <c r="E5888" i="1"/>
  <c r="G5888" i="1" s="1"/>
  <c r="E5889" i="1"/>
  <c r="G5889" i="1" s="1"/>
  <c r="E5890" i="1"/>
  <c r="G5890" i="1" s="1"/>
  <c r="E5891" i="1"/>
  <c r="G5891" i="1" s="1"/>
  <c r="E5892" i="1"/>
  <c r="G5892" i="1" s="1"/>
  <c r="E5893" i="1"/>
  <c r="G5893" i="1" s="1"/>
  <c r="E5894" i="1"/>
  <c r="G5894" i="1" s="1"/>
  <c r="E5895" i="1"/>
  <c r="G5895" i="1" s="1"/>
  <c r="E5896" i="1"/>
  <c r="G5896" i="1" s="1"/>
  <c r="E5897" i="1"/>
  <c r="G5897" i="1" s="1"/>
  <c r="E5898" i="1"/>
  <c r="G5898" i="1" s="1"/>
  <c r="E5899" i="1"/>
  <c r="G5899" i="1" s="1"/>
  <c r="E5900" i="1"/>
  <c r="G5900" i="1" s="1"/>
  <c r="E5901" i="1"/>
  <c r="G5901" i="1" s="1"/>
  <c r="E5902" i="1"/>
  <c r="G5902" i="1" s="1"/>
  <c r="E5903" i="1"/>
  <c r="G5903" i="1" s="1"/>
  <c r="E5904" i="1"/>
  <c r="G5904" i="1" s="1"/>
  <c r="E5905" i="1"/>
  <c r="G5905" i="1" s="1"/>
  <c r="E5906" i="1"/>
  <c r="G5906" i="1" s="1"/>
  <c r="E5907" i="1"/>
  <c r="G5907" i="1" s="1"/>
  <c r="E5908" i="1"/>
  <c r="G5908" i="1" s="1"/>
  <c r="E5909" i="1"/>
  <c r="G5909" i="1" s="1"/>
  <c r="E5910" i="1"/>
  <c r="G5910" i="1" s="1"/>
  <c r="E5911" i="1"/>
  <c r="G5911" i="1" s="1"/>
  <c r="E5912" i="1"/>
  <c r="G5912" i="1" s="1"/>
  <c r="E5913" i="1"/>
  <c r="G5913" i="1" s="1"/>
  <c r="E5914" i="1"/>
  <c r="G5914" i="1" s="1"/>
  <c r="E5915" i="1"/>
  <c r="G5915" i="1" s="1"/>
  <c r="E5916" i="1"/>
  <c r="G5916" i="1" s="1"/>
  <c r="E5917" i="1"/>
  <c r="G5917" i="1" s="1"/>
  <c r="E5918" i="1"/>
  <c r="G5918" i="1" s="1"/>
  <c r="E5919" i="1"/>
  <c r="G5919" i="1" s="1"/>
  <c r="E5920" i="1"/>
  <c r="G5920" i="1" s="1"/>
  <c r="E5921" i="1"/>
  <c r="G5921" i="1" s="1"/>
  <c r="E5922" i="1"/>
  <c r="G5922" i="1" s="1"/>
  <c r="E5923" i="1"/>
  <c r="G5923" i="1" s="1"/>
  <c r="E5924" i="1"/>
  <c r="G5924" i="1" s="1"/>
  <c r="E5925" i="1"/>
  <c r="G5925" i="1" s="1"/>
  <c r="E5926" i="1"/>
  <c r="G5926" i="1" s="1"/>
  <c r="E5927" i="1"/>
  <c r="G5927" i="1" s="1"/>
  <c r="E5928" i="1"/>
  <c r="G5928" i="1" s="1"/>
  <c r="E5929" i="1"/>
  <c r="G5929" i="1" s="1"/>
  <c r="E5930" i="1"/>
  <c r="G5930" i="1" s="1"/>
  <c r="E5931" i="1"/>
  <c r="G5931" i="1" s="1"/>
  <c r="E5932" i="1"/>
  <c r="G5932" i="1" s="1"/>
  <c r="E5933" i="1"/>
  <c r="G5933" i="1" s="1"/>
  <c r="E5934" i="1"/>
  <c r="G5934" i="1" s="1"/>
  <c r="E5935" i="1"/>
  <c r="G5935" i="1" s="1"/>
  <c r="E5936" i="1"/>
  <c r="G5936" i="1" s="1"/>
  <c r="E5937" i="1"/>
  <c r="G5937" i="1" s="1"/>
  <c r="E5938" i="1"/>
  <c r="G5938" i="1" s="1"/>
  <c r="E5939" i="1"/>
  <c r="G5939" i="1" s="1"/>
  <c r="E5940" i="1"/>
  <c r="G5940" i="1" s="1"/>
  <c r="E5941" i="1"/>
  <c r="G5941" i="1" s="1"/>
  <c r="E5942" i="1"/>
  <c r="G5942" i="1" s="1"/>
  <c r="E5943" i="1"/>
  <c r="G5943" i="1" s="1"/>
  <c r="E5944" i="1"/>
  <c r="G5944" i="1" s="1"/>
  <c r="E5945" i="1"/>
  <c r="G5945" i="1" s="1"/>
  <c r="E5946" i="1"/>
  <c r="G5946" i="1" s="1"/>
  <c r="E5947" i="1"/>
  <c r="G5947" i="1" s="1"/>
  <c r="E5948" i="1"/>
  <c r="G5948" i="1" s="1"/>
  <c r="E5949" i="1"/>
  <c r="G5949" i="1" s="1"/>
  <c r="E5950" i="1"/>
  <c r="G5950" i="1" s="1"/>
  <c r="E5951" i="1"/>
  <c r="G5951" i="1" s="1"/>
  <c r="E5952" i="1"/>
  <c r="G5952" i="1" s="1"/>
  <c r="E5953" i="1"/>
  <c r="G5953" i="1" s="1"/>
  <c r="E5954" i="1"/>
  <c r="G5954" i="1" s="1"/>
  <c r="E5955" i="1"/>
  <c r="G5955" i="1" s="1"/>
  <c r="E5956" i="1"/>
  <c r="G5956" i="1" s="1"/>
  <c r="E5957" i="1"/>
  <c r="G5957" i="1" s="1"/>
  <c r="E5958" i="1"/>
  <c r="G5958" i="1" s="1"/>
  <c r="E5959" i="1"/>
  <c r="G5959" i="1" s="1"/>
  <c r="E5960" i="1"/>
  <c r="G5960" i="1" s="1"/>
  <c r="E5961" i="1"/>
  <c r="G5961" i="1" s="1"/>
  <c r="E5962" i="1"/>
  <c r="G5962" i="1" s="1"/>
  <c r="E5963" i="1"/>
  <c r="G5963" i="1" s="1"/>
  <c r="E5964" i="1"/>
  <c r="G5964" i="1" s="1"/>
  <c r="E5965" i="1"/>
  <c r="G5965" i="1" s="1"/>
  <c r="E5966" i="1"/>
  <c r="G5966" i="1" s="1"/>
  <c r="E5967" i="1"/>
  <c r="G5967" i="1" s="1"/>
  <c r="E5968" i="1"/>
  <c r="G5968" i="1" s="1"/>
  <c r="E5969" i="1"/>
  <c r="G5969" i="1" s="1"/>
  <c r="E5970" i="1"/>
  <c r="G5970" i="1" s="1"/>
  <c r="E5971" i="1"/>
  <c r="G5971" i="1" s="1"/>
  <c r="E5972" i="1"/>
  <c r="G5972" i="1" s="1"/>
  <c r="E5973" i="1"/>
  <c r="G5973" i="1" s="1"/>
  <c r="E5974" i="1"/>
  <c r="G5974" i="1" s="1"/>
  <c r="E5975" i="1"/>
  <c r="G5975" i="1" s="1"/>
  <c r="E5976" i="1"/>
  <c r="G5976" i="1" s="1"/>
  <c r="E5977" i="1"/>
  <c r="G5977" i="1" s="1"/>
  <c r="E5978" i="1"/>
  <c r="G5978" i="1" s="1"/>
  <c r="E5979" i="1"/>
  <c r="G5979" i="1" s="1"/>
  <c r="E5980" i="1"/>
  <c r="G5980" i="1" s="1"/>
  <c r="E5981" i="1"/>
  <c r="G5981" i="1" s="1"/>
  <c r="E5982" i="1"/>
  <c r="G5982" i="1" s="1"/>
  <c r="E5983" i="1"/>
  <c r="G5983" i="1" s="1"/>
  <c r="E5984" i="1"/>
  <c r="G5984" i="1" s="1"/>
  <c r="E5985" i="1"/>
  <c r="G5985" i="1" s="1"/>
  <c r="E5986" i="1"/>
  <c r="G5986" i="1" s="1"/>
  <c r="E5987" i="1"/>
  <c r="G5987" i="1" s="1"/>
  <c r="E5988" i="1"/>
  <c r="G5988" i="1" s="1"/>
  <c r="E5989" i="1"/>
  <c r="G5989" i="1" s="1"/>
  <c r="E5990" i="1"/>
  <c r="G5990" i="1" s="1"/>
  <c r="E5991" i="1"/>
  <c r="G5991" i="1" s="1"/>
  <c r="E5992" i="1"/>
  <c r="G5992" i="1" s="1"/>
  <c r="E5993" i="1"/>
  <c r="G5993" i="1" s="1"/>
  <c r="E5994" i="1"/>
  <c r="G5994" i="1" s="1"/>
  <c r="E5995" i="1"/>
  <c r="G5995" i="1" s="1"/>
  <c r="E5996" i="1"/>
  <c r="G5996" i="1" s="1"/>
  <c r="E5997" i="1"/>
  <c r="G5997" i="1" s="1"/>
  <c r="E5998" i="1"/>
  <c r="G5998" i="1" s="1"/>
  <c r="E5999" i="1"/>
  <c r="G5999" i="1" s="1"/>
  <c r="E6000" i="1"/>
  <c r="G6000" i="1" s="1"/>
  <c r="E6001" i="1"/>
  <c r="G6001" i="1" s="1"/>
  <c r="E6002" i="1"/>
  <c r="G6002" i="1" s="1"/>
  <c r="E6003" i="1"/>
  <c r="G6003" i="1" s="1"/>
  <c r="E6004" i="1"/>
  <c r="G6004" i="1" s="1"/>
  <c r="E6005" i="1"/>
  <c r="G6005" i="1" s="1"/>
  <c r="E6006" i="1"/>
  <c r="G6006" i="1" s="1"/>
  <c r="E6007" i="1"/>
  <c r="G6007" i="1" s="1"/>
  <c r="E6008" i="1"/>
  <c r="G6008" i="1" s="1"/>
  <c r="E6009" i="1"/>
  <c r="G6009" i="1" s="1"/>
  <c r="E6010" i="1"/>
  <c r="G6010" i="1" s="1"/>
  <c r="E6011" i="1"/>
  <c r="G6011" i="1" s="1"/>
  <c r="E6012" i="1"/>
  <c r="G6012" i="1" s="1"/>
  <c r="E6013" i="1"/>
  <c r="G6013" i="1" s="1"/>
  <c r="E6014" i="1"/>
  <c r="G6014" i="1" s="1"/>
  <c r="E6015" i="1"/>
  <c r="G6015" i="1" s="1"/>
  <c r="E6016" i="1"/>
  <c r="G6016" i="1" s="1"/>
  <c r="E6017" i="1"/>
  <c r="G6017" i="1" s="1"/>
  <c r="E6018" i="1"/>
  <c r="G6018" i="1" s="1"/>
  <c r="E6019" i="1"/>
  <c r="G6019" i="1" s="1"/>
  <c r="E6020" i="1"/>
  <c r="G6020" i="1" s="1"/>
  <c r="E6021" i="1"/>
  <c r="G6021" i="1" s="1"/>
  <c r="E6022" i="1"/>
  <c r="G6022" i="1" s="1"/>
  <c r="E6023" i="1"/>
  <c r="G6023" i="1" s="1"/>
  <c r="E6024" i="1"/>
  <c r="G6024" i="1" s="1"/>
  <c r="E6025" i="1"/>
  <c r="G6025" i="1" s="1"/>
  <c r="E6026" i="1"/>
  <c r="G6026" i="1" s="1"/>
  <c r="E6027" i="1"/>
  <c r="G6027" i="1" s="1"/>
  <c r="E6028" i="1"/>
  <c r="G6028" i="1" s="1"/>
  <c r="E6029" i="1"/>
  <c r="G6029" i="1" s="1"/>
  <c r="E6030" i="1"/>
  <c r="G6030" i="1" s="1"/>
  <c r="E6031" i="1"/>
  <c r="G6031" i="1" s="1"/>
  <c r="E6032" i="1"/>
  <c r="G6032" i="1" s="1"/>
  <c r="E6033" i="1"/>
  <c r="G6033" i="1" s="1"/>
  <c r="E6034" i="1"/>
  <c r="G6034" i="1" s="1"/>
  <c r="E6035" i="1"/>
  <c r="G6035" i="1" s="1"/>
  <c r="E6036" i="1"/>
  <c r="G6036" i="1" s="1"/>
  <c r="E6037" i="1"/>
  <c r="G6037" i="1" s="1"/>
  <c r="E6038" i="1"/>
  <c r="G6038" i="1" s="1"/>
  <c r="E6039" i="1"/>
  <c r="G6039" i="1" s="1"/>
  <c r="E6040" i="1"/>
  <c r="G6040" i="1" s="1"/>
  <c r="E6041" i="1"/>
  <c r="G6041" i="1" s="1"/>
  <c r="E6042" i="1"/>
  <c r="G6042" i="1" s="1"/>
  <c r="E6043" i="1"/>
  <c r="G6043" i="1" s="1"/>
  <c r="E6044" i="1"/>
  <c r="G6044" i="1" s="1"/>
  <c r="E6045" i="1"/>
  <c r="G6045" i="1" s="1"/>
  <c r="E6046" i="1"/>
  <c r="G6046" i="1" s="1"/>
  <c r="E6047" i="1"/>
  <c r="G6047" i="1" s="1"/>
  <c r="E6048" i="1"/>
  <c r="G6048" i="1" s="1"/>
  <c r="E6049" i="1"/>
  <c r="G6049" i="1" s="1"/>
  <c r="E6050" i="1"/>
  <c r="G6050" i="1" s="1"/>
  <c r="E6051" i="1"/>
  <c r="G6051" i="1" s="1"/>
  <c r="E6052" i="1"/>
  <c r="G6052" i="1" s="1"/>
  <c r="E6053" i="1"/>
  <c r="G6053" i="1" s="1"/>
  <c r="E6054" i="1"/>
  <c r="G6054" i="1" s="1"/>
  <c r="E6055" i="1"/>
  <c r="G6055" i="1" s="1"/>
  <c r="E6056" i="1"/>
  <c r="G6056" i="1" s="1"/>
  <c r="E6057" i="1"/>
  <c r="G6057" i="1" s="1"/>
  <c r="E6058" i="1"/>
  <c r="G6058" i="1" s="1"/>
  <c r="E6059" i="1"/>
  <c r="G6059" i="1" s="1"/>
  <c r="E6060" i="1"/>
  <c r="G6060" i="1" s="1"/>
  <c r="E6061" i="1"/>
  <c r="G6061" i="1" s="1"/>
  <c r="E6062" i="1"/>
  <c r="G6062" i="1" s="1"/>
  <c r="E6063" i="1"/>
  <c r="G6063" i="1" s="1"/>
  <c r="E6064" i="1"/>
  <c r="G6064" i="1" s="1"/>
  <c r="E6065" i="1"/>
  <c r="G6065" i="1" s="1"/>
  <c r="E6066" i="1"/>
  <c r="G6066" i="1" s="1"/>
  <c r="E6067" i="1"/>
  <c r="G6067" i="1" s="1"/>
  <c r="E6068" i="1"/>
  <c r="G6068" i="1" s="1"/>
  <c r="E6069" i="1"/>
  <c r="G6069" i="1" s="1"/>
  <c r="E6070" i="1"/>
  <c r="G6070" i="1" s="1"/>
  <c r="E6071" i="1"/>
  <c r="G6071" i="1" s="1"/>
  <c r="E6072" i="1"/>
  <c r="G6072" i="1" s="1"/>
  <c r="E6073" i="1"/>
  <c r="G6073" i="1" s="1"/>
  <c r="E6074" i="1"/>
  <c r="G6074" i="1" s="1"/>
  <c r="E6075" i="1"/>
  <c r="G6075" i="1" s="1"/>
  <c r="E6076" i="1"/>
  <c r="G6076" i="1" s="1"/>
  <c r="E6077" i="1"/>
  <c r="G6077" i="1" s="1"/>
  <c r="E6078" i="1"/>
  <c r="G6078" i="1" s="1"/>
  <c r="E6079" i="1"/>
  <c r="G6079" i="1" s="1"/>
  <c r="E6080" i="1"/>
  <c r="G6080" i="1" s="1"/>
  <c r="E6081" i="1"/>
  <c r="G6081" i="1" s="1"/>
  <c r="E6082" i="1"/>
  <c r="G6082" i="1" s="1"/>
  <c r="E6083" i="1"/>
  <c r="G6083" i="1" s="1"/>
  <c r="E6084" i="1"/>
  <c r="G6084" i="1" s="1"/>
  <c r="E6085" i="1"/>
  <c r="G6085" i="1" s="1"/>
  <c r="E6086" i="1"/>
  <c r="G6086" i="1" s="1"/>
  <c r="E6087" i="1"/>
  <c r="G6087" i="1" s="1"/>
  <c r="E6088" i="1"/>
  <c r="G6088" i="1" s="1"/>
  <c r="E6089" i="1"/>
  <c r="G6089" i="1" s="1"/>
  <c r="E6090" i="1"/>
  <c r="G6090" i="1" s="1"/>
  <c r="E6091" i="1"/>
  <c r="G6091" i="1" s="1"/>
  <c r="E6092" i="1"/>
  <c r="G6092" i="1" s="1"/>
  <c r="E6093" i="1"/>
  <c r="G6093" i="1" s="1"/>
  <c r="E6094" i="1"/>
  <c r="G6094" i="1" s="1"/>
  <c r="E6095" i="1"/>
  <c r="G6095" i="1" s="1"/>
  <c r="E6096" i="1"/>
  <c r="G6096" i="1" s="1"/>
  <c r="E6097" i="1"/>
  <c r="G6097" i="1" s="1"/>
  <c r="E6098" i="1"/>
  <c r="G6098" i="1" s="1"/>
  <c r="E6099" i="1"/>
  <c r="G6099" i="1" s="1"/>
  <c r="E6100" i="1"/>
  <c r="G6100" i="1" s="1"/>
  <c r="E6101" i="1"/>
  <c r="G6101" i="1" s="1"/>
  <c r="E6102" i="1"/>
  <c r="G6102" i="1" s="1"/>
  <c r="E6103" i="1"/>
  <c r="G6103" i="1" s="1"/>
  <c r="E6104" i="1"/>
  <c r="G6104" i="1" s="1"/>
  <c r="E6105" i="1"/>
  <c r="G6105" i="1" s="1"/>
  <c r="E6106" i="1"/>
  <c r="G6106" i="1" s="1"/>
  <c r="E6107" i="1"/>
  <c r="G6107" i="1" s="1"/>
  <c r="E6108" i="1"/>
  <c r="G6108" i="1" s="1"/>
  <c r="E6109" i="1"/>
  <c r="G6109" i="1" s="1"/>
  <c r="E6110" i="1"/>
  <c r="G6110" i="1" s="1"/>
  <c r="E6111" i="1"/>
  <c r="G6111" i="1" s="1"/>
  <c r="E6112" i="1"/>
  <c r="G6112" i="1" s="1"/>
  <c r="E6113" i="1"/>
  <c r="G6113" i="1" s="1"/>
  <c r="E6114" i="1"/>
  <c r="G6114" i="1" s="1"/>
  <c r="E6115" i="1"/>
  <c r="G6115" i="1" s="1"/>
  <c r="E6116" i="1"/>
  <c r="G6116" i="1" s="1"/>
  <c r="E6117" i="1"/>
  <c r="G6117" i="1" s="1"/>
  <c r="E6118" i="1"/>
  <c r="G6118" i="1" s="1"/>
  <c r="E6119" i="1"/>
  <c r="G6119" i="1" s="1"/>
  <c r="E6120" i="1"/>
  <c r="G6120" i="1" s="1"/>
  <c r="E6121" i="1"/>
  <c r="G6121" i="1" s="1"/>
  <c r="E6122" i="1"/>
  <c r="G6122" i="1" s="1"/>
  <c r="E6123" i="1"/>
  <c r="G6123" i="1" s="1"/>
  <c r="E6124" i="1"/>
  <c r="G6124" i="1" s="1"/>
  <c r="E6125" i="1"/>
  <c r="G6125" i="1" s="1"/>
  <c r="E6126" i="1"/>
  <c r="G6126" i="1" s="1"/>
  <c r="E6127" i="1"/>
  <c r="G6127" i="1" s="1"/>
  <c r="E6128" i="1"/>
  <c r="G6128" i="1" s="1"/>
  <c r="E6129" i="1"/>
  <c r="G6129" i="1" s="1"/>
  <c r="E6130" i="1"/>
  <c r="G6130" i="1" s="1"/>
  <c r="E6131" i="1"/>
  <c r="G6131" i="1" s="1"/>
  <c r="E6132" i="1"/>
  <c r="G6132" i="1" s="1"/>
  <c r="E6133" i="1"/>
  <c r="G6133" i="1" s="1"/>
  <c r="E6134" i="1"/>
  <c r="G6134" i="1" s="1"/>
  <c r="E6135" i="1"/>
  <c r="G6135" i="1" s="1"/>
  <c r="E6136" i="1"/>
  <c r="G6136" i="1" s="1"/>
  <c r="E6137" i="1"/>
  <c r="G6137" i="1" s="1"/>
  <c r="E6138" i="1"/>
  <c r="G6138" i="1" s="1"/>
  <c r="E6139" i="1"/>
  <c r="G6139" i="1" s="1"/>
  <c r="E6140" i="1"/>
  <c r="G6140" i="1" s="1"/>
  <c r="E6141" i="1"/>
  <c r="G6141" i="1" s="1"/>
  <c r="E6142" i="1"/>
  <c r="G6142" i="1" s="1"/>
  <c r="E6143" i="1"/>
  <c r="G6143" i="1" s="1"/>
  <c r="E6144" i="1"/>
  <c r="G6144" i="1" s="1"/>
  <c r="E6145" i="1"/>
  <c r="G6145" i="1" s="1"/>
  <c r="E6146" i="1"/>
  <c r="G6146" i="1" s="1"/>
  <c r="E6147" i="1"/>
  <c r="G6147" i="1" s="1"/>
  <c r="E6148" i="1"/>
  <c r="G6148" i="1" s="1"/>
  <c r="E6149" i="1"/>
  <c r="G6149" i="1" s="1"/>
  <c r="E6150" i="1"/>
  <c r="G6150" i="1" s="1"/>
  <c r="E6151" i="1"/>
  <c r="G6151" i="1" s="1"/>
  <c r="E6152" i="1"/>
  <c r="G6152" i="1" s="1"/>
  <c r="E6153" i="1"/>
  <c r="G6153" i="1" s="1"/>
  <c r="E6154" i="1"/>
  <c r="G6154" i="1" s="1"/>
  <c r="E6155" i="1"/>
  <c r="G6155" i="1" s="1"/>
  <c r="E6156" i="1"/>
  <c r="G6156" i="1" s="1"/>
  <c r="E6157" i="1"/>
  <c r="G6157" i="1" s="1"/>
  <c r="E6158" i="1"/>
  <c r="G6158" i="1" s="1"/>
  <c r="E6159" i="1"/>
  <c r="G6159" i="1" s="1"/>
  <c r="E6160" i="1"/>
  <c r="G6160" i="1" s="1"/>
  <c r="E6161" i="1"/>
  <c r="G6161" i="1" s="1"/>
  <c r="E6162" i="1"/>
  <c r="G6162" i="1" s="1"/>
  <c r="E6163" i="1"/>
  <c r="G6163" i="1" s="1"/>
  <c r="E6164" i="1"/>
  <c r="G6164" i="1" s="1"/>
  <c r="E6165" i="1"/>
  <c r="G6165" i="1" s="1"/>
  <c r="E6166" i="1"/>
  <c r="G6166" i="1" s="1"/>
  <c r="E6167" i="1"/>
  <c r="G6167" i="1" s="1"/>
  <c r="E6168" i="1"/>
  <c r="G6168" i="1" s="1"/>
  <c r="E6169" i="1"/>
  <c r="G6169" i="1" s="1"/>
  <c r="E6170" i="1"/>
  <c r="G6170" i="1" s="1"/>
  <c r="E6171" i="1"/>
  <c r="G6171" i="1" s="1"/>
  <c r="E6172" i="1"/>
  <c r="G6172" i="1" s="1"/>
  <c r="E6173" i="1"/>
  <c r="G6173" i="1" s="1"/>
  <c r="E6174" i="1"/>
  <c r="G6174" i="1" s="1"/>
  <c r="E6175" i="1"/>
  <c r="G6175" i="1" s="1"/>
  <c r="E6176" i="1"/>
  <c r="G6176" i="1" s="1"/>
  <c r="E6177" i="1"/>
  <c r="G6177" i="1" s="1"/>
  <c r="E6178" i="1"/>
  <c r="G6178" i="1" s="1"/>
  <c r="E6179" i="1"/>
  <c r="G6179" i="1" s="1"/>
  <c r="E6180" i="1"/>
  <c r="G6180" i="1" s="1"/>
  <c r="E6181" i="1"/>
  <c r="G6181" i="1" s="1"/>
  <c r="E6182" i="1"/>
  <c r="G6182" i="1" s="1"/>
  <c r="E6183" i="1"/>
  <c r="G6183" i="1" s="1"/>
  <c r="E6184" i="1"/>
  <c r="G6184" i="1" s="1"/>
  <c r="E6185" i="1"/>
  <c r="G6185" i="1" s="1"/>
  <c r="E6186" i="1"/>
  <c r="G6186" i="1" s="1"/>
  <c r="E6187" i="1"/>
  <c r="G6187" i="1" s="1"/>
  <c r="E6188" i="1"/>
  <c r="G6188" i="1" s="1"/>
  <c r="E6189" i="1"/>
  <c r="G6189" i="1" s="1"/>
  <c r="E6190" i="1"/>
  <c r="G6190" i="1" s="1"/>
  <c r="E6191" i="1"/>
  <c r="G6191" i="1" s="1"/>
  <c r="E6192" i="1"/>
  <c r="G6192" i="1" s="1"/>
  <c r="E6193" i="1"/>
  <c r="G6193" i="1" s="1"/>
  <c r="E6194" i="1"/>
  <c r="G6194" i="1" s="1"/>
  <c r="E6195" i="1"/>
  <c r="G6195" i="1" s="1"/>
  <c r="E6196" i="1"/>
  <c r="G6196" i="1" s="1"/>
  <c r="E6197" i="1"/>
  <c r="G6197" i="1" s="1"/>
  <c r="E6198" i="1"/>
  <c r="G6198" i="1" s="1"/>
  <c r="E6199" i="1"/>
  <c r="G6199" i="1" s="1"/>
  <c r="E6200" i="1"/>
  <c r="G6200" i="1" s="1"/>
  <c r="E6201" i="1"/>
  <c r="G6201" i="1" s="1"/>
  <c r="E6202" i="1"/>
  <c r="G6202" i="1" s="1"/>
  <c r="E6203" i="1"/>
  <c r="G6203" i="1" s="1"/>
  <c r="E6204" i="1"/>
  <c r="G6204" i="1" s="1"/>
  <c r="E6205" i="1"/>
  <c r="G6205" i="1" s="1"/>
  <c r="E6206" i="1"/>
  <c r="G6206" i="1" s="1"/>
  <c r="E6207" i="1"/>
  <c r="G6207" i="1" s="1"/>
  <c r="E6208" i="1"/>
  <c r="G6208" i="1" s="1"/>
  <c r="E6209" i="1"/>
  <c r="G6209" i="1" s="1"/>
  <c r="E6210" i="1"/>
  <c r="G6210" i="1" s="1"/>
  <c r="E6211" i="1"/>
  <c r="G6211" i="1" s="1"/>
  <c r="E6212" i="1"/>
  <c r="G6212" i="1" s="1"/>
  <c r="E6213" i="1"/>
  <c r="G6213" i="1" s="1"/>
  <c r="E6214" i="1"/>
  <c r="G6214" i="1" s="1"/>
  <c r="E6215" i="1"/>
  <c r="G6215" i="1" s="1"/>
  <c r="E6216" i="1"/>
  <c r="G6216" i="1" s="1"/>
  <c r="E6217" i="1"/>
  <c r="G6217" i="1" s="1"/>
  <c r="E6218" i="1"/>
  <c r="G6218" i="1" s="1"/>
  <c r="E6219" i="1"/>
  <c r="G6219" i="1" s="1"/>
  <c r="E6220" i="1"/>
  <c r="G6220" i="1" s="1"/>
  <c r="E6221" i="1"/>
  <c r="G6221" i="1" s="1"/>
  <c r="E6222" i="1"/>
  <c r="G6222" i="1" s="1"/>
  <c r="E6223" i="1"/>
  <c r="G6223" i="1" s="1"/>
  <c r="E6224" i="1"/>
  <c r="G6224" i="1" s="1"/>
  <c r="E6225" i="1"/>
  <c r="G6225" i="1" s="1"/>
  <c r="E6226" i="1"/>
  <c r="G6226" i="1" s="1"/>
  <c r="E6227" i="1"/>
  <c r="G6227" i="1" s="1"/>
  <c r="E6228" i="1"/>
  <c r="G6228" i="1" s="1"/>
  <c r="E6229" i="1"/>
  <c r="G6229" i="1" s="1"/>
  <c r="E6230" i="1"/>
  <c r="G6230" i="1" s="1"/>
  <c r="E6231" i="1"/>
  <c r="G6231" i="1" s="1"/>
  <c r="E6232" i="1"/>
  <c r="G6232" i="1" s="1"/>
  <c r="E6233" i="1"/>
  <c r="G6233" i="1" s="1"/>
  <c r="E6234" i="1"/>
  <c r="G6234" i="1" s="1"/>
  <c r="E6235" i="1"/>
  <c r="G6235" i="1" s="1"/>
  <c r="E6236" i="1"/>
  <c r="G6236" i="1" s="1"/>
  <c r="E6237" i="1"/>
  <c r="G6237" i="1" s="1"/>
  <c r="E6238" i="1"/>
  <c r="G6238" i="1" s="1"/>
  <c r="E6239" i="1"/>
  <c r="G6239" i="1" s="1"/>
  <c r="E6240" i="1"/>
  <c r="G6240" i="1" s="1"/>
  <c r="E6241" i="1"/>
  <c r="G6241" i="1" s="1"/>
  <c r="E6242" i="1"/>
  <c r="G6242" i="1" s="1"/>
  <c r="E6243" i="1"/>
  <c r="G6243" i="1" s="1"/>
  <c r="E6244" i="1"/>
  <c r="G6244" i="1" s="1"/>
  <c r="E6245" i="1"/>
  <c r="G6245" i="1" s="1"/>
  <c r="E6246" i="1"/>
  <c r="G6246" i="1" s="1"/>
  <c r="E6247" i="1"/>
  <c r="G6247" i="1" s="1"/>
  <c r="E6248" i="1"/>
  <c r="G6248" i="1" s="1"/>
  <c r="E6249" i="1"/>
  <c r="G6249" i="1" s="1"/>
  <c r="E6250" i="1"/>
  <c r="G6250" i="1" s="1"/>
  <c r="E6251" i="1"/>
  <c r="G6251" i="1" s="1"/>
  <c r="E6252" i="1"/>
  <c r="G6252" i="1" s="1"/>
  <c r="E6253" i="1"/>
  <c r="G6253" i="1" s="1"/>
  <c r="E6254" i="1"/>
  <c r="G6254" i="1" s="1"/>
  <c r="E6255" i="1"/>
  <c r="G6255" i="1" s="1"/>
  <c r="E6256" i="1"/>
  <c r="G6256" i="1" s="1"/>
  <c r="E6257" i="1"/>
  <c r="G6257" i="1" s="1"/>
  <c r="E6258" i="1"/>
  <c r="G6258" i="1" s="1"/>
  <c r="E6259" i="1"/>
  <c r="G6259" i="1" s="1"/>
  <c r="E6260" i="1"/>
  <c r="G6260" i="1" s="1"/>
  <c r="E6261" i="1"/>
  <c r="G6261" i="1" s="1"/>
  <c r="E6262" i="1"/>
  <c r="G6262" i="1" s="1"/>
  <c r="E6263" i="1"/>
  <c r="G6263" i="1" s="1"/>
  <c r="E6264" i="1"/>
  <c r="G6264" i="1" s="1"/>
  <c r="E6265" i="1"/>
  <c r="G6265" i="1" s="1"/>
  <c r="E6266" i="1"/>
  <c r="G6266" i="1" s="1"/>
  <c r="E6267" i="1"/>
  <c r="G6267" i="1" s="1"/>
  <c r="E6268" i="1"/>
  <c r="G6268" i="1" s="1"/>
  <c r="E6269" i="1"/>
  <c r="G6269" i="1" s="1"/>
  <c r="E6270" i="1"/>
  <c r="G6270" i="1" s="1"/>
  <c r="E6271" i="1"/>
  <c r="G6271" i="1" s="1"/>
  <c r="E6272" i="1"/>
  <c r="G6272" i="1" s="1"/>
  <c r="E6273" i="1"/>
  <c r="G6273" i="1" s="1"/>
  <c r="E6274" i="1"/>
  <c r="G6274" i="1" s="1"/>
  <c r="E6275" i="1"/>
  <c r="G6275" i="1" s="1"/>
  <c r="E6276" i="1"/>
  <c r="G6276" i="1" s="1"/>
  <c r="E6277" i="1"/>
  <c r="G6277" i="1" s="1"/>
  <c r="E6278" i="1"/>
  <c r="G6278" i="1" s="1"/>
  <c r="E6279" i="1"/>
  <c r="G6279" i="1" s="1"/>
  <c r="E6280" i="1"/>
  <c r="G6280" i="1" s="1"/>
  <c r="E6281" i="1"/>
  <c r="G6281" i="1" s="1"/>
  <c r="E6282" i="1"/>
  <c r="G6282" i="1" s="1"/>
  <c r="E6283" i="1"/>
  <c r="G6283" i="1" s="1"/>
  <c r="E6284" i="1"/>
  <c r="G6284" i="1" s="1"/>
  <c r="E6285" i="1"/>
  <c r="G6285" i="1" s="1"/>
  <c r="E6286" i="1"/>
  <c r="G6286" i="1" s="1"/>
  <c r="E6287" i="1"/>
  <c r="G6287" i="1" s="1"/>
  <c r="E6288" i="1"/>
  <c r="G6288" i="1" s="1"/>
  <c r="E6289" i="1"/>
  <c r="G6289" i="1" s="1"/>
  <c r="E6290" i="1"/>
  <c r="G6290" i="1" s="1"/>
  <c r="E6291" i="1"/>
  <c r="G6291" i="1" s="1"/>
  <c r="E6292" i="1"/>
  <c r="G6292" i="1" s="1"/>
  <c r="E6293" i="1"/>
  <c r="G6293" i="1" s="1"/>
  <c r="E6294" i="1"/>
  <c r="G6294" i="1" s="1"/>
  <c r="E6295" i="1"/>
  <c r="G6295" i="1" s="1"/>
  <c r="E6296" i="1"/>
  <c r="G6296" i="1" s="1"/>
  <c r="E6297" i="1"/>
  <c r="G6297" i="1" s="1"/>
  <c r="E6298" i="1"/>
  <c r="G6298" i="1" s="1"/>
  <c r="E6299" i="1"/>
  <c r="G6299" i="1" s="1"/>
  <c r="E6300" i="1"/>
  <c r="G6300" i="1" s="1"/>
  <c r="E6301" i="1"/>
  <c r="G6301" i="1" s="1"/>
  <c r="E6302" i="1"/>
  <c r="G6302" i="1" s="1"/>
  <c r="E6303" i="1"/>
  <c r="G6303" i="1" s="1"/>
  <c r="E6304" i="1"/>
  <c r="G6304" i="1" s="1"/>
  <c r="E6305" i="1"/>
  <c r="G6305" i="1" s="1"/>
  <c r="E6306" i="1"/>
  <c r="G6306" i="1" s="1"/>
  <c r="E6307" i="1"/>
  <c r="G6307" i="1" s="1"/>
  <c r="E6308" i="1"/>
  <c r="G6308" i="1" s="1"/>
  <c r="E6309" i="1"/>
  <c r="G6309" i="1" s="1"/>
  <c r="E6310" i="1"/>
  <c r="G6310" i="1" s="1"/>
  <c r="E6311" i="1"/>
  <c r="G6311" i="1" s="1"/>
  <c r="E6312" i="1"/>
  <c r="G6312" i="1" s="1"/>
  <c r="E6313" i="1"/>
  <c r="G6313" i="1" s="1"/>
  <c r="E6314" i="1"/>
  <c r="G6314" i="1" s="1"/>
  <c r="E6315" i="1"/>
  <c r="G6315" i="1" s="1"/>
  <c r="E6316" i="1"/>
  <c r="G6316" i="1" s="1"/>
  <c r="E6317" i="1"/>
  <c r="G6317" i="1" s="1"/>
  <c r="E6318" i="1"/>
  <c r="G6318" i="1" s="1"/>
  <c r="E6319" i="1"/>
  <c r="G6319" i="1" s="1"/>
  <c r="E6320" i="1"/>
  <c r="G6320" i="1" s="1"/>
  <c r="E6321" i="1"/>
  <c r="G6321" i="1" s="1"/>
  <c r="E6322" i="1"/>
  <c r="G6322" i="1" s="1"/>
  <c r="E6323" i="1"/>
  <c r="G6323" i="1" s="1"/>
  <c r="E6324" i="1"/>
  <c r="G6324" i="1" s="1"/>
  <c r="E6325" i="1"/>
  <c r="G6325" i="1" s="1"/>
  <c r="E6326" i="1"/>
  <c r="G6326" i="1" s="1"/>
  <c r="E6327" i="1"/>
  <c r="G6327" i="1" s="1"/>
  <c r="E6328" i="1"/>
  <c r="G6328" i="1" s="1"/>
  <c r="E6329" i="1"/>
  <c r="G6329" i="1" s="1"/>
  <c r="E6330" i="1"/>
  <c r="G6330" i="1" s="1"/>
  <c r="E6331" i="1"/>
  <c r="G6331" i="1" s="1"/>
  <c r="E6332" i="1"/>
  <c r="G6332" i="1" s="1"/>
  <c r="E6333" i="1"/>
  <c r="G6333" i="1" s="1"/>
  <c r="E6334" i="1"/>
  <c r="G6334" i="1" s="1"/>
  <c r="E6335" i="1"/>
  <c r="G6335" i="1" s="1"/>
  <c r="E6336" i="1"/>
  <c r="G6336" i="1" s="1"/>
  <c r="E6337" i="1"/>
  <c r="G6337" i="1" s="1"/>
  <c r="E6338" i="1"/>
  <c r="G6338" i="1" s="1"/>
  <c r="E6339" i="1"/>
  <c r="G6339" i="1" s="1"/>
  <c r="E6340" i="1"/>
  <c r="G6340" i="1" s="1"/>
  <c r="E6341" i="1"/>
  <c r="G6341" i="1" s="1"/>
  <c r="E6342" i="1"/>
  <c r="G6342" i="1" s="1"/>
  <c r="E6343" i="1"/>
  <c r="G6343" i="1" s="1"/>
  <c r="E6344" i="1"/>
  <c r="G6344" i="1" s="1"/>
  <c r="E6345" i="1"/>
  <c r="G6345" i="1" s="1"/>
  <c r="E6346" i="1"/>
  <c r="G6346" i="1" s="1"/>
  <c r="E6347" i="1"/>
  <c r="G6347" i="1" s="1"/>
  <c r="E6348" i="1"/>
  <c r="G6348" i="1" s="1"/>
  <c r="E6349" i="1"/>
  <c r="G6349" i="1" s="1"/>
  <c r="E6350" i="1"/>
  <c r="G6350" i="1" s="1"/>
  <c r="E6351" i="1"/>
  <c r="G6351" i="1" s="1"/>
  <c r="E6352" i="1"/>
  <c r="G6352" i="1" s="1"/>
  <c r="E6353" i="1"/>
  <c r="G6353" i="1" s="1"/>
  <c r="E6354" i="1"/>
  <c r="G6354" i="1" s="1"/>
  <c r="E6355" i="1"/>
  <c r="G6355" i="1" s="1"/>
  <c r="E6356" i="1"/>
  <c r="G6356" i="1" s="1"/>
  <c r="E6357" i="1"/>
  <c r="G6357" i="1" s="1"/>
  <c r="E6358" i="1"/>
  <c r="G6358" i="1" s="1"/>
  <c r="E6359" i="1"/>
  <c r="G6359" i="1" s="1"/>
  <c r="E6360" i="1"/>
  <c r="G6360" i="1" s="1"/>
  <c r="E6361" i="1"/>
  <c r="G6361" i="1" s="1"/>
  <c r="E6362" i="1"/>
  <c r="G6362" i="1" s="1"/>
  <c r="E6363" i="1"/>
  <c r="G6363" i="1" s="1"/>
  <c r="E6364" i="1"/>
  <c r="G6364" i="1" s="1"/>
  <c r="E6365" i="1"/>
  <c r="G6365" i="1" s="1"/>
  <c r="E6366" i="1"/>
  <c r="G6366" i="1" s="1"/>
  <c r="E6367" i="1"/>
  <c r="G6367" i="1" s="1"/>
  <c r="E6368" i="1"/>
  <c r="G6368" i="1" s="1"/>
  <c r="E6369" i="1"/>
  <c r="G6369" i="1" s="1"/>
  <c r="E6370" i="1"/>
  <c r="G6370" i="1" s="1"/>
  <c r="E6371" i="1"/>
  <c r="G6371" i="1" s="1"/>
  <c r="E6372" i="1"/>
  <c r="G6372" i="1" s="1"/>
  <c r="E6373" i="1"/>
  <c r="G6373" i="1" s="1"/>
  <c r="E6374" i="1"/>
  <c r="G6374" i="1" s="1"/>
  <c r="E6375" i="1"/>
  <c r="G6375" i="1" s="1"/>
  <c r="E6376" i="1"/>
  <c r="G6376" i="1" s="1"/>
  <c r="E6377" i="1"/>
  <c r="G6377" i="1" s="1"/>
  <c r="E6378" i="1"/>
  <c r="G6378" i="1" s="1"/>
  <c r="E6379" i="1"/>
  <c r="G6379" i="1" s="1"/>
  <c r="E6380" i="1"/>
  <c r="G6380" i="1" s="1"/>
  <c r="E6381" i="1"/>
  <c r="G6381" i="1" s="1"/>
  <c r="E6382" i="1"/>
  <c r="G6382" i="1" s="1"/>
  <c r="E6383" i="1"/>
  <c r="G6383" i="1" s="1"/>
  <c r="E6384" i="1"/>
  <c r="G6384" i="1" s="1"/>
  <c r="E6385" i="1"/>
  <c r="G6385" i="1" s="1"/>
  <c r="E6386" i="1"/>
  <c r="G6386" i="1" s="1"/>
  <c r="E6387" i="1"/>
  <c r="G6387" i="1" s="1"/>
  <c r="E6388" i="1"/>
  <c r="G6388" i="1" s="1"/>
  <c r="E6389" i="1"/>
  <c r="G6389" i="1" s="1"/>
  <c r="E6390" i="1"/>
  <c r="G6390" i="1" s="1"/>
  <c r="E6391" i="1"/>
  <c r="G6391" i="1" s="1"/>
  <c r="E6392" i="1"/>
  <c r="G6392" i="1" s="1"/>
  <c r="E6393" i="1"/>
  <c r="G6393" i="1" s="1"/>
  <c r="E6394" i="1"/>
  <c r="G6394" i="1" s="1"/>
  <c r="E6395" i="1"/>
  <c r="G6395" i="1" s="1"/>
  <c r="E6396" i="1"/>
  <c r="G6396" i="1" s="1"/>
  <c r="E6397" i="1"/>
  <c r="G6397" i="1" s="1"/>
  <c r="E6398" i="1"/>
  <c r="G6398" i="1" s="1"/>
  <c r="E6399" i="1"/>
  <c r="G6399" i="1" s="1"/>
  <c r="E6400" i="1"/>
  <c r="G6400" i="1" s="1"/>
  <c r="E6401" i="1"/>
  <c r="G6401" i="1" s="1"/>
  <c r="E6402" i="1"/>
  <c r="G6402" i="1" s="1"/>
  <c r="E6403" i="1"/>
  <c r="G6403" i="1" s="1"/>
  <c r="E6404" i="1"/>
  <c r="G6404" i="1" s="1"/>
  <c r="E6405" i="1"/>
  <c r="G6405" i="1" s="1"/>
  <c r="E6406" i="1"/>
  <c r="G6406" i="1" s="1"/>
  <c r="E6407" i="1"/>
  <c r="G6407" i="1" s="1"/>
  <c r="E6408" i="1"/>
  <c r="G6408" i="1" s="1"/>
  <c r="E6409" i="1"/>
  <c r="G6409" i="1" s="1"/>
  <c r="E6410" i="1"/>
  <c r="G6410" i="1" s="1"/>
  <c r="E6411" i="1"/>
  <c r="G6411" i="1" s="1"/>
  <c r="E6412" i="1"/>
  <c r="G6412" i="1" s="1"/>
  <c r="E6413" i="1"/>
  <c r="G6413" i="1" s="1"/>
  <c r="E6414" i="1"/>
  <c r="G6414" i="1" s="1"/>
  <c r="E6415" i="1"/>
  <c r="G6415" i="1" s="1"/>
  <c r="E6416" i="1"/>
  <c r="G6416" i="1" s="1"/>
  <c r="E6417" i="1"/>
  <c r="G6417" i="1" s="1"/>
  <c r="E6418" i="1"/>
  <c r="G6418" i="1" s="1"/>
  <c r="E6419" i="1"/>
  <c r="G6419" i="1" s="1"/>
  <c r="E6420" i="1"/>
  <c r="G6420" i="1" s="1"/>
  <c r="E6421" i="1"/>
  <c r="G6421" i="1" s="1"/>
  <c r="E6422" i="1"/>
  <c r="G6422" i="1" s="1"/>
  <c r="E6423" i="1"/>
  <c r="G6423" i="1" s="1"/>
  <c r="E6424" i="1"/>
  <c r="G6424" i="1" s="1"/>
  <c r="E6425" i="1"/>
  <c r="G6425" i="1" s="1"/>
  <c r="E6426" i="1"/>
  <c r="G6426" i="1" s="1"/>
  <c r="E6427" i="1"/>
  <c r="G6427" i="1" s="1"/>
  <c r="E6428" i="1"/>
  <c r="G6428" i="1" s="1"/>
  <c r="E6429" i="1"/>
  <c r="G6429" i="1" s="1"/>
  <c r="E6430" i="1"/>
  <c r="G6430" i="1" s="1"/>
  <c r="E6431" i="1"/>
  <c r="G6431" i="1" s="1"/>
  <c r="E6432" i="1"/>
  <c r="G6432" i="1" s="1"/>
  <c r="E6433" i="1"/>
  <c r="G6433" i="1" s="1"/>
  <c r="E6434" i="1"/>
  <c r="G6434" i="1" s="1"/>
  <c r="E6435" i="1"/>
  <c r="G6435" i="1" s="1"/>
  <c r="E6436" i="1"/>
  <c r="G6436" i="1" s="1"/>
  <c r="E6437" i="1"/>
  <c r="G6437" i="1" s="1"/>
  <c r="E6438" i="1"/>
  <c r="G6438" i="1" s="1"/>
  <c r="E6439" i="1"/>
  <c r="G6439" i="1" s="1"/>
  <c r="E6440" i="1"/>
  <c r="G6440" i="1" s="1"/>
  <c r="E6441" i="1"/>
  <c r="G6441" i="1" s="1"/>
  <c r="E6442" i="1"/>
  <c r="G6442" i="1" s="1"/>
  <c r="E6443" i="1"/>
  <c r="G6443" i="1" s="1"/>
  <c r="E6444" i="1"/>
  <c r="G6444" i="1" s="1"/>
  <c r="E6445" i="1"/>
  <c r="G6445" i="1" s="1"/>
  <c r="E6446" i="1"/>
  <c r="G6446" i="1" s="1"/>
  <c r="E6447" i="1"/>
  <c r="G6447" i="1" s="1"/>
  <c r="E6448" i="1"/>
  <c r="G6448" i="1" s="1"/>
  <c r="E6449" i="1"/>
  <c r="G6449" i="1" s="1"/>
  <c r="E6450" i="1"/>
  <c r="G6450" i="1" s="1"/>
  <c r="E6451" i="1"/>
  <c r="G6451" i="1" s="1"/>
  <c r="E6452" i="1"/>
  <c r="G6452" i="1" s="1"/>
  <c r="E6453" i="1"/>
  <c r="G6453" i="1" s="1"/>
  <c r="E6454" i="1"/>
  <c r="G6454" i="1" s="1"/>
  <c r="E6455" i="1"/>
  <c r="G6455" i="1" s="1"/>
  <c r="E6456" i="1"/>
  <c r="G6456" i="1" s="1"/>
  <c r="E6457" i="1"/>
  <c r="G6457" i="1" s="1"/>
  <c r="E6458" i="1"/>
  <c r="G6458" i="1" s="1"/>
  <c r="E6459" i="1"/>
  <c r="G6459" i="1" s="1"/>
  <c r="E6460" i="1"/>
  <c r="G6460" i="1" s="1"/>
  <c r="E6461" i="1"/>
  <c r="G6461" i="1" s="1"/>
  <c r="E6462" i="1"/>
  <c r="G6462" i="1" s="1"/>
  <c r="E6463" i="1"/>
  <c r="G6463" i="1" s="1"/>
  <c r="E6464" i="1"/>
  <c r="G6464" i="1" s="1"/>
  <c r="E6465" i="1"/>
  <c r="G6465" i="1" s="1"/>
  <c r="E6466" i="1"/>
  <c r="G6466" i="1" s="1"/>
  <c r="E6467" i="1"/>
  <c r="G6467" i="1" s="1"/>
  <c r="E6468" i="1"/>
  <c r="G6468" i="1" s="1"/>
  <c r="E6469" i="1"/>
  <c r="G6469" i="1" s="1"/>
  <c r="E6470" i="1"/>
  <c r="G6470" i="1" s="1"/>
  <c r="E6471" i="1"/>
  <c r="G6471" i="1" s="1"/>
  <c r="E6472" i="1"/>
  <c r="G6472" i="1" s="1"/>
  <c r="E6473" i="1"/>
  <c r="G6473" i="1" s="1"/>
  <c r="E6474" i="1"/>
  <c r="G6474" i="1" s="1"/>
  <c r="E6475" i="1"/>
  <c r="G6475" i="1" s="1"/>
  <c r="E6476" i="1"/>
  <c r="G6476" i="1" s="1"/>
  <c r="E6477" i="1"/>
  <c r="G6477" i="1" s="1"/>
  <c r="E6478" i="1"/>
  <c r="G6478" i="1" s="1"/>
  <c r="E6479" i="1"/>
  <c r="G6479" i="1" s="1"/>
  <c r="E6480" i="1"/>
  <c r="G6480" i="1" s="1"/>
  <c r="E6481" i="1"/>
  <c r="G6481" i="1" s="1"/>
  <c r="E6482" i="1"/>
  <c r="G6482" i="1" s="1"/>
  <c r="E6483" i="1"/>
  <c r="G6483" i="1" s="1"/>
  <c r="E6484" i="1"/>
  <c r="G6484" i="1" s="1"/>
  <c r="E6485" i="1"/>
  <c r="G6485" i="1" s="1"/>
  <c r="E6486" i="1"/>
  <c r="G6486" i="1" s="1"/>
  <c r="E6487" i="1"/>
  <c r="G6487" i="1" s="1"/>
  <c r="E6488" i="1"/>
  <c r="G6488" i="1" s="1"/>
  <c r="E6489" i="1"/>
  <c r="G6489" i="1" s="1"/>
  <c r="E6490" i="1"/>
  <c r="G6490" i="1" s="1"/>
  <c r="E6491" i="1"/>
  <c r="G6491" i="1" s="1"/>
  <c r="E6492" i="1"/>
  <c r="G6492" i="1" s="1"/>
  <c r="E6493" i="1"/>
  <c r="G6493" i="1" s="1"/>
  <c r="E6494" i="1"/>
  <c r="G6494" i="1" s="1"/>
  <c r="E6495" i="1"/>
  <c r="G6495" i="1" s="1"/>
  <c r="E6496" i="1"/>
  <c r="G6496" i="1" s="1"/>
  <c r="E6497" i="1"/>
  <c r="G6497" i="1" s="1"/>
  <c r="E6498" i="1"/>
  <c r="G6498" i="1" s="1"/>
  <c r="E6499" i="1"/>
  <c r="G6499" i="1" s="1"/>
  <c r="E6500" i="1"/>
  <c r="G6500" i="1" s="1"/>
  <c r="E6501" i="1"/>
  <c r="G6501" i="1" s="1"/>
  <c r="E6502" i="1"/>
  <c r="G6502" i="1" s="1"/>
  <c r="E6503" i="1"/>
  <c r="G6503" i="1" s="1"/>
  <c r="E6504" i="1"/>
  <c r="G6504" i="1" s="1"/>
  <c r="E6505" i="1"/>
  <c r="G6505" i="1" s="1"/>
  <c r="E6506" i="1"/>
  <c r="G6506" i="1" s="1"/>
  <c r="E6507" i="1"/>
  <c r="G6507" i="1" s="1"/>
  <c r="E6508" i="1"/>
  <c r="G6508" i="1" s="1"/>
  <c r="E6509" i="1"/>
  <c r="G6509" i="1" s="1"/>
  <c r="E6510" i="1"/>
  <c r="G6510" i="1" s="1"/>
  <c r="E6511" i="1"/>
  <c r="G6511" i="1" s="1"/>
  <c r="E6512" i="1"/>
  <c r="G6512" i="1" s="1"/>
  <c r="E6513" i="1"/>
  <c r="G6513" i="1" s="1"/>
  <c r="E6514" i="1"/>
  <c r="G6514" i="1" s="1"/>
  <c r="E6515" i="1"/>
  <c r="G6515" i="1" s="1"/>
  <c r="E6516" i="1"/>
  <c r="G6516" i="1" s="1"/>
  <c r="E6517" i="1"/>
  <c r="G6517" i="1" s="1"/>
  <c r="E6518" i="1"/>
  <c r="G6518" i="1" s="1"/>
  <c r="E6519" i="1"/>
  <c r="G6519" i="1" s="1"/>
  <c r="E6520" i="1"/>
  <c r="G6520" i="1" s="1"/>
  <c r="E6521" i="1"/>
  <c r="G6521" i="1" s="1"/>
  <c r="E6522" i="1"/>
  <c r="G6522" i="1" s="1"/>
  <c r="E6523" i="1"/>
  <c r="G6523" i="1" s="1"/>
  <c r="E6524" i="1"/>
  <c r="G6524" i="1" s="1"/>
  <c r="E6525" i="1"/>
  <c r="G6525" i="1" s="1"/>
  <c r="E6526" i="1"/>
  <c r="G6526" i="1" s="1"/>
  <c r="E6527" i="1"/>
  <c r="G6527" i="1" s="1"/>
  <c r="E6528" i="1"/>
  <c r="G6528" i="1" s="1"/>
  <c r="E6529" i="1"/>
  <c r="G6529" i="1" s="1"/>
  <c r="E6530" i="1"/>
  <c r="G6530" i="1" s="1"/>
  <c r="E6531" i="1"/>
  <c r="G6531" i="1" s="1"/>
  <c r="E6532" i="1"/>
  <c r="G6532" i="1" s="1"/>
  <c r="E6533" i="1"/>
  <c r="G6533" i="1" s="1"/>
  <c r="E6534" i="1"/>
  <c r="G6534" i="1" s="1"/>
  <c r="E6535" i="1"/>
  <c r="G6535" i="1" s="1"/>
  <c r="E6536" i="1"/>
  <c r="G6536" i="1" s="1"/>
  <c r="E6537" i="1"/>
  <c r="G6537" i="1" s="1"/>
  <c r="E6538" i="1"/>
  <c r="G6538" i="1" s="1"/>
  <c r="E6539" i="1"/>
  <c r="G6539" i="1" s="1"/>
  <c r="E6540" i="1"/>
  <c r="G6540" i="1" s="1"/>
  <c r="E6541" i="1"/>
  <c r="G6541" i="1" s="1"/>
  <c r="E6542" i="1"/>
  <c r="G6542" i="1" s="1"/>
  <c r="E6543" i="1"/>
  <c r="G6543" i="1" s="1"/>
  <c r="E6544" i="1"/>
  <c r="G6544" i="1" s="1"/>
  <c r="E6545" i="1"/>
  <c r="G6545" i="1" s="1"/>
  <c r="E6546" i="1"/>
  <c r="G6546" i="1" s="1"/>
  <c r="E6547" i="1"/>
  <c r="G6547" i="1" s="1"/>
  <c r="E6548" i="1"/>
  <c r="G6548" i="1" s="1"/>
  <c r="E6549" i="1"/>
  <c r="G6549" i="1" s="1"/>
  <c r="E6550" i="1"/>
  <c r="G6550" i="1" s="1"/>
  <c r="E6551" i="1"/>
  <c r="G6551" i="1" s="1"/>
  <c r="E6552" i="1"/>
  <c r="G6552" i="1" s="1"/>
  <c r="E6553" i="1"/>
  <c r="G6553" i="1" s="1"/>
  <c r="E6554" i="1"/>
  <c r="G6554" i="1" s="1"/>
  <c r="E6555" i="1"/>
  <c r="G6555" i="1" s="1"/>
  <c r="E6556" i="1"/>
  <c r="G6556" i="1" s="1"/>
  <c r="E6557" i="1"/>
  <c r="G6557" i="1" s="1"/>
  <c r="E6558" i="1"/>
  <c r="G6558" i="1" s="1"/>
  <c r="E6559" i="1"/>
  <c r="G6559" i="1" s="1"/>
  <c r="E6560" i="1"/>
  <c r="G6560" i="1" s="1"/>
  <c r="E6561" i="1"/>
  <c r="G6561" i="1" s="1"/>
  <c r="E6562" i="1"/>
  <c r="G6562" i="1" s="1"/>
  <c r="E6563" i="1"/>
  <c r="G6563" i="1" s="1"/>
  <c r="E6564" i="1"/>
  <c r="G6564" i="1" s="1"/>
  <c r="E6565" i="1"/>
  <c r="G6565" i="1" s="1"/>
  <c r="E6566" i="1"/>
  <c r="G6566" i="1" s="1"/>
  <c r="E6567" i="1"/>
  <c r="G6567" i="1" s="1"/>
  <c r="E6568" i="1"/>
  <c r="G6568" i="1" s="1"/>
  <c r="E6569" i="1"/>
  <c r="G6569" i="1" s="1"/>
  <c r="E6570" i="1"/>
  <c r="G6570" i="1" s="1"/>
  <c r="E6571" i="1"/>
  <c r="G6571" i="1" s="1"/>
  <c r="E6572" i="1"/>
  <c r="G6572" i="1" s="1"/>
  <c r="E6573" i="1"/>
  <c r="G6573" i="1" s="1"/>
  <c r="E6574" i="1"/>
  <c r="G6574" i="1" s="1"/>
  <c r="E6575" i="1"/>
  <c r="G6575" i="1" s="1"/>
  <c r="E6576" i="1"/>
  <c r="G6576" i="1" s="1"/>
  <c r="E6577" i="1"/>
  <c r="G6577" i="1" s="1"/>
  <c r="E6578" i="1"/>
  <c r="G6578" i="1" s="1"/>
  <c r="E6579" i="1"/>
  <c r="G6579" i="1" s="1"/>
  <c r="E6580" i="1"/>
  <c r="G6580" i="1" s="1"/>
  <c r="E6581" i="1"/>
  <c r="G6581" i="1" s="1"/>
  <c r="E6582" i="1"/>
  <c r="G6582" i="1" s="1"/>
  <c r="E6583" i="1"/>
  <c r="G6583" i="1" s="1"/>
  <c r="E6584" i="1"/>
  <c r="G6584" i="1" s="1"/>
  <c r="E6585" i="1"/>
  <c r="G6585" i="1" s="1"/>
  <c r="E6586" i="1"/>
  <c r="G6586" i="1" s="1"/>
  <c r="E6587" i="1"/>
  <c r="G6587" i="1" s="1"/>
  <c r="E6588" i="1"/>
  <c r="G6588" i="1" s="1"/>
  <c r="E6589" i="1"/>
  <c r="G6589" i="1" s="1"/>
  <c r="E6590" i="1"/>
  <c r="G6590" i="1" s="1"/>
  <c r="E6591" i="1"/>
  <c r="G6591" i="1" s="1"/>
  <c r="E6592" i="1"/>
  <c r="G6592" i="1" s="1"/>
  <c r="E6593" i="1"/>
  <c r="G6593" i="1" s="1"/>
  <c r="E6594" i="1"/>
  <c r="G6594" i="1" s="1"/>
  <c r="E6595" i="1"/>
  <c r="G6595" i="1" s="1"/>
  <c r="E6596" i="1"/>
  <c r="G6596" i="1" s="1"/>
  <c r="E6597" i="1"/>
  <c r="G6597" i="1" s="1"/>
  <c r="E6598" i="1"/>
  <c r="G6598" i="1" s="1"/>
  <c r="E6599" i="1"/>
  <c r="G6599" i="1" s="1"/>
  <c r="E6600" i="1"/>
  <c r="G6600" i="1" s="1"/>
  <c r="E6601" i="1"/>
  <c r="G6601" i="1" s="1"/>
  <c r="E6602" i="1"/>
  <c r="G6602" i="1" s="1"/>
  <c r="E6603" i="1"/>
  <c r="G6603" i="1" s="1"/>
  <c r="E6604" i="1"/>
  <c r="G6604" i="1" s="1"/>
  <c r="E6605" i="1"/>
  <c r="G6605" i="1" s="1"/>
  <c r="E6606" i="1"/>
  <c r="G6606" i="1" s="1"/>
  <c r="E6607" i="1"/>
  <c r="G6607" i="1" s="1"/>
  <c r="E6608" i="1"/>
  <c r="G6608" i="1" s="1"/>
  <c r="E6609" i="1"/>
  <c r="G6609" i="1" s="1"/>
  <c r="E6610" i="1"/>
  <c r="G6610" i="1" s="1"/>
  <c r="E6611" i="1"/>
  <c r="G6611" i="1" s="1"/>
  <c r="E6612" i="1"/>
  <c r="G6612" i="1" s="1"/>
  <c r="E6613" i="1"/>
  <c r="G6613" i="1" s="1"/>
  <c r="E6614" i="1"/>
  <c r="G6614" i="1" s="1"/>
  <c r="E6615" i="1"/>
  <c r="G6615" i="1" s="1"/>
  <c r="E6616" i="1"/>
  <c r="G6616" i="1" s="1"/>
  <c r="E6617" i="1"/>
  <c r="G6617" i="1" s="1"/>
  <c r="E6618" i="1"/>
  <c r="G6618" i="1" s="1"/>
  <c r="E6619" i="1"/>
  <c r="G6619" i="1" s="1"/>
  <c r="E6620" i="1"/>
  <c r="G6620" i="1" s="1"/>
  <c r="E6621" i="1"/>
  <c r="G6621" i="1" s="1"/>
  <c r="E6622" i="1"/>
  <c r="G6622" i="1" s="1"/>
  <c r="E6623" i="1"/>
  <c r="G6623" i="1" s="1"/>
  <c r="E6624" i="1"/>
  <c r="G6624" i="1" s="1"/>
  <c r="E6625" i="1"/>
  <c r="G6625" i="1" s="1"/>
  <c r="E6626" i="1"/>
  <c r="G6626" i="1" s="1"/>
  <c r="E6627" i="1"/>
  <c r="G6627" i="1" s="1"/>
  <c r="E6628" i="1"/>
  <c r="G6628" i="1" s="1"/>
  <c r="E6629" i="1"/>
  <c r="G6629" i="1" s="1"/>
  <c r="E6630" i="1"/>
  <c r="G6630" i="1" s="1"/>
  <c r="E6631" i="1"/>
  <c r="G6631" i="1" s="1"/>
  <c r="E6632" i="1"/>
  <c r="G6632" i="1" s="1"/>
  <c r="E6633" i="1"/>
  <c r="G6633" i="1" s="1"/>
  <c r="E6634" i="1"/>
  <c r="G6634" i="1" s="1"/>
  <c r="E6635" i="1"/>
  <c r="G6635" i="1" s="1"/>
  <c r="E6636" i="1"/>
  <c r="G6636" i="1" s="1"/>
  <c r="E6637" i="1"/>
  <c r="G6637" i="1" s="1"/>
  <c r="E6638" i="1"/>
  <c r="G6638" i="1" s="1"/>
  <c r="E6639" i="1"/>
  <c r="G6639" i="1" s="1"/>
  <c r="E6640" i="1"/>
  <c r="G6640" i="1" s="1"/>
  <c r="E6641" i="1"/>
  <c r="G6641" i="1" s="1"/>
  <c r="E6642" i="1"/>
  <c r="G6642" i="1" s="1"/>
  <c r="E6643" i="1"/>
  <c r="G6643" i="1" s="1"/>
  <c r="E6644" i="1"/>
  <c r="G6644" i="1" s="1"/>
  <c r="E6645" i="1"/>
  <c r="G6645" i="1" s="1"/>
  <c r="E6646" i="1"/>
  <c r="G6646" i="1" s="1"/>
  <c r="E6647" i="1"/>
  <c r="G6647" i="1" s="1"/>
  <c r="E6648" i="1"/>
  <c r="G6648" i="1" s="1"/>
  <c r="E6649" i="1"/>
  <c r="G6649" i="1" s="1"/>
  <c r="E6650" i="1"/>
  <c r="G6650" i="1" s="1"/>
  <c r="E6651" i="1"/>
  <c r="G6651" i="1" s="1"/>
  <c r="E6652" i="1"/>
  <c r="G6652" i="1" s="1"/>
  <c r="E6653" i="1"/>
  <c r="G6653" i="1" s="1"/>
  <c r="E6654" i="1"/>
  <c r="G6654" i="1" s="1"/>
  <c r="E6655" i="1"/>
  <c r="G6655" i="1" s="1"/>
  <c r="E6656" i="1"/>
  <c r="G6656" i="1" s="1"/>
  <c r="E6657" i="1"/>
  <c r="G6657" i="1" s="1"/>
  <c r="E6658" i="1"/>
  <c r="G6658" i="1" s="1"/>
  <c r="E6659" i="1"/>
  <c r="G6659" i="1" s="1"/>
  <c r="E6660" i="1"/>
  <c r="G6660" i="1" s="1"/>
  <c r="E6661" i="1"/>
  <c r="G6661" i="1" s="1"/>
  <c r="E6662" i="1"/>
  <c r="G6662" i="1" s="1"/>
  <c r="E6663" i="1"/>
  <c r="G6663" i="1" s="1"/>
  <c r="E6664" i="1"/>
  <c r="G6664" i="1" s="1"/>
  <c r="E6665" i="1"/>
  <c r="G6665" i="1" s="1"/>
  <c r="E6666" i="1"/>
  <c r="G6666" i="1" s="1"/>
  <c r="E6667" i="1"/>
  <c r="G6667" i="1" s="1"/>
  <c r="E6668" i="1"/>
  <c r="G6668" i="1" s="1"/>
  <c r="E6669" i="1"/>
  <c r="G6669" i="1" s="1"/>
  <c r="E6670" i="1"/>
  <c r="G6670" i="1" s="1"/>
  <c r="E6671" i="1"/>
  <c r="G6671" i="1" s="1"/>
  <c r="E6672" i="1"/>
  <c r="G6672" i="1" s="1"/>
  <c r="E6673" i="1"/>
  <c r="G6673" i="1" s="1"/>
  <c r="E6674" i="1"/>
  <c r="G6674" i="1" s="1"/>
  <c r="E6675" i="1"/>
  <c r="G6675" i="1" s="1"/>
  <c r="E6676" i="1"/>
  <c r="G6676" i="1" s="1"/>
  <c r="E6677" i="1"/>
  <c r="G6677" i="1" s="1"/>
  <c r="E6678" i="1"/>
  <c r="G6678" i="1" s="1"/>
  <c r="E6679" i="1"/>
  <c r="G6679" i="1" s="1"/>
  <c r="E6680" i="1"/>
  <c r="G6680" i="1" s="1"/>
  <c r="E6681" i="1"/>
  <c r="G6681" i="1" s="1"/>
  <c r="E6682" i="1"/>
  <c r="G6682" i="1" s="1"/>
  <c r="E6683" i="1"/>
  <c r="G6683" i="1" s="1"/>
  <c r="E6684" i="1"/>
  <c r="G6684" i="1" s="1"/>
  <c r="E6685" i="1"/>
  <c r="G6685" i="1" s="1"/>
  <c r="E6686" i="1"/>
  <c r="G6686" i="1" s="1"/>
  <c r="E6687" i="1"/>
  <c r="G6687" i="1" s="1"/>
  <c r="E6688" i="1"/>
  <c r="G6688" i="1" s="1"/>
  <c r="E6689" i="1"/>
  <c r="G6689" i="1" s="1"/>
  <c r="E6690" i="1"/>
  <c r="G6690" i="1" s="1"/>
  <c r="E6691" i="1"/>
  <c r="G6691" i="1" s="1"/>
  <c r="E6692" i="1"/>
  <c r="G6692" i="1" s="1"/>
  <c r="E6693" i="1"/>
  <c r="G6693" i="1" s="1"/>
  <c r="E6694" i="1"/>
  <c r="G6694" i="1" s="1"/>
  <c r="E6695" i="1"/>
  <c r="G6695" i="1" s="1"/>
  <c r="E6696" i="1"/>
  <c r="G6696" i="1" s="1"/>
  <c r="E6697" i="1"/>
  <c r="G6697" i="1" s="1"/>
  <c r="E6698" i="1"/>
  <c r="G6698" i="1" s="1"/>
  <c r="E6699" i="1"/>
  <c r="G6699" i="1" s="1"/>
  <c r="E6700" i="1"/>
  <c r="G6700" i="1" s="1"/>
  <c r="E6701" i="1"/>
  <c r="G6701" i="1" s="1"/>
  <c r="E6702" i="1"/>
  <c r="G6702" i="1" s="1"/>
  <c r="E6703" i="1"/>
  <c r="G6703" i="1" s="1"/>
  <c r="E6704" i="1"/>
  <c r="G6704" i="1" s="1"/>
  <c r="E6705" i="1"/>
  <c r="G6705" i="1" s="1"/>
  <c r="E6706" i="1"/>
  <c r="G6706" i="1" s="1"/>
  <c r="E6707" i="1"/>
  <c r="G6707" i="1" s="1"/>
  <c r="E6708" i="1"/>
  <c r="G6708" i="1" s="1"/>
  <c r="E6709" i="1"/>
  <c r="G6709" i="1" s="1"/>
  <c r="E6710" i="1"/>
  <c r="G6710" i="1" s="1"/>
  <c r="E6711" i="1"/>
  <c r="G6711" i="1" s="1"/>
  <c r="E6712" i="1"/>
  <c r="G6712" i="1" s="1"/>
  <c r="E6713" i="1"/>
  <c r="G6713" i="1" s="1"/>
  <c r="E6714" i="1"/>
  <c r="G6714" i="1" s="1"/>
  <c r="E6715" i="1"/>
  <c r="G6715" i="1" s="1"/>
  <c r="E6716" i="1"/>
  <c r="G6716" i="1" s="1"/>
  <c r="E6717" i="1"/>
  <c r="G6717" i="1" s="1"/>
  <c r="E6718" i="1"/>
  <c r="G6718" i="1" s="1"/>
  <c r="E6719" i="1"/>
  <c r="G6719" i="1" s="1"/>
  <c r="E6720" i="1"/>
  <c r="G6720" i="1" s="1"/>
  <c r="E6721" i="1"/>
  <c r="G6721" i="1" s="1"/>
  <c r="E6722" i="1"/>
  <c r="G6722" i="1" s="1"/>
  <c r="E6723" i="1"/>
  <c r="G6723" i="1" s="1"/>
  <c r="E6724" i="1"/>
  <c r="G6724" i="1" s="1"/>
  <c r="E6725" i="1"/>
  <c r="G6725" i="1" s="1"/>
  <c r="E6726" i="1"/>
  <c r="G6726" i="1" s="1"/>
  <c r="E6727" i="1"/>
  <c r="G6727" i="1" s="1"/>
  <c r="E6728" i="1"/>
  <c r="G6728" i="1" s="1"/>
  <c r="E6729" i="1"/>
  <c r="G6729" i="1" s="1"/>
  <c r="E6730" i="1"/>
  <c r="G6730" i="1" s="1"/>
  <c r="E6731" i="1"/>
  <c r="G6731" i="1" s="1"/>
  <c r="E6732" i="1"/>
  <c r="G6732" i="1" s="1"/>
  <c r="E6733" i="1"/>
  <c r="G6733" i="1" s="1"/>
  <c r="E6734" i="1"/>
  <c r="G6734" i="1" s="1"/>
  <c r="E6735" i="1"/>
  <c r="G6735" i="1" s="1"/>
  <c r="E6736" i="1"/>
  <c r="G6736" i="1" s="1"/>
  <c r="E6737" i="1"/>
  <c r="G6737" i="1" s="1"/>
  <c r="E6738" i="1"/>
  <c r="G6738" i="1" s="1"/>
  <c r="E6739" i="1"/>
  <c r="G6739" i="1" s="1"/>
  <c r="E6740" i="1"/>
  <c r="G6740" i="1" s="1"/>
  <c r="E6741" i="1"/>
  <c r="G6741" i="1" s="1"/>
  <c r="E6742" i="1"/>
  <c r="G6742" i="1" s="1"/>
  <c r="E6743" i="1"/>
  <c r="G6743" i="1" s="1"/>
  <c r="E6744" i="1"/>
  <c r="G6744" i="1" s="1"/>
  <c r="E6745" i="1"/>
  <c r="G6745" i="1" s="1"/>
  <c r="E6746" i="1"/>
  <c r="G6746" i="1" s="1"/>
  <c r="E6747" i="1"/>
  <c r="G6747" i="1" s="1"/>
  <c r="E6748" i="1"/>
  <c r="G6748" i="1" s="1"/>
  <c r="E6749" i="1"/>
  <c r="G6749" i="1" s="1"/>
  <c r="E6750" i="1"/>
  <c r="G6750" i="1" s="1"/>
  <c r="E6751" i="1"/>
  <c r="G6751" i="1" s="1"/>
  <c r="E6752" i="1"/>
  <c r="G6752" i="1" s="1"/>
  <c r="E6753" i="1"/>
  <c r="G6753" i="1" s="1"/>
  <c r="E6754" i="1"/>
  <c r="G6754" i="1" s="1"/>
  <c r="E6755" i="1"/>
  <c r="G6755" i="1" s="1"/>
  <c r="E6756" i="1"/>
  <c r="G6756" i="1" s="1"/>
  <c r="E6757" i="1"/>
  <c r="G6757" i="1" s="1"/>
  <c r="E6758" i="1"/>
  <c r="G6758" i="1" s="1"/>
  <c r="E6759" i="1"/>
  <c r="G6759" i="1" s="1"/>
  <c r="E6760" i="1"/>
  <c r="G6760" i="1" s="1"/>
  <c r="E6761" i="1"/>
  <c r="G6761" i="1" s="1"/>
  <c r="E6762" i="1"/>
  <c r="G6762" i="1" s="1"/>
  <c r="E6763" i="1"/>
  <c r="G6763" i="1" s="1"/>
  <c r="E6764" i="1"/>
  <c r="G6764" i="1" s="1"/>
  <c r="E6765" i="1"/>
  <c r="G6765" i="1" s="1"/>
  <c r="E6766" i="1"/>
  <c r="G6766" i="1" s="1"/>
  <c r="E6767" i="1"/>
  <c r="G6767" i="1" s="1"/>
  <c r="E6768" i="1"/>
  <c r="G6768" i="1" s="1"/>
  <c r="E6769" i="1"/>
  <c r="G6769" i="1" s="1"/>
  <c r="E6770" i="1"/>
  <c r="G6770" i="1" s="1"/>
  <c r="E6771" i="1"/>
  <c r="G6771" i="1" s="1"/>
  <c r="E6772" i="1"/>
  <c r="G6772" i="1" s="1"/>
  <c r="E6773" i="1"/>
  <c r="G6773" i="1" s="1"/>
  <c r="E6774" i="1"/>
  <c r="G6774" i="1" s="1"/>
  <c r="E6775" i="1"/>
  <c r="G6775" i="1" s="1"/>
  <c r="E6776" i="1"/>
  <c r="G6776" i="1" s="1"/>
  <c r="E6777" i="1"/>
  <c r="G6777" i="1" s="1"/>
  <c r="E6778" i="1"/>
  <c r="G6778" i="1" s="1"/>
  <c r="E6779" i="1"/>
  <c r="G6779" i="1" s="1"/>
  <c r="E6780" i="1"/>
  <c r="G6780" i="1" s="1"/>
  <c r="E6781" i="1"/>
  <c r="G6781" i="1" s="1"/>
  <c r="E6782" i="1"/>
  <c r="G6782" i="1" s="1"/>
  <c r="E6783" i="1"/>
  <c r="G6783" i="1" s="1"/>
  <c r="E6784" i="1"/>
  <c r="G6784" i="1" s="1"/>
  <c r="E6785" i="1"/>
  <c r="G6785" i="1" s="1"/>
  <c r="E6786" i="1"/>
  <c r="G6786" i="1" s="1"/>
  <c r="E6787" i="1"/>
  <c r="G6787" i="1" s="1"/>
  <c r="E6788" i="1"/>
  <c r="G6788" i="1" s="1"/>
  <c r="E6789" i="1"/>
  <c r="G6789" i="1" s="1"/>
  <c r="E6790" i="1"/>
  <c r="G6790" i="1" s="1"/>
  <c r="E6791" i="1"/>
  <c r="G6791" i="1" s="1"/>
  <c r="E6792" i="1"/>
  <c r="G6792" i="1" s="1"/>
  <c r="E6793" i="1"/>
  <c r="G6793" i="1" s="1"/>
  <c r="E6794" i="1"/>
  <c r="G6794" i="1" s="1"/>
  <c r="E6795" i="1"/>
  <c r="G6795" i="1" s="1"/>
  <c r="E6796" i="1"/>
  <c r="G6796" i="1" s="1"/>
  <c r="E6797" i="1"/>
  <c r="G6797" i="1" s="1"/>
  <c r="E6798" i="1"/>
  <c r="G6798" i="1" s="1"/>
  <c r="E6799" i="1"/>
  <c r="G6799" i="1" s="1"/>
  <c r="E6800" i="1"/>
  <c r="G6800" i="1" s="1"/>
  <c r="E6801" i="1"/>
  <c r="G6801" i="1" s="1"/>
  <c r="E6802" i="1"/>
  <c r="G6802" i="1" s="1"/>
  <c r="E6803" i="1"/>
  <c r="G6803" i="1" s="1"/>
  <c r="E6804" i="1"/>
  <c r="G6804" i="1" s="1"/>
  <c r="E6805" i="1"/>
  <c r="G6805" i="1" s="1"/>
  <c r="E6806" i="1"/>
  <c r="G6806" i="1" s="1"/>
  <c r="E6807" i="1"/>
  <c r="G6807" i="1" s="1"/>
  <c r="E6808" i="1"/>
  <c r="G6808" i="1" s="1"/>
  <c r="E6809" i="1"/>
  <c r="G6809" i="1" s="1"/>
  <c r="E6810" i="1"/>
  <c r="G6810" i="1" s="1"/>
  <c r="E6811" i="1"/>
  <c r="G6811" i="1" s="1"/>
  <c r="E6812" i="1"/>
  <c r="G6812" i="1" s="1"/>
  <c r="E6813" i="1"/>
  <c r="G6813" i="1" s="1"/>
  <c r="E6814" i="1"/>
  <c r="G6814" i="1" s="1"/>
  <c r="E6815" i="1"/>
  <c r="G6815" i="1" s="1"/>
  <c r="E6816" i="1"/>
  <c r="G6816" i="1" s="1"/>
  <c r="E6817" i="1"/>
  <c r="G6817" i="1" s="1"/>
  <c r="E6818" i="1"/>
  <c r="G6818" i="1" s="1"/>
  <c r="E6819" i="1"/>
  <c r="G6819" i="1" s="1"/>
  <c r="E6820" i="1"/>
  <c r="G6820" i="1" s="1"/>
  <c r="E6821" i="1"/>
  <c r="G6821" i="1" s="1"/>
  <c r="E6822" i="1"/>
  <c r="G6822" i="1" s="1"/>
  <c r="E6823" i="1"/>
  <c r="G6823" i="1" s="1"/>
  <c r="E6824" i="1"/>
  <c r="G6824" i="1" s="1"/>
  <c r="E6825" i="1"/>
  <c r="G6825" i="1" s="1"/>
  <c r="E6826" i="1"/>
  <c r="G6826" i="1" s="1"/>
  <c r="E6827" i="1"/>
  <c r="G6827" i="1" s="1"/>
  <c r="E6828" i="1"/>
  <c r="G6828" i="1" s="1"/>
  <c r="E6829" i="1"/>
  <c r="G6829" i="1" s="1"/>
  <c r="E6830" i="1"/>
  <c r="G6830" i="1" s="1"/>
  <c r="E6831" i="1"/>
  <c r="G6831" i="1" s="1"/>
  <c r="E6832" i="1"/>
  <c r="G6832" i="1" s="1"/>
  <c r="E6833" i="1"/>
  <c r="G6833" i="1" s="1"/>
  <c r="E6834" i="1"/>
  <c r="G6834" i="1" s="1"/>
  <c r="E6835" i="1"/>
  <c r="G6835" i="1" s="1"/>
  <c r="E6836" i="1"/>
  <c r="G6836" i="1" s="1"/>
  <c r="E6837" i="1"/>
  <c r="G6837" i="1" s="1"/>
  <c r="E6838" i="1"/>
  <c r="G6838" i="1" s="1"/>
  <c r="E6839" i="1"/>
  <c r="G6839" i="1" s="1"/>
  <c r="E6840" i="1"/>
  <c r="G6840" i="1" s="1"/>
  <c r="E6841" i="1"/>
  <c r="G6841" i="1" s="1"/>
  <c r="E6842" i="1"/>
  <c r="G6842" i="1" s="1"/>
  <c r="E6843" i="1"/>
  <c r="G6843" i="1" s="1"/>
  <c r="E6844" i="1"/>
  <c r="G6844" i="1" s="1"/>
  <c r="E6845" i="1"/>
  <c r="G6845" i="1" s="1"/>
  <c r="E6846" i="1"/>
  <c r="G6846" i="1" s="1"/>
  <c r="E6847" i="1"/>
  <c r="G6847" i="1" s="1"/>
  <c r="E6848" i="1"/>
  <c r="G6848" i="1" s="1"/>
  <c r="E6849" i="1"/>
  <c r="G6849" i="1" s="1"/>
  <c r="E6850" i="1"/>
  <c r="G6850" i="1" s="1"/>
  <c r="E6851" i="1"/>
  <c r="G6851" i="1" s="1"/>
  <c r="E6852" i="1"/>
  <c r="G6852" i="1" s="1"/>
  <c r="E6853" i="1"/>
  <c r="G6853" i="1" s="1"/>
  <c r="E6854" i="1"/>
  <c r="G6854" i="1" s="1"/>
  <c r="E6855" i="1"/>
  <c r="G6855" i="1" s="1"/>
  <c r="E6856" i="1"/>
  <c r="G6856" i="1" s="1"/>
  <c r="E6857" i="1"/>
  <c r="G6857" i="1" s="1"/>
  <c r="E6858" i="1"/>
  <c r="G6858" i="1" s="1"/>
  <c r="E6859" i="1"/>
  <c r="G6859" i="1" s="1"/>
  <c r="E6860" i="1"/>
  <c r="G6860" i="1" s="1"/>
  <c r="E6861" i="1"/>
  <c r="G6861" i="1" s="1"/>
  <c r="E6862" i="1"/>
  <c r="G6862" i="1" s="1"/>
  <c r="E6863" i="1"/>
  <c r="G6863" i="1" s="1"/>
  <c r="E6864" i="1"/>
  <c r="G6864" i="1" s="1"/>
  <c r="E6865" i="1"/>
  <c r="G6865" i="1" s="1"/>
  <c r="E6866" i="1"/>
  <c r="G6866" i="1" s="1"/>
  <c r="E6867" i="1"/>
  <c r="G6867" i="1" s="1"/>
  <c r="E6868" i="1"/>
  <c r="G6868" i="1" s="1"/>
  <c r="E6869" i="1"/>
  <c r="G6869" i="1" s="1"/>
  <c r="E6870" i="1"/>
  <c r="G6870" i="1" s="1"/>
  <c r="E6871" i="1"/>
  <c r="G6871" i="1" s="1"/>
  <c r="E6872" i="1"/>
  <c r="G6872" i="1" s="1"/>
  <c r="E6873" i="1"/>
  <c r="G6873" i="1" s="1"/>
  <c r="E6874" i="1"/>
  <c r="G6874" i="1" s="1"/>
  <c r="E6875" i="1"/>
  <c r="G6875" i="1" s="1"/>
  <c r="E6876" i="1"/>
  <c r="G6876" i="1" s="1"/>
  <c r="E6877" i="1"/>
  <c r="G6877" i="1" s="1"/>
  <c r="E6878" i="1"/>
  <c r="G6878" i="1" s="1"/>
  <c r="E6879" i="1"/>
  <c r="G6879" i="1" s="1"/>
  <c r="E6880" i="1"/>
  <c r="G6880" i="1" s="1"/>
  <c r="E6881" i="1"/>
  <c r="G6881" i="1" s="1"/>
  <c r="E6882" i="1"/>
  <c r="G6882" i="1" s="1"/>
  <c r="E6883" i="1"/>
  <c r="G6883" i="1" s="1"/>
  <c r="E6884" i="1"/>
  <c r="G6884" i="1" s="1"/>
  <c r="E6885" i="1"/>
  <c r="G6885" i="1" s="1"/>
  <c r="E6886" i="1"/>
  <c r="G6886" i="1" s="1"/>
  <c r="E6887" i="1"/>
  <c r="G6887" i="1" s="1"/>
  <c r="E6888" i="1"/>
  <c r="G6888" i="1" s="1"/>
  <c r="E6889" i="1"/>
  <c r="G6889" i="1" s="1"/>
  <c r="E6890" i="1"/>
  <c r="G6890" i="1" s="1"/>
  <c r="E6891" i="1"/>
  <c r="G6891" i="1" s="1"/>
  <c r="E6892" i="1"/>
  <c r="G6892" i="1" s="1"/>
  <c r="E6893" i="1"/>
  <c r="G6893" i="1" s="1"/>
  <c r="E6894" i="1"/>
  <c r="G6894" i="1" s="1"/>
  <c r="E6895" i="1"/>
  <c r="G6895" i="1" s="1"/>
  <c r="E6896" i="1"/>
  <c r="G6896" i="1" s="1"/>
  <c r="E6897" i="1"/>
  <c r="G6897" i="1" s="1"/>
  <c r="E6898" i="1"/>
  <c r="G6898" i="1" s="1"/>
  <c r="E6899" i="1"/>
  <c r="G6899" i="1" s="1"/>
  <c r="E6900" i="1"/>
  <c r="G6900" i="1" s="1"/>
  <c r="E6901" i="1"/>
  <c r="G6901" i="1" s="1"/>
  <c r="E6902" i="1"/>
  <c r="G6902" i="1" s="1"/>
  <c r="E6903" i="1"/>
  <c r="G6903" i="1" s="1"/>
  <c r="E6904" i="1"/>
  <c r="G6904" i="1" s="1"/>
  <c r="E6905" i="1"/>
  <c r="G6905" i="1" s="1"/>
  <c r="E6906" i="1"/>
  <c r="G6906" i="1" s="1"/>
  <c r="E6907" i="1"/>
  <c r="G6907" i="1" s="1"/>
  <c r="E6908" i="1"/>
  <c r="G6908" i="1" s="1"/>
  <c r="E6909" i="1"/>
  <c r="G6909" i="1" s="1"/>
  <c r="E6910" i="1"/>
  <c r="G6910" i="1" s="1"/>
  <c r="E6911" i="1"/>
  <c r="G6911" i="1" s="1"/>
  <c r="E6912" i="1"/>
  <c r="G6912" i="1" s="1"/>
  <c r="E6913" i="1"/>
  <c r="G6913" i="1" s="1"/>
  <c r="E6914" i="1"/>
  <c r="G6914" i="1" s="1"/>
  <c r="E6915" i="1"/>
  <c r="G6915" i="1" s="1"/>
  <c r="E6916" i="1"/>
  <c r="G6916" i="1" s="1"/>
  <c r="E6917" i="1"/>
  <c r="G6917" i="1" s="1"/>
  <c r="E6918" i="1"/>
  <c r="G6918" i="1" s="1"/>
  <c r="E6919" i="1"/>
  <c r="G6919" i="1" s="1"/>
  <c r="E6920" i="1"/>
  <c r="G6920" i="1" s="1"/>
  <c r="E6921" i="1"/>
  <c r="G6921" i="1" s="1"/>
  <c r="E6922" i="1"/>
  <c r="G6922" i="1" s="1"/>
  <c r="E6923" i="1"/>
  <c r="G6923" i="1" s="1"/>
  <c r="E6924" i="1"/>
  <c r="G6924" i="1" s="1"/>
  <c r="E6925" i="1"/>
  <c r="G6925" i="1" s="1"/>
  <c r="E6926" i="1"/>
  <c r="G6926" i="1" s="1"/>
  <c r="E6927" i="1"/>
  <c r="G6927" i="1" s="1"/>
  <c r="E6928" i="1"/>
  <c r="G6928" i="1" s="1"/>
  <c r="E6929" i="1"/>
  <c r="G6929" i="1" s="1"/>
  <c r="E6930" i="1"/>
  <c r="G6930" i="1" s="1"/>
  <c r="E6931" i="1"/>
  <c r="G6931" i="1" s="1"/>
  <c r="E6932" i="1"/>
  <c r="G6932" i="1" s="1"/>
  <c r="E6933" i="1"/>
  <c r="G6933" i="1" s="1"/>
  <c r="E6934" i="1"/>
  <c r="G6934" i="1" s="1"/>
  <c r="E6935" i="1"/>
  <c r="G6935" i="1" s="1"/>
  <c r="E6936" i="1"/>
  <c r="G6936" i="1" s="1"/>
  <c r="E6937" i="1"/>
  <c r="G6937" i="1" s="1"/>
  <c r="E6938" i="1"/>
  <c r="G6938" i="1" s="1"/>
  <c r="E6939" i="1"/>
  <c r="G6939" i="1" s="1"/>
  <c r="E6940" i="1"/>
  <c r="G6940" i="1" s="1"/>
  <c r="E6941" i="1"/>
  <c r="G6941" i="1" s="1"/>
  <c r="E6942" i="1"/>
  <c r="G6942" i="1" s="1"/>
  <c r="E6943" i="1"/>
  <c r="G6943" i="1" s="1"/>
  <c r="E6944" i="1"/>
  <c r="G6944" i="1" s="1"/>
  <c r="E6945" i="1"/>
  <c r="G6945" i="1" s="1"/>
  <c r="E6946" i="1"/>
  <c r="G6946" i="1" s="1"/>
  <c r="E6947" i="1"/>
  <c r="G6947" i="1" s="1"/>
  <c r="E6948" i="1"/>
  <c r="G6948" i="1" s="1"/>
  <c r="E6949" i="1"/>
  <c r="G6949" i="1" s="1"/>
  <c r="E6950" i="1"/>
  <c r="G6950" i="1" s="1"/>
  <c r="E6951" i="1"/>
  <c r="G6951" i="1" s="1"/>
  <c r="E6952" i="1"/>
  <c r="G6952" i="1" s="1"/>
  <c r="E6953" i="1"/>
  <c r="G6953" i="1" s="1"/>
  <c r="E6954" i="1"/>
  <c r="G6954" i="1" s="1"/>
  <c r="E6955" i="1"/>
  <c r="G6955" i="1" s="1"/>
  <c r="E6956" i="1"/>
  <c r="G6956" i="1" s="1"/>
  <c r="E6957" i="1"/>
  <c r="G6957" i="1" s="1"/>
  <c r="E6958" i="1"/>
  <c r="G6958" i="1" s="1"/>
  <c r="E6959" i="1"/>
  <c r="G6959" i="1" s="1"/>
  <c r="E6960" i="1"/>
  <c r="G6960" i="1" s="1"/>
  <c r="E6961" i="1"/>
  <c r="G6961" i="1" s="1"/>
  <c r="E6962" i="1"/>
  <c r="G6962" i="1" s="1"/>
  <c r="E6963" i="1"/>
  <c r="G6963" i="1" s="1"/>
  <c r="E6964" i="1"/>
  <c r="G6964" i="1" s="1"/>
  <c r="E6965" i="1"/>
  <c r="G6965" i="1" s="1"/>
  <c r="E6966" i="1"/>
  <c r="G6966" i="1" s="1"/>
  <c r="E6967" i="1"/>
  <c r="G6967" i="1" s="1"/>
  <c r="E6968" i="1"/>
  <c r="G6968" i="1" s="1"/>
  <c r="E6969" i="1"/>
  <c r="G6969" i="1" s="1"/>
  <c r="E6970" i="1"/>
  <c r="G6970" i="1" s="1"/>
  <c r="E6971" i="1"/>
  <c r="G6971" i="1" s="1"/>
  <c r="E6972" i="1"/>
  <c r="G6972" i="1" s="1"/>
  <c r="E6973" i="1"/>
  <c r="G6973" i="1" s="1"/>
  <c r="E6974" i="1"/>
  <c r="G6974" i="1" s="1"/>
  <c r="E6975" i="1"/>
  <c r="G6975" i="1" s="1"/>
  <c r="E6976" i="1"/>
  <c r="G6976" i="1" s="1"/>
  <c r="E6977" i="1"/>
  <c r="G6977" i="1" s="1"/>
  <c r="E6978" i="1"/>
  <c r="G6978" i="1" s="1"/>
  <c r="E6979" i="1"/>
  <c r="G6979" i="1" s="1"/>
  <c r="E6980" i="1"/>
  <c r="G6980" i="1" s="1"/>
  <c r="E6981" i="1"/>
  <c r="G6981" i="1" s="1"/>
  <c r="E6982" i="1"/>
  <c r="G6982" i="1" s="1"/>
  <c r="E6983" i="1"/>
  <c r="G6983" i="1" s="1"/>
  <c r="E6984" i="1"/>
  <c r="G6984" i="1" s="1"/>
  <c r="E6985" i="1"/>
  <c r="G6985" i="1" s="1"/>
  <c r="E6986" i="1"/>
  <c r="G6986" i="1" s="1"/>
  <c r="E6987" i="1"/>
  <c r="G6987" i="1" s="1"/>
  <c r="E6988" i="1"/>
  <c r="G6988" i="1" s="1"/>
  <c r="E6989" i="1"/>
  <c r="G6989" i="1" s="1"/>
  <c r="E6990" i="1"/>
  <c r="G6990" i="1" s="1"/>
  <c r="E6991" i="1"/>
  <c r="G6991" i="1" s="1"/>
  <c r="E6992" i="1"/>
  <c r="G6992" i="1" s="1"/>
  <c r="E6993" i="1"/>
  <c r="G6993" i="1" s="1"/>
  <c r="E6994" i="1"/>
  <c r="G6994" i="1" s="1"/>
  <c r="E6995" i="1"/>
  <c r="G6995" i="1" s="1"/>
  <c r="E6996" i="1"/>
  <c r="G6996" i="1" s="1"/>
  <c r="E6997" i="1"/>
  <c r="G6997" i="1" s="1"/>
  <c r="E6998" i="1"/>
  <c r="G6998" i="1" s="1"/>
  <c r="E6999" i="1"/>
  <c r="G6999" i="1" s="1"/>
  <c r="E7000" i="1"/>
  <c r="G7000" i="1" s="1"/>
  <c r="E7001" i="1"/>
  <c r="G7001" i="1" s="1"/>
  <c r="E7002" i="1"/>
  <c r="G7002" i="1" s="1"/>
  <c r="E7003" i="1"/>
  <c r="G7003" i="1" s="1"/>
  <c r="E7004" i="1"/>
  <c r="G7004" i="1" s="1"/>
  <c r="E7005" i="1"/>
  <c r="G7005" i="1" s="1"/>
  <c r="E7006" i="1"/>
  <c r="G7006" i="1" s="1"/>
  <c r="E7007" i="1"/>
  <c r="G7007" i="1" s="1"/>
  <c r="E7008" i="1"/>
  <c r="G7008" i="1" s="1"/>
  <c r="E7009" i="1"/>
  <c r="G7009" i="1" s="1"/>
  <c r="E7010" i="1"/>
  <c r="G7010" i="1" s="1"/>
  <c r="E7011" i="1"/>
  <c r="G7011" i="1" s="1"/>
  <c r="E7012" i="1"/>
  <c r="G7012" i="1" s="1"/>
  <c r="E7013" i="1"/>
  <c r="G7013" i="1" s="1"/>
  <c r="E7014" i="1"/>
  <c r="G7014" i="1" s="1"/>
  <c r="E7015" i="1"/>
  <c r="G7015" i="1" s="1"/>
  <c r="E7016" i="1"/>
  <c r="G7016" i="1" s="1"/>
  <c r="E7017" i="1"/>
  <c r="G7017" i="1" s="1"/>
  <c r="E7018" i="1"/>
  <c r="G7018" i="1" s="1"/>
  <c r="E7019" i="1"/>
  <c r="G7019" i="1" s="1"/>
  <c r="E7020" i="1"/>
  <c r="G7020" i="1" s="1"/>
  <c r="E7021" i="1"/>
  <c r="G7021" i="1" s="1"/>
  <c r="E7022" i="1"/>
  <c r="G7022" i="1" s="1"/>
  <c r="E7023" i="1"/>
  <c r="G7023" i="1" s="1"/>
  <c r="E7024" i="1"/>
  <c r="G7024" i="1" s="1"/>
  <c r="E7025" i="1"/>
  <c r="G7025" i="1" s="1"/>
  <c r="E7026" i="1"/>
  <c r="G7026" i="1" s="1"/>
  <c r="E7027" i="1"/>
  <c r="G7027" i="1" s="1"/>
  <c r="E7028" i="1"/>
  <c r="G7028" i="1" s="1"/>
  <c r="E7029" i="1"/>
  <c r="G7029" i="1" s="1"/>
  <c r="E7030" i="1"/>
  <c r="G7030" i="1" s="1"/>
  <c r="E7031" i="1"/>
  <c r="G7031" i="1" s="1"/>
  <c r="E7032" i="1"/>
  <c r="G7032" i="1" s="1"/>
  <c r="E7033" i="1"/>
  <c r="G7033" i="1" s="1"/>
  <c r="E7034" i="1"/>
  <c r="G7034" i="1" s="1"/>
  <c r="E7035" i="1"/>
  <c r="G7035" i="1" s="1"/>
  <c r="E7036" i="1"/>
  <c r="G7036" i="1" s="1"/>
  <c r="E7037" i="1"/>
  <c r="G7037" i="1" s="1"/>
  <c r="E7038" i="1"/>
  <c r="G7038" i="1" s="1"/>
  <c r="E7039" i="1"/>
  <c r="G7039" i="1" s="1"/>
  <c r="E7040" i="1"/>
  <c r="G7040" i="1" s="1"/>
  <c r="E7041" i="1"/>
  <c r="G7041" i="1" s="1"/>
  <c r="E7042" i="1"/>
  <c r="G7042" i="1" s="1"/>
  <c r="E7043" i="1"/>
  <c r="G7043" i="1" s="1"/>
  <c r="E7044" i="1"/>
  <c r="G7044" i="1" s="1"/>
  <c r="E7045" i="1"/>
  <c r="G7045" i="1" s="1"/>
  <c r="E7046" i="1"/>
  <c r="G7046" i="1" s="1"/>
  <c r="E7047" i="1"/>
  <c r="G7047" i="1" s="1"/>
  <c r="E7048" i="1"/>
  <c r="G7048" i="1" s="1"/>
  <c r="E7049" i="1"/>
  <c r="G7049" i="1" s="1"/>
  <c r="E7050" i="1"/>
  <c r="G7050" i="1" s="1"/>
  <c r="E7051" i="1"/>
  <c r="G7051" i="1" s="1"/>
  <c r="E7052" i="1"/>
  <c r="G7052" i="1" s="1"/>
  <c r="E7053" i="1"/>
  <c r="G7053" i="1" s="1"/>
  <c r="E7054" i="1"/>
  <c r="G7054" i="1" s="1"/>
  <c r="E7055" i="1"/>
  <c r="G7055" i="1" s="1"/>
  <c r="E7056" i="1"/>
  <c r="G7056" i="1" s="1"/>
  <c r="E7057" i="1"/>
  <c r="G7057" i="1" s="1"/>
  <c r="E7058" i="1"/>
  <c r="G7058" i="1" s="1"/>
  <c r="E7059" i="1"/>
  <c r="G7059" i="1" s="1"/>
  <c r="E7060" i="1"/>
  <c r="G7060" i="1" s="1"/>
  <c r="E7061" i="1"/>
  <c r="G7061" i="1" s="1"/>
  <c r="E7062" i="1"/>
  <c r="G7062" i="1" s="1"/>
  <c r="E7063" i="1"/>
  <c r="G7063" i="1" s="1"/>
  <c r="E7064" i="1"/>
  <c r="G7064" i="1" s="1"/>
  <c r="E7065" i="1"/>
  <c r="G7065" i="1" s="1"/>
  <c r="E7066" i="1"/>
  <c r="G7066" i="1" s="1"/>
  <c r="E7067" i="1"/>
  <c r="G7067" i="1" s="1"/>
  <c r="E7068" i="1"/>
  <c r="G7068" i="1" s="1"/>
  <c r="E7069" i="1"/>
  <c r="G7069" i="1" s="1"/>
  <c r="E7070" i="1"/>
  <c r="G7070" i="1" s="1"/>
  <c r="E7071" i="1"/>
  <c r="G7071" i="1" s="1"/>
  <c r="E7072" i="1"/>
  <c r="G7072" i="1" s="1"/>
  <c r="E7073" i="1"/>
  <c r="G7073" i="1" s="1"/>
  <c r="E7074" i="1"/>
  <c r="G7074" i="1" s="1"/>
  <c r="E7075" i="1"/>
  <c r="G7075" i="1" s="1"/>
  <c r="E7076" i="1"/>
  <c r="G7076" i="1" s="1"/>
  <c r="E7077" i="1"/>
  <c r="G7077" i="1" s="1"/>
  <c r="E7078" i="1"/>
  <c r="G7078" i="1" s="1"/>
  <c r="E7079" i="1"/>
  <c r="G7079" i="1" s="1"/>
  <c r="E7080" i="1"/>
  <c r="G7080" i="1" s="1"/>
  <c r="E7081" i="1"/>
  <c r="G7081" i="1" s="1"/>
  <c r="E7082" i="1"/>
  <c r="G7082" i="1" s="1"/>
  <c r="E7083" i="1"/>
  <c r="G7083" i="1" s="1"/>
  <c r="E7084" i="1"/>
  <c r="G7084" i="1" s="1"/>
  <c r="E7085" i="1"/>
  <c r="G7085" i="1" s="1"/>
  <c r="E7086" i="1"/>
  <c r="G7086" i="1" s="1"/>
  <c r="E7087" i="1"/>
  <c r="G7087" i="1" s="1"/>
  <c r="E7088" i="1"/>
  <c r="G7088" i="1" s="1"/>
  <c r="E7089" i="1"/>
  <c r="G7089" i="1" s="1"/>
  <c r="E7090" i="1"/>
  <c r="G7090" i="1" s="1"/>
  <c r="E7091" i="1"/>
  <c r="G7091" i="1" s="1"/>
  <c r="E7092" i="1"/>
  <c r="G7092" i="1" s="1"/>
  <c r="E7093" i="1"/>
  <c r="G7093" i="1" s="1"/>
  <c r="E7094" i="1"/>
  <c r="G7094" i="1" s="1"/>
  <c r="E7095" i="1"/>
  <c r="G7095" i="1" s="1"/>
  <c r="E7096" i="1"/>
  <c r="G7096" i="1" s="1"/>
  <c r="E7097" i="1"/>
  <c r="G7097" i="1" s="1"/>
  <c r="E7098" i="1"/>
  <c r="G7098" i="1" s="1"/>
  <c r="E7099" i="1"/>
  <c r="G7099" i="1" s="1"/>
  <c r="E7100" i="1"/>
  <c r="G7100" i="1" s="1"/>
  <c r="E7101" i="1"/>
  <c r="G7101" i="1" s="1"/>
  <c r="E7102" i="1"/>
  <c r="G7102" i="1" s="1"/>
  <c r="E7103" i="1"/>
  <c r="G7103" i="1" s="1"/>
  <c r="E7104" i="1"/>
  <c r="G7104" i="1" s="1"/>
  <c r="E7105" i="1"/>
  <c r="G7105" i="1" s="1"/>
  <c r="E7106" i="1"/>
  <c r="G7106" i="1" s="1"/>
  <c r="E7107" i="1"/>
  <c r="G7107" i="1" s="1"/>
  <c r="E7108" i="1"/>
  <c r="G7108" i="1" s="1"/>
  <c r="E7109" i="1"/>
  <c r="G7109" i="1" s="1"/>
  <c r="E7110" i="1"/>
  <c r="G7110" i="1" s="1"/>
  <c r="E7111" i="1"/>
  <c r="G7111" i="1" s="1"/>
  <c r="E7112" i="1"/>
  <c r="G7112" i="1" s="1"/>
  <c r="E7113" i="1"/>
  <c r="G7113" i="1" s="1"/>
  <c r="E7114" i="1"/>
  <c r="G7114" i="1" s="1"/>
  <c r="E7115" i="1"/>
  <c r="G7115" i="1" s="1"/>
  <c r="E7116" i="1"/>
  <c r="G7116" i="1" s="1"/>
  <c r="E7117" i="1"/>
  <c r="G7117" i="1" s="1"/>
  <c r="E7118" i="1"/>
  <c r="G7118" i="1" s="1"/>
  <c r="E7119" i="1"/>
  <c r="G7119" i="1" s="1"/>
  <c r="E7120" i="1"/>
  <c r="G7120" i="1" s="1"/>
  <c r="E7121" i="1"/>
  <c r="G7121" i="1" s="1"/>
  <c r="E7122" i="1"/>
  <c r="G7122" i="1" s="1"/>
  <c r="E7123" i="1"/>
  <c r="G7123" i="1" s="1"/>
  <c r="E7124" i="1"/>
  <c r="G7124" i="1" s="1"/>
  <c r="E7125" i="1"/>
  <c r="G7125" i="1" s="1"/>
  <c r="E7126" i="1"/>
  <c r="G7126" i="1" s="1"/>
  <c r="E7127" i="1"/>
  <c r="G7127" i="1" s="1"/>
  <c r="E7128" i="1"/>
  <c r="G7128" i="1" s="1"/>
  <c r="E7129" i="1"/>
  <c r="G7129" i="1" s="1"/>
  <c r="E7130" i="1"/>
  <c r="G7130" i="1" s="1"/>
  <c r="E7131" i="1"/>
  <c r="G7131" i="1" s="1"/>
  <c r="E7132" i="1"/>
  <c r="G7132" i="1" s="1"/>
  <c r="E7133" i="1"/>
  <c r="G7133" i="1" s="1"/>
  <c r="E7134" i="1"/>
  <c r="G7134" i="1" s="1"/>
  <c r="E7135" i="1"/>
  <c r="G7135" i="1" s="1"/>
  <c r="E7136" i="1"/>
  <c r="G7136" i="1" s="1"/>
  <c r="E7137" i="1"/>
  <c r="G7137" i="1" s="1"/>
  <c r="E7138" i="1"/>
  <c r="G7138" i="1" s="1"/>
  <c r="E7139" i="1"/>
  <c r="G7139" i="1" s="1"/>
  <c r="E7140" i="1"/>
  <c r="G7140" i="1" s="1"/>
  <c r="E7141" i="1"/>
  <c r="G7141" i="1" s="1"/>
  <c r="E7142" i="1"/>
  <c r="G7142" i="1" s="1"/>
  <c r="E7143" i="1"/>
  <c r="G7143" i="1" s="1"/>
  <c r="E7144" i="1"/>
  <c r="G7144" i="1" s="1"/>
  <c r="E7145" i="1"/>
  <c r="G7145" i="1" s="1"/>
  <c r="E7146" i="1"/>
  <c r="G7146" i="1" s="1"/>
  <c r="E7147" i="1"/>
  <c r="G7147" i="1" s="1"/>
  <c r="E7148" i="1"/>
  <c r="G7148" i="1" s="1"/>
  <c r="E7149" i="1"/>
  <c r="G7149" i="1" s="1"/>
  <c r="E7150" i="1"/>
  <c r="G7150" i="1" s="1"/>
  <c r="E7151" i="1"/>
  <c r="G7151" i="1" s="1"/>
  <c r="E7152" i="1"/>
  <c r="G7152" i="1" s="1"/>
  <c r="E7153" i="1"/>
  <c r="G7153" i="1" s="1"/>
  <c r="E7154" i="1"/>
  <c r="G7154" i="1" s="1"/>
  <c r="E7155" i="1"/>
  <c r="G7155" i="1" s="1"/>
  <c r="E7156" i="1"/>
  <c r="G7156" i="1" s="1"/>
  <c r="E7157" i="1"/>
  <c r="G7157" i="1" s="1"/>
  <c r="E7158" i="1"/>
  <c r="G7158" i="1" s="1"/>
  <c r="E7159" i="1"/>
  <c r="G7159" i="1" s="1"/>
  <c r="E7160" i="1"/>
  <c r="G7160" i="1" s="1"/>
  <c r="E7161" i="1"/>
  <c r="G7161" i="1" s="1"/>
  <c r="E7162" i="1"/>
  <c r="G7162" i="1" s="1"/>
  <c r="E7163" i="1"/>
  <c r="G7163" i="1" s="1"/>
  <c r="E7164" i="1"/>
  <c r="G7164" i="1" s="1"/>
  <c r="E7165" i="1"/>
  <c r="G7165" i="1" s="1"/>
  <c r="E7166" i="1"/>
  <c r="G7166" i="1" s="1"/>
  <c r="E7167" i="1"/>
  <c r="G7167" i="1" s="1"/>
  <c r="E7168" i="1"/>
  <c r="G7168" i="1" s="1"/>
  <c r="E7169" i="1"/>
  <c r="G7169" i="1" s="1"/>
  <c r="E7170" i="1"/>
  <c r="G7170" i="1" s="1"/>
  <c r="E7171" i="1"/>
  <c r="G7171" i="1" s="1"/>
  <c r="E7172" i="1"/>
  <c r="G7172" i="1" s="1"/>
  <c r="E7173" i="1"/>
  <c r="G7173" i="1" s="1"/>
  <c r="E7174" i="1"/>
  <c r="G7174" i="1" s="1"/>
  <c r="E7175" i="1"/>
  <c r="G7175" i="1" s="1"/>
  <c r="E7176" i="1"/>
  <c r="G7176" i="1" s="1"/>
  <c r="E7177" i="1"/>
  <c r="G7177" i="1" s="1"/>
  <c r="E7178" i="1"/>
  <c r="G7178" i="1" s="1"/>
  <c r="E7179" i="1"/>
  <c r="G7179" i="1" s="1"/>
  <c r="E7180" i="1"/>
  <c r="G7180" i="1" s="1"/>
  <c r="E7181" i="1"/>
  <c r="G7181" i="1" s="1"/>
  <c r="E7182" i="1"/>
  <c r="G7182" i="1" s="1"/>
  <c r="E7183" i="1"/>
  <c r="G7183" i="1" s="1"/>
  <c r="E7184" i="1"/>
  <c r="G7184" i="1" s="1"/>
  <c r="E7185" i="1"/>
  <c r="G7185" i="1" s="1"/>
  <c r="E7186" i="1"/>
  <c r="G7186" i="1" s="1"/>
  <c r="E7187" i="1"/>
  <c r="G7187" i="1" s="1"/>
  <c r="E7188" i="1"/>
  <c r="G7188" i="1" s="1"/>
  <c r="E7189" i="1"/>
  <c r="G7189" i="1" s="1"/>
  <c r="E7190" i="1"/>
  <c r="G7190" i="1" s="1"/>
  <c r="E7191" i="1"/>
  <c r="G7191" i="1" s="1"/>
  <c r="E7192" i="1"/>
  <c r="G7192" i="1" s="1"/>
  <c r="E7193" i="1"/>
  <c r="G7193" i="1" s="1"/>
  <c r="E7194" i="1"/>
  <c r="G7194" i="1" s="1"/>
  <c r="E7195" i="1"/>
  <c r="G7195" i="1" s="1"/>
  <c r="E7196" i="1"/>
  <c r="G7196" i="1" s="1"/>
  <c r="E7197" i="1"/>
  <c r="G7197" i="1" s="1"/>
  <c r="E7198" i="1"/>
  <c r="G7198" i="1" s="1"/>
  <c r="E7199" i="1"/>
  <c r="G7199" i="1" s="1"/>
  <c r="E7200" i="1"/>
  <c r="G7200" i="1" s="1"/>
  <c r="E7201" i="1"/>
  <c r="G7201" i="1" s="1"/>
  <c r="E7202" i="1"/>
  <c r="G7202" i="1" s="1"/>
  <c r="E7203" i="1"/>
  <c r="G7203" i="1" s="1"/>
  <c r="E7204" i="1"/>
  <c r="G7204" i="1" s="1"/>
  <c r="E7205" i="1"/>
  <c r="G7205" i="1" s="1"/>
  <c r="E7206" i="1"/>
  <c r="G7206" i="1" s="1"/>
  <c r="E7207" i="1"/>
  <c r="G7207" i="1" s="1"/>
  <c r="E7208" i="1"/>
  <c r="G7208" i="1" s="1"/>
  <c r="E7209" i="1"/>
  <c r="G7209" i="1" s="1"/>
  <c r="E7210" i="1"/>
  <c r="G7210" i="1" s="1"/>
  <c r="E7211" i="1"/>
  <c r="G7211" i="1" s="1"/>
  <c r="E7212" i="1"/>
  <c r="G7212" i="1" s="1"/>
  <c r="E7213" i="1"/>
  <c r="G7213" i="1" s="1"/>
  <c r="E7214" i="1"/>
  <c r="G7214" i="1" s="1"/>
  <c r="E7215" i="1"/>
  <c r="G7215" i="1" s="1"/>
  <c r="E7216" i="1"/>
  <c r="G7216" i="1" s="1"/>
  <c r="E7217" i="1"/>
  <c r="G7217" i="1" s="1"/>
  <c r="E7218" i="1"/>
  <c r="G7218" i="1" s="1"/>
  <c r="E7219" i="1"/>
  <c r="G7219" i="1" s="1"/>
  <c r="E7220" i="1"/>
  <c r="G7220" i="1" s="1"/>
  <c r="E7221" i="1"/>
  <c r="G7221" i="1" s="1"/>
  <c r="E7222" i="1"/>
  <c r="G7222" i="1" s="1"/>
  <c r="E7223" i="1"/>
  <c r="G7223" i="1" s="1"/>
  <c r="E7224" i="1"/>
  <c r="G7224" i="1" s="1"/>
  <c r="E7225" i="1"/>
  <c r="G7225" i="1" s="1"/>
  <c r="E7226" i="1"/>
  <c r="G7226" i="1" s="1"/>
  <c r="E7227" i="1"/>
  <c r="G7227" i="1" s="1"/>
  <c r="E7228" i="1"/>
  <c r="G7228" i="1" s="1"/>
  <c r="E7229" i="1"/>
  <c r="G7229" i="1" s="1"/>
  <c r="E7230" i="1"/>
  <c r="G7230" i="1" s="1"/>
  <c r="E7231" i="1"/>
  <c r="G7231" i="1" s="1"/>
  <c r="E7232" i="1"/>
  <c r="G7232" i="1" s="1"/>
  <c r="E7233" i="1"/>
  <c r="G7233" i="1" s="1"/>
  <c r="E7234" i="1"/>
  <c r="G7234" i="1" s="1"/>
  <c r="E7235" i="1"/>
  <c r="G7235" i="1" s="1"/>
  <c r="E7236" i="1"/>
  <c r="G7236" i="1" s="1"/>
  <c r="E7237" i="1"/>
  <c r="G7237" i="1" s="1"/>
  <c r="E7238" i="1"/>
  <c r="G7238" i="1" s="1"/>
  <c r="E7239" i="1"/>
  <c r="G7239" i="1" s="1"/>
  <c r="E7240" i="1"/>
  <c r="G7240" i="1" s="1"/>
  <c r="E7241" i="1"/>
  <c r="G7241" i="1" s="1"/>
  <c r="E7242" i="1"/>
  <c r="G7242" i="1" s="1"/>
  <c r="E7243" i="1"/>
  <c r="G7243" i="1" s="1"/>
  <c r="E7244" i="1"/>
  <c r="G7244" i="1" s="1"/>
  <c r="E7245" i="1"/>
  <c r="G7245" i="1" s="1"/>
  <c r="E7246" i="1"/>
  <c r="G7246" i="1" s="1"/>
  <c r="E7247" i="1"/>
  <c r="G7247" i="1" s="1"/>
  <c r="E7248" i="1"/>
  <c r="G7248" i="1" s="1"/>
  <c r="E7249" i="1"/>
  <c r="G7249" i="1" s="1"/>
  <c r="E7250" i="1"/>
  <c r="G7250" i="1" s="1"/>
  <c r="E7251" i="1"/>
  <c r="G7251" i="1" s="1"/>
  <c r="E7252" i="1"/>
  <c r="G7252" i="1" s="1"/>
  <c r="E7253" i="1"/>
  <c r="G7253" i="1" s="1"/>
  <c r="E7254" i="1"/>
  <c r="G7254" i="1" s="1"/>
  <c r="E7255" i="1"/>
  <c r="G7255" i="1" s="1"/>
  <c r="E7256" i="1"/>
  <c r="G7256" i="1" s="1"/>
  <c r="E7257" i="1"/>
  <c r="G7257" i="1" s="1"/>
  <c r="E7258" i="1"/>
  <c r="G7258" i="1" s="1"/>
  <c r="E7259" i="1"/>
  <c r="G7259" i="1" s="1"/>
  <c r="E7260" i="1"/>
  <c r="G7260" i="1" s="1"/>
  <c r="E7261" i="1"/>
  <c r="G7261" i="1" s="1"/>
  <c r="E7262" i="1"/>
  <c r="G7262" i="1" s="1"/>
  <c r="E7263" i="1"/>
  <c r="G7263" i="1" s="1"/>
  <c r="E7264" i="1"/>
  <c r="G7264" i="1" s="1"/>
  <c r="E7265" i="1"/>
  <c r="G7265" i="1" s="1"/>
  <c r="E7266" i="1"/>
  <c r="G7266" i="1" s="1"/>
  <c r="E7267" i="1"/>
  <c r="G7267" i="1" s="1"/>
  <c r="E7268" i="1"/>
  <c r="G7268" i="1" s="1"/>
  <c r="E7269" i="1"/>
  <c r="G7269" i="1" s="1"/>
  <c r="E7270" i="1"/>
  <c r="G7270" i="1" s="1"/>
  <c r="E7271" i="1"/>
  <c r="G7271" i="1" s="1"/>
  <c r="E7272" i="1"/>
  <c r="G7272" i="1" s="1"/>
  <c r="E7273" i="1"/>
  <c r="G7273" i="1" s="1"/>
  <c r="E7274" i="1"/>
  <c r="G7274" i="1" s="1"/>
  <c r="E7275" i="1"/>
  <c r="G7275" i="1" s="1"/>
  <c r="E7276" i="1"/>
  <c r="G7276" i="1" s="1"/>
  <c r="E7277" i="1"/>
  <c r="G7277" i="1" s="1"/>
  <c r="E7278" i="1"/>
  <c r="G7278" i="1" s="1"/>
  <c r="E7279" i="1"/>
  <c r="G7279" i="1" s="1"/>
  <c r="E7280" i="1"/>
  <c r="G7280" i="1" s="1"/>
  <c r="E7281" i="1"/>
  <c r="G7281" i="1" s="1"/>
  <c r="E7282" i="1"/>
  <c r="G7282" i="1" s="1"/>
  <c r="E7283" i="1"/>
  <c r="G7283" i="1" s="1"/>
  <c r="E7284" i="1"/>
  <c r="G7284" i="1" s="1"/>
  <c r="E7285" i="1"/>
  <c r="G7285" i="1" s="1"/>
  <c r="E7286" i="1"/>
  <c r="G7286" i="1" s="1"/>
  <c r="E7287" i="1"/>
  <c r="G7287" i="1" s="1"/>
  <c r="E7288" i="1"/>
  <c r="G7288" i="1" s="1"/>
  <c r="E7289" i="1"/>
  <c r="G7289" i="1" s="1"/>
  <c r="E7290" i="1"/>
  <c r="G7290" i="1" s="1"/>
  <c r="E7291" i="1"/>
  <c r="G7291" i="1" s="1"/>
  <c r="E7292" i="1"/>
  <c r="G7292" i="1" s="1"/>
  <c r="E7293" i="1"/>
  <c r="G7293" i="1" s="1"/>
  <c r="E7294" i="1"/>
  <c r="G7294" i="1" s="1"/>
  <c r="E7295" i="1"/>
  <c r="G7295" i="1" s="1"/>
  <c r="E7296" i="1"/>
  <c r="G7296" i="1" s="1"/>
  <c r="E7297" i="1"/>
  <c r="G7297" i="1" s="1"/>
  <c r="E7298" i="1"/>
  <c r="G7298" i="1" s="1"/>
  <c r="E7299" i="1"/>
  <c r="G7299" i="1" s="1"/>
  <c r="E7300" i="1"/>
  <c r="G7300" i="1" s="1"/>
  <c r="E7301" i="1"/>
  <c r="G7301" i="1" s="1"/>
  <c r="E7302" i="1"/>
  <c r="G7302" i="1" s="1"/>
  <c r="E7303" i="1"/>
  <c r="G7303" i="1" s="1"/>
  <c r="E7304" i="1"/>
  <c r="G7304" i="1" s="1"/>
  <c r="E7305" i="1"/>
  <c r="G7305" i="1" s="1"/>
  <c r="E7306" i="1"/>
  <c r="G7306" i="1" s="1"/>
  <c r="E7307" i="1"/>
  <c r="G7307" i="1" s="1"/>
  <c r="E7308" i="1"/>
  <c r="G7308" i="1" s="1"/>
  <c r="E7309" i="1"/>
  <c r="G7309" i="1" s="1"/>
  <c r="E7310" i="1"/>
  <c r="G7310" i="1" s="1"/>
  <c r="E7311" i="1"/>
  <c r="G7311" i="1" s="1"/>
  <c r="E7312" i="1"/>
  <c r="G7312" i="1" s="1"/>
  <c r="E7313" i="1"/>
  <c r="G7313" i="1" s="1"/>
  <c r="E7314" i="1"/>
  <c r="G7314" i="1" s="1"/>
  <c r="E7315" i="1"/>
  <c r="G7315" i="1" s="1"/>
  <c r="E7316" i="1"/>
  <c r="G7316" i="1" s="1"/>
  <c r="E7317" i="1"/>
  <c r="G7317" i="1" s="1"/>
  <c r="E7318" i="1"/>
  <c r="G7318" i="1" s="1"/>
  <c r="E7319" i="1"/>
  <c r="G7319" i="1" s="1"/>
  <c r="E7320" i="1"/>
  <c r="G7320" i="1" s="1"/>
  <c r="E7321" i="1"/>
  <c r="G7321" i="1" s="1"/>
  <c r="E7322" i="1"/>
  <c r="G7322" i="1" s="1"/>
  <c r="E7323" i="1"/>
  <c r="G7323" i="1" s="1"/>
  <c r="E7324" i="1"/>
  <c r="G7324" i="1" s="1"/>
  <c r="E7325" i="1"/>
  <c r="G7325" i="1" s="1"/>
  <c r="E7326" i="1"/>
  <c r="G7326" i="1" s="1"/>
  <c r="E7327" i="1"/>
  <c r="G7327" i="1" s="1"/>
  <c r="E7328" i="1"/>
  <c r="G7328" i="1" s="1"/>
  <c r="E7329" i="1"/>
  <c r="G7329" i="1" s="1"/>
  <c r="E7330" i="1"/>
  <c r="G7330" i="1" s="1"/>
  <c r="E7331" i="1"/>
  <c r="G7331" i="1" s="1"/>
  <c r="E7332" i="1"/>
  <c r="G7332" i="1" s="1"/>
  <c r="E7333" i="1"/>
  <c r="G7333" i="1" s="1"/>
  <c r="E7334" i="1"/>
  <c r="G7334" i="1" s="1"/>
  <c r="E7335" i="1"/>
  <c r="G7335" i="1" s="1"/>
  <c r="E7336" i="1"/>
  <c r="G7336" i="1" s="1"/>
  <c r="E7337" i="1"/>
  <c r="G7337" i="1" s="1"/>
  <c r="E7338" i="1"/>
  <c r="G7338" i="1" s="1"/>
  <c r="E7339" i="1"/>
  <c r="G7339" i="1" s="1"/>
  <c r="E7340" i="1"/>
  <c r="G7340" i="1" s="1"/>
  <c r="E7341" i="1"/>
  <c r="G7341" i="1" s="1"/>
  <c r="E7342" i="1"/>
  <c r="G7342" i="1" s="1"/>
  <c r="E7343" i="1"/>
  <c r="G7343" i="1" s="1"/>
  <c r="E7344" i="1"/>
  <c r="G7344" i="1" s="1"/>
  <c r="E7345" i="1"/>
  <c r="G7345" i="1" s="1"/>
  <c r="E7346" i="1"/>
  <c r="G7346" i="1" s="1"/>
  <c r="E7347" i="1"/>
  <c r="G7347" i="1" s="1"/>
  <c r="E7348" i="1"/>
  <c r="G7348" i="1" s="1"/>
  <c r="E7349" i="1"/>
  <c r="G7349" i="1" s="1"/>
  <c r="E7350" i="1"/>
  <c r="G7350" i="1" s="1"/>
  <c r="E7351" i="1"/>
  <c r="G7351" i="1" s="1"/>
  <c r="E7352" i="1"/>
  <c r="G7352" i="1" s="1"/>
  <c r="E7353" i="1"/>
  <c r="G7353" i="1" s="1"/>
  <c r="E7354" i="1"/>
  <c r="G7354" i="1" s="1"/>
  <c r="E7355" i="1"/>
  <c r="G7355" i="1" s="1"/>
  <c r="E7356" i="1"/>
  <c r="G7356" i="1" s="1"/>
  <c r="E7357" i="1"/>
  <c r="G7357" i="1" s="1"/>
  <c r="E7358" i="1"/>
  <c r="G7358" i="1" s="1"/>
  <c r="E7359" i="1"/>
  <c r="G7359" i="1" s="1"/>
  <c r="E7360" i="1"/>
  <c r="G7360" i="1" s="1"/>
  <c r="E7361" i="1"/>
  <c r="G7361" i="1" s="1"/>
  <c r="E7362" i="1"/>
  <c r="G7362" i="1" s="1"/>
  <c r="E7363" i="1"/>
  <c r="G7363" i="1" s="1"/>
  <c r="E7364" i="1"/>
  <c r="G7364" i="1" s="1"/>
  <c r="E7365" i="1"/>
  <c r="G7365" i="1" s="1"/>
  <c r="E7366" i="1"/>
  <c r="G7366" i="1" s="1"/>
  <c r="E7367" i="1"/>
  <c r="G7367" i="1" s="1"/>
  <c r="E7368" i="1"/>
  <c r="G7368" i="1" s="1"/>
  <c r="E7369" i="1"/>
  <c r="G7369" i="1" s="1"/>
  <c r="E7370" i="1"/>
  <c r="G7370" i="1" s="1"/>
  <c r="E7371" i="1"/>
  <c r="G7371" i="1" s="1"/>
  <c r="E7372" i="1"/>
  <c r="G7372" i="1" s="1"/>
  <c r="E7373" i="1"/>
  <c r="G7373" i="1" s="1"/>
  <c r="E7374" i="1"/>
  <c r="G7374" i="1" s="1"/>
  <c r="E7375" i="1"/>
  <c r="G7375" i="1" s="1"/>
  <c r="E7376" i="1"/>
  <c r="G7376" i="1" s="1"/>
  <c r="E7377" i="1"/>
  <c r="G7377" i="1" s="1"/>
  <c r="E7378" i="1"/>
  <c r="G7378" i="1" s="1"/>
  <c r="E7379" i="1"/>
  <c r="G7379" i="1" s="1"/>
  <c r="E7380" i="1"/>
  <c r="G7380" i="1" s="1"/>
  <c r="E7381" i="1"/>
  <c r="G7381" i="1" s="1"/>
  <c r="E7382" i="1"/>
  <c r="G7382" i="1" s="1"/>
  <c r="E7383" i="1"/>
  <c r="G7383" i="1" s="1"/>
  <c r="E7384" i="1"/>
  <c r="G7384" i="1" s="1"/>
  <c r="E7385" i="1"/>
  <c r="G7385" i="1" s="1"/>
  <c r="E7386" i="1"/>
  <c r="G7386" i="1" s="1"/>
  <c r="E7387" i="1"/>
  <c r="G7387" i="1" s="1"/>
  <c r="E7388" i="1"/>
  <c r="G7388" i="1" s="1"/>
  <c r="E7389" i="1"/>
  <c r="G7389" i="1" s="1"/>
  <c r="E7390" i="1"/>
  <c r="G7390" i="1" s="1"/>
  <c r="E7391" i="1"/>
  <c r="G7391" i="1" s="1"/>
  <c r="E7392" i="1"/>
  <c r="G7392" i="1" s="1"/>
  <c r="E7393" i="1"/>
  <c r="G7393" i="1" s="1"/>
  <c r="E7394" i="1"/>
  <c r="G7394" i="1" s="1"/>
  <c r="E7395" i="1"/>
  <c r="G7395" i="1" s="1"/>
  <c r="E7396" i="1"/>
  <c r="G7396" i="1" s="1"/>
  <c r="E7397" i="1"/>
  <c r="G7397" i="1" s="1"/>
  <c r="E7398" i="1"/>
  <c r="G7398" i="1" s="1"/>
  <c r="E7399" i="1"/>
  <c r="G7399" i="1" s="1"/>
  <c r="E7400" i="1"/>
  <c r="G7400" i="1" s="1"/>
  <c r="E7401" i="1"/>
  <c r="G7401" i="1" s="1"/>
  <c r="E7402" i="1"/>
  <c r="G7402" i="1" s="1"/>
  <c r="E7403" i="1"/>
  <c r="G7403" i="1" s="1"/>
  <c r="E7404" i="1"/>
  <c r="G7404" i="1" s="1"/>
  <c r="E7405" i="1"/>
  <c r="G7405" i="1" s="1"/>
  <c r="E7406" i="1"/>
  <c r="G7406" i="1" s="1"/>
  <c r="E7407" i="1"/>
  <c r="G7407" i="1" s="1"/>
  <c r="E7408" i="1"/>
  <c r="G7408" i="1" s="1"/>
  <c r="E7409" i="1"/>
  <c r="G7409" i="1" s="1"/>
  <c r="E7410" i="1"/>
  <c r="G7410" i="1" s="1"/>
  <c r="E7411" i="1"/>
  <c r="G7411" i="1" s="1"/>
  <c r="E7412" i="1"/>
  <c r="G7412" i="1" s="1"/>
  <c r="E7413" i="1"/>
  <c r="G7413" i="1" s="1"/>
  <c r="E7414" i="1"/>
  <c r="G7414" i="1" s="1"/>
  <c r="E7415" i="1"/>
  <c r="G7415" i="1" s="1"/>
  <c r="E7416" i="1"/>
  <c r="G7416" i="1" s="1"/>
  <c r="E7417" i="1"/>
  <c r="G7417" i="1" s="1"/>
  <c r="E7418" i="1"/>
  <c r="G7418" i="1" s="1"/>
  <c r="E7419" i="1"/>
  <c r="G7419" i="1" s="1"/>
  <c r="E7420" i="1"/>
  <c r="G7420" i="1" s="1"/>
  <c r="E7421" i="1"/>
  <c r="G7421" i="1" s="1"/>
  <c r="E7422" i="1"/>
  <c r="G7422" i="1" s="1"/>
  <c r="E7423" i="1"/>
  <c r="G7423" i="1" s="1"/>
  <c r="E7424" i="1"/>
  <c r="G7424" i="1" s="1"/>
  <c r="E7425" i="1"/>
  <c r="G7425" i="1" s="1"/>
  <c r="E7426" i="1"/>
  <c r="G7426" i="1" s="1"/>
  <c r="E7427" i="1"/>
  <c r="G7427" i="1" s="1"/>
  <c r="E7428" i="1"/>
  <c r="G7428" i="1" s="1"/>
  <c r="E7429" i="1"/>
  <c r="G7429" i="1" s="1"/>
  <c r="E7430" i="1"/>
  <c r="G7430" i="1" s="1"/>
  <c r="E7431" i="1"/>
  <c r="G7431" i="1" s="1"/>
  <c r="E7432" i="1"/>
  <c r="G7432" i="1" s="1"/>
  <c r="E7433" i="1"/>
  <c r="G7433" i="1" s="1"/>
  <c r="E7434" i="1"/>
  <c r="G7434" i="1" s="1"/>
  <c r="E7435" i="1"/>
  <c r="G7435" i="1" s="1"/>
  <c r="E7436" i="1"/>
  <c r="G7436" i="1" s="1"/>
  <c r="E7437" i="1"/>
  <c r="G7437" i="1" s="1"/>
  <c r="E7438" i="1"/>
  <c r="G7438" i="1" s="1"/>
  <c r="E7439" i="1"/>
  <c r="G7439" i="1" s="1"/>
  <c r="E7440" i="1"/>
  <c r="G7440" i="1" s="1"/>
  <c r="E7441" i="1"/>
  <c r="G7441" i="1" s="1"/>
  <c r="E7442" i="1"/>
  <c r="G7442" i="1" s="1"/>
  <c r="E7443" i="1"/>
  <c r="G7443" i="1" s="1"/>
  <c r="E7444" i="1"/>
  <c r="G7444" i="1" s="1"/>
  <c r="E7445" i="1"/>
  <c r="G7445" i="1" s="1"/>
  <c r="E7446" i="1"/>
  <c r="G7446" i="1" s="1"/>
  <c r="E7447" i="1"/>
  <c r="G7447" i="1" s="1"/>
  <c r="E7448" i="1"/>
  <c r="G7448" i="1" s="1"/>
  <c r="E7449" i="1"/>
  <c r="G7449" i="1" s="1"/>
  <c r="E7450" i="1"/>
  <c r="G7450" i="1" s="1"/>
  <c r="E7451" i="1"/>
  <c r="G7451" i="1" s="1"/>
  <c r="E7452" i="1"/>
  <c r="G7452" i="1" s="1"/>
  <c r="E7453" i="1"/>
  <c r="G7453" i="1" s="1"/>
  <c r="E7454" i="1"/>
  <c r="G7454" i="1" s="1"/>
  <c r="E7455" i="1"/>
  <c r="G7455" i="1" s="1"/>
  <c r="E7456" i="1"/>
  <c r="G7456" i="1" s="1"/>
  <c r="E7457" i="1"/>
  <c r="G7457" i="1" s="1"/>
  <c r="E7458" i="1"/>
  <c r="G7458" i="1" s="1"/>
  <c r="E7459" i="1"/>
  <c r="G7459" i="1" s="1"/>
  <c r="E7460" i="1"/>
  <c r="G7460" i="1" s="1"/>
  <c r="E7461" i="1"/>
  <c r="G7461" i="1" s="1"/>
  <c r="E7462" i="1"/>
  <c r="G7462" i="1" s="1"/>
  <c r="E7463" i="1"/>
  <c r="G7463" i="1" s="1"/>
  <c r="E7464" i="1"/>
  <c r="G7464" i="1" s="1"/>
  <c r="E7465" i="1"/>
  <c r="G7465" i="1" s="1"/>
  <c r="E7466" i="1"/>
  <c r="G7466" i="1" s="1"/>
  <c r="E7467" i="1"/>
  <c r="G7467" i="1" s="1"/>
  <c r="E7468" i="1"/>
  <c r="G7468" i="1" s="1"/>
  <c r="E7469" i="1"/>
  <c r="G7469" i="1" s="1"/>
  <c r="E7470" i="1"/>
  <c r="G7470" i="1" s="1"/>
  <c r="E7471" i="1"/>
  <c r="G7471" i="1" s="1"/>
  <c r="E7472" i="1"/>
  <c r="G7472" i="1" s="1"/>
  <c r="E7473" i="1"/>
  <c r="G7473" i="1" s="1"/>
  <c r="E7474" i="1"/>
  <c r="G7474" i="1" s="1"/>
  <c r="E7475" i="1"/>
  <c r="G7475" i="1" s="1"/>
  <c r="E7476" i="1"/>
  <c r="G7476" i="1" s="1"/>
  <c r="E7477" i="1"/>
  <c r="G7477" i="1" s="1"/>
  <c r="E7478" i="1"/>
  <c r="G7478" i="1" s="1"/>
  <c r="E7479" i="1"/>
  <c r="G7479" i="1" s="1"/>
  <c r="E7480" i="1"/>
  <c r="G7480" i="1" s="1"/>
  <c r="E7481" i="1"/>
  <c r="G7481" i="1" s="1"/>
  <c r="E7482" i="1"/>
  <c r="G7482" i="1" s="1"/>
  <c r="E7483" i="1"/>
  <c r="G7483" i="1" s="1"/>
  <c r="E7484" i="1"/>
  <c r="G7484" i="1" s="1"/>
  <c r="E7485" i="1"/>
  <c r="G7485" i="1" s="1"/>
  <c r="E7486" i="1"/>
  <c r="G7486" i="1" s="1"/>
  <c r="E7487" i="1"/>
  <c r="G7487" i="1" s="1"/>
  <c r="E7488" i="1"/>
  <c r="G7488" i="1" s="1"/>
  <c r="E7489" i="1"/>
  <c r="G7489" i="1" s="1"/>
  <c r="E7490" i="1"/>
  <c r="G7490" i="1" s="1"/>
  <c r="E7491" i="1"/>
  <c r="G7491" i="1" s="1"/>
  <c r="E7492" i="1"/>
  <c r="G7492" i="1" s="1"/>
  <c r="E7493" i="1"/>
  <c r="G7493" i="1" s="1"/>
  <c r="E7494" i="1"/>
  <c r="G7494" i="1" s="1"/>
  <c r="E7495" i="1"/>
  <c r="G7495" i="1" s="1"/>
  <c r="E7496" i="1"/>
  <c r="G7496" i="1" s="1"/>
  <c r="E7497" i="1"/>
  <c r="G7497" i="1" s="1"/>
  <c r="E7498" i="1"/>
  <c r="G7498" i="1" s="1"/>
  <c r="E7499" i="1"/>
  <c r="G7499" i="1" s="1"/>
  <c r="E7500" i="1"/>
  <c r="G7500" i="1" s="1"/>
  <c r="E7501" i="1"/>
  <c r="G7501" i="1" s="1"/>
  <c r="E7502" i="1"/>
  <c r="G7502" i="1" s="1"/>
  <c r="E7503" i="1"/>
  <c r="G7503" i="1" s="1"/>
  <c r="E7504" i="1"/>
  <c r="G7504" i="1" s="1"/>
  <c r="E7505" i="1"/>
  <c r="G7505" i="1" s="1"/>
  <c r="E7506" i="1"/>
  <c r="G7506" i="1" s="1"/>
  <c r="E7507" i="1"/>
  <c r="G7507" i="1" s="1"/>
  <c r="E7508" i="1"/>
  <c r="G7508" i="1" s="1"/>
  <c r="E7509" i="1"/>
  <c r="G7509" i="1" s="1"/>
  <c r="E7510" i="1"/>
  <c r="G7510" i="1" s="1"/>
  <c r="E7511" i="1"/>
  <c r="G7511" i="1" s="1"/>
  <c r="E7512" i="1"/>
  <c r="G7512" i="1" s="1"/>
  <c r="E7513" i="1"/>
  <c r="G7513" i="1" s="1"/>
  <c r="E7514" i="1"/>
  <c r="G7514" i="1" s="1"/>
  <c r="E7515" i="1"/>
  <c r="G7515" i="1" s="1"/>
  <c r="E7516" i="1"/>
  <c r="G7516" i="1" s="1"/>
  <c r="E7517" i="1"/>
  <c r="G7517" i="1" s="1"/>
  <c r="E7518" i="1"/>
  <c r="G7518" i="1" s="1"/>
  <c r="E7519" i="1"/>
  <c r="G7519" i="1" s="1"/>
  <c r="E7520" i="1"/>
  <c r="G7520" i="1" s="1"/>
  <c r="E7521" i="1"/>
  <c r="G7521" i="1" s="1"/>
  <c r="E7522" i="1"/>
  <c r="G7522" i="1" s="1"/>
  <c r="E7523" i="1"/>
  <c r="G7523" i="1" s="1"/>
  <c r="E7524" i="1"/>
  <c r="G7524" i="1" s="1"/>
  <c r="E7525" i="1"/>
  <c r="G7525" i="1" s="1"/>
  <c r="E7526" i="1"/>
  <c r="G7526" i="1" s="1"/>
  <c r="E7527" i="1"/>
  <c r="G7527" i="1" s="1"/>
  <c r="E7528" i="1"/>
  <c r="G7528" i="1" s="1"/>
  <c r="E7529" i="1"/>
  <c r="G7529" i="1" s="1"/>
  <c r="E7530" i="1"/>
  <c r="G7530" i="1" s="1"/>
  <c r="E7531" i="1"/>
  <c r="G7531" i="1" s="1"/>
  <c r="E7532" i="1"/>
  <c r="G7532" i="1" s="1"/>
  <c r="E7533" i="1"/>
  <c r="G7533" i="1" s="1"/>
  <c r="E7534" i="1"/>
  <c r="G7534" i="1" s="1"/>
  <c r="E7535" i="1"/>
  <c r="G7535" i="1" s="1"/>
  <c r="E7536" i="1"/>
  <c r="G7536" i="1" s="1"/>
  <c r="E7537" i="1"/>
  <c r="G7537" i="1" s="1"/>
  <c r="E7538" i="1"/>
  <c r="G7538" i="1" s="1"/>
  <c r="E7539" i="1"/>
  <c r="G7539" i="1" s="1"/>
  <c r="E7540" i="1"/>
  <c r="G7540" i="1" s="1"/>
  <c r="E7541" i="1"/>
  <c r="G7541" i="1" s="1"/>
  <c r="E7542" i="1"/>
  <c r="G7542" i="1" s="1"/>
  <c r="E7543" i="1"/>
  <c r="G7543" i="1" s="1"/>
  <c r="E7544" i="1"/>
  <c r="G7544" i="1" s="1"/>
  <c r="E7545" i="1"/>
  <c r="G7545" i="1" s="1"/>
  <c r="E7546" i="1"/>
  <c r="G7546" i="1" s="1"/>
  <c r="E7547" i="1"/>
  <c r="G7547" i="1" s="1"/>
  <c r="E7548" i="1"/>
  <c r="G7548" i="1" s="1"/>
  <c r="E7549" i="1"/>
  <c r="G7549" i="1" s="1"/>
  <c r="E7550" i="1"/>
  <c r="G7550" i="1" s="1"/>
  <c r="E7551" i="1"/>
  <c r="G7551" i="1" s="1"/>
  <c r="E7552" i="1"/>
  <c r="G7552" i="1" s="1"/>
  <c r="E7553" i="1"/>
  <c r="G7553" i="1" s="1"/>
  <c r="E7554" i="1"/>
  <c r="G7554" i="1" s="1"/>
  <c r="E7555" i="1"/>
  <c r="G7555" i="1" s="1"/>
  <c r="E7556" i="1"/>
  <c r="G7556" i="1" s="1"/>
  <c r="E7557" i="1"/>
  <c r="G7557" i="1" s="1"/>
  <c r="E7558" i="1"/>
  <c r="G7558" i="1" s="1"/>
  <c r="E7559" i="1"/>
  <c r="G7559" i="1" s="1"/>
  <c r="E7560" i="1"/>
  <c r="G7560" i="1" s="1"/>
  <c r="E7561" i="1"/>
  <c r="G7561" i="1" s="1"/>
  <c r="E7562" i="1"/>
  <c r="G7562" i="1" s="1"/>
  <c r="E7563" i="1"/>
  <c r="G7563" i="1" s="1"/>
  <c r="E7564" i="1"/>
  <c r="G7564" i="1" s="1"/>
  <c r="E7565" i="1"/>
  <c r="G7565" i="1" s="1"/>
  <c r="E7566" i="1"/>
  <c r="G7566" i="1" s="1"/>
  <c r="E7567" i="1"/>
  <c r="G7567" i="1" s="1"/>
  <c r="E7568" i="1"/>
  <c r="G7568" i="1" s="1"/>
  <c r="E7569" i="1"/>
  <c r="G7569" i="1" s="1"/>
  <c r="E7570" i="1"/>
  <c r="G7570" i="1" s="1"/>
  <c r="E7571" i="1"/>
  <c r="G7571" i="1" s="1"/>
  <c r="E7572" i="1"/>
  <c r="G7572" i="1" s="1"/>
  <c r="E7573" i="1"/>
  <c r="G7573" i="1" s="1"/>
  <c r="E7574" i="1"/>
  <c r="G7574" i="1" s="1"/>
  <c r="E7575" i="1"/>
  <c r="G7575" i="1" s="1"/>
  <c r="E7576" i="1"/>
  <c r="G7576" i="1" s="1"/>
  <c r="E7577" i="1"/>
  <c r="G7577" i="1" s="1"/>
  <c r="E7578" i="1"/>
  <c r="G7578" i="1" s="1"/>
  <c r="E7579" i="1"/>
  <c r="G7579" i="1" s="1"/>
  <c r="E7580" i="1"/>
  <c r="G7580" i="1" s="1"/>
  <c r="E7581" i="1"/>
  <c r="G7581" i="1" s="1"/>
  <c r="E7582" i="1"/>
  <c r="G7582" i="1" s="1"/>
  <c r="E7583" i="1"/>
  <c r="G7583" i="1" s="1"/>
  <c r="E7584" i="1"/>
  <c r="G7584" i="1" s="1"/>
  <c r="E7585" i="1"/>
  <c r="G7585" i="1" s="1"/>
  <c r="E7586" i="1"/>
  <c r="G7586" i="1" s="1"/>
  <c r="E7587" i="1"/>
  <c r="G7587" i="1" s="1"/>
  <c r="E7588" i="1"/>
  <c r="G7588" i="1" s="1"/>
  <c r="E7589" i="1"/>
  <c r="G7589" i="1" s="1"/>
  <c r="E7590" i="1"/>
  <c r="G7590" i="1" s="1"/>
  <c r="E7591" i="1"/>
  <c r="G7591" i="1" s="1"/>
  <c r="E7592" i="1"/>
  <c r="G7592" i="1" s="1"/>
  <c r="E7593" i="1"/>
  <c r="G7593" i="1" s="1"/>
  <c r="E7594" i="1"/>
  <c r="G7594" i="1" s="1"/>
  <c r="E7595" i="1"/>
  <c r="G7595" i="1" s="1"/>
  <c r="E7596" i="1"/>
  <c r="G7596" i="1" s="1"/>
  <c r="E7597" i="1"/>
  <c r="G7597" i="1" s="1"/>
  <c r="E7598" i="1"/>
  <c r="G7598" i="1" s="1"/>
  <c r="E7599" i="1"/>
  <c r="G7599" i="1" s="1"/>
  <c r="E7600" i="1"/>
  <c r="G7600" i="1" s="1"/>
  <c r="E7601" i="1"/>
  <c r="G7601" i="1" s="1"/>
  <c r="E7602" i="1"/>
  <c r="G7602" i="1" s="1"/>
  <c r="E7603" i="1"/>
  <c r="G7603" i="1" s="1"/>
  <c r="E7604" i="1"/>
  <c r="G7604" i="1" s="1"/>
  <c r="E7605" i="1"/>
  <c r="G7605" i="1" s="1"/>
  <c r="E7606" i="1"/>
  <c r="G7606" i="1" s="1"/>
  <c r="E7607" i="1"/>
  <c r="G7607" i="1" s="1"/>
  <c r="E7608" i="1"/>
  <c r="G7608" i="1" s="1"/>
  <c r="E7609" i="1"/>
  <c r="G7609" i="1" s="1"/>
  <c r="E7610" i="1"/>
  <c r="G7610" i="1" s="1"/>
  <c r="E7611" i="1"/>
  <c r="G7611" i="1" s="1"/>
  <c r="E7612" i="1"/>
  <c r="G7612" i="1" s="1"/>
  <c r="E7613" i="1"/>
  <c r="G7613" i="1" s="1"/>
  <c r="E7614" i="1"/>
  <c r="G7614" i="1" s="1"/>
  <c r="E7615" i="1"/>
  <c r="G7615" i="1" s="1"/>
  <c r="E7616" i="1"/>
  <c r="G7616" i="1" s="1"/>
  <c r="E7617" i="1"/>
  <c r="G7617" i="1" s="1"/>
  <c r="E7618" i="1"/>
  <c r="G7618" i="1" s="1"/>
  <c r="E7619" i="1"/>
  <c r="G7619" i="1" s="1"/>
  <c r="E7620" i="1"/>
  <c r="G7620" i="1" s="1"/>
  <c r="E7621" i="1"/>
  <c r="G7621" i="1" s="1"/>
  <c r="E7622" i="1"/>
  <c r="G7622" i="1" s="1"/>
  <c r="E7623" i="1"/>
  <c r="G7623" i="1" s="1"/>
  <c r="E7624" i="1"/>
  <c r="G7624" i="1" s="1"/>
  <c r="E7625" i="1"/>
  <c r="G7625" i="1" s="1"/>
  <c r="E7626" i="1"/>
  <c r="G7626" i="1" s="1"/>
  <c r="E7627" i="1"/>
  <c r="G7627" i="1" s="1"/>
  <c r="E7628" i="1"/>
  <c r="G7628" i="1" s="1"/>
  <c r="E7629" i="1"/>
  <c r="G7629" i="1" s="1"/>
  <c r="E7630" i="1"/>
  <c r="G7630" i="1" s="1"/>
  <c r="E7631" i="1"/>
  <c r="G7631" i="1" s="1"/>
  <c r="E7632" i="1"/>
  <c r="G7632" i="1" s="1"/>
  <c r="E7633" i="1"/>
  <c r="G7633" i="1" s="1"/>
  <c r="E7634" i="1"/>
  <c r="G7634" i="1" s="1"/>
  <c r="E7635" i="1"/>
  <c r="G7635" i="1" s="1"/>
  <c r="E7636" i="1"/>
  <c r="G7636" i="1" s="1"/>
  <c r="E7637" i="1"/>
  <c r="G7637" i="1" s="1"/>
  <c r="E7638" i="1"/>
  <c r="G7638" i="1" s="1"/>
  <c r="E7639" i="1"/>
  <c r="G7639" i="1" s="1"/>
  <c r="E7640" i="1"/>
  <c r="G7640" i="1" s="1"/>
  <c r="E7641" i="1"/>
  <c r="G7641" i="1" s="1"/>
  <c r="E7642" i="1"/>
  <c r="G7642" i="1" s="1"/>
  <c r="E7643" i="1"/>
  <c r="G7643" i="1" s="1"/>
  <c r="E7644" i="1"/>
  <c r="G7644" i="1" s="1"/>
  <c r="E7645" i="1"/>
  <c r="G7645" i="1" s="1"/>
  <c r="E7646" i="1"/>
  <c r="G7646" i="1" s="1"/>
  <c r="E7647" i="1"/>
  <c r="G7647" i="1" s="1"/>
  <c r="E7648" i="1"/>
  <c r="G7648" i="1" s="1"/>
  <c r="E7649" i="1"/>
  <c r="G7649" i="1" s="1"/>
  <c r="E7650" i="1"/>
  <c r="G7650" i="1" s="1"/>
  <c r="E7651" i="1"/>
  <c r="G7651" i="1" s="1"/>
  <c r="E7652" i="1"/>
  <c r="G7652" i="1" s="1"/>
  <c r="E7653" i="1"/>
  <c r="G7653" i="1" s="1"/>
  <c r="E7654" i="1"/>
  <c r="G7654" i="1" s="1"/>
  <c r="E7655" i="1"/>
  <c r="G7655" i="1" s="1"/>
  <c r="E7656" i="1"/>
  <c r="G7656" i="1" s="1"/>
  <c r="E7657" i="1"/>
  <c r="G7657" i="1" s="1"/>
  <c r="E7658" i="1"/>
  <c r="G7658" i="1" s="1"/>
  <c r="E7659" i="1"/>
  <c r="G7659" i="1" s="1"/>
  <c r="E7660" i="1"/>
  <c r="G7660" i="1" s="1"/>
  <c r="E7661" i="1"/>
  <c r="G7661" i="1" s="1"/>
  <c r="E7662" i="1"/>
  <c r="G7662" i="1" s="1"/>
  <c r="E7663" i="1"/>
  <c r="G7663" i="1" s="1"/>
  <c r="E7664" i="1"/>
  <c r="G7664" i="1" s="1"/>
  <c r="E7665" i="1"/>
  <c r="G7665" i="1" s="1"/>
  <c r="E7666" i="1"/>
  <c r="G7666" i="1" s="1"/>
  <c r="E7667" i="1"/>
  <c r="G7667" i="1" s="1"/>
  <c r="E7668" i="1"/>
  <c r="G7668" i="1" s="1"/>
  <c r="E7669" i="1"/>
  <c r="G7669" i="1" s="1"/>
  <c r="E7670" i="1"/>
  <c r="G7670" i="1" s="1"/>
  <c r="E7671" i="1"/>
  <c r="G7671" i="1" s="1"/>
  <c r="E7672" i="1"/>
  <c r="G7672" i="1" s="1"/>
  <c r="E7673" i="1"/>
  <c r="G7673" i="1" s="1"/>
  <c r="E7674" i="1"/>
  <c r="G7674" i="1" s="1"/>
  <c r="E7675" i="1"/>
  <c r="G7675" i="1" s="1"/>
  <c r="E7676" i="1"/>
  <c r="G7676" i="1" s="1"/>
  <c r="E7677" i="1"/>
  <c r="G7677" i="1" s="1"/>
  <c r="E7678" i="1"/>
  <c r="G7678" i="1" s="1"/>
  <c r="E7679" i="1"/>
  <c r="G7679" i="1" s="1"/>
  <c r="E7680" i="1"/>
  <c r="G7680" i="1" s="1"/>
  <c r="E7681" i="1"/>
  <c r="G7681" i="1" s="1"/>
  <c r="E7682" i="1"/>
  <c r="G7682" i="1" s="1"/>
  <c r="E7683" i="1"/>
  <c r="G7683" i="1" s="1"/>
  <c r="E7684" i="1"/>
  <c r="G7684" i="1" s="1"/>
  <c r="E7685" i="1"/>
  <c r="G7685" i="1" s="1"/>
  <c r="E7686" i="1"/>
  <c r="G7686" i="1" s="1"/>
  <c r="E7687" i="1"/>
  <c r="G7687" i="1" s="1"/>
  <c r="E7688" i="1"/>
  <c r="G7688" i="1" s="1"/>
  <c r="E7689" i="1"/>
  <c r="G7689" i="1" s="1"/>
  <c r="E7690" i="1"/>
  <c r="G7690" i="1" s="1"/>
  <c r="E7691" i="1"/>
  <c r="G7691" i="1" s="1"/>
  <c r="E7692" i="1"/>
  <c r="G7692" i="1" s="1"/>
  <c r="E7693" i="1"/>
  <c r="G7693" i="1" s="1"/>
  <c r="E7694" i="1"/>
  <c r="G7694" i="1" s="1"/>
  <c r="E7695" i="1"/>
  <c r="G7695" i="1" s="1"/>
  <c r="E7696" i="1"/>
  <c r="G7696" i="1" s="1"/>
  <c r="E7697" i="1"/>
  <c r="G7697" i="1" s="1"/>
  <c r="E7698" i="1"/>
  <c r="G7698" i="1" s="1"/>
  <c r="E7699" i="1"/>
  <c r="G7699" i="1" s="1"/>
  <c r="E7700" i="1"/>
  <c r="G7700" i="1" s="1"/>
  <c r="E7701" i="1"/>
  <c r="G7701" i="1" s="1"/>
  <c r="E7702" i="1"/>
  <c r="G7702" i="1" s="1"/>
  <c r="E7703" i="1"/>
  <c r="G7703" i="1" s="1"/>
  <c r="E7704" i="1"/>
  <c r="G7704" i="1" s="1"/>
  <c r="E7705" i="1"/>
  <c r="G7705" i="1" s="1"/>
  <c r="E7706" i="1"/>
  <c r="G7706" i="1" s="1"/>
  <c r="E7707" i="1"/>
  <c r="G7707" i="1" s="1"/>
  <c r="E7708" i="1"/>
  <c r="G7708" i="1" s="1"/>
  <c r="E7709" i="1"/>
  <c r="G7709" i="1" s="1"/>
  <c r="E7710" i="1"/>
  <c r="G7710" i="1" s="1"/>
  <c r="E7711" i="1"/>
  <c r="G7711" i="1" s="1"/>
  <c r="E7712" i="1"/>
  <c r="G7712" i="1" s="1"/>
  <c r="E7713" i="1"/>
  <c r="G7713" i="1" s="1"/>
  <c r="E7714" i="1"/>
  <c r="G7714" i="1" s="1"/>
  <c r="E7715" i="1"/>
  <c r="G7715" i="1" s="1"/>
  <c r="E7716" i="1"/>
  <c r="G7716" i="1" s="1"/>
  <c r="E7717" i="1"/>
  <c r="G7717" i="1" s="1"/>
  <c r="E7718" i="1"/>
  <c r="G7718" i="1" s="1"/>
  <c r="E7719" i="1"/>
  <c r="G7719" i="1" s="1"/>
  <c r="E7720" i="1"/>
  <c r="G7720" i="1" s="1"/>
  <c r="E7721" i="1"/>
  <c r="G7721" i="1" s="1"/>
  <c r="E7722" i="1"/>
  <c r="G7722" i="1" s="1"/>
  <c r="E7723" i="1"/>
  <c r="G7723" i="1" s="1"/>
  <c r="E7724" i="1"/>
  <c r="G7724" i="1" s="1"/>
  <c r="E7725" i="1"/>
  <c r="G7725" i="1" s="1"/>
  <c r="E7726" i="1"/>
  <c r="G7726" i="1" s="1"/>
  <c r="E7727" i="1"/>
  <c r="G7727" i="1" s="1"/>
  <c r="E7728" i="1"/>
  <c r="G7728" i="1" s="1"/>
  <c r="E7729" i="1"/>
  <c r="G7729" i="1" s="1"/>
  <c r="E7730" i="1"/>
  <c r="G7730" i="1" s="1"/>
  <c r="E7731" i="1"/>
  <c r="G7731" i="1" s="1"/>
  <c r="E7732" i="1"/>
  <c r="G7732" i="1" s="1"/>
  <c r="E7733" i="1"/>
  <c r="G7733" i="1" s="1"/>
  <c r="E7734" i="1"/>
  <c r="G7734" i="1" s="1"/>
  <c r="E7735" i="1"/>
  <c r="G7735" i="1" s="1"/>
  <c r="E7736" i="1"/>
  <c r="G7736" i="1" s="1"/>
  <c r="E7737" i="1"/>
  <c r="G7737" i="1" s="1"/>
  <c r="E7738" i="1"/>
  <c r="G7738" i="1" s="1"/>
  <c r="E7739" i="1"/>
  <c r="G7739" i="1" s="1"/>
  <c r="E7740" i="1"/>
  <c r="G7740" i="1" s="1"/>
  <c r="E7741" i="1"/>
  <c r="G7741" i="1" s="1"/>
  <c r="E7742" i="1"/>
  <c r="G7742" i="1" s="1"/>
  <c r="E7743" i="1"/>
  <c r="G7743" i="1" s="1"/>
  <c r="E7744" i="1"/>
  <c r="G7744" i="1" s="1"/>
  <c r="E7745" i="1"/>
  <c r="G7745" i="1" s="1"/>
  <c r="E7746" i="1"/>
  <c r="G7746" i="1" s="1"/>
  <c r="E7747" i="1"/>
  <c r="G7747" i="1" s="1"/>
  <c r="E7748" i="1"/>
  <c r="G7748" i="1" s="1"/>
  <c r="E7749" i="1"/>
  <c r="G7749" i="1" s="1"/>
  <c r="E7750" i="1"/>
  <c r="G7750" i="1" s="1"/>
  <c r="E7751" i="1"/>
  <c r="G7751" i="1" s="1"/>
  <c r="E7752" i="1"/>
  <c r="G7752" i="1" s="1"/>
  <c r="E7753" i="1"/>
  <c r="G7753" i="1" s="1"/>
  <c r="E7754" i="1"/>
  <c r="G7754" i="1" s="1"/>
  <c r="E7755" i="1"/>
  <c r="G7755" i="1" s="1"/>
  <c r="E7756" i="1"/>
  <c r="G7756" i="1" s="1"/>
  <c r="E7757" i="1"/>
  <c r="G7757" i="1" s="1"/>
  <c r="E7758" i="1"/>
  <c r="G7758" i="1" s="1"/>
  <c r="E7759" i="1"/>
  <c r="G7759" i="1" s="1"/>
  <c r="E7760" i="1"/>
  <c r="G7760" i="1" s="1"/>
  <c r="E7761" i="1"/>
  <c r="G7761" i="1" s="1"/>
  <c r="E7762" i="1"/>
  <c r="G7762" i="1" s="1"/>
  <c r="E7763" i="1"/>
  <c r="G7763" i="1" s="1"/>
  <c r="E7764" i="1"/>
  <c r="G7764" i="1" s="1"/>
  <c r="E7765" i="1"/>
  <c r="G7765" i="1" s="1"/>
  <c r="E7766" i="1"/>
  <c r="G7766" i="1" s="1"/>
  <c r="E7767" i="1"/>
  <c r="G7767" i="1" s="1"/>
  <c r="E7768" i="1"/>
  <c r="G7768" i="1" s="1"/>
  <c r="E7769" i="1"/>
  <c r="G7769" i="1" s="1"/>
  <c r="E7770" i="1"/>
  <c r="G7770" i="1" s="1"/>
  <c r="E7771" i="1"/>
  <c r="G7771" i="1" s="1"/>
  <c r="E7772" i="1"/>
  <c r="G7772" i="1" s="1"/>
  <c r="E7773" i="1"/>
  <c r="G7773" i="1" s="1"/>
  <c r="E7774" i="1"/>
  <c r="G7774" i="1" s="1"/>
  <c r="E7775" i="1"/>
  <c r="G7775" i="1" s="1"/>
  <c r="E7776" i="1"/>
  <c r="G7776" i="1" s="1"/>
  <c r="E7777" i="1"/>
  <c r="G7777" i="1" s="1"/>
  <c r="E7778" i="1"/>
  <c r="G7778" i="1" s="1"/>
  <c r="E7779" i="1"/>
  <c r="G7779" i="1" s="1"/>
  <c r="E7780" i="1"/>
  <c r="G7780" i="1" s="1"/>
  <c r="E7781" i="1"/>
  <c r="G7781" i="1" s="1"/>
  <c r="E7782" i="1"/>
  <c r="G7782" i="1" s="1"/>
  <c r="E7783" i="1"/>
  <c r="G7783" i="1" s="1"/>
  <c r="E7784" i="1"/>
  <c r="G7784" i="1" s="1"/>
  <c r="E7785" i="1"/>
  <c r="G7785" i="1" s="1"/>
  <c r="E7786" i="1"/>
  <c r="G7786" i="1" s="1"/>
  <c r="E7787" i="1"/>
  <c r="G7787" i="1" s="1"/>
  <c r="E7788" i="1"/>
  <c r="G7788" i="1" s="1"/>
  <c r="E7789" i="1"/>
  <c r="G7789" i="1" s="1"/>
  <c r="E7790" i="1"/>
  <c r="G7790" i="1" s="1"/>
  <c r="E7791" i="1"/>
  <c r="G7791" i="1" s="1"/>
  <c r="E7792" i="1"/>
  <c r="G7792" i="1" s="1"/>
  <c r="E7793" i="1"/>
  <c r="G7793" i="1" s="1"/>
  <c r="E7794" i="1"/>
  <c r="G7794" i="1" s="1"/>
  <c r="E7795" i="1"/>
  <c r="G7795" i="1" s="1"/>
  <c r="E7796" i="1"/>
  <c r="G7796" i="1" s="1"/>
  <c r="E7797" i="1"/>
  <c r="G7797" i="1" s="1"/>
  <c r="E7798" i="1"/>
  <c r="G7798" i="1" s="1"/>
  <c r="E7799" i="1"/>
  <c r="G7799" i="1" s="1"/>
  <c r="E7800" i="1"/>
  <c r="G7800" i="1" s="1"/>
  <c r="E7801" i="1"/>
  <c r="G7801" i="1" s="1"/>
  <c r="E7802" i="1"/>
  <c r="G7802" i="1" s="1"/>
  <c r="E7803" i="1"/>
  <c r="G7803" i="1" s="1"/>
  <c r="E7804" i="1"/>
  <c r="G7804" i="1" s="1"/>
  <c r="E7805" i="1"/>
  <c r="G7805" i="1" s="1"/>
  <c r="E7806" i="1"/>
  <c r="G7806" i="1" s="1"/>
  <c r="E7807" i="1"/>
  <c r="G7807" i="1" s="1"/>
  <c r="E7808" i="1"/>
  <c r="G7808" i="1" s="1"/>
  <c r="E7809" i="1"/>
  <c r="G7809" i="1" s="1"/>
  <c r="E7810" i="1"/>
  <c r="G7810" i="1" s="1"/>
  <c r="E7811" i="1"/>
  <c r="G7811" i="1" s="1"/>
  <c r="E7812" i="1"/>
  <c r="G7812" i="1" s="1"/>
  <c r="E7813" i="1"/>
  <c r="G7813" i="1" s="1"/>
  <c r="E7814" i="1"/>
  <c r="G7814" i="1" s="1"/>
  <c r="E7815" i="1"/>
  <c r="G7815" i="1" s="1"/>
  <c r="E7816" i="1"/>
  <c r="G7816" i="1" s="1"/>
  <c r="E7817" i="1"/>
  <c r="G7817" i="1" s="1"/>
  <c r="E7818" i="1"/>
  <c r="G7818" i="1" s="1"/>
  <c r="E7819" i="1"/>
  <c r="G7819" i="1" s="1"/>
  <c r="E7820" i="1"/>
  <c r="G7820" i="1" s="1"/>
  <c r="E7821" i="1"/>
  <c r="G7821" i="1" s="1"/>
  <c r="E7822" i="1"/>
  <c r="G7822" i="1" s="1"/>
  <c r="E7823" i="1"/>
  <c r="G7823" i="1" s="1"/>
  <c r="E7824" i="1"/>
  <c r="G7824" i="1" s="1"/>
  <c r="E7825" i="1"/>
  <c r="G7825" i="1" s="1"/>
  <c r="E7826" i="1"/>
  <c r="G7826" i="1" s="1"/>
  <c r="E7827" i="1"/>
  <c r="G7827" i="1" s="1"/>
  <c r="E7828" i="1"/>
  <c r="G7828" i="1" s="1"/>
  <c r="E7829" i="1"/>
  <c r="G7829" i="1" s="1"/>
  <c r="E7830" i="1"/>
  <c r="G7830" i="1" s="1"/>
  <c r="E7831" i="1"/>
  <c r="G7831" i="1" s="1"/>
  <c r="E7832" i="1"/>
  <c r="G7832" i="1" s="1"/>
  <c r="E7833" i="1"/>
  <c r="G7833" i="1" s="1"/>
  <c r="E7834" i="1"/>
  <c r="G7834" i="1" s="1"/>
  <c r="E7835" i="1"/>
  <c r="G7835" i="1" s="1"/>
  <c r="E7836" i="1"/>
  <c r="G7836" i="1" s="1"/>
  <c r="E7837" i="1"/>
  <c r="G7837" i="1" s="1"/>
  <c r="E7838" i="1"/>
  <c r="G7838" i="1" s="1"/>
  <c r="E7839" i="1"/>
  <c r="G7839" i="1" s="1"/>
  <c r="E7840" i="1"/>
  <c r="G7840" i="1" s="1"/>
  <c r="E7841" i="1"/>
  <c r="G7841" i="1" s="1"/>
  <c r="E7842" i="1"/>
  <c r="G7842" i="1" s="1"/>
  <c r="E7843" i="1"/>
  <c r="G7843" i="1" s="1"/>
  <c r="E7844" i="1"/>
  <c r="G7844" i="1" s="1"/>
  <c r="E7845" i="1"/>
  <c r="G7845" i="1" s="1"/>
  <c r="E7846" i="1"/>
  <c r="G7846" i="1" s="1"/>
  <c r="E7847" i="1"/>
  <c r="G7847" i="1" s="1"/>
  <c r="E7848" i="1"/>
  <c r="G7848" i="1" s="1"/>
  <c r="E7849" i="1"/>
  <c r="G7849" i="1" s="1"/>
  <c r="E7850" i="1"/>
  <c r="G7850" i="1" s="1"/>
  <c r="E7851" i="1"/>
  <c r="G7851" i="1" s="1"/>
  <c r="E7852" i="1"/>
  <c r="G7852" i="1" s="1"/>
  <c r="E7853" i="1"/>
  <c r="G7853" i="1" s="1"/>
  <c r="E7854" i="1"/>
  <c r="G7854" i="1" s="1"/>
  <c r="E7855" i="1"/>
  <c r="G7855" i="1" s="1"/>
  <c r="E7856" i="1"/>
  <c r="G7856" i="1" s="1"/>
  <c r="E7857" i="1"/>
  <c r="G7857" i="1" s="1"/>
  <c r="E7858" i="1"/>
  <c r="G7858" i="1" s="1"/>
  <c r="E7859" i="1"/>
  <c r="G7859" i="1" s="1"/>
  <c r="E7860" i="1"/>
  <c r="G7860" i="1" s="1"/>
  <c r="E7861" i="1"/>
  <c r="G7861" i="1" s="1"/>
  <c r="E7862" i="1"/>
  <c r="G7862" i="1" s="1"/>
  <c r="E7863" i="1"/>
  <c r="G7863" i="1" s="1"/>
  <c r="E7864" i="1"/>
  <c r="G7864" i="1" s="1"/>
  <c r="E7865" i="1"/>
  <c r="G7865" i="1" s="1"/>
  <c r="E7866" i="1"/>
  <c r="G7866" i="1" s="1"/>
  <c r="E7867" i="1"/>
  <c r="G7867" i="1" s="1"/>
  <c r="E7868" i="1"/>
  <c r="G7868" i="1" s="1"/>
  <c r="E7869" i="1"/>
  <c r="G7869" i="1" s="1"/>
  <c r="E7870" i="1"/>
  <c r="G7870" i="1" s="1"/>
  <c r="E7871" i="1"/>
  <c r="G7871" i="1" s="1"/>
  <c r="E7872" i="1"/>
  <c r="G7872" i="1" s="1"/>
  <c r="E7873" i="1"/>
  <c r="G7873" i="1" s="1"/>
  <c r="E7874" i="1"/>
  <c r="G7874" i="1" s="1"/>
  <c r="E7875" i="1"/>
  <c r="G7875" i="1" s="1"/>
  <c r="E7876" i="1"/>
  <c r="G7876" i="1" s="1"/>
  <c r="E7877" i="1"/>
  <c r="G7877" i="1" s="1"/>
  <c r="E7878" i="1"/>
  <c r="G7878" i="1" s="1"/>
  <c r="E7879" i="1"/>
  <c r="G7879" i="1" s="1"/>
  <c r="E7880" i="1"/>
  <c r="G7880" i="1" s="1"/>
  <c r="E7881" i="1"/>
  <c r="G7881" i="1" s="1"/>
  <c r="E7882" i="1"/>
  <c r="G7882" i="1" s="1"/>
  <c r="E7883" i="1"/>
  <c r="G7883" i="1" s="1"/>
  <c r="E7884" i="1"/>
  <c r="G7884" i="1" s="1"/>
  <c r="E7885" i="1"/>
  <c r="G7885" i="1" s="1"/>
  <c r="E7886" i="1"/>
  <c r="G7886" i="1" s="1"/>
  <c r="E7887" i="1"/>
  <c r="G7887" i="1" s="1"/>
  <c r="E7888" i="1"/>
  <c r="G7888" i="1" s="1"/>
  <c r="E7889" i="1"/>
  <c r="G7889" i="1" s="1"/>
  <c r="E7890" i="1"/>
  <c r="G7890" i="1" s="1"/>
  <c r="E7891" i="1"/>
  <c r="G7891" i="1" s="1"/>
  <c r="E7892" i="1"/>
  <c r="G7892" i="1" s="1"/>
  <c r="E7893" i="1"/>
  <c r="G7893" i="1" s="1"/>
  <c r="E7894" i="1"/>
  <c r="G7894" i="1" s="1"/>
  <c r="E7895" i="1"/>
  <c r="G7895" i="1" s="1"/>
  <c r="E7896" i="1"/>
  <c r="G7896" i="1" s="1"/>
  <c r="E7897" i="1"/>
  <c r="G7897" i="1" s="1"/>
  <c r="E7898" i="1"/>
  <c r="G7898" i="1" s="1"/>
  <c r="E7899" i="1"/>
  <c r="G7899" i="1" s="1"/>
  <c r="E7900" i="1"/>
  <c r="G7900" i="1" s="1"/>
  <c r="E7901" i="1"/>
  <c r="G7901" i="1" s="1"/>
  <c r="E7902" i="1"/>
  <c r="G7902" i="1" s="1"/>
  <c r="E7903" i="1"/>
  <c r="G7903" i="1" s="1"/>
  <c r="E7904" i="1"/>
  <c r="G7904" i="1" s="1"/>
  <c r="E7905" i="1"/>
  <c r="G7905" i="1" s="1"/>
  <c r="E7906" i="1"/>
  <c r="G7906" i="1" s="1"/>
  <c r="E7907" i="1"/>
  <c r="G7907" i="1" s="1"/>
  <c r="E7908" i="1"/>
  <c r="G7908" i="1" s="1"/>
  <c r="E7909" i="1"/>
  <c r="G7909" i="1" s="1"/>
  <c r="E7910" i="1"/>
  <c r="G7910" i="1" s="1"/>
  <c r="E7911" i="1"/>
  <c r="G7911" i="1" s="1"/>
  <c r="E7912" i="1"/>
  <c r="G7912" i="1" s="1"/>
  <c r="E7913" i="1"/>
  <c r="G7913" i="1" s="1"/>
  <c r="E7914" i="1"/>
  <c r="G7914" i="1" s="1"/>
  <c r="E7915" i="1"/>
  <c r="G7915" i="1" s="1"/>
  <c r="E7916" i="1"/>
  <c r="G7916" i="1" s="1"/>
  <c r="E7917" i="1"/>
  <c r="G7917" i="1" s="1"/>
  <c r="E7918" i="1"/>
  <c r="G7918" i="1" s="1"/>
  <c r="E7919" i="1"/>
  <c r="G7919" i="1" s="1"/>
  <c r="E7920" i="1"/>
  <c r="G7920" i="1" s="1"/>
  <c r="E7921" i="1"/>
  <c r="G7921" i="1" s="1"/>
  <c r="E7922" i="1"/>
  <c r="G7922" i="1" s="1"/>
  <c r="E7923" i="1"/>
  <c r="G7923" i="1" s="1"/>
  <c r="E7924" i="1"/>
  <c r="G7924" i="1" s="1"/>
  <c r="E7925" i="1"/>
  <c r="G7925" i="1" s="1"/>
  <c r="E7926" i="1"/>
  <c r="G7926" i="1" s="1"/>
  <c r="E7927" i="1"/>
  <c r="G7927" i="1" s="1"/>
  <c r="E7928" i="1"/>
  <c r="G7928" i="1" s="1"/>
  <c r="E7929" i="1"/>
  <c r="G7929" i="1" s="1"/>
  <c r="E7930" i="1"/>
  <c r="G7930" i="1" s="1"/>
  <c r="E7931" i="1"/>
  <c r="G7931" i="1" s="1"/>
  <c r="E7932" i="1"/>
  <c r="G7932" i="1" s="1"/>
  <c r="E7933" i="1"/>
  <c r="G7933" i="1" s="1"/>
  <c r="E7934" i="1"/>
  <c r="G7934" i="1" s="1"/>
  <c r="E7935" i="1"/>
  <c r="G7935" i="1" s="1"/>
  <c r="E7936" i="1"/>
  <c r="G7936" i="1" s="1"/>
  <c r="E7937" i="1"/>
  <c r="G7937" i="1" s="1"/>
  <c r="E7938" i="1"/>
  <c r="G7938" i="1" s="1"/>
  <c r="E7939" i="1"/>
  <c r="G7939" i="1" s="1"/>
  <c r="E7940" i="1"/>
  <c r="G7940" i="1" s="1"/>
  <c r="E7941" i="1"/>
  <c r="G7941" i="1" s="1"/>
  <c r="E7942" i="1"/>
  <c r="G7942" i="1" s="1"/>
  <c r="E7943" i="1"/>
  <c r="G7943" i="1" s="1"/>
  <c r="E7944" i="1"/>
  <c r="G7944" i="1" s="1"/>
  <c r="E7945" i="1"/>
  <c r="G7945" i="1" s="1"/>
  <c r="E7946" i="1"/>
  <c r="G7946" i="1" s="1"/>
  <c r="E7947" i="1"/>
  <c r="G7947" i="1" s="1"/>
  <c r="E7948" i="1"/>
  <c r="G7948" i="1" s="1"/>
  <c r="E7949" i="1"/>
  <c r="G7949" i="1" s="1"/>
  <c r="E7950" i="1"/>
  <c r="G7950" i="1" s="1"/>
  <c r="E7951" i="1"/>
  <c r="G7951" i="1" s="1"/>
  <c r="E7952" i="1"/>
  <c r="G7952" i="1" s="1"/>
  <c r="E7953" i="1"/>
  <c r="G7953" i="1" s="1"/>
  <c r="E7954" i="1"/>
  <c r="G7954" i="1" s="1"/>
  <c r="E7955" i="1"/>
  <c r="G7955" i="1" s="1"/>
  <c r="E7956" i="1"/>
  <c r="G7956" i="1" s="1"/>
  <c r="E7957" i="1"/>
  <c r="G7957" i="1" s="1"/>
  <c r="E7958" i="1"/>
  <c r="G7958" i="1" s="1"/>
  <c r="E7959" i="1"/>
  <c r="G7959" i="1" s="1"/>
  <c r="E7960" i="1"/>
  <c r="G7960" i="1" s="1"/>
  <c r="E7961" i="1"/>
  <c r="G7961" i="1" s="1"/>
  <c r="E7962" i="1"/>
  <c r="G7962" i="1" s="1"/>
  <c r="E7963" i="1"/>
  <c r="G7963" i="1" s="1"/>
  <c r="E7964" i="1"/>
  <c r="G7964" i="1" s="1"/>
  <c r="E7965" i="1"/>
  <c r="G7965" i="1" s="1"/>
  <c r="E7966" i="1"/>
  <c r="G7966" i="1" s="1"/>
  <c r="E7967" i="1"/>
  <c r="G7967" i="1" s="1"/>
  <c r="E7968" i="1"/>
  <c r="G7968" i="1" s="1"/>
  <c r="E7969" i="1"/>
  <c r="G7969" i="1" s="1"/>
  <c r="E7970" i="1"/>
  <c r="G7970" i="1" s="1"/>
  <c r="E7971" i="1"/>
  <c r="G7971" i="1" s="1"/>
  <c r="E7972" i="1"/>
  <c r="G7972" i="1" s="1"/>
  <c r="E7973" i="1"/>
  <c r="G7973" i="1" s="1"/>
  <c r="E7974" i="1"/>
  <c r="G7974" i="1" s="1"/>
  <c r="E7975" i="1"/>
  <c r="G7975" i="1" s="1"/>
  <c r="E7976" i="1"/>
  <c r="G7976" i="1" s="1"/>
  <c r="E7977" i="1"/>
  <c r="G7977" i="1" s="1"/>
  <c r="E7978" i="1"/>
  <c r="G7978" i="1" s="1"/>
  <c r="E7979" i="1"/>
  <c r="G7979" i="1" s="1"/>
  <c r="E7980" i="1"/>
  <c r="G7980" i="1" s="1"/>
  <c r="E7981" i="1"/>
  <c r="G7981" i="1" s="1"/>
  <c r="E7982" i="1"/>
  <c r="G7982" i="1" s="1"/>
  <c r="E7983" i="1"/>
  <c r="G7983" i="1" s="1"/>
  <c r="E7984" i="1"/>
  <c r="G7984" i="1" s="1"/>
  <c r="E7985" i="1"/>
  <c r="G7985" i="1" s="1"/>
  <c r="E7986" i="1"/>
  <c r="G7986" i="1" s="1"/>
  <c r="E7987" i="1"/>
  <c r="G7987" i="1" s="1"/>
  <c r="E7988" i="1"/>
  <c r="G7988" i="1" s="1"/>
  <c r="E7989" i="1"/>
  <c r="G7989" i="1" s="1"/>
  <c r="E7990" i="1"/>
  <c r="G7990" i="1" s="1"/>
  <c r="E7991" i="1"/>
  <c r="G7991" i="1" s="1"/>
  <c r="E7992" i="1"/>
  <c r="G7992" i="1" s="1"/>
  <c r="E7993" i="1"/>
  <c r="G7993" i="1" s="1"/>
  <c r="E7994" i="1"/>
  <c r="G7994" i="1" s="1"/>
  <c r="E7995" i="1"/>
  <c r="G7995" i="1" s="1"/>
  <c r="E7996" i="1"/>
  <c r="G7996" i="1" s="1"/>
  <c r="E7997" i="1"/>
  <c r="G7997" i="1" s="1"/>
  <c r="E7998" i="1"/>
  <c r="G7998" i="1" s="1"/>
  <c r="E7999" i="1"/>
  <c r="G7999" i="1" s="1"/>
  <c r="E8000" i="1"/>
  <c r="G8000" i="1" s="1"/>
  <c r="E8001" i="1"/>
  <c r="G8001" i="1" s="1"/>
  <c r="E8002" i="1"/>
  <c r="G8002" i="1" s="1"/>
  <c r="E8003" i="1"/>
  <c r="G8003" i="1" s="1"/>
  <c r="E8004" i="1"/>
  <c r="G8004" i="1" s="1"/>
  <c r="E8005" i="1"/>
  <c r="G8005" i="1" s="1"/>
  <c r="E8006" i="1"/>
  <c r="G8006" i="1" s="1"/>
  <c r="E8007" i="1"/>
  <c r="G8007" i="1" s="1"/>
  <c r="E8008" i="1"/>
  <c r="G8008" i="1" s="1"/>
  <c r="E8009" i="1"/>
  <c r="G8009" i="1" s="1"/>
  <c r="E8010" i="1"/>
  <c r="G8010" i="1" s="1"/>
  <c r="E8011" i="1"/>
  <c r="G8011" i="1" s="1"/>
  <c r="E8012" i="1"/>
  <c r="G8012" i="1" s="1"/>
  <c r="E8013" i="1"/>
  <c r="G8013" i="1" s="1"/>
  <c r="E8014" i="1"/>
  <c r="G8014" i="1" s="1"/>
  <c r="E8015" i="1"/>
  <c r="G8015" i="1" s="1"/>
  <c r="E8016" i="1"/>
  <c r="G8016" i="1" s="1"/>
  <c r="E8017" i="1"/>
  <c r="G8017" i="1" s="1"/>
  <c r="E8018" i="1"/>
  <c r="G8018" i="1" s="1"/>
  <c r="E8019" i="1"/>
  <c r="G8019" i="1" s="1"/>
  <c r="E8020" i="1"/>
  <c r="G8020" i="1" s="1"/>
  <c r="E8021" i="1"/>
  <c r="G8021" i="1" s="1"/>
  <c r="E8022" i="1"/>
  <c r="G8022" i="1" s="1"/>
  <c r="E8023" i="1"/>
  <c r="G8023" i="1" s="1"/>
  <c r="E8024" i="1"/>
  <c r="G8024" i="1" s="1"/>
  <c r="E8025" i="1"/>
  <c r="G8025" i="1" s="1"/>
  <c r="E8026" i="1"/>
  <c r="G8026" i="1" s="1"/>
  <c r="E8027" i="1"/>
  <c r="G8027" i="1" s="1"/>
  <c r="E8028" i="1"/>
  <c r="G8028" i="1" s="1"/>
  <c r="E8029" i="1"/>
  <c r="G8029" i="1" s="1"/>
  <c r="E8030" i="1"/>
  <c r="G8030" i="1" s="1"/>
  <c r="E8031" i="1"/>
  <c r="G8031" i="1" s="1"/>
  <c r="E8032" i="1"/>
  <c r="G8032" i="1" s="1"/>
  <c r="E8033" i="1"/>
  <c r="G8033" i="1" s="1"/>
  <c r="E8034" i="1"/>
  <c r="G8034" i="1" s="1"/>
  <c r="E8035" i="1"/>
  <c r="G8035" i="1" s="1"/>
  <c r="E8036" i="1"/>
  <c r="G8036" i="1" s="1"/>
  <c r="E8037" i="1"/>
  <c r="G8037" i="1" s="1"/>
  <c r="E8038" i="1"/>
  <c r="G8038" i="1" s="1"/>
  <c r="E8039" i="1"/>
  <c r="G8039" i="1" s="1"/>
  <c r="E8040" i="1"/>
  <c r="G8040" i="1" s="1"/>
  <c r="E8041" i="1"/>
  <c r="G8041" i="1" s="1"/>
  <c r="E8042" i="1"/>
  <c r="G8042" i="1" s="1"/>
  <c r="E8043" i="1"/>
  <c r="G8043" i="1" s="1"/>
  <c r="E8044" i="1"/>
  <c r="G8044" i="1" s="1"/>
  <c r="E8045" i="1"/>
  <c r="G8045" i="1" s="1"/>
  <c r="E8046" i="1"/>
  <c r="G8046" i="1" s="1"/>
  <c r="E8047" i="1"/>
  <c r="G8047" i="1" s="1"/>
  <c r="E8048" i="1"/>
  <c r="G8048" i="1" s="1"/>
  <c r="E8049" i="1"/>
  <c r="G8049" i="1" s="1"/>
  <c r="E8050" i="1"/>
  <c r="G8050" i="1" s="1"/>
  <c r="E8051" i="1"/>
  <c r="G8051" i="1" s="1"/>
  <c r="E8052" i="1"/>
  <c r="G8052" i="1" s="1"/>
  <c r="E8053" i="1"/>
  <c r="G8053" i="1" s="1"/>
  <c r="E8054" i="1"/>
  <c r="G8054" i="1" s="1"/>
  <c r="E8055" i="1"/>
  <c r="G8055" i="1" s="1"/>
  <c r="E8056" i="1"/>
  <c r="G8056" i="1" s="1"/>
  <c r="E8057" i="1"/>
  <c r="G8057" i="1" s="1"/>
  <c r="E8058" i="1"/>
  <c r="G8058" i="1" s="1"/>
  <c r="E8059" i="1"/>
  <c r="G8059" i="1" s="1"/>
  <c r="E8060" i="1"/>
  <c r="G8060" i="1" s="1"/>
  <c r="E8061" i="1"/>
  <c r="G8061" i="1" s="1"/>
  <c r="E8062" i="1"/>
  <c r="G8062" i="1" s="1"/>
  <c r="E8063" i="1"/>
  <c r="G8063" i="1" s="1"/>
  <c r="E8064" i="1"/>
  <c r="G8064" i="1" s="1"/>
  <c r="E8065" i="1"/>
  <c r="G8065" i="1" s="1"/>
  <c r="E8066" i="1"/>
  <c r="G8066" i="1" s="1"/>
  <c r="E8067" i="1"/>
  <c r="G8067" i="1" s="1"/>
  <c r="E8068" i="1"/>
  <c r="G8068" i="1" s="1"/>
  <c r="E8069" i="1"/>
  <c r="G8069" i="1" s="1"/>
  <c r="E8070" i="1"/>
  <c r="G8070" i="1" s="1"/>
  <c r="E8071" i="1"/>
  <c r="G8071" i="1" s="1"/>
  <c r="E8072" i="1"/>
  <c r="G8072" i="1" s="1"/>
  <c r="E8073" i="1"/>
  <c r="G8073" i="1" s="1"/>
  <c r="E8074" i="1"/>
  <c r="G8074" i="1" s="1"/>
  <c r="E8075" i="1"/>
  <c r="G8075" i="1" s="1"/>
  <c r="E8076" i="1"/>
  <c r="G8076" i="1" s="1"/>
  <c r="E8077" i="1"/>
  <c r="G8077" i="1" s="1"/>
  <c r="E8078" i="1"/>
  <c r="G8078" i="1" s="1"/>
  <c r="E8079" i="1"/>
  <c r="G8079" i="1" s="1"/>
  <c r="E8080" i="1"/>
  <c r="G8080" i="1" s="1"/>
  <c r="E8081" i="1"/>
  <c r="G8081" i="1" s="1"/>
  <c r="E8082" i="1"/>
  <c r="G8082" i="1" s="1"/>
  <c r="E8083" i="1"/>
  <c r="G8083" i="1" s="1"/>
  <c r="E8084" i="1"/>
  <c r="G8084" i="1" s="1"/>
  <c r="E8085" i="1"/>
  <c r="G8085" i="1" s="1"/>
  <c r="E8086" i="1"/>
  <c r="G8086" i="1" s="1"/>
  <c r="E8087" i="1"/>
  <c r="G8087" i="1" s="1"/>
  <c r="E8088" i="1"/>
  <c r="G8088" i="1" s="1"/>
  <c r="E8089" i="1"/>
  <c r="G8089" i="1" s="1"/>
  <c r="E8090" i="1"/>
  <c r="G8090" i="1" s="1"/>
  <c r="E8091" i="1"/>
  <c r="G8091" i="1" s="1"/>
  <c r="E8092" i="1"/>
  <c r="G8092" i="1" s="1"/>
  <c r="E8093" i="1"/>
  <c r="G8093" i="1" s="1"/>
  <c r="E8094" i="1"/>
  <c r="G8094" i="1" s="1"/>
  <c r="E8095" i="1"/>
  <c r="G8095" i="1" s="1"/>
  <c r="E8096" i="1"/>
  <c r="G8096" i="1" s="1"/>
  <c r="E8097" i="1"/>
  <c r="G8097" i="1" s="1"/>
  <c r="E8098" i="1"/>
  <c r="G8098" i="1" s="1"/>
  <c r="E8099" i="1"/>
  <c r="G8099" i="1" s="1"/>
  <c r="E8100" i="1"/>
  <c r="G8100" i="1" s="1"/>
  <c r="E8101" i="1"/>
  <c r="G8101" i="1" s="1"/>
  <c r="E8102" i="1"/>
  <c r="G8102" i="1" s="1"/>
  <c r="E8103" i="1"/>
  <c r="G8103" i="1" s="1"/>
  <c r="E8104" i="1"/>
  <c r="G8104" i="1" s="1"/>
  <c r="E8105" i="1"/>
  <c r="G8105" i="1" s="1"/>
  <c r="E8106" i="1"/>
  <c r="G8106" i="1" s="1"/>
  <c r="E8107" i="1"/>
  <c r="G8107" i="1" s="1"/>
  <c r="E8108" i="1"/>
  <c r="G8108" i="1" s="1"/>
  <c r="E8109" i="1"/>
  <c r="G8109" i="1" s="1"/>
  <c r="E8110" i="1"/>
  <c r="G8110" i="1" s="1"/>
  <c r="E8111" i="1"/>
  <c r="G8111" i="1" s="1"/>
  <c r="E8112" i="1"/>
  <c r="G8112" i="1" s="1"/>
  <c r="E8113" i="1"/>
  <c r="G8113" i="1" s="1"/>
  <c r="E8114" i="1"/>
  <c r="G8114" i="1" s="1"/>
  <c r="E8115" i="1"/>
  <c r="G8115" i="1" s="1"/>
  <c r="E8116" i="1"/>
  <c r="G8116" i="1" s="1"/>
  <c r="E8117" i="1"/>
  <c r="G8117" i="1" s="1"/>
  <c r="E8118" i="1"/>
  <c r="G8118" i="1" s="1"/>
  <c r="E8119" i="1"/>
  <c r="G8119" i="1" s="1"/>
  <c r="E8120" i="1"/>
  <c r="G8120" i="1" s="1"/>
  <c r="E8121" i="1"/>
  <c r="G8121" i="1" s="1"/>
  <c r="E8122" i="1"/>
  <c r="G8122" i="1" s="1"/>
  <c r="E8123" i="1"/>
  <c r="G8123" i="1" s="1"/>
  <c r="E8124" i="1"/>
  <c r="G8124" i="1" s="1"/>
  <c r="E8125" i="1"/>
  <c r="G8125" i="1" s="1"/>
  <c r="E8126" i="1"/>
  <c r="G8126" i="1" s="1"/>
  <c r="E8127" i="1"/>
  <c r="G8127" i="1" s="1"/>
  <c r="E8128" i="1"/>
  <c r="G8128" i="1" s="1"/>
  <c r="E8129" i="1"/>
  <c r="G8129" i="1" s="1"/>
  <c r="E8130" i="1"/>
  <c r="G8130" i="1" s="1"/>
  <c r="E8131" i="1"/>
  <c r="G8131" i="1" s="1"/>
  <c r="E8132" i="1"/>
  <c r="G8132" i="1" s="1"/>
  <c r="E8133" i="1"/>
  <c r="G8133" i="1" s="1"/>
  <c r="E8134" i="1"/>
  <c r="G8134" i="1" s="1"/>
  <c r="E8135" i="1"/>
  <c r="G8135" i="1" s="1"/>
  <c r="E8136" i="1"/>
  <c r="G8136" i="1" s="1"/>
  <c r="E8137" i="1"/>
  <c r="G8137" i="1" s="1"/>
  <c r="E8138" i="1"/>
  <c r="G8138" i="1" s="1"/>
  <c r="E8139" i="1"/>
  <c r="G8139" i="1" s="1"/>
  <c r="E8140" i="1"/>
  <c r="G8140" i="1" s="1"/>
  <c r="E8141" i="1"/>
  <c r="G8141" i="1" s="1"/>
  <c r="E8142" i="1"/>
  <c r="G8142" i="1" s="1"/>
  <c r="E8143" i="1"/>
  <c r="G8143" i="1" s="1"/>
  <c r="E8144" i="1"/>
  <c r="G8144" i="1" s="1"/>
  <c r="E8145" i="1"/>
  <c r="G8145" i="1" s="1"/>
  <c r="E8146" i="1"/>
  <c r="G8146" i="1" s="1"/>
  <c r="E8147" i="1"/>
  <c r="G8147" i="1" s="1"/>
  <c r="E8148" i="1"/>
  <c r="G8148" i="1" s="1"/>
  <c r="E8149" i="1"/>
  <c r="G8149" i="1" s="1"/>
  <c r="E8150" i="1"/>
  <c r="G8150" i="1" s="1"/>
  <c r="E8151" i="1"/>
  <c r="G8151" i="1" s="1"/>
  <c r="E8152" i="1"/>
  <c r="G8152" i="1" s="1"/>
  <c r="E8153" i="1"/>
  <c r="G8153" i="1" s="1"/>
  <c r="E8154" i="1"/>
  <c r="G8154" i="1" s="1"/>
  <c r="E8155" i="1"/>
  <c r="G8155" i="1" s="1"/>
  <c r="E8156" i="1"/>
  <c r="G8156" i="1" s="1"/>
  <c r="E8157" i="1"/>
  <c r="G8157" i="1" s="1"/>
  <c r="E8158" i="1"/>
  <c r="G8158" i="1" s="1"/>
  <c r="E8159" i="1"/>
  <c r="G8159" i="1" s="1"/>
  <c r="E8160" i="1"/>
  <c r="G8160" i="1" s="1"/>
  <c r="E8161" i="1"/>
  <c r="G8161" i="1" s="1"/>
  <c r="E8162" i="1"/>
  <c r="G8162" i="1" s="1"/>
  <c r="E8163" i="1"/>
  <c r="G8163" i="1" s="1"/>
  <c r="E8164" i="1"/>
  <c r="G8164" i="1" s="1"/>
  <c r="E8165" i="1"/>
  <c r="G8165" i="1" s="1"/>
  <c r="E8166" i="1"/>
  <c r="G8166" i="1" s="1"/>
  <c r="E8167" i="1"/>
  <c r="G8167" i="1" s="1"/>
  <c r="E8168" i="1"/>
  <c r="G8168" i="1" s="1"/>
  <c r="E8169" i="1"/>
  <c r="G8169" i="1" s="1"/>
  <c r="E8170" i="1"/>
  <c r="G8170" i="1" s="1"/>
  <c r="E8171" i="1"/>
  <c r="G8171" i="1" s="1"/>
  <c r="E8172" i="1"/>
  <c r="G8172" i="1" s="1"/>
  <c r="E8173" i="1"/>
  <c r="G8173" i="1" s="1"/>
  <c r="E8174" i="1"/>
  <c r="G8174" i="1" s="1"/>
  <c r="E8175" i="1"/>
  <c r="G8175" i="1" s="1"/>
  <c r="E8176" i="1"/>
  <c r="G8176" i="1" s="1"/>
  <c r="E8177" i="1"/>
  <c r="G8177" i="1" s="1"/>
  <c r="E8178" i="1"/>
  <c r="G8178" i="1" s="1"/>
  <c r="E8179" i="1"/>
  <c r="G8179" i="1" s="1"/>
  <c r="E8180" i="1"/>
  <c r="G8180" i="1" s="1"/>
  <c r="E8181" i="1"/>
  <c r="G8181" i="1" s="1"/>
  <c r="E8182" i="1"/>
  <c r="G8182" i="1" s="1"/>
  <c r="E8183" i="1"/>
  <c r="G8183" i="1" s="1"/>
  <c r="E8184" i="1"/>
  <c r="G8184" i="1" s="1"/>
  <c r="E8185" i="1"/>
  <c r="G8185" i="1" s="1"/>
  <c r="E8186" i="1"/>
  <c r="G8186" i="1" s="1"/>
  <c r="E8187" i="1"/>
  <c r="G8187" i="1" s="1"/>
  <c r="E8188" i="1"/>
  <c r="G8188" i="1" s="1"/>
  <c r="E8189" i="1"/>
  <c r="G8189" i="1" s="1"/>
  <c r="E8190" i="1"/>
  <c r="G8190" i="1" s="1"/>
  <c r="E8191" i="1"/>
  <c r="G8191" i="1" s="1"/>
  <c r="E8192" i="1"/>
  <c r="G8192" i="1" s="1"/>
  <c r="E8193" i="1"/>
  <c r="G8193" i="1" s="1"/>
  <c r="E8194" i="1"/>
  <c r="G8194" i="1" s="1"/>
  <c r="E8195" i="1"/>
  <c r="G8195" i="1" s="1"/>
  <c r="E8196" i="1"/>
  <c r="G8196" i="1" s="1"/>
  <c r="E8197" i="1"/>
  <c r="G8197" i="1" s="1"/>
  <c r="E8198" i="1"/>
  <c r="G8198" i="1" s="1"/>
  <c r="E8199" i="1"/>
  <c r="G8199" i="1" s="1"/>
  <c r="E8200" i="1"/>
  <c r="G8200" i="1" s="1"/>
  <c r="E8201" i="1"/>
  <c r="G8201" i="1" s="1"/>
  <c r="E8202" i="1"/>
  <c r="G8202" i="1" s="1"/>
  <c r="E8203" i="1"/>
  <c r="G8203" i="1" s="1"/>
  <c r="E8204" i="1"/>
  <c r="G8204" i="1" s="1"/>
  <c r="E8205" i="1"/>
  <c r="G8205" i="1" s="1"/>
  <c r="E8206" i="1"/>
  <c r="G8206" i="1" s="1"/>
  <c r="E8207" i="1"/>
  <c r="G8207" i="1" s="1"/>
  <c r="E8208" i="1"/>
  <c r="G8208" i="1" s="1"/>
  <c r="E8209" i="1"/>
  <c r="G8209" i="1" s="1"/>
  <c r="E8210" i="1"/>
  <c r="G8210" i="1" s="1"/>
  <c r="E8211" i="1"/>
  <c r="G8211" i="1" s="1"/>
  <c r="E8212" i="1"/>
  <c r="G8212" i="1" s="1"/>
  <c r="E8213" i="1"/>
  <c r="G8213" i="1" s="1"/>
  <c r="E8214" i="1"/>
  <c r="G8214" i="1" s="1"/>
  <c r="E8215" i="1"/>
  <c r="G8215" i="1" s="1"/>
  <c r="E8216" i="1"/>
  <c r="G8216" i="1" s="1"/>
  <c r="E8217" i="1"/>
  <c r="G8217" i="1" s="1"/>
  <c r="E8218" i="1"/>
  <c r="G8218" i="1" s="1"/>
  <c r="E8219" i="1"/>
  <c r="G8219" i="1" s="1"/>
  <c r="E8220" i="1"/>
  <c r="G8220" i="1" s="1"/>
  <c r="E8221" i="1"/>
  <c r="G8221" i="1" s="1"/>
  <c r="E8222" i="1"/>
  <c r="G8222" i="1" s="1"/>
  <c r="E8223" i="1"/>
  <c r="G8223" i="1" s="1"/>
  <c r="E8224" i="1"/>
  <c r="G8224" i="1" s="1"/>
  <c r="E8225" i="1"/>
  <c r="G8225" i="1" s="1"/>
  <c r="E8226" i="1"/>
  <c r="G8226" i="1" s="1"/>
  <c r="E8227" i="1"/>
  <c r="G8227" i="1" s="1"/>
  <c r="E8228" i="1"/>
  <c r="G8228" i="1" s="1"/>
  <c r="E8229" i="1"/>
  <c r="G8229" i="1" s="1"/>
  <c r="E8230" i="1"/>
  <c r="G8230" i="1" s="1"/>
  <c r="E8231" i="1"/>
  <c r="G8231" i="1" s="1"/>
  <c r="E8232" i="1"/>
  <c r="G8232" i="1" s="1"/>
  <c r="E8233" i="1"/>
  <c r="G8233" i="1" s="1"/>
  <c r="E8234" i="1"/>
  <c r="G8234" i="1" s="1"/>
  <c r="E8235" i="1"/>
  <c r="G8235" i="1" s="1"/>
  <c r="E8236" i="1"/>
  <c r="G8236" i="1" s="1"/>
  <c r="E8237" i="1"/>
  <c r="G8237" i="1" s="1"/>
  <c r="E8238" i="1"/>
  <c r="G8238" i="1" s="1"/>
  <c r="E8239" i="1"/>
  <c r="G8239" i="1" s="1"/>
  <c r="E8240" i="1"/>
  <c r="G8240" i="1" s="1"/>
  <c r="E8241" i="1"/>
  <c r="G8241" i="1" s="1"/>
  <c r="E8242" i="1"/>
  <c r="G8242" i="1" s="1"/>
  <c r="E8243" i="1"/>
  <c r="G8243" i="1" s="1"/>
  <c r="E8244" i="1"/>
  <c r="G8244" i="1" s="1"/>
  <c r="E8245" i="1"/>
  <c r="G8245" i="1" s="1"/>
  <c r="E8246" i="1"/>
  <c r="G8246" i="1" s="1"/>
  <c r="E8247" i="1"/>
  <c r="G8247" i="1" s="1"/>
  <c r="E8248" i="1"/>
  <c r="G8248" i="1" s="1"/>
  <c r="E8249" i="1"/>
  <c r="G8249" i="1" s="1"/>
  <c r="E8250" i="1"/>
  <c r="G8250" i="1" s="1"/>
  <c r="E8251" i="1"/>
  <c r="G8251" i="1" s="1"/>
  <c r="E8252" i="1"/>
  <c r="G8252" i="1" s="1"/>
  <c r="E8253" i="1"/>
  <c r="G8253" i="1" s="1"/>
  <c r="E8254" i="1"/>
  <c r="G8254" i="1" s="1"/>
  <c r="E8255" i="1"/>
  <c r="G8255" i="1" s="1"/>
  <c r="E8256" i="1"/>
  <c r="G8256" i="1" s="1"/>
  <c r="E8257" i="1"/>
  <c r="G8257" i="1" s="1"/>
  <c r="E8258" i="1"/>
  <c r="G8258" i="1" s="1"/>
  <c r="E8259" i="1"/>
  <c r="G8259" i="1" s="1"/>
  <c r="E8260" i="1"/>
  <c r="G8260" i="1" s="1"/>
  <c r="E8261" i="1"/>
  <c r="G8261" i="1" s="1"/>
  <c r="E8262" i="1"/>
  <c r="G8262" i="1" s="1"/>
  <c r="E8263" i="1"/>
  <c r="G8263" i="1" s="1"/>
  <c r="E8264" i="1"/>
  <c r="G8264" i="1" s="1"/>
  <c r="E8265" i="1"/>
  <c r="G8265" i="1" s="1"/>
  <c r="E8266" i="1"/>
  <c r="G8266" i="1" s="1"/>
  <c r="E8267" i="1"/>
  <c r="G8267" i="1" s="1"/>
  <c r="E8268" i="1"/>
  <c r="G8268" i="1" s="1"/>
  <c r="E8269" i="1"/>
  <c r="G8269" i="1" s="1"/>
  <c r="E8270" i="1"/>
  <c r="G8270" i="1" s="1"/>
  <c r="E8271" i="1"/>
  <c r="G8271" i="1" s="1"/>
  <c r="E8272" i="1"/>
  <c r="G8272" i="1" s="1"/>
  <c r="E8273" i="1"/>
  <c r="G8273" i="1" s="1"/>
  <c r="E8274" i="1"/>
  <c r="G8274" i="1" s="1"/>
  <c r="E8275" i="1"/>
  <c r="G8275" i="1" s="1"/>
  <c r="E8276" i="1"/>
  <c r="G8276" i="1" s="1"/>
  <c r="E8277" i="1"/>
  <c r="G8277" i="1" s="1"/>
  <c r="E8278" i="1"/>
  <c r="G8278" i="1" s="1"/>
  <c r="E8279" i="1"/>
  <c r="G8279" i="1" s="1"/>
  <c r="E8280" i="1"/>
  <c r="G8280" i="1" s="1"/>
  <c r="E8281" i="1"/>
  <c r="G8281" i="1" s="1"/>
  <c r="E8282" i="1"/>
  <c r="G8282" i="1" s="1"/>
  <c r="E8283" i="1"/>
  <c r="G8283" i="1" s="1"/>
  <c r="E8284" i="1"/>
  <c r="G8284" i="1" s="1"/>
  <c r="E8285" i="1"/>
  <c r="G8285" i="1" s="1"/>
  <c r="E8286" i="1"/>
  <c r="G8286" i="1" s="1"/>
  <c r="E8287" i="1"/>
  <c r="G8287" i="1" s="1"/>
  <c r="E8288" i="1"/>
  <c r="G8288" i="1" s="1"/>
  <c r="E8289" i="1"/>
  <c r="G8289" i="1" s="1"/>
  <c r="E8290" i="1"/>
  <c r="G8290" i="1" s="1"/>
  <c r="E8291" i="1"/>
  <c r="G8291" i="1" s="1"/>
  <c r="E8292" i="1"/>
  <c r="G8292" i="1" s="1"/>
  <c r="E8293" i="1"/>
  <c r="G8293" i="1" s="1"/>
  <c r="E8294" i="1"/>
  <c r="G8294" i="1" s="1"/>
  <c r="E8295" i="1"/>
  <c r="G8295" i="1" s="1"/>
  <c r="E8296" i="1"/>
  <c r="G8296" i="1" s="1"/>
  <c r="E8297" i="1"/>
  <c r="G8297" i="1" s="1"/>
  <c r="E8298" i="1"/>
  <c r="G8298" i="1" s="1"/>
  <c r="E8299" i="1"/>
  <c r="G8299" i="1" s="1"/>
  <c r="E8300" i="1"/>
  <c r="G8300" i="1" s="1"/>
  <c r="E8301" i="1"/>
  <c r="G8301" i="1" s="1"/>
  <c r="E8302" i="1"/>
  <c r="G8302" i="1" s="1"/>
  <c r="E8303" i="1"/>
  <c r="G8303" i="1" s="1"/>
  <c r="E8304" i="1"/>
  <c r="G8304" i="1" s="1"/>
  <c r="E8305" i="1"/>
  <c r="G8305" i="1" s="1"/>
  <c r="E8306" i="1"/>
  <c r="G8306" i="1" s="1"/>
  <c r="E8307" i="1"/>
  <c r="G8307" i="1" s="1"/>
  <c r="E8308" i="1"/>
  <c r="G8308" i="1" s="1"/>
  <c r="E8309" i="1"/>
  <c r="G8309" i="1" s="1"/>
  <c r="E8310" i="1"/>
  <c r="G8310" i="1" s="1"/>
  <c r="E8311" i="1"/>
  <c r="G8311" i="1" s="1"/>
  <c r="E8312" i="1"/>
  <c r="G8312" i="1" s="1"/>
  <c r="E8313" i="1"/>
  <c r="G8313" i="1" s="1"/>
  <c r="E8314" i="1"/>
  <c r="G8314" i="1" s="1"/>
  <c r="E8315" i="1"/>
  <c r="G8315" i="1" s="1"/>
  <c r="E8316" i="1"/>
  <c r="G8316" i="1" s="1"/>
  <c r="E8317" i="1"/>
  <c r="G8317" i="1" s="1"/>
  <c r="E8318" i="1"/>
  <c r="G8318" i="1" s="1"/>
  <c r="E8319" i="1"/>
  <c r="G8319" i="1" s="1"/>
  <c r="E8320" i="1"/>
  <c r="G8320" i="1" s="1"/>
  <c r="E8321" i="1"/>
  <c r="G8321" i="1" s="1"/>
  <c r="E8322" i="1"/>
  <c r="G8322" i="1" s="1"/>
  <c r="E8323" i="1"/>
  <c r="G8323" i="1" s="1"/>
  <c r="E8324" i="1"/>
  <c r="G8324" i="1" s="1"/>
  <c r="E8325" i="1"/>
  <c r="G8325" i="1" s="1"/>
  <c r="E8326" i="1"/>
  <c r="G8326" i="1" s="1"/>
  <c r="E8327" i="1"/>
  <c r="G8327" i="1" s="1"/>
  <c r="E8328" i="1"/>
  <c r="G8328" i="1" s="1"/>
  <c r="E8329" i="1"/>
  <c r="G8329" i="1" s="1"/>
  <c r="E8330" i="1"/>
  <c r="G8330" i="1" s="1"/>
  <c r="E8331" i="1"/>
  <c r="G8331" i="1" s="1"/>
  <c r="E8332" i="1"/>
  <c r="G8332" i="1" s="1"/>
  <c r="E8333" i="1"/>
  <c r="G8333" i="1" s="1"/>
  <c r="E8334" i="1"/>
  <c r="G8334" i="1" s="1"/>
  <c r="E8335" i="1"/>
  <c r="G8335" i="1" s="1"/>
  <c r="E8336" i="1"/>
  <c r="G8336" i="1" s="1"/>
  <c r="E8337" i="1"/>
  <c r="G8337" i="1" s="1"/>
  <c r="E8338" i="1"/>
  <c r="G8338" i="1" s="1"/>
  <c r="E8339" i="1"/>
  <c r="G8339" i="1" s="1"/>
  <c r="E8340" i="1"/>
  <c r="G8340" i="1" s="1"/>
  <c r="E8341" i="1"/>
  <c r="G8341" i="1" s="1"/>
  <c r="E8342" i="1"/>
  <c r="G8342" i="1" s="1"/>
  <c r="E8343" i="1"/>
  <c r="G8343" i="1" s="1"/>
  <c r="E8344" i="1"/>
  <c r="G8344" i="1" s="1"/>
  <c r="E8345" i="1"/>
  <c r="G8345" i="1" s="1"/>
  <c r="E8346" i="1"/>
  <c r="G8346" i="1" s="1"/>
  <c r="E8347" i="1"/>
  <c r="G8347" i="1" s="1"/>
  <c r="E8348" i="1"/>
  <c r="G8348" i="1" s="1"/>
  <c r="E8349" i="1"/>
  <c r="G8349" i="1" s="1"/>
  <c r="E8350" i="1"/>
  <c r="G8350" i="1" s="1"/>
  <c r="E8351" i="1"/>
  <c r="G8351" i="1" s="1"/>
  <c r="E8352" i="1"/>
  <c r="G8352" i="1" s="1"/>
  <c r="E8353" i="1"/>
  <c r="G8353" i="1" s="1"/>
  <c r="E8354" i="1"/>
  <c r="G8354" i="1" s="1"/>
  <c r="E8355" i="1"/>
  <c r="G8355" i="1" s="1"/>
  <c r="E8356" i="1"/>
  <c r="G8356" i="1" s="1"/>
  <c r="E8357" i="1"/>
  <c r="G8357" i="1" s="1"/>
  <c r="E8358" i="1"/>
  <c r="G8358" i="1" s="1"/>
  <c r="E8359" i="1"/>
  <c r="G8359" i="1" s="1"/>
  <c r="E8360" i="1"/>
  <c r="G8360" i="1" s="1"/>
  <c r="E8361" i="1"/>
  <c r="G8361" i="1" s="1"/>
  <c r="E8362" i="1"/>
  <c r="G8362" i="1" s="1"/>
  <c r="E8363" i="1"/>
  <c r="G8363" i="1" s="1"/>
  <c r="E8364" i="1"/>
  <c r="G8364" i="1" s="1"/>
  <c r="E8365" i="1"/>
  <c r="G8365" i="1" s="1"/>
  <c r="E8366" i="1"/>
  <c r="G8366" i="1" s="1"/>
  <c r="E8367" i="1"/>
  <c r="G8367" i="1" s="1"/>
  <c r="E8368" i="1"/>
  <c r="G8368" i="1" s="1"/>
  <c r="E8369" i="1"/>
  <c r="G8369" i="1" s="1"/>
  <c r="E8370" i="1"/>
  <c r="G8370" i="1" s="1"/>
  <c r="E8371" i="1"/>
  <c r="G8371" i="1" s="1"/>
  <c r="E8372" i="1"/>
  <c r="G8372" i="1" s="1"/>
  <c r="E8373" i="1"/>
  <c r="G8373" i="1" s="1"/>
  <c r="E8374" i="1"/>
  <c r="G8374" i="1" s="1"/>
  <c r="E8375" i="1"/>
  <c r="G8375" i="1" s="1"/>
  <c r="E8376" i="1"/>
  <c r="G8376" i="1" s="1"/>
  <c r="E8377" i="1"/>
  <c r="G8377" i="1" s="1"/>
  <c r="E8378" i="1"/>
  <c r="G8378" i="1" s="1"/>
  <c r="E8379" i="1"/>
  <c r="G8379" i="1" s="1"/>
  <c r="E8380" i="1"/>
  <c r="G8380" i="1" s="1"/>
  <c r="E8381" i="1"/>
  <c r="G8381" i="1" s="1"/>
  <c r="E8382" i="1"/>
  <c r="G8382" i="1" s="1"/>
  <c r="E8383" i="1"/>
  <c r="G8383" i="1" s="1"/>
  <c r="E8384" i="1"/>
  <c r="G8384" i="1" s="1"/>
  <c r="E8385" i="1"/>
  <c r="G8385" i="1" s="1"/>
  <c r="E8386" i="1"/>
  <c r="G8386" i="1" s="1"/>
  <c r="E8387" i="1"/>
  <c r="G8387" i="1" s="1"/>
  <c r="E8388" i="1"/>
  <c r="G8388" i="1" s="1"/>
  <c r="E8389" i="1"/>
  <c r="G8389" i="1" s="1"/>
  <c r="E8390" i="1"/>
  <c r="G8390" i="1" s="1"/>
  <c r="E8391" i="1"/>
  <c r="G8391" i="1" s="1"/>
  <c r="E8392" i="1"/>
  <c r="G8392" i="1" s="1"/>
  <c r="E8393" i="1"/>
  <c r="G8393" i="1" s="1"/>
  <c r="E8394" i="1"/>
  <c r="G8394" i="1" s="1"/>
  <c r="E8395" i="1"/>
  <c r="G8395" i="1" s="1"/>
  <c r="E8396" i="1"/>
  <c r="G8396" i="1" s="1"/>
  <c r="E8397" i="1"/>
  <c r="G8397" i="1" s="1"/>
  <c r="E8398" i="1"/>
  <c r="G8398" i="1" s="1"/>
  <c r="E8399" i="1"/>
  <c r="G8399" i="1" s="1"/>
  <c r="E8400" i="1"/>
  <c r="G8400" i="1" s="1"/>
  <c r="E8401" i="1"/>
  <c r="G8401" i="1" s="1"/>
  <c r="E8402" i="1"/>
  <c r="G8402" i="1" s="1"/>
  <c r="E8403" i="1"/>
  <c r="G8403" i="1" s="1"/>
  <c r="E8404" i="1"/>
  <c r="G8404" i="1" s="1"/>
  <c r="E8405" i="1"/>
  <c r="G8405" i="1" s="1"/>
  <c r="E8406" i="1"/>
  <c r="G8406" i="1" s="1"/>
  <c r="E8407" i="1"/>
  <c r="G8407" i="1" s="1"/>
  <c r="E8408" i="1"/>
  <c r="G8408" i="1" s="1"/>
  <c r="E8409" i="1"/>
  <c r="G8409" i="1" s="1"/>
  <c r="E8410" i="1"/>
  <c r="G8410" i="1" s="1"/>
  <c r="E8411" i="1"/>
  <c r="G8411" i="1" s="1"/>
  <c r="E8412" i="1"/>
  <c r="G8412" i="1" s="1"/>
  <c r="E8413" i="1"/>
  <c r="G8413" i="1" s="1"/>
  <c r="E8414" i="1"/>
  <c r="G8414" i="1" s="1"/>
  <c r="E8415" i="1"/>
  <c r="G8415" i="1" s="1"/>
  <c r="E8416" i="1"/>
  <c r="G8416" i="1" s="1"/>
  <c r="E8417" i="1"/>
  <c r="G8417" i="1" s="1"/>
  <c r="E8418" i="1"/>
  <c r="G8418" i="1" s="1"/>
  <c r="E8419" i="1"/>
  <c r="G8419" i="1" s="1"/>
  <c r="E8420" i="1"/>
  <c r="G8420" i="1" s="1"/>
  <c r="E8421" i="1"/>
  <c r="G8421" i="1" s="1"/>
  <c r="E8422" i="1"/>
  <c r="G8422" i="1" s="1"/>
  <c r="E8423" i="1"/>
  <c r="G8423" i="1" s="1"/>
  <c r="E8424" i="1"/>
  <c r="G8424" i="1" s="1"/>
  <c r="E8425" i="1"/>
  <c r="G8425" i="1" s="1"/>
  <c r="E8426" i="1"/>
  <c r="G8426" i="1" s="1"/>
  <c r="E8427" i="1"/>
  <c r="G8427" i="1" s="1"/>
  <c r="E8428" i="1"/>
  <c r="G8428" i="1" s="1"/>
  <c r="E8429" i="1"/>
  <c r="G8429" i="1" s="1"/>
  <c r="E8430" i="1"/>
  <c r="G8430" i="1" s="1"/>
  <c r="E8431" i="1"/>
  <c r="G8431" i="1" s="1"/>
  <c r="E8432" i="1"/>
  <c r="G8432" i="1" s="1"/>
  <c r="E8433" i="1"/>
  <c r="G8433" i="1" s="1"/>
  <c r="E8434" i="1"/>
  <c r="G8434" i="1" s="1"/>
  <c r="E8435" i="1"/>
  <c r="G8435" i="1" s="1"/>
  <c r="E8436" i="1"/>
  <c r="G8436" i="1" s="1"/>
  <c r="E8437" i="1"/>
  <c r="G8437" i="1" s="1"/>
  <c r="E8438" i="1"/>
  <c r="G8438" i="1" s="1"/>
  <c r="E8439" i="1"/>
  <c r="G8439" i="1" s="1"/>
  <c r="E8440" i="1"/>
  <c r="G8440" i="1" s="1"/>
  <c r="E8441" i="1"/>
  <c r="G8441" i="1" s="1"/>
  <c r="E8442" i="1"/>
  <c r="G8442" i="1" s="1"/>
  <c r="E8443" i="1"/>
  <c r="G8443" i="1" s="1"/>
  <c r="E8444" i="1"/>
  <c r="G8444" i="1" s="1"/>
  <c r="E8445" i="1"/>
  <c r="G8445" i="1" s="1"/>
  <c r="E8446" i="1"/>
  <c r="G8446" i="1" s="1"/>
  <c r="E8447" i="1"/>
  <c r="G8447" i="1" s="1"/>
  <c r="E8448" i="1"/>
  <c r="G8448" i="1" s="1"/>
  <c r="E8449" i="1"/>
  <c r="G8449" i="1" s="1"/>
  <c r="E8450" i="1"/>
  <c r="G8450" i="1" s="1"/>
  <c r="E8451" i="1"/>
  <c r="G8451" i="1" s="1"/>
  <c r="E8452" i="1"/>
  <c r="G8452" i="1" s="1"/>
  <c r="E8453" i="1"/>
  <c r="G8453" i="1" s="1"/>
  <c r="E8454" i="1"/>
  <c r="G8454" i="1" s="1"/>
  <c r="E8455" i="1"/>
  <c r="G8455" i="1" s="1"/>
  <c r="E8456" i="1"/>
  <c r="G8456" i="1" s="1"/>
  <c r="E8457" i="1"/>
  <c r="G8457" i="1" s="1"/>
  <c r="E8458" i="1"/>
  <c r="G8458" i="1" s="1"/>
  <c r="E8459" i="1"/>
  <c r="G8459" i="1" s="1"/>
  <c r="E8460" i="1"/>
  <c r="G8460" i="1" s="1"/>
  <c r="E8461" i="1"/>
  <c r="G8461" i="1" s="1"/>
  <c r="E8462" i="1"/>
  <c r="G8462" i="1" s="1"/>
  <c r="E8463" i="1"/>
  <c r="G8463" i="1" s="1"/>
  <c r="E8464" i="1"/>
  <c r="G8464" i="1" s="1"/>
  <c r="E8465" i="1"/>
  <c r="G8465" i="1" s="1"/>
  <c r="E8466" i="1"/>
  <c r="G8466" i="1" s="1"/>
  <c r="E8467" i="1"/>
  <c r="G8467" i="1" s="1"/>
  <c r="E8468" i="1"/>
  <c r="G8468" i="1" s="1"/>
  <c r="E8469" i="1"/>
  <c r="G8469" i="1" s="1"/>
  <c r="E8470" i="1"/>
  <c r="G8470" i="1" s="1"/>
  <c r="E8471" i="1"/>
  <c r="G8471" i="1" s="1"/>
  <c r="E8472" i="1"/>
  <c r="G8472" i="1" s="1"/>
  <c r="E8473" i="1"/>
  <c r="G8473" i="1" s="1"/>
  <c r="E8474" i="1"/>
  <c r="G8474" i="1" s="1"/>
  <c r="E8475" i="1"/>
  <c r="G8475" i="1" s="1"/>
  <c r="E8476" i="1"/>
  <c r="G8476" i="1" s="1"/>
  <c r="E8477" i="1"/>
  <c r="G8477" i="1" s="1"/>
  <c r="E8478" i="1"/>
  <c r="G8478" i="1" s="1"/>
  <c r="E8479" i="1"/>
  <c r="G8479" i="1" s="1"/>
  <c r="E8480" i="1"/>
  <c r="G8480" i="1" s="1"/>
  <c r="E8481" i="1"/>
  <c r="G8481" i="1" s="1"/>
  <c r="E8482" i="1"/>
  <c r="G8482" i="1" s="1"/>
  <c r="E8483" i="1"/>
  <c r="G8483" i="1" s="1"/>
  <c r="E8484" i="1"/>
  <c r="G8484" i="1" s="1"/>
  <c r="E8485" i="1"/>
  <c r="G8485" i="1" s="1"/>
  <c r="E8486" i="1"/>
  <c r="G8486" i="1" s="1"/>
  <c r="E8487" i="1"/>
  <c r="G8487" i="1" s="1"/>
  <c r="E8488" i="1"/>
  <c r="G8488" i="1" s="1"/>
  <c r="E8489" i="1"/>
  <c r="G8489" i="1" s="1"/>
  <c r="E8490" i="1"/>
  <c r="G8490" i="1" s="1"/>
  <c r="E8491" i="1"/>
  <c r="G8491" i="1" s="1"/>
  <c r="E8492" i="1"/>
  <c r="G8492" i="1" s="1"/>
  <c r="E8493" i="1"/>
  <c r="G8493" i="1" s="1"/>
  <c r="E8494" i="1"/>
  <c r="G8494" i="1" s="1"/>
  <c r="E8495" i="1"/>
  <c r="G8495" i="1" s="1"/>
  <c r="E8496" i="1"/>
  <c r="G8496" i="1" s="1"/>
  <c r="E8497" i="1"/>
  <c r="G8497" i="1" s="1"/>
  <c r="E8498" i="1"/>
  <c r="G8498" i="1" s="1"/>
  <c r="E8499" i="1"/>
  <c r="G8499" i="1" s="1"/>
  <c r="E8500" i="1"/>
  <c r="G8500" i="1" s="1"/>
  <c r="E8501" i="1"/>
  <c r="G8501" i="1" s="1"/>
  <c r="E8502" i="1"/>
  <c r="G8502" i="1" s="1"/>
  <c r="E8503" i="1"/>
  <c r="G8503" i="1" s="1"/>
  <c r="E8504" i="1"/>
  <c r="G8504" i="1" s="1"/>
  <c r="E8505" i="1"/>
  <c r="G8505" i="1" s="1"/>
  <c r="E8506" i="1"/>
  <c r="G8506" i="1" s="1"/>
  <c r="E8507" i="1"/>
  <c r="G8507" i="1" s="1"/>
  <c r="E8508" i="1"/>
  <c r="G8508" i="1" s="1"/>
  <c r="E8509" i="1"/>
  <c r="G8509" i="1" s="1"/>
  <c r="E8510" i="1"/>
  <c r="G8510" i="1" s="1"/>
  <c r="E8511" i="1"/>
  <c r="G8511" i="1" s="1"/>
  <c r="E8512" i="1"/>
  <c r="G8512" i="1" s="1"/>
  <c r="E8513" i="1"/>
  <c r="G8513" i="1" s="1"/>
  <c r="E8514" i="1"/>
  <c r="G8514" i="1" s="1"/>
  <c r="E8515" i="1"/>
  <c r="G8515" i="1" s="1"/>
  <c r="E8516" i="1"/>
  <c r="G8516" i="1" s="1"/>
  <c r="E8517" i="1"/>
  <c r="G8517" i="1" s="1"/>
  <c r="E8518" i="1"/>
  <c r="G8518" i="1" s="1"/>
  <c r="E8519" i="1"/>
  <c r="G8519" i="1" s="1"/>
  <c r="E8520" i="1"/>
  <c r="G8520" i="1" s="1"/>
  <c r="E8521" i="1"/>
  <c r="G8521" i="1" s="1"/>
  <c r="E8522" i="1"/>
  <c r="G8522" i="1" s="1"/>
  <c r="E8523" i="1"/>
  <c r="G8523" i="1" s="1"/>
  <c r="E8524" i="1"/>
  <c r="G8524" i="1" s="1"/>
  <c r="E8525" i="1"/>
  <c r="G8525" i="1" s="1"/>
  <c r="E8526" i="1"/>
  <c r="G8526" i="1" s="1"/>
  <c r="E8527" i="1"/>
  <c r="G8527" i="1" s="1"/>
  <c r="E8528" i="1"/>
  <c r="G8528" i="1" s="1"/>
  <c r="E8529" i="1"/>
  <c r="G8529" i="1" s="1"/>
  <c r="E8530" i="1"/>
  <c r="G8530" i="1" s="1"/>
  <c r="E8531" i="1"/>
  <c r="G8531" i="1" s="1"/>
  <c r="E8532" i="1"/>
  <c r="G8532" i="1" s="1"/>
  <c r="E8533" i="1"/>
  <c r="G8533" i="1" s="1"/>
  <c r="E8534" i="1"/>
  <c r="G8534" i="1" s="1"/>
  <c r="E8535" i="1"/>
  <c r="G8535" i="1" s="1"/>
  <c r="E8536" i="1"/>
  <c r="G8536" i="1" s="1"/>
  <c r="E8537" i="1"/>
  <c r="G8537" i="1" s="1"/>
  <c r="E8538" i="1"/>
  <c r="G8538" i="1" s="1"/>
  <c r="E8539" i="1"/>
  <c r="G8539" i="1" s="1"/>
  <c r="E8540" i="1"/>
  <c r="G8540" i="1" s="1"/>
  <c r="E8541" i="1"/>
  <c r="G8541" i="1" s="1"/>
  <c r="E8542" i="1"/>
  <c r="G8542" i="1" s="1"/>
  <c r="E8543" i="1"/>
  <c r="G8543" i="1" s="1"/>
  <c r="E8544" i="1"/>
  <c r="G8544" i="1" s="1"/>
  <c r="E8545" i="1"/>
  <c r="G8545" i="1" s="1"/>
  <c r="E8546" i="1"/>
  <c r="G8546" i="1" s="1"/>
  <c r="E8547" i="1"/>
  <c r="G8547" i="1" s="1"/>
  <c r="E8548" i="1"/>
  <c r="G8548" i="1" s="1"/>
  <c r="E8549" i="1"/>
  <c r="G8549" i="1" s="1"/>
  <c r="E8550" i="1"/>
  <c r="G8550" i="1" s="1"/>
  <c r="E8551" i="1"/>
  <c r="G8551" i="1" s="1"/>
  <c r="E8552" i="1"/>
  <c r="G8552" i="1" s="1"/>
  <c r="E8553" i="1"/>
  <c r="G8553" i="1" s="1"/>
  <c r="E8554" i="1"/>
  <c r="G8554" i="1" s="1"/>
  <c r="E8555" i="1"/>
  <c r="G8555" i="1" s="1"/>
  <c r="E8556" i="1"/>
  <c r="G8556" i="1" s="1"/>
  <c r="E8557" i="1"/>
  <c r="G8557" i="1" s="1"/>
  <c r="E8558" i="1"/>
  <c r="G8558" i="1" s="1"/>
  <c r="E8559" i="1"/>
  <c r="G8559" i="1" s="1"/>
  <c r="E8560" i="1"/>
  <c r="G8560" i="1" s="1"/>
  <c r="E8561" i="1"/>
  <c r="G8561" i="1" s="1"/>
  <c r="E8562" i="1"/>
  <c r="G8562" i="1" s="1"/>
  <c r="E8563" i="1"/>
  <c r="G8563" i="1" s="1"/>
  <c r="E8564" i="1"/>
  <c r="G8564" i="1" s="1"/>
  <c r="E8565" i="1"/>
  <c r="G8565" i="1" s="1"/>
  <c r="E8566" i="1"/>
  <c r="G8566" i="1" s="1"/>
  <c r="E8567" i="1"/>
  <c r="G8567" i="1" s="1"/>
  <c r="E8568" i="1"/>
  <c r="G8568" i="1" s="1"/>
  <c r="E8569" i="1"/>
  <c r="G8569" i="1" s="1"/>
  <c r="E8570" i="1"/>
  <c r="G8570" i="1" s="1"/>
  <c r="E8571" i="1"/>
  <c r="G8571" i="1" s="1"/>
  <c r="E8572" i="1"/>
  <c r="G8572" i="1" s="1"/>
  <c r="E8573" i="1"/>
  <c r="G8573" i="1" s="1"/>
  <c r="E8574" i="1"/>
  <c r="G8574" i="1" s="1"/>
  <c r="E8575" i="1"/>
  <c r="G8575" i="1" s="1"/>
  <c r="E8576" i="1"/>
  <c r="G8576" i="1" s="1"/>
  <c r="E8577" i="1"/>
  <c r="G8577" i="1" s="1"/>
  <c r="E8578" i="1"/>
  <c r="G8578" i="1" s="1"/>
  <c r="E8579" i="1"/>
  <c r="G8579" i="1" s="1"/>
  <c r="E8580" i="1"/>
  <c r="G8580" i="1" s="1"/>
  <c r="E8581" i="1"/>
  <c r="G8581" i="1" s="1"/>
  <c r="E8582" i="1"/>
  <c r="G8582" i="1" s="1"/>
  <c r="E8583" i="1"/>
  <c r="G8583" i="1" s="1"/>
  <c r="E8584" i="1"/>
  <c r="G8584" i="1" s="1"/>
  <c r="E8585" i="1"/>
  <c r="G8585" i="1" s="1"/>
  <c r="E8586" i="1"/>
  <c r="G8586" i="1" s="1"/>
  <c r="E8587" i="1"/>
  <c r="G8587" i="1" s="1"/>
  <c r="E8588" i="1"/>
  <c r="G8588" i="1" s="1"/>
  <c r="E8589" i="1"/>
  <c r="G8589" i="1" s="1"/>
  <c r="E8590" i="1"/>
  <c r="G8590" i="1" s="1"/>
  <c r="E8591" i="1"/>
  <c r="G8591" i="1" s="1"/>
  <c r="E8592" i="1"/>
  <c r="G8592" i="1" s="1"/>
  <c r="E8593" i="1"/>
  <c r="G8593" i="1" s="1"/>
  <c r="E8594" i="1"/>
  <c r="G8594" i="1" s="1"/>
  <c r="E8595" i="1"/>
  <c r="G8595" i="1" s="1"/>
  <c r="E8596" i="1"/>
  <c r="G8596" i="1" s="1"/>
  <c r="E8597" i="1"/>
  <c r="G8597" i="1" s="1"/>
  <c r="E8598" i="1"/>
  <c r="G8598" i="1" s="1"/>
  <c r="E8599" i="1"/>
  <c r="G8599" i="1" s="1"/>
  <c r="E8600" i="1"/>
  <c r="G8600" i="1" s="1"/>
  <c r="E8601" i="1"/>
  <c r="G8601" i="1" s="1"/>
  <c r="E8602" i="1"/>
  <c r="G8602" i="1" s="1"/>
  <c r="E8603" i="1"/>
  <c r="G8603" i="1" s="1"/>
  <c r="E8604" i="1"/>
  <c r="G8604" i="1" s="1"/>
  <c r="E8605" i="1"/>
  <c r="G8605" i="1" s="1"/>
  <c r="E8606" i="1"/>
  <c r="G8606" i="1" s="1"/>
  <c r="E8607" i="1"/>
  <c r="G8607" i="1" s="1"/>
  <c r="E8608" i="1"/>
  <c r="G8608" i="1" s="1"/>
  <c r="E8609" i="1"/>
  <c r="G8609" i="1" s="1"/>
  <c r="E8610" i="1"/>
  <c r="G8610" i="1" s="1"/>
  <c r="E8611" i="1"/>
  <c r="G8611" i="1" s="1"/>
  <c r="E8612" i="1"/>
  <c r="G8612" i="1" s="1"/>
  <c r="E8613" i="1"/>
  <c r="G8613" i="1" s="1"/>
  <c r="E8614" i="1"/>
  <c r="G8614" i="1" s="1"/>
  <c r="E8615" i="1"/>
  <c r="G8615" i="1" s="1"/>
  <c r="E8616" i="1"/>
  <c r="G8616" i="1" s="1"/>
  <c r="E8617" i="1"/>
  <c r="G8617" i="1" s="1"/>
  <c r="E8618" i="1"/>
  <c r="G8618" i="1" s="1"/>
  <c r="E8619" i="1"/>
  <c r="G8619" i="1" s="1"/>
  <c r="E8620" i="1"/>
  <c r="G8620" i="1" s="1"/>
  <c r="E8621" i="1"/>
  <c r="G8621" i="1" s="1"/>
  <c r="E8622" i="1"/>
  <c r="G8622" i="1" s="1"/>
  <c r="E8623" i="1"/>
  <c r="G8623" i="1" s="1"/>
  <c r="E8624" i="1"/>
  <c r="G8624" i="1" s="1"/>
  <c r="E8625" i="1"/>
  <c r="G8625" i="1" s="1"/>
  <c r="E8626" i="1"/>
  <c r="G8626" i="1" s="1"/>
  <c r="E8627" i="1"/>
  <c r="G8627" i="1" s="1"/>
  <c r="E8628" i="1"/>
  <c r="G8628" i="1" s="1"/>
  <c r="E8629" i="1"/>
  <c r="G8629" i="1" s="1"/>
  <c r="E8630" i="1"/>
  <c r="G8630" i="1" s="1"/>
  <c r="E8631" i="1"/>
  <c r="G8631" i="1" s="1"/>
  <c r="E8632" i="1"/>
  <c r="G8632" i="1" s="1"/>
  <c r="E8633" i="1"/>
  <c r="G8633" i="1" s="1"/>
  <c r="E8634" i="1"/>
  <c r="G8634" i="1" s="1"/>
  <c r="E8635" i="1"/>
  <c r="G8635" i="1" s="1"/>
  <c r="E8636" i="1"/>
  <c r="G8636" i="1" s="1"/>
  <c r="E8637" i="1"/>
  <c r="G8637" i="1" s="1"/>
  <c r="E8638" i="1"/>
  <c r="G8638" i="1" s="1"/>
  <c r="E8639" i="1"/>
  <c r="G8639" i="1" s="1"/>
  <c r="E8640" i="1"/>
  <c r="G8640" i="1" s="1"/>
  <c r="E8641" i="1"/>
  <c r="G8641" i="1" s="1"/>
  <c r="E8642" i="1"/>
  <c r="G8642" i="1" s="1"/>
  <c r="E8643" i="1"/>
  <c r="G8643" i="1" s="1"/>
  <c r="E8644" i="1"/>
  <c r="G8644" i="1" s="1"/>
  <c r="E8645" i="1"/>
  <c r="G8645" i="1" s="1"/>
  <c r="E8646" i="1"/>
  <c r="G8646" i="1" s="1"/>
  <c r="E8647" i="1"/>
  <c r="G8647" i="1" s="1"/>
  <c r="E8648" i="1"/>
  <c r="G8648" i="1" s="1"/>
  <c r="E8649" i="1"/>
  <c r="G8649" i="1" s="1"/>
  <c r="E8650" i="1"/>
  <c r="G8650" i="1" s="1"/>
  <c r="E8651" i="1"/>
  <c r="G8651" i="1" s="1"/>
  <c r="E8652" i="1"/>
  <c r="G8652" i="1" s="1"/>
  <c r="E8653" i="1"/>
  <c r="G8653" i="1" s="1"/>
  <c r="E8654" i="1"/>
  <c r="G8654" i="1" s="1"/>
  <c r="E8655" i="1"/>
  <c r="G8655" i="1" s="1"/>
  <c r="E8656" i="1"/>
  <c r="G8656" i="1" s="1"/>
  <c r="E8657" i="1"/>
  <c r="G8657" i="1" s="1"/>
  <c r="E8658" i="1"/>
  <c r="G8658" i="1" s="1"/>
  <c r="E8659" i="1"/>
  <c r="G8659" i="1" s="1"/>
  <c r="E8660" i="1"/>
  <c r="G8660" i="1" s="1"/>
  <c r="E8661" i="1"/>
  <c r="G8661" i="1" s="1"/>
  <c r="E8662" i="1"/>
  <c r="G8662" i="1" s="1"/>
  <c r="E8663" i="1"/>
  <c r="G8663" i="1" s="1"/>
  <c r="E8664" i="1"/>
  <c r="G8664" i="1" s="1"/>
  <c r="E8665" i="1"/>
  <c r="G8665" i="1" s="1"/>
  <c r="E8666" i="1"/>
  <c r="G8666" i="1" s="1"/>
  <c r="E8667" i="1"/>
  <c r="G8667" i="1" s="1"/>
  <c r="E8668" i="1"/>
  <c r="G8668" i="1" s="1"/>
  <c r="E8669" i="1"/>
  <c r="G8669" i="1" s="1"/>
  <c r="E8670" i="1"/>
  <c r="G8670" i="1" s="1"/>
  <c r="E8671" i="1"/>
  <c r="G8671" i="1" s="1"/>
  <c r="E8672" i="1"/>
  <c r="G8672" i="1" s="1"/>
  <c r="E8673" i="1"/>
  <c r="G8673" i="1" s="1"/>
  <c r="E8674" i="1"/>
  <c r="G8674" i="1" s="1"/>
  <c r="E8675" i="1"/>
  <c r="G8675" i="1" s="1"/>
  <c r="E8676" i="1"/>
  <c r="G8676" i="1" s="1"/>
  <c r="E8677" i="1"/>
  <c r="G8677" i="1" s="1"/>
  <c r="E8678" i="1"/>
  <c r="G8678" i="1" s="1"/>
  <c r="E8679" i="1"/>
  <c r="G8679" i="1" s="1"/>
  <c r="E8680" i="1"/>
  <c r="G8680" i="1" s="1"/>
  <c r="E8681" i="1"/>
  <c r="G8681" i="1" s="1"/>
  <c r="E8682" i="1"/>
  <c r="G8682" i="1" s="1"/>
  <c r="E8683" i="1"/>
  <c r="G8683" i="1" s="1"/>
  <c r="E8684" i="1"/>
  <c r="G8684" i="1" s="1"/>
  <c r="E8685" i="1"/>
  <c r="G8685" i="1" s="1"/>
  <c r="E8686" i="1"/>
  <c r="G8686" i="1" s="1"/>
  <c r="E8687" i="1"/>
  <c r="G8687" i="1" s="1"/>
  <c r="E8688" i="1"/>
  <c r="G8688" i="1" s="1"/>
  <c r="E8689" i="1"/>
  <c r="G8689" i="1" s="1"/>
  <c r="E8690" i="1"/>
  <c r="G8690" i="1" s="1"/>
  <c r="E8691" i="1"/>
  <c r="G8691" i="1" s="1"/>
  <c r="E8692" i="1"/>
  <c r="G8692" i="1" s="1"/>
  <c r="E8693" i="1"/>
  <c r="G8693" i="1" s="1"/>
  <c r="E8694" i="1"/>
  <c r="G8694" i="1" s="1"/>
  <c r="E8695" i="1"/>
  <c r="G8695" i="1" s="1"/>
  <c r="E8696" i="1"/>
  <c r="G8696" i="1" s="1"/>
  <c r="E8697" i="1"/>
  <c r="G8697" i="1" s="1"/>
  <c r="E8698" i="1"/>
  <c r="G8698" i="1" s="1"/>
  <c r="E8699" i="1"/>
  <c r="G8699" i="1" s="1"/>
  <c r="E8700" i="1"/>
  <c r="G8700" i="1" s="1"/>
  <c r="E8701" i="1"/>
  <c r="G8701" i="1" s="1"/>
  <c r="E8702" i="1"/>
  <c r="G8702" i="1" s="1"/>
  <c r="E8703" i="1"/>
  <c r="G8703" i="1" s="1"/>
  <c r="E8704" i="1"/>
  <c r="G8704" i="1" s="1"/>
  <c r="E8705" i="1"/>
  <c r="G8705" i="1" s="1"/>
  <c r="E8706" i="1"/>
  <c r="G8706" i="1" s="1"/>
  <c r="E8707" i="1"/>
  <c r="G8707" i="1" s="1"/>
  <c r="E8708" i="1"/>
  <c r="G8708" i="1" s="1"/>
  <c r="E8709" i="1"/>
  <c r="G8709" i="1" s="1"/>
  <c r="E8710" i="1"/>
  <c r="G8710" i="1" s="1"/>
  <c r="E8711" i="1"/>
  <c r="G8711" i="1" s="1"/>
  <c r="E8712" i="1"/>
  <c r="G8712" i="1" s="1"/>
  <c r="E8713" i="1"/>
  <c r="G8713" i="1" s="1"/>
  <c r="E8714" i="1"/>
  <c r="G8714" i="1" s="1"/>
  <c r="E8715" i="1"/>
  <c r="G8715" i="1" s="1"/>
  <c r="E8716" i="1"/>
  <c r="G8716" i="1" s="1"/>
  <c r="E8717" i="1"/>
  <c r="G8717" i="1" s="1"/>
  <c r="E8718" i="1"/>
  <c r="G8718" i="1" s="1"/>
  <c r="E8719" i="1"/>
  <c r="G8719" i="1" s="1"/>
  <c r="E8720" i="1"/>
  <c r="G8720" i="1" s="1"/>
  <c r="E8721" i="1"/>
  <c r="G8721" i="1" s="1"/>
  <c r="E8722" i="1"/>
  <c r="G8722" i="1" s="1"/>
  <c r="E8723" i="1"/>
  <c r="G8723" i="1" s="1"/>
  <c r="E8724" i="1"/>
  <c r="G8724" i="1" s="1"/>
  <c r="E8725" i="1"/>
  <c r="G8725" i="1" s="1"/>
  <c r="E8726" i="1"/>
  <c r="G8726" i="1" s="1"/>
  <c r="E8727" i="1"/>
  <c r="G8727" i="1" s="1"/>
  <c r="E8728" i="1"/>
  <c r="G8728" i="1" s="1"/>
  <c r="E8729" i="1"/>
  <c r="G8729" i="1" s="1"/>
  <c r="E8730" i="1"/>
  <c r="G8730" i="1" s="1"/>
  <c r="E8731" i="1"/>
  <c r="G8731" i="1" s="1"/>
  <c r="E8732" i="1"/>
  <c r="G8732" i="1" s="1"/>
  <c r="E8733" i="1"/>
  <c r="G8733" i="1" s="1"/>
  <c r="E8734" i="1"/>
  <c r="G8734" i="1" s="1"/>
  <c r="E8735" i="1"/>
  <c r="G8735" i="1" s="1"/>
  <c r="E8736" i="1"/>
  <c r="G8736" i="1" s="1"/>
  <c r="E8737" i="1"/>
  <c r="G8737" i="1" s="1"/>
  <c r="E8738" i="1"/>
  <c r="G8738" i="1" s="1"/>
  <c r="E8739" i="1"/>
  <c r="G8739" i="1" s="1"/>
  <c r="E8740" i="1"/>
  <c r="G8740" i="1" s="1"/>
  <c r="E8741" i="1"/>
  <c r="G8741" i="1" s="1"/>
  <c r="E8742" i="1"/>
  <c r="G8742" i="1" s="1"/>
  <c r="E8743" i="1"/>
  <c r="G8743" i="1" s="1"/>
  <c r="E8744" i="1"/>
  <c r="G8744" i="1" s="1"/>
  <c r="E8745" i="1"/>
  <c r="G8745" i="1" s="1"/>
  <c r="E8746" i="1"/>
  <c r="G8746" i="1" s="1"/>
  <c r="E8747" i="1"/>
  <c r="G8747" i="1" s="1"/>
  <c r="E8748" i="1"/>
  <c r="G8748" i="1" s="1"/>
  <c r="E8749" i="1"/>
  <c r="G8749" i="1" s="1"/>
  <c r="E8750" i="1"/>
  <c r="G8750" i="1" s="1"/>
  <c r="E8751" i="1"/>
  <c r="G8751" i="1" s="1"/>
  <c r="E8752" i="1"/>
  <c r="G8752" i="1" s="1"/>
  <c r="E8753" i="1"/>
  <c r="G8753" i="1" s="1"/>
  <c r="E8754" i="1"/>
  <c r="G8754" i="1" s="1"/>
  <c r="E8755" i="1"/>
  <c r="G8755" i="1" s="1"/>
  <c r="E8756" i="1"/>
  <c r="G8756" i="1" s="1"/>
  <c r="E8757" i="1"/>
  <c r="G8757" i="1" s="1"/>
  <c r="E8758" i="1"/>
  <c r="G8758" i="1" s="1"/>
  <c r="E8759" i="1"/>
  <c r="G8759" i="1" s="1"/>
  <c r="E8760" i="1"/>
  <c r="G8760" i="1" s="1"/>
  <c r="E8761" i="1"/>
  <c r="G8761" i="1" s="1"/>
  <c r="E8762" i="1"/>
  <c r="G8762" i="1" s="1"/>
  <c r="E8763" i="1"/>
  <c r="G8763" i="1" s="1"/>
  <c r="E8764" i="1"/>
  <c r="G8764" i="1" s="1"/>
  <c r="E8765" i="1"/>
  <c r="G8765" i="1" s="1"/>
  <c r="E8766" i="1"/>
  <c r="G8766" i="1" s="1"/>
  <c r="E8767" i="1"/>
  <c r="G8767" i="1" s="1"/>
  <c r="E8768" i="1"/>
  <c r="G8768" i="1" s="1"/>
  <c r="E8769" i="1"/>
  <c r="G8769" i="1" s="1"/>
  <c r="E8770" i="1"/>
  <c r="G8770" i="1" s="1"/>
  <c r="E8771" i="1"/>
  <c r="G8771" i="1" s="1"/>
  <c r="E8772" i="1"/>
  <c r="G8772" i="1" s="1"/>
  <c r="E8773" i="1"/>
  <c r="G8773" i="1" s="1"/>
  <c r="E8774" i="1"/>
  <c r="G8774" i="1" s="1"/>
  <c r="E8775" i="1"/>
  <c r="G8775" i="1" s="1"/>
  <c r="E8776" i="1"/>
  <c r="G8776" i="1" s="1"/>
  <c r="E8777" i="1"/>
  <c r="G8777" i="1" s="1"/>
  <c r="E8778" i="1"/>
  <c r="G8778" i="1" s="1"/>
  <c r="E8779" i="1"/>
  <c r="G8779" i="1" s="1"/>
  <c r="E8780" i="1"/>
  <c r="G8780" i="1" s="1"/>
  <c r="E8781" i="1"/>
  <c r="G8781" i="1" s="1"/>
  <c r="E8782" i="1"/>
  <c r="G8782" i="1" s="1"/>
  <c r="E8783" i="1"/>
  <c r="G8783" i="1" s="1"/>
  <c r="E8784" i="1"/>
  <c r="G8784" i="1" s="1"/>
  <c r="E8785" i="1"/>
  <c r="G8785" i="1" s="1"/>
  <c r="E8786" i="1"/>
  <c r="G8786" i="1" s="1"/>
  <c r="E8787" i="1"/>
  <c r="G8787" i="1" s="1"/>
  <c r="E8788" i="1"/>
  <c r="G8788" i="1" s="1"/>
  <c r="E8789" i="1"/>
  <c r="G8789" i="1" s="1"/>
  <c r="E8790" i="1"/>
  <c r="G8790" i="1" s="1"/>
  <c r="E8791" i="1"/>
  <c r="G8791" i="1" s="1"/>
  <c r="E8792" i="1"/>
  <c r="G8792" i="1" s="1"/>
  <c r="E8793" i="1"/>
  <c r="G8793" i="1" s="1"/>
  <c r="E8794" i="1"/>
  <c r="G8794" i="1" s="1"/>
  <c r="E8795" i="1"/>
  <c r="G8795" i="1" s="1"/>
  <c r="E8796" i="1"/>
  <c r="G8796" i="1" s="1"/>
  <c r="E8797" i="1"/>
  <c r="G8797" i="1" s="1"/>
  <c r="E8798" i="1"/>
  <c r="G8798" i="1" s="1"/>
  <c r="E8799" i="1"/>
  <c r="G8799" i="1" s="1"/>
  <c r="E8800" i="1"/>
  <c r="G8800" i="1" s="1"/>
  <c r="E8801" i="1"/>
  <c r="G8801" i="1" s="1"/>
  <c r="E8802" i="1"/>
  <c r="G8802" i="1" s="1"/>
  <c r="E8803" i="1"/>
  <c r="G8803" i="1" s="1"/>
  <c r="E8804" i="1"/>
  <c r="G8804" i="1" s="1"/>
  <c r="E8805" i="1"/>
  <c r="G8805" i="1" s="1"/>
  <c r="E8806" i="1"/>
  <c r="G8806" i="1" s="1"/>
  <c r="E8807" i="1"/>
  <c r="G8807" i="1" s="1"/>
  <c r="E8808" i="1"/>
  <c r="G8808" i="1" s="1"/>
  <c r="E8809" i="1"/>
  <c r="G8809" i="1" s="1"/>
  <c r="E8810" i="1"/>
  <c r="G8810" i="1" s="1"/>
  <c r="E8811" i="1"/>
  <c r="G8811" i="1" s="1"/>
  <c r="E8812" i="1"/>
  <c r="G8812" i="1" s="1"/>
  <c r="E8813" i="1"/>
  <c r="G8813" i="1" s="1"/>
  <c r="E8814" i="1"/>
  <c r="G8814" i="1" s="1"/>
  <c r="E8815" i="1"/>
  <c r="G8815" i="1" s="1"/>
  <c r="E8816" i="1"/>
  <c r="G8816" i="1" s="1"/>
  <c r="E8817" i="1"/>
  <c r="G8817" i="1" s="1"/>
  <c r="E8818" i="1"/>
  <c r="G8818" i="1" s="1"/>
  <c r="E8819" i="1"/>
  <c r="G8819" i="1" s="1"/>
  <c r="E8820" i="1"/>
  <c r="G8820" i="1" s="1"/>
  <c r="E8821" i="1"/>
  <c r="G8821" i="1" s="1"/>
  <c r="E8822" i="1"/>
  <c r="G8822" i="1" s="1"/>
  <c r="E8823" i="1"/>
  <c r="G8823" i="1" s="1"/>
  <c r="E8824" i="1"/>
  <c r="G8824" i="1" s="1"/>
  <c r="E8825" i="1"/>
  <c r="G8825" i="1" s="1"/>
  <c r="E8826" i="1"/>
  <c r="G8826" i="1" s="1"/>
  <c r="E8827" i="1"/>
  <c r="G8827" i="1" s="1"/>
  <c r="E8828" i="1"/>
  <c r="G8828" i="1" s="1"/>
  <c r="E8829" i="1"/>
  <c r="G8829" i="1" s="1"/>
  <c r="E8830" i="1"/>
  <c r="G8830" i="1" s="1"/>
  <c r="E8831" i="1"/>
  <c r="G8831" i="1" s="1"/>
  <c r="E8832" i="1"/>
  <c r="G8832" i="1" s="1"/>
  <c r="E8833" i="1"/>
  <c r="G8833" i="1" s="1"/>
  <c r="E8834" i="1"/>
  <c r="G8834" i="1" s="1"/>
  <c r="E8835" i="1"/>
  <c r="G8835" i="1" s="1"/>
  <c r="E8836" i="1"/>
  <c r="G8836" i="1" s="1"/>
  <c r="E8837" i="1"/>
  <c r="G8837" i="1" s="1"/>
  <c r="E8838" i="1"/>
  <c r="G8838" i="1" s="1"/>
  <c r="E8839" i="1"/>
  <c r="G8839" i="1" s="1"/>
  <c r="E8840" i="1"/>
  <c r="G8840" i="1" s="1"/>
  <c r="E8841" i="1"/>
  <c r="G8841" i="1" s="1"/>
  <c r="E8842" i="1"/>
  <c r="G8842" i="1" s="1"/>
  <c r="E8843" i="1"/>
  <c r="G8843" i="1" s="1"/>
  <c r="E8844" i="1"/>
  <c r="G8844" i="1" s="1"/>
  <c r="E8845" i="1"/>
  <c r="G8845" i="1" s="1"/>
  <c r="E8846" i="1"/>
  <c r="G8846" i="1" s="1"/>
  <c r="E8847" i="1"/>
  <c r="G8847" i="1" s="1"/>
  <c r="E8848" i="1"/>
  <c r="G8848" i="1" s="1"/>
  <c r="E8849" i="1"/>
  <c r="G8849" i="1" s="1"/>
  <c r="E8850" i="1"/>
  <c r="G8850" i="1" s="1"/>
  <c r="E8851" i="1"/>
  <c r="G8851" i="1" s="1"/>
  <c r="E8852" i="1"/>
  <c r="G8852" i="1" s="1"/>
  <c r="E8853" i="1"/>
  <c r="G8853" i="1" s="1"/>
  <c r="E8854" i="1"/>
  <c r="G8854" i="1" s="1"/>
  <c r="E8855" i="1"/>
  <c r="G8855" i="1" s="1"/>
  <c r="E8856" i="1"/>
  <c r="G8856" i="1" s="1"/>
  <c r="E8857" i="1"/>
  <c r="G8857" i="1" s="1"/>
  <c r="E8858" i="1"/>
  <c r="G8858" i="1" s="1"/>
  <c r="E8859" i="1"/>
  <c r="G8859" i="1" s="1"/>
  <c r="E8860" i="1"/>
  <c r="G8860" i="1" s="1"/>
  <c r="E8861" i="1"/>
  <c r="G8861" i="1" s="1"/>
  <c r="E8862" i="1"/>
  <c r="G8862" i="1" s="1"/>
  <c r="E8863" i="1"/>
  <c r="G8863" i="1" s="1"/>
  <c r="E8864" i="1"/>
  <c r="G8864" i="1" s="1"/>
  <c r="E8865" i="1"/>
  <c r="G8865" i="1" s="1"/>
  <c r="E8866" i="1"/>
  <c r="G8866" i="1" s="1"/>
  <c r="E8867" i="1"/>
  <c r="G8867" i="1" s="1"/>
  <c r="E8868" i="1"/>
  <c r="G8868" i="1" s="1"/>
  <c r="E8869" i="1"/>
  <c r="G8869" i="1" s="1"/>
  <c r="E8870" i="1"/>
  <c r="G8870" i="1" s="1"/>
  <c r="E8871" i="1"/>
  <c r="G8871" i="1" s="1"/>
  <c r="E8872" i="1"/>
  <c r="G8872" i="1" s="1"/>
  <c r="E8873" i="1"/>
  <c r="G8873" i="1" s="1"/>
  <c r="E8874" i="1"/>
  <c r="G8874" i="1" s="1"/>
  <c r="E8875" i="1"/>
  <c r="G8875" i="1" s="1"/>
  <c r="E8876" i="1"/>
  <c r="G8876" i="1" s="1"/>
  <c r="E8877" i="1"/>
  <c r="G8877" i="1" s="1"/>
  <c r="E8878" i="1"/>
  <c r="G8878" i="1" s="1"/>
  <c r="E8879" i="1"/>
  <c r="G8879" i="1" s="1"/>
  <c r="E8880" i="1"/>
  <c r="G8880" i="1" s="1"/>
  <c r="E8881" i="1"/>
  <c r="G8881" i="1" s="1"/>
  <c r="E8882" i="1"/>
  <c r="G8882" i="1" s="1"/>
  <c r="E8883" i="1"/>
  <c r="G8883" i="1" s="1"/>
  <c r="E8884" i="1"/>
  <c r="G8884" i="1" s="1"/>
  <c r="E8885" i="1"/>
  <c r="G8885" i="1" s="1"/>
  <c r="E8886" i="1"/>
  <c r="G8886" i="1" s="1"/>
  <c r="E8887" i="1"/>
  <c r="G8887" i="1" s="1"/>
  <c r="E8888" i="1"/>
  <c r="G8888" i="1" s="1"/>
  <c r="E8889" i="1"/>
  <c r="G8889" i="1" s="1"/>
  <c r="E8890" i="1"/>
  <c r="G8890" i="1" s="1"/>
  <c r="E8891" i="1"/>
  <c r="G8891" i="1" s="1"/>
  <c r="E8892" i="1"/>
  <c r="G8892" i="1" s="1"/>
  <c r="E8893" i="1"/>
  <c r="G8893" i="1" s="1"/>
  <c r="E8894" i="1"/>
  <c r="G8894" i="1" s="1"/>
  <c r="E8895" i="1"/>
  <c r="G8895" i="1" s="1"/>
  <c r="E8896" i="1"/>
  <c r="G8896" i="1" s="1"/>
  <c r="E8897" i="1"/>
  <c r="G8897" i="1" s="1"/>
  <c r="E8898" i="1"/>
  <c r="G8898" i="1" s="1"/>
  <c r="E8899" i="1"/>
  <c r="G8899" i="1" s="1"/>
  <c r="E8900" i="1"/>
  <c r="G8900" i="1" s="1"/>
  <c r="E8901" i="1"/>
  <c r="G8901" i="1" s="1"/>
  <c r="E8902" i="1"/>
  <c r="G8902" i="1" s="1"/>
  <c r="E8903" i="1"/>
  <c r="G8903" i="1" s="1"/>
  <c r="E8904" i="1"/>
  <c r="G8904" i="1" s="1"/>
  <c r="E8905" i="1"/>
  <c r="G8905" i="1" s="1"/>
  <c r="E8906" i="1"/>
  <c r="G8906" i="1" s="1"/>
  <c r="E8907" i="1"/>
  <c r="G8907" i="1" s="1"/>
  <c r="E8908" i="1"/>
  <c r="G8908" i="1" s="1"/>
  <c r="E8909" i="1"/>
  <c r="G8909" i="1" s="1"/>
  <c r="E8910" i="1"/>
  <c r="G8910" i="1" s="1"/>
  <c r="E8911" i="1"/>
  <c r="G8911" i="1" s="1"/>
  <c r="E8912" i="1"/>
  <c r="G8912" i="1" s="1"/>
  <c r="E8913" i="1"/>
  <c r="G8913" i="1" s="1"/>
  <c r="E8914" i="1"/>
  <c r="G8914" i="1" s="1"/>
  <c r="E8915" i="1"/>
  <c r="G8915" i="1" s="1"/>
  <c r="E8916" i="1"/>
  <c r="G8916" i="1" s="1"/>
  <c r="E8917" i="1"/>
  <c r="G8917" i="1" s="1"/>
  <c r="E8918" i="1"/>
  <c r="G8918" i="1" s="1"/>
  <c r="E8919" i="1"/>
  <c r="G8919" i="1" s="1"/>
  <c r="E8920" i="1"/>
  <c r="G8920" i="1" s="1"/>
  <c r="E8921" i="1"/>
  <c r="G8921" i="1" s="1"/>
  <c r="E8922" i="1"/>
  <c r="G8922" i="1" s="1"/>
  <c r="E8923" i="1"/>
  <c r="G8923" i="1" s="1"/>
  <c r="E8924" i="1"/>
  <c r="G8924" i="1" s="1"/>
  <c r="E8925" i="1"/>
  <c r="G8925" i="1" s="1"/>
  <c r="E8926" i="1"/>
  <c r="G8926" i="1" s="1"/>
  <c r="E8927" i="1"/>
  <c r="G8927" i="1" s="1"/>
  <c r="E8928" i="1"/>
  <c r="G8928" i="1" s="1"/>
  <c r="E8929" i="1"/>
  <c r="G8929" i="1" s="1"/>
  <c r="E8930" i="1"/>
  <c r="G8930" i="1" s="1"/>
  <c r="E8931" i="1"/>
  <c r="G8931" i="1" s="1"/>
  <c r="E8932" i="1"/>
  <c r="G8932" i="1" s="1"/>
  <c r="E8933" i="1"/>
  <c r="G8933" i="1" s="1"/>
  <c r="E8934" i="1"/>
  <c r="G8934" i="1" s="1"/>
  <c r="E8935" i="1"/>
  <c r="G8935" i="1" s="1"/>
  <c r="E8936" i="1"/>
  <c r="G8936" i="1" s="1"/>
  <c r="E8937" i="1"/>
  <c r="G8937" i="1" s="1"/>
  <c r="E8938" i="1"/>
  <c r="G8938" i="1" s="1"/>
  <c r="E8939" i="1"/>
  <c r="G8939" i="1" s="1"/>
  <c r="E8940" i="1"/>
  <c r="G8940" i="1" s="1"/>
  <c r="E8941" i="1"/>
  <c r="G8941" i="1" s="1"/>
  <c r="E8942" i="1"/>
  <c r="G8942" i="1" s="1"/>
  <c r="E8943" i="1"/>
  <c r="G8943" i="1" s="1"/>
  <c r="E8944" i="1"/>
  <c r="G8944" i="1" s="1"/>
  <c r="E8945" i="1"/>
  <c r="G8945" i="1" s="1"/>
  <c r="E8946" i="1"/>
  <c r="G8946" i="1" s="1"/>
  <c r="E8947" i="1"/>
  <c r="G8947" i="1" s="1"/>
  <c r="E8948" i="1"/>
  <c r="G8948" i="1" s="1"/>
  <c r="E8949" i="1"/>
  <c r="G8949" i="1" s="1"/>
  <c r="E8950" i="1"/>
  <c r="G8950" i="1" s="1"/>
  <c r="E8951" i="1"/>
  <c r="G8951" i="1" s="1"/>
  <c r="E8952" i="1"/>
  <c r="G8952" i="1" s="1"/>
  <c r="E8953" i="1"/>
  <c r="G8953" i="1" s="1"/>
  <c r="E8954" i="1"/>
  <c r="G8954" i="1" s="1"/>
  <c r="E8955" i="1"/>
  <c r="G8955" i="1" s="1"/>
  <c r="E8956" i="1"/>
  <c r="G8956" i="1" s="1"/>
  <c r="E8957" i="1"/>
  <c r="G8957" i="1" s="1"/>
  <c r="E8958" i="1"/>
  <c r="G8958" i="1" s="1"/>
  <c r="E8959" i="1"/>
  <c r="G8959" i="1" s="1"/>
  <c r="E8960" i="1"/>
  <c r="G8960" i="1" s="1"/>
  <c r="E8961" i="1"/>
  <c r="G8961" i="1" s="1"/>
  <c r="E8962" i="1"/>
  <c r="G8962" i="1" s="1"/>
  <c r="E8963" i="1"/>
  <c r="G8963" i="1" s="1"/>
  <c r="E8964" i="1"/>
  <c r="G8964" i="1" s="1"/>
  <c r="E8965" i="1"/>
  <c r="G8965" i="1" s="1"/>
  <c r="E8966" i="1"/>
  <c r="G8966" i="1" s="1"/>
  <c r="E8967" i="1"/>
  <c r="G8967" i="1" s="1"/>
  <c r="E8968" i="1"/>
  <c r="G8968" i="1" s="1"/>
  <c r="E8969" i="1"/>
  <c r="G8969" i="1" s="1"/>
  <c r="E8970" i="1"/>
  <c r="G8970" i="1" s="1"/>
  <c r="E8971" i="1"/>
  <c r="G8971" i="1" s="1"/>
  <c r="E8972" i="1"/>
  <c r="G8972" i="1" s="1"/>
  <c r="E8973" i="1"/>
  <c r="G8973" i="1" s="1"/>
  <c r="E8974" i="1"/>
  <c r="G8974" i="1" s="1"/>
  <c r="E8975" i="1"/>
  <c r="G8975" i="1" s="1"/>
  <c r="E8976" i="1"/>
  <c r="G8976" i="1" s="1"/>
  <c r="E8977" i="1"/>
  <c r="G8977" i="1" s="1"/>
  <c r="E8978" i="1"/>
  <c r="G8978" i="1" s="1"/>
  <c r="E8979" i="1"/>
  <c r="G8979" i="1" s="1"/>
  <c r="E8980" i="1"/>
  <c r="G8980" i="1" s="1"/>
  <c r="E8981" i="1"/>
  <c r="G8981" i="1" s="1"/>
  <c r="E8982" i="1"/>
  <c r="G8982" i="1" s="1"/>
  <c r="E8983" i="1"/>
  <c r="G8983" i="1" s="1"/>
  <c r="E8984" i="1"/>
  <c r="G8984" i="1" s="1"/>
  <c r="E8985" i="1"/>
  <c r="G8985" i="1" s="1"/>
  <c r="E8986" i="1"/>
  <c r="G8986" i="1" s="1"/>
  <c r="E8987" i="1"/>
  <c r="G8987" i="1" s="1"/>
  <c r="E8988" i="1"/>
  <c r="G8988" i="1" s="1"/>
  <c r="E8989" i="1"/>
  <c r="G8989" i="1" s="1"/>
  <c r="E8990" i="1"/>
  <c r="G8990" i="1" s="1"/>
  <c r="E8991" i="1"/>
  <c r="G8991" i="1" s="1"/>
  <c r="E8992" i="1"/>
  <c r="G8992" i="1" s="1"/>
  <c r="E8993" i="1"/>
  <c r="G8993" i="1" s="1"/>
  <c r="E8994" i="1"/>
  <c r="G8994" i="1" s="1"/>
  <c r="E8995" i="1"/>
  <c r="G8995" i="1" s="1"/>
  <c r="E8996" i="1"/>
  <c r="G8996" i="1" s="1"/>
  <c r="E8997" i="1"/>
  <c r="G8997" i="1" s="1"/>
  <c r="E8998" i="1"/>
  <c r="G8998" i="1" s="1"/>
  <c r="E8999" i="1"/>
  <c r="G8999" i="1" s="1"/>
  <c r="E9000" i="1"/>
  <c r="G9000" i="1" s="1"/>
  <c r="E9001" i="1"/>
  <c r="G9001" i="1" s="1"/>
  <c r="E9002" i="1"/>
  <c r="G9002" i="1" s="1"/>
  <c r="E9003" i="1"/>
  <c r="G9003" i="1" s="1"/>
  <c r="E9004" i="1"/>
  <c r="G9004" i="1" s="1"/>
  <c r="E9005" i="1"/>
  <c r="G9005" i="1" s="1"/>
  <c r="E9006" i="1"/>
  <c r="G9006" i="1" s="1"/>
  <c r="E9007" i="1"/>
  <c r="G9007" i="1" s="1"/>
  <c r="E9008" i="1"/>
  <c r="G9008" i="1" s="1"/>
  <c r="E9009" i="1"/>
  <c r="G9009" i="1" s="1"/>
  <c r="E9010" i="1"/>
  <c r="G9010" i="1" s="1"/>
  <c r="E9011" i="1"/>
  <c r="G9011" i="1" s="1"/>
  <c r="E9012" i="1"/>
  <c r="G9012" i="1" s="1"/>
  <c r="E9013" i="1"/>
  <c r="G9013" i="1" s="1"/>
  <c r="E9014" i="1"/>
  <c r="G9014" i="1" s="1"/>
  <c r="E9015" i="1"/>
  <c r="G9015" i="1" s="1"/>
  <c r="E9016" i="1"/>
  <c r="G9016" i="1" s="1"/>
  <c r="E9017" i="1"/>
  <c r="G9017" i="1" s="1"/>
  <c r="E9018" i="1"/>
  <c r="G9018" i="1" s="1"/>
  <c r="E9019" i="1"/>
  <c r="G9019" i="1" s="1"/>
  <c r="E9020" i="1"/>
  <c r="G9020" i="1" s="1"/>
  <c r="E9021" i="1"/>
  <c r="G9021" i="1" s="1"/>
  <c r="E9022" i="1"/>
  <c r="G9022" i="1" s="1"/>
  <c r="E9023" i="1"/>
  <c r="G9023" i="1" s="1"/>
  <c r="E9024" i="1"/>
  <c r="G9024" i="1" s="1"/>
  <c r="E9025" i="1"/>
  <c r="G9025" i="1" s="1"/>
  <c r="E9026" i="1"/>
  <c r="G9026" i="1" s="1"/>
  <c r="E9027" i="1"/>
  <c r="G9027" i="1" s="1"/>
  <c r="E9028" i="1"/>
  <c r="G9028" i="1" s="1"/>
  <c r="E9029" i="1"/>
  <c r="G9029" i="1" s="1"/>
  <c r="E9030" i="1"/>
  <c r="G9030" i="1" s="1"/>
  <c r="E9031" i="1"/>
  <c r="G9031" i="1" s="1"/>
  <c r="E9032" i="1"/>
  <c r="G9032" i="1" s="1"/>
  <c r="E9033" i="1"/>
  <c r="G9033" i="1" s="1"/>
  <c r="E9034" i="1"/>
  <c r="G9034" i="1" s="1"/>
  <c r="E9035" i="1"/>
  <c r="G9035" i="1" s="1"/>
  <c r="E9036" i="1"/>
  <c r="G9036" i="1" s="1"/>
  <c r="E9037" i="1"/>
  <c r="G9037" i="1" s="1"/>
  <c r="E9038" i="1"/>
  <c r="G9038" i="1" s="1"/>
  <c r="E9039" i="1"/>
  <c r="G9039" i="1" s="1"/>
  <c r="E9040" i="1"/>
  <c r="G9040" i="1" s="1"/>
  <c r="E9041" i="1"/>
  <c r="G9041" i="1" s="1"/>
  <c r="E9042" i="1"/>
  <c r="G9042" i="1" s="1"/>
  <c r="E9043" i="1"/>
  <c r="G9043" i="1" s="1"/>
  <c r="E9044" i="1"/>
  <c r="G9044" i="1" s="1"/>
  <c r="E9045" i="1"/>
  <c r="G9045" i="1" s="1"/>
  <c r="E9046" i="1"/>
  <c r="G9046" i="1" s="1"/>
  <c r="E9047" i="1"/>
  <c r="G9047" i="1" s="1"/>
  <c r="E9048" i="1"/>
  <c r="G9048" i="1" s="1"/>
  <c r="E9049" i="1"/>
  <c r="G9049" i="1" s="1"/>
  <c r="E9050" i="1"/>
  <c r="G9050" i="1" s="1"/>
  <c r="E9051" i="1"/>
  <c r="G9051" i="1" s="1"/>
  <c r="E9052" i="1"/>
  <c r="G9052" i="1" s="1"/>
  <c r="E9053" i="1"/>
  <c r="G9053" i="1" s="1"/>
  <c r="E9054" i="1"/>
  <c r="G9054" i="1" s="1"/>
  <c r="E9055" i="1"/>
  <c r="G9055" i="1" s="1"/>
  <c r="E9056" i="1"/>
  <c r="G9056" i="1" s="1"/>
  <c r="E9057" i="1"/>
  <c r="G9057" i="1" s="1"/>
  <c r="E9058" i="1"/>
  <c r="G9058" i="1" s="1"/>
  <c r="E9059" i="1"/>
  <c r="G9059" i="1" s="1"/>
  <c r="E9060" i="1"/>
  <c r="G9060" i="1" s="1"/>
  <c r="E9061" i="1"/>
  <c r="G9061" i="1" s="1"/>
  <c r="E9062" i="1"/>
  <c r="G9062" i="1" s="1"/>
  <c r="E9063" i="1"/>
  <c r="G9063" i="1" s="1"/>
  <c r="E9064" i="1"/>
  <c r="G9064" i="1" s="1"/>
  <c r="E9065" i="1"/>
  <c r="G9065" i="1" s="1"/>
  <c r="E9066" i="1"/>
  <c r="G9066" i="1" s="1"/>
  <c r="E9067" i="1"/>
  <c r="G9067" i="1" s="1"/>
  <c r="E9068" i="1"/>
  <c r="G9068" i="1" s="1"/>
  <c r="E9069" i="1"/>
  <c r="G9069" i="1" s="1"/>
  <c r="E9070" i="1"/>
  <c r="G9070" i="1" s="1"/>
  <c r="E9071" i="1"/>
  <c r="G9071" i="1" s="1"/>
  <c r="E9072" i="1"/>
  <c r="G9072" i="1" s="1"/>
  <c r="E9073" i="1"/>
  <c r="G9073" i="1" s="1"/>
  <c r="E9074" i="1"/>
  <c r="G9074" i="1" s="1"/>
  <c r="E9075" i="1"/>
  <c r="G9075" i="1" s="1"/>
  <c r="E9076" i="1"/>
  <c r="G9076" i="1" s="1"/>
  <c r="E9077" i="1"/>
  <c r="G9077" i="1" s="1"/>
  <c r="E9078" i="1"/>
  <c r="G9078" i="1" s="1"/>
  <c r="E9079" i="1"/>
  <c r="G9079" i="1" s="1"/>
  <c r="E9080" i="1"/>
  <c r="G9080" i="1" s="1"/>
  <c r="E9081" i="1"/>
  <c r="G9081" i="1" s="1"/>
  <c r="E9082" i="1"/>
  <c r="G9082" i="1" s="1"/>
  <c r="E9083" i="1"/>
  <c r="G9083" i="1" s="1"/>
  <c r="E9084" i="1"/>
  <c r="G9084" i="1" s="1"/>
  <c r="E9085" i="1"/>
  <c r="G9085" i="1" s="1"/>
  <c r="E9086" i="1"/>
  <c r="G9086" i="1" s="1"/>
  <c r="E9087" i="1"/>
  <c r="G9087" i="1" s="1"/>
  <c r="E9088" i="1"/>
  <c r="G9088" i="1" s="1"/>
  <c r="E9089" i="1"/>
  <c r="G9089" i="1" s="1"/>
  <c r="E9090" i="1"/>
  <c r="G9090" i="1" s="1"/>
  <c r="E9091" i="1"/>
  <c r="G9091" i="1" s="1"/>
  <c r="E9092" i="1"/>
  <c r="G9092" i="1" s="1"/>
  <c r="E9093" i="1"/>
  <c r="G9093" i="1" s="1"/>
  <c r="E9094" i="1"/>
  <c r="G9094" i="1" s="1"/>
  <c r="E9095" i="1"/>
  <c r="G9095" i="1" s="1"/>
  <c r="E9096" i="1"/>
  <c r="G9096" i="1" s="1"/>
  <c r="E9097" i="1"/>
  <c r="G9097" i="1" s="1"/>
  <c r="E9098" i="1"/>
  <c r="G9098" i="1" s="1"/>
  <c r="E9099" i="1"/>
  <c r="G9099" i="1" s="1"/>
  <c r="E9100" i="1"/>
  <c r="G9100" i="1" s="1"/>
  <c r="E9101" i="1"/>
  <c r="G9101" i="1" s="1"/>
  <c r="E9102" i="1"/>
  <c r="G9102" i="1" s="1"/>
  <c r="E9103" i="1"/>
  <c r="G9103" i="1" s="1"/>
  <c r="E9104" i="1"/>
  <c r="G9104" i="1" s="1"/>
  <c r="E9105" i="1"/>
  <c r="G9105" i="1" s="1"/>
  <c r="E9106" i="1"/>
  <c r="G9106" i="1" s="1"/>
  <c r="E9107" i="1"/>
  <c r="G9107" i="1" s="1"/>
  <c r="E9108" i="1"/>
  <c r="G9108" i="1" s="1"/>
  <c r="E9109" i="1"/>
  <c r="G9109" i="1" s="1"/>
  <c r="E9110" i="1"/>
  <c r="G9110" i="1" s="1"/>
  <c r="E9111" i="1"/>
  <c r="G9111" i="1" s="1"/>
  <c r="E9112" i="1"/>
  <c r="G9112" i="1" s="1"/>
  <c r="E9113" i="1"/>
  <c r="G9113" i="1" s="1"/>
  <c r="E9114" i="1"/>
  <c r="G9114" i="1" s="1"/>
  <c r="E9115" i="1"/>
  <c r="G9115" i="1" s="1"/>
  <c r="E9116" i="1"/>
  <c r="G9116" i="1" s="1"/>
  <c r="E9117" i="1"/>
  <c r="G9117" i="1" s="1"/>
  <c r="E9118" i="1"/>
  <c r="G9118" i="1" s="1"/>
  <c r="E9119" i="1"/>
  <c r="G9119" i="1" s="1"/>
  <c r="E9120" i="1"/>
  <c r="G9120" i="1" s="1"/>
  <c r="E9121" i="1"/>
  <c r="G9121" i="1" s="1"/>
  <c r="E9122" i="1"/>
  <c r="G9122" i="1" s="1"/>
  <c r="E9123" i="1"/>
  <c r="G9123" i="1" s="1"/>
  <c r="E9124" i="1"/>
  <c r="G9124" i="1" s="1"/>
  <c r="E9125" i="1"/>
  <c r="G9125" i="1" s="1"/>
  <c r="E9126" i="1"/>
  <c r="G9126" i="1" s="1"/>
  <c r="E9127" i="1"/>
  <c r="G9127" i="1" s="1"/>
  <c r="E9128" i="1"/>
  <c r="G9128" i="1" s="1"/>
  <c r="E9129" i="1"/>
  <c r="G9129" i="1" s="1"/>
  <c r="E9130" i="1"/>
  <c r="G9130" i="1" s="1"/>
  <c r="E9131" i="1"/>
  <c r="G9131" i="1" s="1"/>
  <c r="E9132" i="1"/>
  <c r="G9132" i="1" s="1"/>
  <c r="E9133" i="1"/>
  <c r="G9133" i="1" s="1"/>
  <c r="E9134" i="1"/>
  <c r="G9134" i="1" s="1"/>
  <c r="E9135" i="1"/>
  <c r="G9135" i="1" s="1"/>
  <c r="E9136" i="1"/>
  <c r="G9136" i="1" s="1"/>
  <c r="E9137" i="1"/>
  <c r="G9137" i="1" s="1"/>
  <c r="E9138" i="1"/>
  <c r="G9138" i="1" s="1"/>
  <c r="E9139" i="1"/>
  <c r="G9139" i="1" s="1"/>
  <c r="E9140" i="1"/>
  <c r="G9140" i="1" s="1"/>
  <c r="E9141" i="1"/>
  <c r="G9141" i="1" s="1"/>
  <c r="E9142" i="1"/>
  <c r="G9142" i="1" s="1"/>
  <c r="E9143" i="1"/>
  <c r="G9143" i="1" s="1"/>
  <c r="E9144" i="1"/>
  <c r="G9144" i="1" s="1"/>
  <c r="E9145" i="1"/>
  <c r="G9145" i="1" s="1"/>
  <c r="E9146" i="1"/>
  <c r="G9146" i="1" s="1"/>
  <c r="E9147" i="1"/>
  <c r="G9147" i="1" s="1"/>
  <c r="E9148" i="1"/>
  <c r="G9148" i="1" s="1"/>
  <c r="E9149" i="1"/>
  <c r="G9149" i="1" s="1"/>
  <c r="E9150" i="1"/>
  <c r="G9150" i="1" s="1"/>
  <c r="E9151" i="1"/>
  <c r="G9151" i="1" s="1"/>
  <c r="E9152" i="1"/>
  <c r="G9152" i="1" s="1"/>
  <c r="E9153" i="1"/>
  <c r="G9153" i="1" s="1"/>
  <c r="E9154" i="1"/>
  <c r="G9154" i="1" s="1"/>
  <c r="E9155" i="1"/>
  <c r="G9155" i="1" s="1"/>
  <c r="E9156" i="1"/>
  <c r="G9156" i="1" s="1"/>
  <c r="E9157" i="1"/>
  <c r="G9157" i="1" s="1"/>
  <c r="E9158" i="1"/>
  <c r="G9158" i="1" s="1"/>
  <c r="E9159" i="1"/>
  <c r="G9159" i="1" s="1"/>
  <c r="E9160" i="1"/>
  <c r="G9160" i="1" s="1"/>
  <c r="E9161" i="1"/>
  <c r="G9161" i="1" s="1"/>
  <c r="E9162" i="1"/>
  <c r="G9162" i="1" s="1"/>
  <c r="E9163" i="1"/>
  <c r="G9163" i="1" s="1"/>
  <c r="E9164" i="1"/>
  <c r="G9164" i="1" s="1"/>
  <c r="E9165" i="1"/>
  <c r="G9165" i="1" s="1"/>
  <c r="E9166" i="1"/>
  <c r="G9166" i="1" s="1"/>
  <c r="E9167" i="1"/>
  <c r="G9167" i="1" s="1"/>
  <c r="E9168" i="1"/>
  <c r="G9168" i="1" s="1"/>
  <c r="E9169" i="1"/>
  <c r="G9169" i="1" s="1"/>
  <c r="E9170" i="1"/>
  <c r="G9170" i="1" s="1"/>
  <c r="E9171" i="1"/>
  <c r="G9171" i="1" s="1"/>
  <c r="E9172" i="1"/>
  <c r="G9172" i="1" s="1"/>
  <c r="E9173" i="1"/>
  <c r="G9173" i="1" s="1"/>
  <c r="E9174" i="1"/>
  <c r="G9174" i="1" s="1"/>
  <c r="E9175" i="1"/>
  <c r="G9175" i="1" s="1"/>
  <c r="E9176" i="1"/>
  <c r="G9176" i="1" s="1"/>
  <c r="E9177" i="1"/>
  <c r="G9177" i="1" s="1"/>
  <c r="E9178" i="1"/>
  <c r="G9178" i="1" s="1"/>
  <c r="E9179" i="1"/>
  <c r="G9179" i="1" s="1"/>
  <c r="E9180" i="1"/>
  <c r="G9180" i="1" s="1"/>
  <c r="E9181" i="1"/>
  <c r="G9181" i="1" s="1"/>
  <c r="E9182" i="1"/>
  <c r="G9182" i="1" s="1"/>
  <c r="E9183" i="1"/>
  <c r="G9183" i="1" s="1"/>
  <c r="E9184" i="1"/>
  <c r="G9184" i="1" s="1"/>
  <c r="E9185" i="1"/>
  <c r="G9185" i="1" s="1"/>
  <c r="E9186" i="1"/>
  <c r="G9186" i="1" s="1"/>
  <c r="E9187" i="1"/>
  <c r="G9187" i="1" s="1"/>
  <c r="E9188" i="1"/>
  <c r="G9188" i="1" s="1"/>
  <c r="E9189" i="1"/>
  <c r="G9189" i="1" s="1"/>
  <c r="E9190" i="1"/>
  <c r="G9190" i="1" s="1"/>
  <c r="E9191" i="1"/>
  <c r="G9191" i="1" s="1"/>
  <c r="E9192" i="1"/>
  <c r="G9192" i="1" s="1"/>
  <c r="E9193" i="1"/>
  <c r="G9193" i="1" s="1"/>
  <c r="E9194" i="1"/>
  <c r="G9194" i="1" s="1"/>
  <c r="E9195" i="1"/>
  <c r="G9195" i="1" s="1"/>
  <c r="E9196" i="1"/>
  <c r="G9196" i="1" s="1"/>
  <c r="E9197" i="1"/>
  <c r="G9197" i="1" s="1"/>
  <c r="E9198" i="1"/>
  <c r="G9198" i="1" s="1"/>
  <c r="E9199" i="1"/>
  <c r="G9199" i="1" s="1"/>
  <c r="E9200" i="1"/>
  <c r="G9200" i="1" s="1"/>
  <c r="E9201" i="1"/>
  <c r="G9201" i="1" s="1"/>
  <c r="E9202" i="1"/>
  <c r="G9202" i="1" s="1"/>
  <c r="E9203" i="1"/>
  <c r="G9203" i="1" s="1"/>
  <c r="E9204" i="1"/>
  <c r="G9204" i="1" s="1"/>
  <c r="E9205" i="1"/>
  <c r="G9205" i="1" s="1"/>
  <c r="E9206" i="1"/>
  <c r="G9206" i="1" s="1"/>
  <c r="E9207" i="1"/>
  <c r="G9207" i="1" s="1"/>
  <c r="E9208" i="1"/>
  <c r="G9208" i="1" s="1"/>
  <c r="E9209" i="1"/>
  <c r="G9209" i="1" s="1"/>
  <c r="E9210" i="1"/>
  <c r="G9210" i="1" s="1"/>
  <c r="E9211" i="1"/>
  <c r="G9211" i="1" s="1"/>
  <c r="E9212" i="1"/>
  <c r="G9212" i="1" s="1"/>
  <c r="E9213" i="1"/>
  <c r="G9213" i="1" s="1"/>
  <c r="E9214" i="1"/>
  <c r="G9214" i="1" s="1"/>
  <c r="E9215" i="1"/>
  <c r="G9215" i="1" s="1"/>
  <c r="E9216" i="1"/>
  <c r="G9216" i="1" s="1"/>
  <c r="E9217" i="1"/>
  <c r="G9217" i="1" s="1"/>
  <c r="E9218" i="1"/>
  <c r="G9218" i="1" s="1"/>
  <c r="E9219" i="1"/>
  <c r="G9219" i="1" s="1"/>
  <c r="E9220" i="1"/>
  <c r="G9220" i="1" s="1"/>
  <c r="E9221" i="1"/>
  <c r="G9221" i="1" s="1"/>
  <c r="E9222" i="1"/>
  <c r="G9222" i="1" s="1"/>
  <c r="E9223" i="1"/>
  <c r="G9223" i="1" s="1"/>
  <c r="E9224" i="1"/>
  <c r="G9224" i="1" s="1"/>
  <c r="E9225" i="1"/>
  <c r="G9225" i="1" s="1"/>
  <c r="E9226" i="1"/>
  <c r="G9226" i="1" s="1"/>
  <c r="E9227" i="1"/>
  <c r="G9227" i="1" s="1"/>
  <c r="E9228" i="1"/>
  <c r="G9228" i="1" s="1"/>
  <c r="E9229" i="1"/>
  <c r="G9229" i="1" s="1"/>
  <c r="E9230" i="1"/>
  <c r="G9230" i="1" s="1"/>
  <c r="E9231" i="1"/>
  <c r="G9231" i="1" s="1"/>
  <c r="E9232" i="1"/>
  <c r="G9232" i="1" s="1"/>
  <c r="E9233" i="1"/>
  <c r="G9233" i="1" s="1"/>
  <c r="E9234" i="1"/>
  <c r="G9234" i="1" s="1"/>
  <c r="E9235" i="1"/>
  <c r="G9235" i="1" s="1"/>
  <c r="E9236" i="1"/>
  <c r="G9236" i="1" s="1"/>
  <c r="E9237" i="1"/>
  <c r="G9237" i="1" s="1"/>
  <c r="E9238" i="1"/>
  <c r="G9238" i="1" s="1"/>
  <c r="E9239" i="1"/>
  <c r="G9239" i="1" s="1"/>
  <c r="E9240" i="1"/>
  <c r="G9240" i="1" s="1"/>
  <c r="E9241" i="1"/>
  <c r="G9241" i="1" s="1"/>
  <c r="E9242" i="1"/>
  <c r="G9242" i="1" s="1"/>
  <c r="E9243" i="1"/>
  <c r="G9243" i="1" s="1"/>
  <c r="E9244" i="1"/>
  <c r="G9244" i="1" s="1"/>
  <c r="E9245" i="1"/>
  <c r="G9245" i="1" s="1"/>
  <c r="E9246" i="1"/>
  <c r="G9246" i="1" s="1"/>
  <c r="E9247" i="1"/>
  <c r="G9247" i="1" s="1"/>
  <c r="E9248" i="1"/>
  <c r="G9248" i="1" s="1"/>
  <c r="E9249" i="1"/>
  <c r="G9249" i="1" s="1"/>
  <c r="E9250" i="1"/>
  <c r="G9250" i="1" s="1"/>
  <c r="E9251" i="1"/>
  <c r="G9251" i="1" s="1"/>
  <c r="E9252" i="1"/>
  <c r="G9252" i="1" s="1"/>
  <c r="E9253" i="1"/>
  <c r="G9253" i="1" s="1"/>
  <c r="E9254" i="1"/>
  <c r="G9254" i="1" s="1"/>
  <c r="E9255" i="1"/>
  <c r="G9255" i="1" s="1"/>
  <c r="E9256" i="1"/>
  <c r="G9256" i="1" s="1"/>
  <c r="E9257" i="1"/>
  <c r="G9257" i="1" s="1"/>
  <c r="E9258" i="1"/>
  <c r="G9258" i="1" s="1"/>
  <c r="E9259" i="1"/>
  <c r="G9259" i="1" s="1"/>
  <c r="E9260" i="1"/>
  <c r="G9260" i="1" s="1"/>
  <c r="E9261" i="1"/>
  <c r="G9261" i="1" s="1"/>
  <c r="E9262" i="1"/>
  <c r="G9262" i="1" s="1"/>
  <c r="E9263" i="1"/>
  <c r="G9263" i="1" s="1"/>
  <c r="E9264" i="1"/>
  <c r="G9264" i="1" s="1"/>
  <c r="E9265" i="1"/>
  <c r="G9265" i="1" s="1"/>
  <c r="E9266" i="1"/>
  <c r="G9266" i="1" s="1"/>
  <c r="E9267" i="1"/>
  <c r="G9267" i="1" s="1"/>
  <c r="E9268" i="1"/>
  <c r="G9268" i="1" s="1"/>
  <c r="E9269" i="1"/>
  <c r="G9269" i="1" s="1"/>
  <c r="E9270" i="1"/>
  <c r="G9270" i="1" s="1"/>
  <c r="E9271" i="1"/>
  <c r="G9271" i="1" s="1"/>
  <c r="E9272" i="1"/>
  <c r="G9272" i="1" s="1"/>
  <c r="E9273" i="1"/>
  <c r="G9273" i="1" s="1"/>
  <c r="E9274" i="1"/>
  <c r="G9274" i="1" s="1"/>
  <c r="E9275" i="1"/>
  <c r="G9275" i="1" s="1"/>
  <c r="E9276" i="1"/>
  <c r="G9276" i="1" s="1"/>
  <c r="E9277" i="1"/>
  <c r="G9277" i="1" s="1"/>
  <c r="E9278" i="1"/>
  <c r="G9278" i="1" s="1"/>
  <c r="E9279" i="1"/>
  <c r="G9279" i="1" s="1"/>
  <c r="E9280" i="1"/>
  <c r="G9280" i="1" s="1"/>
  <c r="E9281" i="1"/>
  <c r="G9281" i="1" s="1"/>
  <c r="E9282" i="1"/>
  <c r="G9282" i="1" s="1"/>
  <c r="E9283" i="1"/>
  <c r="G9283" i="1" s="1"/>
  <c r="E9284" i="1"/>
  <c r="G9284" i="1" s="1"/>
  <c r="E9285" i="1"/>
  <c r="G9285" i="1" s="1"/>
  <c r="E9286" i="1"/>
  <c r="G9286" i="1" s="1"/>
  <c r="E9287" i="1"/>
  <c r="G9287" i="1" s="1"/>
  <c r="E9288" i="1"/>
  <c r="G9288" i="1" s="1"/>
  <c r="E9289" i="1"/>
  <c r="G9289" i="1" s="1"/>
  <c r="E9290" i="1"/>
  <c r="G9290" i="1" s="1"/>
  <c r="E9291" i="1"/>
  <c r="G9291" i="1" s="1"/>
  <c r="E9292" i="1"/>
  <c r="G9292" i="1" s="1"/>
  <c r="E9293" i="1"/>
  <c r="G9293" i="1" s="1"/>
  <c r="E9294" i="1"/>
  <c r="G9294" i="1" s="1"/>
  <c r="E9295" i="1"/>
  <c r="G9295" i="1" s="1"/>
  <c r="E9296" i="1"/>
  <c r="G9296" i="1" s="1"/>
  <c r="E9297" i="1"/>
  <c r="G9297" i="1" s="1"/>
  <c r="E9298" i="1"/>
  <c r="G9298" i="1" s="1"/>
  <c r="E9299" i="1"/>
  <c r="G9299" i="1" s="1"/>
  <c r="E9300" i="1"/>
  <c r="G9300" i="1" s="1"/>
  <c r="E9301" i="1"/>
  <c r="G9301" i="1" s="1"/>
  <c r="E9302" i="1"/>
  <c r="G9302" i="1" s="1"/>
  <c r="E9303" i="1"/>
  <c r="G9303" i="1" s="1"/>
  <c r="E9304" i="1"/>
  <c r="G9304" i="1" s="1"/>
  <c r="E9305" i="1"/>
  <c r="G9305" i="1" s="1"/>
  <c r="E9306" i="1"/>
  <c r="G9306" i="1" s="1"/>
  <c r="E9307" i="1"/>
  <c r="G9307" i="1" s="1"/>
  <c r="E9308" i="1"/>
  <c r="G9308" i="1" s="1"/>
  <c r="E9309" i="1"/>
  <c r="G9309" i="1" s="1"/>
  <c r="E9310" i="1"/>
  <c r="G9310" i="1" s="1"/>
  <c r="E9311" i="1"/>
  <c r="G9311" i="1" s="1"/>
  <c r="E9312" i="1"/>
  <c r="G9312" i="1" s="1"/>
  <c r="E9313" i="1"/>
  <c r="G9313" i="1" s="1"/>
  <c r="E9314" i="1"/>
  <c r="G9314" i="1" s="1"/>
  <c r="E9315" i="1"/>
  <c r="G9315" i="1" s="1"/>
  <c r="E9316" i="1"/>
  <c r="G9316" i="1" s="1"/>
  <c r="E9317" i="1"/>
  <c r="G9317" i="1" s="1"/>
  <c r="E9318" i="1"/>
  <c r="G9318" i="1" s="1"/>
  <c r="E9319" i="1"/>
  <c r="G9319" i="1" s="1"/>
  <c r="E9320" i="1"/>
  <c r="G9320" i="1" s="1"/>
  <c r="E9321" i="1"/>
  <c r="G9321" i="1" s="1"/>
  <c r="E9322" i="1"/>
  <c r="G9322" i="1" s="1"/>
  <c r="E9323" i="1"/>
  <c r="G9323" i="1" s="1"/>
  <c r="E9324" i="1"/>
  <c r="G9324" i="1" s="1"/>
  <c r="E9325" i="1"/>
  <c r="G9325" i="1" s="1"/>
  <c r="E9326" i="1"/>
  <c r="G9326" i="1" s="1"/>
  <c r="E9327" i="1"/>
  <c r="G9327" i="1" s="1"/>
  <c r="E9328" i="1"/>
  <c r="G9328" i="1" s="1"/>
  <c r="E9329" i="1"/>
  <c r="G9329" i="1" s="1"/>
  <c r="E9330" i="1"/>
  <c r="G9330" i="1" s="1"/>
  <c r="E9331" i="1"/>
  <c r="G9331" i="1" s="1"/>
  <c r="E9332" i="1"/>
  <c r="G9332" i="1" s="1"/>
  <c r="E9333" i="1"/>
  <c r="G9333" i="1" s="1"/>
  <c r="E9334" i="1"/>
  <c r="G9334" i="1" s="1"/>
  <c r="E9335" i="1"/>
  <c r="G9335" i="1" s="1"/>
  <c r="E9336" i="1"/>
  <c r="G9336" i="1" s="1"/>
  <c r="E9337" i="1"/>
  <c r="G9337" i="1" s="1"/>
  <c r="E9338" i="1"/>
  <c r="G9338" i="1" s="1"/>
  <c r="E9339" i="1"/>
  <c r="G9339" i="1" s="1"/>
  <c r="E9340" i="1"/>
  <c r="G9340" i="1" s="1"/>
  <c r="E9341" i="1"/>
  <c r="G9341" i="1" s="1"/>
  <c r="E9342" i="1"/>
  <c r="G9342" i="1" s="1"/>
  <c r="E9343" i="1"/>
  <c r="G9343" i="1" s="1"/>
  <c r="E9344" i="1"/>
  <c r="G9344" i="1" s="1"/>
  <c r="E9345" i="1"/>
  <c r="G9345" i="1" s="1"/>
  <c r="E9346" i="1"/>
  <c r="G9346" i="1" s="1"/>
  <c r="E9347" i="1"/>
  <c r="G9347" i="1" s="1"/>
  <c r="E9348" i="1"/>
  <c r="G9348" i="1" s="1"/>
  <c r="E9349" i="1"/>
  <c r="G9349" i="1" s="1"/>
  <c r="E9350" i="1"/>
  <c r="G9350" i="1" s="1"/>
  <c r="E9351" i="1"/>
  <c r="G9351" i="1" s="1"/>
  <c r="E9352" i="1"/>
  <c r="G9352" i="1" s="1"/>
  <c r="E9353" i="1"/>
  <c r="G9353" i="1" s="1"/>
  <c r="E9354" i="1"/>
  <c r="G9354" i="1" s="1"/>
  <c r="E9355" i="1"/>
  <c r="G9355" i="1" s="1"/>
  <c r="E9356" i="1"/>
  <c r="G9356" i="1" s="1"/>
  <c r="E9357" i="1"/>
  <c r="G9357" i="1" s="1"/>
  <c r="E9358" i="1"/>
  <c r="G9358" i="1" s="1"/>
  <c r="E9359" i="1"/>
  <c r="G9359" i="1" s="1"/>
  <c r="E9360" i="1"/>
  <c r="G9360" i="1" s="1"/>
  <c r="E9361" i="1"/>
  <c r="G9361" i="1" s="1"/>
  <c r="E9362" i="1"/>
  <c r="G9362" i="1" s="1"/>
  <c r="E9363" i="1"/>
  <c r="G9363" i="1" s="1"/>
  <c r="E9364" i="1"/>
  <c r="G9364" i="1" s="1"/>
  <c r="E9365" i="1"/>
  <c r="G9365" i="1" s="1"/>
  <c r="E9366" i="1"/>
  <c r="G9366" i="1" s="1"/>
  <c r="E9367" i="1"/>
  <c r="G9367" i="1" s="1"/>
  <c r="E9368" i="1"/>
  <c r="G9368" i="1" s="1"/>
  <c r="E9369" i="1"/>
  <c r="G9369" i="1" s="1"/>
  <c r="E9370" i="1"/>
  <c r="G9370" i="1" s="1"/>
  <c r="E9371" i="1"/>
  <c r="G9371" i="1" s="1"/>
  <c r="E9372" i="1"/>
  <c r="G9372" i="1" s="1"/>
  <c r="E9373" i="1"/>
  <c r="G9373" i="1" s="1"/>
  <c r="E9374" i="1"/>
  <c r="G9374" i="1" s="1"/>
  <c r="E9375" i="1"/>
  <c r="G9375" i="1" s="1"/>
  <c r="E9376" i="1"/>
  <c r="G9376" i="1" s="1"/>
  <c r="E9377" i="1"/>
  <c r="G9377" i="1" s="1"/>
  <c r="E9378" i="1"/>
  <c r="G9378" i="1" s="1"/>
  <c r="E9379" i="1"/>
  <c r="G9379" i="1" s="1"/>
  <c r="E9380" i="1"/>
  <c r="G9380" i="1" s="1"/>
  <c r="E9381" i="1"/>
  <c r="G9381" i="1" s="1"/>
  <c r="E9382" i="1"/>
  <c r="G9382" i="1" s="1"/>
  <c r="E9383" i="1"/>
  <c r="G9383" i="1" s="1"/>
  <c r="E9384" i="1"/>
  <c r="G9384" i="1" s="1"/>
  <c r="E9385" i="1"/>
  <c r="G9385" i="1" s="1"/>
  <c r="E9386" i="1"/>
  <c r="G9386" i="1" s="1"/>
  <c r="E9387" i="1"/>
  <c r="G9387" i="1" s="1"/>
  <c r="E9388" i="1"/>
  <c r="G9388" i="1" s="1"/>
  <c r="E9389" i="1"/>
  <c r="G9389" i="1" s="1"/>
  <c r="E9390" i="1"/>
  <c r="G9390" i="1" s="1"/>
  <c r="E9391" i="1"/>
  <c r="G9391" i="1" s="1"/>
  <c r="E9392" i="1"/>
  <c r="G9392" i="1" s="1"/>
  <c r="E9393" i="1"/>
  <c r="G9393" i="1" s="1"/>
  <c r="E9394" i="1"/>
  <c r="G9394" i="1" s="1"/>
  <c r="E9395" i="1"/>
  <c r="G9395" i="1" s="1"/>
  <c r="E9396" i="1"/>
  <c r="G9396" i="1" s="1"/>
  <c r="E9397" i="1"/>
  <c r="G9397" i="1" s="1"/>
  <c r="E9398" i="1"/>
  <c r="G9398" i="1" s="1"/>
  <c r="E9399" i="1"/>
  <c r="G9399" i="1" s="1"/>
  <c r="E9400" i="1"/>
  <c r="G9400" i="1" s="1"/>
  <c r="E9401" i="1"/>
  <c r="G9401" i="1" s="1"/>
  <c r="E9402" i="1"/>
  <c r="G9402" i="1" s="1"/>
  <c r="E9403" i="1"/>
  <c r="G9403" i="1" s="1"/>
  <c r="E9404" i="1"/>
  <c r="G9404" i="1" s="1"/>
  <c r="E9405" i="1"/>
  <c r="G9405" i="1" s="1"/>
  <c r="E9406" i="1"/>
  <c r="G9406" i="1" s="1"/>
  <c r="E9407" i="1"/>
  <c r="G9407" i="1" s="1"/>
  <c r="E9408" i="1"/>
  <c r="G9408" i="1" s="1"/>
  <c r="E9409" i="1"/>
  <c r="G9409" i="1" s="1"/>
  <c r="E9410" i="1"/>
  <c r="G9410" i="1" s="1"/>
  <c r="E9411" i="1"/>
  <c r="G9411" i="1" s="1"/>
  <c r="E9412" i="1"/>
  <c r="G9412" i="1" s="1"/>
  <c r="E9413" i="1"/>
  <c r="G9413" i="1" s="1"/>
  <c r="E9414" i="1"/>
  <c r="G9414" i="1" s="1"/>
  <c r="E9415" i="1"/>
  <c r="G9415" i="1" s="1"/>
  <c r="E9416" i="1"/>
  <c r="G9416" i="1" s="1"/>
  <c r="E9417" i="1"/>
  <c r="G9417" i="1" s="1"/>
  <c r="E9418" i="1"/>
  <c r="G9418" i="1" s="1"/>
  <c r="E9419" i="1"/>
  <c r="G9419" i="1" s="1"/>
  <c r="E9420" i="1"/>
  <c r="G9420" i="1" s="1"/>
  <c r="E9421" i="1"/>
  <c r="G9421" i="1" s="1"/>
  <c r="E9422" i="1"/>
  <c r="G9422" i="1" s="1"/>
  <c r="E9423" i="1"/>
  <c r="G9423" i="1" s="1"/>
  <c r="E9424" i="1"/>
  <c r="G9424" i="1" s="1"/>
  <c r="E9425" i="1"/>
  <c r="G9425" i="1" s="1"/>
  <c r="E9426" i="1"/>
  <c r="G9426" i="1" s="1"/>
  <c r="E9427" i="1"/>
  <c r="G9427" i="1" s="1"/>
  <c r="E9428" i="1"/>
  <c r="G9428" i="1" s="1"/>
  <c r="E9429" i="1"/>
  <c r="G9429" i="1" s="1"/>
  <c r="E9430" i="1"/>
  <c r="G9430" i="1" s="1"/>
  <c r="E9431" i="1"/>
  <c r="G9431" i="1" s="1"/>
  <c r="E9432" i="1"/>
  <c r="G9432" i="1" s="1"/>
  <c r="E9433" i="1"/>
  <c r="G9433" i="1" s="1"/>
  <c r="E9434" i="1"/>
  <c r="G9434" i="1" s="1"/>
  <c r="E9435" i="1"/>
  <c r="G9435" i="1" s="1"/>
  <c r="E9436" i="1"/>
  <c r="G9436" i="1" s="1"/>
  <c r="E9437" i="1"/>
  <c r="G9437" i="1" s="1"/>
  <c r="E9438" i="1"/>
  <c r="G9438" i="1" s="1"/>
  <c r="E9439" i="1"/>
  <c r="G9439" i="1" s="1"/>
  <c r="E9440" i="1"/>
  <c r="G9440" i="1" s="1"/>
  <c r="E9441" i="1"/>
  <c r="G9441" i="1" s="1"/>
  <c r="E9442" i="1"/>
  <c r="G9442" i="1" s="1"/>
  <c r="E9443" i="1"/>
  <c r="G9443" i="1" s="1"/>
  <c r="E9444" i="1"/>
  <c r="G9444" i="1" s="1"/>
  <c r="E9445" i="1"/>
  <c r="G9445" i="1" s="1"/>
  <c r="E9446" i="1"/>
  <c r="G9446" i="1" s="1"/>
  <c r="E9447" i="1"/>
  <c r="G9447" i="1" s="1"/>
  <c r="E9448" i="1"/>
  <c r="G9448" i="1" s="1"/>
  <c r="E9449" i="1"/>
  <c r="G9449" i="1" s="1"/>
  <c r="E9450" i="1"/>
  <c r="G9450" i="1" s="1"/>
  <c r="E9451" i="1"/>
  <c r="G9451" i="1" s="1"/>
  <c r="E9452" i="1"/>
  <c r="G9452" i="1" s="1"/>
  <c r="E9453" i="1"/>
  <c r="G9453" i="1" s="1"/>
  <c r="E9454" i="1"/>
  <c r="G9454" i="1" s="1"/>
  <c r="E9455" i="1"/>
  <c r="G9455" i="1" s="1"/>
  <c r="E9456" i="1"/>
  <c r="G9456" i="1" s="1"/>
  <c r="E9457" i="1"/>
  <c r="G9457" i="1" s="1"/>
  <c r="E9458" i="1"/>
  <c r="G9458" i="1" s="1"/>
  <c r="E9459" i="1"/>
  <c r="G9459" i="1" s="1"/>
  <c r="E9460" i="1"/>
  <c r="G9460" i="1" s="1"/>
  <c r="E9461" i="1"/>
  <c r="G9461" i="1" s="1"/>
  <c r="E9462" i="1"/>
  <c r="G9462" i="1" s="1"/>
  <c r="E9463" i="1"/>
  <c r="G9463" i="1" s="1"/>
  <c r="E9464" i="1"/>
  <c r="G9464" i="1" s="1"/>
  <c r="E9465" i="1"/>
  <c r="G9465" i="1" s="1"/>
  <c r="E9466" i="1"/>
  <c r="G9466" i="1" s="1"/>
  <c r="E9467" i="1"/>
  <c r="G9467" i="1" s="1"/>
  <c r="E9468" i="1"/>
  <c r="G9468" i="1" s="1"/>
  <c r="E9469" i="1"/>
  <c r="G9469" i="1" s="1"/>
  <c r="E9470" i="1"/>
  <c r="G9470" i="1" s="1"/>
  <c r="E9471" i="1"/>
  <c r="G9471" i="1" s="1"/>
  <c r="E9472" i="1"/>
  <c r="G9472" i="1" s="1"/>
  <c r="E9473" i="1"/>
  <c r="G9473" i="1" s="1"/>
  <c r="E9474" i="1"/>
  <c r="G9474" i="1" s="1"/>
  <c r="E9475" i="1"/>
  <c r="G9475" i="1" s="1"/>
  <c r="E9476" i="1"/>
  <c r="G9476" i="1" s="1"/>
  <c r="E9477" i="1"/>
  <c r="G9477" i="1" s="1"/>
  <c r="E9478" i="1"/>
  <c r="G9478" i="1" s="1"/>
  <c r="E9479" i="1"/>
  <c r="G9479" i="1" s="1"/>
  <c r="E9480" i="1"/>
  <c r="G9480" i="1" s="1"/>
  <c r="E9481" i="1"/>
  <c r="G9481" i="1" s="1"/>
  <c r="E9482" i="1"/>
  <c r="G9482" i="1" s="1"/>
  <c r="E9483" i="1"/>
  <c r="G9483" i="1" s="1"/>
  <c r="E9484" i="1"/>
  <c r="G9484" i="1" s="1"/>
  <c r="E9485" i="1"/>
  <c r="G9485" i="1" s="1"/>
  <c r="E9486" i="1"/>
  <c r="G9486" i="1" s="1"/>
  <c r="E9487" i="1"/>
  <c r="G9487" i="1" s="1"/>
  <c r="E9488" i="1"/>
  <c r="G9488" i="1" s="1"/>
  <c r="E9489" i="1"/>
  <c r="G9489" i="1" s="1"/>
  <c r="E9490" i="1"/>
  <c r="G9490" i="1" s="1"/>
  <c r="E9491" i="1"/>
  <c r="G9491" i="1" s="1"/>
  <c r="E9492" i="1"/>
  <c r="G9492" i="1" s="1"/>
  <c r="E9493" i="1"/>
  <c r="G9493" i="1" s="1"/>
  <c r="E9494" i="1"/>
  <c r="G9494" i="1" s="1"/>
  <c r="E9495" i="1"/>
  <c r="G9495" i="1" s="1"/>
  <c r="E9496" i="1"/>
  <c r="G9496" i="1" s="1"/>
  <c r="E9497" i="1"/>
  <c r="G9497" i="1" s="1"/>
  <c r="E9498" i="1"/>
  <c r="G9498" i="1" s="1"/>
  <c r="E9499" i="1"/>
  <c r="G9499" i="1" s="1"/>
  <c r="E9500" i="1"/>
  <c r="G9500" i="1" s="1"/>
  <c r="E9501" i="1"/>
  <c r="G9501" i="1" s="1"/>
  <c r="E9502" i="1"/>
  <c r="G9502" i="1" s="1"/>
  <c r="E9503" i="1"/>
  <c r="G9503" i="1" s="1"/>
  <c r="E9504" i="1"/>
  <c r="G9504" i="1" s="1"/>
  <c r="E9505" i="1"/>
  <c r="G9505" i="1" s="1"/>
  <c r="E9506" i="1"/>
  <c r="G9506" i="1" s="1"/>
  <c r="E9507" i="1"/>
  <c r="G9507" i="1" s="1"/>
  <c r="E9508" i="1"/>
  <c r="G9508" i="1" s="1"/>
  <c r="E9509" i="1"/>
  <c r="G9509" i="1" s="1"/>
  <c r="E9510" i="1"/>
  <c r="G9510" i="1" s="1"/>
  <c r="E9511" i="1"/>
  <c r="G9511" i="1" s="1"/>
  <c r="E9512" i="1"/>
  <c r="G9512" i="1" s="1"/>
  <c r="E9513" i="1"/>
  <c r="G9513" i="1" s="1"/>
  <c r="E9514" i="1"/>
  <c r="G9514" i="1" s="1"/>
  <c r="E9515" i="1"/>
  <c r="G9515" i="1" s="1"/>
  <c r="E9516" i="1"/>
  <c r="G9516" i="1" s="1"/>
  <c r="E9517" i="1"/>
  <c r="G9517" i="1" s="1"/>
  <c r="E9518" i="1"/>
  <c r="G9518" i="1" s="1"/>
  <c r="E9519" i="1"/>
  <c r="G9519" i="1" s="1"/>
  <c r="E9520" i="1"/>
  <c r="G9520" i="1" s="1"/>
  <c r="E9521" i="1"/>
  <c r="G9521" i="1" s="1"/>
  <c r="E9522" i="1"/>
  <c r="G9522" i="1" s="1"/>
  <c r="E9523" i="1"/>
  <c r="G9523" i="1" s="1"/>
  <c r="E9524" i="1"/>
  <c r="G9524" i="1" s="1"/>
  <c r="E9525" i="1"/>
  <c r="G9525" i="1" s="1"/>
  <c r="E9526" i="1"/>
  <c r="G9526" i="1" s="1"/>
  <c r="E9527" i="1"/>
  <c r="G9527" i="1" s="1"/>
  <c r="E9528" i="1"/>
  <c r="G9528" i="1" s="1"/>
  <c r="E9529" i="1"/>
  <c r="G9529" i="1" s="1"/>
  <c r="E9530" i="1"/>
  <c r="G9530" i="1" s="1"/>
  <c r="E9531" i="1"/>
  <c r="G9531" i="1" s="1"/>
  <c r="E9532" i="1"/>
  <c r="G9532" i="1" s="1"/>
  <c r="E9533" i="1"/>
  <c r="G9533" i="1" s="1"/>
  <c r="E9534" i="1"/>
  <c r="G9534" i="1" s="1"/>
  <c r="E9535" i="1"/>
  <c r="G9535" i="1" s="1"/>
  <c r="E9536" i="1"/>
  <c r="G9536" i="1" s="1"/>
  <c r="E9537" i="1"/>
  <c r="G9537" i="1" s="1"/>
  <c r="E9538" i="1"/>
  <c r="G9538" i="1" s="1"/>
  <c r="E9539" i="1"/>
  <c r="G9539" i="1" s="1"/>
  <c r="E9540" i="1"/>
  <c r="G9540" i="1" s="1"/>
  <c r="E9541" i="1"/>
  <c r="G9541" i="1" s="1"/>
  <c r="E9542" i="1"/>
  <c r="G9542" i="1" s="1"/>
  <c r="E9543" i="1"/>
  <c r="G9543" i="1" s="1"/>
  <c r="E9544" i="1"/>
  <c r="G9544" i="1" s="1"/>
  <c r="E9545" i="1"/>
  <c r="G9545" i="1" s="1"/>
  <c r="E9546" i="1"/>
  <c r="G9546" i="1" s="1"/>
  <c r="E9547" i="1"/>
  <c r="G9547" i="1" s="1"/>
  <c r="E9548" i="1"/>
  <c r="G9548" i="1" s="1"/>
  <c r="E9549" i="1"/>
  <c r="G9549" i="1" s="1"/>
  <c r="E9550" i="1"/>
  <c r="G9550" i="1" s="1"/>
  <c r="E9551" i="1"/>
  <c r="G9551" i="1" s="1"/>
  <c r="E9552" i="1"/>
  <c r="G9552" i="1" s="1"/>
  <c r="E9553" i="1"/>
  <c r="G9553" i="1" s="1"/>
  <c r="E9554" i="1"/>
  <c r="G9554" i="1" s="1"/>
  <c r="E9555" i="1"/>
  <c r="G9555" i="1" s="1"/>
  <c r="E9556" i="1"/>
  <c r="G9556" i="1" s="1"/>
  <c r="E9557" i="1"/>
  <c r="G9557" i="1" s="1"/>
  <c r="E9558" i="1"/>
  <c r="G9558" i="1" s="1"/>
  <c r="E9559" i="1"/>
  <c r="G9559" i="1" s="1"/>
  <c r="E9560" i="1"/>
  <c r="G9560" i="1" s="1"/>
  <c r="E9561" i="1"/>
  <c r="G9561" i="1" s="1"/>
  <c r="E9562" i="1"/>
  <c r="G9562" i="1" s="1"/>
  <c r="E9563" i="1"/>
  <c r="G9563" i="1" s="1"/>
  <c r="E9564" i="1"/>
  <c r="G9564" i="1" s="1"/>
  <c r="E9565" i="1"/>
  <c r="G9565" i="1" s="1"/>
  <c r="E9566" i="1"/>
  <c r="G9566" i="1" s="1"/>
  <c r="E9567" i="1"/>
  <c r="G9567" i="1" s="1"/>
  <c r="E9568" i="1"/>
  <c r="G9568" i="1" s="1"/>
  <c r="E9569" i="1"/>
  <c r="G9569" i="1" s="1"/>
  <c r="E9570" i="1"/>
  <c r="G9570" i="1" s="1"/>
  <c r="E9571" i="1"/>
  <c r="G9571" i="1" s="1"/>
  <c r="E9572" i="1"/>
  <c r="G9572" i="1" s="1"/>
  <c r="E9573" i="1"/>
  <c r="G9573" i="1" s="1"/>
  <c r="E9574" i="1"/>
  <c r="G9574" i="1" s="1"/>
  <c r="E9575" i="1"/>
  <c r="G9575" i="1" s="1"/>
  <c r="E9576" i="1"/>
  <c r="G9576" i="1" s="1"/>
  <c r="E9577" i="1"/>
  <c r="G9577" i="1" s="1"/>
  <c r="E9578" i="1"/>
  <c r="G9578" i="1" s="1"/>
  <c r="E9579" i="1"/>
  <c r="G9579" i="1" s="1"/>
  <c r="E9580" i="1"/>
  <c r="G9580" i="1" s="1"/>
  <c r="E9581" i="1"/>
  <c r="G9581" i="1" s="1"/>
  <c r="E9582" i="1"/>
  <c r="G9582" i="1" s="1"/>
  <c r="E9583" i="1"/>
  <c r="G9583" i="1" s="1"/>
  <c r="E9584" i="1"/>
  <c r="G9584" i="1" s="1"/>
  <c r="E9585" i="1"/>
  <c r="G9585" i="1" s="1"/>
  <c r="E9586" i="1"/>
  <c r="G9586" i="1" s="1"/>
  <c r="E9587" i="1"/>
  <c r="G9587" i="1" s="1"/>
  <c r="E9588" i="1"/>
  <c r="G9588" i="1" s="1"/>
  <c r="E9589" i="1"/>
  <c r="G9589" i="1" s="1"/>
  <c r="E9590" i="1"/>
  <c r="G9590" i="1" s="1"/>
  <c r="E9591" i="1"/>
  <c r="G9591" i="1" s="1"/>
  <c r="E9592" i="1"/>
  <c r="G9592" i="1" s="1"/>
  <c r="E9593" i="1"/>
  <c r="G9593" i="1" s="1"/>
  <c r="E9594" i="1"/>
  <c r="G9594" i="1" s="1"/>
  <c r="E9595" i="1"/>
  <c r="G9595" i="1" s="1"/>
  <c r="E9596" i="1"/>
  <c r="G9596" i="1" s="1"/>
  <c r="E9597" i="1"/>
  <c r="G9597" i="1" s="1"/>
  <c r="E9598" i="1"/>
  <c r="G9598" i="1" s="1"/>
  <c r="E9599" i="1"/>
  <c r="G9599" i="1" s="1"/>
  <c r="E9600" i="1"/>
  <c r="G9600" i="1" s="1"/>
  <c r="E9601" i="1"/>
  <c r="G9601" i="1" s="1"/>
  <c r="E9602" i="1"/>
  <c r="G9602" i="1" s="1"/>
  <c r="E9603" i="1"/>
  <c r="G9603" i="1" s="1"/>
  <c r="E9604" i="1"/>
  <c r="G9604" i="1" s="1"/>
  <c r="E9605" i="1"/>
  <c r="G9605" i="1" s="1"/>
  <c r="E9606" i="1"/>
  <c r="G9606" i="1" s="1"/>
  <c r="E9607" i="1"/>
  <c r="G9607" i="1" s="1"/>
  <c r="E9608" i="1"/>
  <c r="G9608" i="1" s="1"/>
  <c r="E9609" i="1"/>
  <c r="G9609" i="1" s="1"/>
  <c r="E9610" i="1"/>
  <c r="G9610" i="1" s="1"/>
  <c r="E9611" i="1"/>
  <c r="G9611" i="1" s="1"/>
  <c r="E9612" i="1"/>
  <c r="G9612" i="1" s="1"/>
  <c r="E9613" i="1"/>
  <c r="G9613" i="1" s="1"/>
  <c r="E9614" i="1"/>
  <c r="G9614" i="1" s="1"/>
  <c r="E9615" i="1"/>
  <c r="G9615" i="1" s="1"/>
  <c r="E9616" i="1"/>
  <c r="G9616" i="1" s="1"/>
  <c r="E9617" i="1"/>
  <c r="G9617" i="1" s="1"/>
  <c r="E9618" i="1"/>
  <c r="G9618" i="1" s="1"/>
  <c r="E9619" i="1"/>
  <c r="G9619" i="1" s="1"/>
  <c r="E9620" i="1"/>
  <c r="G9620" i="1" s="1"/>
  <c r="E9621" i="1"/>
  <c r="G9621" i="1" s="1"/>
  <c r="E9622" i="1"/>
  <c r="G9622" i="1" s="1"/>
  <c r="E9623" i="1"/>
  <c r="G9623" i="1" s="1"/>
  <c r="E9624" i="1"/>
  <c r="G9624" i="1" s="1"/>
  <c r="E9625" i="1"/>
  <c r="G9625" i="1" s="1"/>
  <c r="E9626" i="1"/>
  <c r="G9626" i="1" s="1"/>
  <c r="E9627" i="1"/>
  <c r="G9627" i="1" s="1"/>
  <c r="E9628" i="1"/>
  <c r="G9628" i="1" s="1"/>
  <c r="E9629" i="1"/>
  <c r="G9629" i="1" s="1"/>
  <c r="E9630" i="1"/>
  <c r="G9630" i="1" s="1"/>
  <c r="E9631" i="1"/>
  <c r="G9631" i="1" s="1"/>
  <c r="E9632" i="1"/>
  <c r="G9632" i="1" s="1"/>
  <c r="E9633" i="1"/>
  <c r="G9633" i="1" s="1"/>
  <c r="E9634" i="1"/>
  <c r="G9634" i="1" s="1"/>
  <c r="E9635" i="1"/>
  <c r="G9635" i="1" s="1"/>
  <c r="E9636" i="1"/>
  <c r="G9636" i="1" s="1"/>
  <c r="E9637" i="1"/>
  <c r="G9637" i="1" s="1"/>
  <c r="E9638" i="1"/>
  <c r="G9638" i="1" s="1"/>
  <c r="E9639" i="1"/>
  <c r="G9639" i="1" s="1"/>
  <c r="E9640" i="1"/>
  <c r="G9640" i="1" s="1"/>
  <c r="E9641" i="1"/>
  <c r="G9641" i="1" s="1"/>
  <c r="E9642" i="1"/>
  <c r="G9642" i="1" s="1"/>
  <c r="E9643" i="1"/>
  <c r="G9643" i="1" s="1"/>
  <c r="E9644" i="1"/>
  <c r="G9644" i="1" s="1"/>
  <c r="E9645" i="1"/>
  <c r="G9645" i="1" s="1"/>
  <c r="E9646" i="1"/>
  <c r="G9646" i="1" s="1"/>
  <c r="E9647" i="1"/>
  <c r="G9647" i="1" s="1"/>
  <c r="E9648" i="1"/>
  <c r="G9648" i="1" s="1"/>
  <c r="E9649" i="1"/>
  <c r="G9649" i="1" s="1"/>
  <c r="E9650" i="1"/>
  <c r="G9650" i="1" s="1"/>
  <c r="E9651" i="1"/>
  <c r="G9651" i="1" s="1"/>
  <c r="E9652" i="1"/>
  <c r="G9652" i="1" s="1"/>
  <c r="E9653" i="1"/>
  <c r="G9653" i="1" s="1"/>
  <c r="E9654" i="1"/>
  <c r="G9654" i="1" s="1"/>
  <c r="E9655" i="1"/>
  <c r="G9655" i="1" s="1"/>
  <c r="E9656" i="1"/>
  <c r="G9656" i="1" s="1"/>
  <c r="E9657" i="1"/>
  <c r="G9657" i="1" s="1"/>
  <c r="E9658" i="1"/>
  <c r="G9658" i="1" s="1"/>
  <c r="E9659" i="1"/>
  <c r="G9659" i="1" s="1"/>
  <c r="E9660" i="1"/>
  <c r="G9660" i="1" s="1"/>
  <c r="E9661" i="1"/>
  <c r="G9661" i="1" s="1"/>
  <c r="E9662" i="1"/>
  <c r="G9662" i="1" s="1"/>
  <c r="E9663" i="1"/>
  <c r="G9663" i="1" s="1"/>
  <c r="E9664" i="1"/>
  <c r="G9664" i="1" s="1"/>
  <c r="E9665" i="1"/>
  <c r="G9665" i="1" s="1"/>
  <c r="E9666" i="1"/>
  <c r="G9666" i="1" s="1"/>
  <c r="E9667" i="1"/>
  <c r="G9667" i="1" s="1"/>
  <c r="E9668" i="1"/>
  <c r="G9668" i="1" s="1"/>
  <c r="E9669" i="1"/>
  <c r="G9669" i="1" s="1"/>
  <c r="E9670" i="1"/>
  <c r="G9670" i="1" s="1"/>
  <c r="E9671" i="1"/>
  <c r="G9671" i="1" s="1"/>
  <c r="E9672" i="1"/>
  <c r="G9672" i="1" s="1"/>
  <c r="E9673" i="1"/>
  <c r="G9673" i="1" s="1"/>
  <c r="E9674" i="1"/>
  <c r="G9674" i="1" s="1"/>
  <c r="E9675" i="1"/>
  <c r="G9675" i="1" s="1"/>
  <c r="E9676" i="1"/>
  <c r="G9676" i="1" s="1"/>
  <c r="E9677" i="1"/>
  <c r="G9677" i="1" s="1"/>
  <c r="E9678" i="1"/>
  <c r="G9678" i="1" s="1"/>
  <c r="E9679" i="1"/>
  <c r="G9679" i="1" s="1"/>
  <c r="E9680" i="1"/>
  <c r="G9680" i="1" s="1"/>
  <c r="E9681" i="1"/>
  <c r="G9681" i="1" s="1"/>
  <c r="E9682" i="1"/>
  <c r="G9682" i="1" s="1"/>
  <c r="E9683" i="1"/>
  <c r="G9683" i="1" s="1"/>
  <c r="E9684" i="1"/>
  <c r="G9684" i="1" s="1"/>
  <c r="E9685" i="1"/>
  <c r="G9685" i="1" s="1"/>
  <c r="E9686" i="1"/>
  <c r="G9686" i="1" s="1"/>
  <c r="E9687" i="1"/>
  <c r="G9687" i="1" s="1"/>
  <c r="E9688" i="1"/>
  <c r="G9688" i="1" s="1"/>
  <c r="E9689" i="1"/>
  <c r="G9689" i="1" s="1"/>
  <c r="E9690" i="1"/>
  <c r="G9690" i="1" s="1"/>
  <c r="E9691" i="1"/>
  <c r="G9691" i="1" s="1"/>
  <c r="E9692" i="1"/>
  <c r="G9692" i="1" s="1"/>
  <c r="E9693" i="1"/>
  <c r="G9693" i="1" s="1"/>
  <c r="E9694" i="1"/>
  <c r="G9694" i="1" s="1"/>
  <c r="E9695" i="1"/>
  <c r="G9695" i="1" s="1"/>
  <c r="E9696" i="1"/>
  <c r="G9696" i="1" s="1"/>
  <c r="E9697" i="1"/>
  <c r="G9697" i="1" s="1"/>
  <c r="E9698" i="1"/>
  <c r="G9698" i="1" s="1"/>
  <c r="E9699" i="1"/>
  <c r="G9699" i="1" s="1"/>
  <c r="E9700" i="1"/>
  <c r="G9700" i="1" s="1"/>
  <c r="E9701" i="1"/>
  <c r="G9701" i="1" s="1"/>
  <c r="E9702" i="1"/>
  <c r="G9702" i="1" s="1"/>
  <c r="E9703" i="1"/>
  <c r="G9703" i="1" s="1"/>
  <c r="E9704" i="1"/>
  <c r="G9704" i="1" s="1"/>
  <c r="E9705" i="1"/>
  <c r="G9705" i="1" s="1"/>
  <c r="E9706" i="1"/>
  <c r="G9706" i="1" s="1"/>
  <c r="E9707" i="1"/>
  <c r="G9707" i="1" s="1"/>
  <c r="E9708" i="1"/>
  <c r="G9708" i="1" s="1"/>
  <c r="E9709" i="1"/>
  <c r="G9709" i="1" s="1"/>
  <c r="E9710" i="1"/>
  <c r="G9710" i="1" s="1"/>
  <c r="E9711" i="1"/>
  <c r="G9711" i="1" s="1"/>
  <c r="E9712" i="1"/>
  <c r="G9712" i="1" s="1"/>
  <c r="E9713" i="1"/>
  <c r="G9713" i="1" s="1"/>
  <c r="E9714" i="1"/>
  <c r="G9714" i="1" s="1"/>
  <c r="E9715" i="1"/>
  <c r="G9715" i="1" s="1"/>
  <c r="E9716" i="1"/>
  <c r="G9716" i="1" s="1"/>
  <c r="E9717" i="1"/>
  <c r="G9717" i="1" s="1"/>
  <c r="E9718" i="1"/>
  <c r="G9718" i="1" s="1"/>
  <c r="E9719" i="1"/>
  <c r="G9719" i="1" s="1"/>
  <c r="E9720" i="1"/>
  <c r="G9720" i="1" s="1"/>
  <c r="E9721" i="1"/>
  <c r="G9721" i="1" s="1"/>
  <c r="E9722" i="1"/>
  <c r="G9722" i="1" s="1"/>
  <c r="E9723" i="1"/>
  <c r="G9723" i="1" s="1"/>
  <c r="E9724" i="1"/>
  <c r="G9724" i="1" s="1"/>
  <c r="E9725" i="1"/>
  <c r="G9725" i="1" s="1"/>
  <c r="E9726" i="1"/>
  <c r="G9726" i="1" s="1"/>
  <c r="E9727" i="1"/>
  <c r="G9727" i="1" s="1"/>
  <c r="E9728" i="1"/>
  <c r="G9728" i="1" s="1"/>
  <c r="E9729" i="1"/>
  <c r="G9729" i="1" s="1"/>
  <c r="E9730" i="1"/>
  <c r="G9730" i="1" s="1"/>
  <c r="E9731" i="1"/>
  <c r="G9731" i="1" s="1"/>
  <c r="E9732" i="1"/>
  <c r="G9732" i="1" s="1"/>
  <c r="E9733" i="1"/>
  <c r="G9733" i="1" s="1"/>
  <c r="E9734" i="1"/>
  <c r="G9734" i="1" s="1"/>
  <c r="E9735" i="1"/>
  <c r="G9735" i="1" s="1"/>
  <c r="E9736" i="1"/>
  <c r="G9736" i="1" s="1"/>
  <c r="E9737" i="1"/>
  <c r="G9737" i="1" s="1"/>
  <c r="E9738" i="1"/>
  <c r="G9738" i="1" s="1"/>
  <c r="E9739" i="1"/>
  <c r="G9739" i="1" s="1"/>
  <c r="E9740" i="1"/>
  <c r="G9740" i="1" s="1"/>
  <c r="E9741" i="1"/>
  <c r="G9741" i="1" s="1"/>
  <c r="E9742" i="1"/>
  <c r="G9742" i="1" s="1"/>
  <c r="E9743" i="1"/>
  <c r="G9743" i="1" s="1"/>
  <c r="E9744" i="1"/>
  <c r="G9744" i="1" s="1"/>
  <c r="E9745" i="1"/>
  <c r="G9745" i="1" s="1"/>
  <c r="E9746" i="1"/>
  <c r="G9746" i="1" s="1"/>
  <c r="E9747" i="1"/>
  <c r="G9747" i="1" s="1"/>
  <c r="E9748" i="1"/>
  <c r="G9748" i="1" s="1"/>
  <c r="E9749" i="1"/>
  <c r="G9749" i="1" s="1"/>
  <c r="E9750" i="1"/>
  <c r="G9750" i="1" s="1"/>
  <c r="E9751" i="1"/>
  <c r="G9751" i="1" s="1"/>
  <c r="E9752" i="1"/>
  <c r="G9752" i="1" s="1"/>
  <c r="E9753" i="1"/>
  <c r="G9753" i="1" s="1"/>
  <c r="E9754" i="1"/>
  <c r="G9754" i="1" s="1"/>
  <c r="E9755" i="1"/>
  <c r="G9755" i="1" s="1"/>
  <c r="E9756" i="1"/>
  <c r="G9756" i="1" s="1"/>
  <c r="E9757" i="1"/>
  <c r="G9757" i="1" s="1"/>
  <c r="E9758" i="1"/>
  <c r="G9758" i="1" s="1"/>
  <c r="E9759" i="1"/>
  <c r="G9759" i="1" s="1"/>
  <c r="E9760" i="1"/>
  <c r="G9760" i="1" s="1"/>
  <c r="E9761" i="1"/>
  <c r="G9761" i="1" s="1"/>
  <c r="E9762" i="1"/>
  <c r="G9762" i="1" s="1"/>
  <c r="E9763" i="1"/>
  <c r="G9763" i="1" s="1"/>
  <c r="E9764" i="1"/>
  <c r="G9764" i="1" s="1"/>
  <c r="E9765" i="1"/>
  <c r="G9765" i="1" s="1"/>
  <c r="E9766" i="1"/>
  <c r="G9766" i="1" s="1"/>
  <c r="E9767" i="1"/>
  <c r="G9767" i="1" s="1"/>
  <c r="E9768" i="1"/>
  <c r="G9768" i="1" s="1"/>
  <c r="E9769" i="1"/>
  <c r="G9769" i="1" s="1"/>
  <c r="E9770" i="1"/>
  <c r="G9770" i="1" s="1"/>
  <c r="E9771" i="1"/>
  <c r="G9771" i="1" s="1"/>
  <c r="E9772" i="1"/>
  <c r="G9772" i="1" s="1"/>
  <c r="E9773" i="1"/>
  <c r="G9773" i="1" s="1"/>
  <c r="E9774" i="1"/>
  <c r="G9774" i="1" s="1"/>
  <c r="E9775" i="1"/>
  <c r="G9775" i="1" s="1"/>
  <c r="E9776" i="1"/>
  <c r="G9776" i="1" s="1"/>
  <c r="E9777" i="1"/>
  <c r="G9777" i="1" s="1"/>
  <c r="E9778" i="1"/>
  <c r="G9778" i="1" s="1"/>
  <c r="E9779" i="1"/>
  <c r="G9779" i="1" s="1"/>
  <c r="E9780" i="1"/>
  <c r="G9780" i="1" s="1"/>
  <c r="E9781" i="1"/>
  <c r="G9781" i="1" s="1"/>
  <c r="E9782" i="1"/>
  <c r="G9782" i="1" s="1"/>
  <c r="E9783" i="1"/>
  <c r="G9783" i="1" s="1"/>
  <c r="E9784" i="1"/>
  <c r="G9784" i="1" s="1"/>
  <c r="E9785" i="1"/>
  <c r="G9785" i="1" s="1"/>
  <c r="E9786" i="1"/>
  <c r="G9786" i="1" s="1"/>
  <c r="E9787" i="1"/>
  <c r="G9787" i="1" s="1"/>
  <c r="E9788" i="1"/>
  <c r="G9788" i="1" s="1"/>
  <c r="E9789" i="1"/>
  <c r="G9789" i="1" s="1"/>
  <c r="E9790" i="1"/>
  <c r="G9790" i="1" s="1"/>
  <c r="E9791" i="1"/>
  <c r="G9791" i="1" s="1"/>
  <c r="E9792" i="1"/>
  <c r="G9792" i="1" s="1"/>
  <c r="E9793" i="1"/>
  <c r="G9793" i="1" s="1"/>
  <c r="E9794" i="1"/>
  <c r="G9794" i="1" s="1"/>
  <c r="E9795" i="1"/>
  <c r="G9795" i="1" s="1"/>
  <c r="E9796" i="1"/>
  <c r="G9796" i="1" s="1"/>
  <c r="E9797" i="1"/>
  <c r="G9797" i="1" s="1"/>
  <c r="E9798" i="1"/>
  <c r="G9798" i="1" s="1"/>
  <c r="E9799" i="1"/>
  <c r="G9799" i="1" s="1"/>
  <c r="E9800" i="1"/>
  <c r="G9800" i="1" s="1"/>
  <c r="E9801" i="1"/>
  <c r="G9801" i="1" s="1"/>
  <c r="E9802" i="1"/>
  <c r="G9802" i="1" s="1"/>
  <c r="E9803" i="1"/>
  <c r="G9803" i="1" s="1"/>
  <c r="E9804" i="1"/>
  <c r="G9804" i="1" s="1"/>
  <c r="E9805" i="1"/>
  <c r="G9805" i="1" s="1"/>
  <c r="E9806" i="1"/>
  <c r="G9806" i="1" s="1"/>
  <c r="E9807" i="1"/>
  <c r="G9807" i="1" s="1"/>
  <c r="E9808" i="1"/>
  <c r="G9808" i="1" s="1"/>
  <c r="E9809" i="1"/>
  <c r="G9809" i="1" s="1"/>
  <c r="E9810" i="1"/>
  <c r="G9810" i="1" s="1"/>
  <c r="E9811" i="1"/>
  <c r="G9811" i="1" s="1"/>
  <c r="E9812" i="1"/>
  <c r="G9812" i="1" s="1"/>
  <c r="E9813" i="1"/>
  <c r="G9813" i="1" s="1"/>
  <c r="E9814" i="1"/>
  <c r="G9814" i="1" s="1"/>
  <c r="E9815" i="1"/>
  <c r="G9815" i="1" s="1"/>
  <c r="E9816" i="1"/>
  <c r="G9816" i="1" s="1"/>
  <c r="E9817" i="1"/>
  <c r="G9817" i="1" s="1"/>
  <c r="E9818" i="1"/>
  <c r="G9818" i="1" s="1"/>
  <c r="E9819" i="1"/>
  <c r="G9819" i="1" s="1"/>
  <c r="E9820" i="1"/>
  <c r="G9820" i="1" s="1"/>
  <c r="E9821" i="1"/>
  <c r="G9821" i="1" s="1"/>
  <c r="E9822" i="1"/>
  <c r="G9822" i="1" s="1"/>
  <c r="E9823" i="1"/>
  <c r="G9823" i="1" s="1"/>
  <c r="E9824" i="1"/>
  <c r="G9824" i="1" s="1"/>
  <c r="E9825" i="1"/>
  <c r="G9825" i="1" s="1"/>
  <c r="E9826" i="1"/>
  <c r="G9826" i="1" s="1"/>
  <c r="E9827" i="1"/>
  <c r="G9827" i="1" s="1"/>
  <c r="E9828" i="1"/>
  <c r="G9828" i="1" s="1"/>
  <c r="E9829" i="1"/>
  <c r="G9829" i="1" s="1"/>
  <c r="E9830" i="1"/>
  <c r="G9830" i="1" s="1"/>
  <c r="E9831" i="1"/>
  <c r="G9831" i="1" s="1"/>
  <c r="E9832" i="1"/>
  <c r="G9832" i="1" s="1"/>
  <c r="E9833" i="1"/>
  <c r="G9833" i="1" s="1"/>
  <c r="E9834" i="1"/>
  <c r="G9834" i="1" s="1"/>
  <c r="E9835" i="1"/>
  <c r="G9835" i="1" s="1"/>
  <c r="E9836" i="1"/>
  <c r="G9836" i="1" s="1"/>
  <c r="E9837" i="1"/>
  <c r="G9837" i="1" s="1"/>
  <c r="E9838" i="1"/>
  <c r="G9838" i="1" s="1"/>
  <c r="E9839" i="1"/>
  <c r="G9839" i="1" s="1"/>
  <c r="E9840" i="1"/>
  <c r="G9840" i="1" s="1"/>
  <c r="E9841" i="1"/>
  <c r="G9841" i="1" s="1"/>
  <c r="E9842" i="1"/>
  <c r="G9842" i="1" s="1"/>
  <c r="E9843" i="1"/>
  <c r="G9843" i="1" s="1"/>
  <c r="E9844" i="1"/>
  <c r="G9844" i="1" s="1"/>
  <c r="E9845" i="1"/>
  <c r="G9845" i="1" s="1"/>
  <c r="E9846" i="1"/>
  <c r="G9846" i="1" s="1"/>
  <c r="E9847" i="1"/>
  <c r="G9847" i="1" s="1"/>
  <c r="E9848" i="1"/>
  <c r="G9848" i="1" s="1"/>
  <c r="E9849" i="1"/>
  <c r="G9849" i="1" s="1"/>
  <c r="E9850" i="1"/>
  <c r="G9850" i="1" s="1"/>
  <c r="E9851" i="1"/>
  <c r="G9851" i="1" s="1"/>
  <c r="E9852" i="1"/>
  <c r="G9852" i="1" s="1"/>
  <c r="E9853" i="1"/>
  <c r="G9853" i="1" s="1"/>
  <c r="E9854" i="1"/>
  <c r="G9854" i="1" s="1"/>
  <c r="E9855" i="1"/>
  <c r="G9855" i="1" s="1"/>
  <c r="E9856" i="1"/>
  <c r="G9856" i="1" s="1"/>
  <c r="E9857" i="1"/>
  <c r="G9857" i="1" s="1"/>
  <c r="E9858" i="1"/>
  <c r="G9858" i="1" s="1"/>
  <c r="E9859" i="1"/>
  <c r="G9859" i="1" s="1"/>
  <c r="E9860" i="1"/>
  <c r="G9860" i="1" s="1"/>
  <c r="E9861" i="1"/>
  <c r="G9861" i="1" s="1"/>
  <c r="E9862" i="1"/>
  <c r="G9862" i="1" s="1"/>
  <c r="E9863" i="1"/>
  <c r="G9863" i="1" s="1"/>
  <c r="E9864" i="1"/>
  <c r="G9864" i="1" s="1"/>
  <c r="E9865" i="1"/>
  <c r="G9865" i="1" s="1"/>
  <c r="E9866" i="1"/>
  <c r="G9866" i="1" s="1"/>
  <c r="E9867" i="1"/>
  <c r="G9867" i="1" s="1"/>
  <c r="E9868" i="1"/>
  <c r="G9868" i="1" s="1"/>
  <c r="E9869" i="1"/>
  <c r="G9869" i="1" s="1"/>
  <c r="E9870" i="1"/>
  <c r="G9870" i="1" s="1"/>
  <c r="E9871" i="1"/>
  <c r="G9871" i="1" s="1"/>
  <c r="E9872" i="1"/>
  <c r="G9872" i="1" s="1"/>
  <c r="E9873" i="1"/>
  <c r="G9873" i="1" s="1"/>
  <c r="E9874" i="1"/>
  <c r="G9874" i="1" s="1"/>
  <c r="E9875" i="1"/>
  <c r="G9875" i="1" s="1"/>
  <c r="E9876" i="1"/>
  <c r="G9876" i="1" s="1"/>
  <c r="E9877" i="1"/>
  <c r="G9877" i="1" s="1"/>
  <c r="E9878" i="1"/>
  <c r="G9878" i="1" s="1"/>
  <c r="E9879" i="1"/>
  <c r="G9879" i="1" s="1"/>
  <c r="E9880" i="1"/>
  <c r="G9880" i="1" s="1"/>
  <c r="E9881" i="1"/>
  <c r="G9881" i="1" s="1"/>
  <c r="E9882" i="1"/>
  <c r="G9882" i="1" s="1"/>
  <c r="E9883" i="1"/>
  <c r="G9883" i="1" s="1"/>
  <c r="E9884" i="1"/>
  <c r="G9884" i="1" s="1"/>
  <c r="E9885" i="1"/>
  <c r="G9885" i="1" s="1"/>
  <c r="E9886" i="1"/>
  <c r="G9886" i="1" s="1"/>
  <c r="E9887" i="1"/>
  <c r="G9887" i="1" s="1"/>
  <c r="E9888" i="1"/>
  <c r="G9888" i="1" s="1"/>
  <c r="E9889" i="1"/>
  <c r="G9889" i="1" s="1"/>
  <c r="E9890" i="1"/>
  <c r="G9890" i="1" s="1"/>
  <c r="E9891" i="1"/>
  <c r="G9891" i="1" s="1"/>
  <c r="E9892" i="1"/>
  <c r="G9892" i="1" s="1"/>
  <c r="E9893" i="1"/>
  <c r="G9893" i="1" s="1"/>
  <c r="E9894" i="1"/>
  <c r="G9894" i="1" s="1"/>
  <c r="E9895" i="1"/>
  <c r="G9895" i="1" s="1"/>
  <c r="E9896" i="1"/>
  <c r="G9896" i="1" s="1"/>
  <c r="E9897" i="1"/>
  <c r="G9897" i="1" s="1"/>
  <c r="E9898" i="1"/>
  <c r="G9898" i="1" s="1"/>
  <c r="E9899" i="1"/>
  <c r="G9899" i="1" s="1"/>
  <c r="E9900" i="1"/>
  <c r="G9900" i="1" s="1"/>
  <c r="E9901" i="1"/>
  <c r="G9901" i="1" s="1"/>
  <c r="E9902" i="1"/>
  <c r="G9902" i="1" s="1"/>
  <c r="E9903" i="1"/>
  <c r="G9903" i="1" s="1"/>
  <c r="E9904" i="1"/>
  <c r="G9904" i="1" s="1"/>
  <c r="E9905" i="1"/>
  <c r="G9905" i="1" s="1"/>
  <c r="E9906" i="1"/>
  <c r="G9906" i="1" s="1"/>
  <c r="E9907" i="1"/>
  <c r="G9907" i="1" s="1"/>
  <c r="E9908" i="1"/>
  <c r="G9908" i="1" s="1"/>
  <c r="E9909" i="1"/>
  <c r="G9909" i="1" s="1"/>
  <c r="E9910" i="1"/>
  <c r="G9910" i="1" s="1"/>
  <c r="E9911" i="1"/>
  <c r="G9911" i="1" s="1"/>
  <c r="E9912" i="1"/>
  <c r="G9912" i="1" s="1"/>
  <c r="E9913" i="1"/>
  <c r="G9913" i="1" s="1"/>
  <c r="E9914" i="1"/>
  <c r="G9914" i="1" s="1"/>
  <c r="E9915" i="1"/>
  <c r="G9915" i="1" s="1"/>
  <c r="E9916" i="1"/>
  <c r="G9916" i="1" s="1"/>
  <c r="E9917" i="1"/>
  <c r="G9917" i="1" s="1"/>
  <c r="E9918" i="1"/>
  <c r="G9918" i="1" s="1"/>
  <c r="E9919" i="1"/>
  <c r="G9919" i="1" s="1"/>
  <c r="E9920" i="1"/>
  <c r="G9920" i="1" s="1"/>
  <c r="E9921" i="1"/>
  <c r="G9921" i="1" s="1"/>
  <c r="E9922" i="1"/>
  <c r="G9922" i="1" s="1"/>
  <c r="E9923" i="1"/>
  <c r="G9923" i="1" s="1"/>
  <c r="E9924" i="1"/>
  <c r="G9924" i="1" s="1"/>
  <c r="E9925" i="1"/>
  <c r="G9925" i="1" s="1"/>
  <c r="E9926" i="1"/>
  <c r="G9926" i="1" s="1"/>
  <c r="E9927" i="1"/>
  <c r="G9927" i="1" s="1"/>
  <c r="E9928" i="1"/>
  <c r="G9928" i="1" s="1"/>
  <c r="E9929" i="1"/>
  <c r="G9929" i="1" s="1"/>
  <c r="E9930" i="1"/>
  <c r="G9930" i="1" s="1"/>
  <c r="E9931" i="1"/>
  <c r="G9931" i="1" s="1"/>
  <c r="E9932" i="1"/>
  <c r="G9932" i="1" s="1"/>
  <c r="E9933" i="1"/>
  <c r="G9933" i="1" s="1"/>
  <c r="E9934" i="1"/>
  <c r="G9934" i="1" s="1"/>
  <c r="E9935" i="1"/>
  <c r="G9935" i="1" s="1"/>
  <c r="E9936" i="1"/>
  <c r="G9936" i="1" s="1"/>
  <c r="E9937" i="1"/>
  <c r="G9937" i="1" s="1"/>
  <c r="E9938" i="1"/>
  <c r="G9938" i="1" s="1"/>
  <c r="E9939" i="1"/>
  <c r="G9939" i="1" s="1"/>
  <c r="E9940" i="1"/>
  <c r="G9940" i="1" s="1"/>
  <c r="E9941" i="1"/>
  <c r="G9941" i="1" s="1"/>
  <c r="E9942" i="1"/>
  <c r="G9942" i="1" s="1"/>
  <c r="E9943" i="1"/>
  <c r="G9943" i="1" s="1"/>
  <c r="E9944" i="1"/>
  <c r="G9944" i="1" s="1"/>
  <c r="E9945" i="1"/>
  <c r="G9945" i="1" s="1"/>
  <c r="E9946" i="1"/>
  <c r="G9946" i="1" s="1"/>
  <c r="E9947" i="1"/>
  <c r="G9947" i="1" s="1"/>
  <c r="E9948" i="1"/>
  <c r="G9948" i="1" s="1"/>
  <c r="E9949" i="1"/>
  <c r="G9949" i="1" s="1"/>
  <c r="E9950" i="1"/>
  <c r="G9950" i="1" s="1"/>
  <c r="E9951" i="1"/>
  <c r="G9951" i="1" s="1"/>
  <c r="E9952" i="1"/>
  <c r="G9952" i="1" s="1"/>
  <c r="E9953" i="1"/>
  <c r="G9953" i="1" s="1"/>
  <c r="E9954" i="1"/>
  <c r="G9954" i="1" s="1"/>
  <c r="E9955" i="1"/>
  <c r="G9955" i="1" s="1"/>
  <c r="E9956" i="1"/>
  <c r="G9956" i="1" s="1"/>
  <c r="E9957" i="1"/>
  <c r="G9957" i="1" s="1"/>
  <c r="E9958" i="1"/>
  <c r="G9958" i="1" s="1"/>
  <c r="E9959" i="1"/>
  <c r="G9959" i="1" s="1"/>
  <c r="E9960" i="1"/>
  <c r="G9960" i="1" s="1"/>
  <c r="E9961" i="1"/>
  <c r="G9961" i="1" s="1"/>
  <c r="E9962" i="1"/>
  <c r="G9962" i="1" s="1"/>
  <c r="E9963" i="1"/>
  <c r="G9963" i="1" s="1"/>
  <c r="E9964" i="1"/>
  <c r="G9964" i="1" s="1"/>
  <c r="E9965" i="1"/>
  <c r="G9965" i="1" s="1"/>
  <c r="E9966" i="1"/>
  <c r="G9966" i="1" s="1"/>
  <c r="E9967" i="1"/>
  <c r="G9967" i="1" s="1"/>
  <c r="E9968" i="1"/>
  <c r="G9968" i="1" s="1"/>
  <c r="E9969" i="1"/>
  <c r="G9969" i="1" s="1"/>
  <c r="E9970" i="1"/>
  <c r="G9970" i="1" s="1"/>
  <c r="E9971" i="1"/>
  <c r="G9971" i="1" s="1"/>
  <c r="E9972" i="1"/>
  <c r="G9972" i="1" s="1"/>
  <c r="E9973" i="1"/>
  <c r="G9973" i="1" s="1"/>
  <c r="E9974" i="1"/>
  <c r="G9974" i="1" s="1"/>
  <c r="E9975" i="1"/>
  <c r="G9975" i="1" s="1"/>
  <c r="E9976" i="1"/>
  <c r="G9976" i="1" s="1"/>
  <c r="E9977" i="1"/>
  <c r="G9977" i="1" s="1"/>
  <c r="E9978" i="1"/>
  <c r="G9978" i="1" s="1"/>
  <c r="E9979" i="1"/>
  <c r="G9979" i="1" s="1"/>
  <c r="E9980" i="1"/>
  <c r="G9980" i="1" s="1"/>
  <c r="E9981" i="1"/>
  <c r="G9981" i="1" s="1"/>
  <c r="E9982" i="1"/>
  <c r="G9982" i="1" s="1"/>
  <c r="E9983" i="1"/>
  <c r="G9983" i="1" s="1"/>
  <c r="E9984" i="1"/>
  <c r="G9984" i="1" s="1"/>
  <c r="E9985" i="1"/>
  <c r="G9985" i="1" s="1"/>
  <c r="E9986" i="1"/>
  <c r="G9986" i="1" s="1"/>
  <c r="E9987" i="1"/>
  <c r="G9987" i="1" s="1"/>
  <c r="E9988" i="1"/>
  <c r="G9988" i="1" s="1"/>
  <c r="E9989" i="1"/>
  <c r="G9989" i="1" s="1"/>
  <c r="E9990" i="1"/>
  <c r="G9990" i="1" s="1"/>
  <c r="E9991" i="1"/>
  <c r="G9991" i="1" s="1"/>
  <c r="E9992" i="1"/>
  <c r="G9992" i="1" s="1"/>
  <c r="E9993" i="1"/>
  <c r="G9993" i="1" s="1"/>
  <c r="E9994" i="1"/>
  <c r="G9994" i="1" s="1"/>
  <c r="E9995" i="1"/>
  <c r="G9995" i="1" s="1"/>
  <c r="E9996" i="1"/>
  <c r="G9996" i="1" s="1"/>
  <c r="E9997" i="1"/>
  <c r="G9997" i="1" s="1"/>
  <c r="E9998" i="1"/>
  <c r="G9998" i="1" s="1"/>
  <c r="E9999" i="1"/>
  <c r="G9999" i="1" s="1"/>
  <c r="E10000" i="1"/>
  <c r="G10000" i="1" s="1"/>
  <c r="E10001" i="1"/>
  <c r="G10001" i="1" s="1"/>
  <c r="E10002" i="1"/>
  <c r="G10002" i="1" s="1"/>
  <c r="E10003" i="1"/>
  <c r="G10003" i="1" s="1"/>
  <c r="E10004" i="1"/>
  <c r="G10004" i="1" s="1"/>
  <c r="E10005" i="1"/>
  <c r="G10005" i="1" s="1"/>
  <c r="E10006" i="1"/>
  <c r="G10006" i="1" s="1"/>
  <c r="E10007" i="1"/>
  <c r="G10007" i="1" s="1"/>
  <c r="E10008" i="1"/>
  <c r="G10008" i="1" s="1"/>
  <c r="E10009" i="1"/>
  <c r="G10009" i="1" s="1"/>
  <c r="E10010" i="1"/>
  <c r="G10010" i="1" s="1"/>
  <c r="E10011" i="1"/>
  <c r="G10011" i="1" s="1"/>
  <c r="E10012" i="1"/>
  <c r="G10012" i="1" s="1"/>
  <c r="E10013" i="1"/>
  <c r="G10013" i="1" s="1"/>
  <c r="E10014" i="1"/>
  <c r="G10014" i="1" s="1"/>
  <c r="E10015" i="1"/>
  <c r="G10015" i="1" s="1"/>
  <c r="E16" i="1"/>
  <c r="G16" i="1" s="1"/>
  <c r="B17" i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F11" i="1" l="1"/>
  <c r="R10" i="1" s="1"/>
  <c r="F9" i="1"/>
  <c r="R8" i="1" s="1"/>
  <c r="F10" i="1"/>
  <c r="R9" i="1" s="1"/>
  <c r="E11" i="1"/>
  <c r="E10" i="1"/>
  <c r="E9" i="1"/>
  <c r="H9" i="1"/>
  <c r="G11" i="1"/>
  <c r="G10" i="1"/>
  <c r="G9" i="1"/>
  <c r="H11" i="1"/>
  <c r="H10" i="1"/>
  <c r="L10015" i="1"/>
  <c r="M10015" i="1" s="1"/>
  <c r="I10015" i="1"/>
  <c r="K10015" i="1" s="1"/>
  <c r="O10015" i="1" s="1"/>
  <c r="L10011" i="1"/>
  <c r="M10011" i="1" s="1"/>
  <c r="I10011" i="1"/>
  <c r="K10011" i="1" s="1"/>
  <c r="O10011" i="1" s="1"/>
  <c r="L10007" i="1"/>
  <c r="M10007" i="1" s="1"/>
  <c r="I10007" i="1"/>
  <c r="K10007" i="1" s="1"/>
  <c r="O10007" i="1" s="1"/>
  <c r="L10003" i="1"/>
  <c r="M10003" i="1" s="1"/>
  <c r="I10003" i="1"/>
  <c r="K10003" i="1" s="1"/>
  <c r="O10003" i="1" s="1"/>
  <c r="L9999" i="1"/>
  <c r="M9999" i="1" s="1"/>
  <c r="I9999" i="1"/>
  <c r="K9999" i="1" s="1"/>
  <c r="O9999" i="1" s="1"/>
  <c r="L9995" i="1"/>
  <c r="M9995" i="1" s="1"/>
  <c r="I9995" i="1"/>
  <c r="K9995" i="1" s="1"/>
  <c r="O9995" i="1" s="1"/>
  <c r="L9991" i="1"/>
  <c r="M9991" i="1" s="1"/>
  <c r="I9991" i="1"/>
  <c r="K9991" i="1" s="1"/>
  <c r="O9991" i="1" s="1"/>
  <c r="L9987" i="1"/>
  <c r="M9987" i="1" s="1"/>
  <c r="I9987" i="1"/>
  <c r="K9987" i="1" s="1"/>
  <c r="O9987" i="1" s="1"/>
  <c r="L9983" i="1"/>
  <c r="M9983" i="1" s="1"/>
  <c r="I9983" i="1"/>
  <c r="K9983" i="1" s="1"/>
  <c r="O9983" i="1" s="1"/>
  <c r="L9979" i="1"/>
  <c r="M9979" i="1" s="1"/>
  <c r="I9979" i="1"/>
  <c r="K9979" i="1" s="1"/>
  <c r="O9979" i="1" s="1"/>
  <c r="L9975" i="1"/>
  <c r="M9975" i="1" s="1"/>
  <c r="I9975" i="1"/>
  <c r="K9975" i="1" s="1"/>
  <c r="O9975" i="1" s="1"/>
  <c r="L9971" i="1"/>
  <c r="M9971" i="1" s="1"/>
  <c r="I9971" i="1"/>
  <c r="K9971" i="1" s="1"/>
  <c r="O9971" i="1" s="1"/>
  <c r="L9967" i="1"/>
  <c r="M9967" i="1" s="1"/>
  <c r="I9967" i="1"/>
  <c r="K9967" i="1" s="1"/>
  <c r="O9967" i="1" s="1"/>
  <c r="L9963" i="1"/>
  <c r="M9963" i="1" s="1"/>
  <c r="I9963" i="1"/>
  <c r="K9963" i="1" s="1"/>
  <c r="O9963" i="1" s="1"/>
  <c r="L9959" i="1"/>
  <c r="M9959" i="1" s="1"/>
  <c r="I9959" i="1"/>
  <c r="K9959" i="1" s="1"/>
  <c r="O9959" i="1" s="1"/>
  <c r="L9955" i="1"/>
  <c r="M9955" i="1" s="1"/>
  <c r="I9955" i="1"/>
  <c r="K9955" i="1" s="1"/>
  <c r="O9955" i="1" s="1"/>
  <c r="L9951" i="1"/>
  <c r="M9951" i="1" s="1"/>
  <c r="I9951" i="1"/>
  <c r="K9951" i="1" s="1"/>
  <c r="O9951" i="1" s="1"/>
  <c r="L9947" i="1"/>
  <c r="M9947" i="1" s="1"/>
  <c r="I9947" i="1"/>
  <c r="K9947" i="1" s="1"/>
  <c r="O9947" i="1" s="1"/>
  <c r="L9943" i="1"/>
  <c r="M9943" i="1" s="1"/>
  <c r="I9943" i="1"/>
  <c r="K9943" i="1" s="1"/>
  <c r="O9943" i="1" s="1"/>
  <c r="L9939" i="1"/>
  <c r="M9939" i="1" s="1"/>
  <c r="I9939" i="1"/>
  <c r="K9939" i="1" s="1"/>
  <c r="O9939" i="1" s="1"/>
  <c r="L9935" i="1"/>
  <c r="M9935" i="1" s="1"/>
  <c r="I9935" i="1"/>
  <c r="K9935" i="1" s="1"/>
  <c r="O9935" i="1" s="1"/>
  <c r="L9931" i="1"/>
  <c r="M9931" i="1" s="1"/>
  <c r="I9931" i="1"/>
  <c r="K9931" i="1" s="1"/>
  <c r="O9931" i="1" s="1"/>
  <c r="L9927" i="1"/>
  <c r="M9927" i="1" s="1"/>
  <c r="I9927" i="1"/>
  <c r="K9927" i="1" s="1"/>
  <c r="O9927" i="1" s="1"/>
  <c r="L9923" i="1"/>
  <c r="M9923" i="1" s="1"/>
  <c r="I9923" i="1"/>
  <c r="K9923" i="1" s="1"/>
  <c r="O9923" i="1" s="1"/>
  <c r="L9919" i="1"/>
  <c r="M9919" i="1" s="1"/>
  <c r="I9919" i="1"/>
  <c r="K9919" i="1" s="1"/>
  <c r="O9919" i="1" s="1"/>
  <c r="L9915" i="1"/>
  <c r="M9915" i="1" s="1"/>
  <c r="I9915" i="1"/>
  <c r="K9915" i="1" s="1"/>
  <c r="O9915" i="1" s="1"/>
  <c r="L9911" i="1"/>
  <c r="M9911" i="1" s="1"/>
  <c r="I9911" i="1"/>
  <c r="K9911" i="1" s="1"/>
  <c r="O9911" i="1" s="1"/>
  <c r="L9907" i="1"/>
  <c r="M9907" i="1" s="1"/>
  <c r="I9907" i="1"/>
  <c r="K9907" i="1" s="1"/>
  <c r="O9907" i="1" s="1"/>
  <c r="L9903" i="1"/>
  <c r="M9903" i="1" s="1"/>
  <c r="I9903" i="1"/>
  <c r="K9903" i="1" s="1"/>
  <c r="O9903" i="1" s="1"/>
  <c r="L9899" i="1"/>
  <c r="M9899" i="1" s="1"/>
  <c r="I9899" i="1"/>
  <c r="K9899" i="1" s="1"/>
  <c r="O9899" i="1" s="1"/>
  <c r="L9895" i="1"/>
  <c r="M9895" i="1" s="1"/>
  <c r="I9895" i="1"/>
  <c r="K9895" i="1" s="1"/>
  <c r="O9895" i="1" s="1"/>
  <c r="L9891" i="1"/>
  <c r="M9891" i="1" s="1"/>
  <c r="I9891" i="1"/>
  <c r="K9891" i="1" s="1"/>
  <c r="O9891" i="1" s="1"/>
  <c r="L9887" i="1"/>
  <c r="M9887" i="1" s="1"/>
  <c r="I9887" i="1"/>
  <c r="K9887" i="1" s="1"/>
  <c r="O9887" i="1" s="1"/>
  <c r="L9883" i="1"/>
  <c r="M9883" i="1" s="1"/>
  <c r="I9883" i="1"/>
  <c r="K9883" i="1" s="1"/>
  <c r="O9883" i="1" s="1"/>
  <c r="L9879" i="1"/>
  <c r="M9879" i="1" s="1"/>
  <c r="I9879" i="1"/>
  <c r="K9879" i="1" s="1"/>
  <c r="O9879" i="1" s="1"/>
  <c r="L9875" i="1"/>
  <c r="M9875" i="1" s="1"/>
  <c r="I9875" i="1"/>
  <c r="K9875" i="1" s="1"/>
  <c r="O9875" i="1" s="1"/>
  <c r="L9871" i="1"/>
  <c r="M9871" i="1" s="1"/>
  <c r="I9871" i="1"/>
  <c r="K9871" i="1" s="1"/>
  <c r="O9871" i="1" s="1"/>
  <c r="L9867" i="1"/>
  <c r="M9867" i="1" s="1"/>
  <c r="I9867" i="1"/>
  <c r="K9867" i="1" s="1"/>
  <c r="O9867" i="1" s="1"/>
  <c r="L9863" i="1"/>
  <c r="M9863" i="1" s="1"/>
  <c r="I9863" i="1"/>
  <c r="K9863" i="1" s="1"/>
  <c r="O9863" i="1" s="1"/>
  <c r="L9859" i="1"/>
  <c r="M9859" i="1" s="1"/>
  <c r="I9859" i="1"/>
  <c r="K9859" i="1" s="1"/>
  <c r="O9859" i="1" s="1"/>
  <c r="L9855" i="1"/>
  <c r="M9855" i="1" s="1"/>
  <c r="I9855" i="1"/>
  <c r="K9855" i="1" s="1"/>
  <c r="O9855" i="1" s="1"/>
  <c r="L9851" i="1"/>
  <c r="M9851" i="1" s="1"/>
  <c r="I9851" i="1"/>
  <c r="K9851" i="1" s="1"/>
  <c r="O9851" i="1" s="1"/>
  <c r="L9847" i="1"/>
  <c r="M9847" i="1" s="1"/>
  <c r="I9847" i="1"/>
  <c r="K9847" i="1" s="1"/>
  <c r="O9847" i="1" s="1"/>
  <c r="L9843" i="1"/>
  <c r="M9843" i="1" s="1"/>
  <c r="I9843" i="1"/>
  <c r="K9843" i="1" s="1"/>
  <c r="O9843" i="1" s="1"/>
  <c r="L9839" i="1"/>
  <c r="M9839" i="1" s="1"/>
  <c r="I9839" i="1"/>
  <c r="K9839" i="1" s="1"/>
  <c r="O9839" i="1" s="1"/>
  <c r="L9835" i="1"/>
  <c r="M9835" i="1" s="1"/>
  <c r="I9835" i="1"/>
  <c r="K9835" i="1" s="1"/>
  <c r="O9835" i="1" s="1"/>
  <c r="L9831" i="1"/>
  <c r="M9831" i="1" s="1"/>
  <c r="I9831" i="1"/>
  <c r="K9831" i="1" s="1"/>
  <c r="O9831" i="1" s="1"/>
  <c r="L9827" i="1"/>
  <c r="M9827" i="1" s="1"/>
  <c r="I9827" i="1"/>
  <c r="K9827" i="1" s="1"/>
  <c r="O9827" i="1" s="1"/>
  <c r="L9823" i="1"/>
  <c r="M9823" i="1" s="1"/>
  <c r="I9823" i="1"/>
  <c r="K9823" i="1" s="1"/>
  <c r="O9823" i="1" s="1"/>
  <c r="L9819" i="1"/>
  <c r="M9819" i="1" s="1"/>
  <c r="I9819" i="1"/>
  <c r="K9819" i="1" s="1"/>
  <c r="O9819" i="1" s="1"/>
  <c r="L9815" i="1"/>
  <c r="M9815" i="1" s="1"/>
  <c r="I9815" i="1"/>
  <c r="K9815" i="1" s="1"/>
  <c r="O9815" i="1" s="1"/>
  <c r="L9811" i="1"/>
  <c r="M9811" i="1" s="1"/>
  <c r="I9811" i="1"/>
  <c r="K9811" i="1" s="1"/>
  <c r="O9811" i="1" s="1"/>
  <c r="L9807" i="1"/>
  <c r="M9807" i="1" s="1"/>
  <c r="I9807" i="1"/>
  <c r="K9807" i="1" s="1"/>
  <c r="O9807" i="1" s="1"/>
  <c r="L9803" i="1"/>
  <c r="M9803" i="1" s="1"/>
  <c r="I9803" i="1"/>
  <c r="K9803" i="1" s="1"/>
  <c r="O9803" i="1" s="1"/>
  <c r="L9799" i="1"/>
  <c r="M9799" i="1" s="1"/>
  <c r="I9799" i="1"/>
  <c r="K9799" i="1" s="1"/>
  <c r="O9799" i="1" s="1"/>
  <c r="L9795" i="1"/>
  <c r="M9795" i="1" s="1"/>
  <c r="I9795" i="1"/>
  <c r="K9795" i="1" s="1"/>
  <c r="O9795" i="1" s="1"/>
  <c r="L9791" i="1"/>
  <c r="M9791" i="1" s="1"/>
  <c r="I9791" i="1"/>
  <c r="K9791" i="1" s="1"/>
  <c r="O9791" i="1" s="1"/>
  <c r="L9787" i="1"/>
  <c r="M9787" i="1" s="1"/>
  <c r="I9787" i="1"/>
  <c r="K9787" i="1" s="1"/>
  <c r="O9787" i="1" s="1"/>
  <c r="L9783" i="1"/>
  <c r="M9783" i="1" s="1"/>
  <c r="I9783" i="1"/>
  <c r="K9783" i="1" s="1"/>
  <c r="O9783" i="1" s="1"/>
  <c r="L9779" i="1"/>
  <c r="M9779" i="1" s="1"/>
  <c r="I9779" i="1"/>
  <c r="K9779" i="1" s="1"/>
  <c r="O9779" i="1" s="1"/>
  <c r="L9775" i="1"/>
  <c r="M9775" i="1" s="1"/>
  <c r="I9775" i="1"/>
  <c r="K9775" i="1" s="1"/>
  <c r="O9775" i="1" s="1"/>
  <c r="L9771" i="1"/>
  <c r="M9771" i="1" s="1"/>
  <c r="I9771" i="1"/>
  <c r="K9771" i="1" s="1"/>
  <c r="O9771" i="1" s="1"/>
  <c r="L9767" i="1"/>
  <c r="M9767" i="1" s="1"/>
  <c r="I9767" i="1"/>
  <c r="K9767" i="1" s="1"/>
  <c r="O9767" i="1" s="1"/>
  <c r="L9763" i="1"/>
  <c r="M9763" i="1" s="1"/>
  <c r="I9763" i="1"/>
  <c r="K9763" i="1" s="1"/>
  <c r="O9763" i="1" s="1"/>
  <c r="L9759" i="1"/>
  <c r="M9759" i="1" s="1"/>
  <c r="I9759" i="1"/>
  <c r="K9759" i="1" s="1"/>
  <c r="O9759" i="1" s="1"/>
  <c r="L9755" i="1"/>
  <c r="M9755" i="1" s="1"/>
  <c r="I9755" i="1"/>
  <c r="K9755" i="1" s="1"/>
  <c r="O9755" i="1" s="1"/>
  <c r="L9751" i="1"/>
  <c r="M9751" i="1" s="1"/>
  <c r="I9751" i="1"/>
  <c r="K9751" i="1" s="1"/>
  <c r="O9751" i="1" s="1"/>
  <c r="L9747" i="1"/>
  <c r="M9747" i="1" s="1"/>
  <c r="I9747" i="1"/>
  <c r="K9747" i="1" s="1"/>
  <c r="O9747" i="1" s="1"/>
  <c r="L9743" i="1"/>
  <c r="M9743" i="1" s="1"/>
  <c r="I9743" i="1"/>
  <c r="K9743" i="1" s="1"/>
  <c r="O9743" i="1" s="1"/>
  <c r="L9739" i="1"/>
  <c r="M9739" i="1" s="1"/>
  <c r="I9739" i="1"/>
  <c r="K9739" i="1" s="1"/>
  <c r="O9739" i="1" s="1"/>
  <c r="L9735" i="1"/>
  <c r="M9735" i="1" s="1"/>
  <c r="I9735" i="1"/>
  <c r="K9735" i="1" s="1"/>
  <c r="O9735" i="1" s="1"/>
  <c r="L9731" i="1"/>
  <c r="M9731" i="1" s="1"/>
  <c r="I9731" i="1"/>
  <c r="K9731" i="1" s="1"/>
  <c r="O9731" i="1" s="1"/>
  <c r="L9727" i="1"/>
  <c r="M9727" i="1" s="1"/>
  <c r="I9727" i="1"/>
  <c r="K9727" i="1" s="1"/>
  <c r="O9727" i="1" s="1"/>
  <c r="L9723" i="1"/>
  <c r="M9723" i="1" s="1"/>
  <c r="I9723" i="1"/>
  <c r="K9723" i="1" s="1"/>
  <c r="O9723" i="1" s="1"/>
  <c r="L9719" i="1"/>
  <c r="M9719" i="1" s="1"/>
  <c r="I9719" i="1"/>
  <c r="K9719" i="1" s="1"/>
  <c r="O9719" i="1" s="1"/>
  <c r="L9715" i="1"/>
  <c r="M9715" i="1" s="1"/>
  <c r="I9715" i="1"/>
  <c r="K9715" i="1" s="1"/>
  <c r="O9715" i="1" s="1"/>
  <c r="L9711" i="1"/>
  <c r="M9711" i="1" s="1"/>
  <c r="I9711" i="1"/>
  <c r="K9711" i="1" s="1"/>
  <c r="O9711" i="1" s="1"/>
  <c r="L9707" i="1"/>
  <c r="M9707" i="1" s="1"/>
  <c r="I9707" i="1"/>
  <c r="K9707" i="1" s="1"/>
  <c r="O9707" i="1" s="1"/>
  <c r="L9703" i="1"/>
  <c r="M9703" i="1" s="1"/>
  <c r="I9703" i="1"/>
  <c r="K9703" i="1" s="1"/>
  <c r="O9703" i="1" s="1"/>
  <c r="L9699" i="1"/>
  <c r="M9699" i="1" s="1"/>
  <c r="I9699" i="1"/>
  <c r="K9699" i="1" s="1"/>
  <c r="O9699" i="1" s="1"/>
  <c r="L9695" i="1"/>
  <c r="M9695" i="1" s="1"/>
  <c r="I9695" i="1"/>
  <c r="K9695" i="1" s="1"/>
  <c r="O9695" i="1" s="1"/>
  <c r="L9691" i="1"/>
  <c r="M9691" i="1" s="1"/>
  <c r="I9691" i="1"/>
  <c r="K9691" i="1" s="1"/>
  <c r="O9691" i="1" s="1"/>
  <c r="L9687" i="1"/>
  <c r="M9687" i="1" s="1"/>
  <c r="I9687" i="1"/>
  <c r="K9687" i="1" s="1"/>
  <c r="O9687" i="1" s="1"/>
  <c r="L9683" i="1"/>
  <c r="M9683" i="1" s="1"/>
  <c r="I9683" i="1"/>
  <c r="K9683" i="1" s="1"/>
  <c r="O9683" i="1" s="1"/>
  <c r="L9679" i="1"/>
  <c r="M9679" i="1" s="1"/>
  <c r="I9679" i="1"/>
  <c r="K9679" i="1" s="1"/>
  <c r="O9679" i="1" s="1"/>
  <c r="L9675" i="1"/>
  <c r="M9675" i="1" s="1"/>
  <c r="I9675" i="1"/>
  <c r="K9675" i="1" s="1"/>
  <c r="O9675" i="1" s="1"/>
  <c r="L9671" i="1"/>
  <c r="M9671" i="1" s="1"/>
  <c r="I9671" i="1"/>
  <c r="K9671" i="1" s="1"/>
  <c r="O9671" i="1" s="1"/>
  <c r="L9667" i="1"/>
  <c r="M9667" i="1" s="1"/>
  <c r="I9667" i="1"/>
  <c r="K9667" i="1" s="1"/>
  <c r="O9667" i="1" s="1"/>
  <c r="L9663" i="1"/>
  <c r="M9663" i="1" s="1"/>
  <c r="I9663" i="1"/>
  <c r="K9663" i="1" s="1"/>
  <c r="O9663" i="1" s="1"/>
  <c r="L9659" i="1"/>
  <c r="M9659" i="1" s="1"/>
  <c r="I9659" i="1"/>
  <c r="K9659" i="1" s="1"/>
  <c r="O9659" i="1" s="1"/>
  <c r="L9655" i="1"/>
  <c r="M9655" i="1" s="1"/>
  <c r="I9655" i="1"/>
  <c r="K9655" i="1" s="1"/>
  <c r="O9655" i="1" s="1"/>
  <c r="L9651" i="1"/>
  <c r="M9651" i="1" s="1"/>
  <c r="I9651" i="1"/>
  <c r="K9651" i="1" s="1"/>
  <c r="O9651" i="1" s="1"/>
  <c r="L9647" i="1"/>
  <c r="M9647" i="1" s="1"/>
  <c r="I9647" i="1"/>
  <c r="K9647" i="1" s="1"/>
  <c r="O9647" i="1" s="1"/>
  <c r="L9643" i="1"/>
  <c r="M9643" i="1" s="1"/>
  <c r="I9643" i="1"/>
  <c r="K9643" i="1" s="1"/>
  <c r="O9643" i="1" s="1"/>
  <c r="L9639" i="1"/>
  <c r="M9639" i="1" s="1"/>
  <c r="I9639" i="1"/>
  <c r="K9639" i="1" s="1"/>
  <c r="O9639" i="1" s="1"/>
  <c r="L9635" i="1"/>
  <c r="M9635" i="1" s="1"/>
  <c r="I9635" i="1"/>
  <c r="K9635" i="1" s="1"/>
  <c r="O9635" i="1" s="1"/>
  <c r="L9631" i="1"/>
  <c r="M9631" i="1" s="1"/>
  <c r="I9631" i="1"/>
  <c r="K9631" i="1" s="1"/>
  <c r="O9631" i="1" s="1"/>
  <c r="L9627" i="1"/>
  <c r="M9627" i="1" s="1"/>
  <c r="I9627" i="1"/>
  <c r="K9627" i="1" s="1"/>
  <c r="O9627" i="1" s="1"/>
  <c r="L9623" i="1"/>
  <c r="M9623" i="1" s="1"/>
  <c r="I9623" i="1"/>
  <c r="K9623" i="1" s="1"/>
  <c r="O9623" i="1" s="1"/>
  <c r="L9619" i="1"/>
  <c r="M9619" i="1" s="1"/>
  <c r="I9619" i="1"/>
  <c r="K9619" i="1" s="1"/>
  <c r="O9619" i="1" s="1"/>
  <c r="L9615" i="1"/>
  <c r="M9615" i="1" s="1"/>
  <c r="I9615" i="1"/>
  <c r="K9615" i="1" s="1"/>
  <c r="O9615" i="1" s="1"/>
  <c r="L9611" i="1"/>
  <c r="M9611" i="1" s="1"/>
  <c r="I9611" i="1"/>
  <c r="K9611" i="1" s="1"/>
  <c r="O9611" i="1" s="1"/>
  <c r="L9607" i="1"/>
  <c r="M9607" i="1" s="1"/>
  <c r="I9607" i="1"/>
  <c r="K9607" i="1" s="1"/>
  <c r="O9607" i="1" s="1"/>
  <c r="L9603" i="1"/>
  <c r="M9603" i="1" s="1"/>
  <c r="I9603" i="1"/>
  <c r="K9603" i="1" s="1"/>
  <c r="O9603" i="1" s="1"/>
  <c r="L9599" i="1"/>
  <c r="M9599" i="1" s="1"/>
  <c r="I9599" i="1"/>
  <c r="K9599" i="1" s="1"/>
  <c r="O9599" i="1" s="1"/>
  <c r="L9595" i="1"/>
  <c r="M9595" i="1" s="1"/>
  <c r="I9595" i="1"/>
  <c r="K9595" i="1" s="1"/>
  <c r="O9595" i="1" s="1"/>
  <c r="L9591" i="1"/>
  <c r="M9591" i="1" s="1"/>
  <c r="I9591" i="1"/>
  <c r="K9591" i="1" s="1"/>
  <c r="O9591" i="1" s="1"/>
  <c r="L9587" i="1"/>
  <c r="M9587" i="1" s="1"/>
  <c r="I9587" i="1"/>
  <c r="K9587" i="1" s="1"/>
  <c r="O9587" i="1" s="1"/>
  <c r="L9583" i="1"/>
  <c r="M9583" i="1" s="1"/>
  <c r="I9583" i="1"/>
  <c r="K9583" i="1" s="1"/>
  <c r="O9583" i="1" s="1"/>
  <c r="L9579" i="1"/>
  <c r="M9579" i="1" s="1"/>
  <c r="I9579" i="1"/>
  <c r="K9579" i="1" s="1"/>
  <c r="O9579" i="1" s="1"/>
  <c r="L9575" i="1"/>
  <c r="M9575" i="1" s="1"/>
  <c r="I9575" i="1"/>
  <c r="K9575" i="1" s="1"/>
  <c r="O9575" i="1" s="1"/>
  <c r="L9571" i="1"/>
  <c r="M9571" i="1" s="1"/>
  <c r="I9571" i="1"/>
  <c r="K9571" i="1" s="1"/>
  <c r="O9571" i="1" s="1"/>
  <c r="L9567" i="1"/>
  <c r="M9567" i="1" s="1"/>
  <c r="I9567" i="1"/>
  <c r="K9567" i="1" s="1"/>
  <c r="O9567" i="1" s="1"/>
  <c r="L9563" i="1"/>
  <c r="M9563" i="1" s="1"/>
  <c r="I9563" i="1"/>
  <c r="K9563" i="1" s="1"/>
  <c r="O9563" i="1" s="1"/>
  <c r="L9559" i="1"/>
  <c r="M9559" i="1" s="1"/>
  <c r="I9559" i="1"/>
  <c r="K9559" i="1" s="1"/>
  <c r="O9559" i="1" s="1"/>
  <c r="L9555" i="1"/>
  <c r="M9555" i="1" s="1"/>
  <c r="I9555" i="1"/>
  <c r="K9555" i="1" s="1"/>
  <c r="O9555" i="1" s="1"/>
  <c r="L9551" i="1"/>
  <c r="M9551" i="1" s="1"/>
  <c r="I9551" i="1"/>
  <c r="K9551" i="1" s="1"/>
  <c r="O9551" i="1" s="1"/>
  <c r="L9547" i="1"/>
  <c r="M9547" i="1" s="1"/>
  <c r="I9547" i="1"/>
  <c r="K9547" i="1" s="1"/>
  <c r="O9547" i="1" s="1"/>
  <c r="L9543" i="1"/>
  <c r="M9543" i="1" s="1"/>
  <c r="I9543" i="1"/>
  <c r="K9543" i="1" s="1"/>
  <c r="O9543" i="1" s="1"/>
  <c r="L9539" i="1"/>
  <c r="M9539" i="1" s="1"/>
  <c r="I9539" i="1"/>
  <c r="K9539" i="1" s="1"/>
  <c r="O9539" i="1" s="1"/>
  <c r="L9535" i="1"/>
  <c r="M9535" i="1" s="1"/>
  <c r="I9535" i="1"/>
  <c r="K9535" i="1" s="1"/>
  <c r="O9535" i="1" s="1"/>
  <c r="L9531" i="1"/>
  <c r="M9531" i="1" s="1"/>
  <c r="I9531" i="1"/>
  <c r="K9531" i="1" s="1"/>
  <c r="O9531" i="1" s="1"/>
  <c r="L9527" i="1"/>
  <c r="M9527" i="1" s="1"/>
  <c r="I9527" i="1"/>
  <c r="K9527" i="1" s="1"/>
  <c r="O9527" i="1" s="1"/>
  <c r="L9523" i="1"/>
  <c r="M9523" i="1" s="1"/>
  <c r="I9523" i="1"/>
  <c r="K9523" i="1" s="1"/>
  <c r="O9523" i="1" s="1"/>
  <c r="L9519" i="1"/>
  <c r="M9519" i="1" s="1"/>
  <c r="I9519" i="1"/>
  <c r="K9519" i="1" s="1"/>
  <c r="O9519" i="1" s="1"/>
  <c r="L9515" i="1"/>
  <c r="M9515" i="1" s="1"/>
  <c r="I9515" i="1"/>
  <c r="K9515" i="1" s="1"/>
  <c r="O9515" i="1" s="1"/>
  <c r="L9511" i="1"/>
  <c r="M9511" i="1" s="1"/>
  <c r="I9511" i="1"/>
  <c r="K9511" i="1" s="1"/>
  <c r="O9511" i="1" s="1"/>
  <c r="L9507" i="1"/>
  <c r="M9507" i="1" s="1"/>
  <c r="I9507" i="1"/>
  <c r="K9507" i="1" s="1"/>
  <c r="O9507" i="1" s="1"/>
  <c r="L9503" i="1"/>
  <c r="M9503" i="1" s="1"/>
  <c r="I9503" i="1"/>
  <c r="K9503" i="1" s="1"/>
  <c r="O9503" i="1" s="1"/>
  <c r="L9499" i="1"/>
  <c r="M9499" i="1" s="1"/>
  <c r="I9499" i="1"/>
  <c r="K9499" i="1" s="1"/>
  <c r="O9499" i="1" s="1"/>
  <c r="L9495" i="1"/>
  <c r="M9495" i="1" s="1"/>
  <c r="I9495" i="1"/>
  <c r="K9495" i="1" s="1"/>
  <c r="O9495" i="1" s="1"/>
  <c r="L9491" i="1"/>
  <c r="M9491" i="1" s="1"/>
  <c r="I9491" i="1"/>
  <c r="K9491" i="1" s="1"/>
  <c r="O9491" i="1" s="1"/>
  <c r="L9487" i="1"/>
  <c r="M9487" i="1" s="1"/>
  <c r="I9487" i="1"/>
  <c r="K9487" i="1" s="1"/>
  <c r="O9487" i="1" s="1"/>
  <c r="L9483" i="1"/>
  <c r="M9483" i="1" s="1"/>
  <c r="I9483" i="1"/>
  <c r="K9483" i="1" s="1"/>
  <c r="O9483" i="1" s="1"/>
  <c r="L9479" i="1"/>
  <c r="M9479" i="1" s="1"/>
  <c r="I9479" i="1"/>
  <c r="K9479" i="1" s="1"/>
  <c r="O9479" i="1" s="1"/>
  <c r="L9475" i="1"/>
  <c r="M9475" i="1" s="1"/>
  <c r="I9475" i="1"/>
  <c r="K9475" i="1" s="1"/>
  <c r="O9475" i="1" s="1"/>
  <c r="L9471" i="1"/>
  <c r="M9471" i="1" s="1"/>
  <c r="I9471" i="1"/>
  <c r="K9471" i="1" s="1"/>
  <c r="O9471" i="1" s="1"/>
  <c r="L9467" i="1"/>
  <c r="M9467" i="1" s="1"/>
  <c r="I9467" i="1"/>
  <c r="K9467" i="1" s="1"/>
  <c r="O9467" i="1" s="1"/>
  <c r="L9463" i="1"/>
  <c r="M9463" i="1" s="1"/>
  <c r="I9463" i="1"/>
  <c r="K9463" i="1" s="1"/>
  <c r="O9463" i="1" s="1"/>
  <c r="L9459" i="1"/>
  <c r="M9459" i="1" s="1"/>
  <c r="I9459" i="1"/>
  <c r="K9459" i="1" s="1"/>
  <c r="O9459" i="1" s="1"/>
  <c r="L9455" i="1"/>
  <c r="M9455" i="1" s="1"/>
  <c r="I9455" i="1"/>
  <c r="K9455" i="1" s="1"/>
  <c r="O9455" i="1" s="1"/>
  <c r="L9451" i="1"/>
  <c r="M9451" i="1" s="1"/>
  <c r="I9451" i="1"/>
  <c r="K9451" i="1" s="1"/>
  <c r="O9451" i="1" s="1"/>
  <c r="L9447" i="1"/>
  <c r="M9447" i="1" s="1"/>
  <c r="I9447" i="1"/>
  <c r="K9447" i="1" s="1"/>
  <c r="O9447" i="1" s="1"/>
  <c r="L9443" i="1"/>
  <c r="M9443" i="1" s="1"/>
  <c r="I9443" i="1"/>
  <c r="K9443" i="1" s="1"/>
  <c r="O9443" i="1" s="1"/>
  <c r="L9439" i="1"/>
  <c r="M9439" i="1" s="1"/>
  <c r="I9439" i="1"/>
  <c r="K9439" i="1" s="1"/>
  <c r="O9439" i="1" s="1"/>
  <c r="L9435" i="1"/>
  <c r="M9435" i="1" s="1"/>
  <c r="I9435" i="1"/>
  <c r="K9435" i="1" s="1"/>
  <c r="O9435" i="1" s="1"/>
  <c r="L9431" i="1"/>
  <c r="M9431" i="1" s="1"/>
  <c r="I9431" i="1"/>
  <c r="K9431" i="1" s="1"/>
  <c r="O9431" i="1" s="1"/>
  <c r="L9427" i="1"/>
  <c r="M9427" i="1" s="1"/>
  <c r="I9427" i="1"/>
  <c r="K9427" i="1" s="1"/>
  <c r="O9427" i="1" s="1"/>
  <c r="L9423" i="1"/>
  <c r="M9423" i="1" s="1"/>
  <c r="I9423" i="1"/>
  <c r="K9423" i="1" s="1"/>
  <c r="O9423" i="1" s="1"/>
  <c r="L9419" i="1"/>
  <c r="M9419" i="1" s="1"/>
  <c r="I9419" i="1"/>
  <c r="K9419" i="1" s="1"/>
  <c r="O9419" i="1" s="1"/>
  <c r="L9415" i="1"/>
  <c r="M9415" i="1" s="1"/>
  <c r="I9415" i="1"/>
  <c r="K9415" i="1" s="1"/>
  <c r="O9415" i="1" s="1"/>
  <c r="L9411" i="1"/>
  <c r="M9411" i="1" s="1"/>
  <c r="I9411" i="1"/>
  <c r="K9411" i="1" s="1"/>
  <c r="O9411" i="1" s="1"/>
  <c r="L9407" i="1"/>
  <c r="M9407" i="1" s="1"/>
  <c r="I9407" i="1"/>
  <c r="K9407" i="1" s="1"/>
  <c r="O9407" i="1" s="1"/>
  <c r="L9403" i="1"/>
  <c r="M9403" i="1" s="1"/>
  <c r="I9403" i="1"/>
  <c r="K9403" i="1" s="1"/>
  <c r="O9403" i="1" s="1"/>
  <c r="L9399" i="1"/>
  <c r="M9399" i="1" s="1"/>
  <c r="I9399" i="1"/>
  <c r="K9399" i="1" s="1"/>
  <c r="O9399" i="1" s="1"/>
  <c r="L9395" i="1"/>
  <c r="M9395" i="1" s="1"/>
  <c r="I9395" i="1"/>
  <c r="K9395" i="1" s="1"/>
  <c r="O9395" i="1" s="1"/>
  <c r="L9391" i="1"/>
  <c r="M9391" i="1" s="1"/>
  <c r="I9391" i="1"/>
  <c r="K9391" i="1" s="1"/>
  <c r="O9391" i="1" s="1"/>
  <c r="L9387" i="1"/>
  <c r="M9387" i="1" s="1"/>
  <c r="I9387" i="1"/>
  <c r="K9387" i="1" s="1"/>
  <c r="O9387" i="1" s="1"/>
  <c r="L9383" i="1"/>
  <c r="M9383" i="1" s="1"/>
  <c r="I9383" i="1"/>
  <c r="K9383" i="1" s="1"/>
  <c r="O9383" i="1" s="1"/>
  <c r="L9379" i="1"/>
  <c r="M9379" i="1" s="1"/>
  <c r="I9379" i="1"/>
  <c r="K9379" i="1" s="1"/>
  <c r="O9379" i="1" s="1"/>
  <c r="L9375" i="1"/>
  <c r="M9375" i="1" s="1"/>
  <c r="I9375" i="1"/>
  <c r="K9375" i="1" s="1"/>
  <c r="O9375" i="1" s="1"/>
  <c r="L9371" i="1"/>
  <c r="M9371" i="1" s="1"/>
  <c r="I9371" i="1"/>
  <c r="K9371" i="1" s="1"/>
  <c r="O9371" i="1" s="1"/>
  <c r="L9367" i="1"/>
  <c r="M9367" i="1" s="1"/>
  <c r="I9367" i="1"/>
  <c r="K9367" i="1" s="1"/>
  <c r="O9367" i="1" s="1"/>
  <c r="L9363" i="1"/>
  <c r="M9363" i="1" s="1"/>
  <c r="I9363" i="1"/>
  <c r="K9363" i="1" s="1"/>
  <c r="O9363" i="1" s="1"/>
  <c r="L9359" i="1"/>
  <c r="M9359" i="1" s="1"/>
  <c r="I9359" i="1"/>
  <c r="K9359" i="1" s="1"/>
  <c r="O9359" i="1" s="1"/>
  <c r="L9355" i="1"/>
  <c r="M9355" i="1" s="1"/>
  <c r="I9355" i="1"/>
  <c r="K9355" i="1" s="1"/>
  <c r="O9355" i="1" s="1"/>
  <c r="L9351" i="1"/>
  <c r="M9351" i="1" s="1"/>
  <c r="I9351" i="1"/>
  <c r="K9351" i="1" s="1"/>
  <c r="O9351" i="1" s="1"/>
  <c r="L9347" i="1"/>
  <c r="M9347" i="1" s="1"/>
  <c r="I9347" i="1"/>
  <c r="K9347" i="1" s="1"/>
  <c r="O9347" i="1" s="1"/>
  <c r="L9343" i="1"/>
  <c r="M9343" i="1" s="1"/>
  <c r="I9343" i="1"/>
  <c r="K9343" i="1" s="1"/>
  <c r="O9343" i="1" s="1"/>
  <c r="L9339" i="1"/>
  <c r="M9339" i="1" s="1"/>
  <c r="I9339" i="1"/>
  <c r="K9339" i="1" s="1"/>
  <c r="O9339" i="1" s="1"/>
  <c r="L9335" i="1"/>
  <c r="M9335" i="1" s="1"/>
  <c r="I9335" i="1"/>
  <c r="K9335" i="1" s="1"/>
  <c r="O9335" i="1" s="1"/>
  <c r="L9331" i="1"/>
  <c r="M9331" i="1" s="1"/>
  <c r="I9331" i="1"/>
  <c r="K9331" i="1" s="1"/>
  <c r="O9331" i="1" s="1"/>
  <c r="L9327" i="1"/>
  <c r="M9327" i="1" s="1"/>
  <c r="I9327" i="1"/>
  <c r="K9327" i="1" s="1"/>
  <c r="O9327" i="1" s="1"/>
  <c r="L9323" i="1"/>
  <c r="M9323" i="1" s="1"/>
  <c r="I9323" i="1"/>
  <c r="K9323" i="1" s="1"/>
  <c r="O9323" i="1" s="1"/>
  <c r="L9319" i="1"/>
  <c r="M9319" i="1" s="1"/>
  <c r="I9319" i="1"/>
  <c r="K9319" i="1" s="1"/>
  <c r="O9319" i="1" s="1"/>
  <c r="L9315" i="1"/>
  <c r="M9315" i="1" s="1"/>
  <c r="I9315" i="1"/>
  <c r="K9315" i="1" s="1"/>
  <c r="O9315" i="1" s="1"/>
  <c r="L9311" i="1"/>
  <c r="M9311" i="1" s="1"/>
  <c r="I9311" i="1"/>
  <c r="K9311" i="1" s="1"/>
  <c r="O9311" i="1" s="1"/>
  <c r="L9307" i="1"/>
  <c r="M9307" i="1" s="1"/>
  <c r="I9307" i="1"/>
  <c r="K9307" i="1" s="1"/>
  <c r="O9307" i="1" s="1"/>
  <c r="L9303" i="1"/>
  <c r="M9303" i="1" s="1"/>
  <c r="I9303" i="1"/>
  <c r="K9303" i="1" s="1"/>
  <c r="O9303" i="1" s="1"/>
  <c r="L9299" i="1"/>
  <c r="M9299" i="1" s="1"/>
  <c r="I9299" i="1"/>
  <c r="K9299" i="1" s="1"/>
  <c r="O9299" i="1" s="1"/>
  <c r="L9295" i="1"/>
  <c r="M9295" i="1" s="1"/>
  <c r="I9295" i="1"/>
  <c r="K9295" i="1" s="1"/>
  <c r="O9295" i="1" s="1"/>
  <c r="L9291" i="1"/>
  <c r="M9291" i="1" s="1"/>
  <c r="I9291" i="1"/>
  <c r="K9291" i="1" s="1"/>
  <c r="O9291" i="1" s="1"/>
  <c r="L9287" i="1"/>
  <c r="M9287" i="1" s="1"/>
  <c r="I9287" i="1"/>
  <c r="K9287" i="1" s="1"/>
  <c r="O9287" i="1" s="1"/>
  <c r="L9283" i="1"/>
  <c r="M9283" i="1" s="1"/>
  <c r="I9283" i="1"/>
  <c r="K9283" i="1" s="1"/>
  <c r="O9283" i="1" s="1"/>
  <c r="L9279" i="1"/>
  <c r="M9279" i="1" s="1"/>
  <c r="I9279" i="1"/>
  <c r="K9279" i="1" s="1"/>
  <c r="O9279" i="1" s="1"/>
  <c r="L9275" i="1"/>
  <c r="M9275" i="1" s="1"/>
  <c r="I9275" i="1"/>
  <c r="K9275" i="1" s="1"/>
  <c r="O9275" i="1" s="1"/>
  <c r="L9271" i="1"/>
  <c r="M9271" i="1" s="1"/>
  <c r="I9271" i="1"/>
  <c r="K9271" i="1" s="1"/>
  <c r="O9271" i="1" s="1"/>
  <c r="L9267" i="1"/>
  <c r="M9267" i="1" s="1"/>
  <c r="I9267" i="1"/>
  <c r="K9267" i="1" s="1"/>
  <c r="O9267" i="1" s="1"/>
  <c r="L9263" i="1"/>
  <c r="M9263" i="1" s="1"/>
  <c r="I9263" i="1"/>
  <c r="K9263" i="1" s="1"/>
  <c r="O9263" i="1" s="1"/>
  <c r="L9259" i="1"/>
  <c r="M9259" i="1" s="1"/>
  <c r="I9259" i="1"/>
  <c r="K9259" i="1" s="1"/>
  <c r="O9259" i="1" s="1"/>
  <c r="L9255" i="1"/>
  <c r="M9255" i="1" s="1"/>
  <c r="I9255" i="1"/>
  <c r="K9255" i="1" s="1"/>
  <c r="O9255" i="1" s="1"/>
  <c r="L9251" i="1"/>
  <c r="M9251" i="1" s="1"/>
  <c r="I9251" i="1"/>
  <c r="K9251" i="1" s="1"/>
  <c r="O9251" i="1" s="1"/>
  <c r="L9247" i="1"/>
  <c r="M9247" i="1" s="1"/>
  <c r="I9247" i="1"/>
  <c r="K9247" i="1" s="1"/>
  <c r="O9247" i="1" s="1"/>
  <c r="L9243" i="1"/>
  <c r="M9243" i="1" s="1"/>
  <c r="I9243" i="1"/>
  <c r="K9243" i="1" s="1"/>
  <c r="O9243" i="1" s="1"/>
  <c r="L9239" i="1"/>
  <c r="M9239" i="1" s="1"/>
  <c r="I9239" i="1"/>
  <c r="K9239" i="1" s="1"/>
  <c r="O9239" i="1" s="1"/>
  <c r="L9235" i="1"/>
  <c r="M9235" i="1" s="1"/>
  <c r="I9235" i="1"/>
  <c r="K9235" i="1" s="1"/>
  <c r="O9235" i="1" s="1"/>
  <c r="L9231" i="1"/>
  <c r="M9231" i="1" s="1"/>
  <c r="I9231" i="1"/>
  <c r="K9231" i="1" s="1"/>
  <c r="O9231" i="1" s="1"/>
  <c r="L9227" i="1"/>
  <c r="M9227" i="1" s="1"/>
  <c r="I9227" i="1"/>
  <c r="K9227" i="1" s="1"/>
  <c r="O9227" i="1" s="1"/>
  <c r="L9223" i="1"/>
  <c r="M9223" i="1" s="1"/>
  <c r="I9223" i="1"/>
  <c r="K9223" i="1" s="1"/>
  <c r="O9223" i="1" s="1"/>
  <c r="L9219" i="1"/>
  <c r="M9219" i="1" s="1"/>
  <c r="I9219" i="1"/>
  <c r="K9219" i="1" s="1"/>
  <c r="O9219" i="1" s="1"/>
  <c r="L9215" i="1"/>
  <c r="M9215" i="1" s="1"/>
  <c r="I9215" i="1"/>
  <c r="K9215" i="1" s="1"/>
  <c r="O9215" i="1" s="1"/>
  <c r="L9211" i="1"/>
  <c r="M9211" i="1" s="1"/>
  <c r="I9211" i="1"/>
  <c r="K9211" i="1" s="1"/>
  <c r="O9211" i="1" s="1"/>
  <c r="L9207" i="1"/>
  <c r="M9207" i="1" s="1"/>
  <c r="I9207" i="1"/>
  <c r="K9207" i="1" s="1"/>
  <c r="O9207" i="1" s="1"/>
  <c r="L9203" i="1"/>
  <c r="M9203" i="1" s="1"/>
  <c r="I9203" i="1"/>
  <c r="K9203" i="1" s="1"/>
  <c r="O9203" i="1" s="1"/>
  <c r="L9199" i="1"/>
  <c r="M9199" i="1" s="1"/>
  <c r="I9199" i="1"/>
  <c r="K9199" i="1" s="1"/>
  <c r="O9199" i="1" s="1"/>
  <c r="L9195" i="1"/>
  <c r="M9195" i="1" s="1"/>
  <c r="I9195" i="1"/>
  <c r="K9195" i="1" s="1"/>
  <c r="O9195" i="1" s="1"/>
  <c r="L9191" i="1"/>
  <c r="M9191" i="1" s="1"/>
  <c r="I9191" i="1"/>
  <c r="K9191" i="1" s="1"/>
  <c r="O9191" i="1" s="1"/>
  <c r="L9187" i="1"/>
  <c r="M9187" i="1" s="1"/>
  <c r="I9187" i="1"/>
  <c r="K9187" i="1" s="1"/>
  <c r="O9187" i="1" s="1"/>
  <c r="L9183" i="1"/>
  <c r="M9183" i="1" s="1"/>
  <c r="I9183" i="1"/>
  <c r="K9183" i="1" s="1"/>
  <c r="O9183" i="1" s="1"/>
  <c r="L9179" i="1"/>
  <c r="M9179" i="1" s="1"/>
  <c r="I9179" i="1"/>
  <c r="K9179" i="1" s="1"/>
  <c r="O9179" i="1" s="1"/>
  <c r="L9175" i="1"/>
  <c r="M9175" i="1" s="1"/>
  <c r="I9175" i="1"/>
  <c r="K9175" i="1" s="1"/>
  <c r="O9175" i="1" s="1"/>
  <c r="L9171" i="1"/>
  <c r="M9171" i="1" s="1"/>
  <c r="I9171" i="1"/>
  <c r="K9171" i="1" s="1"/>
  <c r="O9171" i="1" s="1"/>
  <c r="L9167" i="1"/>
  <c r="M9167" i="1" s="1"/>
  <c r="I9167" i="1"/>
  <c r="K9167" i="1" s="1"/>
  <c r="O9167" i="1" s="1"/>
  <c r="L9163" i="1"/>
  <c r="M9163" i="1" s="1"/>
  <c r="I9163" i="1"/>
  <c r="K9163" i="1" s="1"/>
  <c r="O9163" i="1" s="1"/>
  <c r="L9159" i="1"/>
  <c r="M9159" i="1" s="1"/>
  <c r="I9159" i="1"/>
  <c r="K9159" i="1" s="1"/>
  <c r="O9159" i="1" s="1"/>
  <c r="L9155" i="1"/>
  <c r="M9155" i="1" s="1"/>
  <c r="I9155" i="1"/>
  <c r="K9155" i="1" s="1"/>
  <c r="O9155" i="1" s="1"/>
  <c r="L9151" i="1"/>
  <c r="M9151" i="1" s="1"/>
  <c r="I9151" i="1"/>
  <c r="K9151" i="1" s="1"/>
  <c r="O9151" i="1" s="1"/>
  <c r="L9147" i="1"/>
  <c r="M9147" i="1" s="1"/>
  <c r="I9147" i="1"/>
  <c r="K9147" i="1" s="1"/>
  <c r="O9147" i="1" s="1"/>
  <c r="L9143" i="1"/>
  <c r="M9143" i="1" s="1"/>
  <c r="I9143" i="1"/>
  <c r="K9143" i="1" s="1"/>
  <c r="O9143" i="1" s="1"/>
  <c r="L9139" i="1"/>
  <c r="M9139" i="1" s="1"/>
  <c r="I9139" i="1"/>
  <c r="K9139" i="1" s="1"/>
  <c r="O9139" i="1" s="1"/>
  <c r="L9135" i="1"/>
  <c r="M9135" i="1" s="1"/>
  <c r="I9135" i="1"/>
  <c r="K9135" i="1" s="1"/>
  <c r="O9135" i="1" s="1"/>
  <c r="L9131" i="1"/>
  <c r="M9131" i="1" s="1"/>
  <c r="I9131" i="1"/>
  <c r="K9131" i="1" s="1"/>
  <c r="O9131" i="1" s="1"/>
  <c r="L9127" i="1"/>
  <c r="M9127" i="1" s="1"/>
  <c r="I9127" i="1"/>
  <c r="K9127" i="1" s="1"/>
  <c r="O9127" i="1" s="1"/>
  <c r="L9123" i="1"/>
  <c r="M9123" i="1" s="1"/>
  <c r="I9123" i="1"/>
  <c r="K9123" i="1" s="1"/>
  <c r="O9123" i="1" s="1"/>
  <c r="L9119" i="1"/>
  <c r="M9119" i="1" s="1"/>
  <c r="I9119" i="1"/>
  <c r="K9119" i="1" s="1"/>
  <c r="O9119" i="1" s="1"/>
  <c r="L9115" i="1"/>
  <c r="M9115" i="1" s="1"/>
  <c r="I9115" i="1"/>
  <c r="K9115" i="1" s="1"/>
  <c r="O9115" i="1" s="1"/>
  <c r="L9111" i="1"/>
  <c r="M9111" i="1" s="1"/>
  <c r="I9111" i="1"/>
  <c r="K9111" i="1" s="1"/>
  <c r="O9111" i="1" s="1"/>
  <c r="L9107" i="1"/>
  <c r="M9107" i="1" s="1"/>
  <c r="I9107" i="1"/>
  <c r="K9107" i="1" s="1"/>
  <c r="O9107" i="1" s="1"/>
  <c r="L9103" i="1"/>
  <c r="M9103" i="1" s="1"/>
  <c r="I9103" i="1"/>
  <c r="K9103" i="1" s="1"/>
  <c r="O9103" i="1" s="1"/>
  <c r="L9099" i="1"/>
  <c r="M9099" i="1" s="1"/>
  <c r="I9099" i="1"/>
  <c r="K9099" i="1" s="1"/>
  <c r="O9099" i="1" s="1"/>
  <c r="L9095" i="1"/>
  <c r="M9095" i="1" s="1"/>
  <c r="I9095" i="1"/>
  <c r="K9095" i="1" s="1"/>
  <c r="O9095" i="1" s="1"/>
  <c r="L9091" i="1"/>
  <c r="M9091" i="1" s="1"/>
  <c r="I9091" i="1"/>
  <c r="K9091" i="1" s="1"/>
  <c r="O9091" i="1" s="1"/>
  <c r="L9087" i="1"/>
  <c r="M9087" i="1" s="1"/>
  <c r="I9087" i="1"/>
  <c r="K9087" i="1" s="1"/>
  <c r="O9087" i="1" s="1"/>
  <c r="L9083" i="1"/>
  <c r="M9083" i="1" s="1"/>
  <c r="I9083" i="1"/>
  <c r="K9083" i="1" s="1"/>
  <c r="O9083" i="1" s="1"/>
  <c r="L9079" i="1"/>
  <c r="M9079" i="1" s="1"/>
  <c r="I9079" i="1"/>
  <c r="K9079" i="1" s="1"/>
  <c r="O9079" i="1" s="1"/>
  <c r="L9075" i="1"/>
  <c r="M9075" i="1" s="1"/>
  <c r="I9075" i="1"/>
  <c r="K9075" i="1" s="1"/>
  <c r="O9075" i="1" s="1"/>
  <c r="L9071" i="1"/>
  <c r="M9071" i="1" s="1"/>
  <c r="I9071" i="1"/>
  <c r="K9071" i="1" s="1"/>
  <c r="O9071" i="1" s="1"/>
  <c r="L9067" i="1"/>
  <c r="M9067" i="1" s="1"/>
  <c r="I9067" i="1"/>
  <c r="K9067" i="1" s="1"/>
  <c r="O9067" i="1" s="1"/>
  <c r="L9063" i="1"/>
  <c r="M9063" i="1" s="1"/>
  <c r="I9063" i="1"/>
  <c r="K9063" i="1" s="1"/>
  <c r="O9063" i="1" s="1"/>
  <c r="L9059" i="1"/>
  <c r="M9059" i="1" s="1"/>
  <c r="I9059" i="1"/>
  <c r="K9059" i="1" s="1"/>
  <c r="O9059" i="1" s="1"/>
  <c r="L9055" i="1"/>
  <c r="M9055" i="1" s="1"/>
  <c r="I9055" i="1"/>
  <c r="K9055" i="1" s="1"/>
  <c r="O9055" i="1" s="1"/>
  <c r="L9051" i="1"/>
  <c r="M9051" i="1" s="1"/>
  <c r="I9051" i="1"/>
  <c r="K9051" i="1" s="1"/>
  <c r="O9051" i="1" s="1"/>
  <c r="L9047" i="1"/>
  <c r="M9047" i="1" s="1"/>
  <c r="I9047" i="1"/>
  <c r="K9047" i="1" s="1"/>
  <c r="O9047" i="1" s="1"/>
  <c r="L9043" i="1"/>
  <c r="M9043" i="1" s="1"/>
  <c r="I9043" i="1"/>
  <c r="K9043" i="1" s="1"/>
  <c r="O9043" i="1" s="1"/>
  <c r="L9039" i="1"/>
  <c r="M9039" i="1" s="1"/>
  <c r="I9039" i="1"/>
  <c r="K9039" i="1" s="1"/>
  <c r="O9039" i="1" s="1"/>
  <c r="L9035" i="1"/>
  <c r="M9035" i="1" s="1"/>
  <c r="I9035" i="1"/>
  <c r="K9035" i="1" s="1"/>
  <c r="O9035" i="1" s="1"/>
  <c r="L9031" i="1"/>
  <c r="M9031" i="1" s="1"/>
  <c r="I9031" i="1"/>
  <c r="K9031" i="1" s="1"/>
  <c r="O9031" i="1" s="1"/>
  <c r="L9027" i="1"/>
  <c r="M9027" i="1" s="1"/>
  <c r="I9027" i="1"/>
  <c r="K9027" i="1" s="1"/>
  <c r="O9027" i="1" s="1"/>
  <c r="L9023" i="1"/>
  <c r="M9023" i="1" s="1"/>
  <c r="I9023" i="1"/>
  <c r="K9023" i="1" s="1"/>
  <c r="O9023" i="1" s="1"/>
  <c r="L9019" i="1"/>
  <c r="M9019" i="1" s="1"/>
  <c r="I9019" i="1"/>
  <c r="K9019" i="1" s="1"/>
  <c r="O9019" i="1" s="1"/>
  <c r="L9015" i="1"/>
  <c r="M9015" i="1" s="1"/>
  <c r="I9015" i="1"/>
  <c r="K9015" i="1" s="1"/>
  <c r="O9015" i="1" s="1"/>
  <c r="L9011" i="1"/>
  <c r="M9011" i="1" s="1"/>
  <c r="I9011" i="1"/>
  <c r="K9011" i="1" s="1"/>
  <c r="O9011" i="1" s="1"/>
  <c r="L9007" i="1"/>
  <c r="M9007" i="1" s="1"/>
  <c r="I9007" i="1"/>
  <c r="K9007" i="1" s="1"/>
  <c r="O9007" i="1" s="1"/>
  <c r="L9003" i="1"/>
  <c r="M9003" i="1" s="1"/>
  <c r="I9003" i="1"/>
  <c r="K9003" i="1" s="1"/>
  <c r="O9003" i="1" s="1"/>
  <c r="L8999" i="1"/>
  <c r="M8999" i="1" s="1"/>
  <c r="I8999" i="1"/>
  <c r="K8999" i="1" s="1"/>
  <c r="O8999" i="1" s="1"/>
  <c r="L8995" i="1"/>
  <c r="M8995" i="1" s="1"/>
  <c r="I8995" i="1"/>
  <c r="K8995" i="1" s="1"/>
  <c r="O8995" i="1" s="1"/>
  <c r="L8991" i="1"/>
  <c r="M8991" i="1" s="1"/>
  <c r="I8991" i="1"/>
  <c r="K8991" i="1" s="1"/>
  <c r="O8991" i="1" s="1"/>
  <c r="L8987" i="1"/>
  <c r="M8987" i="1" s="1"/>
  <c r="I8987" i="1"/>
  <c r="K8987" i="1" s="1"/>
  <c r="O8987" i="1" s="1"/>
  <c r="L8983" i="1"/>
  <c r="M8983" i="1" s="1"/>
  <c r="I8983" i="1"/>
  <c r="K8983" i="1" s="1"/>
  <c r="O8983" i="1" s="1"/>
  <c r="L8979" i="1"/>
  <c r="M8979" i="1" s="1"/>
  <c r="I8979" i="1"/>
  <c r="K8979" i="1" s="1"/>
  <c r="O8979" i="1" s="1"/>
  <c r="L8975" i="1"/>
  <c r="M8975" i="1" s="1"/>
  <c r="I8975" i="1"/>
  <c r="K8975" i="1" s="1"/>
  <c r="O8975" i="1" s="1"/>
  <c r="L8971" i="1"/>
  <c r="M8971" i="1" s="1"/>
  <c r="I8971" i="1"/>
  <c r="K8971" i="1" s="1"/>
  <c r="O8971" i="1" s="1"/>
  <c r="L8967" i="1"/>
  <c r="M8967" i="1" s="1"/>
  <c r="I8967" i="1"/>
  <c r="K8967" i="1" s="1"/>
  <c r="O8967" i="1" s="1"/>
  <c r="L8963" i="1"/>
  <c r="M8963" i="1" s="1"/>
  <c r="I8963" i="1"/>
  <c r="K8963" i="1" s="1"/>
  <c r="O8963" i="1" s="1"/>
  <c r="L8959" i="1"/>
  <c r="M8959" i="1" s="1"/>
  <c r="I8959" i="1"/>
  <c r="K8959" i="1" s="1"/>
  <c r="O8959" i="1" s="1"/>
  <c r="L8955" i="1"/>
  <c r="M8955" i="1" s="1"/>
  <c r="I8955" i="1"/>
  <c r="K8955" i="1" s="1"/>
  <c r="O8955" i="1" s="1"/>
  <c r="L8951" i="1"/>
  <c r="M8951" i="1" s="1"/>
  <c r="I8951" i="1"/>
  <c r="K8951" i="1" s="1"/>
  <c r="O8951" i="1" s="1"/>
  <c r="L8947" i="1"/>
  <c r="M8947" i="1" s="1"/>
  <c r="I8947" i="1"/>
  <c r="K8947" i="1" s="1"/>
  <c r="O8947" i="1" s="1"/>
  <c r="L8943" i="1"/>
  <c r="M8943" i="1" s="1"/>
  <c r="I8943" i="1"/>
  <c r="K8943" i="1" s="1"/>
  <c r="O8943" i="1" s="1"/>
  <c r="L8939" i="1"/>
  <c r="M8939" i="1" s="1"/>
  <c r="I8939" i="1"/>
  <c r="K8939" i="1" s="1"/>
  <c r="O8939" i="1" s="1"/>
  <c r="L8935" i="1"/>
  <c r="M8935" i="1" s="1"/>
  <c r="I8935" i="1"/>
  <c r="K8935" i="1" s="1"/>
  <c r="O8935" i="1" s="1"/>
  <c r="L8931" i="1"/>
  <c r="M8931" i="1" s="1"/>
  <c r="I8931" i="1"/>
  <c r="K8931" i="1" s="1"/>
  <c r="O8931" i="1" s="1"/>
  <c r="L8927" i="1"/>
  <c r="M8927" i="1" s="1"/>
  <c r="I8927" i="1"/>
  <c r="K8927" i="1" s="1"/>
  <c r="O8927" i="1" s="1"/>
  <c r="L8923" i="1"/>
  <c r="M8923" i="1" s="1"/>
  <c r="I8923" i="1"/>
  <c r="K8923" i="1" s="1"/>
  <c r="O8923" i="1" s="1"/>
  <c r="L8919" i="1"/>
  <c r="M8919" i="1" s="1"/>
  <c r="I8919" i="1"/>
  <c r="K8919" i="1" s="1"/>
  <c r="O8919" i="1" s="1"/>
  <c r="L8915" i="1"/>
  <c r="M8915" i="1" s="1"/>
  <c r="I8915" i="1"/>
  <c r="K8915" i="1" s="1"/>
  <c r="O8915" i="1" s="1"/>
  <c r="L8911" i="1"/>
  <c r="M8911" i="1" s="1"/>
  <c r="I8911" i="1"/>
  <c r="K8911" i="1" s="1"/>
  <c r="O8911" i="1" s="1"/>
  <c r="L8907" i="1"/>
  <c r="M8907" i="1" s="1"/>
  <c r="I8907" i="1"/>
  <c r="K8907" i="1" s="1"/>
  <c r="O8907" i="1" s="1"/>
  <c r="L8903" i="1"/>
  <c r="M8903" i="1" s="1"/>
  <c r="I8903" i="1"/>
  <c r="K8903" i="1" s="1"/>
  <c r="O8903" i="1" s="1"/>
  <c r="L8899" i="1"/>
  <c r="M8899" i="1" s="1"/>
  <c r="I8899" i="1"/>
  <c r="K8899" i="1" s="1"/>
  <c r="O8899" i="1" s="1"/>
  <c r="L8895" i="1"/>
  <c r="M8895" i="1" s="1"/>
  <c r="I8895" i="1"/>
  <c r="K8895" i="1" s="1"/>
  <c r="O8895" i="1" s="1"/>
  <c r="L8891" i="1"/>
  <c r="M8891" i="1" s="1"/>
  <c r="I8891" i="1"/>
  <c r="K8891" i="1" s="1"/>
  <c r="O8891" i="1" s="1"/>
  <c r="L8887" i="1"/>
  <c r="M8887" i="1" s="1"/>
  <c r="I8887" i="1"/>
  <c r="K8887" i="1" s="1"/>
  <c r="O8887" i="1" s="1"/>
  <c r="L8883" i="1"/>
  <c r="M8883" i="1" s="1"/>
  <c r="I8883" i="1"/>
  <c r="K8883" i="1" s="1"/>
  <c r="O8883" i="1" s="1"/>
  <c r="L8879" i="1"/>
  <c r="M8879" i="1" s="1"/>
  <c r="I8879" i="1"/>
  <c r="K8879" i="1" s="1"/>
  <c r="O8879" i="1" s="1"/>
  <c r="L8875" i="1"/>
  <c r="M8875" i="1" s="1"/>
  <c r="I8875" i="1"/>
  <c r="K8875" i="1" s="1"/>
  <c r="O8875" i="1" s="1"/>
  <c r="L8871" i="1"/>
  <c r="M8871" i="1" s="1"/>
  <c r="I8871" i="1"/>
  <c r="K8871" i="1" s="1"/>
  <c r="O8871" i="1" s="1"/>
  <c r="L8867" i="1"/>
  <c r="M8867" i="1" s="1"/>
  <c r="I8867" i="1"/>
  <c r="K8867" i="1" s="1"/>
  <c r="O8867" i="1" s="1"/>
  <c r="L8863" i="1"/>
  <c r="M8863" i="1" s="1"/>
  <c r="I8863" i="1"/>
  <c r="K8863" i="1" s="1"/>
  <c r="O8863" i="1" s="1"/>
  <c r="L8859" i="1"/>
  <c r="M8859" i="1" s="1"/>
  <c r="I8859" i="1"/>
  <c r="K8859" i="1" s="1"/>
  <c r="O8859" i="1" s="1"/>
  <c r="L8855" i="1"/>
  <c r="M8855" i="1" s="1"/>
  <c r="I8855" i="1"/>
  <c r="K8855" i="1" s="1"/>
  <c r="O8855" i="1" s="1"/>
  <c r="L8851" i="1"/>
  <c r="M8851" i="1" s="1"/>
  <c r="I8851" i="1"/>
  <c r="K8851" i="1" s="1"/>
  <c r="O8851" i="1" s="1"/>
  <c r="L8847" i="1"/>
  <c r="M8847" i="1" s="1"/>
  <c r="I8847" i="1"/>
  <c r="K8847" i="1" s="1"/>
  <c r="O8847" i="1" s="1"/>
  <c r="L8843" i="1"/>
  <c r="M8843" i="1" s="1"/>
  <c r="I8843" i="1"/>
  <c r="K8843" i="1" s="1"/>
  <c r="O8843" i="1" s="1"/>
  <c r="L8839" i="1"/>
  <c r="M8839" i="1" s="1"/>
  <c r="I8839" i="1"/>
  <c r="K8839" i="1" s="1"/>
  <c r="O8839" i="1" s="1"/>
  <c r="L8835" i="1"/>
  <c r="M8835" i="1" s="1"/>
  <c r="I8835" i="1"/>
  <c r="K8835" i="1" s="1"/>
  <c r="O8835" i="1" s="1"/>
  <c r="L8831" i="1"/>
  <c r="M8831" i="1" s="1"/>
  <c r="I8831" i="1"/>
  <c r="K8831" i="1" s="1"/>
  <c r="O8831" i="1" s="1"/>
  <c r="L8827" i="1"/>
  <c r="M8827" i="1" s="1"/>
  <c r="I8827" i="1"/>
  <c r="K8827" i="1" s="1"/>
  <c r="O8827" i="1" s="1"/>
  <c r="L8823" i="1"/>
  <c r="M8823" i="1" s="1"/>
  <c r="I8823" i="1"/>
  <c r="K8823" i="1" s="1"/>
  <c r="O8823" i="1" s="1"/>
  <c r="L8819" i="1"/>
  <c r="M8819" i="1" s="1"/>
  <c r="I8819" i="1"/>
  <c r="K8819" i="1" s="1"/>
  <c r="O8819" i="1" s="1"/>
  <c r="L8815" i="1"/>
  <c r="M8815" i="1" s="1"/>
  <c r="I8815" i="1"/>
  <c r="K8815" i="1" s="1"/>
  <c r="O8815" i="1" s="1"/>
  <c r="L8811" i="1"/>
  <c r="M8811" i="1" s="1"/>
  <c r="I8811" i="1"/>
  <c r="K8811" i="1" s="1"/>
  <c r="O8811" i="1" s="1"/>
  <c r="L8807" i="1"/>
  <c r="M8807" i="1" s="1"/>
  <c r="I8807" i="1"/>
  <c r="K8807" i="1" s="1"/>
  <c r="O8807" i="1" s="1"/>
  <c r="L8803" i="1"/>
  <c r="M8803" i="1" s="1"/>
  <c r="I8803" i="1"/>
  <c r="K8803" i="1" s="1"/>
  <c r="O8803" i="1" s="1"/>
  <c r="L8799" i="1"/>
  <c r="M8799" i="1" s="1"/>
  <c r="I8799" i="1"/>
  <c r="K8799" i="1" s="1"/>
  <c r="O8799" i="1" s="1"/>
  <c r="L8795" i="1"/>
  <c r="M8795" i="1" s="1"/>
  <c r="I8795" i="1"/>
  <c r="K8795" i="1" s="1"/>
  <c r="O8795" i="1" s="1"/>
  <c r="L8791" i="1"/>
  <c r="M8791" i="1" s="1"/>
  <c r="I8791" i="1"/>
  <c r="K8791" i="1" s="1"/>
  <c r="O8791" i="1" s="1"/>
  <c r="L8787" i="1"/>
  <c r="M8787" i="1" s="1"/>
  <c r="I8787" i="1"/>
  <c r="K8787" i="1" s="1"/>
  <c r="O8787" i="1" s="1"/>
  <c r="L8783" i="1"/>
  <c r="M8783" i="1" s="1"/>
  <c r="I8783" i="1"/>
  <c r="K8783" i="1" s="1"/>
  <c r="O8783" i="1" s="1"/>
  <c r="L8779" i="1"/>
  <c r="M8779" i="1" s="1"/>
  <c r="I8779" i="1"/>
  <c r="K8779" i="1" s="1"/>
  <c r="O8779" i="1" s="1"/>
  <c r="L8775" i="1"/>
  <c r="M8775" i="1" s="1"/>
  <c r="I8775" i="1"/>
  <c r="K8775" i="1" s="1"/>
  <c r="O8775" i="1" s="1"/>
  <c r="L8771" i="1"/>
  <c r="M8771" i="1" s="1"/>
  <c r="I8771" i="1"/>
  <c r="K8771" i="1" s="1"/>
  <c r="O8771" i="1" s="1"/>
  <c r="L8767" i="1"/>
  <c r="M8767" i="1" s="1"/>
  <c r="I8767" i="1"/>
  <c r="K8767" i="1" s="1"/>
  <c r="O8767" i="1" s="1"/>
  <c r="L8763" i="1"/>
  <c r="M8763" i="1" s="1"/>
  <c r="I8763" i="1"/>
  <c r="K8763" i="1" s="1"/>
  <c r="O8763" i="1" s="1"/>
  <c r="L8759" i="1"/>
  <c r="M8759" i="1" s="1"/>
  <c r="I8759" i="1"/>
  <c r="K8759" i="1" s="1"/>
  <c r="O8759" i="1" s="1"/>
  <c r="L8755" i="1"/>
  <c r="M8755" i="1" s="1"/>
  <c r="I8755" i="1"/>
  <c r="K8755" i="1" s="1"/>
  <c r="O8755" i="1" s="1"/>
  <c r="L8751" i="1"/>
  <c r="M8751" i="1" s="1"/>
  <c r="I8751" i="1"/>
  <c r="K8751" i="1" s="1"/>
  <c r="O8751" i="1" s="1"/>
  <c r="L8747" i="1"/>
  <c r="M8747" i="1" s="1"/>
  <c r="I8747" i="1"/>
  <c r="K8747" i="1" s="1"/>
  <c r="O8747" i="1" s="1"/>
  <c r="L8743" i="1"/>
  <c r="M8743" i="1" s="1"/>
  <c r="I8743" i="1"/>
  <c r="K8743" i="1" s="1"/>
  <c r="O8743" i="1" s="1"/>
  <c r="L8739" i="1"/>
  <c r="M8739" i="1" s="1"/>
  <c r="I8739" i="1"/>
  <c r="K8739" i="1" s="1"/>
  <c r="O8739" i="1" s="1"/>
  <c r="L8735" i="1"/>
  <c r="M8735" i="1" s="1"/>
  <c r="I8735" i="1"/>
  <c r="K8735" i="1" s="1"/>
  <c r="O8735" i="1" s="1"/>
  <c r="L8731" i="1"/>
  <c r="M8731" i="1" s="1"/>
  <c r="I8731" i="1"/>
  <c r="K8731" i="1" s="1"/>
  <c r="O8731" i="1" s="1"/>
  <c r="L8727" i="1"/>
  <c r="M8727" i="1" s="1"/>
  <c r="I8727" i="1"/>
  <c r="K8727" i="1" s="1"/>
  <c r="O8727" i="1" s="1"/>
  <c r="L8723" i="1"/>
  <c r="M8723" i="1" s="1"/>
  <c r="I8723" i="1"/>
  <c r="K8723" i="1" s="1"/>
  <c r="O8723" i="1" s="1"/>
  <c r="L8719" i="1"/>
  <c r="M8719" i="1" s="1"/>
  <c r="I8719" i="1"/>
  <c r="K8719" i="1" s="1"/>
  <c r="O8719" i="1" s="1"/>
  <c r="L8715" i="1"/>
  <c r="M8715" i="1" s="1"/>
  <c r="I8715" i="1"/>
  <c r="K8715" i="1" s="1"/>
  <c r="O8715" i="1" s="1"/>
  <c r="L8711" i="1"/>
  <c r="M8711" i="1" s="1"/>
  <c r="I8711" i="1"/>
  <c r="K8711" i="1" s="1"/>
  <c r="O8711" i="1" s="1"/>
  <c r="L8707" i="1"/>
  <c r="M8707" i="1" s="1"/>
  <c r="I8707" i="1"/>
  <c r="K8707" i="1" s="1"/>
  <c r="O8707" i="1" s="1"/>
  <c r="L8703" i="1"/>
  <c r="M8703" i="1" s="1"/>
  <c r="I8703" i="1"/>
  <c r="K8703" i="1" s="1"/>
  <c r="O8703" i="1" s="1"/>
  <c r="L8699" i="1"/>
  <c r="M8699" i="1" s="1"/>
  <c r="I8699" i="1"/>
  <c r="K8699" i="1" s="1"/>
  <c r="O8699" i="1" s="1"/>
  <c r="L8695" i="1"/>
  <c r="M8695" i="1" s="1"/>
  <c r="I8695" i="1"/>
  <c r="K8695" i="1" s="1"/>
  <c r="O8695" i="1" s="1"/>
  <c r="L8691" i="1"/>
  <c r="M8691" i="1" s="1"/>
  <c r="I8691" i="1"/>
  <c r="K8691" i="1" s="1"/>
  <c r="O8691" i="1" s="1"/>
  <c r="L8687" i="1"/>
  <c r="M8687" i="1" s="1"/>
  <c r="I8687" i="1"/>
  <c r="K8687" i="1" s="1"/>
  <c r="O8687" i="1" s="1"/>
  <c r="L8683" i="1"/>
  <c r="M8683" i="1" s="1"/>
  <c r="I8683" i="1"/>
  <c r="K8683" i="1" s="1"/>
  <c r="O8683" i="1" s="1"/>
  <c r="L8679" i="1"/>
  <c r="M8679" i="1" s="1"/>
  <c r="I8679" i="1"/>
  <c r="K8679" i="1" s="1"/>
  <c r="O8679" i="1" s="1"/>
  <c r="L8675" i="1"/>
  <c r="M8675" i="1" s="1"/>
  <c r="I8675" i="1"/>
  <c r="K8675" i="1" s="1"/>
  <c r="O8675" i="1" s="1"/>
  <c r="L8671" i="1"/>
  <c r="M8671" i="1" s="1"/>
  <c r="I8671" i="1"/>
  <c r="K8671" i="1" s="1"/>
  <c r="O8671" i="1" s="1"/>
  <c r="L8667" i="1"/>
  <c r="M8667" i="1" s="1"/>
  <c r="I8667" i="1"/>
  <c r="K8667" i="1" s="1"/>
  <c r="O8667" i="1" s="1"/>
  <c r="L8663" i="1"/>
  <c r="M8663" i="1" s="1"/>
  <c r="I8663" i="1"/>
  <c r="K8663" i="1" s="1"/>
  <c r="O8663" i="1" s="1"/>
  <c r="L8659" i="1"/>
  <c r="M8659" i="1" s="1"/>
  <c r="I8659" i="1"/>
  <c r="K8659" i="1" s="1"/>
  <c r="O8659" i="1" s="1"/>
  <c r="L8655" i="1"/>
  <c r="M8655" i="1" s="1"/>
  <c r="I8655" i="1"/>
  <c r="K8655" i="1" s="1"/>
  <c r="O8655" i="1" s="1"/>
  <c r="L8651" i="1"/>
  <c r="M8651" i="1" s="1"/>
  <c r="I8651" i="1"/>
  <c r="K8651" i="1" s="1"/>
  <c r="O8651" i="1" s="1"/>
  <c r="L8647" i="1"/>
  <c r="M8647" i="1" s="1"/>
  <c r="I8647" i="1"/>
  <c r="K8647" i="1" s="1"/>
  <c r="O8647" i="1" s="1"/>
  <c r="L8643" i="1"/>
  <c r="M8643" i="1" s="1"/>
  <c r="I8643" i="1"/>
  <c r="K8643" i="1" s="1"/>
  <c r="O8643" i="1" s="1"/>
  <c r="L8639" i="1"/>
  <c r="M8639" i="1" s="1"/>
  <c r="I8639" i="1"/>
  <c r="K8639" i="1" s="1"/>
  <c r="O8639" i="1" s="1"/>
  <c r="L8635" i="1"/>
  <c r="M8635" i="1" s="1"/>
  <c r="I8635" i="1"/>
  <c r="K8635" i="1" s="1"/>
  <c r="O8635" i="1" s="1"/>
  <c r="L8631" i="1"/>
  <c r="M8631" i="1" s="1"/>
  <c r="I8631" i="1"/>
  <c r="K8631" i="1" s="1"/>
  <c r="O8631" i="1" s="1"/>
  <c r="L8627" i="1"/>
  <c r="M8627" i="1" s="1"/>
  <c r="I8627" i="1"/>
  <c r="K8627" i="1" s="1"/>
  <c r="O8627" i="1" s="1"/>
  <c r="L8623" i="1"/>
  <c r="M8623" i="1" s="1"/>
  <c r="I8623" i="1"/>
  <c r="K8623" i="1" s="1"/>
  <c r="O8623" i="1" s="1"/>
  <c r="L8619" i="1"/>
  <c r="M8619" i="1" s="1"/>
  <c r="I8619" i="1"/>
  <c r="K8619" i="1" s="1"/>
  <c r="O8619" i="1" s="1"/>
  <c r="L8615" i="1"/>
  <c r="M8615" i="1" s="1"/>
  <c r="I8615" i="1"/>
  <c r="K8615" i="1" s="1"/>
  <c r="O8615" i="1" s="1"/>
  <c r="L8611" i="1"/>
  <c r="M8611" i="1" s="1"/>
  <c r="I8611" i="1"/>
  <c r="K8611" i="1" s="1"/>
  <c r="O8611" i="1" s="1"/>
  <c r="L8607" i="1"/>
  <c r="M8607" i="1" s="1"/>
  <c r="I8607" i="1"/>
  <c r="K8607" i="1" s="1"/>
  <c r="O8607" i="1" s="1"/>
  <c r="L8603" i="1"/>
  <c r="M8603" i="1" s="1"/>
  <c r="I8603" i="1"/>
  <c r="K8603" i="1" s="1"/>
  <c r="O8603" i="1" s="1"/>
  <c r="L8599" i="1"/>
  <c r="M8599" i="1" s="1"/>
  <c r="I8599" i="1"/>
  <c r="K8599" i="1" s="1"/>
  <c r="O8599" i="1" s="1"/>
  <c r="L8595" i="1"/>
  <c r="M8595" i="1" s="1"/>
  <c r="I8595" i="1"/>
  <c r="K8595" i="1" s="1"/>
  <c r="O8595" i="1" s="1"/>
  <c r="L8591" i="1"/>
  <c r="M8591" i="1" s="1"/>
  <c r="I8591" i="1"/>
  <c r="K8591" i="1" s="1"/>
  <c r="O8591" i="1" s="1"/>
  <c r="L8587" i="1"/>
  <c r="M8587" i="1" s="1"/>
  <c r="I8587" i="1"/>
  <c r="K8587" i="1" s="1"/>
  <c r="O8587" i="1" s="1"/>
  <c r="L8583" i="1"/>
  <c r="M8583" i="1" s="1"/>
  <c r="I8583" i="1"/>
  <c r="K8583" i="1" s="1"/>
  <c r="O8583" i="1" s="1"/>
  <c r="L8579" i="1"/>
  <c r="M8579" i="1" s="1"/>
  <c r="I8579" i="1"/>
  <c r="K8579" i="1" s="1"/>
  <c r="O8579" i="1" s="1"/>
  <c r="L8575" i="1"/>
  <c r="M8575" i="1" s="1"/>
  <c r="I8575" i="1"/>
  <c r="K8575" i="1" s="1"/>
  <c r="O8575" i="1" s="1"/>
  <c r="L8571" i="1"/>
  <c r="M8571" i="1" s="1"/>
  <c r="I8571" i="1"/>
  <c r="K8571" i="1" s="1"/>
  <c r="O8571" i="1" s="1"/>
  <c r="L8567" i="1"/>
  <c r="M8567" i="1" s="1"/>
  <c r="I8567" i="1"/>
  <c r="K8567" i="1" s="1"/>
  <c r="O8567" i="1" s="1"/>
  <c r="L8563" i="1"/>
  <c r="M8563" i="1" s="1"/>
  <c r="I8563" i="1"/>
  <c r="K8563" i="1" s="1"/>
  <c r="O8563" i="1" s="1"/>
  <c r="L8559" i="1"/>
  <c r="M8559" i="1" s="1"/>
  <c r="I8559" i="1"/>
  <c r="K8559" i="1" s="1"/>
  <c r="O8559" i="1" s="1"/>
  <c r="L8555" i="1"/>
  <c r="M8555" i="1" s="1"/>
  <c r="I8555" i="1"/>
  <c r="K8555" i="1" s="1"/>
  <c r="O8555" i="1" s="1"/>
  <c r="L8551" i="1"/>
  <c r="M8551" i="1" s="1"/>
  <c r="I8551" i="1"/>
  <c r="K8551" i="1" s="1"/>
  <c r="O8551" i="1" s="1"/>
  <c r="L8547" i="1"/>
  <c r="M8547" i="1" s="1"/>
  <c r="I8547" i="1"/>
  <c r="K8547" i="1" s="1"/>
  <c r="O8547" i="1" s="1"/>
  <c r="L8543" i="1"/>
  <c r="M8543" i="1" s="1"/>
  <c r="I8543" i="1"/>
  <c r="K8543" i="1" s="1"/>
  <c r="O8543" i="1" s="1"/>
  <c r="L8539" i="1"/>
  <c r="M8539" i="1" s="1"/>
  <c r="I8539" i="1"/>
  <c r="K8539" i="1" s="1"/>
  <c r="O8539" i="1" s="1"/>
  <c r="L8535" i="1"/>
  <c r="M8535" i="1" s="1"/>
  <c r="I8535" i="1"/>
  <c r="K8535" i="1" s="1"/>
  <c r="O8535" i="1" s="1"/>
  <c r="L8531" i="1"/>
  <c r="M8531" i="1" s="1"/>
  <c r="I8531" i="1"/>
  <c r="K8531" i="1" s="1"/>
  <c r="O8531" i="1" s="1"/>
  <c r="L8527" i="1"/>
  <c r="M8527" i="1" s="1"/>
  <c r="I8527" i="1"/>
  <c r="K8527" i="1" s="1"/>
  <c r="O8527" i="1" s="1"/>
  <c r="L8523" i="1"/>
  <c r="M8523" i="1" s="1"/>
  <c r="I8523" i="1"/>
  <c r="K8523" i="1" s="1"/>
  <c r="O8523" i="1" s="1"/>
  <c r="L8519" i="1"/>
  <c r="M8519" i="1" s="1"/>
  <c r="I8519" i="1"/>
  <c r="K8519" i="1" s="1"/>
  <c r="O8519" i="1" s="1"/>
  <c r="L8515" i="1"/>
  <c r="M8515" i="1" s="1"/>
  <c r="I8515" i="1"/>
  <c r="K8515" i="1" s="1"/>
  <c r="O8515" i="1" s="1"/>
  <c r="L8511" i="1"/>
  <c r="M8511" i="1" s="1"/>
  <c r="I8511" i="1"/>
  <c r="K8511" i="1" s="1"/>
  <c r="O8511" i="1" s="1"/>
  <c r="L8507" i="1"/>
  <c r="M8507" i="1" s="1"/>
  <c r="I8507" i="1"/>
  <c r="K8507" i="1" s="1"/>
  <c r="O8507" i="1" s="1"/>
  <c r="L8503" i="1"/>
  <c r="M8503" i="1" s="1"/>
  <c r="I8503" i="1"/>
  <c r="K8503" i="1" s="1"/>
  <c r="O8503" i="1" s="1"/>
  <c r="L8499" i="1"/>
  <c r="M8499" i="1" s="1"/>
  <c r="I8499" i="1"/>
  <c r="K8499" i="1" s="1"/>
  <c r="O8499" i="1" s="1"/>
  <c r="L8495" i="1"/>
  <c r="M8495" i="1" s="1"/>
  <c r="I8495" i="1"/>
  <c r="K8495" i="1" s="1"/>
  <c r="O8495" i="1" s="1"/>
  <c r="L8491" i="1"/>
  <c r="M8491" i="1" s="1"/>
  <c r="I8491" i="1"/>
  <c r="K8491" i="1" s="1"/>
  <c r="O8491" i="1" s="1"/>
  <c r="L8487" i="1"/>
  <c r="M8487" i="1" s="1"/>
  <c r="I8487" i="1"/>
  <c r="K8487" i="1" s="1"/>
  <c r="O8487" i="1" s="1"/>
  <c r="L8483" i="1"/>
  <c r="M8483" i="1" s="1"/>
  <c r="I8483" i="1"/>
  <c r="K8483" i="1" s="1"/>
  <c r="O8483" i="1" s="1"/>
  <c r="L8479" i="1"/>
  <c r="M8479" i="1" s="1"/>
  <c r="I8479" i="1"/>
  <c r="K8479" i="1" s="1"/>
  <c r="O8479" i="1" s="1"/>
  <c r="L8475" i="1"/>
  <c r="M8475" i="1" s="1"/>
  <c r="I8475" i="1"/>
  <c r="K8475" i="1" s="1"/>
  <c r="O8475" i="1" s="1"/>
  <c r="L8471" i="1"/>
  <c r="M8471" i="1" s="1"/>
  <c r="I8471" i="1"/>
  <c r="K8471" i="1" s="1"/>
  <c r="O8471" i="1" s="1"/>
  <c r="L8467" i="1"/>
  <c r="M8467" i="1" s="1"/>
  <c r="I8467" i="1"/>
  <c r="K8467" i="1" s="1"/>
  <c r="O8467" i="1" s="1"/>
  <c r="L8463" i="1"/>
  <c r="M8463" i="1" s="1"/>
  <c r="I8463" i="1"/>
  <c r="K8463" i="1" s="1"/>
  <c r="O8463" i="1" s="1"/>
  <c r="L8459" i="1"/>
  <c r="M8459" i="1" s="1"/>
  <c r="I8459" i="1"/>
  <c r="K8459" i="1" s="1"/>
  <c r="O8459" i="1" s="1"/>
  <c r="L8455" i="1"/>
  <c r="M8455" i="1" s="1"/>
  <c r="I8455" i="1"/>
  <c r="K8455" i="1" s="1"/>
  <c r="O8455" i="1" s="1"/>
  <c r="L8451" i="1"/>
  <c r="M8451" i="1" s="1"/>
  <c r="I8451" i="1"/>
  <c r="K8451" i="1" s="1"/>
  <c r="O8451" i="1" s="1"/>
  <c r="L8447" i="1"/>
  <c r="M8447" i="1" s="1"/>
  <c r="I8447" i="1"/>
  <c r="K8447" i="1" s="1"/>
  <c r="O8447" i="1" s="1"/>
  <c r="L8443" i="1"/>
  <c r="M8443" i="1" s="1"/>
  <c r="I8443" i="1"/>
  <c r="K8443" i="1" s="1"/>
  <c r="O8443" i="1" s="1"/>
  <c r="L8439" i="1"/>
  <c r="M8439" i="1" s="1"/>
  <c r="I8439" i="1"/>
  <c r="K8439" i="1" s="1"/>
  <c r="O8439" i="1" s="1"/>
  <c r="L8435" i="1"/>
  <c r="M8435" i="1" s="1"/>
  <c r="I8435" i="1"/>
  <c r="K8435" i="1" s="1"/>
  <c r="O8435" i="1" s="1"/>
  <c r="L8431" i="1"/>
  <c r="M8431" i="1" s="1"/>
  <c r="I8431" i="1"/>
  <c r="K8431" i="1" s="1"/>
  <c r="O8431" i="1" s="1"/>
  <c r="L8427" i="1"/>
  <c r="M8427" i="1" s="1"/>
  <c r="I8427" i="1"/>
  <c r="K8427" i="1" s="1"/>
  <c r="O8427" i="1" s="1"/>
  <c r="L8423" i="1"/>
  <c r="M8423" i="1" s="1"/>
  <c r="I8423" i="1"/>
  <c r="K8423" i="1" s="1"/>
  <c r="O8423" i="1" s="1"/>
  <c r="L8419" i="1"/>
  <c r="M8419" i="1" s="1"/>
  <c r="I8419" i="1"/>
  <c r="K8419" i="1" s="1"/>
  <c r="O8419" i="1" s="1"/>
  <c r="L8415" i="1"/>
  <c r="M8415" i="1" s="1"/>
  <c r="I8415" i="1"/>
  <c r="K8415" i="1" s="1"/>
  <c r="O8415" i="1" s="1"/>
  <c r="L8411" i="1"/>
  <c r="M8411" i="1" s="1"/>
  <c r="I8411" i="1"/>
  <c r="K8411" i="1" s="1"/>
  <c r="O8411" i="1" s="1"/>
  <c r="L8407" i="1"/>
  <c r="M8407" i="1" s="1"/>
  <c r="I8407" i="1"/>
  <c r="K8407" i="1" s="1"/>
  <c r="O8407" i="1" s="1"/>
  <c r="L8403" i="1"/>
  <c r="M8403" i="1" s="1"/>
  <c r="I8403" i="1"/>
  <c r="K8403" i="1" s="1"/>
  <c r="O8403" i="1" s="1"/>
  <c r="L8399" i="1"/>
  <c r="M8399" i="1" s="1"/>
  <c r="I8399" i="1"/>
  <c r="K8399" i="1" s="1"/>
  <c r="O8399" i="1" s="1"/>
  <c r="L8395" i="1"/>
  <c r="M8395" i="1" s="1"/>
  <c r="I8395" i="1"/>
  <c r="K8395" i="1" s="1"/>
  <c r="O8395" i="1" s="1"/>
  <c r="L8391" i="1"/>
  <c r="M8391" i="1" s="1"/>
  <c r="I8391" i="1"/>
  <c r="K8391" i="1" s="1"/>
  <c r="O8391" i="1" s="1"/>
  <c r="L8387" i="1"/>
  <c r="M8387" i="1" s="1"/>
  <c r="I8387" i="1"/>
  <c r="K8387" i="1" s="1"/>
  <c r="O8387" i="1" s="1"/>
  <c r="L8383" i="1"/>
  <c r="M8383" i="1" s="1"/>
  <c r="I8383" i="1"/>
  <c r="K8383" i="1" s="1"/>
  <c r="O8383" i="1" s="1"/>
  <c r="L8379" i="1"/>
  <c r="M8379" i="1" s="1"/>
  <c r="I8379" i="1"/>
  <c r="K8379" i="1" s="1"/>
  <c r="O8379" i="1" s="1"/>
  <c r="L8375" i="1"/>
  <c r="M8375" i="1" s="1"/>
  <c r="I8375" i="1"/>
  <c r="K8375" i="1" s="1"/>
  <c r="O8375" i="1" s="1"/>
  <c r="L8371" i="1"/>
  <c r="M8371" i="1" s="1"/>
  <c r="I8371" i="1"/>
  <c r="K8371" i="1" s="1"/>
  <c r="O8371" i="1" s="1"/>
  <c r="L8367" i="1"/>
  <c r="M8367" i="1" s="1"/>
  <c r="I8367" i="1"/>
  <c r="K8367" i="1" s="1"/>
  <c r="O8367" i="1" s="1"/>
  <c r="L8363" i="1"/>
  <c r="M8363" i="1" s="1"/>
  <c r="I8363" i="1"/>
  <c r="K8363" i="1" s="1"/>
  <c r="O8363" i="1" s="1"/>
  <c r="L8359" i="1"/>
  <c r="M8359" i="1" s="1"/>
  <c r="I8359" i="1"/>
  <c r="K8359" i="1" s="1"/>
  <c r="O8359" i="1" s="1"/>
  <c r="L8355" i="1"/>
  <c r="M8355" i="1" s="1"/>
  <c r="I8355" i="1"/>
  <c r="K8355" i="1" s="1"/>
  <c r="O8355" i="1" s="1"/>
  <c r="L8351" i="1"/>
  <c r="M8351" i="1" s="1"/>
  <c r="I8351" i="1"/>
  <c r="K8351" i="1" s="1"/>
  <c r="O8351" i="1" s="1"/>
  <c r="L8347" i="1"/>
  <c r="M8347" i="1" s="1"/>
  <c r="I8347" i="1"/>
  <c r="K8347" i="1" s="1"/>
  <c r="O8347" i="1" s="1"/>
  <c r="L8343" i="1"/>
  <c r="M8343" i="1" s="1"/>
  <c r="I8343" i="1"/>
  <c r="K8343" i="1" s="1"/>
  <c r="O8343" i="1" s="1"/>
  <c r="L8339" i="1"/>
  <c r="M8339" i="1" s="1"/>
  <c r="I8339" i="1"/>
  <c r="K8339" i="1" s="1"/>
  <c r="O8339" i="1" s="1"/>
  <c r="L8335" i="1"/>
  <c r="M8335" i="1" s="1"/>
  <c r="I8335" i="1"/>
  <c r="K8335" i="1" s="1"/>
  <c r="O8335" i="1" s="1"/>
  <c r="L8331" i="1"/>
  <c r="M8331" i="1" s="1"/>
  <c r="I8331" i="1"/>
  <c r="K8331" i="1" s="1"/>
  <c r="O8331" i="1" s="1"/>
  <c r="L8327" i="1"/>
  <c r="M8327" i="1" s="1"/>
  <c r="I8327" i="1"/>
  <c r="K8327" i="1" s="1"/>
  <c r="O8327" i="1" s="1"/>
  <c r="L8323" i="1"/>
  <c r="M8323" i="1" s="1"/>
  <c r="I8323" i="1"/>
  <c r="K8323" i="1" s="1"/>
  <c r="O8323" i="1" s="1"/>
  <c r="L8319" i="1"/>
  <c r="M8319" i="1" s="1"/>
  <c r="I8319" i="1"/>
  <c r="K8319" i="1" s="1"/>
  <c r="O8319" i="1" s="1"/>
  <c r="L8315" i="1"/>
  <c r="M8315" i="1" s="1"/>
  <c r="I8315" i="1"/>
  <c r="K8315" i="1" s="1"/>
  <c r="O8315" i="1" s="1"/>
  <c r="L8311" i="1"/>
  <c r="M8311" i="1" s="1"/>
  <c r="I8311" i="1"/>
  <c r="K8311" i="1" s="1"/>
  <c r="O8311" i="1" s="1"/>
  <c r="L8307" i="1"/>
  <c r="M8307" i="1" s="1"/>
  <c r="I8307" i="1"/>
  <c r="K8307" i="1" s="1"/>
  <c r="O8307" i="1" s="1"/>
  <c r="L8303" i="1"/>
  <c r="M8303" i="1" s="1"/>
  <c r="I8303" i="1"/>
  <c r="K8303" i="1" s="1"/>
  <c r="O8303" i="1" s="1"/>
  <c r="L8299" i="1"/>
  <c r="M8299" i="1" s="1"/>
  <c r="I8299" i="1"/>
  <c r="K8299" i="1" s="1"/>
  <c r="O8299" i="1" s="1"/>
  <c r="L8295" i="1"/>
  <c r="M8295" i="1" s="1"/>
  <c r="I8295" i="1"/>
  <c r="K8295" i="1" s="1"/>
  <c r="O8295" i="1" s="1"/>
  <c r="L8291" i="1"/>
  <c r="M8291" i="1" s="1"/>
  <c r="I8291" i="1"/>
  <c r="K8291" i="1" s="1"/>
  <c r="O8291" i="1" s="1"/>
  <c r="L8287" i="1"/>
  <c r="M8287" i="1" s="1"/>
  <c r="I8287" i="1"/>
  <c r="K8287" i="1" s="1"/>
  <c r="O8287" i="1" s="1"/>
  <c r="L8283" i="1"/>
  <c r="M8283" i="1" s="1"/>
  <c r="I8283" i="1"/>
  <c r="K8283" i="1" s="1"/>
  <c r="O8283" i="1" s="1"/>
  <c r="L8279" i="1"/>
  <c r="M8279" i="1" s="1"/>
  <c r="I8279" i="1"/>
  <c r="K8279" i="1" s="1"/>
  <c r="O8279" i="1" s="1"/>
  <c r="L8275" i="1"/>
  <c r="M8275" i="1" s="1"/>
  <c r="I8275" i="1"/>
  <c r="K8275" i="1" s="1"/>
  <c r="O8275" i="1" s="1"/>
  <c r="L8271" i="1"/>
  <c r="M8271" i="1" s="1"/>
  <c r="I8271" i="1"/>
  <c r="K8271" i="1" s="1"/>
  <c r="O8271" i="1" s="1"/>
  <c r="L8267" i="1"/>
  <c r="M8267" i="1" s="1"/>
  <c r="I8267" i="1"/>
  <c r="K8267" i="1" s="1"/>
  <c r="O8267" i="1" s="1"/>
  <c r="L8263" i="1"/>
  <c r="M8263" i="1" s="1"/>
  <c r="I8263" i="1"/>
  <c r="K8263" i="1" s="1"/>
  <c r="O8263" i="1" s="1"/>
  <c r="L8259" i="1"/>
  <c r="M8259" i="1" s="1"/>
  <c r="I8259" i="1"/>
  <c r="K8259" i="1" s="1"/>
  <c r="O8259" i="1" s="1"/>
  <c r="L8255" i="1"/>
  <c r="M8255" i="1" s="1"/>
  <c r="I8255" i="1"/>
  <c r="K8255" i="1" s="1"/>
  <c r="O8255" i="1" s="1"/>
  <c r="L8251" i="1"/>
  <c r="M8251" i="1" s="1"/>
  <c r="I8251" i="1"/>
  <c r="K8251" i="1" s="1"/>
  <c r="O8251" i="1" s="1"/>
  <c r="L8247" i="1"/>
  <c r="M8247" i="1" s="1"/>
  <c r="I8247" i="1"/>
  <c r="K8247" i="1" s="1"/>
  <c r="O8247" i="1" s="1"/>
  <c r="L8243" i="1"/>
  <c r="M8243" i="1" s="1"/>
  <c r="I8243" i="1"/>
  <c r="K8243" i="1" s="1"/>
  <c r="O8243" i="1" s="1"/>
  <c r="L8239" i="1"/>
  <c r="M8239" i="1" s="1"/>
  <c r="I8239" i="1"/>
  <c r="K8239" i="1" s="1"/>
  <c r="O8239" i="1" s="1"/>
  <c r="L8235" i="1"/>
  <c r="M8235" i="1" s="1"/>
  <c r="I8235" i="1"/>
  <c r="K8235" i="1" s="1"/>
  <c r="O8235" i="1" s="1"/>
  <c r="L8231" i="1"/>
  <c r="M8231" i="1" s="1"/>
  <c r="I8231" i="1"/>
  <c r="K8231" i="1" s="1"/>
  <c r="O8231" i="1" s="1"/>
  <c r="L8227" i="1"/>
  <c r="M8227" i="1" s="1"/>
  <c r="I8227" i="1"/>
  <c r="K8227" i="1" s="1"/>
  <c r="O8227" i="1" s="1"/>
  <c r="L8223" i="1"/>
  <c r="M8223" i="1" s="1"/>
  <c r="I8223" i="1"/>
  <c r="K8223" i="1" s="1"/>
  <c r="O8223" i="1" s="1"/>
  <c r="L8219" i="1"/>
  <c r="M8219" i="1" s="1"/>
  <c r="I8219" i="1"/>
  <c r="K8219" i="1" s="1"/>
  <c r="O8219" i="1" s="1"/>
  <c r="L8215" i="1"/>
  <c r="M8215" i="1" s="1"/>
  <c r="I8215" i="1"/>
  <c r="K8215" i="1" s="1"/>
  <c r="O8215" i="1" s="1"/>
  <c r="L8211" i="1"/>
  <c r="M8211" i="1" s="1"/>
  <c r="I8211" i="1"/>
  <c r="K8211" i="1" s="1"/>
  <c r="O8211" i="1" s="1"/>
  <c r="L8207" i="1"/>
  <c r="M8207" i="1" s="1"/>
  <c r="I8207" i="1"/>
  <c r="K8207" i="1" s="1"/>
  <c r="O8207" i="1" s="1"/>
  <c r="L8203" i="1"/>
  <c r="M8203" i="1" s="1"/>
  <c r="I8203" i="1"/>
  <c r="K8203" i="1" s="1"/>
  <c r="O8203" i="1" s="1"/>
  <c r="L8199" i="1"/>
  <c r="M8199" i="1" s="1"/>
  <c r="I8199" i="1"/>
  <c r="K8199" i="1" s="1"/>
  <c r="O8199" i="1" s="1"/>
  <c r="L8195" i="1"/>
  <c r="M8195" i="1" s="1"/>
  <c r="I8195" i="1"/>
  <c r="K8195" i="1" s="1"/>
  <c r="O8195" i="1" s="1"/>
  <c r="L8191" i="1"/>
  <c r="M8191" i="1" s="1"/>
  <c r="I8191" i="1"/>
  <c r="K8191" i="1" s="1"/>
  <c r="O8191" i="1" s="1"/>
  <c r="L8187" i="1"/>
  <c r="M8187" i="1" s="1"/>
  <c r="I8187" i="1"/>
  <c r="K8187" i="1" s="1"/>
  <c r="O8187" i="1" s="1"/>
  <c r="L8183" i="1"/>
  <c r="M8183" i="1" s="1"/>
  <c r="I8183" i="1"/>
  <c r="K8183" i="1" s="1"/>
  <c r="O8183" i="1" s="1"/>
  <c r="L8179" i="1"/>
  <c r="M8179" i="1" s="1"/>
  <c r="I8179" i="1"/>
  <c r="K8179" i="1" s="1"/>
  <c r="O8179" i="1" s="1"/>
  <c r="L8175" i="1"/>
  <c r="M8175" i="1" s="1"/>
  <c r="I8175" i="1"/>
  <c r="K8175" i="1" s="1"/>
  <c r="O8175" i="1" s="1"/>
  <c r="L8171" i="1"/>
  <c r="M8171" i="1" s="1"/>
  <c r="I8171" i="1"/>
  <c r="K8171" i="1" s="1"/>
  <c r="O8171" i="1" s="1"/>
  <c r="L8167" i="1"/>
  <c r="M8167" i="1" s="1"/>
  <c r="I8167" i="1"/>
  <c r="K8167" i="1" s="1"/>
  <c r="O8167" i="1" s="1"/>
  <c r="L8163" i="1"/>
  <c r="M8163" i="1" s="1"/>
  <c r="I8163" i="1"/>
  <c r="K8163" i="1" s="1"/>
  <c r="O8163" i="1" s="1"/>
  <c r="L8159" i="1"/>
  <c r="M8159" i="1" s="1"/>
  <c r="I8159" i="1"/>
  <c r="K8159" i="1" s="1"/>
  <c r="O8159" i="1" s="1"/>
  <c r="L8155" i="1"/>
  <c r="M8155" i="1" s="1"/>
  <c r="I8155" i="1"/>
  <c r="K8155" i="1" s="1"/>
  <c r="O8155" i="1" s="1"/>
  <c r="L8151" i="1"/>
  <c r="M8151" i="1" s="1"/>
  <c r="I8151" i="1"/>
  <c r="K8151" i="1" s="1"/>
  <c r="O8151" i="1" s="1"/>
  <c r="L8147" i="1"/>
  <c r="M8147" i="1" s="1"/>
  <c r="I8147" i="1"/>
  <c r="K8147" i="1" s="1"/>
  <c r="O8147" i="1" s="1"/>
  <c r="L8143" i="1"/>
  <c r="M8143" i="1" s="1"/>
  <c r="I8143" i="1"/>
  <c r="K8143" i="1" s="1"/>
  <c r="O8143" i="1" s="1"/>
  <c r="L8139" i="1"/>
  <c r="M8139" i="1" s="1"/>
  <c r="I8139" i="1"/>
  <c r="K8139" i="1" s="1"/>
  <c r="O8139" i="1" s="1"/>
  <c r="L8135" i="1"/>
  <c r="M8135" i="1" s="1"/>
  <c r="I8135" i="1"/>
  <c r="K8135" i="1" s="1"/>
  <c r="O8135" i="1" s="1"/>
  <c r="L8131" i="1"/>
  <c r="M8131" i="1" s="1"/>
  <c r="I8131" i="1"/>
  <c r="K8131" i="1" s="1"/>
  <c r="O8131" i="1" s="1"/>
  <c r="L8127" i="1"/>
  <c r="M8127" i="1" s="1"/>
  <c r="I8127" i="1"/>
  <c r="K8127" i="1" s="1"/>
  <c r="O8127" i="1" s="1"/>
  <c r="L8123" i="1"/>
  <c r="M8123" i="1" s="1"/>
  <c r="I8123" i="1"/>
  <c r="K8123" i="1" s="1"/>
  <c r="O8123" i="1" s="1"/>
  <c r="L8119" i="1"/>
  <c r="M8119" i="1" s="1"/>
  <c r="I8119" i="1"/>
  <c r="K8119" i="1" s="1"/>
  <c r="O8119" i="1" s="1"/>
  <c r="L8115" i="1"/>
  <c r="M8115" i="1" s="1"/>
  <c r="I8115" i="1"/>
  <c r="K8115" i="1" s="1"/>
  <c r="O8115" i="1" s="1"/>
  <c r="L8111" i="1"/>
  <c r="M8111" i="1" s="1"/>
  <c r="I8111" i="1"/>
  <c r="K8111" i="1" s="1"/>
  <c r="O8111" i="1" s="1"/>
  <c r="L8107" i="1"/>
  <c r="M8107" i="1" s="1"/>
  <c r="I8107" i="1"/>
  <c r="K8107" i="1" s="1"/>
  <c r="O8107" i="1" s="1"/>
  <c r="L8103" i="1"/>
  <c r="M8103" i="1" s="1"/>
  <c r="I8103" i="1"/>
  <c r="K8103" i="1" s="1"/>
  <c r="O8103" i="1" s="1"/>
  <c r="L8099" i="1"/>
  <c r="M8099" i="1" s="1"/>
  <c r="I8099" i="1"/>
  <c r="K8099" i="1" s="1"/>
  <c r="O8099" i="1" s="1"/>
  <c r="L8095" i="1"/>
  <c r="M8095" i="1" s="1"/>
  <c r="I8095" i="1"/>
  <c r="K8095" i="1" s="1"/>
  <c r="O8095" i="1" s="1"/>
  <c r="L8091" i="1"/>
  <c r="M8091" i="1" s="1"/>
  <c r="I8091" i="1"/>
  <c r="K8091" i="1" s="1"/>
  <c r="O8091" i="1" s="1"/>
  <c r="L8087" i="1"/>
  <c r="M8087" i="1" s="1"/>
  <c r="I8087" i="1"/>
  <c r="K8087" i="1" s="1"/>
  <c r="O8087" i="1" s="1"/>
  <c r="L8083" i="1"/>
  <c r="M8083" i="1" s="1"/>
  <c r="I8083" i="1"/>
  <c r="K8083" i="1" s="1"/>
  <c r="O8083" i="1" s="1"/>
  <c r="L8079" i="1"/>
  <c r="M8079" i="1" s="1"/>
  <c r="I8079" i="1"/>
  <c r="K8079" i="1" s="1"/>
  <c r="O8079" i="1" s="1"/>
  <c r="L8075" i="1"/>
  <c r="M8075" i="1" s="1"/>
  <c r="I8075" i="1"/>
  <c r="K8075" i="1" s="1"/>
  <c r="O8075" i="1" s="1"/>
  <c r="L8071" i="1"/>
  <c r="M8071" i="1" s="1"/>
  <c r="I8071" i="1"/>
  <c r="K8071" i="1" s="1"/>
  <c r="O8071" i="1" s="1"/>
  <c r="L8067" i="1"/>
  <c r="M8067" i="1" s="1"/>
  <c r="I8067" i="1"/>
  <c r="K8067" i="1" s="1"/>
  <c r="O8067" i="1" s="1"/>
  <c r="L8063" i="1"/>
  <c r="M8063" i="1" s="1"/>
  <c r="I8063" i="1"/>
  <c r="K8063" i="1" s="1"/>
  <c r="O8063" i="1" s="1"/>
  <c r="L8059" i="1"/>
  <c r="M8059" i="1" s="1"/>
  <c r="I8059" i="1"/>
  <c r="K8059" i="1" s="1"/>
  <c r="O8059" i="1" s="1"/>
  <c r="L8055" i="1"/>
  <c r="M8055" i="1" s="1"/>
  <c r="I8055" i="1"/>
  <c r="K8055" i="1" s="1"/>
  <c r="O8055" i="1" s="1"/>
  <c r="L8051" i="1"/>
  <c r="M8051" i="1" s="1"/>
  <c r="I8051" i="1"/>
  <c r="K8051" i="1" s="1"/>
  <c r="O8051" i="1" s="1"/>
  <c r="L8047" i="1"/>
  <c r="M8047" i="1" s="1"/>
  <c r="I8047" i="1"/>
  <c r="K8047" i="1" s="1"/>
  <c r="O8047" i="1" s="1"/>
  <c r="L8043" i="1"/>
  <c r="M8043" i="1" s="1"/>
  <c r="I8043" i="1"/>
  <c r="K8043" i="1" s="1"/>
  <c r="O8043" i="1" s="1"/>
  <c r="L8039" i="1"/>
  <c r="M8039" i="1" s="1"/>
  <c r="I8039" i="1"/>
  <c r="K8039" i="1" s="1"/>
  <c r="O8039" i="1" s="1"/>
  <c r="L8035" i="1"/>
  <c r="M8035" i="1" s="1"/>
  <c r="I8035" i="1"/>
  <c r="K8035" i="1" s="1"/>
  <c r="O8035" i="1" s="1"/>
  <c r="L8031" i="1"/>
  <c r="M8031" i="1" s="1"/>
  <c r="I8031" i="1"/>
  <c r="K8031" i="1" s="1"/>
  <c r="O8031" i="1" s="1"/>
  <c r="L8027" i="1"/>
  <c r="M8027" i="1" s="1"/>
  <c r="I8027" i="1"/>
  <c r="K8027" i="1" s="1"/>
  <c r="O8027" i="1" s="1"/>
  <c r="L8023" i="1"/>
  <c r="M8023" i="1" s="1"/>
  <c r="I8023" i="1"/>
  <c r="K8023" i="1" s="1"/>
  <c r="O8023" i="1" s="1"/>
  <c r="L8019" i="1"/>
  <c r="M8019" i="1" s="1"/>
  <c r="I8019" i="1"/>
  <c r="K8019" i="1" s="1"/>
  <c r="O8019" i="1" s="1"/>
  <c r="L8015" i="1"/>
  <c r="M8015" i="1" s="1"/>
  <c r="I8015" i="1"/>
  <c r="K8015" i="1" s="1"/>
  <c r="O8015" i="1" s="1"/>
  <c r="L8011" i="1"/>
  <c r="M8011" i="1" s="1"/>
  <c r="I8011" i="1"/>
  <c r="K8011" i="1" s="1"/>
  <c r="O8011" i="1" s="1"/>
  <c r="L8007" i="1"/>
  <c r="M8007" i="1" s="1"/>
  <c r="I8007" i="1"/>
  <c r="K8007" i="1" s="1"/>
  <c r="O8007" i="1" s="1"/>
  <c r="L8003" i="1"/>
  <c r="M8003" i="1" s="1"/>
  <c r="I8003" i="1"/>
  <c r="K8003" i="1" s="1"/>
  <c r="O8003" i="1" s="1"/>
  <c r="L7999" i="1"/>
  <c r="M7999" i="1" s="1"/>
  <c r="I7999" i="1"/>
  <c r="K7999" i="1" s="1"/>
  <c r="O7999" i="1" s="1"/>
  <c r="L7995" i="1"/>
  <c r="M7995" i="1" s="1"/>
  <c r="I7995" i="1"/>
  <c r="K7995" i="1" s="1"/>
  <c r="O7995" i="1" s="1"/>
  <c r="L7991" i="1"/>
  <c r="M7991" i="1" s="1"/>
  <c r="I7991" i="1"/>
  <c r="K7991" i="1" s="1"/>
  <c r="O7991" i="1" s="1"/>
  <c r="L7987" i="1"/>
  <c r="M7987" i="1" s="1"/>
  <c r="I7987" i="1"/>
  <c r="K7987" i="1" s="1"/>
  <c r="O7987" i="1" s="1"/>
  <c r="L7983" i="1"/>
  <c r="M7983" i="1" s="1"/>
  <c r="I7983" i="1"/>
  <c r="K7983" i="1" s="1"/>
  <c r="O7983" i="1" s="1"/>
  <c r="L7979" i="1"/>
  <c r="M7979" i="1" s="1"/>
  <c r="I7979" i="1"/>
  <c r="K7979" i="1" s="1"/>
  <c r="O7979" i="1" s="1"/>
  <c r="L7975" i="1"/>
  <c r="M7975" i="1" s="1"/>
  <c r="I7975" i="1"/>
  <c r="K7975" i="1" s="1"/>
  <c r="O7975" i="1" s="1"/>
  <c r="L7971" i="1"/>
  <c r="M7971" i="1" s="1"/>
  <c r="I7971" i="1"/>
  <c r="K7971" i="1" s="1"/>
  <c r="O7971" i="1" s="1"/>
  <c r="L7967" i="1"/>
  <c r="M7967" i="1" s="1"/>
  <c r="I7967" i="1"/>
  <c r="K7967" i="1" s="1"/>
  <c r="O7967" i="1" s="1"/>
  <c r="L7963" i="1"/>
  <c r="M7963" i="1" s="1"/>
  <c r="I7963" i="1"/>
  <c r="K7963" i="1" s="1"/>
  <c r="O7963" i="1" s="1"/>
  <c r="L7959" i="1"/>
  <c r="M7959" i="1" s="1"/>
  <c r="I7959" i="1"/>
  <c r="K7959" i="1" s="1"/>
  <c r="O7959" i="1" s="1"/>
  <c r="L7955" i="1"/>
  <c r="M7955" i="1" s="1"/>
  <c r="I7955" i="1"/>
  <c r="K7955" i="1" s="1"/>
  <c r="O7955" i="1" s="1"/>
  <c r="L7951" i="1"/>
  <c r="M7951" i="1" s="1"/>
  <c r="I7951" i="1"/>
  <c r="K7951" i="1" s="1"/>
  <c r="O7951" i="1" s="1"/>
  <c r="L7947" i="1"/>
  <c r="M7947" i="1" s="1"/>
  <c r="I7947" i="1"/>
  <c r="K7947" i="1" s="1"/>
  <c r="O7947" i="1" s="1"/>
  <c r="L7943" i="1"/>
  <c r="M7943" i="1" s="1"/>
  <c r="I7943" i="1"/>
  <c r="K7943" i="1" s="1"/>
  <c r="O7943" i="1" s="1"/>
  <c r="L7939" i="1"/>
  <c r="M7939" i="1" s="1"/>
  <c r="I7939" i="1"/>
  <c r="K7939" i="1" s="1"/>
  <c r="O7939" i="1" s="1"/>
  <c r="L7935" i="1"/>
  <c r="M7935" i="1" s="1"/>
  <c r="I7935" i="1"/>
  <c r="K7935" i="1" s="1"/>
  <c r="O7935" i="1" s="1"/>
  <c r="L7931" i="1"/>
  <c r="M7931" i="1" s="1"/>
  <c r="I7931" i="1"/>
  <c r="K7931" i="1" s="1"/>
  <c r="O7931" i="1" s="1"/>
  <c r="L7927" i="1"/>
  <c r="M7927" i="1" s="1"/>
  <c r="I7927" i="1"/>
  <c r="K7927" i="1" s="1"/>
  <c r="O7927" i="1" s="1"/>
  <c r="L7923" i="1"/>
  <c r="M7923" i="1" s="1"/>
  <c r="I7923" i="1"/>
  <c r="K7923" i="1" s="1"/>
  <c r="O7923" i="1" s="1"/>
  <c r="L7919" i="1"/>
  <c r="M7919" i="1" s="1"/>
  <c r="I7919" i="1"/>
  <c r="K7919" i="1" s="1"/>
  <c r="O7919" i="1" s="1"/>
  <c r="L7915" i="1"/>
  <c r="M7915" i="1" s="1"/>
  <c r="I7915" i="1"/>
  <c r="K7915" i="1" s="1"/>
  <c r="O7915" i="1" s="1"/>
  <c r="L7911" i="1"/>
  <c r="M7911" i="1" s="1"/>
  <c r="I7911" i="1"/>
  <c r="K7911" i="1" s="1"/>
  <c r="O7911" i="1" s="1"/>
  <c r="L7907" i="1"/>
  <c r="M7907" i="1" s="1"/>
  <c r="I7907" i="1"/>
  <c r="K7907" i="1" s="1"/>
  <c r="O7907" i="1" s="1"/>
  <c r="L7903" i="1"/>
  <c r="M7903" i="1" s="1"/>
  <c r="I7903" i="1"/>
  <c r="K7903" i="1" s="1"/>
  <c r="O7903" i="1" s="1"/>
  <c r="L7899" i="1"/>
  <c r="M7899" i="1" s="1"/>
  <c r="I7899" i="1"/>
  <c r="K7899" i="1" s="1"/>
  <c r="O7899" i="1" s="1"/>
  <c r="L7895" i="1"/>
  <c r="M7895" i="1" s="1"/>
  <c r="I7895" i="1"/>
  <c r="K7895" i="1" s="1"/>
  <c r="O7895" i="1" s="1"/>
  <c r="L7891" i="1"/>
  <c r="M7891" i="1" s="1"/>
  <c r="I7891" i="1"/>
  <c r="K7891" i="1" s="1"/>
  <c r="O7891" i="1" s="1"/>
  <c r="L7887" i="1"/>
  <c r="M7887" i="1" s="1"/>
  <c r="I7887" i="1"/>
  <c r="K7887" i="1" s="1"/>
  <c r="O7887" i="1" s="1"/>
  <c r="L7883" i="1"/>
  <c r="M7883" i="1" s="1"/>
  <c r="I7883" i="1"/>
  <c r="K7883" i="1" s="1"/>
  <c r="O7883" i="1" s="1"/>
  <c r="L7879" i="1"/>
  <c r="M7879" i="1" s="1"/>
  <c r="I7879" i="1"/>
  <c r="K7879" i="1" s="1"/>
  <c r="O7879" i="1" s="1"/>
  <c r="L7875" i="1"/>
  <c r="M7875" i="1" s="1"/>
  <c r="I7875" i="1"/>
  <c r="K7875" i="1" s="1"/>
  <c r="O7875" i="1" s="1"/>
  <c r="L7871" i="1"/>
  <c r="M7871" i="1" s="1"/>
  <c r="I7871" i="1"/>
  <c r="K7871" i="1" s="1"/>
  <c r="O7871" i="1" s="1"/>
  <c r="L7867" i="1"/>
  <c r="M7867" i="1" s="1"/>
  <c r="I7867" i="1"/>
  <c r="K7867" i="1" s="1"/>
  <c r="O7867" i="1" s="1"/>
  <c r="L7863" i="1"/>
  <c r="M7863" i="1" s="1"/>
  <c r="I7863" i="1"/>
  <c r="K7863" i="1" s="1"/>
  <c r="O7863" i="1" s="1"/>
  <c r="L7859" i="1"/>
  <c r="M7859" i="1" s="1"/>
  <c r="I7859" i="1"/>
  <c r="K7859" i="1" s="1"/>
  <c r="O7859" i="1" s="1"/>
  <c r="L7855" i="1"/>
  <c r="M7855" i="1" s="1"/>
  <c r="I7855" i="1"/>
  <c r="K7855" i="1" s="1"/>
  <c r="O7855" i="1" s="1"/>
  <c r="L7851" i="1"/>
  <c r="M7851" i="1" s="1"/>
  <c r="I7851" i="1"/>
  <c r="K7851" i="1" s="1"/>
  <c r="O7851" i="1" s="1"/>
  <c r="L7847" i="1"/>
  <c r="M7847" i="1" s="1"/>
  <c r="I7847" i="1"/>
  <c r="K7847" i="1" s="1"/>
  <c r="O7847" i="1" s="1"/>
  <c r="L7843" i="1"/>
  <c r="M7843" i="1" s="1"/>
  <c r="I7843" i="1"/>
  <c r="K7843" i="1" s="1"/>
  <c r="O7843" i="1" s="1"/>
  <c r="L7839" i="1"/>
  <c r="M7839" i="1" s="1"/>
  <c r="I7839" i="1"/>
  <c r="K7839" i="1" s="1"/>
  <c r="O7839" i="1" s="1"/>
  <c r="L7835" i="1"/>
  <c r="M7835" i="1" s="1"/>
  <c r="I7835" i="1"/>
  <c r="K7835" i="1" s="1"/>
  <c r="O7835" i="1" s="1"/>
  <c r="L7831" i="1"/>
  <c r="M7831" i="1" s="1"/>
  <c r="I7831" i="1"/>
  <c r="K7831" i="1" s="1"/>
  <c r="O7831" i="1" s="1"/>
  <c r="L7827" i="1"/>
  <c r="M7827" i="1" s="1"/>
  <c r="I7827" i="1"/>
  <c r="K7827" i="1" s="1"/>
  <c r="O7827" i="1" s="1"/>
  <c r="L7823" i="1"/>
  <c r="M7823" i="1" s="1"/>
  <c r="I7823" i="1"/>
  <c r="K7823" i="1" s="1"/>
  <c r="O7823" i="1" s="1"/>
  <c r="L7819" i="1"/>
  <c r="M7819" i="1" s="1"/>
  <c r="I7819" i="1"/>
  <c r="K7819" i="1" s="1"/>
  <c r="O7819" i="1" s="1"/>
  <c r="L7815" i="1"/>
  <c r="M7815" i="1" s="1"/>
  <c r="I7815" i="1"/>
  <c r="K7815" i="1" s="1"/>
  <c r="O7815" i="1" s="1"/>
  <c r="L7811" i="1"/>
  <c r="M7811" i="1" s="1"/>
  <c r="I7811" i="1"/>
  <c r="K7811" i="1" s="1"/>
  <c r="O7811" i="1" s="1"/>
  <c r="L7807" i="1"/>
  <c r="M7807" i="1" s="1"/>
  <c r="I7807" i="1"/>
  <c r="K7807" i="1" s="1"/>
  <c r="O7807" i="1" s="1"/>
  <c r="L7803" i="1"/>
  <c r="M7803" i="1" s="1"/>
  <c r="I7803" i="1"/>
  <c r="K7803" i="1" s="1"/>
  <c r="O7803" i="1" s="1"/>
  <c r="L7799" i="1"/>
  <c r="M7799" i="1" s="1"/>
  <c r="I7799" i="1"/>
  <c r="K7799" i="1" s="1"/>
  <c r="O7799" i="1" s="1"/>
  <c r="L7795" i="1"/>
  <c r="M7795" i="1" s="1"/>
  <c r="I7795" i="1"/>
  <c r="K7795" i="1" s="1"/>
  <c r="O7795" i="1" s="1"/>
  <c r="L7791" i="1"/>
  <c r="M7791" i="1" s="1"/>
  <c r="I7791" i="1"/>
  <c r="K7791" i="1" s="1"/>
  <c r="O7791" i="1" s="1"/>
  <c r="L7787" i="1"/>
  <c r="M7787" i="1" s="1"/>
  <c r="I7787" i="1"/>
  <c r="K7787" i="1" s="1"/>
  <c r="O7787" i="1" s="1"/>
  <c r="L7783" i="1"/>
  <c r="M7783" i="1" s="1"/>
  <c r="I7783" i="1"/>
  <c r="K7783" i="1" s="1"/>
  <c r="O7783" i="1" s="1"/>
  <c r="L7779" i="1"/>
  <c r="M7779" i="1" s="1"/>
  <c r="I7779" i="1"/>
  <c r="K7779" i="1" s="1"/>
  <c r="O7779" i="1" s="1"/>
  <c r="L7775" i="1"/>
  <c r="M7775" i="1" s="1"/>
  <c r="I7775" i="1"/>
  <c r="K7775" i="1" s="1"/>
  <c r="O7775" i="1" s="1"/>
  <c r="L7771" i="1"/>
  <c r="M7771" i="1" s="1"/>
  <c r="I7771" i="1"/>
  <c r="K7771" i="1" s="1"/>
  <c r="O7771" i="1" s="1"/>
  <c r="L7767" i="1"/>
  <c r="M7767" i="1" s="1"/>
  <c r="I7767" i="1"/>
  <c r="K7767" i="1" s="1"/>
  <c r="O7767" i="1" s="1"/>
  <c r="L7763" i="1"/>
  <c r="M7763" i="1" s="1"/>
  <c r="I7763" i="1"/>
  <c r="K7763" i="1" s="1"/>
  <c r="O7763" i="1" s="1"/>
  <c r="L7759" i="1"/>
  <c r="M7759" i="1" s="1"/>
  <c r="I7759" i="1"/>
  <c r="K7759" i="1" s="1"/>
  <c r="O7759" i="1" s="1"/>
  <c r="L7755" i="1"/>
  <c r="M7755" i="1" s="1"/>
  <c r="I7755" i="1"/>
  <c r="K7755" i="1" s="1"/>
  <c r="O7755" i="1" s="1"/>
  <c r="L7751" i="1"/>
  <c r="M7751" i="1" s="1"/>
  <c r="I7751" i="1"/>
  <c r="K7751" i="1" s="1"/>
  <c r="O7751" i="1" s="1"/>
  <c r="L7747" i="1"/>
  <c r="M7747" i="1" s="1"/>
  <c r="I7747" i="1"/>
  <c r="K7747" i="1" s="1"/>
  <c r="O7747" i="1" s="1"/>
  <c r="L7743" i="1"/>
  <c r="M7743" i="1" s="1"/>
  <c r="I7743" i="1"/>
  <c r="K7743" i="1" s="1"/>
  <c r="O7743" i="1" s="1"/>
  <c r="L7739" i="1"/>
  <c r="M7739" i="1" s="1"/>
  <c r="I7739" i="1"/>
  <c r="K7739" i="1" s="1"/>
  <c r="O7739" i="1" s="1"/>
  <c r="L7735" i="1"/>
  <c r="M7735" i="1" s="1"/>
  <c r="I7735" i="1"/>
  <c r="K7735" i="1" s="1"/>
  <c r="O7735" i="1" s="1"/>
  <c r="L7731" i="1"/>
  <c r="M7731" i="1" s="1"/>
  <c r="I7731" i="1"/>
  <c r="K7731" i="1" s="1"/>
  <c r="O7731" i="1" s="1"/>
  <c r="L7727" i="1"/>
  <c r="M7727" i="1" s="1"/>
  <c r="I7727" i="1"/>
  <c r="K7727" i="1" s="1"/>
  <c r="O7727" i="1" s="1"/>
  <c r="L7723" i="1"/>
  <c r="M7723" i="1" s="1"/>
  <c r="I7723" i="1"/>
  <c r="K7723" i="1" s="1"/>
  <c r="O7723" i="1" s="1"/>
  <c r="L7719" i="1"/>
  <c r="M7719" i="1" s="1"/>
  <c r="I7719" i="1"/>
  <c r="K7719" i="1" s="1"/>
  <c r="O7719" i="1" s="1"/>
  <c r="L7715" i="1"/>
  <c r="M7715" i="1" s="1"/>
  <c r="I7715" i="1"/>
  <c r="K7715" i="1" s="1"/>
  <c r="O7715" i="1" s="1"/>
  <c r="L7711" i="1"/>
  <c r="M7711" i="1" s="1"/>
  <c r="I7711" i="1"/>
  <c r="K7711" i="1" s="1"/>
  <c r="O7711" i="1" s="1"/>
  <c r="L7707" i="1"/>
  <c r="M7707" i="1" s="1"/>
  <c r="I7707" i="1"/>
  <c r="K7707" i="1" s="1"/>
  <c r="O7707" i="1" s="1"/>
  <c r="L7703" i="1"/>
  <c r="M7703" i="1" s="1"/>
  <c r="I7703" i="1"/>
  <c r="K7703" i="1" s="1"/>
  <c r="O7703" i="1" s="1"/>
  <c r="L7699" i="1"/>
  <c r="M7699" i="1" s="1"/>
  <c r="I7699" i="1"/>
  <c r="K7699" i="1" s="1"/>
  <c r="O7699" i="1" s="1"/>
  <c r="L7695" i="1"/>
  <c r="M7695" i="1" s="1"/>
  <c r="I7695" i="1"/>
  <c r="K7695" i="1" s="1"/>
  <c r="O7695" i="1" s="1"/>
  <c r="L7691" i="1"/>
  <c r="M7691" i="1" s="1"/>
  <c r="I7691" i="1"/>
  <c r="K7691" i="1" s="1"/>
  <c r="O7691" i="1" s="1"/>
  <c r="L7687" i="1"/>
  <c r="M7687" i="1" s="1"/>
  <c r="I7687" i="1"/>
  <c r="K7687" i="1" s="1"/>
  <c r="O7687" i="1" s="1"/>
  <c r="L7683" i="1"/>
  <c r="M7683" i="1" s="1"/>
  <c r="I7683" i="1"/>
  <c r="K7683" i="1" s="1"/>
  <c r="O7683" i="1" s="1"/>
  <c r="L7679" i="1"/>
  <c r="M7679" i="1" s="1"/>
  <c r="I7679" i="1"/>
  <c r="K7679" i="1" s="1"/>
  <c r="O7679" i="1" s="1"/>
  <c r="L7675" i="1"/>
  <c r="M7675" i="1" s="1"/>
  <c r="I7675" i="1"/>
  <c r="K7675" i="1" s="1"/>
  <c r="O7675" i="1" s="1"/>
  <c r="L7671" i="1"/>
  <c r="M7671" i="1" s="1"/>
  <c r="I7671" i="1"/>
  <c r="K7671" i="1" s="1"/>
  <c r="O7671" i="1" s="1"/>
  <c r="L7667" i="1"/>
  <c r="M7667" i="1" s="1"/>
  <c r="I7667" i="1"/>
  <c r="K7667" i="1" s="1"/>
  <c r="O7667" i="1" s="1"/>
  <c r="L7663" i="1"/>
  <c r="M7663" i="1" s="1"/>
  <c r="I7663" i="1"/>
  <c r="K7663" i="1" s="1"/>
  <c r="O7663" i="1" s="1"/>
  <c r="L7659" i="1"/>
  <c r="M7659" i="1" s="1"/>
  <c r="I7659" i="1"/>
  <c r="K7659" i="1" s="1"/>
  <c r="O7659" i="1" s="1"/>
  <c r="L7655" i="1"/>
  <c r="M7655" i="1" s="1"/>
  <c r="I7655" i="1"/>
  <c r="K7655" i="1" s="1"/>
  <c r="O7655" i="1" s="1"/>
  <c r="L7651" i="1"/>
  <c r="M7651" i="1" s="1"/>
  <c r="I7651" i="1"/>
  <c r="K7651" i="1" s="1"/>
  <c r="O7651" i="1" s="1"/>
  <c r="L7647" i="1"/>
  <c r="M7647" i="1" s="1"/>
  <c r="I7647" i="1"/>
  <c r="K7647" i="1" s="1"/>
  <c r="O7647" i="1" s="1"/>
  <c r="L7643" i="1"/>
  <c r="M7643" i="1" s="1"/>
  <c r="I7643" i="1"/>
  <c r="K7643" i="1" s="1"/>
  <c r="O7643" i="1" s="1"/>
  <c r="L7639" i="1"/>
  <c r="M7639" i="1" s="1"/>
  <c r="I7639" i="1"/>
  <c r="K7639" i="1" s="1"/>
  <c r="O7639" i="1" s="1"/>
  <c r="L7635" i="1"/>
  <c r="M7635" i="1" s="1"/>
  <c r="I7635" i="1"/>
  <c r="K7635" i="1" s="1"/>
  <c r="O7635" i="1" s="1"/>
  <c r="L7631" i="1"/>
  <c r="M7631" i="1" s="1"/>
  <c r="I7631" i="1"/>
  <c r="K7631" i="1" s="1"/>
  <c r="O7631" i="1" s="1"/>
  <c r="L7627" i="1"/>
  <c r="M7627" i="1" s="1"/>
  <c r="I7627" i="1"/>
  <c r="K7627" i="1" s="1"/>
  <c r="O7627" i="1" s="1"/>
  <c r="L7623" i="1"/>
  <c r="M7623" i="1" s="1"/>
  <c r="I7623" i="1"/>
  <c r="K7623" i="1" s="1"/>
  <c r="O7623" i="1" s="1"/>
  <c r="L7619" i="1"/>
  <c r="M7619" i="1" s="1"/>
  <c r="I7619" i="1"/>
  <c r="K7619" i="1" s="1"/>
  <c r="O7619" i="1" s="1"/>
  <c r="L7615" i="1"/>
  <c r="M7615" i="1" s="1"/>
  <c r="I7615" i="1"/>
  <c r="K7615" i="1" s="1"/>
  <c r="O7615" i="1" s="1"/>
  <c r="L7611" i="1"/>
  <c r="M7611" i="1" s="1"/>
  <c r="I7611" i="1"/>
  <c r="K7611" i="1" s="1"/>
  <c r="O7611" i="1" s="1"/>
  <c r="L7607" i="1"/>
  <c r="M7607" i="1" s="1"/>
  <c r="I7607" i="1"/>
  <c r="K7607" i="1" s="1"/>
  <c r="O7607" i="1" s="1"/>
  <c r="L7603" i="1"/>
  <c r="M7603" i="1" s="1"/>
  <c r="I7603" i="1"/>
  <c r="K7603" i="1" s="1"/>
  <c r="O7603" i="1" s="1"/>
  <c r="L7599" i="1"/>
  <c r="M7599" i="1" s="1"/>
  <c r="I7599" i="1"/>
  <c r="K7599" i="1" s="1"/>
  <c r="O7599" i="1" s="1"/>
  <c r="L7595" i="1"/>
  <c r="M7595" i="1" s="1"/>
  <c r="I7595" i="1"/>
  <c r="K7595" i="1" s="1"/>
  <c r="O7595" i="1" s="1"/>
  <c r="L7591" i="1"/>
  <c r="M7591" i="1" s="1"/>
  <c r="I7591" i="1"/>
  <c r="K7591" i="1" s="1"/>
  <c r="O7591" i="1" s="1"/>
  <c r="L7587" i="1"/>
  <c r="M7587" i="1" s="1"/>
  <c r="I7587" i="1"/>
  <c r="K7587" i="1" s="1"/>
  <c r="O7587" i="1" s="1"/>
  <c r="L7583" i="1"/>
  <c r="M7583" i="1" s="1"/>
  <c r="I7583" i="1"/>
  <c r="K7583" i="1" s="1"/>
  <c r="O7583" i="1" s="1"/>
  <c r="L7579" i="1"/>
  <c r="M7579" i="1" s="1"/>
  <c r="I7579" i="1"/>
  <c r="K7579" i="1" s="1"/>
  <c r="O7579" i="1" s="1"/>
  <c r="L7575" i="1"/>
  <c r="M7575" i="1" s="1"/>
  <c r="I7575" i="1"/>
  <c r="K7575" i="1" s="1"/>
  <c r="O7575" i="1" s="1"/>
  <c r="L7571" i="1"/>
  <c r="M7571" i="1" s="1"/>
  <c r="I7571" i="1"/>
  <c r="K7571" i="1" s="1"/>
  <c r="O7571" i="1" s="1"/>
  <c r="L7567" i="1"/>
  <c r="M7567" i="1" s="1"/>
  <c r="I7567" i="1"/>
  <c r="K7567" i="1" s="1"/>
  <c r="O7567" i="1" s="1"/>
  <c r="L7563" i="1"/>
  <c r="M7563" i="1" s="1"/>
  <c r="I7563" i="1"/>
  <c r="K7563" i="1" s="1"/>
  <c r="O7563" i="1" s="1"/>
  <c r="L7559" i="1"/>
  <c r="M7559" i="1" s="1"/>
  <c r="I7559" i="1"/>
  <c r="K7559" i="1" s="1"/>
  <c r="O7559" i="1" s="1"/>
  <c r="L7555" i="1"/>
  <c r="M7555" i="1" s="1"/>
  <c r="I7555" i="1"/>
  <c r="K7555" i="1" s="1"/>
  <c r="O7555" i="1" s="1"/>
  <c r="L7551" i="1"/>
  <c r="M7551" i="1" s="1"/>
  <c r="I7551" i="1"/>
  <c r="K7551" i="1" s="1"/>
  <c r="O7551" i="1" s="1"/>
  <c r="L7547" i="1"/>
  <c r="M7547" i="1" s="1"/>
  <c r="I7547" i="1"/>
  <c r="K7547" i="1" s="1"/>
  <c r="O7547" i="1" s="1"/>
  <c r="L7543" i="1"/>
  <c r="M7543" i="1" s="1"/>
  <c r="I7543" i="1"/>
  <c r="K7543" i="1" s="1"/>
  <c r="O7543" i="1" s="1"/>
  <c r="L7539" i="1"/>
  <c r="M7539" i="1" s="1"/>
  <c r="I7539" i="1"/>
  <c r="K7539" i="1" s="1"/>
  <c r="O7539" i="1" s="1"/>
  <c r="L7535" i="1"/>
  <c r="M7535" i="1" s="1"/>
  <c r="I7535" i="1"/>
  <c r="K7535" i="1" s="1"/>
  <c r="O7535" i="1" s="1"/>
  <c r="L7531" i="1"/>
  <c r="M7531" i="1" s="1"/>
  <c r="I7531" i="1"/>
  <c r="K7531" i="1" s="1"/>
  <c r="O7531" i="1" s="1"/>
  <c r="L7527" i="1"/>
  <c r="M7527" i="1" s="1"/>
  <c r="I7527" i="1"/>
  <c r="K7527" i="1" s="1"/>
  <c r="O7527" i="1" s="1"/>
  <c r="L7523" i="1"/>
  <c r="M7523" i="1" s="1"/>
  <c r="I7523" i="1"/>
  <c r="K7523" i="1" s="1"/>
  <c r="O7523" i="1" s="1"/>
  <c r="L7519" i="1"/>
  <c r="M7519" i="1" s="1"/>
  <c r="I7519" i="1"/>
  <c r="K7519" i="1" s="1"/>
  <c r="O7519" i="1" s="1"/>
  <c r="L7515" i="1"/>
  <c r="M7515" i="1" s="1"/>
  <c r="I7515" i="1"/>
  <c r="K7515" i="1" s="1"/>
  <c r="O7515" i="1" s="1"/>
  <c r="L7511" i="1"/>
  <c r="M7511" i="1" s="1"/>
  <c r="I7511" i="1"/>
  <c r="K7511" i="1" s="1"/>
  <c r="O7511" i="1" s="1"/>
  <c r="L7507" i="1"/>
  <c r="M7507" i="1" s="1"/>
  <c r="I7507" i="1"/>
  <c r="K7507" i="1" s="1"/>
  <c r="O7507" i="1" s="1"/>
  <c r="L7503" i="1"/>
  <c r="M7503" i="1" s="1"/>
  <c r="I7503" i="1"/>
  <c r="K7503" i="1" s="1"/>
  <c r="O7503" i="1" s="1"/>
  <c r="L7499" i="1"/>
  <c r="M7499" i="1" s="1"/>
  <c r="I7499" i="1"/>
  <c r="K7499" i="1" s="1"/>
  <c r="O7499" i="1" s="1"/>
  <c r="L7495" i="1"/>
  <c r="M7495" i="1" s="1"/>
  <c r="I7495" i="1"/>
  <c r="K7495" i="1" s="1"/>
  <c r="O7495" i="1" s="1"/>
  <c r="L7491" i="1"/>
  <c r="M7491" i="1" s="1"/>
  <c r="I7491" i="1"/>
  <c r="K7491" i="1" s="1"/>
  <c r="O7491" i="1" s="1"/>
  <c r="L7487" i="1"/>
  <c r="M7487" i="1" s="1"/>
  <c r="I7487" i="1"/>
  <c r="K7487" i="1" s="1"/>
  <c r="O7487" i="1" s="1"/>
  <c r="L7483" i="1"/>
  <c r="M7483" i="1" s="1"/>
  <c r="I7483" i="1"/>
  <c r="K7483" i="1" s="1"/>
  <c r="O7483" i="1" s="1"/>
  <c r="L7479" i="1"/>
  <c r="M7479" i="1" s="1"/>
  <c r="I7479" i="1"/>
  <c r="K7479" i="1" s="1"/>
  <c r="O7479" i="1" s="1"/>
  <c r="L7475" i="1"/>
  <c r="M7475" i="1" s="1"/>
  <c r="I7475" i="1"/>
  <c r="K7475" i="1" s="1"/>
  <c r="O7475" i="1" s="1"/>
  <c r="L7471" i="1"/>
  <c r="M7471" i="1" s="1"/>
  <c r="I7471" i="1"/>
  <c r="K7471" i="1" s="1"/>
  <c r="O7471" i="1" s="1"/>
  <c r="L7467" i="1"/>
  <c r="M7467" i="1" s="1"/>
  <c r="I7467" i="1"/>
  <c r="K7467" i="1" s="1"/>
  <c r="O7467" i="1" s="1"/>
  <c r="L7463" i="1"/>
  <c r="M7463" i="1" s="1"/>
  <c r="I7463" i="1"/>
  <c r="K7463" i="1" s="1"/>
  <c r="O7463" i="1" s="1"/>
  <c r="L7459" i="1"/>
  <c r="M7459" i="1" s="1"/>
  <c r="I7459" i="1"/>
  <c r="K7459" i="1" s="1"/>
  <c r="O7459" i="1" s="1"/>
  <c r="L7455" i="1"/>
  <c r="M7455" i="1" s="1"/>
  <c r="I7455" i="1"/>
  <c r="K7455" i="1" s="1"/>
  <c r="O7455" i="1" s="1"/>
  <c r="L7451" i="1"/>
  <c r="M7451" i="1" s="1"/>
  <c r="I7451" i="1"/>
  <c r="K7451" i="1" s="1"/>
  <c r="O7451" i="1" s="1"/>
  <c r="L7447" i="1"/>
  <c r="M7447" i="1" s="1"/>
  <c r="I7447" i="1"/>
  <c r="K7447" i="1" s="1"/>
  <c r="O7447" i="1" s="1"/>
  <c r="L7443" i="1"/>
  <c r="M7443" i="1" s="1"/>
  <c r="I7443" i="1"/>
  <c r="K7443" i="1" s="1"/>
  <c r="O7443" i="1" s="1"/>
  <c r="L7439" i="1"/>
  <c r="M7439" i="1" s="1"/>
  <c r="I7439" i="1"/>
  <c r="K7439" i="1" s="1"/>
  <c r="O7439" i="1" s="1"/>
  <c r="L7435" i="1"/>
  <c r="M7435" i="1" s="1"/>
  <c r="I7435" i="1"/>
  <c r="K7435" i="1" s="1"/>
  <c r="O7435" i="1" s="1"/>
  <c r="L7431" i="1"/>
  <c r="M7431" i="1" s="1"/>
  <c r="I7431" i="1"/>
  <c r="K7431" i="1" s="1"/>
  <c r="O7431" i="1" s="1"/>
  <c r="L7427" i="1"/>
  <c r="M7427" i="1" s="1"/>
  <c r="I7427" i="1"/>
  <c r="K7427" i="1" s="1"/>
  <c r="O7427" i="1" s="1"/>
  <c r="L7423" i="1"/>
  <c r="M7423" i="1" s="1"/>
  <c r="I7423" i="1"/>
  <c r="K7423" i="1" s="1"/>
  <c r="O7423" i="1" s="1"/>
  <c r="L7419" i="1"/>
  <c r="M7419" i="1" s="1"/>
  <c r="I7419" i="1"/>
  <c r="K7419" i="1" s="1"/>
  <c r="O7419" i="1" s="1"/>
  <c r="L7415" i="1"/>
  <c r="M7415" i="1" s="1"/>
  <c r="I7415" i="1"/>
  <c r="K7415" i="1" s="1"/>
  <c r="O7415" i="1" s="1"/>
  <c r="L7411" i="1"/>
  <c r="M7411" i="1" s="1"/>
  <c r="I7411" i="1"/>
  <c r="K7411" i="1" s="1"/>
  <c r="O7411" i="1" s="1"/>
  <c r="L7407" i="1"/>
  <c r="M7407" i="1" s="1"/>
  <c r="I7407" i="1"/>
  <c r="K7407" i="1" s="1"/>
  <c r="O7407" i="1" s="1"/>
  <c r="L7403" i="1"/>
  <c r="M7403" i="1" s="1"/>
  <c r="I7403" i="1"/>
  <c r="K7403" i="1" s="1"/>
  <c r="O7403" i="1" s="1"/>
  <c r="L7399" i="1"/>
  <c r="M7399" i="1" s="1"/>
  <c r="I7399" i="1"/>
  <c r="K7399" i="1" s="1"/>
  <c r="O7399" i="1" s="1"/>
  <c r="L7395" i="1"/>
  <c r="M7395" i="1" s="1"/>
  <c r="I7395" i="1"/>
  <c r="K7395" i="1" s="1"/>
  <c r="O7395" i="1" s="1"/>
  <c r="L7391" i="1"/>
  <c r="M7391" i="1" s="1"/>
  <c r="I7391" i="1"/>
  <c r="K7391" i="1" s="1"/>
  <c r="O7391" i="1" s="1"/>
  <c r="L7387" i="1"/>
  <c r="M7387" i="1" s="1"/>
  <c r="I7387" i="1"/>
  <c r="K7387" i="1" s="1"/>
  <c r="O7387" i="1" s="1"/>
  <c r="L7383" i="1"/>
  <c r="M7383" i="1" s="1"/>
  <c r="I7383" i="1"/>
  <c r="K7383" i="1" s="1"/>
  <c r="O7383" i="1" s="1"/>
  <c r="L7379" i="1"/>
  <c r="M7379" i="1" s="1"/>
  <c r="I7379" i="1"/>
  <c r="K7379" i="1" s="1"/>
  <c r="O7379" i="1" s="1"/>
  <c r="L7375" i="1"/>
  <c r="M7375" i="1" s="1"/>
  <c r="I7375" i="1"/>
  <c r="K7375" i="1" s="1"/>
  <c r="O7375" i="1" s="1"/>
  <c r="L7371" i="1"/>
  <c r="M7371" i="1" s="1"/>
  <c r="I7371" i="1"/>
  <c r="K7371" i="1" s="1"/>
  <c r="O7371" i="1" s="1"/>
  <c r="L7367" i="1"/>
  <c r="M7367" i="1" s="1"/>
  <c r="I7367" i="1"/>
  <c r="K7367" i="1" s="1"/>
  <c r="O7367" i="1" s="1"/>
  <c r="L7363" i="1"/>
  <c r="M7363" i="1" s="1"/>
  <c r="I7363" i="1"/>
  <c r="K7363" i="1" s="1"/>
  <c r="O7363" i="1" s="1"/>
  <c r="L7359" i="1"/>
  <c r="M7359" i="1" s="1"/>
  <c r="I7359" i="1"/>
  <c r="K7359" i="1" s="1"/>
  <c r="O7359" i="1" s="1"/>
  <c r="L7355" i="1"/>
  <c r="M7355" i="1" s="1"/>
  <c r="I7355" i="1"/>
  <c r="K7355" i="1" s="1"/>
  <c r="O7355" i="1" s="1"/>
  <c r="L7351" i="1"/>
  <c r="M7351" i="1" s="1"/>
  <c r="I7351" i="1"/>
  <c r="K7351" i="1" s="1"/>
  <c r="O7351" i="1" s="1"/>
  <c r="L7347" i="1"/>
  <c r="M7347" i="1" s="1"/>
  <c r="I7347" i="1"/>
  <c r="K7347" i="1" s="1"/>
  <c r="O7347" i="1" s="1"/>
  <c r="L7343" i="1"/>
  <c r="M7343" i="1" s="1"/>
  <c r="I7343" i="1"/>
  <c r="K7343" i="1" s="1"/>
  <c r="O7343" i="1" s="1"/>
  <c r="L7339" i="1"/>
  <c r="M7339" i="1" s="1"/>
  <c r="I7339" i="1"/>
  <c r="K7339" i="1" s="1"/>
  <c r="O7339" i="1" s="1"/>
  <c r="L7335" i="1"/>
  <c r="M7335" i="1" s="1"/>
  <c r="I7335" i="1"/>
  <c r="K7335" i="1" s="1"/>
  <c r="O7335" i="1" s="1"/>
  <c r="L7331" i="1"/>
  <c r="M7331" i="1" s="1"/>
  <c r="I7331" i="1"/>
  <c r="K7331" i="1" s="1"/>
  <c r="O7331" i="1" s="1"/>
  <c r="L7327" i="1"/>
  <c r="M7327" i="1" s="1"/>
  <c r="I7327" i="1"/>
  <c r="K7327" i="1" s="1"/>
  <c r="O7327" i="1" s="1"/>
  <c r="L7323" i="1"/>
  <c r="M7323" i="1" s="1"/>
  <c r="I7323" i="1"/>
  <c r="K7323" i="1" s="1"/>
  <c r="O7323" i="1" s="1"/>
  <c r="L7319" i="1"/>
  <c r="M7319" i="1" s="1"/>
  <c r="I7319" i="1"/>
  <c r="K7319" i="1" s="1"/>
  <c r="O7319" i="1" s="1"/>
  <c r="L7315" i="1"/>
  <c r="M7315" i="1" s="1"/>
  <c r="I7315" i="1"/>
  <c r="K7315" i="1" s="1"/>
  <c r="O7315" i="1" s="1"/>
  <c r="L7311" i="1"/>
  <c r="M7311" i="1" s="1"/>
  <c r="I7311" i="1"/>
  <c r="K7311" i="1" s="1"/>
  <c r="O7311" i="1" s="1"/>
  <c r="L7307" i="1"/>
  <c r="M7307" i="1" s="1"/>
  <c r="I7307" i="1"/>
  <c r="K7307" i="1" s="1"/>
  <c r="O7307" i="1" s="1"/>
  <c r="L7303" i="1"/>
  <c r="M7303" i="1" s="1"/>
  <c r="I7303" i="1"/>
  <c r="K7303" i="1" s="1"/>
  <c r="O7303" i="1" s="1"/>
  <c r="L7299" i="1"/>
  <c r="M7299" i="1" s="1"/>
  <c r="I7299" i="1"/>
  <c r="K7299" i="1" s="1"/>
  <c r="O7299" i="1" s="1"/>
  <c r="L7295" i="1"/>
  <c r="M7295" i="1" s="1"/>
  <c r="I7295" i="1"/>
  <c r="K7295" i="1" s="1"/>
  <c r="O7295" i="1" s="1"/>
  <c r="L7291" i="1"/>
  <c r="M7291" i="1" s="1"/>
  <c r="I7291" i="1"/>
  <c r="K7291" i="1" s="1"/>
  <c r="O7291" i="1" s="1"/>
  <c r="L7287" i="1"/>
  <c r="M7287" i="1" s="1"/>
  <c r="I7287" i="1"/>
  <c r="K7287" i="1" s="1"/>
  <c r="O7287" i="1" s="1"/>
  <c r="L7283" i="1"/>
  <c r="M7283" i="1" s="1"/>
  <c r="I7283" i="1"/>
  <c r="K7283" i="1" s="1"/>
  <c r="O7283" i="1" s="1"/>
  <c r="L7279" i="1"/>
  <c r="M7279" i="1" s="1"/>
  <c r="I7279" i="1"/>
  <c r="K7279" i="1" s="1"/>
  <c r="O7279" i="1" s="1"/>
  <c r="L7275" i="1"/>
  <c r="M7275" i="1" s="1"/>
  <c r="I7275" i="1"/>
  <c r="K7275" i="1" s="1"/>
  <c r="O7275" i="1" s="1"/>
  <c r="L7271" i="1"/>
  <c r="M7271" i="1" s="1"/>
  <c r="I7271" i="1"/>
  <c r="K7271" i="1" s="1"/>
  <c r="O7271" i="1" s="1"/>
  <c r="L7267" i="1"/>
  <c r="M7267" i="1" s="1"/>
  <c r="I7267" i="1"/>
  <c r="K7267" i="1" s="1"/>
  <c r="O7267" i="1" s="1"/>
  <c r="L7263" i="1"/>
  <c r="M7263" i="1" s="1"/>
  <c r="I7263" i="1"/>
  <c r="K7263" i="1" s="1"/>
  <c r="O7263" i="1" s="1"/>
  <c r="L7259" i="1"/>
  <c r="M7259" i="1" s="1"/>
  <c r="I7259" i="1"/>
  <c r="K7259" i="1" s="1"/>
  <c r="O7259" i="1" s="1"/>
  <c r="L7255" i="1"/>
  <c r="M7255" i="1" s="1"/>
  <c r="I7255" i="1"/>
  <c r="K7255" i="1" s="1"/>
  <c r="O7255" i="1" s="1"/>
  <c r="L7251" i="1"/>
  <c r="M7251" i="1" s="1"/>
  <c r="I7251" i="1"/>
  <c r="K7251" i="1" s="1"/>
  <c r="O7251" i="1" s="1"/>
  <c r="L7247" i="1"/>
  <c r="M7247" i="1" s="1"/>
  <c r="I7247" i="1"/>
  <c r="K7247" i="1" s="1"/>
  <c r="O7247" i="1" s="1"/>
  <c r="L7243" i="1"/>
  <c r="M7243" i="1" s="1"/>
  <c r="I7243" i="1"/>
  <c r="K7243" i="1" s="1"/>
  <c r="O7243" i="1" s="1"/>
  <c r="L7239" i="1"/>
  <c r="M7239" i="1" s="1"/>
  <c r="I7239" i="1"/>
  <c r="K7239" i="1" s="1"/>
  <c r="O7239" i="1" s="1"/>
  <c r="L7235" i="1"/>
  <c r="M7235" i="1" s="1"/>
  <c r="I7235" i="1"/>
  <c r="K7235" i="1" s="1"/>
  <c r="O7235" i="1" s="1"/>
  <c r="L7231" i="1"/>
  <c r="M7231" i="1" s="1"/>
  <c r="I7231" i="1"/>
  <c r="K7231" i="1" s="1"/>
  <c r="O7231" i="1" s="1"/>
  <c r="L7227" i="1"/>
  <c r="M7227" i="1" s="1"/>
  <c r="I7227" i="1"/>
  <c r="K7227" i="1" s="1"/>
  <c r="O7227" i="1" s="1"/>
  <c r="L7223" i="1"/>
  <c r="M7223" i="1" s="1"/>
  <c r="I7223" i="1"/>
  <c r="K7223" i="1" s="1"/>
  <c r="O7223" i="1" s="1"/>
  <c r="L7219" i="1"/>
  <c r="M7219" i="1" s="1"/>
  <c r="I7219" i="1"/>
  <c r="K7219" i="1" s="1"/>
  <c r="O7219" i="1" s="1"/>
  <c r="L7215" i="1"/>
  <c r="M7215" i="1" s="1"/>
  <c r="I7215" i="1"/>
  <c r="K7215" i="1" s="1"/>
  <c r="O7215" i="1" s="1"/>
  <c r="L7211" i="1"/>
  <c r="M7211" i="1" s="1"/>
  <c r="I7211" i="1"/>
  <c r="K7211" i="1" s="1"/>
  <c r="O7211" i="1" s="1"/>
  <c r="L7207" i="1"/>
  <c r="M7207" i="1" s="1"/>
  <c r="I7207" i="1"/>
  <c r="K7207" i="1" s="1"/>
  <c r="O7207" i="1" s="1"/>
  <c r="L7203" i="1"/>
  <c r="M7203" i="1" s="1"/>
  <c r="I7203" i="1"/>
  <c r="K7203" i="1" s="1"/>
  <c r="O7203" i="1" s="1"/>
  <c r="L7199" i="1"/>
  <c r="M7199" i="1" s="1"/>
  <c r="I7199" i="1"/>
  <c r="K7199" i="1" s="1"/>
  <c r="O7199" i="1" s="1"/>
  <c r="L7195" i="1"/>
  <c r="M7195" i="1" s="1"/>
  <c r="I7195" i="1"/>
  <c r="K7195" i="1" s="1"/>
  <c r="O7195" i="1" s="1"/>
  <c r="L7191" i="1"/>
  <c r="M7191" i="1" s="1"/>
  <c r="I7191" i="1"/>
  <c r="K7191" i="1" s="1"/>
  <c r="O7191" i="1" s="1"/>
  <c r="L7187" i="1"/>
  <c r="M7187" i="1" s="1"/>
  <c r="I7187" i="1"/>
  <c r="K7187" i="1" s="1"/>
  <c r="O7187" i="1" s="1"/>
  <c r="L7183" i="1"/>
  <c r="M7183" i="1" s="1"/>
  <c r="I7183" i="1"/>
  <c r="K7183" i="1" s="1"/>
  <c r="O7183" i="1" s="1"/>
  <c r="L7179" i="1"/>
  <c r="M7179" i="1" s="1"/>
  <c r="I7179" i="1"/>
  <c r="K7179" i="1" s="1"/>
  <c r="O7179" i="1" s="1"/>
  <c r="L7175" i="1"/>
  <c r="M7175" i="1" s="1"/>
  <c r="I7175" i="1"/>
  <c r="K7175" i="1" s="1"/>
  <c r="O7175" i="1" s="1"/>
  <c r="L7171" i="1"/>
  <c r="M7171" i="1" s="1"/>
  <c r="I7171" i="1"/>
  <c r="K7171" i="1" s="1"/>
  <c r="O7171" i="1" s="1"/>
  <c r="L7167" i="1"/>
  <c r="M7167" i="1" s="1"/>
  <c r="I7167" i="1"/>
  <c r="K7167" i="1" s="1"/>
  <c r="O7167" i="1" s="1"/>
  <c r="L7163" i="1"/>
  <c r="M7163" i="1" s="1"/>
  <c r="I7163" i="1"/>
  <c r="K7163" i="1" s="1"/>
  <c r="O7163" i="1" s="1"/>
  <c r="L7159" i="1"/>
  <c r="M7159" i="1" s="1"/>
  <c r="I7159" i="1"/>
  <c r="K7159" i="1" s="1"/>
  <c r="O7159" i="1" s="1"/>
  <c r="L7155" i="1"/>
  <c r="M7155" i="1" s="1"/>
  <c r="I7155" i="1"/>
  <c r="K7155" i="1" s="1"/>
  <c r="O7155" i="1" s="1"/>
  <c r="L7151" i="1"/>
  <c r="M7151" i="1" s="1"/>
  <c r="I7151" i="1"/>
  <c r="K7151" i="1" s="1"/>
  <c r="O7151" i="1" s="1"/>
  <c r="L7147" i="1"/>
  <c r="M7147" i="1" s="1"/>
  <c r="I7147" i="1"/>
  <c r="K7147" i="1" s="1"/>
  <c r="O7147" i="1" s="1"/>
  <c r="L7143" i="1"/>
  <c r="M7143" i="1" s="1"/>
  <c r="I7143" i="1"/>
  <c r="K7143" i="1" s="1"/>
  <c r="O7143" i="1" s="1"/>
  <c r="L7139" i="1"/>
  <c r="M7139" i="1" s="1"/>
  <c r="I7139" i="1"/>
  <c r="K7139" i="1" s="1"/>
  <c r="O7139" i="1" s="1"/>
  <c r="L7135" i="1"/>
  <c r="M7135" i="1" s="1"/>
  <c r="I7135" i="1"/>
  <c r="K7135" i="1" s="1"/>
  <c r="O7135" i="1" s="1"/>
  <c r="L7131" i="1"/>
  <c r="M7131" i="1" s="1"/>
  <c r="I7131" i="1"/>
  <c r="K7131" i="1" s="1"/>
  <c r="O7131" i="1" s="1"/>
  <c r="L7127" i="1"/>
  <c r="M7127" i="1" s="1"/>
  <c r="I7127" i="1"/>
  <c r="K7127" i="1" s="1"/>
  <c r="O7127" i="1" s="1"/>
  <c r="L7123" i="1"/>
  <c r="M7123" i="1" s="1"/>
  <c r="I7123" i="1"/>
  <c r="K7123" i="1" s="1"/>
  <c r="O7123" i="1" s="1"/>
  <c r="L7119" i="1"/>
  <c r="M7119" i="1" s="1"/>
  <c r="I7119" i="1"/>
  <c r="K7119" i="1" s="1"/>
  <c r="O7119" i="1" s="1"/>
  <c r="L7115" i="1"/>
  <c r="M7115" i="1" s="1"/>
  <c r="I7115" i="1"/>
  <c r="K7115" i="1" s="1"/>
  <c r="O7115" i="1" s="1"/>
  <c r="L7111" i="1"/>
  <c r="M7111" i="1" s="1"/>
  <c r="I7111" i="1"/>
  <c r="K7111" i="1" s="1"/>
  <c r="O7111" i="1" s="1"/>
  <c r="L7107" i="1"/>
  <c r="M7107" i="1" s="1"/>
  <c r="I7107" i="1"/>
  <c r="K7107" i="1" s="1"/>
  <c r="O7107" i="1" s="1"/>
  <c r="L7103" i="1"/>
  <c r="M7103" i="1" s="1"/>
  <c r="I7103" i="1"/>
  <c r="K7103" i="1" s="1"/>
  <c r="O7103" i="1" s="1"/>
  <c r="L7099" i="1"/>
  <c r="M7099" i="1" s="1"/>
  <c r="I7099" i="1"/>
  <c r="K7099" i="1" s="1"/>
  <c r="O7099" i="1" s="1"/>
  <c r="L7095" i="1"/>
  <c r="M7095" i="1" s="1"/>
  <c r="I7095" i="1"/>
  <c r="K7095" i="1" s="1"/>
  <c r="O7095" i="1" s="1"/>
  <c r="L7091" i="1"/>
  <c r="M7091" i="1" s="1"/>
  <c r="I7091" i="1"/>
  <c r="K7091" i="1" s="1"/>
  <c r="O7091" i="1" s="1"/>
  <c r="L7087" i="1"/>
  <c r="M7087" i="1" s="1"/>
  <c r="I7087" i="1"/>
  <c r="K7087" i="1" s="1"/>
  <c r="O7087" i="1" s="1"/>
  <c r="L7083" i="1"/>
  <c r="M7083" i="1" s="1"/>
  <c r="I7083" i="1"/>
  <c r="K7083" i="1" s="1"/>
  <c r="O7083" i="1" s="1"/>
  <c r="L7079" i="1"/>
  <c r="M7079" i="1" s="1"/>
  <c r="I7079" i="1"/>
  <c r="K7079" i="1" s="1"/>
  <c r="O7079" i="1" s="1"/>
  <c r="L7075" i="1"/>
  <c r="M7075" i="1" s="1"/>
  <c r="I7075" i="1"/>
  <c r="K7075" i="1" s="1"/>
  <c r="O7075" i="1" s="1"/>
  <c r="L7071" i="1"/>
  <c r="M7071" i="1" s="1"/>
  <c r="I7071" i="1"/>
  <c r="K7071" i="1" s="1"/>
  <c r="O7071" i="1" s="1"/>
  <c r="L7067" i="1"/>
  <c r="M7067" i="1" s="1"/>
  <c r="I7067" i="1"/>
  <c r="K7067" i="1" s="1"/>
  <c r="O7067" i="1" s="1"/>
  <c r="L7063" i="1"/>
  <c r="M7063" i="1" s="1"/>
  <c r="I7063" i="1"/>
  <c r="K7063" i="1" s="1"/>
  <c r="O7063" i="1" s="1"/>
  <c r="L7059" i="1"/>
  <c r="M7059" i="1" s="1"/>
  <c r="I7059" i="1"/>
  <c r="K7059" i="1" s="1"/>
  <c r="O7059" i="1" s="1"/>
  <c r="L7055" i="1"/>
  <c r="M7055" i="1" s="1"/>
  <c r="I7055" i="1"/>
  <c r="K7055" i="1" s="1"/>
  <c r="O7055" i="1" s="1"/>
  <c r="L7051" i="1"/>
  <c r="M7051" i="1" s="1"/>
  <c r="I7051" i="1"/>
  <c r="K7051" i="1" s="1"/>
  <c r="O7051" i="1" s="1"/>
  <c r="L7047" i="1"/>
  <c r="M7047" i="1" s="1"/>
  <c r="I7047" i="1"/>
  <c r="K7047" i="1" s="1"/>
  <c r="O7047" i="1" s="1"/>
  <c r="L7043" i="1"/>
  <c r="M7043" i="1" s="1"/>
  <c r="I7043" i="1"/>
  <c r="K7043" i="1" s="1"/>
  <c r="O7043" i="1" s="1"/>
  <c r="L7039" i="1"/>
  <c r="M7039" i="1" s="1"/>
  <c r="I7039" i="1"/>
  <c r="K7039" i="1" s="1"/>
  <c r="O7039" i="1" s="1"/>
  <c r="L7035" i="1"/>
  <c r="M7035" i="1" s="1"/>
  <c r="I7035" i="1"/>
  <c r="K7035" i="1" s="1"/>
  <c r="O7035" i="1" s="1"/>
  <c r="L7031" i="1"/>
  <c r="M7031" i="1" s="1"/>
  <c r="I7031" i="1"/>
  <c r="K7031" i="1" s="1"/>
  <c r="O7031" i="1" s="1"/>
  <c r="L7027" i="1"/>
  <c r="M7027" i="1" s="1"/>
  <c r="I7027" i="1"/>
  <c r="K7027" i="1" s="1"/>
  <c r="O7027" i="1" s="1"/>
  <c r="L7023" i="1"/>
  <c r="M7023" i="1" s="1"/>
  <c r="I7023" i="1"/>
  <c r="K7023" i="1" s="1"/>
  <c r="O7023" i="1" s="1"/>
  <c r="L7019" i="1"/>
  <c r="M7019" i="1" s="1"/>
  <c r="I7019" i="1"/>
  <c r="K7019" i="1" s="1"/>
  <c r="O7019" i="1" s="1"/>
  <c r="L7015" i="1"/>
  <c r="M7015" i="1" s="1"/>
  <c r="I7015" i="1"/>
  <c r="K7015" i="1" s="1"/>
  <c r="O7015" i="1" s="1"/>
  <c r="L7011" i="1"/>
  <c r="M7011" i="1" s="1"/>
  <c r="I7011" i="1"/>
  <c r="K7011" i="1" s="1"/>
  <c r="O7011" i="1" s="1"/>
  <c r="L7007" i="1"/>
  <c r="M7007" i="1" s="1"/>
  <c r="I7007" i="1"/>
  <c r="K7007" i="1" s="1"/>
  <c r="O7007" i="1" s="1"/>
  <c r="L7003" i="1"/>
  <c r="M7003" i="1" s="1"/>
  <c r="I7003" i="1"/>
  <c r="K7003" i="1" s="1"/>
  <c r="O7003" i="1" s="1"/>
  <c r="L6999" i="1"/>
  <c r="M6999" i="1" s="1"/>
  <c r="I6999" i="1"/>
  <c r="K6999" i="1" s="1"/>
  <c r="O6999" i="1" s="1"/>
  <c r="L6995" i="1"/>
  <c r="M6995" i="1" s="1"/>
  <c r="I6995" i="1"/>
  <c r="K6995" i="1" s="1"/>
  <c r="O6995" i="1" s="1"/>
  <c r="L6991" i="1"/>
  <c r="M6991" i="1" s="1"/>
  <c r="I6991" i="1"/>
  <c r="K6991" i="1" s="1"/>
  <c r="O6991" i="1" s="1"/>
  <c r="L6987" i="1"/>
  <c r="M6987" i="1" s="1"/>
  <c r="I6987" i="1"/>
  <c r="K6987" i="1" s="1"/>
  <c r="O6987" i="1" s="1"/>
  <c r="L6983" i="1"/>
  <c r="M6983" i="1" s="1"/>
  <c r="I6983" i="1"/>
  <c r="K6983" i="1" s="1"/>
  <c r="O6983" i="1" s="1"/>
  <c r="L6979" i="1"/>
  <c r="M6979" i="1" s="1"/>
  <c r="I6979" i="1"/>
  <c r="K6979" i="1" s="1"/>
  <c r="O6979" i="1" s="1"/>
  <c r="L6975" i="1"/>
  <c r="M6975" i="1" s="1"/>
  <c r="I6975" i="1"/>
  <c r="K6975" i="1" s="1"/>
  <c r="O6975" i="1" s="1"/>
  <c r="L6971" i="1"/>
  <c r="M6971" i="1" s="1"/>
  <c r="I6971" i="1"/>
  <c r="K6971" i="1" s="1"/>
  <c r="O6971" i="1" s="1"/>
  <c r="L6967" i="1"/>
  <c r="M6967" i="1" s="1"/>
  <c r="I6967" i="1"/>
  <c r="K6967" i="1" s="1"/>
  <c r="O6967" i="1" s="1"/>
  <c r="L6963" i="1"/>
  <c r="M6963" i="1" s="1"/>
  <c r="I6963" i="1"/>
  <c r="K6963" i="1" s="1"/>
  <c r="O6963" i="1" s="1"/>
  <c r="L6959" i="1"/>
  <c r="M6959" i="1" s="1"/>
  <c r="I6959" i="1"/>
  <c r="K6959" i="1" s="1"/>
  <c r="O6959" i="1" s="1"/>
  <c r="L6955" i="1"/>
  <c r="M6955" i="1" s="1"/>
  <c r="I6955" i="1"/>
  <c r="K6955" i="1" s="1"/>
  <c r="O6955" i="1" s="1"/>
  <c r="L6951" i="1"/>
  <c r="M6951" i="1" s="1"/>
  <c r="I6951" i="1"/>
  <c r="K6951" i="1" s="1"/>
  <c r="O6951" i="1" s="1"/>
  <c r="L6947" i="1"/>
  <c r="M6947" i="1" s="1"/>
  <c r="I6947" i="1"/>
  <c r="K6947" i="1" s="1"/>
  <c r="O6947" i="1" s="1"/>
  <c r="L6943" i="1"/>
  <c r="M6943" i="1" s="1"/>
  <c r="I6943" i="1"/>
  <c r="K6943" i="1" s="1"/>
  <c r="O6943" i="1" s="1"/>
  <c r="L6939" i="1"/>
  <c r="M6939" i="1" s="1"/>
  <c r="I6939" i="1"/>
  <c r="K6939" i="1" s="1"/>
  <c r="O6939" i="1" s="1"/>
  <c r="L6935" i="1"/>
  <c r="M6935" i="1" s="1"/>
  <c r="I6935" i="1"/>
  <c r="K6935" i="1" s="1"/>
  <c r="O6935" i="1" s="1"/>
  <c r="L6931" i="1"/>
  <c r="M6931" i="1" s="1"/>
  <c r="I6931" i="1"/>
  <c r="K6931" i="1" s="1"/>
  <c r="O6931" i="1" s="1"/>
  <c r="L6927" i="1"/>
  <c r="M6927" i="1" s="1"/>
  <c r="I6927" i="1"/>
  <c r="K6927" i="1" s="1"/>
  <c r="O6927" i="1" s="1"/>
  <c r="L6923" i="1"/>
  <c r="M6923" i="1" s="1"/>
  <c r="I6923" i="1"/>
  <c r="K6923" i="1" s="1"/>
  <c r="O6923" i="1" s="1"/>
  <c r="L6919" i="1"/>
  <c r="M6919" i="1" s="1"/>
  <c r="I6919" i="1"/>
  <c r="K6919" i="1" s="1"/>
  <c r="O6919" i="1" s="1"/>
  <c r="L6915" i="1"/>
  <c r="M6915" i="1" s="1"/>
  <c r="I6915" i="1"/>
  <c r="K6915" i="1" s="1"/>
  <c r="O6915" i="1" s="1"/>
  <c r="L6911" i="1"/>
  <c r="M6911" i="1" s="1"/>
  <c r="I6911" i="1"/>
  <c r="K6911" i="1" s="1"/>
  <c r="O6911" i="1" s="1"/>
  <c r="L6907" i="1"/>
  <c r="M6907" i="1" s="1"/>
  <c r="I6907" i="1"/>
  <c r="K6907" i="1" s="1"/>
  <c r="O6907" i="1" s="1"/>
  <c r="L6903" i="1"/>
  <c r="M6903" i="1" s="1"/>
  <c r="I6903" i="1"/>
  <c r="K6903" i="1" s="1"/>
  <c r="O6903" i="1" s="1"/>
  <c r="L6899" i="1"/>
  <c r="M6899" i="1" s="1"/>
  <c r="I6899" i="1"/>
  <c r="K6899" i="1" s="1"/>
  <c r="O6899" i="1" s="1"/>
  <c r="L6895" i="1"/>
  <c r="M6895" i="1" s="1"/>
  <c r="I6895" i="1"/>
  <c r="K6895" i="1" s="1"/>
  <c r="O6895" i="1" s="1"/>
  <c r="L6891" i="1"/>
  <c r="M6891" i="1" s="1"/>
  <c r="I6891" i="1"/>
  <c r="K6891" i="1" s="1"/>
  <c r="O6891" i="1" s="1"/>
  <c r="L6887" i="1"/>
  <c r="M6887" i="1" s="1"/>
  <c r="I6887" i="1"/>
  <c r="K6887" i="1" s="1"/>
  <c r="O6887" i="1" s="1"/>
  <c r="L6883" i="1"/>
  <c r="M6883" i="1" s="1"/>
  <c r="I6883" i="1"/>
  <c r="K6883" i="1" s="1"/>
  <c r="O6883" i="1" s="1"/>
  <c r="L6879" i="1"/>
  <c r="M6879" i="1" s="1"/>
  <c r="I6879" i="1"/>
  <c r="K6879" i="1" s="1"/>
  <c r="O6879" i="1" s="1"/>
  <c r="L6875" i="1"/>
  <c r="M6875" i="1" s="1"/>
  <c r="I6875" i="1"/>
  <c r="K6875" i="1" s="1"/>
  <c r="O6875" i="1" s="1"/>
  <c r="L6871" i="1"/>
  <c r="M6871" i="1" s="1"/>
  <c r="I6871" i="1"/>
  <c r="K6871" i="1" s="1"/>
  <c r="O6871" i="1" s="1"/>
  <c r="L6867" i="1"/>
  <c r="M6867" i="1" s="1"/>
  <c r="I6867" i="1"/>
  <c r="K6867" i="1" s="1"/>
  <c r="O6867" i="1" s="1"/>
  <c r="L6863" i="1"/>
  <c r="M6863" i="1" s="1"/>
  <c r="I6863" i="1"/>
  <c r="K6863" i="1" s="1"/>
  <c r="O6863" i="1" s="1"/>
  <c r="L6859" i="1"/>
  <c r="M6859" i="1" s="1"/>
  <c r="I6859" i="1"/>
  <c r="K6859" i="1" s="1"/>
  <c r="O6859" i="1" s="1"/>
  <c r="L6855" i="1"/>
  <c r="M6855" i="1" s="1"/>
  <c r="I6855" i="1"/>
  <c r="K6855" i="1" s="1"/>
  <c r="O6855" i="1" s="1"/>
  <c r="L6851" i="1"/>
  <c r="M6851" i="1" s="1"/>
  <c r="I6851" i="1"/>
  <c r="K6851" i="1" s="1"/>
  <c r="O6851" i="1" s="1"/>
  <c r="L6847" i="1"/>
  <c r="M6847" i="1" s="1"/>
  <c r="I6847" i="1"/>
  <c r="K6847" i="1" s="1"/>
  <c r="O6847" i="1" s="1"/>
  <c r="L6843" i="1"/>
  <c r="M6843" i="1" s="1"/>
  <c r="I6843" i="1"/>
  <c r="K6843" i="1" s="1"/>
  <c r="O6843" i="1" s="1"/>
  <c r="L6839" i="1"/>
  <c r="M6839" i="1" s="1"/>
  <c r="I6839" i="1"/>
  <c r="K6839" i="1" s="1"/>
  <c r="O6839" i="1" s="1"/>
  <c r="L6835" i="1"/>
  <c r="M6835" i="1" s="1"/>
  <c r="I6835" i="1"/>
  <c r="K6835" i="1" s="1"/>
  <c r="O6835" i="1" s="1"/>
  <c r="L6831" i="1"/>
  <c r="M6831" i="1" s="1"/>
  <c r="I6831" i="1"/>
  <c r="K6831" i="1" s="1"/>
  <c r="O6831" i="1" s="1"/>
  <c r="L6827" i="1"/>
  <c r="M6827" i="1" s="1"/>
  <c r="I6827" i="1"/>
  <c r="K6827" i="1" s="1"/>
  <c r="O6827" i="1" s="1"/>
  <c r="L6823" i="1"/>
  <c r="M6823" i="1" s="1"/>
  <c r="I6823" i="1"/>
  <c r="K6823" i="1" s="1"/>
  <c r="O6823" i="1" s="1"/>
  <c r="L6819" i="1"/>
  <c r="M6819" i="1" s="1"/>
  <c r="I6819" i="1"/>
  <c r="K6819" i="1" s="1"/>
  <c r="O6819" i="1" s="1"/>
  <c r="L6815" i="1"/>
  <c r="M6815" i="1" s="1"/>
  <c r="I6815" i="1"/>
  <c r="K6815" i="1" s="1"/>
  <c r="O6815" i="1" s="1"/>
  <c r="L6811" i="1"/>
  <c r="M6811" i="1" s="1"/>
  <c r="I6811" i="1"/>
  <c r="K6811" i="1" s="1"/>
  <c r="O6811" i="1" s="1"/>
  <c r="L6807" i="1"/>
  <c r="M6807" i="1" s="1"/>
  <c r="I6807" i="1"/>
  <c r="K6807" i="1" s="1"/>
  <c r="O6807" i="1" s="1"/>
  <c r="L6803" i="1"/>
  <c r="M6803" i="1" s="1"/>
  <c r="I6803" i="1"/>
  <c r="K6803" i="1" s="1"/>
  <c r="O6803" i="1" s="1"/>
  <c r="L6799" i="1"/>
  <c r="M6799" i="1" s="1"/>
  <c r="I6799" i="1"/>
  <c r="K6799" i="1" s="1"/>
  <c r="O6799" i="1" s="1"/>
  <c r="L6795" i="1"/>
  <c r="M6795" i="1" s="1"/>
  <c r="I6795" i="1"/>
  <c r="K6795" i="1" s="1"/>
  <c r="O6795" i="1" s="1"/>
  <c r="L6791" i="1"/>
  <c r="M6791" i="1" s="1"/>
  <c r="I6791" i="1"/>
  <c r="K6791" i="1" s="1"/>
  <c r="O6791" i="1" s="1"/>
  <c r="L6787" i="1"/>
  <c r="M6787" i="1" s="1"/>
  <c r="I6787" i="1"/>
  <c r="K6787" i="1" s="1"/>
  <c r="O6787" i="1" s="1"/>
  <c r="L6783" i="1"/>
  <c r="M6783" i="1" s="1"/>
  <c r="I6783" i="1"/>
  <c r="K6783" i="1" s="1"/>
  <c r="O6783" i="1" s="1"/>
  <c r="L6779" i="1"/>
  <c r="M6779" i="1" s="1"/>
  <c r="I6779" i="1"/>
  <c r="K6779" i="1" s="1"/>
  <c r="O6779" i="1" s="1"/>
  <c r="L6775" i="1"/>
  <c r="M6775" i="1" s="1"/>
  <c r="I6775" i="1"/>
  <c r="K6775" i="1" s="1"/>
  <c r="O6775" i="1" s="1"/>
  <c r="L6771" i="1"/>
  <c r="M6771" i="1" s="1"/>
  <c r="I6771" i="1"/>
  <c r="K6771" i="1" s="1"/>
  <c r="O6771" i="1" s="1"/>
  <c r="L6767" i="1"/>
  <c r="M6767" i="1" s="1"/>
  <c r="I6767" i="1"/>
  <c r="K6767" i="1" s="1"/>
  <c r="O6767" i="1" s="1"/>
  <c r="L6763" i="1"/>
  <c r="M6763" i="1" s="1"/>
  <c r="I6763" i="1"/>
  <c r="K6763" i="1" s="1"/>
  <c r="O6763" i="1" s="1"/>
  <c r="L6759" i="1"/>
  <c r="M6759" i="1" s="1"/>
  <c r="I6759" i="1"/>
  <c r="K6759" i="1" s="1"/>
  <c r="O6759" i="1" s="1"/>
  <c r="L6755" i="1"/>
  <c r="M6755" i="1" s="1"/>
  <c r="I6755" i="1"/>
  <c r="K6755" i="1" s="1"/>
  <c r="O6755" i="1" s="1"/>
  <c r="L6751" i="1"/>
  <c r="M6751" i="1" s="1"/>
  <c r="I6751" i="1"/>
  <c r="K6751" i="1" s="1"/>
  <c r="O6751" i="1" s="1"/>
  <c r="L6747" i="1"/>
  <c r="M6747" i="1" s="1"/>
  <c r="I6747" i="1"/>
  <c r="K6747" i="1" s="1"/>
  <c r="O6747" i="1" s="1"/>
  <c r="L6743" i="1"/>
  <c r="M6743" i="1" s="1"/>
  <c r="I6743" i="1"/>
  <c r="K6743" i="1" s="1"/>
  <c r="O6743" i="1" s="1"/>
  <c r="L6739" i="1"/>
  <c r="M6739" i="1" s="1"/>
  <c r="I6739" i="1"/>
  <c r="K6739" i="1" s="1"/>
  <c r="O6739" i="1" s="1"/>
  <c r="L6735" i="1"/>
  <c r="M6735" i="1" s="1"/>
  <c r="I6735" i="1"/>
  <c r="K6735" i="1" s="1"/>
  <c r="O6735" i="1" s="1"/>
  <c r="L6731" i="1"/>
  <c r="M6731" i="1" s="1"/>
  <c r="I6731" i="1"/>
  <c r="K6731" i="1" s="1"/>
  <c r="O6731" i="1" s="1"/>
  <c r="L6727" i="1"/>
  <c r="M6727" i="1" s="1"/>
  <c r="I6727" i="1"/>
  <c r="K6727" i="1" s="1"/>
  <c r="O6727" i="1" s="1"/>
  <c r="L6723" i="1"/>
  <c r="M6723" i="1" s="1"/>
  <c r="I6723" i="1"/>
  <c r="K6723" i="1" s="1"/>
  <c r="O6723" i="1" s="1"/>
  <c r="L6719" i="1"/>
  <c r="M6719" i="1" s="1"/>
  <c r="I6719" i="1"/>
  <c r="K6719" i="1" s="1"/>
  <c r="O6719" i="1" s="1"/>
  <c r="L6715" i="1"/>
  <c r="M6715" i="1" s="1"/>
  <c r="I6715" i="1"/>
  <c r="K6715" i="1" s="1"/>
  <c r="O6715" i="1" s="1"/>
  <c r="L6711" i="1"/>
  <c r="M6711" i="1" s="1"/>
  <c r="I6711" i="1"/>
  <c r="K6711" i="1" s="1"/>
  <c r="O6711" i="1" s="1"/>
  <c r="L6707" i="1"/>
  <c r="M6707" i="1" s="1"/>
  <c r="I6707" i="1"/>
  <c r="K6707" i="1" s="1"/>
  <c r="O6707" i="1" s="1"/>
  <c r="L6703" i="1"/>
  <c r="M6703" i="1" s="1"/>
  <c r="I6703" i="1"/>
  <c r="K6703" i="1" s="1"/>
  <c r="O6703" i="1" s="1"/>
  <c r="L6699" i="1"/>
  <c r="M6699" i="1" s="1"/>
  <c r="I6699" i="1"/>
  <c r="K6699" i="1" s="1"/>
  <c r="O6699" i="1" s="1"/>
  <c r="L6695" i="1"/>
  <c r="M6695" i="1" s="1"/>
  <c r="I6695" i="1"/>
  <c r="K6695" i="1" s="1"/>
  <c r="O6695" i="1" s="1"/>
  <c r="L6691" i="1"/>
  <c r="M6691" i="1" s="1"/>
  <c r="I6691" i="1"/>
  <c r="K6691" i="1" s="1"/>
  <c r="O6691" i="1" s="1"/>
  <c r="L6687" i="1"/>
  <c r="M6687" i="1" s="1"/>
  <c r="I6687" i="1"/>
  <c r="K6687" i="1" s="1"/>
  <c r="O6687" i="1" s="1"/>
  <c r="L6683" i="1"/>
  <c r="M6683" i="1" s="1"/>
  <c r="I6683" i="1"/>
  <c r="K6683" i="1" s="1"/>
  <c r="O6683" i="1" s="1"/>
  <c r="L6679" i="1"/>
  <c r="M6679" i="1" s="1"/>
  <c r="I6679" i="1"/>
  <c r="K6679" i="1" s="1"/>
  <c r="O6679" i="1" s="1"/>
  <c r="L6675" i="1"/>
  <c r="M6675" i="1" s="1"/>
  <c r="I6675" i="1"/>
  <c r="K6675" i="1" s="1"/>
  <c r="O6675" i="1" s="1"/>
  <c r="L6671" i="1"/>
  <c r="M6671" i="1" s="1"/>
  <c r="I6671" i="1"/>
  <c r="K6671" i="1" s="1"/>
  <c r="O6671" i="1" s="1"/>
  <c r="L6667" i="1"/>
  <c r="M6667" i="1" s="1"/>
  <c r="I6667" i="1"/>
  <c r="K6667" i="1" s="1"/>
  <c r="O6667" i="1" s="1"/>
  <c r="L6663" i="1"/>
  <c r="M6663" i="1" s="1"/>
  <c r="I6663" i="1"/>
  <c r="K6663" i="1" s="1"/>
  <c r="O6663" i="1" s="1"/>
  <c r="L6659" i="1"/>
  <c r="M6659" i="1" s="1"/>
  <c r="I6659" i="1"/>
  <c r="K6659" i="1" s="1"/>
  <c r="O6659" i="1" s="1"/>
  <c r="L6655" i="1"/>
  <c r="M6655" i="1" s="1"/>
  <c r="I6655" i="1"/>
  <c r="K6655" i="1" s="1"/>
  <c r="O6655" i="1" s="1"/>
  <c r="L6651" i="1"/>
  <c r="M6651" i="1" s="1"/>
  <c r="I6651" i="1"/>
  <c r="K6651" i="1" s="1"/>
  <c r="O6651" i="1" s="1"/>
  <c r="L6647" i="1"/>
  <c r="M6647" i="1" s="1"/>
  <c r="I6647" i="1"/>
  <c r="K6647" i="1" s="1"/>
  <c r="O6647" i="1" s="1"/>
  <c r="L6643" i="1"/>
  <c r="M6643" i="1" s="1"/>
  <c r="I6643" i="1"/>
  <c r="K6643" i="1" s="1"/>
  <c r="O6643" i="1" s="1"/>
  <c r="L6639" i="1"/>
  <c r="M6639" i="1" s="1"/>
  <c r="I6639" i="1"/>
  <c r="K6639" i="1" s="1"/>
  <c r="O6639" i="1" s="1"/>
  <c r="L6635" i="1"/>
  <c r="M6635" i="1" s="1"/>
  <c r="I6635" i="1"/>
  <c r="K6635" i="1" s="1"/>
  <c r="O6635" i="1" s="1"/>
  <c r="L6631" i="1"/>
  <c r="M6631" i="1" s="1"/>
  <c r="I6631" i="1"/>
  <c r="K6631" i="1" s="1"/>
  <c r="O6631" i="1" s="1"/>
  <c r="L6627" i="1"/>
  <c r="M6627" i="1" s="1"/>
  <c r="I6627" i="1"/>
  <c r="K6627" i="1" s="1"/>
  <c r="O6627" i="1" s="1"/>
  <c r="L6623" i="1"/>
  <c r="M6623" i="1" s="1"/>
  <c r="I6623" i="1"/>
  <c r="K6623" i="1" s="1"/>
  <c r="O6623" i="1" s="1"/>
  <c r="L6619" i="1"/>
  <c r="M6619" i="1" s="1"/>
  <c r="I6619" i="1"/>
  <c r="K6619" i="1" s="1"/>
  <c r="O6619" i="1" s="1"/>
  <c r="L6615" i="1"/>
  <c r="M6615" i="1" s="1"/>
  <c r="I6615" i="1"/>
  <c r="K6615" i="1" s="1"/>
  <c r="O6615" i="1" s="1"/>
  <c r="L6611" i="1"/>
  <c r="M6611" i="1" s="1"/>
  <c r="I6611" i="1"/>
  <c r="K6611" i="1" s="1"/>
  <c r="O6611" i="1" s="1"/>
  <c r="L6607" i="1"/>
  <c r="M6607" i="1" s="1"/>
  <c r="I6607" i="1"/>
  <c r="K6607" i="1" s="1"/>
  <c r="O6607" i="1" s="1"/>
  <c r="L6603" i="1"/>
  <c r="M6603" i="1" s="1"/>
  <c r="I6603" i="1"/>
  <c r="K6603" i="1" s="1"/>
  <c r="O6603" i="1" s="1"/>
  <c r="L6599" i="1"/>
  <c r="M6599" i="1" s="1"/>
  <c r="I6599" i="1"/>
  <c r="K6599" i="1" s="1"/>
  <c r="O6599" i="1" s="1"/>
  <c r="L6595" i="1"/>
  <c r="M6595" i="1" s="1"/>
  <c r="I6595" i="1"/>
  <c r="K6595" i="1" s="1"/>
  <c r="O6595" i="1" s="1"/>
  <c r="L6591" i="1"/>
  <c r="M6591" i="1" s="1"/>
  <c r="I6591" i="1"/>
  <c r="K6591" i="1" s="1"/>
  <c r="O6591" i="1" s="1"/>
  <c r="L6587" i="1"/>
  <c r="M6587" i="1" s="1"/>
  <c r="I6587" i="1"/>
  <c r="K6587" i="1" s="1"/>
  <c r="O6587" i="1" s="1"/>
  <c r="L6583" i="1"/>
  <c r="M6583" i="1" s="1"/>
  <c r="I6583" i="1"/>
  <c r="K6583" i="1" s="1"/>
  <c r="O6583" i="1" s="1"/>
  <c r="L6579" i="1"/>
  <c r="M6579" i="1" s="1"/>
  <c r="I6579" i="1"/>
  <c r="K6579" i="1" s="1"/>
  <c r="O6579" i="1" s="1"/>
  <c r="L6575" i="1"/>
  <c r="M6575" i="1" s="1"/>
  <c r="I6575" i="1"/>
  <c r="K6575" i="1" s="1"/>
  <c r="O6575" i="1" s="1"/>
  <c r="L6571" i="1"/>
  <c r="M6571" i="1" s="1"/>
  <c r="I6571" i="1"/>
  <c r="K6571" i="1" s="1"/>
  <c r="O6571" i="1" s="1"/>
  <c r="L6567" i="1"/>
  <c r="M6567" i="1" s="1"/>
  <c r="I6567" i="1"/>
  <c r="K6567" i="1" s="1"/>
  <c r="O6567" i="1" s="1"/>
  <c r="L6563" i="1"/>
  <c r="M6563" i="1" s="1"/>
  <c r="I6563" i="1"/>
  <c r="K6563" i="1" s="1"/>
  <c r="O6563" i="1" s="1"/>
  <c r="L6559" i="1"/>
  <c r="M6559" i="1" s="1"/>
  <c r="I6559" i="1"/>
  <c r="K6559" i="1" s="1"/>
  <c r="O6559" i="1" s="1"/>
  <c r="L6555" i="1"/>
  <c r="M6555" i="1" s="1"/>
  <c r="I6555" i="1"/>
  <c r="K6555" i="1" s="1"/>
  <c r="O6555" i="1" s="1"/>
  <c r="L6551" i="1"/>
  <c r="M6551" i="1" s="1"/>
  <c r="I6551" i="1"/>
  <c r="K6551" i="1" s="1"/>
  <c r="O6551" i="1" s="1"/>
  <c r="L6547" i="1"/>
  <c r="M6547" i="1" s="1"/>
  <c r="I6547" i="1"/>
  <c r="K6547" i="1" s="1"/>
  <c r="O6547" i="1" s="1"/>
  <c r="L6543" i="1"/>
  <c r="M6543" i="1" s="1"/>
  <c r="I6543" i="1"/>
  <c r="K6543" i="1" s="1"/>
  <c r="O6543" i="1" s="1"/>
  <c r="L6539" i="1"/>
  <c r="M6539" i="1" s="1"/>
  <c r="I6539" i="1"/>
  <c r="K6539" i="1" s="1"/>
  <c r="O6539" i="1" s="1"/>
  <c r="L6535" i="1"/>
  <c r="M6535" i="1" s="1"/>
  <c r="I6535" i="1"/>
  <c r="K6535" i="1" s="1"/>
  <c r="O6535" i="1" s="1"/>
  <c r="L6531" i="1"/>
  <c r="M6531" i="1" s="1"/>
  <c r="I6531" i="1"/>
  <c r="K6531" i="1" s="1"/>
  <c r="O6531" i="1" s="1"/>
  <c r="L6527" i="1"/>
  <c r="M6527" i="1" s="1"/>
  <c r="I6527" i="1"/>
  <c r="K6527" i="1" s="1"/>
  <c r="O6527" i="1" s="1"/>
  <c r="L6523" i="1"/>
  <c r="M6523" i="1" s="1"/>
  <c r="I6523" i="1"/>
  <c r="K6523" i="1" s="1"/>
  <c r="O6523" i="1" s="1"/>
  <c r="L6519" i="1"/>
  <c r="M6519" i="1" s="1"/>
  <c r="I6519" i="1"/>
  <c r="K6519" i="1" s="1"/>
  <c r="O6519" i="1" s="1"/>
  <c r="L6515" i="1"/>
  <c r="M6515" i="1" s="1"/>
  <c r="I6515" i="1"/>
  <c r="K6515" i="1" s="1"/>
  <c r="O6515" i="1" s="1"/>
  <c r="L6511" i="1"/>
  <c r="M6511" i="1" s="1"/>
  <c r="I6511" i="1"/>
  <c r="K6511" i="1" s="1"/>
  <c r="O6511" i="1" s="1"/>
  <c r="L6507" i="1"/>
  <c r="M6507" i="1" s="1"/>
  <c r="I6507" i="1"/>
  <c r="K6507" i="1" s="1"/>
  <c r="O6507" i="1" s="1"/>
  <c r="L6503" i="1"/>
  <c r="M6503" i="1" s="1"/>
  <c r="I6503" i="1"/>
  <c r="K6503" i="1" s="1"/>
  <c r="O6503" i="1" s="1"/>
  <c r="L6499" i="1"/>
  <c r="M6499" i="1" s="1"/>
  <c r="I6499" i="1"/>
  <c r="K6499" i="1" s="1"/>
  <c r="O6499" i="1" s="1"/>
  <c r="L6495" i="1"/>
  <c r="M6495" i="1" s="1"/>
  <c r="I6495" i="1"/>
  <c r="K6495" i="1" s="1"/>
  <c r="O6495" i="1" s="1"/>
  <c r="L6491" i="1"/>
  <c r="M6491" i="1" s="1"/>
  <c r="I6491" i="1"/>
  <c r="K6491" i="1" s="1"/>
  <c r="O6491" i="1" s="1"/>
  <c r="L6487" i="1"/>
  <c r="M6487" i="1" s="1"/>
  <c r="I6487" i="1"/>
  <c r="K6487" i="1" s="1"/>
  <c r="O6487" i="1" s="1"/>
  <c r="L6483" i="1"/>
  <c r="M6483" i="1" s="1"/>
  <c r="I6483" i="1"/>
  <c r="K6483" i="1" s="1"/>
  <c r="O6483" i="1" s="1"/>
  <c r="L6479" i="1"/>
  <c r="M6479" i="1" s="1"/>
  <c r="I6479" i="1"/>
  <c r="K6479" i="1" s="1"/>
  <c r="O6479" i="1" s="1"/>
  <c r="L6475" i="1"/>
  <c r="M6475" i="1" s="1"/>
  <c r="I6475" i="1"/>
  <c r="K6475" i="1" s="1"/>
  <c r="O6475" i="1" s="1"/>
  <c r="L6471" i="1"/>
  <c r="M6471" i="1" s="1"/>
  <c r="I6471" i="1"/>
  <c r="K6471" i="1" s="1"/>
  <c r="O6471" i="1" s="1"/>
  <c r="L6467" i="1"/>
  <c r="M6467" i="1" s="1"/>
  <c r="I6467" i="1"/>
  <c r="K6467" i="1" s="1"/>
  <c r="O6467" i="1" s="1"/>
  <c r="L6463" i="1"/>
  <c r="M6463" i="1" s="1"/>
  <c r="I6463" i="1"/>
  <c r="K6463" i="1" s="1"/>
  <c r="O6463" i="1" s="1"/>
  <c r="L6459" i="1"/>
  <c r="M6459" i="1" s="1"/>
  <c r="I6459" i="1"/>
  <c r="K6459" i="1" s="1"/>
  <c r="O6459" i="1" s="1"/>
  <c r="L6455" i="1"/>
  <c r="M6455" i="1" s="1"/>
  <c r="I6455" i="1"/>
  <c r="K6455" i="1" s="1"/>
  <c r="O6455" i="1" s="1"/>
  <c r="L6451" i="1"/>
  <c r="M6451" i="1" s="1"/>
  <c r="I6451" i="1"/>
  <c r="K6451" i="1" s="1"/>
  <c r="O6451" i="1" s="1"/>
  <c r="L6447" i="1"/>
  <c r="M6447" i="1" s="1"/>
  <c r="I6447" i="1"/>
  <c r="K6447" i="1" s="1"/>
  <c r="O6447" i="1" s="1"/>
  <c r="L6443" i="1"/>
  <c r="M6443" i="1" s="1"/>
  <c r="I6443" i="1"/>
  <c r="K6443" i="1" s="1"/>
  <c r="O6443" i="1" s="1"/>
  <c r="L6439" i="1"/>
  <c r="M6439" i="1" s="1"/>
  <c r="I6439" i="1"/>
  <c r="K6439" i="1" s="1"/>
  <c r="O6439" i="1" s="1"/>
  <c r="L6435" i="1"/>
  <c r="M6435" i="1" s="1"/>
  <c r="I6435" i="1"/>
  <c r="K6435" i="1" s="1"/>
  <c r="O6435" i="1" s="1"/>
  <c r="L6431" i="1"/>
  <c r="M6431" i="1" s="1"/>
  <c r="I6431" i="1"/>
  <c r="K6431" i="1" s="1"/>
  <c r="O6431" i="1" s="1"/>
  <c r="L6427" i="1"/>
  <c r="M6427" i="1" s="1"/>
  <c r="I6427" i="1"/>
  <c r="K6427" i="1" s="1"/>
  <c r="O6427" i="1" s="1"/>
  <c r="L6423" i="1"/>
  <c r="M6423" i="1" s="1"/>
  <c r="I6423" i="1"/>
  <c r="K6423" i="1" s="1"/>
  <c r="O6423" i="1" s="1"/>
  <c r="L6419" i="1"/>
  <c r="M6419" i="1" s="1"/>
  <c r="I6419" i="1"/>
  <c r="K6419" i="1" s="1"/>
  <c r="O6419" i="1" s="1"/>
  <c r="L6415" i="1"/>
  <c r="M6415" i="1" s="1"/>
  <c r="I6415" i="1"/>
  <c r="K6415" i="1" s="1"/>
  <c r="O6415" i="1" s="1"/>
  <c r="L6411" i="1"/>
  <c r="M6411" i="1" s="1"/>
  <c r="I6411" i="1"/>
  <c r="K6411" i="1" s="1"/>
  <c r="O6411" i="1" s="1"/>
  <c r="L6407" i="1"/>
  <c r="M6407" i="1" s="1"/>
  <c r="I6407" i="1"/>
  <c r="K6407" i="1" s="1"/>
  <c r="O6407" i="1" s="1"/>
  <c r="L6403" i="1"/>
  <c r="M6403" i="1" s="1"/>
  <c r="I6403" i="1"/>
  <c r="K6403" i="1" s="1"/>
  <c r="O6403" i="1" s="1"/>
  <c r="L6399" i="1"/>
  <c r="M6399" i="1" s="1"/>
  <c r="I6399" i="1"/>
  <c r="K6399" i="1" s="1"/>
  <c r="O6399" i="1" s="1"/>
  <c r="L6395" i="1"/>
  <c r="M6395" i="1" s="1"/>
  <c r="I6395" i="1"/>
  <c r="K6395" i="1" s="1"/>
  <c r="O6395" i="1" s="1"/>
  <c r="L6391" i="1"/>
  <c r="M6391" i="1" s="1"/>
  <c r="I6391" i="1"/>
  <c r="K6391" i="1" s="1"/>
  <c r="O6391" i="1" s="1"/>
  <c r="L6387" i="1"/>
  <c r="M6387" i="1" s="1"/>
  <c r="I6387" i="1"/>
  <c r="K6387" i="1" s="1"/>
  <c r="O6387" i="1" s="1"/>
  <c r="L6383" i="1"/>
  <c r="M6383" i="1" s="1"/>
  <c r="I6383" i="1"/>
  <c r="K6383" i="1" s="1"/>
  <c r="O6383" i="1" s="1"/>
  <c r="L6379" i="1"/>
  <c r="M6379" i="1" s="1"/>
  <c r="I6379" i="1"/>
  <c r="K6379" i="1" s="1"/>
  <c r="O6379" i="1" s="1"/>
  <c r="L6375" i="1"/>
  <c r="M6375" i="1" s="1"/>
  <c r="I6375" i="1"/>
  <c r="K6375" i="1" s="1"/>
  <c r="O6375" i="1" s="1"/>
  <c r="L6371" i="1"/>
  <c r="M6371" i="1" s="1"/>
  <c r="I6371" i="1"/>
  <c r="K6371" i="1" s="1"/>
  <c r="O6371" i="1" s="1"/>
  <c r="L6367" i="1"/>
  <c r="M6367" i="1" s="1"/>
  <c r="I6367" i="1"/>
  <c r="K6367" i="1" s="1"/>
  <c r="O6367" i="1" s="1"/>
  <c r="L6363" i="1"/>
  <c r="M6363" i="1" s="1"/>
  <c r="I6363" i="1"/>
  <c r="K6363" i="1" s="1"/>
  <c r="O6363" i="1" s="1"/>
  <c r="L6359" i="1"/>
  <c r="M6359" i="1" s="1"/>
  <c r="I6359" i="1"/>
  <c r="K6359" i="1" s="1"/>
  <c r="O6359" i="1" s="1"/>
  <c r="L6355" i="1"/>
  <c r="M6355" i="1" s="1"/>
  <c r="I6355" i="1"/>
  <c r="K6355" i="1" s="1"/>
  <c r="O6355" i="1" s="1"/>
  <c r="L6351" i="1"/>
  <c r="M6351" i="1" s="1"/>
  <c r="I6351" i="1"/>
  <c r="K6351" i="1" s="1"/>
  <c r="O6351" i="1" s="1"/>
  <c r="L6347" i="1"/>
  <c r="M6347" i="1" s="1"/>
  <c r="I6347" i="1"/>
  <c r="K6347" i="1" s="1"/>
  <c r="O6347" i="1" s="1"/>
  <c r="L6343" i="1"/>
  <c r="M6343" i="1" s="1"/>
  <c r="I6343" i="1"/>
  <c r="K6343" i="1" s="1"/>
  <c r="O6343" i="1" s="1"/>
  <c r="L6339" i="1"/>
  <c r="M6339" i="1" s="1"/>
  <c r="I6339" i="1"/>
  <c r="K6339" i="1" s="1"/>
  <c r="O6339" i="1" s="1"/>
  <c r="L6335" i="1"/>
  <c r="M6335" i="1" s="1"/>
  <c r="I6335" i="1"/>
  <c r="K6335" i="1" s="1"/>
  <c r="O6335" i="1" s="1"/>
  <c r="L6331" i="1"/>
  <c r="M6331" i="1" s="1"/>
  <c r="I6331" i="1"/>
  <c r="K6331" i="1" s="1"/>
  <c r="O6331" i="1" s="1"/>
  <c r="L6327" i="1"/>
  <c r="M6327" i="1" s="1"/>
  <c r="I6327" i="1"/>
  <c r="K6327" i="1" s="1"/>
  <c r="O6327" i="1" s="1"/>
  <c r="L6323" i="1"/>
  <c r="M6323" i="1" s="1"/>
  <c r="I6323" i="1"/>
  <c r="K6323" i="1" s="1"/>
  <c r="O6323" i="1" s="1"/>
  <c r="L6319" i="1"/>
  <c r="M6319" i="1" s="1"/>
  <c r="I6319" i="1"/>
  <c r="K6319" i="1" s="1"/>
  <c r="O6319" i="1" s="1"/>
  <c r="L6315" i="1"/>
  <c r="M6315" i="1" s="1"/>
  <c r="I6315" i="1"/>
  <c r="K6315" i="1" s="1"/>
  <c r="O6315" i="1" s="1"/>
  <c r="L6311" i="1"/>
  <c r="M6311" i="1" s="1"/>
  <c r="I6311" i="1"/>
  <c r="K6311" i="1" s="1"/>
  <c r="O6311" i="1" s="1"/>
  <c r="L6307" i="1"/>
  <c r="M6307" i="1" s="1"/>
  <c r="I6307" i="1"/>
  <c r="K6307" i="1" s="1"/>
  <c r="O6307" i="1" s="1"/>
  <c r="L6303" i="1"/>
  <c r="M6303" i="1" s="1"/>
  <c r="I6303" i="1"/>
  <c r="K6303" i="1" s="1"/>
  <c r="O6303" i="1" s="1"/>
  <c r="L6299" i="1"/>
  <c r="M6299" i="1" s="1"/>
  <c r="I6299" i="1"/>
  <c r="K6299" i="1" s="1"/>
  <c r="O6299" i="1" s="1"/>
  <c r="L6295" i="1"/>
  <c r="M6295" i="1" s="1"/>
  <c r="I6295" i="1"/>
  <c r="K6295" i="1" s="1"/>
  <c r="O6295" i="1" s="1"/>
  <c r="L6291" i="1"/>
  <c r="M6291" i="1" s="1"/>
  <c r="I6291" i="1"/>
  <c r="K6291" i="1" s="1"/>
  <c r="O6291" i="1" s="1"/>
  <c r="L6287" i="1"/>
  <c r="M6287" i="1" s="1"/>
  <c r="I6287" i="1"/>
  <c r="K6287" i="1" s="1"/>
  <c r="O6287" i="1" s="1"/>
  <c r="L6283" i="1"/>
  <c r="M6283" i="1" s="1"/>
  <c r="I6283" i="1"/>
  <c r="K6283" i="1" s="1"/>
  <c r="O6283" i="1" s="1"/>
  <c r="L6279" i="1"/>
  <c r="M6279" i="1" s="1"/>
  <c r="I6279" i="1"/>
  <c r="K6279" i="1" s="1"/>
  <c r="O6279" i="1" s="1"/>
  <c r="L6275" i="1"/>
  <c r="M6275" i="1" s="1"/>
  <c r="I6275" i="1"/>
  <c r="K6275" i="1" s="1"/>
  <c r="O6275" i="1" s="1"/>
  <c r="L6271" i="1"/>
  <c r="M6271" i="1" s="1"/>
  <c r="I6271" i="1"/>
  <c r="K6271" i="1" s="1"/>
  <c r="O6271" i="1" s="1"/>
  <c r="L6267" i="1"/>
  <c r="M6267" i="1" s="1"/>
  <c r="I6267" i="1"/>
  <c r="K6267" i="1" s="1"/>
  <c r="O6267" i="1" s="1"/>
  <c r="L6263" i="1"/>
  <c r="M6263" i="1" s="1"/>
  <c r="I6263" i="1"/>
  <c r="K6263" i="1" s="1"/>
  <c r="O6263" i="1" s="1"/>
  <c r="L6259" i="1"/>
  <c r="M6259" i="1" s="1"/>
  <c r="I6259" i="1"/>
  <c r="K6259" i="1" s="1"/>
  <c r="O6259" i="1" s="1"/>
  <c r="L6255" i="1"/>
  <c r="M6255" i="1" s="1"/>
  <c r="I6255" i="1"/>
  <c r="K6255" i="1" s="1"/>
  <c r="O6255" i="1" s="1"/>
  <c r="L6251" i="1"/>
  <c r="M6251" i="1" s="1"/>
  <c r="I6251" i="1"/>
  <c r="K6251" i="1" s="1"/>
  <c r="O6251" i="1" s="1"/>
  <c r="L6247" i="1"/>
  <c r="M6247" i="1" s="1"/>
  <c r="I6247" i="1"/>
  <c r="K6247" i="1" s="1"/>
  <c r="O6247" i="1" s="1"/>
  <c r="L6243" i="1"/>
  <c r="M6243" i="1" s="1"/>
  <c r="I6243" i="1"/>
  <c r="K6243" i="1" s="1"/>
  <c r="O6243" i="1" s="1"/>
  <c r="L6239" i="1"/>
  <c r="M6239" i="1" s="1"/>
  <c r="I6239" i="1"/>
  <c r="K6239" i="1" s="1"/>
  <c r="O6239" i="1" s="1"/>
  <c r="L6235" i="1"/>
  <c r="M6235" i="1" s="1"/>
  <c r="I6235" i="1"/>
  <c r="K6235" i="1" s="1"/>
  <c r="O6235" i="1" s="1"/>
  <c r="L6231" i="1"/>
  <c r="M6231" i="1" s="1"/>
  <c r="I6231" i="1"/>
  <c r="K6231" i="1" s="1"/>
  <c r="O6231" i="1" s="1"/>
  <c r="L6227" i="1"/>
  <c r="M6227" i="1" s="1"/>
  <c r="I6227" i="1"/>
  <c r="K6227" i="1" s="1"/>
  <c r="O6227" i="1" s="1"/>
  <c r="L6223" i="1"/>
  <c r="M6223" i="1" s="1"/>
  <c r="I6223" i="1"/>
  <c r="K6223" i="1" s="1"/>
  <c r="O6223" i="1" s="1"/>
  <c r="L6219" i="1"/>
  <c r="M6219" i="1" s="1"/>
  <c r="I6219" i="1"/>
  <c r="K6219" i="1" s="1"/>
  <c r="O6219" i="1" s="1"/>
  <c r="L6215" i="1"/>
  <c r="M6215" i="1" s="1"/>
  <c r="I6215" i="1"/>
  <c r="K6215" i="1" s="1"/>
  <c r="O6215" i="1" s="1"/>
  <c r="L6211" i="1"/>
  <c r="M6211" i="1" s="1"/>
  <c r="I6211" i="1"/>
  <c r="K6211" i="1" s="1"/>
  <c r="O6211" i="1" s="1"/>
  <c r="L6207" i="1"/>
  <c r="M6207" i="1" s="1"/>
  <c r="I6207" i="1"/>
  <c r="K6207" i="1" s="1"/>
  <c r="O6207" i="1" s="1"/>
  <c r="L6203" i="1"/>
  <c r="M6203" i="1" s="1"/>
  <c r="I6203" i="1"/>
  <c r="K6203" i="1" s="1"/>
  <c r="O6203" i="1" s="1"/>
  <c r="L6199" i="1"/>
  <c r="M6199" i="1" s="1"/>
  <c r="I6199" i="1"/>
  <c r="K6199" i="1" s="1"/>
  <c r="O6199" i="1" s="1"/>
  <c r="L6195" i="1"/>
  <c r="M6195" i="1" s="1"/>
  <c r="I6195" i="1"/>
  <c r="K6195" i="1" s="1"/>
  <c r="O6195" i="1" s="1"/>
  <c r="L6191" i="1"/>
  <c r="M6191" i="1" s="1"/>
  <c r="I6191" i="1"/>
  <c r="K6191" i="1" s="1"/>
  <c r="O6191" i="1" s="1"/>
  <c r="L6187" i="1"/>
  <c r="M6187" i="1" s="1"/>
  <c r="I6187" i="1"/>
  <c r="K6187" i="1" s="1"/>
  <c r="O6187" i="1" s="1"/>
  <c r="L6183" i="1"/>
  <c r="M6183" i="1" s="1"/>
  <c r="I6183" i="1"/>
  <c r="K6183" i="1" s="1"/>
  <c r="O6183" i="1" s="1"/>
  <c r="L6179" i="1"/>
  <c r="M6179" i="1" s="1"/>
  <c r="I6179" i="1"/>
  <c r="K6179" i="1" s="1"/>
  <c r="O6179" i="1" s="1"/>
  <c r="L6175" i="1"/>
  <c r="M6175" i="1" s="1"/>
  <c r="I6175" i="1"/>
  <c r="K6175" i="1" s="1"/>
  <c r="O6175" i="1" s="1"/>
  <c r="L6171" i="1"/>
  <c r="M6171" i="1" s="1"/>
  <c r="I6171" i="1"/>
  <c r="K6171" i="1" s="1"/>
  <c r="O6171" i="1" s="1"/>
  <c r="L6167" i="1"/>
  <c r="M6167" i="1" s="1"/>
  <c r="I6167" i="1"/>
  <c r="K6167" i="1" s="1"/>
  <c r="O6167" i="1" s="1"/>
  <c r="L6163" i="1"/>
  <c r="M6163" i="1" s="1"/>
  <c r="I6163" i="1"/>
  <c r="K6163" i="1" s="1"/>
  <c r="O6163" i="1" s="1"/>
  <c r="L6159" i="1"/>
  <c r="M6159" i="1" s="1"/>
  <c r="I6159" i="1"/>
  <c r="K6159" i="1" s="1"/>
  <c r="O6159" i="1" s="1"/>
  <c r="L6155" i="1"/>
  <c r="M6155" i="1" s="1"/>
  <c r="I6155" i="1"/>
  <c r="K6155" i="1" s="1"/>
  <c r="O6155" i="1" s="1"/>
  <c r="L6151" i="1"/>
  <c r="M6151" i="1" s="1"/>
  <c r="I6151" i="1"/>
  <c r="K6151" i="1" s="1"/>
  <c r="O6151" i="1" s="1"/>
  <c r="L6147" i="1"/>
  <c r="M6147" i="1" s="1"/>
  <c r="I6147" i="1"/>
  <c r="K6147" i="1" s="1"/>
  <c r="O6147" i="1" s="1"/>
  <c r="L6143" i="1"/>
  <c r="M6143" i="1" s="1"/>
  <c r="I6143" i="1"/>
  <c r="K6143" i="1" s="1"/>
  <c r="O6143" i="1" s="1"/>
  <c r="L6139" i="1"/>
  <c r="M6139" i="1" s="1"/>
  <c r="I6139" i="1"/>
  <c r="K6139" i="1" s="1"/>
  <c r="O6139" i="1" s="1"/>
  <c r="L6135" i="1"/>
  <c r="M6135" i="1" s="1"/>
  <c r="I6135" i="1"/>
  <c r="K6135" i="1" s="1"/>
  <c r="O6135" i="1" s="1"/>
  <c r="L6131" i="1"/>
  <c r="M6131" i="1" s="1"/>
  <c r="I6131" i="1"/>
  <c r="K6131" i="1" s="1"/>
  <c r="O6131" i="1" s="1"/>
  <c r="L6127" i="1"/>
  <c r="M6127" i="1" s="1"/>
  <c r="I6127" i="1"/>
  <c r="K6127" i="1" s="1"/>
  <c r="O6127" i="1" s="1"/>
  <c r="L6123" i="1"/>
  <c r="M6123" i="1" s="1"/>
  <c r="I6123" i="1"/>
  <c r="K6123" i="1" s="1"/>
  <c r="O6123" i="1" s="1"/>
  <c r="L6119" i="1"/>
  <c r="M6119" i="1" s="1"/>
  <c r="I6119" i="1"/>
  <c r="K6119" i="1" s="1"/>
  <c r="O6119" i="1" s="1"/>
  <c r="L6115" i="1"/>
  <c r="M6115" i="1" s="1"/>
  <c r="I6115" i="1"/>
  <c r="K6115" i="1" s="1"/>
  <c r="O6115" i="1" s="1"/>
  <c r="L6111" i="1"/>
  <c r="M6111" i="1" s="1"/>
  <c r="I6111" i="1"/>
  <c r="K6111" i="1" s="1"/>
  <c r="O6111" i="1" s="1"/>
  <c r="L6107" i="1"/>
  <c r="M6107" i="1" s="1"/>
  <c r="I6107" i="1"/>
  <c r="K6107" i="1" s="1"/>
  <c r="O6107" i="1" s="1"/>
  <c r="L6103" i="1"/>
  <c r="M6103" i="1" s="1"/>
  <c r="I6103" i="1"/>
  <c r="K6103" i="1" s="1"/>
  <c r="O6103" i="1" s="1"/>
  <c r="L6099" i="1"/>
  <c r="M6099" i="1" s="1"/>
  <c r="I6099" i="1"/>
  <c r="K6099" i="1" s="1"/>
  <c r="O6099" i="1" s="1"/>
  <c r="L6095" i="1"/>
  <c r="M6095" i="1" s="1"/>
  <c r="I6095" i="1"/>
  <c r="K6095" i="1" s="1"/>
  <c r="O6095" i="1" s="1"/>
  <c r="L6091" i="1"/>
  <c r="M6091" i="1" s="1"/>
  <c r="I6091" i="1"/>
  <c r="K6091" i="1" s="1"/>
  <c r="O6091" i="1" s="1"/>
  <c r="L6087" i="1"/>
  <c r="M6087" i="1" s="1"/>
  <c r="I6087" i="1"/>
  <c r="K6087" i="1" s="1"/>
  <c r="O6087" i="1" s="1"/>
  <c r="L6083" i="1"/>
  <c r="M6083" i="1" s="1"/>
  <c r="I6083" i="1"/>
  <c r="K6083" i="1" s="1"/>
  <c r="O6083" i="1" s="1"/>
  <c r="L6079" i="1"/>
  <c r="M6079" i="1" s="1"/>
  <c r="I6079" i="1"/>
  <c r="K6079" i="1" s="1"/>
  <c r="O6079" i="1" s="1"/>
  <c r="L6075" i="1"/>
  <c r="M6075" i="1" s="1"/>
  <c r="I6075" i="1"/>
  <c r="K6075" i="1" s="1"/>
  <c r="O6075" i="1" s="1"/>
  <c r="L6071" i="1"/>
  <c r="M6071" i="1" s="1"/>
  <c r="I6071" i="1"/>
  <c r="K6071" i="1" s="1"/>
  <c r="O6071" i="1" s="1"/>
  <c r="L6067" i="1"/>
  <c r="M6067" i="1" s="1"/>
  <c r="I6067" i="1"/>
  <c r="K6067" i="1" s="1"/>
  <c r="O6067" i="1" s="1"/>
  <c r="L6063" i="1"/>
  <c r="M6063" i="1" s="1"/>
  <c r="I6063" i="1"/>
  <c r="K6063" i="1" s="1"/>
  <c r="O6063" i="1" s="1"/>
  <c r="L6059" i="1"/>
  <c r="M6059" i="1" s="1"/>
  <c r="I6059" i="1"/>
  <c r="K6059" i="1" s="1"/>
  <c r="O6059" i="1" s="1"/>
  <c r="L6055" i="1"/>
  <c r="M6055" i="1" s="1"/>
  <c r="I6055" i="1"/>
  <c r="K6055" i="1" s="1"/>
  <c r="O6055" i="1" s="1"/>
  <c r="L6051" i="1"/>
  <c r="M6051" i="1" s="1"/>
  <c r="I6051" i="1"/>
  <c r="K6051" i="1" s="1"/>
  <c r="O6051" i="1" s="1"/>
  <c r="L6047" i="1"/>
  <c r="M6047" i="1" s="1"/>
  <c r="I6047" i="1"/>
  <c r="K6047" i="1" s="1"/>
  <c r="O6047" i="1" s="1"/>
  <c r="L6043" i="1"/>
  <c r="M6043" i="1" s="1"/>
  <c r="I6043" i="1"/>
  <c r="K6043" i="1" s="1"/>
  <c r="O6043" i="1" s="1"/>
  <c r="L6039" i="1"/>
  <c r="M6039" i="1" s="1"/>
  <c r="I6039" i="1"/>
  <c r="K6039" i="1" s="1"/>
  <c r="O6039" i="1" s="1"/>
  <c r="L6035" i="1"/>
  <c r="M6035" i="1" s="1"/>
  <c r="I6035" i="1"/>
  <c r="K6035" i="1" s="1"/>
  <c r="O6035" i="1" s="1"/>
  <c r="L6031" i="1"/>
  <c r="M6031" i="1" s="1"/>
  <c r="I6031" i="1"/>
  <c r="K6031" i="1" s="1"/>
  <c r="O6031" i="1" s="1"/>
  <c r="L6027" i="1"/>
  <c r="M6027" i="1" s="1"/>
  <c r="I6027" i="1"/>
  <c r="K6027" i="1" s="1"/>
  <c r="O6027" i="1" s="1"/>
  <c r="L6023" i="1"/>
  <c r="M6023" i="1" s="1"/>
  <c r="I6023" i="1"/>
  <c r="K6023" i="1" s="1"/>
  <c r="O6023" i="1" s="1"/>
  <c r="L6019" i="1"/>
  <c r="M6019" i="1" s="1"/>
  <c r="I6019" i="1"/>
  <c r="K6019" i="1" s="1"/>
  <c r="O6019" i="1" s="1"/>
  <c r="L6015" i="1"/>
  <c r="M6015" i="1" s="1"/>
  <c r="I6015" i="1"/>
  <c r="K6015" i="1" s="1"/>
  <c r="O6015" i="1" s="1"/>
  <c r="L6011" i="1"/>
  <c r="M6011" i="1" s="1"/>
  <c r="I6011" i="1"/>
  <c r="K6011" i="1" s="1"/>
  <c r="O6011" i="1" s="1"/>
  <c r="L6007" i="1"/>
  <c r="M6007" i="1" s="1"/>
  <c r="I6007" i="1"/>
  <c r="K6007" i="1" s="1"/>
  <c r="O6007" i="1" s="1"/>
  <c r="L6003" i="1"/>
  <c r="M6003" i="1" s="1"/>
  <c r="I6003" i="1"/>
  <c r="K6003" i="1" s="1"/>
  <c r="O6003" i="1" s="1"/>
  <c r="L5999" i="1"/>
  <c r="M5999" i="1" s="1"/>
  <c r="I5999" i="1"/>
  <c r="K5999" i="1" s="1"/>
  <c r="O5999" i="1" s="1"/>
  <c r="L5995" i="1"/>
  <c r="M5995" i="1" s="1"/>
  <c r="I5995" i="1"/>
  <c r="K5995" i="1" s="1"/>
  <c r="O5995" i="1" s="1"/>
  <c r="L5991" i="1"/>
  <c r="M5991" i="1" s="1"/>
  <c r="I5991" i="1"/>
  <c r="K5991" i="1" s="1"/>
  <c r="O5991" i="1" s="1"/>
  <c r="L5987" i="1"/>
  <c r="M5987" i="1" s="1"/>
  <c r="I5987" i="1"/>
  <c r="K5987" i="1" s="1"/>
  <c r="O5987" i="1" s="1"/>
  <c r="L5983" i="1"/>
  <c r="M5983" i="1" s="1"/>
  <c r="I5983" i="1"/>
  <c r="K5983" i="1" s="1"/>
  <c r="O5983" i="1" s="1"/>
  <c r="L5979" i="1"/>
  <c r="M5979" i="1" s="1"/>
  <c r="I5979" i="1"/>
  <c r="K5979" i="1" s="1"/>
  <c r="O5979" i="1" s="1"/>
  <c r="L5975" i="1"/>
  <c r="M5975" i="1" s="1"/>
  <c r="I5975" i="1"/>
  <c r="K5975" i="1" s="1"/>
  <c r="O5975" i="1" s="1"/>
  <c r="L5971" i="1"/>
  <c r="M5971" i="1" s="1"/>
  <c r="I5971" i="1"/>
  <c r="K5971" i="1" s="1"/>
  <c r="O5971" i="1" s="1"/>
  <c r="L5967" i="1"/>
  <c r="M5967" i="1" s="1"/>
  <c r="I5967" i="1"/>
  <c r="K5967" i="1" s="1"/>
  <c r="O5967" i="1" s="1"/>
  <c r="L5963" i="1"/>
  <c r="M5963" i="1" s="1"/>
  <c r="I5963" i="1"/>
  <c r="K5963" i="1" s="1"/>
  <c r="O5963" i="1" s="1"/>
  <c r="L5959" i="1"/>
  <c r="M5959" i="1" s="1"/>
  <c r="I5959" i="1"/>
  <c r="K5959" i="1" s="1"/>
  <c r="O5959" i="1" s="1"/>
  <c r="L5955" i="1"/>
  <c r="M5955" i="1" s="1"/>
  <c r="I5955" i="1"/>
  <c r="K5955" i="1" s="1"/>
  <c r="O5955" i="1" s="1"/>
  <c r="L5951" i="1"/>
  <c r="M5951" i="1" s="1"/>
  <c r="I5951" i="1"/>
  <c r="K5951" i="1" s="1"/>
  <c r="O5951" i="1" s="1"/>
  <c r="L5947" i="1"/>
  <c r="M5947" i="1" s="1"/>
  <c r="I5947" i="1"/>
  <c r="K5947" i="1" s="1"/>
  <c r="O5947" i="1" s="1"/>
  <c r="L5943" i="1"/>
  <c r="M5943" i="1" s="1"/>
  <c r="I5943" i="1"/>
  <c r="K5943" i="1" s="1"/>
  <c r="O5943" i="1" s="1"/>
  <c r="L5939" i="1"/>
  <c r="M5939" i="1" s="1"/>
  <c r="I5939" i="1"/>
  <c r="K5939" i="1" s="1"/>
  <c r="O5939" i="1" s="1"/>
  <c r="L5935" i="1"/>
  <c r="M5935" i="1" s="1"/>
  <c r="I5935" i="1"/>
  <c r="K5935" i="1" s="1"/>
  <c r="O5935" i="1" s="1"/>
  <c r="L5931" i="1"/>
  <c r="M5931" i="1" s="1"/>
  <c r="I5931" i="1"/>
  <c r="K5931" i="1" s="1"/>
  <c r="O5931" i="1" s="1"/>
  <c r="L5927" i="1"/>
  <c r="M5927" i="1" s="1"/>
  <c r="I5927" i="1"/>
  <c r="K5927" i="1" s="1"/>
  <c r="O5927" i="1" s="1"/>
  <c r="L5923" i="1"/>
  <c r="M5923" i="1" s="1"/>
  <c r="I5923" i="1"/>
  <c r="K5923" i="1" s="1"/>
  <c r="O5923" i="1" s="1"/>
  <c r="L5919" i="1"/>
  <c r="M5919" i="1" s="1"/>
  <c r="I5919" i="1"/>
  <c r="K5919" i="1" s="1"/>
  <c r="O5919" i="1" s="1"/>
  <c r="L5915" i="1"/>
  <c r="M5915" i="1" s="1"/>
  <c r="I5915" i="1"/>
  <c r="K5915" i="1" s="1"/>
  <c r="O5915" i="1" s="1"/>
  <c r="L5911" i="1"/>
  <c r="M5911" i="1" s="1"/>
  <c r="I5911" i="1"/>
  <c r="K5911" i="1" s="1"/>
  <c r="O5911" i="1" s="1"/>
  <c r="L5907" i="1"/>
  <c r="M5907" i="1" s="1"/>
  <c r="I5907" i="1"/>
  <c r="K5907" i="1" s="1"/>
  <c r="O5907" i="1" s="1"/>
  <c r="L5903" i="1"/>
  <c r="M5903" i="1" s="1"/>
  <c r="I5903" i="1"/>
  <c r="K5903" i="1" s="1"/>
  <c r="O5903" i="1" s="1"/>
  <c r="L5899" i="1"/>
  <c r="M5899" i="1" s="1"/>
  <c r="I5899" i="1"/>
  <c r="K5899" i="1" s="1"/>
  <c r="O5899" i="1" s="1"/>
  <c r="L5895" i="1"/>
  <c r="M5895" i="1" s="1"/>
  <c r="I5895" i="1"/>
  <c r="K5895" i="1" s="1"/>
  <c r="O5895" i="1" s="1"/>
  <c r="L5891" i="1"/>
  <c r="M5891" i="1" s="1"/>
  <c r="I5891" i="1"/>
  <c r="K5891" i="1" s="1"/>
  <c r="O5891" i="1" s="1"/>
  <c r="L5887" i="1"/>
  <c r="M5887" i="1" s="1"/>
  <c r="I5887" i="1"/>
  <c r="K5887" i="1" s="1"/>
  <c r="O5887" i="1" s="1"/>
  <c r="L5883" i="1"/>
  <c r="M5883" i="1" s="1"/>
  <c r="I5883" i="1"/>
  <c r="K5883" i="1" s="1"/>
  <c r="O5883" i="1" s="1"/>
  <c r="L5879" i="1"/>
  <c r="M5879" i="1" s="1"/>
  <c r="I5879" i="1"/>
  <c r="K5879" i="1" s="1"/>
  <c r="O5879" i="1" s="1"/>
  <c r="L5875" i="1"/>
  <c r="M5875" i="1" s="1"/>
  <c r="I5875" i="1"/>
  <c r="K5875" i="1" s="1"/>
  <c r="O5875" i="1" s="1"/>
  <c r="L5871" i="1"/>
  <c r="M5871" i="1" s="1"/>
  <c r="I5871" i="1"/>
  <c r="K5871" i="1" s="1"/>
  <c r="O5871" i="1" s="1"/>
  <c r="L5867" i="1"/>
  <c r="M5867" i="1" s="1"/>
  <c r="I5867" i="1"/>
  <c r="K5867" i="1" s="1"/>
  <c r="O5867" i="1" s="1"/>
  <c r="L5863" i="1"/>
  <c r="M5863" i="1" s="1"/>
  <c r="I5863" i="1"/>
  <c r="K5863" i="1" s="1"/>
  <c r="O5863" i="1" s="1"/>
  <c r="L5859" i="1"/>
  <c r="M5859" i="1" s="1"/>
  <c r="I5859" i="1"/>
  <c r="K5859" i="1" s="1"/>
  <c r="O5859" i="1" s="1"/>
  <c r="L5855" i="1"/>
  <c r="M5855" i="1" s="1"/>
  <c r="I5855" i="1"/>
  <c r="K5855" i="1" s="1"/>
  <c r="O5855" i="1" s="1"/>
  <c r="L5851" i="1"/>
  <c r="M5851" i="1" s="1"/>
  <c r="I5851" i="1"/>
  <c r="K5851" i="1" s="1"/>
  <c r="O5851" i="1" s="1"/>
  <c r="L5847" i="1"/>
  <c r="M5847" i="1" s="1"/>
  <c r="I5847" i="1"/>
  <c r="K5847" i="1" s="1"/>
  <c r="O5847" i="1" s="1"/>
  <c r="L5843" i="1"/>
  <c r="M5843" i="1" s="1"/>
  <c r="I5843" i="1"/>
  <c r="K5843" i="1" s="1"/>
  <c r="O5843" i="1" s="1"/>
  <c r="L5839" i="1"/>
  <c r="M5839" i="1" s="1"/>
  <c r="I5839" i="1"/>
  <c r="K5839" i="1" s="1"/>
  <c r="O5839" i="1" s="1"/>
  <c r="L5835" i="1"/>
  <c r="M5835" i="1" s="1"/>
  <c r="I5835" i="1"/>
  <c r="K5835" i="1" s="1"/>
  <c r="O5835" i="1" s="1"/>
  <c r="L5831" i="1"/>
  <c r="M5831" i="1" s="1"/>
  <c r="I5831" i="1"/>
  <c r="K5831" i="1" s="1"/>
  <c r="O5831" i="1" s="1"/>
  <c r="L5827" i="1"/>
  <c r="M5827" i="1" s="1"/>
  <c r="I5827" i="1"/>
  <c r="K5827" i="1" s="1"/>
  <c r="O5827" i="1" s="1"/>
  <c r="L5823" i="1"/>
  <c r="M5823" i="1" s="1"/>
  <c r="I5823" i="1"/>
  <c r="K5823" i="1" s="1"/>
  <c r="O5823" i="1" s="1"/>
  <c r="L5819" i="1"/>
  <c r="M5819" i="1" s="1"/>
  <c r="I5819" i="1"/>
  <c r="K5819" i="1" s="1"/>
  <c r="O5819" i="1" s="1"/>
  <c r="L5815" i="1"/>
  <c r="M5815" i="1" s="1"/>
  <c r="I5815" i="1"/>
  <c r="K5815" i="1" s="1"/>
  <c r="O5815" i="1" s="1"/>
  <c r="L5811" i="1"/>
  <c r="M5811" i="1" s="1"/>
  <c r="I5811" i="1"/>
  <c r="K5811" i="1" s="1"/>
  <c r="O5811" i="1" s="1"/>
  <c r="L5807" i="1"/>
  <c r="M5807" i="1" s="1"/>
  <c r="I5807" i="1"/>
  <c r="K5807" i="1" s="1"/>
  <c r="O5807" i="1" s="1"/>
  <c r="L5803" i="1"/>
  <c r="M5803" i="1" s="1"/>
  <c r="I5803" i="1"/>
  <c r="K5803" i="1" s="1"/>
  <c r="O5803" i="1" s="1"/>
  <c r="L5799" i="1"/>
  <c r="M5799" i="1" s="1"/>
  <c r="I5799" i="1"/>
  <c r="K5799" i="1" s="1"/>
  <c r="O5799" i="1" s="1"/>
  <c r="L5795" i="1"/>
  <c r="M5795" i="1" s="1"/>
  <c r="I5795" i="1"/>
  <c r="K5795" i="1" s="1"/>
  <c r="O5795" i="1" s="1"/>
  <c r="L5791" i="1"/>
  <c r="M5791" i="1" s="1"/>
  <c r="I5791" i="1"/>
  <c r="K5791" i="1" s="1"/>
  <c r="O5791" i="1" s="1"/>
  <c r="L5787" i="1"/>
  <c r="M5787" i="1" s="1"/>
  <c r="I5787" i="1"/>
  <c r="K5787" i="1" s="1"/>
  <c r="O5787" i="1" s="1"/>
  <c r="L5783" i="1"/>
  <c r="M5783" i="1" s="1"/>
  <c r="I5783" i="1"/>
  <c r="K5783" i="1" s="1"/>
  <c r="O5783" i="1" s="1"/>
  <c r="L5779" i="1"/>
  <c r="M5779" i="1" s="1"/>
  <c r="I5779" i="1"/>
  <c r="K5779" i="1" s="1"/>
  <c r="O5779" i="1" s="1"/>
  <c r="L5775" i="1"/>
  <c r="M5775" i="1" s="1"/>
  <c r="I5775" i="1"/>
  <c r="K5775" i="1" s="1"/>
  <c r="O5775" i="1" s="1"/>
  <c r="L5771" i="1"/>
  <c r="M5771" i="1" s="1"/>
  <c r="I5771" i="1"/>
  <c r="K5771" i="1" s="1"/>
  <c r="O5771" i="1" s="1"/>
  <c r="L5767" i="1"/>
  <c r="M5767" i="1" s="1"/>
  <c r="I5767" i="1"/>
  <c r="K5767" i="1" s="1"/>
  <c r="O5767" i="1" s="1"/>
  <c r="L5763" i="1"/>
  <c r="M5763" i="1" s="1"/>
  <c r="I5763" i="1"/>
  <c r="K5763" i="1" s="1"/>
  <c r="O5763" i="1" s="1"/>
  <c r="L5759" i="1"/>
  <c r="M5759" i="1" s="1"/>
  <c r="I5759" i="1"/>
  <c r="K5759" i="1" s="1"/>
  <c r="O5759" i="1" s="1"/>
  <c r="L5755" i="1"/>
  <c r="M5755" i="1" s="1"/>
  <c r="I5755" i="1"/>
  <c r="K5755" i="1" s="1"/>
  <c r="O5755" i="1" s="1"/>
  <c r="L5751" i="1"/>
  <c r="M5751" i="1" s="1"/>
  <c r="I5751" i="1"/>
  <c r="K5751" i="1" s="1"/>
  <c r="O5751" i="1" s="1"/>
  <c r="L5747" i="1"/>
  <c r="M5747" i="1" s="1"/>
  <c r="I5747" i="1"/>
  <c r="K5747" i="1" s="1"/>
  <c r="O5747" i="1" s="1"/>
  <c r="L5743" i="1"/>
  <c r="M5743" i="1" s="1"/>
  <c r="I5743" i="1"/>
  <c r="K5743" i="1" s="1"/>
  <c r="O5743" i="1" s="1"/>
  <c r="L5739" i="1"/>
  <c r="M5739" i="1" s="1"/>
  <c r="I5739" i="1"/>
  <c r="K5739" i="1" s="1"/>
  <c r="O5739" i="1" s="1"/>
  <c r="L5735" i="1"/>
  <c r="M5735" i="1" s="1"/>
  <c r="I5735" i="1"/>
  <c r="K5735" i="1" s="1"/>
  <c r="O5735" i="1" s="1"/>
  <c r="L5731" i="1"/>
  <c r="M5731" i="1" s="1"/>
  <c r="I5731" i="1"/>
  <c r="K5731" i="1" s="1"/>
  <c r="O5731" i="1" s="1"/>
  <c r="L5727" i="1"/>
  <c r="M5727" i="1" s="1"/>
  <c r="I5727" i="1"/>
  <c r="K5727" i="1" s="1"/>
  <c r="O5727" i="1" s="1"/>
  <c r="L5723" i="1"/>
  <c r="M5723" i="1" s="1"/>
  <c r="I5723" i="1"/>
  <c r="K5723" i="1" s="1"/>
  <c r="O5723" i="1" s="1"/>
  <c r="L5719" i="1"/>
  <c r="M5719" i="1" s="1"/>
  <c r="I5719" i="1"/>
  <c r="K5719" i="1" s="1"/>
  <c r="O5719" i="1" s="1"/>
  <c r="L5715" i="1"/>
  <c r="M5715" i="1" s="1"/>
  <c r="I5715" i="1"/>
  <c r="K5715" i="1" s="1"/>
  <c r="O5715" i="1" s="1"/>
  <c r="L5711" i="1"/>
  <c r="M5711" i="1" s="1"/>
  <c r="I5711" i="1"/>
  <c r="K5711" i="1" s="1"/>
  <c r="O5711" i="1" s="1"/>
  <c r="L5707" i="1"/>
  <c r="M5707" i="1" s="1"/>
  <c r="I5707" i="1"/>
  <c r="K5707" i="1" s="1"/>
  <c r="O5707" i="1" s="1"/>
  <c r="L5703" i="1"/>
  <c r="M5703" i="1" s="1"/>
  <c r="I5703" i="1"/>
  <c r="K5703" i="1" s="1"/>
  <c r="O5703" i="1" s="1"/>
  <c r="L5699" i="1"/>
  <c r="M5699" i="1" s="1"/>
  <c r="I5699" i="1"/>
  <c r="K5699" i="1" s="1"/>
  <c r="O5699" i="1" s="1"/>
  <c r="L5695" i="1"/>
  <c r="M5695" i="1" s="1"/>
  <c r="I5695" i="1"/>
  <c r="K5695" i="1" s="1"/>
  <c r="O5695" i="1" s="1"/>
  <c r="L5691" i="1"/>
  <c r="M5691" i="1" s="1"/>
  <c r="I5691" i="1"/>
  <c r="K5691" i="1" s="1"/>
  <c r="O5691" i="1" s="1"/>
  <c r="L5687" i="1"/>
  <c r="M5687" i="1" s="1"/>
  <c r="I5687" i="1"/>
  <c r="K5687" i="1" s="1"/>
  <c r="O5687" i="1" s="1"/>
  <c r="L5683" i="1"/>
  <c r="M5683" i="1" s="1"/>
  <c r="I5683" i="1"/>
  <c r="K5683" i="1" s="1"/>
  <c r="O5683" i="1" s="1"/>
  <c r="L5679" i="1"/>
  <c r="M5679" i="1" s="1"/>
  <c r="I5679" i="1"/>
  <c r="K5679" i="1" s="1"/>
  <c r="O5679" i="1" s="1"/>
  <c r="L5675" i="1"/>
  <c r="M5675" i="1" s="1"/>
  <c r="I5675" i="1"/>
  <c r="K5675" i="1" s="1"/>
  <c r="O5675" i="1" s="1"/>
  <c r="L5671" i="1"/>
  <c r="M5671" i="1" s="1"/>
  <c r="I5671" i="1"/>
  <c r="K5671" i="1" s="1"/>
  <c r="O5671" i="1" s="1"/>
  <c r="L5667" i="1"/>
  <c r="M5667" i="1" s="1"/>
  <c r="I5667" i="1"/>
  <c r="K5667" i="1" s="1"/>
  <c r="O5667" i="1" s="1"/>
  <c r="L5663" i="1"/>
  <c r="M5663" i="1" s="1"/>
  <c r="I5663" i="1"/>
  <c r="K5663" i="1" s="1"/>
  <c r="O5663" i="1" s="1"/>
  <c r="L5659" i="1"/>
  <c r="M5659" i="1" s="1"/>
  <c r="I5659" i="1"/>
  <c r="K5659" i="1" s="1"/>
  <c r="O5659" i="1" s="1"/>
  <c r="L5655" i="1"/>
  <c r="M5655" i="1" s="1"/>
  <c r="I5655" i="1"/>
  <c r="K5655" i="1" s="1"/>
  <c r="O5655" i="1" s="1"/>
  <c r="L5651" i="1"/>
  <c r="M5651" i="1" s="1"/>
  <c r="I5651" i="1"/>
  <c r="K5651" i="1" s="1"/>
  <c r="O5651" i="1" s="1"/>
  <c r="L5647" i="1"/>
  <c r="M5647" i="1" s="1"/>
  <c r="I5647" i="1"/>
  <c r="K5647" i="1" s="1"/>
  <c r="O5647" i="1" s="1"/>
  <c r="L5643" i="1"/>
  <c r="M5643" i="1" s="1"/>
  <c r="I5643" i="1"/>
  <c r="K5643" i="1" s="1"/>
  <c r="O5643" i="1" s="1"/>
  <c r="L5639" i="1"/>
  <c r="M5639" i="1" s="1"/>
  <c r="I5639" i="1"/>
  <c r="K5639" i="1" s="1"/>
  <c r="O5639" i="1" s="1"/>
  <c r="L5635" i="1"/>
  <c r="M5635" i="1" s="1"/>
  <c r="I5635" i="1"/>
  <c r="K5635" i="1" s="1"/>
  <c r="O5635" i="1" s="1"/>
  <c r="L5631" i="1"/>
  <c r="M5631" i="1" s="1"/>
  <c r="I5631" i="1"/>
  <c r="K5631" i="1" s="1"/>
  <c r="O5631" i="1" s="1"/>
  <c r="L5627" i="1"/>
  <c r="M5627" i="1" s="1"/>
  <c r="I5627" i="1"/>
  <c r="K5627" i="1" s="1"/>
  <c r="O5627" i="1" s="1"/>
  <c r="L5623" i="1"/>
  <c r="M5623" i="1" s="1"/>
  <c r="I5623" i="1"/>
  <c r="K5623" i="1" s="1"/>
  <c r="O5623" i="1" s="1"/>
  <c r="L5619" i="1"/>
  <c r="M5619" i="1" s="1"/>
  <c r="I5619" i="1"/>
  <c r="K5619" i="1" s="1"/>
  <c r="O5619" i="1" s="1"/>
  <c r="L5615" i="1"/>
  <c r="M5615" i="1" s="1"/>
  <c r="I5615" i="1"/>
  <c r="K5615" i="1" s="1"/>
  <c r="O5615" i="1" s="1"/>
  <c r="L5611" i="1"/>
  <c r="M5611" i="1" s="1"/>
  <c r="I5611" i="1"/>
  <c r="K5611" i="1" s="1"/>
  <c r="O5611" i="1" s="1"/>
  <c r="L5607" i="1"/>
  <c r="M5607" i="1" s="1"/>
  <c r="I5607" i="1"/>
  <c r="K5607" i="1" s="1"/>
  <c r="O5607" i="1" s="1"/>
  <c r="L5603" i="1"/>
  <c r="M5603" i="1" s="1"/>
  <c r="I5603" i="1"/>
  <c r="K5603" i="1" s="1"/>
  <c r="O5603" i="1" s="1"/>
  <c r="L5599" i="1"/>
  <c r="M5599" i="1" s="1"/>
  <c r="I5599" i="1"/>
  <c r="K5599" i="1" s="1"/>
  <c r="O5599" i="1" s="1"/>
  <c r="L5595" i="1"/>
  <c r="M5595" i="1" s="1"/>
  <c r="I5595" i="1"/>
  <c r="K5595" i="1" s="1"/>
  <c r="O5595" i="1" s="1"/>
  <c r="L5591" i="1"/>
  <c r="M5591" i="1" s="1"/>
  <c r="I5591" i="1"/>
  <c r="K5591" i="1" s="1"/>
  <c r="O5591" i="1" s="1"/>
  <c r="L5587" i="1"/>
  <c r="M5587" i="1" s="1"/>
  <c r="I5587" i="1"/>
  <c r="K5587" i="1" s="1"/>
  <c r="O5587" i="1" s="1"/>
  <c r="L5583" i="1"/>
  <c r="M5583" i="1" s="1"/>
  <c r="I5583" i="1"/>
  <c r="K5583" i="1" s="1"/>
  <c r="O5583" i="1" s="1"/>
  <c r="L5579" i="1"/>
  <c r="M5579" i="1" s="1"/>
  <c r="I5579" i="1"/>
  <c r="K5579" i="1" s="1"/>
  <c r="O5579" i="1" s="1"/>
  <c r="L5575" i="1"/>
  <c r="M5575" i="1" s="1"/>
  <c r="I5575" i="1"/>
  <c r="K5575" i="1" s="1"/>
  <c r="O5575" i="1" s="1"/>
  <c r="L5571" i="1"/>
  <c r="M5571" i="1" s="1"/>
  <c r="I5571" i="1"/>
  <c r="K5571" i="1" s="1"/>
  <c r="O5571" i="1" s="1"/>
  <c r="L5567" i="1"/>
  <c r="M5567" i="1" s="1"/>
  <c r="I5567" i="1"/>
  <c r="K5567" i="1" s="1"/>
  <c r="O5567" i="1" s="1"/>
  <c r="L5563" i="1"/>
  <c r="M5563" i="1" s="1"/>
  <c r="I5563" i="1"/>
  <c r="K5563" i="1" s="1"/>
  <c r="O5563" i="1" s="1"/>
  <c r="L5559" i="1"/>
  <c r="M5559" i="1" s="1"/>
  <c r="I5559" i="1"/>
  <c r="K5559" i="1" s="1"/>
  <c r="O5559" i="1" s="1"/>
  <c r="L5555" i="1"/>
  <c r="M5555" i="1" s="1"/>
  <c r="I5555" i="1"/>
  <c r="K5555" i="1" s="1"/>
  <c r="O5555" i="1" s="1"/>
  <c r="L5551" i="1"/>
  <c r="M5551" i="1" s="1"/>
  <c r="I5551" i="1"/>
  <c r="K5551" i="1" s="1"/>
  <c r="O5551" i="1" s="1"/>
  <c r="L5547" i="1"/>
  <c r="M5547" i="1" s="1"/>
  <c r="I5547" i="1"/>
  <c r="K5547" i="1" s="1"/>
  <c r="O5547" i="1" s="1"/>
  <c r="L5543" i="1"/>
  <c r="M5543" i="1" s="1"/>
  <c r="I5543" i="1"/>
  <c r="K5543" i="1" s="1"/>
  <c r="O5543" i="1" s="1"/>
  <c r="L5539" i="1"/>
  <c r="M5539" i="1" s="1"/>
  <c r="I5539" i="1"/>
  <c r="K5539" i="1" s="1"/>
  <c r="O5539" i="1" s="1"/>
  <c r="L5535" i="1"/>
  <c r="M5535" i="1" s="1"/>
  <c r="I5535" i="1"/>
  <c r="K5535" i="1" s="1"/>
  <c r="O5535" i="1" s="1"/>
  <c r="L5531" i="1"/>
  <c r="M5531" i="1" s="1"/>
  <c r="I5531" i="1"/>
  <c r="K5531" i="1" s="1"/>
  <c r="O5531" i="1" s="1"/>
  <c r="L5527" i="1"/>
  <c r="M5527" i="1" s="1"/>
  <c r="I5527" i="1"/>
  <c r="K5527" i="1" s="1"/>
  <c r="O5527" i="1" s="1"/>
  <c r="L5523" i="1"/>
  <c r="M5523" i="1" s="1"/>
  <c r="I5523" i="1"/>
  <c r="K5523" i="1" s="1"/>
  <c r="O5523" i="1" s="1"/>
  <c r="L5519" i="1"/>
  <c r="M5519" i="1" s="1"/>
  <c r="I5519" i="1"/>
  <c r="K5519" i="1" s="1"/>
  <c r="O5519" i="1" s="1"/>
  <c r="L5515" i="1"/>
  <c r="M5515" i="1" s="1"/>
  <c r="I5515" i="1"/>
  <c r="K5515" i="1" s="1"/>
  <c r="O5515" i="1" s="1"/>
  <c r="L5511" i="1"/>
  <c r="M5511" i="1" s="1"/>
  <c r="I5511" i="1"/>
  <c r="K5511" i="1" s="1"/>
  <c r="O5511" i="1" s="1"/>
  <c r="L5507" i="1"/>
  <c r="M5507" i="1" s="1"/>
  <c r="I5507" i="1"/>
  <c r="K5507" i="1" s="1"/>
  <c r="O5507" i="1" s="1"/>
  <c r="L5503" i="1"/>
  <c r="M5503" i="1" s="1"/>
  <c r="I5503" i="1"/>
  <c r="K5503" i="1" s="1"/>
  <c r="O5503" i="1" s="1"/>
  <c r="L5499" i="1"/>
  <c r="M5499" i="1" s="1"/>
  <c r="I5499" i="1"/>
  <c r="K5499" i="1" s="1"/>
  <c r="O5499" i="1" s="1"/>
  <c r="L5495" i="1"/>
  <c r="M5495" i="1" s="1"/>
  <c r="I5495" i="1"/>
  <c r="K5495" i="1" s="1"/>
  <c r="O5495" i="1" s="1"/>
  <c r="L5491" i="1"/>
  <c r="M5491" i="1" s="1"/>
  <c r="I5491" i="1"/>
  <c r="K5491" i="1" s="1"/>
  <c r="O5491" i="1" s="1"/>
  <c r="L5487" i="1"/>
  <c r="M5487" i="1" s="1"/>
  <c r="I5487" i="1"/>
  <c r="K5487" i="1" s="1"/>
  <c r="O5487" i="1" s="1"/>
  <c r="L5483" i="1"/>
  <c r="M5483" i="1" s="1"/>
  <c r="I5483" i="1"/>
  <c r="K5483" i="1" s="1"/>
  <c r="O5483" i="1" s="1"/>
  <c r="L5479" i="1"/>
  <c r="M5479" i="1" s="1"/>
  <c r="I5479" i="1"/>
  <c r="K5479" i="1" s="1"/>
  <c r="O5479" i="1" s="1"/>
  <c r="L5475" i="1"/>
  <c r="M5475" i="1" s="1"/>
  <c r="I5475" i="1"/>
  <c r="K5475" i="1" s="1"/>
  <c r="O5475" i="1" s="1"/>
  <c r="L5471" i="1"/>
  <c r="M5471" i="1" s="1"/>
  <c r="I5471" i="1"/>
  <c r="K5471" i="1" s="1"/>
  <c r="O5471" i="1" s="1"/>
  <c r="L5467" i="1"/>
  <c r="M5467" i="1" s="1"/>
  <c r="I5467" i="1"/>
  <c r="K5467" i="1" s="1"/>
  <c r="O5467" i="1" s="1"/>
  <c r="L5463" i="1"/>
  <c r="M5463" i="1" s="1"/>
  <c r="I5463" i="1"/>
  <c r="K5463" i="1" s="1"/>
  <c r="O5463" i="1" s="1"/>
  <c r="L5459" i="1"/>
  <c r="M5459" i="1" s="1"/>
  <c r="I5459" i="1"/>
  <c r="K5459" i="1" s="1"/>
  <c r="O5459" i="1" s="1"/>
  <c r="L5455" i="1"/>
  <c r="M5455" i="1" s="1"/>
  <c r="I5455" i="1"/>
  <c r="K5455" i="1" s="1"/>
  <c r="O5455" i="1" s="1"/>
  <c r="L5451" i="1"/>
  <c r="M5451" i="1" s="1"/>
  <c r="I5451" i="1"/>
  <c r="K5451" i="1" s="1"/>
  <c r="O5451" i="1" s="1"/>
  <c r="L5447" i="1"/>
  <c r="M5447" i="1" s="1"/>
  <c r="I5447" i="1"/>
  <c r="K5447" i="1" s="1"/>
  <c r="O5447" i="1" s="1"/>
  <c r="L5443" i="1"/>
  <c r="M5443" i="1" s="1"/>
  <c r="I5443" i="1"/>
  <c r="K5443" i="1" s="1"/>
  <c r="O5443" i="1" s="1"/>
  <c r="L5439" i="1"/>
  <c r="M5439" i="1" s="1"/>
  <c r="I5439" i="1"/>
  <c r="K5439" i="1" s="1"/>
  <c r="O5439" i="1" s="1"/>
  <c r="L5435" i="1"/>
  <c r="M5435" i="1" s="1"/>
  <c r="I5435" i="1"/>
  <c r="K5435" i="1" s="1"/>
  <c r="O5435" i="1" s="1"/>
  <c r="L5431" i="1"/>
  <c r="M5431" i="1" s="1"/>
  <c r="I5431" i="1"/>
  <c r="K5431" i="1" s="1"/>
  <c r="O5431" i="1" s="1"/>
  <c r="L5427" i="1"/>
  <c r="M5427" i="1" s="1"/>
  <c r="I5427" i="1"/>
  <c r="K5427" i="1" s="1"/>
  <c r="O5427" i="1" s="1"/>
  <c r="L5423" i="1"/>
  <c r="M5423" i="1" s="1"/>
  <c r="I5423" i="1"/>
  <c r="K5423" i="1" s="1"/>
  <c r="O5423" i="1" s="1"/>
  <c r="L5419" i="1"/>
  <c r="M5419" i="1" s="1"/>
  <c r="I5419" i="1"/>
  <c r="K5419" i="1" s="1"/>
  <c r="O5419" i="1" s="1"/>
  <c r="L5415" i="1"/>
  <c r="M5415" i="1" s="1"/>
  <c r="I5415" i="1"/>
  <c r="K5415" i="1" s="1"/>
  <c r="O5415" i="1" s="1"/>
  <c r="L5411" i="1"/>
  <c r="M5411" i="1" s="1"/>
  <c r="I5411" i="1"/>
  <c r="K5411" i="1" s="1"/>
  <c r="O5411" i="1" s="1"/>
  <c r="L5407" i="1"/>
  <c r="M5407" i="1" s="1"/>
  <c r="I5407" i="1"/>
  <c r="K5407" i="1" s="1"/>
  <c r="O5407" i="1" s="1"/>
  <c r="L5403" i="1"/>
  <c r="M5403" i="1" s="1"/>
  <c r="I5403" i="1"/>
  <c r="K5403" i="1" s="1"/>
  <c r="O5403" i="1" s="1"/>
  <c r="L5399" i="1"/>
  <c r="M5399" i="1" s="1"/>
  <c r="I5399" i="1"/>
  <c r="K5399" i="1" s="1"/>
  <c r="O5399" i="1" s="1"/>
  <c r="L5395" i="1"/>
  <c r="M5395" i="1" s="1"/>
  <c r="I5395" i="1"/>
  <c r="K5395" i="1" s="1"/>
  <c r="O5395" i="1" s="1"/>
  <c r="L5391" i="1"/>
  <c r="M5391" i="1" s="1"/>
  <c r="I5391" i="1"/>
  <c r="K5391" i="1" s="1"/>
  <c r="O5391" i="1" s="1"/>
  <c r="L5387" i="1"/>
  <c r="M5387" i="1" s="1"/>
  <c r="I5387" i="1"/>
  <c r="K5387" i="1" s="1"/>
  <c r="O5387" i="1" s="1"/>
  <c r="L5383" i="1"/>
  <c r="M5383" i="1" s="1"/>
  <c r="I5383" i="1"/>
  <c r="K5383" i="1" s="1"/>
  <c r="O5383" i="1" s="1"/>
  <c r="L5379" i="1"/>
  <c r="M5379" i="1" s="1"/>
  <c r="I5379" i="1"/>
  <c r="K5379" i="1" s="1"/>
  <c r="O5379" i="1" s="1"/>
  <c r="L5375" i="1"/>
  <c r="M5375" i="1" s="1"/>
  <c r="I5375" i="1"/>
  <c r="K5375" i="1" s="1"/>
  <c r="O5375" i="1" s="1"/>
  <c r="L5371" i="1"/>
  <c r="M5371" i="1" s="1"/>
  <c r="I5371" i="1"/>
  <c r="K5371" i="1" s="1"/>
  <c r="O5371" i="1" s="1"/>
  <c r="L5367" i="1"/>
  <c r="M5367" i="1" s="1"/>
  <c r="I5367" i="1"/>
  <c r="K5367" i="1" s="1"/>
  <c r="O5367" i="1" s="1"/>
  <c r="L5363" i="1"/>
  <c r="M5363" i="1" s="1"/>
  <c r="I5363" i="1"/>
  <c r="K5363" i="1" s="1"/>
  <c r="O5363" i="1" s="1"/>
  <c r="L5359" i="1"/>
  <c r="M5359" i="1" s="1"/>
  <c r="I5359" i="1"/>
  <c r="K5359" i="1" s="1"/>
  <c r="O5359" i="1" s="1"/>
  <c r="L5355" i="1"/>
  <c r="M5355" i="1" s="1"/>
  <c r="I5355" i="1"/>
  <c r="K5355" i="1" s="1"/>
  <c r="O5355" i="1" s="1"/>
  <c r="L5351" i="1"/>
  <c r="M5351" i="1" s="1"/>
  <c r="I5351" i="1"/>
  <c r="K5351" i="1" s="1"/>
  <c r="O5351" i="1" s="1"/>
  <c r="L5347" i="1"/>
  <c r="M5347" i="1" s="1"/>
  <c r="I5347" i="1"/>
  <c r="K5347" i="1" s="1"/>
  <c r="O5347" i="1" s="1"/>
  <c r="L5343" i="1"/>
  <c r="M5343" i="1" s="1"/>
  <c r="I5343" i="1"/>
  <c r="K5343" i="1" s="1"/>
  <c r="O5343" i="1" s="1"/>
  <c r="L5339" i="1"/>
  <c r="M5339" i="1" s="1"/>
  <c r="I5339" i="1"/>
  <c r="K5339" i="1" s="1"/>
  <c r="O5339" i="1" s="1"/>
  <c r="L5335" i="1"/>
  <c r="M5335" i="1" s="1"/>
  <c r="I5335" i="1"/>
  <c r="K5335" i="1" s="1"/>
  <c r="O5335" i="1" s="1"/>
  <c r="L5331" i="1"/>
  <c r="M5331" i="1" s="1"/>
  <c r="I5331" i="1"/>
  <c r="K5331" i="1" s="1"/>
  <c r="O5331" i="1" s="1"/>
  <c r="L5327" i="1"/>
  <c r="M5327" i="1" s="1"/>
  <c r="I5327" i="1"/>
  <c r="K5327" i="1" s="1"/>
  <c r="O5327" i="1" s="1"/>
  <c r="L5323" i="1"/>
  <c r="M5323" i="1" s="1"/>
  <c r="I5323" i="1"/>
  <c r="K5323" i="1" s="1"/>
  <c r="O5323" i="1" s="1"/>
  <c r="L5319" i="1"/>
  <c r="M5319" i="1" s="1"/>
  <c r="I5319" i="1"/>
  <c r="K5319" i="1" s="1"/>
  <c r="O5319" i="1" s="1"/>
  <c r="L5315" i="1"/>
  <c r="M5315" i="1" s="1"/>
  <c r="I5315" i="1"/>
  <c r="K5315" i="1" s="1"/>
  <c r="O5315" i="1" s="1"/>
  <c r="L5311" i="1"/>
  <c r="M5311" i="1" s="1"/>
  <c r="I5311" i="1"/>
  <c r="K5311" i="1" s="1"/>
  <c r="O5311" i="1" s="1"/>
  <c r="L5307" i="1"/>
  <c r="M5307" i="1" s="1"/>
  <c r="I5307" i="1"/>
  <c r="K5307" i="1" s="1"/>
  <c r="O5307" i="1" s="1"/>
  <c r="L5303" i="1"/>
  <c r="M5303" i="1" s="1"/>
  <c r="I5303" i="1"/>
  <c r="K5303" i="1" s="1"/>
  <c r="O5303" i="1" s="1"/>
  <c r="L5299" i="1"/>
  <c r="M5299" i="1" s="1"/>
  <c r="I5299" i="1"/>
  <c r="K5299" i="1" s="1"/>
  <c r="O5299" i="1" s="1"/>
  <c r="L5295" i="1"/>
  <c r="M5295" i="1" s="1"/>
  <c r="I5295" i="1"/>
  <c r="K5295" i="1" s="1"/>
  <c r="O5295" i="1" s="1"/>
  <c r="L5291" i="1"/>
  <c r="M5291" i="1" s="1"/>
  <c r="I5291" i="1"/>
  <c r="K5291" i="1" s="1"/>
  <c r="O5291" i="1" s="1"/>
  <c r="L5287" i="1"/>
  <c r="M5287" i="1" s="1"/>
  <c r="I5287" i="1"/>
  <c r="K5287" i="1" s="1"/>
  <c r="O5287" i="1" s="1"/>
  <c r="L5283" i="1"/>
  <c r="M5283" i="1" s="1"/>
  <c r="I5283" i="1"/>
  <c r="K5283" i="1" s="1"/>
  <c r="O5283" i="1" s="1"/>
  <c r="L5279" i="1"/>
  <c r="M5279" i="1" s="1"/>
  <c r="I5279" i="1"/>
  <c r="K5279" i="1" s="1"/>
  <c r="O5279" i="1" s="1"/>
  <c r="L5275" i="1"/>
  <c r="M5275" i="1" s="1"/>
  <c r="I5275" i="1"/>
  <c r="K5275" i="1" s="1"/>
  <c r="O5275" i="1" s="1"/>
  <c r="L5271" i="1"/>
  <c r="M5271" i="1" s="1"/>
  <c r="I5271" i="1"/>
  <c r="K5271" i="1" s="1"/>
  <c r="O5271" i="1" s="1"/>
  <c r="L5267" i="1"/>
  <c r="M5267" i="1" s="1"/>
  <c r="I5267" i="1"/>
  <c r="K5267" i="1" s="1"/>
  <c r="O5267" i="1" s="1"/>
  <c r="L5263" i="1"/>
  <c r="M5263" i="1" s="1"/>
  <c r="I5263" i="1"/>
  <c r="K5263" i="1" s="1"/>
  <c r="O5263" i="1" s="1"/>
  <c r="L5259" i="1"/>
  <c r="M5259" i="1" s="1"/>
  <c r="I5259" i="1"/>
  <c r="K5259" i="1" s="1"/>
  <c r="O5259" i="1" s="1"/>
  <c r="L5255" i="1"/>
  <c r="M5255" i="1" s="1"/>
  <c r="I5255" i="1"/>
  <c r="K5255" i="1" s="1"/>
  <c r="O5255" i="1" s="1"/>
  <c r="L5251" i="1"/>
  <c r="M5251" i="1" s="1"/>
  <c r="I5251" i="1"/>
  <c r="K5251" i="1" s="1"/>
  <c r="O5251" i="1" s="1"/>
  <c r="L5247" i="1"/>
  <c r="M5247" i="1" s="1"/>
  <c r="I5247" i="1"/>
  <c r="K5247" i="1" s="1"/>
  <c r="O5247" i="1" s="1"/>
  <c r="L5243" i="1"/>
  <c r="M5243" i="1" s="1"/>
  <c r="I5243" i="1"/>
  <c r="K5243" i="1" s="1"/>
  <c r="O5243" i="1" s="1"/>
  <c r="L5239" i="1"/>
  <c r="M5239" i="1" s="1"/>
  <c r="I5239" i="1"/>
  <c r="K5239" i="1" s="1"/>
  <c r="O5239" i="1" s="1"/>
  <c r="L5235" i="1"/>
  <c r="M5235" i="1" s="1"/>
  <c r="I5235" i="1"/>
  <c r="K5235" i="1" s="1"/>
  <c r="O5235" i="1" s="1"/>
  <c r="L5231" i="1"/>
  <c r="M5231" i="1" s="1"/>
  <c r="I5231" i="1"/>
  <c r="K5231" i="1" s="1"/>
  <c r="O5231" i="1" s="1"/>
  <c r="L5227" i="1"/>
  <c r="M5227" i="1" s="1"/>
  <c r="I5227" i="1"/>
  <c r="K5227" i="1" s="1"/>
  <c r="O5227" i="1" s="1"/>
  <c r="L5223" i="1"/>
  <c r="M5223" i="1" s="1"/>
  <c r="I5223" i="1"/>
  <c r="K5223" i="1" s="1"/>
  <c r="O5223" i="1" s="1"/>
  <c r="L5219" i="1"/>
  <c r="M5219" i="1" s="1"/>
  <c r="I5219" i="1"/>
  <c r="K5219" i="1" s="1"/>
  <c r="O5219" i="1" s="1"/>
  <c r="L5215" i="1"/>
  <c r="M5215" i="1" s="1"/>
  <c r="I5215" i="1"/>
  <c r="K5215" i="1" s="1"/>
  <c r="O5215" i="1" s="1"/>
  <c r="L5211" i="1"/>
  <c r="M5211" i="1" s="1"/>
  <c r="I5211" i="1"/>
  <c r="K5211" i="1" s="1"/>
  <c r="O5211" i="1" s="1"/>
  <c r="L5207" i="1"/>
  <c r="M5207" i="1" s="1"/>
  <c r="I5207" i="1"/>
  <c r="K5207" i="1" s="1"/>
  <c r="O5207" i="1" s="1"/>
  <c r="L5203" i="1"/>
  <c r="M5203" i="1" s="1"/>
  <c r="I5203" i="1"/>
  <c r="K5203" i="1" s="1"/>
  <c r="O5203" i="1" s="1"/>
  <c r="L5199" i="1"/>
  <c r="M5199" i="1" s="1"/>
  <c r="I5199" i="1"/>
  <c r="K5199" i="1" s="1"/>
  <c r="O5199" i="1" s="1"/>
  <c r="L5195" i="1"/>
  <c r="M5195" i="1" s="1"/>
  <c r="I5195" i="1"/>
  <c r="K5195" i="1" s="1"/>
  <c r="O5195" i="1" s="1"/>
  <c r="L5191" i="1"/>
  <c r="M5191" i="1" s="1"/>
  <c r="I5191" i="1"/>
  <c r="K5191" i="1" s="1"/>
  <c r="O5191" i="1" s="1"/>
  <c r="L5187" i="1"/>
  <c r="M5187" i="1" s="1"/>
  <c r="I5187" i="1"/>
  <c r="K5187" i="1" s="1"/>
  <c r="O5187" i="1" s="1"/>
  <c r="L5183" i="1"/>
  <c r="M5183" i="1" s="1"/>
  <c r="I5183" i="1"/>
  <c r="K5183" i="1" s="1"/>
  <c r="O5183" i="1" s="1"/>
  <c r="L5179" i="1"/>
  <c r="M5179" i="1" s="1"/>
  <c r="I5179" i="1"/>
  <c r="K5179" i="1" s="1"/>
  <c r="O5179" i="1" s="1"/>
  <c r="L5175" i="1"/>
  <c r="M5175" i="1" s="1"/>
  <c r="I5175" i="1"/>
  <c r="K5175" i="1" s="1"/>
  <c r="O5175" i="1" s="1"/>
  <c r="L5171" i="1"/>
  <c r="M5171" i="1" s="1"/>
  <c r="I5171" i="1"/>
  <c r="K5171" i="1" s="1"/>
  <c r="O5171" i="1" s="1"/>
  <c r="L5167" i="1"/>
  <c r="M5167" i="1" s="1"/>
  <c r="I5167" i="1"/>
  <c r="K5167" i="1" s="1"/>
  <c r="O5167" i="1" s="1"/>
  <c r="L5163" i="1"/>
  <c r="M5163" i="1" s="1"/>
  <c r="I5163" i="1"/>
  <c r="K5163" i="1" s="1"/>
  <c r="O5163" i="1" s="1"/>
  <c r="L5159" i="1"/>
  <c r="M5159" i="1" s="1"/>
  <c r="I5159" i="1"/>
  <c r="K5159" i="1" s="1"/>
  <c r="O5159" i="1" s="1"/>
  <c r="L5155" i="1"/>
  <c r="M5155" i="1" s="1"/>
  <c r="I5155" i="1"/>
  <c r="K5155" i="1" s="1"/>
  <c r="O5155" i="1" s="1"/>
  <c r="L5151" i="1"/>
  <c r="M5151" i="1" s="1"/>
  <c r="I5151" i="1"/>
  <c r="K5151" i="1" s="1"/>
  <c r="O5151" i="1" s="1"/>
  <c r="L5147" i="1"/>
  <c r="M5147" i="1" s="1"/>
  <c r="I5147" i="1"/>
  <c r="K5147" i="1" s="1"/>
  <c r="O5147" i="1" s="1"/>
  <c r="L5143" i="1"/>
  <c r="M5143" i="1" s="1"/>
  <c r="I5143" i="1"/>
  <c r="K5143" i="1" s="1"/>
  <c r="O5143" i="1" s="1"/>
  <c r="L5139" i="1"/>
  <c r="M5139" i="1" s="1"/>
  <c r="I5139" i="1"/>
  <c r="K5139" i="1" s="1"/>
  <c r="O5139" i="1" s="1"/>
  <c r="L5135" i="1"/>
  <c r="M5135" i="1" s="1"/>
  <c r="I5135" i="1"/>
  <c r="K5135" i="1" s="1"/>
  <c r="O5135" i="1" s="1"/>
  <c r="L5131" i="1"/>
  <c r="M5131" i="1" s="1"/>
  <c r="I5131" i="1"/>
  <c r="K5131" i="1" s="1"/>
  <c r="O5131" i="1" s="1"/>
  <c r="L5127" i="1"/>
  <c r="M5127" i="1" s="1"/>
  <c r="I5127" i="1"/>
  <c r="K5127" i="1" s="1"/>
  <c r="O5127" i="1" s="1"/>
  <c r="L5123" i="1"/>
  <c r="M5123" i="1" s="1"/>
  <c r="I5123" i="1"/>
  <c r="K5123" i="1" s="1"/>
  <c r="O5123" i="1" s="1"/>
  <c r="L5119" i="1"/>
  <c r="M5119" i="1" s="1"/>
  <c r="I5119" i="1"/>
  <c r="K5119" i="1" s="1"/>
  <c r="O5119" i="1" s="1"/>
  <c r="L5115" i="1"/>
  <c r="M5115" i="1" s="1"/>
  <c r="I5115" i="1"/>
  <c r="K5115" i="1" s="1"/>
  <c r="O5115" i="1" s="1"/>
  <c r="L5111" i="1"/>
  <c r="M5111" i="1" s="1"/>
  <c r="I5111" i="1"/>
  <c r="K5111" i="1" s="1"/>
  <c r="O5111" i="1" s="1"/>
  <c r="L5107" i="1"/>
  <c r="M5107" i="1" s="1"/>
  <c r="I5107" i="1"/>
  <c r="K5107" i="1" s="1"/>
  <c r="O5107" i="1" s="1"/>
  <c r="L5103" i="1"/>
  <c r="M5103" i="1" s="1"/>
  <c r="I5103" i="1"/>
  <c r="K5103" i="1" s="1"/>
  <c r="O5103" i="1" s="1"/>
  <c r="L5099" i="1"/>
  <c r="M5099" i="1" s="1"/>
  <c r="I5099" i="1"/>
  <c r="K5099" i="1" s="1"/>
  <c r="O5099" i="1" s="1"/>
  <c r="L5095" i="1"/>
  <c r="M5095" i="1" s="1"/>
  <c r="I5095" i="1"/>
  <c r="K5095" i="1" s="1"/>
  <c r="O5095" i="1" s="1"/>
  <c r="L5091" i="1"/>
  <c r="M5091" i="1" s="1"/>
  <c r="I5091" i="1"/>
  <c r="K5091" i="1" s="1"/>
  <c r="O5091" i="1" s="1"/>
  <c r="L5087" i="1"/>
  <c r="M5087" i="1" s="1"/>
  <c r="I5087" i="1"/>
  <c r="K5087" i="1" s="1"/>
  <c r="O5087" i="1" s="1"/>
  <c r="L5083" i="1"/>
  <c r="M5083" i="1" s="1"/>
  <c r="I5083" i="1"/>
  <c r="K5083" i="1" s="1"/>
  <c r="O5083" i="1" s="1"/>
  <c r="L5079" i="1"/>
  <c r="M5079" i="1" s="1"/>
  <c r="I5079" i="1"/>
  <c r="K5079" i="1" s="1"/>
  <c r="O5079" i="1" s="1"/>
  <c r="L5075" i="1"/>
  <c r="M5075" i="1" s="1"/>
  <c r="I5075" i="1"/>
  <c r="K5075" i="1" s="1"/>
  <c r="O5075" i="1" s="1"/>
  <c r="L5071" i="1"/>
  <c r="M5071" i="1" s="1"/>
  <c r="I5071" i="1"/>
  <c r="K5071" i="1" s="1"/>
  <c r="O5071" i="1" s="1"/>
  <c r="L5067" i="1"/>
  <c r="M5067" i="1" s="1"/>
  <c r="I5067" i="1"/>
  <c r="K5067" i="1" s="1"/>
  <c r="O5067" i="1" s="1"/>
  <c r="L5063" i="1"/>
  <c r="M5063" i="1" s="1"/>
  <c r="I5063" i="1"/>
  <c r="K5063" i="1" s="1"/>
  <c r="O5063" i="1" s="1"/>
  <c r="L5059" i="1"/>
  <c r="M5059" i="1" s="1"/>
  <c r="I5059" i="1"/>
  <c r="K5059" i="1" s="1"/>
  <c r="O5059" i="1" s="1"/>
  <c r="L5055" i="1"/>
  <c r="M5055" i="1" s="1"/>
  <c r="I5055" i="1"/>
  <c r="K5055" i="1" s="1"/>
  <c r="O5055" i="1" s="1"/>
  <c r="L5051" i="1"/>
  <c r="M5051" i="1" s="1"/>
  <c r="I5051" i="1"/>
  <c r="K5051" i="1" s="1"/>
  <c r="O5051" i="1" s="1"/>
  <c r="L5047" i="1"/>
  <c r="M5047" i="1" s="1"/>
  <c r="I5047" i="1"/>
  <c r="K5047" i="1" s="1"/>
  <c r="O5047" i="1" s="1"/>
  <c r="L5043" i="1"/>
  <c r="M5043" i="1" s="1"/>
  <c r="I5043" i="1"/>
  <c r="K5043" i="1" s="1"/>
  <c r="O5043" i="1" s="1"/>
  <c r="L5039" i="1"/>
  <c r="M5039" i="1" s="1"/>
  <c r="I5039" i="1"/>
  <c r="K5039" i="1" s="1"/>
  <c r="O5039" i="1" s="1"/>
  <c r="L5035" i="1"/>
  <c r="M5035" i="1" s="1"/>
  <c r="I5035" i="1"/>
  <c r="K5035" i="1" s="1"/>
  <c r="O5035" i="1" s="1"/>
  <c r="L5031" i="1"/>
  <c r="M5031" i="1" s="1"/>
  <c r="I5031" i="1"/>
  <c r="K5031" i="1" s="1"/>
  <c r="O5031" i="1" s="1"/>
  <c r="L5027" i="1"/>
  <c r="M5027" i="1" s="1"/>
  <c r="I5027" i="1"/>
  <c r="K5027" i="1" s="1"/>
  <c r="O5027" i="1" s="1"/>
  <c r="L5023" i="1"/>
  <c r="M5023" i="1" s="1"/>
  <c r="I5023" i="1"/>
  <c r="K5023" i="1" s="1"/>
  <c r="O5023" i="1" s="1"/>
  <c r="L5019" i="1"/>
  <c r="M5019" i="1" s="1"/>
  <c r="I5019" i="1"/>
  <c r="K5019" i="1" s="1"/>
  <c r="O5019" i="1" s="1"/>
  <c r="L5015" i="1"/>
  <c r="M5015" i="1" s="1"/>
  <c r="I5015" i="1"/>
  <c r="K5015" i="1" s="1"/>
  <c r="O5015" i="1" s="1"/>
  <c r="L5011" i="1"/>
  <c r="M5011" i="1" s="1"/>
  <c r="I5011" i="1"/>
  <c r="K5011" i="1" s="1"/>
  <c r="O5011" i="1" s="1"/>
  <c r="L5007" i="1"/>
  <c r="M5007" i="1" s="1"/>
  <c r="I5007" i="1"/>
  <c r="K5007" i="1" s="1"/>
  <c r="O5007" i="1" s="1"/>
  <c r="L5003" i="1"/>
  <c r="M5003" i="1" s="1"/>
  <c r="I5003" i="1"/>
  <c r="K5003" i="1" s="1"/>
  <c r="O5003" i="1" s="1"/>
  <c r="L4999" i="1"/>
  <c r="M4999" i="1" s="1"/>
  <c r="I4999" i="1"/>
  <c r="K4999" i="1" s="1"/>
  <c r="O4999" i="1" s="1"/>
  <c r="L4995" i="1"/>
  <c r="M4995" i="1" s="1"/>
  <c r="I4995" i="1"/>
  <c r="K4995" i="1" s="1"/>
  <c r="O4995" i="1" s="1"/>
  <c r="L4991" i="1"/>
  <c r="M4991" i="1" s="1"/>
  <c r="I4991" i="1"/>
  <c r="K4991" i="1" s="1"/>
  <c r="O4991" i="1" s="1"/>
  <c r="L4987" i="1"/>
  <c r="M4987" i="1" s="1"/>
  <c r="I4987" i="1"/>
  <c r="K4987" i="1" s="1"/>
  <c r="O4987" i="1" s="1"/>
  <c r="L4983" i="1"/>
  <c r="M4983" i="1" s="1"/>
  <c r="I4983" i="1"/>
  <c r="K4983" i="1" s="1"/>
  <c r="O4983" i="1" s="1"/>
  <c r="L4979" i="1"/>
  <c r="M4979" i="1" s="1"/>
  <c r="I4979" i="1"/>
  <c r="K4979" i="1" s="1"/>
  <c r="O4979" i="1" s="1"/>
  <c r="L4975" i="1"/>
  <c r="M4975" i="1" s="1"/>
  <c r="I4975" i="1"/>
  <c r="K4975" i="1" s="1"/>
  <c r="O4975" i="1" s="1"/>
  <c r="L4971" i="1"/>
  <c r="M4971" i="1" s="1"/>
  <c r="I4971" i="1"/>
  <c r="K4971" i="1" s="1"/>
  <c r="O4971" i="1" s="1"/>
  <c r="L4967" i="1"/>
  <c r="M4967" i="1" s="1"/>
  <c r="I4967" i="1"/>
  <c r="K4967" i="1" s="1"/>
  <c r="O4967" i="1" s="1"/>
  <c r="L4963" i="1"/>
  <c r="M4963" i="1" s="1"/>
  <c r="I4963" i="1"/>
  <c r="K4963" i="1" s="1"/>
  <c r="O4963" i="1" s="1"/>
  <c r="L4959" i="1"/>
  <c r="M4959" i="1" s="1"/>
  <c r="I4959" i="1"/>
  <c r="K4959" i="1" s="1"/>
  <c r="O4959" i="1" s="1"/>
  <c r="L4955" i="1"/>
  <c r="M4955" i="1" s="1"/>
  <c r="I4955" i="1"/>
  <c r="K4955" i="1" s="1"/>
  <c r="O4955" i="1" s="1"/>
  <c r="L4951" i="1"/>
  <c r="M4951" i="1" s="1"/>
  <c r="I4951" i="1"/>
  <c r="K4951" i="1" s="1"/>
  <c r="O4951" i="1" s="1"/>
  <c r="L4947" i="1"/>
  <c r="M4947" i="1" s="1"/>
  <c r="I4947" i="1"/>
  <c r="K4947" i="1" s="1"/>
  <c r="O4947" i="1" s="1"/>
  <c r="L4943" i="1"/>
  <c r="M4943" i="1" s="1"/>
  <c r="I4943" i="1"/>
  <c r="K4943" i="1" s="1"/>
  <c r="O4943" i="1" s="1"/>
  <c r="L4939" i="1"/>
  <c r="M4939" i="1" s="1"/>
  <c r="I4939" i="1"/>
  <c r="K4939" i="1" s="1"/>
  <c r="O4939" i="1" s="1"/>
  <c r="L4935" i="1"/>
  <c r="M4935" i="1" s="1"/>
  <c r="I4935" i="1"/>
  <c r="K4935" i="1" s="1"/>
  <c r="O4935" i="1" s="1"/>
  <c r="L4931" i="1"/>
  <c r="M4931" i="1" s="1"/>
  <c r="I4931" i="1"/>
  <c r="K4931" i="1" s="1"/>
  <c r="O4931" i="1" s="1"/>
  <c r="L4927" i="1"/>
  <c r="M4927" i="1" s="1"/>
  <c r="I4927" i="1"/>
  <c r="K4927" i="1" s="1"/>
  <c r="O4927" i="1" s="1"/>
  <c r="L4923" i="1"/>
  <c r="M4923" i="1" s="1"/>
  <c r="I4923" i="1"/>
  <c r="K4923" i="1" s="1"/>
  <c r="O4923" i="1" s="1"/>
  <c r="L4919" i="1"/>
  <c r="M4919" i="1" s="1"/>
  <c r="I4919" i="1"/>
  <c r="K4919" i="1" s="1"/>
  <c r="O4919" i="1" s="1"/>
  <c r="L4915" i="1"/>
  <c r="M4915" i="1" s="1"/>
  <c r="I4915" i="1"/>
  <c r="K4915" i="1" s="1"/>
  <c r="O4915" i="1" s="1"/>
  <c r="L4911" i="1"/>
  <c r="M4911" i="1" s="1"/>
  <c r="I4911" i="1"/>
  <c r="K4911" i="1" s="1"/>
  <c r="O4911" i="1" s="1"/>
  <c r="L4907" i="1"/>
  <c r="M4907" i="1" s="1"/>
  <c r="I4907" i="1"/>
  <c r="K4907" i="1" s="1"/>
  <c r="O4907" i="1" s="1"/>
  <c r="L4903" i="1"/>
  <c r="M4903" i="1" s="1"/>
  <c r="I4903" i="1"/>
  <c r="K4903" i="1" s="1"/>
  <c r="O4903" i="1" s="1"/>
  <c r="L4899" i="1"/>
  <c r="M4899" i="1" s="1"/>
  <c r="I4899" i="1"/>
  <c r="K4899" i="1" s="1"/>
  <c r="O4899" i="1" s="1"/>
  <c r="L4895" i="1"/>
  <c r="M4895" i="1" s="1"/>
  <c r="I4895" i="1"/>
  <c r="K4895" i="1" s="1"/>
  <c r="O4895" i="1" s="1"/>
  <c r="L4891" i="1"/>
  <c r="M4891" i="1" s="1"/>
  <c r="I4891" i="1"/>
  <c r="K4891" i="1" s="1"/>
  <c r="O4891" i="1" s="1"/>
  <c r="L4887" i="1"/>
  <c r="M4887" i="1" s="1"/>
  <c r="I4887" i="1"/>
  <c r="K4887" i="1" s="1"/>
  <c r="O4887" i="1" s="1"/>
  <c r="L4883" i="1"/>
  <c r="M4883" i="1" s="1"/>
  <c r="I4883" i="1"/>
  <c r="K4883" i="1" s="1"/>
  <c r="O4883" i="1" s="1"/>
  <c r="L4879" i="1"/>
  <c r="M4879" i="1" s="1"/>
  <c r="I4879" i="1"/>
  <c r="K4879" i="1" s="1"/>
  <c r="O4879" i="1" s="1"/>
  <c r="L4875" i="1"/>
  <c r="M4875" i="1" s="1"/>
  <c r="I4875" i="1"/>
  <c r="K4875" i="1" s="1"/>
  <c r="O4875" i="1" s="1"/>
  <c r="L4871" i="1"/>
  <c r="M4871" i="1" s="1"/>
  <c r="I4871" i="1"/>
  <c r="K4871" i="1" s="1"/>
  <c r="O4871" i="1" s="1"/>
  <c r="L4867" i="1"/>
  <c r="M4867" i="1" s="1"/>
  <c r="I4867" i="1"/>
  <c r="K4867" i="1" s="1"/>
  <c r="O4867" i="1" s="1"/>
  <c r="L4863" i="1"/>
  <c r="M4863" i="1" s="1"/>
  <c r="I4863" i="1"/>
  <c r="K4863" i="1" s="1"/>
  <c r="O4863" i="1" s="1"/>
  <c r="L4859" i="1"/>
  <c r="M4859" i="1" s="1"/>
  <c r="I4859" i="1"/>
  <c r="K4859" i="1" s="1"/>
  <c r="O4859" i="1" s="1"/>
  <c r="L4855" i="1"/>
  <c r="M4855" i="1" s="1"/>
  <c r="I4855" i="1"/>
  <c r="K4855" i="1" s="1"/>
  <c r="O4855" i="1" s="1"/>
  <c r="L4851" i="1"/>
  <c r="M4851" i="1" s="1"/>
  <c r="I4851" i="1"/>
  <c r="K4851" i="1" s="1"/>
  <c r="O4851" i="1" s="1"/>
  <c r="L4847" i="1"/>
  <c r="M4847" i="1" s="1"/>
  <c r="I4847" i="1"/>
  <c r="K4847" i="1" s="1"/>
  <c r="O4847" i="1" s="1"/>
  <c r="L4843" i="1"/>
  <c r="M4843" i="1" s="1"/>
  <c r="I4843" i="1"/>
  <c r="K4843" i="1" s="1"/>
  <c r="O4843" i="1" s="1"/>
  <c r="L4839" i="1"/>
  <c r="M4839" i="1" s="1"/>
  <c r="I4839" i="1"/>
  <c r="K4839" i="1" s="1"/>
  <c r="O4839" i="1" s="1"/>
  <c r="L4835" i="1"/>
  <c r="M4835" i="1" s="1"/>
  <c r="I4835" i="1"/>
  <c r="K4835" i="1" s="1"/>
  <c r="O4835" i="1" s="1"/>
  <c r="L4831" i="1"/>
  <c r="M4831" i="1" s="1"/>
  <c r="I4831" i="1"/>
  <c r="K4831" i="1" s="1"/>
  <c r="O4831" i="1" s="1"/>
  <c r="L4827" i="1"/>
  <c r="M4827" i="1" s="1"/>
  <c r="I4827" i="1"/>
  <c r="K4827" i="1" s="1"/>
  <c r="O4827" i="1" s="1"/>
  <c r="L4823" i="1"/>
  <c r="M4823" i="1" s="1"/>
  <c r="I4823" i="1"/>
  <c r="K4823" i="1" s="1"/>
  <c r="O4823" i="1" s="1"/>
  <c r="L4819" i="1"/>
  <c r="M4819" i="1" s="1"/>
  <c r="I4819" i="1"/>
  <c r="K4819" i="1" s="1"/>
  <c r="O4819" i="1" s="1"/>
  <c r="L4815" i="1"/>
  <c r="M4815" i="1" s="1"/>
  <c r="I4815" i="1"/>
  <c r="K4815" i="1" s="1"/>
  <c r="O4815" i="1" s="1"/>
  <c r="L4811" i="1"/>
  <c r="M4811" i="1" s="1"/>
  <c r="I4811" i="1"/>
  <c r="K4811" i="1" s="1"/>
  <c r="O4811" i="1" s="1"/>
  <c r="L4807" i="1"/>
  <c r="M4807" i="1" s="1"/>
  <c r="I4807" i="1"/>
  <c r="K4807" i="1" s="1"/>
  <c r="O4807" i="1" s="1"/>
  <c r="L4803" i="1"/>
  <c r="M4803" i="1" s="1"/>
  <c r="I4803" i="1"/>
  <c r="K4803" i="1" s="1"/>
  <c r="O4803" i="1" s="1"/>
  <c r="L4799" i="1"/>
  <c r="M4799" i="1" s="1"/>
  <c r="I4799" i="1"/>
  <c r="K4799" i="1" s="1"/>
  <c r="O4799" i="1" s="1"/>
  <c r="L4795" i="1"/>
  <c r="M4795" i="1" s="1"/>
  <c r="I4795" i="1"/>
  <c r="K4795" i="1" s="1"/>
  <c r="O4795" i="1" s="1"/>
  <c r="L4791" i="1"/>
  <c r="M4791" i="1" s="1"/>
  <c r="I4791" i="1"/>
  <c r="K4791" i="1" s="1"/>
  <c r="O4791" i="1" s="1"/>
  <c r="L4787" i="1"/>
  <c r="M4787" i="1" s="1"/>
  <c r="I4787" i="1"/>
  <c r="K4787" i="1" s="1"/>
  <c r="O4787" i="1" s="1"/>
  <c r="L4783" i="1"/>
  <c r="M4783" i="1" s="1"/>
  <c r="I4783" i="1"/>
  <c r="K4783" i="1" s="1"/>
  <c r="O4783" i="1" s="1"/>
  <c r="L4779" i="1"/>
  <c r="M4779" i="1" s="1"/>
  <c r="I4779" i="1"/>
  <c r="K4779" i="1" s="1"/>
  <c r="O4779" i="1" s="1"/>
  <c r="L4775" i="1"/>
  <c r="M4775" i="1" s="1"/>
  <c r="I4775" i="1"/>
  <c r="K4775" i="1" s="1"/>
  <c r="O4775" i="1" s="1"/>
  <c r="L4771" i="1"/>
  <c r="M4771" i="1" s="1"/>
  <c r="I4771" i="1"/>
  <c r="K4771" i="1" s="1"/>
  <c r="O4771" i="1" s="1"/>
  <c r="L4767" i="1"/>
  <c r="M4767" i="1" s="1"/>
  <c r="I4767" i="1"/>
  <c r="K4767" i="1" s="1"/>
  <c r="O4767" i="1" s="1"/>
  <c r="L4763" i="1"/>
  <c r="M4763" i="1" s="1"/>
  <c r="I4763" i="1"/>
  <c r="K4763" i="1" s="1"/>
  <c r="O4763" i="1" s="1"/>
  <c r="L4759" i="1"/>
  <c r="M4759" i="1" s="1"/>
  <c r="I4759" i="1"/>
  <c r="K4759" i="1" s="1"/>
  <c r="O4759" i="1" s="1"/>
  <c r="L4755" i="1"/>
  <c r="M4755" i="1" s="1"/>
  <c r="I4755" i="1"/>
  <c r="K4755" i="1" s="1"/>
  <c r="O4755" i="1" s="1"/>
  <c r="L4751" i="1"/>
  <c r="M4751" i="1" s="1"/>
  <c r="I4751" i="1"/>
  <c r="K4751" i="1" s="1"/>
  <c r="O4751" i="1" s="1"/>
  <c r="L4747" i="1"/>
  <c r="M4747" i="1" s="1"/>
  <c r="I4747" i="1"/>
  <c r="K4747" i="1" s="1"/>
  <c r="O4747" i="1" s="1"/>
  <c r="L4743" i="1"/>
  <c r="M4743" i="1" s="1"/>
  <c r="I4743" i="1"/>
  <c r="K4743" i="1" s="1"/>
  <c r="O4743" i="1" s="1"/>
  <c r="L4739" i="1"/>
  <c r="M4739" i="1" s="1"/>
  <c r="I4739" i="1"/>
  <c r="K4739" i="1" s="1"/>
  <c r="O4739" i="1" s="1"/>
  <c r="L4735" i="1"/>
  <c r="M4735" i="1" s="1"/>
  <c r="I4735" i="1"/>
  <c r="K4735" i="1" s="1"/>
  <c r="O4735" i="1" s="1"/>
  <c r="L4731" i="1"/>
  <c r="M4731" i="1" s="1"/>
  <c r="I4731" i="1"/>
  <c r="K4731" i="1" s="1"/>
  <c r="O4731" i="1" s="1"/>
  <c r="L4727" i="1"/>
  <c r="M4727" i="1" s="1"/>
  <c r="I4727" i="1"/>
  <c r="K4727" i="1" s="1"/>
  <c r="O4727" i="1" s="1"/>
  <c r="L4723" i="1"/>
  <c r="M4723" i="1" s="1"/>
  <c r="I4723" i="1"/>
  <c r="K4723" i="1" s="1"/>
  <c r="O4723" i="1" s="1"/>
  <c r="L4719" i="1"/>
  <c r="M4719" i="1" s="1"/>
  <c r="I4719" i="1"/>
  <c r="K4719" i="1" s="1"/>
  <c r="O4719" i="1" s="1"/>
  <c r="L4715" i="1"/>
  <c r="M4715" i="1" s="1"/>
  <c r="I4715" i="1"/>
  <c r="K4715" i="1" s="1"/>
  <c r="O4715" i="1" s="1"/>
  <c r="L4711" i="1"/>
  <c r="M4711" i="1" s="1"/>
  <c r="I4711" i="1"/>
  <c r="K4711" i="1" s="1"/>
  <c r="O4711" i="1" s="1"/>
  <c r="L4707" i="1"/>
  <c r="M4707" i="1" s="1"/>
  <c r="I4707" i="1"/>
  <c r="K4707" i="1" s="1"/>
  <c r="O4707" i="1" s="1"/>
  <c r="L4703" i="1"/>
  <c r="M4703" i="1" s="1"/>
  <c r="I4703" i="1"/>
  <c r="K4703" i="1" s="1"/>
  <c r="O4703" i="1" s="1"/>
  <c r="L4699" i="1"/>
  <c r="M4699" i="1" s="1"/>
  <c r="I4699" i="1"/>
  <c r="K4699" i="1" s="1"/>
  <c r="O4699" i="1" s="1"/>
  <c r="L4695" i="1"/>
  <c r="M4695" i="1" s="1"/>
  <c r="I4695" i="1"/>
  <c r="K4695" i="1" s="1"/>
  <c r="O4695" i="1" s="1"/>
  <c r="L4691" i="1"/>
  <c r="M4691" i="1" s="1"/>
  <c r="I4691" i="1"/>
  <c r="K4691" i="1" s="1"/>
  <c r="O4691" i="1" s="1"/>
  <c r="L4687" i="1"/>
  <c r="M4687" i="1" s="1"/>
  <c r="I4687" i="1"/>
  <c r="K4687" i="1" s="1"/>
  <c r="O4687" i="1" s="1"/>
  <c r="L4683" i="1"/>
  <c r="M4683" i="1" s="1"/>
  <c r="I4683" i="1"/>
  <c r="K4683" i="1" s="1"/>
  <c r="O4683" i="1" s="1"/>
  <c r="L4679" i="1"/>
  <c r="M4679" i="1" s="1"/>
  <c r="I4679" i="1"/>
  <c r="K4679" i="1" s="1"/>
  <c r="O4679" i="1" s="1"/>
  <c r="L4675" i="1"/>
  <c r="M4675" i="1" s="1"/>
  <c r="I4675" i="1"/>
  <c r="K4675" i="1" s="1"/>
  <c r="O4675" i="1" s="1"/>
  <c r="L4671" i="1"/>
  <c r="M4671" i="1" s="1"/>
  <c r="I4671" i="1"/>
  <c r="K4671" i="1" s="1"/>
  <c r="O4671" i="1" s="1"/>
  <c r="L4667" i="1"/>
  <c r="M4667" i="1" s="1"/>
  <c r="I4667" i="1"/>
  <c r="K4667" i="1" s="1"/>
  <c r="O4667" i="1" s="1"/>
  <c r="L4663" i="1"/>
  <c r="M4663" i="1" s="1"/>
  <c r="I4663" i="1"/>
  <c r="K4663" i="1" s="1"/>
  <c r="O4663" i="1" s="1"/>
  <c r="L4659" i="1"/>
  <c r="M4659" i="1" s="1"/>
  <c r="I4659" i="1"/>
  <c r="K4659" i="1" s="1"/>
  <c r="O4659" i="1" s="1"/>
  <c r="L4655" i="1"/>
  <c r="M4655" i="1" s="1"/>
  <c r="I4655" i="1"/>
  <c r="K4655" i="1" s="1"/>
  <c r="O4655" i="1" s="1"/>
  <c r="L4651" i="1"/>
  <c r="M4651" i="1" s="1"/>
  <c r="I4651" i="1"/>
  <c r="K4651" i="1" s="1"/>
  <c r="O4651" i="1" s="1"/>
  <c r="L4647" i="1"/>
  <c r="M4647" i="1" s="1"/>
  <c r="I4647" i="1"/>
  <c r="K4647" i="1" s="1"/>
  <c r="O4647" i="1" s="1"/>
  <c r="L4643" i="1"/>
  <c r="M4643" i="1" s="1"/>
  <c r="I4643" i="1"/>
  <c r="K4643" i="1" s="1"/>
  <c r="O4643" i="1" s="1"/>
  <c r="L4639" i="1"/>
  <c r="M4639" i="1" s="1"/>
  <c r="I4639" i="1"/>
  <c r="K4639" i="1" s="1"/>
  <c r="O4639" i="1" s="1"/>
  <c r="L4635" i="1"/>
  <c r="M4635" i="1" s="1"/>
  <c r="I4635" i="1"/>
  <c r="K4635" i="1" s="1"/>
  <c r="O4635" i="1" s="1"/>
  <c r="L4631" i="1"/>
  <c r="M4631" i="1" s="1"/>
  <c r="I4631" i="1"/>
  <c r="K4631" i="1" s="1"/>
  <c r="O4631" i="1" s="1"/>
  <c r="L4627" i="1"/>
  <c r="M4627" i="1" s="1"/>
  <c r="I4627" i="1"/>
  <c r="K4627" i="1" s="1"/>
  <c r="O4627" i="1" s="1"/>
  <c r="L4623" i="1"/>
  <c r="M4623" i="1" s="1"/>
  <c r="I4623" i="1"/>
  <c r="K4623" i="1" s="1"/>
  <c r="O4623" i="1" s="1"/>
  <c r="L4619" i="1"/>
  <c r="M4619" i="1" s="1"/>
  <c r="I4619" i="1"/>
  <c r="K4619" i="1" s="1"/>
  <c r="O4619" i="1" s="1"/>
  <c r="L4615" i="1"/>
  <c r="M4615" i="1" s="1"/>
  <c r="I4615" i="1"/>
  <c r="K4615" i="1" s="1"/>
  <c r="O4615" i="1" s="1"/>
  <c r="L4611" i="1"/>
  <c r="M4611" i="1" s="1"/>
  <c r="I4611" i="1"/>
  <c r="K4611" i="1" s="1"/>
  <c r="O4611" i="1" s="1"/>
  <c r="L4607" i="1"/>
  <c r="M4607" i="1" s="1"/>
  <c r="I4607" i="1"/>
  <c r="K4607" i="1" s="1"/>
  <c r="O4607" i="1" s="1"/>
  <c r="L4603" i="1"/>
  <c r="M4603" i="1" s="1"/>
  <c r="I4603" i="1"/>
  <c r="K4603" i="1" s="1"/>
  <c r="O4603" i="1" s="1"/>
  <c r="L4599" i="1"/>
  <c r="M4599" i="1" s="1"/>
  <c r="I4599" i="1"/>
  <c r="K4599" i="1" s="1"/>
  <c r="O4599" i="1" s="1"/>
  <c r="L4595" i="1"/>
  <c r="M4595" i="1" s="1"/>
  <c r="I4595" i="1"/>
  <c r="K4595" i="1" s="1"/>
  <c r="O4595" i="1" s="1"/>
  <c r="L4591" i="1"/>
  <c r="M4591" i="1" s="1"/>
  <c r="I4591" i="1"/>
  <c r="K4591" i="1" s="1"/>
  <c r="O4591" i="1" s="1"/>
  <c r="L4587" i="1"/>
  <c r="M4587" i="1" s="1"/>
  <c r="I4587" i="1"/>
  <c r="K4587" i="1" s="1"/>
  <c r="O4587" i="1" s="1"/>
  <c r="L4583" i="1"/>
  <c r="M4583" i="1" s="1"/>
  <c r="I4583" i="1"/>
  <c r="K4583" i="1" s="1"/>
  <c r="O4583" i="1" s="1"/>
  <c r="L4579" i="1"/>
  <c r="M4579" i="1" s="1"/>
  <c r="I4579" i="1"/>
  <c r="K4579" i="1" s="1"/>
  <c r="O4579" i="1" s="1"/>
  <c r="L4575" i="1"/>
  <c r="M4575" i="1" s="1"/>
  <c r="I4575" i="1"/>
  <c r="K4575" i="1" s="1"/>
  <c r="O4575" i="1" s="1"/>
  <c r="L4571" i="1"/>
  <c r="M4571" i="1" s="1"/>
  <c r="I4571" i="1"/>
  <c r="K4571" i="1" s="1"/>
  <c r="O4571" i="1" s="1"/>
  <c r="L4567" i="1"/>
  <c r="M4567" i="1" s="1"/>
  <c r="I4567" i="1"/>
  <c r="K4567" i="1" s="1"/>
  <c r="O4567" i="1" s="1"/>
  <c r="L4563" i="1"/>
  <c r="M4563" i="1" s="1"/>
  <c r="I4563" i="1"/>
  <c r="K4563" i="1" s="1"/>
  <c r="O4563" i="1" s="1"/>
  <c r="L4559" i="1"/>
  <c r="M4559" i="1" s="1"/>
  <c r="I4559" i="1"/>
  <c r="K4559" i="1" s="1"/>
  <c r="O4559" i="1" s="1"/>
  <c r="L4555" i="1"/>
  <c r="M4555" i="1" s="1"/>
  <c r="I4555" i="1"/>
  <c r="K4555" i="1" s="1"/>
  <c r="O4555" i="1" s="1"/>
  <c r="L4551" i="1"/>
  <c r="M4551" i="1" s="1"/>
  <c r="I4551" i="1"/>
  <c r="K4551" i="1" s="1"/>
  <c r="O4551" i="1" s="1"/>
  <c r="L4547" i="1"/>
  <c r="M4547" i="1" s="1"/>
  <c r="I4547" i="1"/>
  <c r="K4547" i="1" s="1"/>
  <c r="O4547" i="1" s="1"/>
  <c r="L4543" i="1"/>
  <c r="M4543" i="1" s="1"/>
  <c r="I4543" i="1"/>
  <c r="K4543" i="1" s="1"/>
  <c r="O4543" i="1" s="1"/>
  <c r="L4539" i="1"/>
  <c r="M4539" i="1" s="1"/>
  <c r="I4539" i="1"/>
  <c r="K4539" i="1" s="1"/>
  <c r="O4539" i="1" s="1"/>
  <c r="L4535" i="1"/>
  <c r="M4535" i="1" s="1"/>
  <c r="I4535" i="1"/>
  <c r="K4535" i="1" s="1"/>
  <c r="O4535" i="1" s="1"/>
  <c r="L4531" i="1"/>
  <c r="M4531" i="1" s="1"/>
  <c r="I4531" i="1"/>
  <c r="K4531" i="1" s="1"/>
  <c r="O4531" i="1" s="1"/>
  <c r="L4527" i="1"/>
  <c r="M4527" i="1" s="1"/>
  <c r="I4527" i="1"/>
  <c r="K4527" i="1" s="1"/>
  <c r="O4527" i="1" s="1"/>
  <c r="L4523" i="1"/>
  <c r="M4523" i="1" s="1"/>
  <c r="I4523" i="1"/>
  <c r="K4523" i="1" s="1"/>
  <c r="O4523" i="1" s="1"/>
  <c r="L4519" i="1"/>
  <c r="M4519" i="1" s="1"/>
  <c r="I4519" i="1"/>
  <c r="K4519" i="1" s="1"/>
  <c r="O4519" i="1" s="1"/>
  <c r="L4515" i="1"/>
  <c r="M4515" i="1" s="1"/>
  <c r="I4515" i="1"/>
  <c r="K4515" i="1" s="1"/>
  <c r="O4515" i="1" s="1"/>
  <c r="L4511" i="1"/>
  <c r="M4511" i="1" s="1"/>
  <c r="I4511" i="1"/>
  <c r="K4511" i="1" s="1"/>
  <c r="O4511" i="1" s="1"/>
  <c r="L4507" i="1"/>
  <c r="M4507" i="1" s="1"/>
  <c r="I4507" i="1"/>
  <c r="K4507" i="1" s="1"/>
  <c r="O4507" i="1" s="1"/>
  <c r="L4503" i="1"/>
  <c r="M4503" i="1" s="1"/>
  <c r="I4503" i="1"/>
  <c r="K4503" i="1" s="1"/>
  <c r="O4503" i="1" s="1"/>
  <c r="L4499" i="1"/>
  <c r="M4499" i="1" s="1"/>
  <c r="I4499" i="1"/>
  <c r="K4499" i="1" s="1"/>
  <c r="O4499" i="1" s="1"/>
  <c r="L4495" i="1"/>
  <c r="M4495" i="1" s="1"/>
  <c r="I4495" i="1"/>
  <c r="K4495" i="1" s="1"/>
  <c r="O4495" i="1" s="1"/>
  <c r="L4491" i="1"/>
  <c r="M4491" i="1" s="1"/>
  <c r="I4491" i="1"/>
  <c r="K4491" i="1" s="1"/>
  <c r="O4491" i="1" s="1"/>
  <c r="L4487" i="1"/>
  <c r="M4487" i="1" s="1"/>
  <c r="I4487" i="1"/>
  <c r="K4487" i="1" s="1"/>
  <c r="O4487" i="1" s="1"/>
  <c r="L4483" i="1"/>
  <c r="M4483" i="1" s="1"/>
  <c r="I4483" i="1"/>
  <c r="K4483" i="1" s="1"/>
  <c r="O4483" i="1" s="1"/>
  <c r="L4479" i="1"/>
  <c r="M4479" i="1" s="1"/>
  <c r="I4479" i="1"/>
  <c r="K4479" i="1" s="1"/>
  <c r="O4479" i="1" s="1"/>
  <c r="L4475" i="1"/>
  <c r="M4475" i="1" s="1"/>
  <c r="I4475" i="1"/>
  <c r="K4475" i="1" s="1"/>
  <c r="O4475" i="1" s="1"/>
  <c r="L4471" i="1"/>
  <c r="M4471" i="1" s="1"/>
  <c r="I4471" i="1"/>
  <c r="K4471" i="1" s="1"/>
  <c r="O4471" i="1" s="1"/>
  <c r="L4467" i="1"/>
  <c r="M4467" i="1" s="1"/>
  <c r="I4467" i="1"/>
  <c r="K4467" i="1" s="1"/>
  <c r="O4467" i="1" s="1"/>
  <c r="L4463" i="1"/>
  <c r="M4463" i="1" s="1"/>
  <c r="I4463" i="1"/>
  <c r="K4463" i="1" s="1"/>
  <c r="O4463" i="1" s="1"/>
  <c r="L4459" i="1"/>
  <c r="M4459" i="1" s="1"/>
  <c r="I4459" i="1"/>
  <c r="K4459" i="1" s="1"/>
  <c r="O4459" i="1" s="1"/>
  <c r="L4455" i="1"/>
  <c r="M4455" i="1" s="1"/>
  <c r="I4455" i="1"/>
  <c r="K4455" i="1" s="1"/>
  <c r="O4455" i="1" s="1"/>
  <c r="L4451" i="1"/>
  <c r="M4451" i="1" s="1"/>
  <c r="I4451" i="1"/>
  <c r="K4451" i="1" s="1"/>
  <c r="O4451" i="1" s="1"/>
  <c r="L4447" i="1"/>
  <c r="M4447" i="1" s="1"/>
  <c r="I4447" i="1"/>
  <c r="K4447" i="1" s="1"/>
  <c r="O4447" i="1" s="1"/>
  <c r="L4443" i="1"/>
  <c r="M4443" i="1" s="1"/>
  <c r="I4443" i="1"/>
  <c r="K4443" i="1" s="1"/>
  <c r="O4443" i="1" s="1"/>
  <c r="L4439" i="1"/>
  <c r="M4439" i="1" s="1"/>
  <c r="I4439" i="1"/>
  <c r="K4439" i="1" s="1"/>
  <c r="O4439" i="1" s="1"/>
  <c r="L4435" i="1"/>
  <c r="M4435" i="1" s="1"/>
  <c r="I4435" i="1"/>
  <c r="K4435" i="1" s="1"/>
  <c r="O4435" i="1" s="1"/>
  <c r="L4431" i="1"/>
  <c r="M4431" i="1" s="1"/>
  <c r="I4431" i="1"/>
  <c r="K4431" i="1" s="1"/>
  <c r="O4431" i="1" s="1"/>
  <c r="L4427" i="1"/>
  <c r="M4427" i="1" s="1"/>
  <c r="I4427" i="1"/>
  <c r="K4427" i="1" s="1"/>
  <c r="O4427" i="1" s="1"/>
  <c r="L4423" i="1"/>
  <c r="M4423" i="1" s="1"/>
  <c r="I4423" i="1"/>
  <c r="K4423" i="1" s="1"/>
  <c r="O4423" i="1" s="1"/>
  <c r="L4419" i="1"/>
  <c r="M4419" i="1" s="1"/>
  <c r="I4419" i="1"/>
  <c r="K4419" i="1" s="1"/>
  <c r="O4419" i="1" s="1"/>
  <c r="L4415" i="1"/>
  <c r="M4415" i="1" s="1"/>
  <c r="I4415" i="1"/>
  <c r="K4415" i="1" s="1"/>
  <c r="O4415" i="1" s="1"/>
  <c r="L4411" i="1"/>
  <c r="M4411" i="1" s="1"/>
  <c r="I4411" i="1"/>
  <c r="K4411" i="1" s="1"/>
  <c r="O4411" i="1" s="1"/>
  <c r="L4407" i="1"/>
  <c r="M4407" i="1" s="1"/>
  <c r="I4407" i="1"/>
  <c r="K4407" i="1" s="1"/>
  <c r="O4407" i="1" s="1"/>
  <c r="L4403" i="1"/>
  <c r="M4403" i="1" s="1"/>
  <c r="I4403" i="1"/>
  <c r="K4403" i="1" s="1"/>
  <c r="O4403" i="1" s="1"/>
  <c r="L4399" i="1"/>
  <c r="M4399" i="1" s="1"/>
  <c r="I4399" i="1"/>
  <c r="K4399" i="1" s="1"/>
  <c r="O4399" i="1" s="1"/>
  <c r="L4395" i="1"/>
  <c r="M4395" i="1" s="1"/>
  <c r="I4395" i="1"/>
  <c r="K4395" i="1" s="1"/>
  <c r="O4395" i="1" s="1"/>
  <c r="L4391" i="1"/>
  <c r="M4391" i="1" s="1"/>
  <c r="I4391" i="1"/>
  <c r="K4391" i="1" s="1"/>
  <c r="O4391" i="1" s="1"/>
  <c r="L4387" i="1"/>
  <c r="M4387" i="1" s="1"/>
  <c r="I4387" i="1"/>
  <c r="K4387" i="1" s="1"/>
  <c r="O4387" i="1" s="1"/>
  <c r="L4383" i="1"/>
  <c r="M4383" i="1" s="1"/>
  <c r="I4383" i="1"/>
  <c r="K4383" i="1" s="1"/>
  <c r="O4383" i="1" s="1"/>
  <c r="L4379" i="1"/>
  <c r="M4379" i="1" s="1"/>
  <c r="I4379" i="1"/>
  <c r="K4379" i="1" s="1"/>
  <c r="O4379" i="1" s="1"/>
  <c r="L4375" i="1"/>
  <c r="M4375" i="1" s="1"/>
  <c r="I4375" i="1"/>
  <c r="K4375" i="1" s="1"/>
  <c r="O4375" i="1" s="1"/>
  <c r="L4371" i="1"/>
  <c r="M4371" i="1" s="1"/>
  <c r="I4371" i="1"/>
  <c r="K4371" i="1" s="1"/>
  <c r="O4371" i="1" s="1"/>
  <c r="L4367" i="1"/>
  <c r="M4367" i="1" s="1"/>
  <c r="I4367" i="1"/>
  <c r="K4367" i="1" s="1"/>
  <c r="O4367" i="1" s="1"/>
  <c r="L4363" i="1"/>
  <c r="M4363" i="1" s="1"/>
  <c r="I4363" i="1"/>
  <c r="K4363" i="1" s="1"/>
  <c r="O4363" i="1" s="1"/>
  <c r="L4359" i="1"/>
  <c r="M4359" i="1" s="1"/>
  <c r="I4359" i="1"/>
  <c r="K4359" i="1" s="1"/>
  <c r="O4359" i="1" s="1"/>
  <c r="L4355" i="1"/>
  <c r="M4355" i="1" s="1"/>
  <c r="I4355" i="1"/>
  <c r="K4355" i="1" s="1"/>
  <c r="O4355" i="1" s="1"/>
  <c r="L4351" i="1"/>
  <c r="M4351" i="1" s="1"/>
  <c r="I4351" i="1"/>
  <c r="K4351" i="1" s="1"/>
  <c r="O4351" i="1" s="1"/>
  <c r="L4347" i="1"/>
  <c r="M4347" i="1" s="1"/>
  <c r="I4347" i="1"/>
  <c r="K4347" i="1" s="1"/>
  <c r="O4347" i="1" s="1"/>
  <c r="L4343" i="1"/>
  <c r="M4343" i="1" s="1"/>
  <c r="I4343" i="1"/>
  <c r="K4343" i="1" s="1"/>
  <c r="O4343" i="1" s="1"/>
  <c r="L4339" i="1"/>
  <c r="M4339" i="1" s="1"/>
  <c r="I4339" i="1"/>
  <c r="K4339" i="1" s="1"/>
  <c r="O4339" i="1" s="1"/>
  <c r="L4335" i="1"/>
  <c r="M4335" i="1" s="1"/>
  <c r="I4335" i="1"/>
  <c r="K4335" i="1" s="1"/>
  <c r="O4335" i="1" s="1"/>
  <c r="L4331" i="1"/>
  <c r="M4331" i="1" s="1"/>
  <c r="I4331" i="1"/>
  <c r="K4331" i="1" s="1"/>
  <c r="O4331" i="1" s="1"/>
  <c r="L4327" i="1"/>
  <c r="M4327" i="1" s="1"/>
  <c r="I4327" i="1"/>
  <c r="K4327" i="1" s="1"/>
  <c r="O4327" i="1" s="1"/>
  <c r="L4323" i="1"/>
  <c r="M4323" i="1" s="1"/>
  <c r="I4323" i="1"/>
  <c r="K4323" i="1" s="1"/>
  <c r="O4323" i="1" s="1"/>
  <c r="L4319" i="1"/>
  <c r="M4319" i="1" s="1"/>
  <c r="I4319" i="1"/>
  <c r="K4319" i="1" s="1"/>
  <c r="O4319" i="1" s="1"/>
  <c r="L4315" i="1"/>
  <c r="M4315" i="1" s="1"/>
  <c r="I4315" i="1"/>
  <c r="K4315" i="1" s="1"/>
  <c r="O4315" i="1" s="1"/>
  <c r="L4311" i="1"/>
  <c r="M4311" i="1" s="1"/>
  <c r="I4311" i="1"/>
  <c r="K4311" i="1" s="1"/>
  <c r="O4311" i="1" s="1"/>
  <c r="L4307" i="1"/>
  <c r="M4307" i="1" s="1"/>
  <c r="I4307" i="1"/>
  <c r="K4307" i="1" s="1"/>
  <c r="O4307" i="1" s="1"/>
  <c r="L4303" i="1"/>
  <c r="M4303" i="1" s="1"/>
  <c r="I4303" i="1"/>
  <c r="K4303" i="1" s="1"/>
  <c r="O4303" i="1" s="1"/>
  <c r="L4299" i="1"/>
  <c r="M4299" i="1" s="1"/>
  <c r="I4299" i="1"/>
  <c r="K4299" i="1" s="1"/>
  <c r="O4299" i="1" s="1"/>
  <c r="L4295" i="1"/>
  <c r="M4295" i="1" s="1"/>
  <c r="I4295" i="1"/>
  <c r="K4295" i="1" s="1"/>
  <c r="O4295" i="1" s="1"/>
  <c r="L4291" i="1"/>
  <c r="M4291" i="1" s="1"/>
  <c r="I4291" i="1"/>
  <c r="K4291" i="1" s="1"/>
  <c r="O4291" i="1" s="1"/>
  <c r="L4287" i="1"/>
  <c r="M4287" i="1" s="1"/>
  <c r="I4287" i="1"/>
  <c r="K4287" i="1" s="1"/>
  <c r="O4287" i="1" s="1"/>
  <c r="L4283" i="1"/>
  <c r="M4283" i="1" s="1"/>
  <c r="I4283" i="1"/>
  <c r="K4283" i="1" s="1"/>
  <c r="O4283" i="1" s="1"/>
  <c r="L4279" i="1"/>
  <c r="M4279" i="1" s="1"/>
  <c r="I4279" i="1"/>
  <c r="K4279" i="1" s="1"/>
  <c r="O4279" i="1" s="1"/>
  <c r="L4275" i="1"/>
  <c r="M4275" i="1" s="1"/>
  <c r="I4275" i="1"/>
  <c r="K4275" i="1" s="1"/>
  <c r="O4275" i="1" s="1"/>
  <c r="L4271" i="1"/>
  <c r="M4271" i="1" s="1"/>
  <c r="I4271" i="1"/>
  <c r="K4271" i="1" s="1"/>
  <c r="O4271" i="1" s="1"/>
  <c r="L4267" i="1"/>
  <c r="M4267" i="1" s="1"/>
  <c r="I4267" i="1"/>
  <c r="K4267" i="1" s="1"/>
  <c r="O4267" i="1" s="1"/>
  <c r="L4263" i="1"/>
  <c r="M4263" i="1" s="1"/>
  <c r="I4263" i="1"/>
  <c r="K4263" i="1" s="1"/>
  <c r="O4263" i="1" s="1"/>
  <c r="L4259" i="1"/>
  <c r="M4259" i="1" s="1"/>
  <c r="I4259" i="1"/>
  <c r="K4259" i="1" s="1"/>
  <c r="O4259" i="1" s="1"/>
  <c r="L4255" i="1"/>
  <c r="M4255" i="1" s="1"/>
  <c r="I4255" i="1"/>
  <c r="K4255" i="1" s="1"/>
  <c r="O4255" i="1" s="1"/>
  <c r="L4251" i="1"/>
  <c r="M4251" i="1" s="1"/>
  <c r="I4251" i="1"/>
  <c r="K4251" i="1" s="1"/>
  <c r="O4251" i="1" s="1"/>
  <c r="L4247" i="1"/>
  <c r="M4247" i="1" s="1"/>
  <c r="I4247" i="1"/>
  <c r="K4247" i="1" s="1"/>
  <c r="O4247" i="1" s="1"/>
  <c r="L4243" i="1"/>
  <c r="M4243" i="1" s="1"/>
  <c r="I4243" i="1"/>
  <c r="K4243" i="1" s="1"/>
  <c r="O4243" i="1" s="1"/>
  <c r="L4239" i="1"/>
  <c r="M4239" i="1" s="1"/>
  <c r="I4239" i="1"/>
  <c r="K4239" i="1" s="1"/>
  <c r="O4239" i="1" s="1"/>
  <c r="L4235" i="1"/>
  <c r="M4235" i="1" s="1"/>
  <c r="I4235" i="1"/>
  <c r="K4235" i="1" s="1"/>
  <c r="O4235" i="1" s="1"/>
  <c r="L4231" i="1"/>
  <c r="M4231" i="1" s="1"/>
  <c r="I4231" i="1"/>
  <c r="K4231" i="1" s="1"/>
  <c r="O4231" i="1" s="1"/>
  <c r="L4227" i="1"/>
  <c r="M4227" i="1" s="1"/>
  <c r="I4227" i="1"/>
  <c r="K4227" i="1" s="1"/>
  <c r="O4227" i="1" s="1"/>
  <c r="L4223" i="1"/>
  <c r="M4223" i="1" s="1"/>
  <c r="I4223" i="1"/>
  <c r="K4223" i="1" s="1"/>
  <c r="O4223" i="1" s="1"/>
  <c r="L4219" i="1"/>
  <c r="M4219" i="1" s="1"/>
  <c r="I4219" i="1"/>
  <c r="K4219" i="1" s="1"/>
  <c r="O4219" i="1" s="1"/>
  <c r="L4215" i="1"/>
  <c r="M4215" i="1" s="1"/>
  <c r="I4215" i="1"/>
  <c r="K4215" i="1" s="1"/>
  <c r="O4215" i="1" s="1"/>
  <c r="L4211" i="1"/>
  <c r="M4211" i="1" s="1"/>
  <c r="I4211" i="1"/>
  <c r="K4211" i="1" s="1"/>
  <c r="O4211" i="1" s="1"/>
  <c r="L4207" i="1"/>
  <c r="M4207" i="1" s="1"/>
  <c r="I4207" i="1"/>
  <c r="K4207" i="1" s="1"/>
  <c r="O4207" i="1" s="1"/>
  <c r="L4203" i="1"/>
  <c r="M4203" i="1" s="1"/>
  <c r="I4203" i="1"/>
  <c r="K4203" i="1" s="1"/>
  <c r="O4203" i="1" s="1"/>
  <c r="L4199" i="1"/>
  <c r="M4199" i="1" s="1"/>
  <c r="I4199" i="1"/>
  <c r="K4199" i="1" s="1"/>
  <c r="O4199" i="1" s="1"/>
  <c r="L4195" i="1"/>
  <c r="M4195" i="1" s="1"/>
  <c r="I4195" i="1"/>
  <c r="K4195" i="1" s="1"/>
  <c r="O4195" i="1" s="1"/>
  <c r="L4191" i="1"/>
  <c r="M4191" i="1" s="1"/>
  <c r="I4191" i="1"/>
  <c r="K4191" i="1" s="1"/>
  <c r="O4191" i="1" s="1"/>
  <c r="L4187" i="1"/>
  <c r="M4187" i="1" s="1"/>
  <c r="I4187" i="1"/>
  <c r="K4187" i="1" s="1"/>
  <c r="O4187" i="1" s="1"/>
  <c r="L4183" i="1"/>
  <c r="M4183" i="1" s="1"/>
  <c r="I4183" i="1"/>
  <c r="K4183" i="1" s="1"/>
  <c r="O4183" i="1" s="1"/>
  <c r="L4179" i="1"/>
  <c r="M4179" i="1" s="1"/>
  <c r="I4179" i="1"/>
  <c r="K4179" i="1" s="1"/>
  <c r="O4179" i="1" s="1"/>
  <c r="L4175" i="1"/>
  <c r="M4175" i="1" s="1"/>
  <c r="I4175" i="1"/>
  <c r="K4175" i="1" s="1"/>
  <c r="O4175" i="1" s="1"/>
  <c r="L4171" i="1"/>
  <c r="M4171" i="1" s="1"/>
  <c r="I4171" i="1"/>
  <c r="K4171" i="1" s="1"/>
  <c r="O4171" i="1" s="1"/>
  <c r="L4167" i="1"/>
  <c r="M4167" i="1" s="1"/>
  <c r="I4167" i="1"/>
  <c r="K4167" i="1" s="1"/>
  <c r="O4167" i="1" s="1"/>
  <c r="L4163" i="1"/>
  <c r="M4163" i="1" s="1"/>
  <c r="I4163" i="1"/>
  <c r="K4163" i="1" s="1"/>
  <c r="O4163" i="1" s="1"/>
  <c r="L4159" i="1"/>
  <c r="M4159" i="1" s="1"/>
  <c r="I4159" i="1"/>
  <c r="K4159" i="1" s="1"/>
  <c r="O4159" i="1" s="1"/>
  <c r="L4155" i="1"/>
  <c r="M4155" i="1" s="1"/>
  <c r="I4155" i="1"/>
  <c r="K4155" i="1" s="1"/>
  <c r="O4155" i="1" s="1"/>
  <c r="L4151" i="1"/>
  <c r="M4151" i="1" s="1"/>
  <c r="I4151" i="1"/>
  <c r="K4151" i="1" s="1"/>
  <c r="O4151" i="1" s="1"/>
  <c r="L4147" i="1"/>
  <c r="M4147" i="1" s="1"/>
  <c r="I4147" i="1"/>
  <c r="K4147" i="1" s="1"/>
  <c r="O4147" i="1" s="1"/>
  <c r="L4143" i="1"/>
  <c r="M4143" i="1" s="1"/>
  <c r="I4143" i="1"/>
  <c r="K4143" i="1" s="1"/>
  <c r="O4143" i="1" s="1"/>
  <c r="L4139" i="1"/>
  <c r="M4139" i="1" s="1"/>
  <c r="I4139" i="1"/>
  <c r="K4139" i="1" s="1"/>
  <c r="O4139" i="1" s="1"/>
  <c r="L4135" i="1"/>
  <c r="M4135" i="1" s="1"/>
  <c r="I4135" i="1"/>
  <c r="K4135" i="1" s="1"/>
  <c r="O4135" i="1" s="1"/>
  <c r="L4131" i="1"/>
  <c r="M4131" i="1" s="1"/>
  <c r="I4131" i="1"/>
  <c r="K4131" i="1" s="1"/>
  <c r="O4131" i="1" s="1"/>
  <c r="L4127" i="1"/>
  <c r="M4127" i="1" s="1"/>
  <c r="I4127" i="1"/>
  <c r="K4127" i="1" s="1"/>
  <c r="O4127" i="1" s="1"/>
  <c r="L4123" i="1"/>
  <c r="M4123" i="1" s="1"/>
  <c r="I4123" i="1"/>
  <c r="K4123" i="1" s="1"/>
  <c r="O4123" i="1" s="1"/>
  <c r="L4119" i="1"/>
  <c r="M4119" i="1" s="1"/>
  <c r="I4119" i="1"/>
  <c r="K4119" i="1" s="1"/>
  <c r="O4119" i="1" s="1"/>
  <c r="L4115" i="1"/>
  <c r="M4115" i="1" s="1"/>
  <c r="I4115" i="1"/>
  <c r="K4115" i="1" s="1"/>
  <c r="O4115" i="1" s="1"/>
  <c r="L4111" i="1"/>
  <c r="M4111" i="1" s="1"/>
  <c r="I4111" i="1"/>
  <c r="K4111" i="1" s="1"/>
  <c r="O4111" i="1" s="1"/>
  <c r="L4107" i="1"/>
  <c r="M4107" i="1" s="1"/>
  <c r="I4107" i="1"/>
  <c r="K4107" i="1" s="1"/>
  <c r="O4107" i="1" s="1"/>
  <c r="L4103" i="1"/>
  <c r="M4103" i="1" s="1"/>
  <c r="I4103" i="1"/>
  <c r="K4103" i="1" s="1"/>
  <c r="O4103" i="1" s="1"/>
  <c r="L4099" i="1"/>
  <c r="M4099" i="1" s="1"/>
  <c r="I4099" i="1"/>
  <c r="K4099" i="1" s="1"/>
  <c r="O4099" i="1" s="1"/>
  <c r="L4095" i="1"/>
  <c r="M4095" i="1" s="1"/>
  <c r="I4095" i="1"/>
  <c r="K4095" i="1" s="1"/>
  <c r="O4095" i="1" s="1"/>
  <c r="L4091" i="1"/>
  <c r="M4091" i="1" s="1"/>
  <c r="I4091" i="1"/>
  <c r="K4091" i="1" s="1"/>
  <c r="O4091" i="1" s="1"/>
  <c r="L4087" i="1"/>
  <c r="M4087" i="1" s="1"/>
  <c r="I4087" i="1"/>
  <c r="K4087" i="1" s="1"/>
  <c r="O4087" i="1" s="1"/>
  <c r="L4083" i="1"/>
  <c r="M4083" i="1" s="1"/>
  <c r="I4083" i="1"/>
  <c r="K4083" i="1" s="1"/>
  <c r="O4083" i="1" s="1"/>
  <c r="L4079" i="1"/>
  <c r="M4079" i="1" s="1"/>
  <c r="I4079" i="1"/>
  <c r="K4079" i="1" s="1"/>
  <c r="O4079" i="1" s="1"/>
  <c r="L4075" i="1"/>
  <c r="M4075" i="1" s="1"/>
  <c r="I4075" i="1"/>
  <c r="K4075" i="1" s="1"/>
  <c r="O4075" i="1" s="1"/>
  <c r="L4071" i="1"/>
  <c r="M4071" i="1" s="1"/>
  <c r="I4071" i="1"/>
  <c r="K4071" i="1" s="1"/>
  <c r="O4071" i="1" s="1"/>
  <c r="L4067" i="1"/>
  <c r="M4067" i="1" s="1"/>
  <c r="I4067" i="1"/>
  <c r="K4067" i="1" s="1"/>
  <c r="O4067" i="1" s="1"/>
  <c r="L4063" i="1"/>
  <c r="M4063" i="1" s="1"/>
  <c r="I4063" i="1"/>
  <c r="K4063" i="1" s="1"/>
  <c r="O4063" i="1" s="1"/>
  <c r="L4059" i="1"/>
  <c r="M4059" i="1" s="1"/>
  <c r="I4059" i="1"/>
  <c r="K4059" i="1" s="1"/>
  <c r="O4059" i="1" s="1"/>
  <c r="L4055" i="1"/>
  <c r="M4055" i="1" s="1"/>
  <c r="I4055" i="1"/>
  <c r="K4055" i="1" s="1"/>
  <c r="O4055" i="1" s="1"/>
  <c r="L4051" i="1"/>
  <c r="M4051" i="1" s="1"/>
  <c r="I4051" i="1"/>
  <c r="K4051" i="1" s="1"/>
  <c r="O4051" i="1" s="1"/>
  <c r="L4047" i="1"/>
  <c r="M4047" i="1" s="1"/>
  <c r="I4047" i="1"/>
  <c r="K4047" i="1" s="1"/>
  <c r="O4047" i="1" s="1"/>
  <c r="L4043" i="1"/>
  <c r="M4043" i="1" s="1"/>
  <c r="I4043" i="1"/>
  <c r="K4043" i="1" s="1"/>
  <c r="O4043" i="1" s="1"/>
  <c r="L4039" i="1"/>
  <c r="M4039" i="1" s="1"/>
  <c r="I4039" i="1"/>
  <c r="K4039" i="1" s="1"/>
  <c r="O4039" i="1" s="1"/>
  <c r="L4035" i="1"/>
  <c r="M4035" i="1" s="1"/>
  <c r="I4035" i="1"/>
  <c r="K4035" i="1" s="1"/>
  <c r="O4035" i="1" s="1"/>
  <c r="L4031" i="1"/>
  <c r="M4031" i="1" s="1"/>
  <c r="I4031" i="1"/>
  <c r="K4031" i="1" s="1"/>
  <c r="O4031" i="1" s="1"/>
  <c r="L4027" i="1"/>
  <c r="M4027" i="1" s="1"/>
  <c r="I4027" i="1"/>
  <c r="K4027" i="1" s="1"/>
  <c r="O4027" i="1" s="1"/>
  <c r="L4023" i="1"/>
  <c r="M4023" i="1" s="1"/>
  <c r="I4023" i="1"/>
  <c r="K4023" i="1" s="1"/>
  <c r="O4023" i="1" s="1"/>
  <c r="L4019" i="1"/>
  <c r="M4019" i="1" s="1"/>
  <c r="I4019" i="1"/>
  <c r="K4019" i="1" s="1"/>
  <c r="O4019" i="1" s="1"/>
  <c r="L4015" i="1"/>
  <c r="M4015" i="1" s="1"/>
  <c r="I4015" i="1"/>
  <c r="K4015" i="1" s="1"/>
  <c r="O4015" i="1" s="1"/>
  <c r="L4011" i="1"/>
  <c r="M4011" i="1" s="1"/>
  <c r="I4011" i="1"/>
  <c r="K4011" i="1" s="1"/>
  <c r="O4011" i="1" s="1"/>
  <c r="L4007" i="1"/>
  <c r="M4007" i="1" s="1"/>
  <c r="I4007" i="1"/>
  <c r="K4007" i="1" s="1"/>
  <c r="O4007" i="1" s="1"/>
  <c r="L4003" i="1"/>
  <c r="M4003" i="1" s="1"/>
  <c r="I4003" i="1"/>
  <c r="K4003" i="1" s="1"/>
  <c r="O4003" i="1" s="1"/>
  <c r="L3999" i="1"/>
  <c r="M3999" i="1" s="1"/>
  <c r="I3999" i="1"/>
  <c r="K3999" i="1" s="1"/>
  <c r="O3999" i="1" s="1"/>
  <c r="L3995" i="1"/>
  <c r="M3995" i="1" s="1"/>
  <c r="I3995" i="1"/>
  <c r="K3995" i="1" s="1"/>
  <c r="O3995" i="1" s="1"/>
  <c r="L3991" i="1"/>
  <c r="M3991" i="1" s="1"/>
  <c r="I3991" i="1"/>
  <c r="K3991" i="1" s="1"/>
  <c r="O3991" i="1" s="1"/>
  <c r="L3987" i="1"/>
  <c r="M3987" i="1" s="1"/>
  <c r="I3987" i="1"/>
  <c r="K3987" i="1" s="1"/>
  <c r="O3987" i="1" s="1"/>
  <c r="L3983" i="1"/>
  <c r="M3983" i="1" s="1"/>
  <c r="I3983" i="1"/>
  <c r="K3983" i="1" s="1"/>
  <c r="O3983" i="1" s="1"/>
  <c r="L3979" i="1"/>
  <c r="M3979" i="1" s="1"/>
  <c r="I3979" i="1"/>
  <c r="K3979" i="1" s="1"/>
  <c r="O3979" i="1" s="1"/>
  <c r="L3975" i="1"/>
  <c r="M3975" i="1" s="1"/>
  <c r="I3975" i="1"/>
  <c r="K3975" i="1" s="1"/>
  <c r="O3975" i="1" s="1"/>
  <c r="L3971" i="1"/>
  <c r="M3971" i="1" s="1"/>
  <c r="I3971" i="1"/>
  <c r="K3971" i="1" s="1"/>
  <c r="O3971" i="1" s="1"/>
  <c r="L3967" i="1"/>
  <c r="M3967" i="1" s="1"/>
  <c r="I3967" i="1"/>
  <c r="K3967" i="1" s="1"/>
  <c r="O3967" i="1" s="1"/>
  <c r="L3963" i="1"/>
  <c r="M3963" i="1" s="1"/>
  <c r="I3963" i="1"/>
  <c r="K3963" i="1" s="1"/>
  <c r="O3963" i="1" s="1"/>
  <c r="L3959" i="1"/>
  <c r="M3959" i="1" s="1"/>
  <c r="I3959" i="1"/>
  <c r="K3959" i="1" s="1"/>
  <c r="O3959" i="1" s="1"/>
  <c r="L3955" i="1"/>
  <c r="M3955" i="1" s="1"/>
  <c r="I3955" i="1"/>
  <c r="K3955" i="1" s="1"/>
  <c r="O3955" i="1" s="1"/>
  <c r="L3951" i="1"/>
  <c r="M3951" i="1" s="1"/>
  <c r="I3951" i="1"/>
  <c r="K3951" i="1" s="1"/>
  <c r="O3951" i="1" s="1"/>
  <c r="L3947" i="1"/>
  <c r="M3947" i="1" s="1"/>
  <c r="I3947" i="1"/>
  <c r="K3947" i="1" s="1"/>
  <c r="O3947" i="1" s="1"/>
  <c r="L3943" i="1"/>
  <c r="M3943" i="1" s="1"/>
  <c r="I3943" i="1"/>
  <c r="K3943" i="1" s="1"/>
  <c r="O3943" i="1" s="1"/>
  <c r="L3939" i="1"/>
  <c r="M3939" i="1" s="1"/>
  <c r="I3939" i="1"/>
  <c r="K3939" i="1" s="1"/>
  <c r="O3939" i="1" s="1"/>
  <c r="L3935" i="1"/>
  <c r="M3935" i="1" s="1"/>
  <c r="I3935" i="1"/>
  <c r="K3935" i="1" s="1"/>
  <c r="O3935" i="1" s="1"/>
  <c r="L3931" i="1"/>
  <c r="M3931" i="1" s="1"/>
  <c r="I3931" i="1"/>
  <c r="K3931" i="1" s="1"/>
  <c r="O3931" i="1" s="1"/>
  <c r="L3927" i="1"/>
  <c r="M3927" i="1" s="1"/>
  <c r="I3927" i="1"/>
  <c r="K3927" i="1" s="1"/>
  <c r="O3927" i="1" s="1"/>
  <c r="L3923" i="1"/>
  <c r="M3923" i="1" s="1"/>
  <c r="I3923" i="1"/>
  <c r="K3923" i="1" s="1"/>
  <c r="O3923" i="1" s="1"/>
  <c r="L3919" i="1"/>
  <c r="M3919" i="1" s="1"/>
  <c r="I3919" i="1"/>
  <c r="K3919" i="1" s="1"/>
  <c r="O3919" i="1" s="1"/>
  <c r="L3915" i="1"/>
  <c r="M3915" i="1" s="1"/>
  <c r="I3915" i="1"/>
  <c r="K3915" i="1" s="1"/>
  <c r="O3915" i="1" s="1"/>
  <c r="L3911" i="1"/>
  <c r="M3911" i="1" s="1"/>
  <c r="I3911" i="1"/>
  <c r="K3911" i="1" s="1"/>
  <c r="O3911" i="1" s="1"/>
  <c r="L3907" i="1"/>
  <c r="M3907" i="1" s="1"/>
  <c r="I3907" i="1"/>
  <c r="K3907" i="1" s="1"/>
  <c r="O3907" i="1" s="1"/>
  <c r="L3903" i="1"/>
  <c r="M3903" i="1" s="1"/>
  <c r="I3903" i="1"/>
  <c r="K3903" i="1" s="1"/>
  <c r="O3903" i="1" s="1"/>
  <c r="L3899" i="1"/>
  <c r="M3899" i="1" s="1"/>
  <c r="I3899" i="1"/>
  <c r="K3899" i="1" s="1"/>
  <c r="O3899" i="1" s="1"/>
  <c r="L3895" i="1"/>
  <c r="M3895" i="1" s="1"/>
  <c r="I3895" i="1"/>
  <c r="K3895" i="1" s="1"/>
  <c r="O3895" i="1" s="1"/>
  <c r="L3891" i="1"/>
  <c r="M3891" i="1" s="1"/>
  <c r="I3891" i="1"/>
  <c r="K3891" i="1" s="1"/>
  <c r="O3891" i="1" s="1"/>
  <c r="L3887" i="1"/>
  <c r="M3887" i="1" s="1"/>
  <c r="I3887" i="1"/>
  <c r="K3887" i="1" s="1"/>
  <c r="O3887" i="1" s="1"/>
  <c r="L3883" i="1"/>
  <c r="M3883" i="1" s="1"/>
  <c r="I3883" i="1"/>
  <c r="K3883" i="1" s="1"/>
  <c r="O3883" i="1" s="1"/>
  <c r="L3879" i="1"/>
  <c r="M3879" i="1" s="1"/>
  <c r="I3879" i="1"/>
  <c r="K3879" i="1" s="1"/>
  <c r="O3879" i="1" s="1"/>
  <c r="L3875" i="1"/>
  <c r="M3875" i="1" s="1"/>
  <c r="I3875" i="1"/>
  <c r="K3875" i="1" s="1"/>
  <c r="O3875" i="1" s="1"/>
  <c r="L3871" i="1"/>
  <c r="M3871" i="1" s="1"/>
  <c r="I3871" i="1"/>
  <c r="K3871" i="1" s="1"/>
  <c r="O3871" i="1" s="1"/>
  <c r="L3867" i="1"/>
  <c r="M3867" i="1" s="1"/>
  <c r="I3867" i="1"/>
  <c r="K3867" i="1" s="1"/>
  <c r="O3867" i="1" s="1"/>
  <c r="L3863" i="1"/>
  <c r="M3863" i="1" s="1"/>
  <c r="I3863" i="1"/>
  <c r="K3863" i="1" s="1"/>
  <c r="O3863" i="1" s="1"/>
  <c r="L3859" i="1"/>
  <c r="M3859" i="1" s="1"/>
  <c r="I3859" i="1"/>
  <c r="K3859" i="1" s="1"/>
  <c r="O3859" i="1" s="1"/>
  <c r="L3855" i="1"/>
  <c r="M3855" i="1" s="1"/>
  <c r="I3855" i="1"/>
  <c r="K3855" i="1" s="1"/>
  <c r="O3855" i="1" s="1"/>
  <c r="L3851" i="1"/>
  <c r="M3851" i="1" s="1"/>
  <c r="I3851" i="1"/>
  <c r="K3851" i="1" s="1"/>
  <c r="O3851" i="1" s="1"/>
  <c r="L3847" i="1"/>
  <c r="M3847" i="1" s="1"/>
  <c r="I3847" i="1"/>
  <c r="K3847" i="1" s="1"/>
  <c r="O3847" i="1" s="1"/>
  <c r="L3843" i="1"/>
  <c r="M3843" i="1" s="1"/>
  <c r="I3843" i="1"/>
  <c r="K3843" i="1" s="1"/>
  <c r="O3843" i="1" s="1"/>
  <c r="L3839" i="1"/>
  <c r="M3839" i="1" s="1"/>
  <c r="I3839" i="1"/>
  <c r="K3839" i="1" s="1"/>
  <c r="O3839" i="1" s="1"/>
  <c r="L3835" i="1"/>
  <c r="M3835" i="1" s="1"/>
  <c r="I3835" i="1"/>
  <c r="K3835" i="1" s="1"/>
  <c r="O3835" i="1" s="1"/>
  <c r="L3831" i="1"/>
  <c r="M3831" i="1" s="1"/>
  <c r="I3831" i="1"/>
  <c r="K3831" i="1" s="1"/>
  <c r="O3831" i="1" s="1"/>
  <c r="L3827" i="1"/>
  <c r="M3827" i="1" s="1"/>
  <c r="I3827" i="1"/>
  <c r="K3827" i="1" s="1"/>
  <c r="O3827" i="1" s="1"/>
  <c r="L3823" i="1"/>
  <c r="M3823" i="1" s="1"/>
  <c r="I3823" i="1"/>
  <c r="K3823" i="1" s="1"/>
  <c r="O3823" i="1" s="1"/>
  <c r="L3819" i="1"/>
  <c r="M3819" i="1" s="1"/>
  <c r="I3819" i="1"/>
  <c r="K3819" i="1" s="1"/>
  <c r="O3819" i="1" s="1"/>
  <c r="L3815" i="1"/>
  <c r="M3815" i="1" s="1"/>
  <c r="I3815" i="1"/>
  <c r="K3815" i="1" s="1"/>
  <c r="O3815" i="1" s="1"/>
  <c r="L3811" i="1"/>
  <c r="M3811" i="1" s="1"/>
  <c r="I3811" i="1"/>
  <c r="K3811" i="1" s="1"/>
  <c r="O3811" i="1" s="1"/>
  <c r="L3807" i="1"/>
  <c r="M3807" i="1" s="1"/>
  <c r="I3807" i="1"/>
  <c r="K3807" i="1" s="1"/>
  <c r="O3807" i="1" s="1"/>
  <c r="L3803" i="1"/>
  <c r="M3803" i="1" s="1"/>
  <c r="I3803" i="1"/>
  <c r="K3803" i="1" s="1"/>
  <c r="O3803" i="1" s="1"/>
  <c r="L3799" i="1"/>
  <c r="M3799" i="1" s="1"/>
  <c r="I3799" i="1"/>
  <c r="K3799" i="1" s="1"/>
  <c r="O3799" i="1" s="1"/>
  <c r="L3795" i="1"/>
  <c r="M3795" i="1" s="1"/>
  <c r="I3795" i="1"/>
  <c r="K3795" i="1" s="1"/>
  <c r="O3795" i="1" s="1"/>
  <c r="L3791" i="1"/>
  <c r="M3791" i="1" s="1"/>
  <c r="I3791" i="1"/>
  <c r="K3791" i="1" s="1"/>
  <c r="O3791" i="1" s="1"/>
  <c r="L3787" i="1"/>
  <c r="M3787" i="1" s="1"/>
  <c r="I3787" i="1"/>
  <c r="K3787" i="1" s="1"/>
  <c r="O3787" i="1" s="1"/>
  <c r="L3783" i="1"/>
  <c r="M3783" i="1" s="1"/>
  <c r="I3783" i="1"/>
  <c r="K3783" i="1" s="1"/>
  <c r="O3783" i="1" s="1"/>
  <c r="L3779" i="1"/>
  <c r="M3779" i="1" s="1"/>
  <c r="I3779" i="1"/>
  <c r="K3779" i="1" s="1"/>
  <c r="O3779" i="1" s="1"/>
  <c r="L3775" i="1"/>
  <c r="M3775" i="1" s="1"/>
  <c r="I3775" i="1"/>
  <c r="K3775" i="1" s="1"/>
  <c r="O3775" i="1" s="1"/>
  <c r="L3771" i="1"/>
  <c r="M3771" i="1" s="1"/>
  <c r="I3771" i="1"/>
  <c r="K3771" i="1" s="1"/>
  <c r="O3771" i="1" s="1"/>
  <c r="L3767" i="1"/>
  <c r="M3767" i="1" s="1"/>
  <c r="I3767" i="1"/>
  <c r="K3767" i="1" s="1"/>
  <c r="O3767" i="1" s="1"/>
  <c r="L3763" i="1"/>
  <c r="M3763" i="1" s="1"/>
  <c r="I3763" i="1"/>
  <c r="K3763" i="1" s="1"/>
  <c r="O3763" i="1" s="1"/>
  <c r="L3759" i="1"/>
  <c r="M3759" i="1" s="1"/>
  <c r="I3759" i="1"/>
  <c r="K3759" i="1" s="1"/>
  <c r="O3759" i="1" s="1"/>
  <c r="L3755" i="1"/>
  <c r="M3755" i="1" s="1"/>
  <c r="I3755" i="1"/>
  <c r="K3755" i="1" s="1"/>
  <c r="O3755" i="1" s="1"/>
  <c r="L3751" i="1"/>
  <c r="M3751" i="1" s="1"/>
  <c r="I3751" i="1"/>
  <c r="K3751" i="1" s="1"/>
  <c r="O3751" i="1" s="1"/>
  <c r="L3747" i="1"/>
  <c r="M3747" i="1" s="1"/>
  <c r="I3747" i="1"/>
  <c r="K3747" i="1" s="1"/>
  <c r="O3747" i="1" s="1"/>
  <c r="L3743" i="1"/>
  <c r="M3743" i="1" s="1"/>
  <c r="I3743" i="1"/>
  <c r="K3743" i="1" s="1"/>
  <c r="O3743" i="1" s="1"/>
  <c r="L3739" i="1"/>
  <c r="M3739" i="1" s="1"/>
  <c r="I3739" i="1"/>
  <c r="K3739" i="1" s="1"/>
  <c r="O3739" i="1" s="1"/>
  <c r="L3735" i="1"/>
  <c r="M3735" i="1" s="1"/>
  <c r="I3735" i="1"/>
  <c r="K3735" i="1" s="1"/>
  <c r="O3735" i="1" s="1"/>
  <c r="L3731" i="1"/>
  <c r="M3731" i="1" s="1"/>
  <c r="I3731" i="1"/>
  <c r="K3731" i="1" s="1"/>
  <c r="O3731" i="1" s="1"/>
  <c r="L3727" i="1"/>
  <c r="M3727" i="1" s="1"/>
  <c r="I3727" i="1"/>
  <c r="K3727" i="1" s="1"/>
  <c r="O3727" i="1" s="1"/>
  <c r="L3723" i="1"/>
  <c r="M3723" i="1" s="1"/>
  <c r="I3723" i="1"/>
  <c r="K3723" i="1" s="1"/>
  <c r="O3723" i="1" s="1"/>
  <c r="L3719" i="1"/>
  <c r="M3719" i="1" s="1"/>
  <c r="I3719" i="1"/>
  <c r="K3719" i="1" s="1"/>
  <c r="O3719" i="1" s="1"/>
  <c r="L3715" i="1"/>
  <c r="M3715" i="1" s="1"/>
  <c r="I3715" i="1"/>
  <c r="K3715" i="1" s="1"/>
  <c r="O3715" i="1" s="1"/>
  <c r="L3711" i="1"/>
  <c r="M3711" i="1" s="1"/>
  <c r="I3711" i="1"/>
  <c r="K3711" i="1" s="1"/>
  <c r="O3711" i="1" s="1"/>
  <c r="L3707" i="1"/>
  <c r="M3707" i="1" s="1"/>
  <c r="I3707" i="1"/>
  <c r="K3707" i="1" s="1"/>
  <c r="O3707" i="1" s="1"/>
  <c r="L3703" i="1"/>
  <c r="M3703" i="1" s="1"/>
  <c r="I3703" i="1"/>
  <c r="K3703" i="1" s="1"/>
  <c r="O3703" i="1" s="1"/>
  <c r="L3699" i="1"/>
  <c r="M3699" i="1" s="1"/>
  <c r="I3699" i="1"/>
  <c r="K3699" i="1" s="1"/>
  <c r="O3699" i="1" s="1"/>
  <c r="L3695" i="1"/>
  <c r="M3695" i="1" s="1"/>
  <c r="I3695" i="1"/>
  <c r="K3695" i="1" s="1"/>
  <c r="O3695" i="1" s="1"/>
  <c r="L3691" i="1"/>
  <c r="M3691" i="1" s="1"/>
  <c r="I3691" i="1"/>
  <c r="K3691" i="1" s="1"/>
  <c r="O3691" i="1" s="1"/>
  <c r="L3687" i="1"/>
  <c r="M3687" i="1" s="1"/>
  <c r="I3687" i="1"/>
  <c r="K3687" i="1" s="1"/>
  <c r="O3687" i="1" s="1"/>
  <c r="L3683" i="1"/>
  <c r="M3683" i="1" s="1"/>
  <c r="I3683" i="1"/>
  <c r="K3683" i="1" s="1"/>
  <c r="O3683" i="1" s="1"/>
  <c r="L3679" i="1"/>
  <c r="M3679" i="1" s="1"/>
  <c r="I3679" i="1"/>
  <c r="K3679" i="1" s="1"/>
  <c r="O3679" i="1" s="1"/>
  <c r="L3675" i="1"/>
  <c r="M3675" i="1" s="1"/>
  <c r="I3675" i="1"/>
  <c r="K3675" i="1" s="1"/>
  <c r="O3675" i="1" s="1"/>
  <c r="L3671" i="1"/>
  <c r="M3671" i="1" s="1"/>
  <c r="I3671" i="1"/>
  <c r="K3671" i="1" s="1"/>
  <c r="O3671" i="1" s="1"/>
  <c r="L3667" i="1"/>
  <c r="M3667" i="1" s="1"/>
  <c r="I3667" i="1"/>
  <c r="K3667" i="1" s="1"/>
  <c r="O3667" i="1" s="1"/>
  <c r="L3663" i="1"/>
  <c r="M3663" i="1" s="1"/>
  <c r="I3663" i="1"/>
  <c r="K3663" i="1" s="1"/>
  <c r="O3663" i="1" s="1"/>
  <c r="L3659" i="1"/>
  <c r="M3659" i="1" s="1"/>
  <c r="I3659" i="1"/>
  <c r="K3659" i="1" s="1"/>
  <c r="O3659" i="1" s="1"/>
  <c r="L3655" i="1"/>
  <c r="M3655" i="1" s="1"/>
  <c r="I3655" i="1"/>
  <c r="K3655" i="1" s="1"/>
  <c r="O3655" i="1" s="1"/>
  <c r="L3651" i="1"/>
  <c r="M3651" i="1" s="1"/>
  <c r="I3651" i="1"/>
  <c r="K3651" i="1" s="1"/>
  <c r="O3651" i="1" s="1"/>
  <c r="L3647" i="1"/>
  <c r="M3647" i="1" s="1"/>
  <c r="I3647" i="1"/>
  <c r="K3647" i="1" s="1"/>
  <c r="O3647" i="1" s="1"/>
  <c r="L3643" i="1"/>
  <c r="M3643" i="1" s="1"/>
  <c r="I3643" i="1"/>
  <c r="K3643" i="1" s="1"/>
  <c r="O3643" i="1" s="1"/>
  <c r="L3639" i="1"/>
  <c r="M3639" i="1" s="1"/>
  <c r="I3639" i="1"/>
  <c r="K3639" i="1" s="1"/>
  <c r="O3639" i="1" s="1"/>
  <c r="L3635" i="1"/>
  <c r="M3635" i="1" s="1"/>
  <c r="I3635" i="1"/>
  <c r="K3635" i="1" s="1"/>
  <c r="O3635" i="1" s="1"/>
  <c r="L3631" i="1"/>
  <c r="M3631" i="1" s="1"/>
  <c r="I3631" i="1"/>
  <c r="K3631" i="1" s="1"/>
  <c r="O3631" i="1" s="1"/>
  <c r="L3627" i="1"/>
  <c r="M3627" i="1" s="1"/>
  <c r="I3627" i="1"/>
  <c r="K3627" i="1" s="1"/>
  <c r="O3627" i="1" s="1"/>
  <c r="L3623" i="1"/>
  <c r="M3623" i="1" s="1"/>
  <c r="I3623" i="1"/>
  <c r="K3623" i="1" s="1"/>
  <c r="O3623" i="1" s="1"/>
  <c r="L3619" i="1"/>
  <c r="M3619" i="1" s="1"/>
  <c r="I3619" i="1"/>
  <c r="K3619" i="1" s="1"/>
  <c r="O3619" i="1" s="1"/>
  <c r="L3615" i="1"/>
  <c r="M3615" i="1" s="1"/>
  <c r="I3615" i="1"/>
  <c r="K3615" i="1" s="1"/>
  <c r="O3615" i="1" s="1"/>
  <c r="L3611" i="1"/>
  <c r="M3611" i="1" s="1"/>
  <c r="I3611" i="1"/>
  <c r="K3611" i="1" s="1"/>
  <c r="O3611" i="1" s="1"/>
  <c r="L3607" i="1"/>
  <c r="M3607" i="1" s="1"/>
  <c r="I3607" i="1"/>
  <c r="K3607" i="1" s="1"/>
  <c r="O3607" i="1" s="1"/>
  <c r="L3603" i="1"/>
  <c r="M3603" i="1" s="1"/>
  <c r="I3603" i="1"/>
  <c r="K3603" i="1" s="1"/>
  <c r="O3603" i="1" s="1"/>
  <c r="L3599" i="1"/>
  <c r="M3599" i="1" s="1"/>
  <c r="I3599" i="1"/>
  <c r="K3599" i="1" s="1"/>
  <c r="O3599" i="1" s="1"/>
  <c r="L3595" i="1"/>
  <c r="M3595" i="1" s="1"/>
  <c r="I3595" i="1"/>
  <c r="K3595" i="1" s="1"/>
  <c r="O3595" i="1" s="1"/>
  <c r="L3591" i="1"/>
  <c r="M3591" i="1" s="1"/>
  <c r="I3591" i="1"/>
  <c r="K3591" i="1" s="1"/>
  <c r="O3591" i="1" s="1"/>
  <c r="L3587" i="1"/>
  <c r="M3587" i="1" s="1"/>
  <c r="I3587" i="1"/>
  <c r="K3587" i="1" s="1"/>
  <c r="O3587" i="1" s="1"/>
  <c r="L3583" i="1"/>
  <c r="M3583" i="1" s="1"/>
  <c r="I3583" i="1"/>
  <c r="K3583" i="1" s="1"/>
  <c r="O3583" i="1" s="1"/>
  <c r="L3579" i="1"/>
  <c r="M3579" i="1" s="1"/>
  <c r="I3579" i="1"/>
  <c r="K3579" i="1" s="1"/>
  <c r="O3579" i="1" s="1"/>
  <c r="L3575" i="1"/>
  <c r="M3575" i="1" s="1"/>
  <c r="I3575" i="1"/>
  <c r="K3575" i="1" s="1"/>
  <c r="O3575" i="1" s="1"/>
  <c r="L3571" i="1"/>
  <c r="M3571" i="1" s="1"/>
  <c r="I3571" i="1"/>
  <c r="K3571" i="1" s="1"/>
  <c r="O3571" i="1" s="1"/>
  <c r="L3567" i="1"/>
  <c r="M3567" i="1" s="1"/>
  <c r="I3567" i="1"/>
  <c r="K3567" i="1" s="1"/>
  <c r="O3567" i="1" s="1"/>
  <c r="L3563" i="1"/>
  <c r="M3563" i="1" s="1"/>
  <c r="I3563" i="1"/>
  <c r="K3563" i="1" s="1"/>
  <c r="O3563" i="1" s="1"/>
  <c r="L3559" i="1"/>
  <c r="M3559" i="1" s="1"/>
  <c r="I3559" i="1"/>
  <c r="K3559" i="1" s="1"/>
  <c r="O3559" i="1" s="1"/>
  <c r="L3555" i="1"/>
  <c r="M3555" i="1" s="1"/>
  <c r="I3555" i="1"/>
  <c r="K3555" i="1" s="1"/>
  <c r="O3555" i="1" s="1"/>
  <c r="L3551" i="1"/>
  <c r="M3551" i="1" s="1"/>
  <c r="I3551" i="1"/>
  <c r="K3551" i="1" s="1"/>
  <c r="O3551" i="1" s="1"/>
  <c r="L3547" i="1"/>
  <c r="M3547" i="1" s="1"/>
  <c r="I3547" i="1"/>
  <c r="K3547" i="1" s="1"/>
  <c r="O3547" i="1" s="1"/>
  <c r="L3543" i="1"/>
  <c r="M3543" i="1" s="1"/>
  <c r="I3543" i="1"/>
  <c r="K3543" i="1" s="1"/>
  <c r="O3543" i="1" s="1"/>
  <c r="L3539" i="1"/>
  <c r="M3539" i="1" s="1"/>
  <c r="I3539" i="1"/>
  <c r="K3539" i="1" s="1"/>
  <c r="O3539" i="1" s="1"/>
  <c r="L3535" i="1"/>
  <c r="M3535" i="1" s="1"/>
  <c r="I3535" i="1"/>
  <c r="K3535" i="1" s="1"/>
  <c r="O3535" i="1" s="1"/>
  <c r="L3531" i="1"/>
  <c r="M3531" i="1" s="1"/>
  <c r="I3531" i="1"/>
  <c r="K3531" i="1" s="1"/>
  <c r="O3531" i="1" s="1"/>
  <c r="L3527" i="1"/>
  <c r="M3527" i="1" s="1"/>
  <c r="I3527" i="1"/>
  <c r="K3527" i="1" s="1"/>
  <c r="O3527" i="1" s="1"/>
  <c r="L3523" i="1"/>
  <c r="M3523" i="1" s="1"/>
  <c r="I3523" i="1"/>
  <c r="K3523" i="1" s="1"/>
  <c r="O3523" i="1" s="1"/>
  <c r="L3519" i="1"/>
  <c r="M3519" i="1" s="1"/>
  <c r="I3519" i="1"/>
  <c r="K3519" i="1" s="1"/>
  <c r="O3519" i="1" s="1"/>
  <c r="L3515" i="1"/>
  <c r="M3515" i="1" s="1"/>
  <c r="I3515" i="1"/>
  <c r="K3515" i="1" s="1"/>
  <c r="O3515" i="1" s="1"/>
  <c r="L3511" i="1"/>
  <c r="M3511" i="1" s="1"/>
  <c r="I3511" i="1"/>
  <c r="K3511" i="1" s="1"/>
  <c r="O3511" i="1" s="1"/>
  <c r="L3507" i="1"/>
  <c r="M3507" i="1" s="1"/>
  <c r="I3507" i="1"/>
  <c r="K3507" i="1" s="1"/>
  <c r="O3507" i="1" s="1"/>
  <c r="L3503" i="1"/>
  <c r="M3503" i="1" s="1"/>
  <c r="I3503" i="1"/>
  <c r="K3503" i="1" s="1"/>
  <c r="O3503" i="1" s="1"/>
  <c r="L3499" i="1"/>
  <c r="M3499" i="1" s="1"/>
  <c r="I3499" i="1"/>
  <c r="K3499" i="1" s="1"/>
  <c r="O3499" i="1" s="1"/>
  <c r="L3495" i="1"/>
  <c r="M3495" i="1" s="1"/>
  <c r="I3495" i="1"/>
  <c r="K3495" i="1" s="1"/>
  <c r="O3495" i="1" s="1"/>
  <c r="L3491" i="1"/>
  <c r="M3491" i="1" s="1"/>
  <c r="I3491" i="1"/>
  <c r="K3491" i="1" s="1"/>
  <c r="O3491" i="1" s="1"/>
  <c r="L3487" i="1"/>
  <c r="M3487" i="1" s="1"/>
  <c r="I3487" i="1"/>
  <c r="K3487" i="1" s="1"/>
  <c r="O3487" i="1" s="1"/>
  <c r="L3483" i="1"/>
  <c r="M3483" i="1" s="1"/>
  <c r="I3483" i="1"/>
  <c r="K3483" i="1" s="1"/>
  <c r="O3483" i="1" s="1"/>
  <c r="L3479" i="1"/>
  <c r="M3479" i="1" s="1"/>
  <c r="I3479" i="1"/>
  <c r="K3479" i="1" s="1"/>
  <c r="O3479" i="1" s="1"/>
  <c r="L3475" i="1"/>
  <c r="M3475" i="1" s="1"/>
  <c r="I3475" i="1"/>
  <c r="K3475" i="1" s="1"/>
  <c r="O3475" i="1" s="1"/>
  <c r="L3471" i="1"/>
  <c r="M3471" i="1" s="1"/>
  <c r="I3471" i="1"/>
  <c r="K3471" i="1" s="1"/>
  <c r="O3471" i="1" s="1"/>
  <c r="L3467" i="1"/>
  <c r="M3467" i="1" s="1"/>
  <c r="I3467" i="1"/>
  <c r="K3467" i="1" s="1"/>
  <c r="O3467" i="1" s="1"/>
  <c r="L3463" i="1"/>
  <c r="M3463" i="1" s="1"/>
  <c r="I3463" i="1"/>
  <c r="K3463" i="1" s="1"/>
  <c r="O3463" i="1" s="1"/>
  <c r="L3459" i="1"/>
  <c r="M3459" i="1" s="1"/>
  <c r="I3459" i="1"/>
  <c r="K3459" i="1" s="1"/>
  <c r="O3459" i="1" s="1"/>
  <c r="L3455" i="1"/>
  <c r="M3455" i="1" s="1"/>
  <c r="I3455" i="1"/>
  <c r="K3455" i="1" s="1"/>
  <c r="O3455" i="1" s="1"/>
  <c r="L3451" i="1"/>
  <c r="M3451" i="1" s="1"/>
  <c r="I3451" i="1"/>
  <c r="K3451" i="1" s="1"/>
  <c r="O3451" i="1" s="1"/>
  <c r="L3447" i="1"/>
  <c r="M3447" i="1" s="1"/>
  <c r="I3447" i="1"/>
  <c r="K3447" i="1" s="1"/>
  <c r="O3447" i="1" s="1"/>
  <c r="L3443" i="1"/>
  <c r="M3443" i="1" s="1"/>
  <c r="I3443" i="1"/>
  <c r="K3443" i="1" s="1"/>
  <c r="O3443" i="1" s="1"/>
  <c r="L3439" i="1"/>
  <c r="M3439" i="1" s="1"/>
  <c r="I3439" i="1"/>
  <c r="K3439" i="1" s="1"/>
  <c r="O3439" i="1" s="1"/>
  <c r="L3435" i="1"/>
  <c r="M3435" i="1" s="1"/>
  <c r="I3435" i="1"/>
  <c r="K3435" i="1" s="1"/>
  <c r="O3435" i="1" s="1"/>
  <c r="L3431" i="1"/>
  <c r="M3431" i="1" s="1"/>
  <c r="I3431" i="1"/>
  <c r="K3431" i="1" s="1"/>
  <c r="O3431" i="1" s="1"/>
  <c r="L3427" i="1"/>
  <c r="M3427" i="1" s="1"/>
  <c r="I3427" i="1"/>
  <c r="K3427" i="1" s="1"/>
  <c r="O3427" i="1" s="1"/>
  <c r="L3423" i="1"/>
  <c r="M3423" i="1" s="1"/>
  <c r="I3423" i="1"/>
  <c r="K3423" i="1" s="1"/>
  <c r="O3423" i="1" s="1"/>
  <c r="L3419" i="1"/>
  <c r="M3419" i="1" s="1"/>
  <c r="I3419" i="1"/>
  <c r="K3419" i="1" s="1"/>
  <c r="O3419" i="1" s="1"/>
  <c r="L3415" i="1"/>
  <c r="M3415" i="1" s="1"/>
  <c r="I3415" i="1"/>
  <c r="K3415" i="1" s="1"/>
  <c r="O3415" i="1" s="1"/>
  <c r="L3411" i="1"/>
  <c r="M3411" i="1" s="1"/>
  <c r="I3411" i="1"/>
  <c r="K3411" i="1" s="1"/>
  <c r="O3411" i="1" s="1"/>
  <c r="L3407" i="1"/>
  <c r="M3407" i="1" s="1"/>
  <c r="I3407" i="1"/>
  <c r="K3407" i="1" s="1"/>
  <c r="O3407" i="1" s="1"/>
  <c r="L3403" i="1"/>
  <c r="M3403" i="1" s="1"/>
  <c r="I3403" i="1"/>
  <c r="K3403" i="1" s="1"/>
  <c r="O3403" i="1" s="1"/>
  <c r="L3399" i="1"/>
  <c r="M3399" i="1" s="1"/>
  <c r="I3399" i="1"/>
  <c r="K3399" i="1" s="1"/>
  <c r="O3399" i="1" s="1"/>
  <c r="L3395" i="1"/>
  <c r="M3395" i="1" s="1"/>
  <c r="I3395" i="1"/>
  <c r="K3395" i="1" s="1"/>
  <c r="O3395" i="1" s="1"/>
  <c r="L3391" i="1"/>
  <c r="M3391" i="1" s="1"/>
  <c r="I3391" i="1"/>
  <c r="K3391" i="1" s="1"/>
  <c r="O3391" i="1" s="1"/>
  <c r="L3387" i="1"/>
  <c r="M3387" i="1" s="1"/>
  <c r="I3387" i="1"/>
  <c r="K3387" i="1" s="1"/>
  <c r="O3387" i="1" s="1"/>
  <c r="L3383" i="1"/>
  <c r="M3383" i="1" s="1"/>
  <c r="I3383" i="1"/>
  <c r="K3383" i="1" s="1"/>
  <c r="O3383" i="1" s="1"/>
  <c r="L3379" i="1"/>
  <c r="M3379" i="1" s="1"/>
  <c r="I3379" i="1"/>
  <c r="K3379" i="1" s="1"/>
  <c r="O3379" i="1" s="1"/>
  <c r="L3375" i="1"/>
  <c r="M3375" i="1" s="1"/>
  <c r="I3375" i="1"/>
  <c r="K3375" i="1" s="1"/>
  <c r="O3375" i="1" s="1"/>
  <c r="L3371" i="1"/>
  <c r="M3371" i="1" s="1"/>
  <c r="I3371" i="1"/>
  <c r="K3371" i="1" s="1"/>
  <c r="O3371" i="1" s="1"/>
  <c r="L3367" i="1"/>
  <c r="M3367" i="1" s="1"/>
  <c r="I3367" i="1"/>
  <c r="K3367" i="1" s="1"/>
  <c r="O3367" i="1" s="1"/>
  <c r="L3363" i="1"/>
  <c r="M3363" i="1" s="1"/>
  <c r="I3363" i="1"/>
  <c r="K3363" i="1" s="1"/>
  <c r="O3363" i="1" s="1"/>
  <c r="L3359" i="1"/>
  <c r="M3359" i="1" s="1"/>
  <c r="I3359" i="1"/>
  <c r="K3359" i="1" s="1"/>
  <c r="O3359" i="1" s="1"/>
  <c r="L3355" i="1"/>
  <c r="M3355" i="1" s="1"/>
  <c r="I3355" i="1"/>
  <c r="K3355" i="1" s="1"/>
  <c r="O3355" i="1" s="1"/>
  <c r="L3351" i="1"/>
  <c r="M3351" i="1" s="1"/>
  <c r="I3351" i="1"/>
  <c r="K3351" i="1" s="1"/>
  <c r="O3351" i="1" s="1"/>
  <c r="L3347" i="1"/>
  <c r="M3347" i="1" s="1"/>
  <c r="I3347" i="1"/>
  <c r="K3347" i="1" s="1"/>
  <c r="O3347" i="1" s="1"/>
  <c r="L3343" i="1"/>
  <c r="M3343" i="1" s="1"/>
  <c r="I3343" i="1"/>
  <c r="K3343" i="1" s="1"/>
  <c r="O3343" i="1" s="1"/>
  <c r="L3339" i="1"/>
  <c r="M3339" i="1" s="1"/>
  <c r="I3339" i="1"/>
  <c r="K3339" i="1" s="1"/>
  <c r="O3339" i="1" s="1"/>
  <c r="L3335" i="1"/>
  <c r="M3335" i="1" s="1"/>
  <c r="I3335" i="1"/>
  <c r="K3335" i="1" s="1"/>
  <c r="O3335" i="1" s="1"/>
  <c r="L3331" i="1"/>
  <c r="M3331" i="1" s="1"/>
  <c r="I3331" i="1"/>
  <c r="K3331" i="1" s="1"/>
  <c r="O3331" i="1" s="1"/>
  <c r="L3327" i="1"/>
  <c r="M3327" i="1" s="1"/>
  <c r="I3327" i="1"/>
  <c r="K3327" i="1" s="1"/>
  <c r="O3327" i="1" s="1"/>
  <c r="L3323" i="1"/>
  <c r="M3323" i="1" s="1"/>
  <c r="I3323" i="1"/>
  <c r="K3323" i="1" s="1"/>
  <c r="O3323" i="1" s="1"/>
  <c r="L3319" i="1"/>
  <c r="M3319" i="1" s="1"/>
  <c r="I3319" i="1"/>
  <c r="K3319" i="1" s="1"/>
  <c r="O3319" i="1" s="1"/>
  <c r="L3315" i="1"/>
  <c r="M3315" i="1" s="1"/>
  <c r="I3315" i="1"/>
  <c r="K3315" i="1" s="1"/>
  <c r="O3315" i="1" s="1"/>
  <c r="L3311" i="1"/>
  <c r="M3311" i="1" s="1"/>
  <c r="I3311" i="1"/>
  <c r="K3311" i="1" s="1"/>
  <c r="O3311" i="1" s="1"/>
  <c r="L3307" i="1"/>
  <c r="M3307" i="1" s="1"/>
  <c r="I3307" i="1"/>
  <c r="K3307" i="1" s="1"/>
  <c r="O3307" i="1" s="1"/>
  <c r="L3303" i="1"/>
  <c r="M3303" i="1" s="1"/>
  <c r="I3303" i="1"/>
  <c r="K3303" i="1" s="1"/>
  <c r="O3303" i="1" s="1"/>
  <c r="L3299" i="1"/>
  <c r="M3299" i="1" s="1"/>
  <c r="I3299" i="1"/>
  <c r="K3299" i="1" s="1"/>
  <c r="O3299" i="1" s="1"/>
  <c r="L3295" i="1"/>
  <c r="M3295" i="1" s="1"/>
  <c r="I3295" i="1"/>
  <c r="K3295" i="1" s="1"/>
  <c r="O3295" i="1" s="1"/>
  <c r="L3291" i="1"/>
  <c r="M3291" i="1" s="1"/>
  <c r="I3291" i="1"/>
  <c r="K3291" i="1" s="1"/>
  <c r="O3291" i="1" s="1"/>
  <c r="L3287" i="1"/>
  <c r="M3287" i="1" s="1"/>
  <c r="I3287" i="1"/>
  <c r="K3287" i="1" s="1"/>
  <c r="O3287" i="1" s="1"/>
  <c r="L3283" i="1"/>
  <c r="M3283" i="1" s="1"/>
  <c r="I3283" i="1"/>
  <c r="K3283" i="1" s="1"/>
  <c r="O3283" i="1" s="1"/>
  <c r="L3279" i="1"/>
  <c r="M3279" i="1" s="1"/>
  <c r="I3279" i="1"/>
  <c r="K3279" i="1" s="1"/>
  <c r="O3279" i="1" s="1"/>
  <c r="L3275" i="1"/>
  <c r="M3275" i="1" s="1"/>
  <c r="I3275" i="1"/>
  <c r="K3275" i="1" s="1"/>
  <c r="O3275" i="1" s="1"/>
  <c r="L3271" i="1"/>
  <c r="M3271" i="1" s="1"/>
  <c r="I3271" i="1"/>
  <c r="K3271" i="1" s="1"/>
  <c r="O3271" i="1" s="1"/>
  <c r="L3267" i="1"/>
  <c r="M3267" i="1" s="1"/>
  <c r="I3267" i="1"/>
  <c r="K3267" i="1" s="1"/>
  <c r="O3267" i="1" s="1"/>
  <c r="L3263" i="1"/>
  <c r="M3263" i="1" s="1"/>
  <c r="I3263" i="1"/>
  <c r="K3263" i="1" s="1"/>
  <c r="O3263" i="1" s="1"/>
  <c r="L3259" i="1"/>
  <c r="M3259" i="1" s="1"/>
  <c r="I3259" i="1"/>
  <c r="K3259" i="1" s="1"/>
  <c r="O3259" i="1" s="1"/>
  <c r="L3255" i="1"/>
  <c r="M3255" i="1" s="1"/>
  <c r="I3255" i="1"/>
  <c r="K3255" i="1" s="1"/>
  <c r="O3255" i="1" s="1"/>
  <c r="L3251" i="1"/>
  <c r="M3251" i="1" s="1"/>
  <c r="I3251" i="1"/>
  <c r="K3251" i="1" s="1"/>
  <c r="O3251" i="1" s="1"/>
  <c r="L3247" i="1"/>
  <c r="M3247" i="1" s="1"/>
  <c r="I3247" i="1"/>
  <c r="K3247" i="1" s="1"/>
  <c r="O3247" i="1" s="1"/>
  <c r="L3243" i="1"/>
  <c r="M3243" i="1" s="1"/>
  <c r="I3243" i="1"/>
  <c r="K3243" i="1" s="1"/>
  <c r="O3243" i="1" s="1"/>
  <c r="L3239" i="1"/>
  <c r="M3239" i="1" s="1"/>
  <c r="I3239" i="1"/>
  <c r="K3239" i="1" s="1"/>
  <c r="O3239" i="1" s="1"/>
  <c r="L3235" i="1"/>
  <c r="M3235" i="1" s="1"/>
  <c r="I3235" i="1"/>
  <c r="K3235" i="1" s="1"/>
  <c r="O3235" i="1" s="1"/>
  <c r="L3231" i="1"/>
  <c r="M3231" i="1" s="1"/>
  <c r="I3231" i="1"/>
  <c r="K3231" i="1" s="1"/>
  <c r="O3231" i="1" s="1"/>
  <c r="L3227" i="1"/>
  <c r="M3227" i="1" s="1"/>
  <c r="I3227" i="1"/>
  <c r="K3227" i="1" s="1"/>
  <c r="O3227" i="1" s="1"/>
  <c r="L3223" i="1"/>
  <c r="M3223" i="1" s="1"/>
  <c r="I3223" i="1"/>
  <c r="K3223" i="1" s="1"/>
  <c r="O3223" i="1" s="1"/>
  <c r="L3219" i="1"/>
  <c r="M3219" i="1" s="1"/>
  <c r="I3219" i="1"/>
  <c r="K3219" i="1" s="1"/>
  <c r="O3219" i="1" s="1"/>
  <c r="L3215" i="1"/>
  <c r="M3215" i="1" s="1"/>
  <c r="I3215" i="1"/>
  <c r="K3215" i="1" s="1"/>
  <c r="O3215" i="1" s="1"/>
  <c r="L3211" i="1"/>
  <c r="M3211" i="1" s="1"/>
  <c r="I3211" i="1"/>
  <c r="K3211" i="1" s="1"/>
  <c r="O3211" i="1" s="1"/>
  <c r="L3207" i="1"/>
  <c r="M3207" i="1" s="1"/>
  <c r="I3207" i="1"/>
  <c r="K3207" i="1" s="1"/>
  <c r="O3207" i="1" s="1"/>
  <c r="L3203" i="1"/>
  <c r="M3203" i="1" s="1"/>
  <c r="I3203" i="1"/>
  <c r="K3203" i="1" s="1"/>
  <c r="O3203" i="1" s="1"/>
  <c r="L3199" i="1"/>
  <c r="M3199" i="1" s="1"/>
  <c r="I3199" i="1"/>
  <c r="K3199" i="1" s="1"/>
  <c r="O3199" i="1" s="1"/>
  <c r="L3195" i="1"/>
  <c r="M3195" i="1" s="1"/>
  <c r="I3195" i="1"/>
  <c r="K3195" i="1" s="1"/>
  <c r="O3195" i="1" s="1"/>
  <c r="L3191" i="1"/>
  <c r="M3191" i="1" s="1"/>
  <c r="I3191" i="1"/>
  <c r="K3191" i="1" s="1"/>
  <c r="O3191" i="1" s="1"/>
  <c r="L3187" i="1"/>
  <c r="M3187" i="1" s="1"/>
  <c r="I3187" i="1"/>
  <c r="K3187" i="1" s="1"/>
  <c r="O3187" i="1" s="1"/>
  <c r="L3183" i="1"/>
  <c r="M3183" i="1" s="1"/>
  <c r="I3183" i="1"/>
  <c r="K3183" i="1" s="1"/>
  <c r="O3183" i="1" s="1"/>
  <c r="L3179" i="1"/>
  <c r="M3179" i="1" s="1"/>
  <c r="I3179" i="1"/>
  <c r="K3179" i="1" s="1"/>
  <c r="O3179" i="1" s="1"/>
  <c r="L3175" i="1"/>
  <c r="M3175" i="1" s="1"/>
  <c r="I3175" i="1"/>
  <c r="K3175" i="1" s="1"/>
  <c r="O3175" i="1" s="1"/>
  <c r="L3171" i="1"/>
  <c r="M3171" i="1" s="1"/>
  <c r="I3171" i="1"/>
  <c r="K3171" i="1" s="1"/>
  <c r="O3171" i="1" s="1"/>
  <c r="L3167" i="1"/>
  <c r="M3167" i="1" s="1"/>
  <c r="I3167" i="1"/>
  <c r="K3167" i="1" s="1"/>
  <c r="O3167" i="1" s="1"/>
  <c r="L3163" i="1"/>
  <c r="M3163" i="1" s="1"/>
  <c r="I3163" i="1"/>
  <c r="K3163" i="1" s="1"/>
  <c r="O3163" i="1" s="1"/>
  <c r="L3159" i="1"/>
  <c r="M3159" i="1" s="1"/>
  <c r="I3159" i="1"/>
  <c r="K3159" i="1" s="1"/>
  <c r="O3159" i="1" s="1"/>
  <c r="L3155" i="1"/>
  <c r="M3155" i="1" s="1"/>
  <c r="I3155" i="1"/>
  <c r="K3155" i="1" s="1"/>
  <c r="O3155" i="1" s="1"/>
  <c r="L3151" i="1"/>
  <c r="M3151" i="1" s="1"/>
  <c r="I3151" i="1"/>
  <c r="K3151" i="1" s="1"/>
  <c r="O3151" i="1" s="1"/>
  <c r="L3147" i="1"/>
  <c r="M3147" i="1" s="1"/>
  <c r="I3147" i="1"/>
  <c r="K3147" i="1" s="1"/>
  <c r="O3147" i="1" s="1"/>
  <c r="L3143" i="1"/>
  <c r="M3143" i="1" s="1"/>
  <c r="I3143" i="1"/>
  <c r="K3143" i="1" s="1"/>
  <c r="O3143" i="1" s="1"/>
  <c r="L3139" i="1"/>
  <c r="M3139" i="1" s="1"/>
  <c r="I3139" i="1"/>
  <c r="K3139" i="1" s="1"/>
  <c r="O3139" i="1" s="1"/>
  <c r="L3135" i="1"/>
  <c r="M3135" i="1" s="1"/>
  <c r="I3135" i="1"/>
  <c r="K3135" i="1" s="1"/>
  <c r="O3135" i="1" s="1"/>
  <c r="L3131" i="1"/>
  <c r="M3131" i="1" s="1"/>
  <c r="I3131" i="1"/>
  <c r="K3131" i="1" s="1"/>
  <c r="O3131" i="1" s="1"/>
  <c r="L3127" i="1"/>
  <c r="M3127" i="1" s="1"/>
  <c r="I3127" i="1"/>
  <c r="K3127" i="1" s="1"/>
  <c r="O3127" i="1" s="1"/>
  <c r="L3123" i="1"/>
  <c r="M3123" i="1" s="1"/>
  <c r="I3123" i="1"/>
  <c r="K3123" i="1" s="1"/>
  <c r="O3123" i="1" s="1"/>
  <c r="L3119" i="1"/>
  <c r="M3119" i="1" s="1"/>
  <c r="I3119" i="1"/>
  <c r="K3119" i="1" s="1"/>
  <c r="O3119" i="1" s="1"/>
  <c r="L3115" i="1"/>
  <c r="M3115" i="1" s="1"/>
  <c r="I3115" i="1"/>
  <c r="K3115" i="1" s="1"/>
  <c r="O3115" i="1" s="1"/>
  <c r="L3111" i="1"/>
  <c r="M3111" i="1" s="1"/>
  <c r="I3111" i="1"/>
  <c r="K3111" i="1" s="1"/>
  <c r="O3111" i="1" s="1"/>
  <c r="L3107" i="1"/>
  <c r="M3107" i="1" s="1"/>
  <c r="I3107" i="1"/>
  <c r="K3107" i="1" s="1"/>
  <c r="O3107" i="1" s="1"/>
  <c r="L3103" i="1"/>
  <c r="M3103" i="1" s="1"/>
  <c r="I3103" i="1"/>
  <c r="K3103" i="1" s="1"/>
  <c r="O3103" i="1" s="1"/>
  <c r="L3099" i="1"/>
  <c r="M3099" i="1" s="1"/>
  <c r="I3099" i="1"/>
  <c r="K3099" i="1" s="1"/>
  <c r="O3099" i="1" s="1"/>
  <c r="L3095" i="1"/>
  <c r="M3095" i="1" s="1"/>
  <c r="I3095" i="1"/>
  <c r="K3095" i="1" s="1"/>
  <c r="O3095" i="1" s="1"/>
  <c r="L3091" i="1"/>
  <c r="M3091" i="1" s="1"/>
  <c r="I3091" i="1"/>
  <c r="K3091" i="1" s="1"/>
  <c r="O3091" i="1" s="1"/>
  <c r="L3087" i="1"/>
  <c r="M3087" i="1" s="1"/>
  <c r="I3087" i="1"/>
  <c r="K3087" i="1" s="1"/>
  <c r="O3087" i="1" s="1"/>
  <c r="L3083" i="1"/>
  <c r="M3083" i="1" s="1"/>
  <c r="I3083" i="1"/>
  <c r="K3083" i="1" s="1"/>
  <c r="O3083" i="1" s="1"/>
  <c r="L3079" i="1"/>
  <c r="M3079" i="1" s="1"/>
  <c r="I3079" i="1"/>
  <c r="K3079" i="1" s="1"/>
  <c r="O3079" i="1" s="1"/>
  <c r="L3075" i="1"/>
  <c r="M3075" i="1" s="1"/>
  <c r="I3075" i="1"/>
  <c r="K3075" i="1" s="1"/>
  <c r="O3075" i="1" s="1"/>
  <c r="L3071" i="1"/>
  <c r="M3071" i="1" s="1"/>
  <c r="I3071" i="1"/>
  <c r="K3071" i="1" s="1"/>
  <c r="O3071" i="1" s="1"/>
  <c r="L3067" i="1"/>
  <c r="M3067" i="1" s="1"/>
  <c r="I3067" i="1"/>
  <c r="K3067" i="1" s="1"/>
  <c r="O3067" i="1" s="1"/>
  <c r="L3063" i="1"/>
  <c r="M3063" i="1" s="1"/>
  <c r="I3063" i="1"/>
  <c r="K3063" i="1" s="1"/>
  <c r="O3063" i="1" s="1"/>
  <c r="L3059" i="1"/>
  <c r="M3059" i="1" s="1"/>
  <c r="I3059" i="1"/>
  <c r="K3059" i="1" s="1"/>
  <c r="O3059" i="1" s="1"/>
  <c r="L3055" i="1"/>
  <c r="M3055" i="1" s="1"/>
  <c r="I3055" i="1"/>
  <c r="K3055" i="1" s="1"/>
  <c r="O3055" i="1" s="1"/>
  <c r="L3051" i="1"/>
  <c r="M3051" i="1" s="1"/>
  <c r="I3051" i="1"/>
  <c r="K3051" i="1" s="1"/>
  <c r="O3051" i="1" s="1"/>
  <c r="L3047" i="1"/>
  <c r="M3047" i="1" s="1"/>
  <c r="I3047" i="1"/>
  <c r="K3047" i="1" s="1"/>
  <c r="O3047" i="1" s="1"/>
  <c r="L3043" i="1"/>
  <c r="M3043" i="1" s="1"/>
  <c r="I3043" i="1"/>
  <c r="K3043" i="1" s="1"/>
  <c r="O3043" i="1" s="1"/>
  <c r="L3039" i="1"/>
  <c r="M3039" i="1" s="1"/>
  <c r="I3039" i="1"/>
  <c r="K3039" i="1" s="1"/>
  <c r="O3039" i="1" s="1"/>
  <c r="L3035" i="1"/>
  <c r="M3035" i="1" s="1"/>
  <c r="I3035" i="1"/>
  <c r="K3035" i="1" s="1"/>
  <c r="O3035" i="1" s="1"/>
  <c r="L3031" i="1"/>
  <c r="M3031" i="1" s="1"/>
  <c r="I3031" i="1"/>
  <c r="K3031" i="1" s="1"/>
  <c r="O3031" i="1" s="1"/>
  <c r="L3027" i="1"/>
  <c r="M3027" i="1" s="1"/>
  <c r="I3027" i="1"/>
  <c r="K3027" i="1" s="1"/>
  <c r="O3027" i="1" s="1"/>
  <c r="L3023" i="1"/>
  <c r="M3023" i="1" s="1"/>
  <c r="I3023" i="1"/>
  <c r="K3023" i="1" s="1"/>
  <c r="O3023" i="1" s="1"/>
  <c r="L3019" i="1"/>
  <c r="M3019" i="1" s="1"/>
  <c r="I3019" i="1"/>
  <c r="K3019" i="1" s="1"/>
  <c r="O3019" i="1" s="1"/>
  <c r="L3015" i="1"/>
  <c r="M3015" i="1" s="1"/>
  <c r="I3015" i="1"/>
  <c r="K3015" i="1" s="1"/>
  <c r="O3015" i="1" s="1"/>
  <c r="L3011" i="1"/>
  <c r="M3011" i="1" s="1"/>
  <c r="I3011" i="1"/>
  <c r="K3011" i="1" s="1"/>
  <c r="O3011" i="1" s="1"/>
  <c r="L3007" i="1"/>
  <c r="M3007" i="1" s="1"/>
  <c r="I3007" i="1"/>
  <c r="K3007" i="1" s="1"/>
  <c r="O3007" i="1" s="1"/>
  <c r="L3003" i="1"/>
  <c r="M3003" i="1" s="1"/>
  <c r="I3003" i="1"/>
  <c r="K3003" i="1" s="1"/>
  <c r="O3003" i="1" s="1"/>
  <c r="L2999" i="1"/>
  <c r="M2999" i="1" s="1"/>
  <c r="I2999" i="1"/>
  <c r="K2999" i="1" s="1"/>
  <c r="O2999" i="1" s="1"/>
  <c r="L2995" i="1"/>
  <c r="M2995" i="1" s="1"/>
  <c r="I2995" i="1"/>
  <c r="K2995" i="1" s="1"/>
  <c r="O2995" i="1" s="1"/>
  <c r="L2991" i="1"/>
  <c r="M2991" i="1" s="1"/>
  <c r="I2991" i="1"/>
  <c r="K2991" i="1" s="1"/>
  <c r="O2991" i="1" s="1"/>
  <c r="L2987" i="1"/>
  <c r="M2987" i="1" s="1"/>
  <c r="I2987" i="1"/>
  <c r="K2987" i="1" s="1"/>
  <c r="O2987" i="1" s="1"/>
  <c r="L2983" i="1"/>
  <c r="M2983" i="1" s="1"/>
  <c r="I2983" i="1"/>
  <c r="K2983" i="1" s="1"/>
  <c r="O2983" i="1" s="1"/>
  <c r="L2979" i="1"/>
  <c r="M2979" i="1" s="1"/>
  <c r="I2979" i="1"/>
  <c r="K2979" i="1" s="1"/>
  <c r="O2979" i="1" s="1"/>
  <c r="L2975" i="1"/>
  <c r="M2975" i="1" s="1"/>
  <c r="I2975" i="1"/>
  <c r="K2975" i="1" s="1"/>
  <c r="O2975" i="1" s="1"/>
  <c r="L2971" i="1"/>
  <c r="M2971" i="1" s="1"/>
  <c r="I2971" i="1"/>
  <c r="K2971" i="1" s="1"/>
  <c r="O2971" i="1" s="1"/>
  <c r="L2967" i="1"/>
  <c r="M2967" i="1" s="1"/>
  <c r="I2967" i="1"/>
  <c r="K2967" i="1" s="1"/>
  <c r="O2967" i="1" s="1"/>
  <c r="L2963" i="1"/>
  <c r="M2963" i="1" s="1"/>
  <c r="I2963" i="1"/>
  <c r="K2963" i="1" s="1"/>
  <c r="O2963" i="1" s="1"/>
  <c r="L2959" i="1"/>
  <c r="M2959" i="1" s="1"/>
  <c r="I2959" i="1"/>
  <c r="K2959" i="1" s="1"/>
  <c r="O2959" i="1" s="1"/>
  <c r="L2955" i="1"/>
  <c r="M2955" i="1" s="1"/>
  <c r="I2955" i="1"/>
  <c r="K2955" i="1" s="1"/>
  <c r="O2955" i="1" s="1"/>
  <c r="L2951" i="1"/>
  <c r="M2951" i="1" s="1"/>
  <c r="I2951" i="1"/>
  <c r="K2951" i="1" s="1"/>
  <c r="O2951" i="1" s="1"/>
  <c r="L2947" i="1"/>
  <c r="M2947" i="1" s="1"/>
  <c r="I2947" i="1"/>
  <c r="K2947" i="1" s="1"/>
  <c r="O2947" i="1" s="1"/>
  <c r="L2943" i="1"/>
  <c r="M2943" i="1" s="1"/>
  <c r="I2943" i="1"/>
  <c r="K2943" i="1" s="1"/>
  <c r="O2943" i="1" s="1"/>
  <c r="L2939" i="1"/>
  <c r="M2939" i="1" s="1"/>
  <c r="I2939" i="1"/>
  <c r="K2939" i="1" s="1"/>
  <c r="O2939" i="1" s="1"/>
  <c r="L2935" i="1"/>
  <c r="M2935" i="1" s="1"/>
  <c r="I2935" i="1"/>
  <c r="K2935" i="1" s="1"/>
  <c r="O2935" i="1" s="1"/>
  <c r="L2931" i="1"/>
  <c r="M2931" i="1" s="1"/>
  <c r="I2931" i="1"/>
  <c r="K2931" i="1" s="1"/>
  <c r="O2931" i="1" s="1"/>
  <c r="L2927" i="1"/>
  <c r="M2927" i="1" s="1"/>
  <c r="I2927" i="1"/>
  <c r="K2927" i="1" s="1"/>
  <c r="O2927" i="1" s="1"/>
  <c r="L2923" i="1"/>
  <c r="M2923" i="1" s="1"/>
  <c r="I2923" i="1"/>
  <c r="K2923" i="1" s="1"/>
  <c r="O2923" i="1" s="1"/>
  <c r="L2919" i="1"/>
  <c r="M2919" i="1" s="1"/>
  <c r="I2919" i="1"/>
  <c r="K2919" i="1" s="1"/>
  <c r="O2919" i="1" s="1"/>
  <c r="L2915" i="1"/>
  <c r="M2915" i="1" s="1"/>
  <c r="I2915" i="1"/>
  <c r="K2915" i="1" s="1"/>
  <c r="O2915" i="1" s="1"/>
  <c r="L2911" i="1"/>
  <c r="M2911" i="1" s="1"/>
  <c r="I2911" i="1"/>
  <c r="K2911" i="1" s="1"/>
  <c r="O2911" i="1" s="1"/>
  <c r="L2907" i="1"/>
  <c r="M2907" i="1" s="1"/>
  <c r="I2907" i="1"/>
  <c r="K2907" i="1" s="1"/>
  <c r="O2907" i="1" s="1"/>
  <c r="L2903" i="1"/>
  <c r="M2903" i="1" s="1"/>
  <c r="I2903" i="1"/>
  <c r="K2903" i="1" s="1"/>
  <c r="O2903" i="1" s="1"/>
  <c r="L2899" i="1"/>
  <c r="M2899" i="1" s="1"/>
  <c r="I2899" i="1"/>
  <c r="K2899" i="1" s="1"/>
  <c r="O2899" i="1" s="1"/>
  <c r="L2895" i="1"/>
  <c r="M2895" i="1" s="1"/>
  <c r="I2895" i="1"/>
  <c r="K2895" i="1" s="1"/>
  <c r="O2895" i="1" s="1"/>
  <c r="L2891" i="1"/>
  <c r="M2891" i="1" s="1"/>
  <c r="I2891" i="1"/>
  <c r="K2891" i="1" s="1"/>
  <c r="O2891" i="1" s="1"/>
  <c r="L2887" i="1"/>
  <c r="M2887" i="1" s="1"/>
  <c r="I2887" i="1"/>
  <c r="K2887" i="1" s="1"/>
  <c r="O2887" i="1" s="1"/>
  <c r="L2883" i="1"/>
  <c r="M2883" i="1" s="1"/>
  <c r="I2883" i="1"/>
  <c r="K2883" i="1" s="1"/>
  <c r="O2883" i="1" s="1"/>
  <c r="L2879" i="1"/>
  <c r="M2879" i="1" s="1"/>
  <c r="I2879" i="1"/>
  <c r="K2879" i="1" s="1"/>
  <c r="O2879" i="1" s="1"/>
  <c r="L2875" i="1"/>
  <c r="M2875" i="1" s="1"/>
  <c r="I2875" i="1"/>
  <c r="K2875" i="1" s="1"/>
  <c r="O2875" i="1" s="1"/>
  <c r="L2871" i="1"/>
  <c r="M2871" i="1" s="1"/>
  <c r="I2871" i="1"/>
  <c r="K2871" i="1" s="1"/>
  <c r="O2871" i="1" s="1"/>
  <c r="L2867" i="1"/>
  <c r="M2867" i="1" s="1"/>
  <c r="I2867" i="1"/>
  <c r="K2867" i="1" s="1"/>
  <c r="O2867" i="1" s="1"/>
  <c r="L2863" i="1"/>
  <c r="M2863" i="1" s="1"/>
  <c r="I2863" i="1"/>
  <c r="K2863" i="1" s="1"/>
  <c r="O2863" i="1" s="1"/>
  <c r="L2859" i="1"/>
  <c r="M2859" i="1" s="1"/>
  <c r="I2859" i="1"/>
  <c r="K2859" i="1" s="1"/>
  <c r="O2859" i="1" s="1"/>
  <c r="L2855" i="1"/>
  <c r="M2855" i="1" s="1"/>
  <c r="I2855" i="1"/>
  <c r="K2855" i="1" s="1"/>
  <c r="O2855" i="1" s="1"/>
  <c r="L2851" i="1"/>
  <c r="M2851" i="1" s="1"/>
  <c r="I2851" i="1"/>
  <c r="K2851" i="1" s="1"/>
  <c r="O2851" i="1" s="1"/>
  <c r="L2847" i="1"/>
  <c r="M2847" i="1" s="1"/>
  <c r="I2847" i="1"/>
  <c r="K2847" i="1" s="1"/>
  <c r="O2847" i="1" s="1"/>
  <c r="L2843" i="1"/>
  <c r="M2843" i="1" s="1"/>
  <c r="I2843" i="1"/>
  <c r="K2843" i="1" s="1"/>
  <c r="O2843" i="1" s="1"/>
  <c r="L2839" i="1"/>
  <c r="M2839" i="1" s="1"/>
  <c r="I2839" i="1"/>
  <c r="K2839" i="1" s="1"/>
  <c r="O2839" i="1" s="1"/>
  <c r="L2835" i="1"/>
  <c r="M2835" i="1" s="1"/>
  <c r="I2835" i="1"/>
  <c r="K2835" i="1" s="1"/>
  <c r="O2835" i="1" s="1"/>
  <c r="L2831" i="1"/>
  <c r="M2831" i="1" s="1"/>
  <c r="I2831" i="1"/>
  <c r="K2831" i="1" s="1"/>
  <c r="O2831" i="1" s="1"/>
  <c r="L2827" i="1"/>
  <c r="M2827" i="1" s="1"/>
  <c r="I2827" i="1"/>
  <c r="K2827" i="1" s="1"/>
  <c r="O2827" i="1" s="1"/>
  <c r="L2823" i="1"/>
  <c r="M2823" i="1" s="1"/>
  <c r="I2823" i="1"/>
  <c r="K2823" i="1" s="1"/>
  <c r="O2823" i="1" s="1"/>
  <c r="L2819" i="1"/>
  <c r="M2819" i="1" s="1"/>
  <c r="I2819" i="1"/>
  <c r="K2819" i="1" s="1"/>
  <c r="O2819" i="1" s="1"/>
  <c r="L2815" i="1"/>
  <c r="M2815" i="1" s="1"/>
  <c r="I2815" i="1"/>
  <c r="K2815" i="1" s="1"/>
  <c r="O2815" i="1" s="1"/>
  <c r="L2811" i="1"/>
  <c r="M2811" i="1" s="1"/>
  <c r="I2811" i="1"/>
  <c r="K2811" i="1" s="1"/>
  <c r="O2811" i="1" s="1"/>
  <c r="L2807" i="1"/>
  <c r="M2807" i="1" s="1"/>
  <c r="I2807" i="1"/>
  <c r="K2807" i="1" s="1"/>
  <c r="O2807" i="1" s="1"/>
  <c r="L2803" i="1"/>
  <c r="M2803" i="1" s="1"/>
  <c r="I2803" i="1"/>
  <c r="K2803" i="1" s="1"/>
  <c r="O2803" i="1" s="1"/>
  <c r="L2799" i="1"/>
  <c r="M2799" i="1" s="1"/>
  <c r="I2799" i="1"/>
  <c r="K2799" i="1" s="1"/>
  <c r="O2799" i="1" s="1"/>
  <c r="L2795" i="1"/>
  <c r="M2795" i="1" s="1"/>
  <c r="I2795" i="1"/>
  <c r="K2795" i="1" s="1"/>
  <c r="O2795" i="1" s="1"/>
  <c r="L2791" i="1"/>
  <c r="M2791" i="1" s="1"/>
  <c r="I2791" i="1"/>
  <c r="K2791" i="1" s="1"/>
  <c r="O2791" i="1" s="1"/>
  <c r="L2787" i="1"/>
  <c r="M2787" i="1" s="1"/>
  <c r="I2787" i="1"/>
  <c r="K2787" i="1" s="1"/>
  <c r="O2787" i="1" s="1"/>
  <c r="L2783" i="1"/>
  <c r="M2783" i="1" s="1"/>
  <c r="I2783" i="1"/>
  <c r="K2783" i="1" s="1"/>
  <c r="O2783" i="1" s="1"/>
  <c r="L2779" i="1"/>
  <c r="M2779" i="1" s="1"/>
  <c r="I2779" i="1"/>
  <c r="K2779" i="1" s="1"/>
  <c r="O2779" i="1" s="1"/>
  <c r="L2775" i="1"/>
  <c r="M2775" i="1" s="1"/>
  <c r="I2775" i="1"/>
  <c r="K2775" i="1" s="1"/>
  <c r="O2775" i="1" s="1"/>
  <c r="L2771" i="1"/>
  <c r="M2771" i="1" s="1"/>
  <c r="I2771" i="1"/>
  <c r="K2771" i="1" s="1"/>
  <c r="O2771" i="1" s="1"/>
  <c r="L2767" i="1"/>
  <c r="M2767" i="1" s="1"/>
  <c r="I2767" i="1"/>
  <c r="K2767" i="1" s="1"/>
  <c r="O2767" i="1" s="1"/>
  <c r="L2763" i="1"/>
  <c r="M2763" i="1" s="1"/>
  <c r="I2763" i="1"/>
  <c r="K2763" i="1" s="1"/>
  <c r="O2763" i="1" s="1"/>
  <c r="L2759" i="1"/>
  <c r="M2759" i="1" s="1"/>
  <c r="I2759" i="1"/>
  <c r="K2759" i="1" s="1"/>
  <c r="O2759" i="1" s="1"/>
  <c r="L2755" i="1"/>
  <c r="M2755" i="1" s="1"/>
  <c r="I2755" i="1"/>
  <c r="K2755" i="1" s="1"/>
  <c r="O2755" i="1" s="1"/>
  <c r="L2751" i="1"/>
  <c r="M2751" i="1" s="1"/>
  <c r="I2751" i="1"/>
  <c r="K2751" i="1" s="1"/>
  <c r="O2751" i="1" s="1"/>
  <c r="L2747" i="1"/>
  <c r="M2747" i="1" s="1"/>
  <c r="I2747" i="1"/>
  <c r="K2747" i="1" s="1"/>
  <c r="O2747" i="1" s="1"/>
  <c r="L2743" i="1"/>
  <c r="M2743" i="1" s="1"/>
  <c r="I2743" i="1"/>
  <c r="K2743" i="1" s="1"/>
  <c r="O2743" i="1" s="1"/>
  <c r="L2739" i="1"/>
  <c r="M2739" i="1" s="1"/>
  <c r="I2739" i="1"/>
  <c r="K2739" i="1" s="1"/>
  <c r="O2739" i="1" s="1"/>
  <c r="L2735" i="1"/>
  <c r="M2735" i="1" s="1"/>
  <c r="I2735" i="1"/>
  <c r="K2735" i="1" s="1"/>
  <c r="O2735" i="1" s="1"/>
  <c r="L2731" i="1"/>
  <c r="M2731" i="1" s="1"/>
  <c r="I2731" i="1"/>
  <c r="K2731" i="1" s="1"/>
  <c r="O2731" i="1" s="1"/>
  <c r="L2727" i="1"/>
  <c r="M2727" i="1" s="1"/>
  <c r="I2727" i="1"/>
  <c r="K2727" i="1" s="1"/>
  <c r="O2727" i="1" s="1"/>
  <c r="L2723" i="1"/>
  <c r="M2723" i="1" s="1"/>
  <c r="I2723" i="1"/>
  <c r="K2723" i="1" s="1"/>
  <c r="O2723" i="1" s="1"/>
  <c r="L2719" i="1"/>
  <c r="M2719" i="1" s="1"/>
  <c r="I2719" i="1"/>
  <c r="K2719" i="1" s="1"/>
  <c r="O2719" i="1" s="1"/>
  <c r="L2715" i="1"/>
  <c r="M2715" i="1" s="1"/>
  <c r="I2715" i="1"/>
  <c r="K2715" i="1" s="1"/>
  <c r="O2715" i="1" s="1"/>
  <c r="L2711" i="1"/>
  <c r="M2711" i="1" s="1"/>
  <c r="I2711" i="1"/>
  <c r="K2711" i="1" s="1"/>
  <c r="O2711" i="1" s="1"/>
  <c r="L2707" i="1"/>
  <c r="M2707" i="1" s="1"/>
  <c r="I2707" i="1"/>
  <c r="K2707" i="1" s="1"/>
  <c r="O2707" i="1" s="1"/>
  <c r="L2703" i="1"/>
  <c r="M2703" i="1" s="1"/>
  <c r="I2703" i="1"/>
  <c r="K2703" i="1" s="1"/>
  <c r="O2703" i="1" s="1"/>
  <c r="L2699" i="1"/>
  <c r="M2699" i="1" s="1"/>
  <c r="I2699" i="1"/>
  <c r="K2699" i="1" s="1"/>
  <c r="O2699" i="1" s="1"/>
  <c r="L2695" i="1"/>
  <c r="M2695" i="1" s="1"/>
  <c r="I2695" i="1"/>
  <c r="K2695" i="1" s="1"/>
  <c r="O2695" i="1" s="1"/>
  <c r="L2691" i="1"/>
  <c r="M2691" i="1" s="1"/>
  <c r="I2691" i="1"/>
  <c r="K2691" i="1" s="1"/>
  <c r="O2691" i="1" s="1"/>
  <c r="L2687" i="1"/>
  <c r="M2687" i="1" s="1"/>
  <c r="I2687" i="1"/>
  <c r="K2687" i="1" s="1"/>
  <c r="O2687" i="1" s="1"/>
  <c r="L2683" i="1"/>
  <c r="M2683" i="1" s="1"/>
  <c r="I2683" i="1"/>
  <c r="K2683" i="1" s="1"/>
  <c r="O2683" i="1" s="1"/>
  <c r="L2679" i="1"/>
  <c r="M2679" i="1" s="1"/>
  <c r="I2679" i="1"/>
  <c r="K2679" i="1" s="1"/>
  <c r="O2679" i="1" s="1"/>
  <c r="L2675" i="1"/>
  <c r="M2675" i="1" s="1"/>
  <c r="I2675" i="1"/>
  <c r="K2675" i="1" s="1"/>
  <c r="O2675" i="1" s="1"/>
  <c r="L2671" i="1"/>
  <c r="M2671" i="1" s="1"/>
  <c r="I2671" i="1"/>
  <c r="K2671" i="1" s="1"/>
  <c r="O2671" i="1" s="1"/>
  <c r="L2667" i="1"/>
  <c r="M2667" i="1" s="1"/>
  <c r="I2667" i="1"/>
  <c r="K2667" i="1" s="1"/>
  <c r="O2667" i="1" s="1"/>
  <c r="L2663" i="1"/>
  <c r="M2663" i="1" s="1"/>
  <c r="I2663" i="1"/>
  <c r="K2663" i="1" s="1"/>
  <c r="O2663" i="1" s="1"/>
  <c r="L2659" i="1"/>
  <c r="M2659" i="1" s="1"/>
  <c r="I2659" i="1"/>
  <c r="K2659" i="1" s="1"/>
  <c r="O2659" i="1" s="1"/>
  <c r="L2655" i="1"/>
  <c r="M2655" i="1" s="1"/>
  <c r="I2655" i="1"/>
  <c r="K2655" i="1" s="1"/>
  <c r="O2655" i="1" s="1"/>
  <c r="L2651" i="1"/>
  <c r="M2651" i="1" s="1"/>
  <c r="I2651" i="1"/>
  <c r="K2651" i="1" s="1"/>
  <c r="O2651" i="1" s="1"/>
  <c r="L2647" i="1"/>
  <c r="M2647" i="1" s="1"/>
  <c r="I2647" i="1"/>
  <c r="K2647" i="1" s="1"/>
  <c r="O2647" i="1" s="1"/>
  <c r="L2643" i="1"/>
  <c r="M2643" i="1" s="1"/>
  <c r="I2643" i="1"/>
  <c r="K2643" i="1" s="1"/>
  <c r="O2643" i="1" s="1"/>
  <c r="L2639" i="1"/>
  <c r="M2639" i="1" s="1"/>
  <c r="I2639" i="1"/>
  <c r="K2639" i="1" s="1"/>
  <c r="O2639" i="1" s="1"/>
  <c r="L2635" i="1"/>
  <c r="M2635" i="1" s="1"/>
  <c r="I2635" i="1"/>
  <c r="K2635" i="1" s="1"/>
  <c r="O2635" i="1" s="1"/>
  <c r="L2631" i="1"/>
  <c r="M2631" i="1" s="1"/>
  <c r="I2631" i="1"/>
  <c r="K2631" i="1" s="1"/>
  <c r="O2631" i="1" s="1"/>
  <c r="L2627" i="1"/>
  <c r="M2627" i="1" s="1"/>
  <c r="I2627" i="1"/>
  <c r="K2627" i="1" s="1"/>
  <c r="O2627" i="1" s="1"/>
  <c r="L2623" i="1"/>
  <c r="M2623" i="1" s="1"/>
  <c r="I2623" i="1"/>
  <c r="K2623" i="1" s="1"/>
  <c r="O2623" i="1" s="1"/>
  <c r="L2619" i="1"/>
  <c r="M2619" i="1" s="1"/>
  <c r="I2619" i="1"/>
  <c r="K2619" i="1" s="1"/>
  <c r="O2619" i="1" s="1"/>
  <c r="L2615" i="1"/>
  <c r="M2615" i="1" s="1"/>
  <c r="I2615" i="1"/>
  <c r="K2615" i="1" s="1"/>
  <c r="O2615" i="1" s="1"/>
  <c r="L2611" i="1"/>
  <c r="M2611" i="1" s="1"/>
  <c r="I2611" i="1"/>
  <c r="K2611" i="1" s="1"/>
  <c r="O2611" i="1" s="1"/>
  <c r="L2607" i="1"/>
  <c r="M2607" i="1" s="1"/>
  <c r="I2607" i="1"/>
  <c r="K2607" i="1" s="1"/>
  <c r="O2607" i="1" s="1"/>
  <c r="L2603" i="1"/>
  <c r="M2603" i="1" s="1"/>
  <c r="I2603" i="1"/>
  <c r="K2603" i="1" s="1"/>
  <c r="O2603" i="1" s="1"/>
  <c r="L2599" i="1"/>
  <c r="M2599" i="1" s="1"/>
  <c r="I2599" i="1"/>
  <c r="K2599" i="1" s="1"/>
  <c r="O2599" i="1" s="1"/>
  <c r="L2595" i="1"/>
  <c r="M2595" i="1" s="1"/>
  <c r="I2595" i="1"/>
  <c r="K2595" i="1" s="1"/>
  <c r="O2595" i="1" s="1"/>
  <c r="L2591" i="1"/>
  <c r="M2591" i="1" s="1"/>
  <c r="I2591" i="1"/>
  <c r="K2591" i="1" s="1"/>
  <c r="O2591" i="1" s="1"/>
  <c r="L2587" i="1"/>
  <c r="M2587" i="1" s="1"/>
  <c r="I2587" i="1"/>
  <c r="K2587" i="1" s="1"/>
  <c r="O2587" i="1" s="1"/>
  <c r="L2583" i="1"/>
  <c r="M2583" i="1" s="1"/>
  <c r="I2583" i="1"/>
  <c r="K2583" i="1" s="1"/>
  <c r="O2583" i="1" s="1"/>
  <c r="L2579" i="1"/>
  <c r="M2579" i="1" s="1"/>
  <c r="I2579" i="1"/>
  <c r="K2579" i="1" s="1"/>
  <c r="O2579" i="1" s="1"/>
  <c r="L2575" i="1"/>
  <c r="M2575" i="1" s="1"/>
  <c r="I2575" i="1"/>
  <c r="K2575" i="1" s="1"/>
  <c r="O2575" i="1" s="1"/>
  <c r="L2571" i="1"/>
  <c r="M2571" i="1" s="1"/>
  <c r="I2571" i="1"/>
  <c r="K2571" i="1" s="1"/>
  <c r="O2571" i="1" s="1"/>
  <c r="L2567" i="1"/>
  <c r="M2567" i="1" s="1"/>
  <c r="I2567" i="1"/>
  <c r="K2567" i="1" s="1"/>
  <c r="O2567" i="1" s="1"/>
  <c r="L2563" i="1"/>
  <c r="M2563" i="1" s="1"/>
  <c r="I2563" i="1"/>
  <c r="K2563" i="1" s="1"/>
  <c r="O2563" i="1" s="1"/>
  <c r="L2559" i="1"/>
  <c r="M2559" i="1" s="1"/>
  <c r="I2559" i="1"/>
  <c r="K2559" i="1" s="1"/>
  <c r="O2559" i="1" s="1"/>
  <c r="L2555" i="1"/>
  <c r="M2555" i="1" s="1"/>
  <c r="I2555" i="1"/>
  <c r="K2555" i="1" s="1"/>
  <c r="O2555" i="1" s="1"/>
  <c r="L2551" i="1"/>
  <c r="M2551" i="1" s="1"/>
  <c r="I2551" i="1"/>
  <c r="K2551" i="1" s="1"/>
  <c r="O2551" i="1" s="1"/>
  <c r="L2547" i="1"/>
  <c r="M2547" i="1" s="1"/>
  <c r="I2547" i="1"/>
  <c r="K2547" i="1" s="1"/>
  <c r="O2547" i="1" s="1"/>
  <c r="L2543" i="1"/>
  <c r="M2543" i="1" s="1"/>
  <c r="I2543" i="1"/>
  <c r="K2543" i="1" s="1"/>
  <c r="O2543" i="1" s="1"/>
  <c r="L2539" i="1"/>
  <c r="M2539" i="1" s="1"/>
  <c r="I2539" i="1"/>
  <c r="K2539" i="1" s="1"/>
  <c r="O2539" i="1" s="1"/>
  <c r="L2535" i="1"/>
  <c r="M2535" i="1" s="1"/>
  <c r="I2535" i="1"/>
  <c r="K2535" i="1" s="1"/>
  <c r="O2535" i="1" s="1"/>
  <c r="L2531" i="1"/>
  <c r="M2531" i="1" s="1"/>
  <c r="I2531" i="1"/>
  <c r="K2531" i="1" s="1"/>
  <c r="O2531" i="1" s="1"/>
  <c r="L2527" i="1"/>
  <c r="M2527" i="1" s="1"/>
  <c r="I2527" i="1"/>
  <c r="K2527" i="1" s="1"/>
  <c r="O2527" i="1" s="1"/>
  <c r="L2523" i="1"/>
  <c r="M2523" i="1" s="1"/>
  <c r="I2523" i="1"/>
  <c r="K2523" i="1" s="1"/>
  <c r="O2523" i="1" s="1"/>
  <c r="L2519" i="1"/>
  <c r="M2519" i="1" s="1"/>
  <c r="I2519" i="1"/>
  <c r="K2519" i="1" s="1"/>
  <c r="O2519" i="1" s="1"/>
  <c r="L2515" i="1"/>
  <c r="M2515" i="1" s="1"/>
  <c r="I2515" i="1"/>
  <c r="K2515" i="1" s="1"/>
  <c r="O2515" i="1" s="1"/>
  <c r="L2511" i="1"/>
  <c r="M2511" i="1" s="1"/>
  <c r="I2511" i="1"/>
  <c r="K2511" i="1" s="1"/>
  <c r="O2511" i="1" s="1"/>
  <c r="L2507" i="1"/>
  <c r="M2507" i="1" s="1"/>
  <c r="I2507" i="1"/>
  <c r="K2507" i="1" s="1"/>
  <c r="O2507" i="1" s="1"/>
  <c r="L2503" i="1"/>
  <c r="M2503" i="1" s="1"/>
  <c r="I2503" i="1"/>
  <c r="K2503" i="1" s="1"/>
  <c r="O2503" i="1" s="1"/>
  <c r="L2499" i="1"/>
  <c r="M2499" i="1" s="1"/>
  <c r="I2499" i="1"/>
  <c r="K2499" i="1" s="1"/>
  <c r="O2499" i="1" s="1"/>
  <c r="L2495" i="1"/>
  <c r="M2495" i="1" s="1"/>
  <c r="I2495" i="1"/>
  <c r="K2495" i="1" s="1"/>
  <c r="O2495" i="1" s="1"/>
  <c r="L2491" i="1"/>
  <c r="M2491" i="1" s="1"/>
  <c r="I2491" i="1"/>
  <c r="K2491" i="1" s="1"/>
  <c r="O2491" i="1" s="1"/>
  <c r="L2487" i="1"/>
  <c r="M2487" i="1" s="1"/>
  <c r="I2487" i="1"/>
  <c r="K2487" i="1" s="1"/>
  <c r="O2487" i="1" s="1"/>
  <c r="L2483" i="1"/>
  <c r="M2483" i="1" s="1"/>
  <c r="I2483" i="1"/>
  <c r="K2483" i="1" s="1"/>
  <c r="O2483" i="1" s="1"/>
  <c r="L2479" i="1"/>
  <c r="M2479" i="1" s="1"/>
  <c r="I2479" i="1"/>
  <c r="K2479" i="1" s="1"/>
  <c r="O2479" i="1" s="1"/>
  <c r="L2475" i="1"/>
  <c r="M2475" i="1" s="1"/>
  <c r="I2475" i="1"/>
  <c r="K2475" i="1" s="1"/>
  <c r="O2475" i="1" s="1"/>
  <c r="L2471" i="1"/>
  <c r="M2471" i="1" s="1"/>
  <c r="I2471" i="1"/>
  <c r="K2471" i="1" s="1"/>
  <c r="O2471" i="1" s="1"/>
  <c r="L2467" i="1"/>
  <c r="M2467" i="1" s="1"/>
  <c r="I2467" i="1"/>
  <c r="K2467" i="1" s="1"/>
  <c r="O2467" i="1" s="1"/>
  <c r="L2463" i="1"/>
  <c r="M2463" i="1" s="1"/>
  <c r="I2463" i="1"/>
  <c r="K2463" i="1" s="1"/>
  <c r="O2463" i="1" s="1"/>
  <c r="L2459" i="1"/>
  <c r="M2459" i="1" s="1"/>
  <c r="I2459" i="1"/>
  <c r="K2459" i="1" s="1"/>
  <c r="O2459" i="1" s="1"/>
  <c r="L2455" i="1"/>
  <c r="M2455" i="1" s="1"/>
  <c r="I2455" i="1"/>
  <c r="K2455" i="1" s="1"/>
  <c r="O2455" i="1" s="1"/>
  <c r="L2451" i="1"/>
  <c r="M2451" i="1" s="1"/>
  <c r="I2451" i="1"/>
  <c r="K2451" i="1" s="1"/>
  <c r="O2451" i="1" s="1"/>
  <c r="L2447" i="1"/>
  <c r="M2447" i="1" s="1"/>
  <c r="I2447" i="1"/>
  <c r="K2447" i="1" s="1"/>
  <c r="O2447" i="1" s="1"/>
  <c r="L2443" i="1"/>
  <c r="M2443" i="1" s="1"/>
  <c r="I2443" i="1"/>
  <c r="K2443" i="1" s="1"/>
  <c r="O2443" i="1" s="1"/>
  <c r="L2439" i="1"/>
  <c r="M2439" i="1" s="1"/>
  <c r="I2439" i="1"/>
  <c r="K2439" i="1" s="1"/>
  <c r="O2439" i="1" s="1"/>
  <c r="L2435" i="1"/>
  <c r="M2435" i="1" s="1"/>
  <c r="I2435" i="1"/>
  <c r="K2435" i="1" s="1"/>
  <c r="O2435" i="1" s="1"/>
  <c r="L2431" i="1"/>
  <c r="M2431" i="1" s="1"/>
  <c r="I2431" i="1"/>
  <c r="K2431" i="1" s="1"/>
  <c r="O2431" i="1" s="1"/>
  <c r="L2427" i="1"/>
  <c r="M2427" i="1" s="1"/>
  <c r="I2427" i="1"/>
  <c r="K2427" i="1" s="1"/>
  <c r="O2427" i="1" s="1"/>
  <c r="L2423" i="1"/>
  <c r="M2423" i="1" s="1"/>
  <c r="I2423" i="1"/>
  <c r="K2423" i="1" s="1"/>
  <c r="O2423" i="1" s="1"/>
  <c r="L2419" i="1"/>
  <c r="M2419" i="1" s="1"/>
  <c r="I2419" i="1"/>
  <c r="K2419" i="1" s="1"/>
  <c r="O2419" i="1" s="1"/>
  <c r="L2415" i="1"/>
  <c r="M2415" i="1" s="1"/>
  <c r="I2415" i="1"/>
  <c r="K2415" i="1" s="1"/>
  <c r="O2415" i="1" s="1"/>
  <c r="L2411" i="1"/>
  <c r="M2411" i="1" s="1"/>
  <c r="I2411" i="1"/>
  <c r="K2411" i="1" s="1"/>
  <c r="O2411" i="1" s="1"/>
  <c r="L2407" i="1"/>
  <c r="M2407" i="1" s="1"/>
  <c r="I2407" i="1"/>
  <c r="K2407" i="1" s="1"/>
  <c r="O2407" i="1" s="1"/>
  <c r="L2403" i="1"/>
  <c r="M2403" i="1" s="1"/>
  <c r="I2403" i="1"/>
  <c r="K2403" i="1" s="1"/>
  <c r="O2403" i="1" s="1"/>
  <c r="L2399" i="1"/>
  <c r="M2399" i="1" s="1"/>
  <c r="I2399" i="1"/>
  <c r="K2399" i="1" s="1"/>
  <c r="O2399" i="1" s="1"/>
  <c r="L2395" i="1"/>
  <c r="M2395" i="1" s="1"/>
  <c r="I2395" i="1"/>
  <c r="K2395" i="1" s="1"/>
  <c r="O2395" i="1" s="1"/>
  <c r="L2391" i="1"/>
  <c r="M2391" i="1" s="1"/>
  <c r="I2391" i="1"/>
  <c r="K2391" i="1" s="1"/>
  <c r="O2391" i="1" s="1"/>
  <c r="L2387" i="1"/>
  <c r="M2387" i="1" s="1"/>
  <c r="I2387" i="1"/>
  <c r="K2387" i="1" s="1"/>
  <c r="O2387" i="1" s="1"/>
  <c r="L2383" i="1"/>
  <c r="M2383" i="1" s="1"/>
  <c r="I2383" i="1"/>
  <c r="K2383" i="1" s="1"/>
  <c r="O2383" i="1" s="1"/>
  <c r="L2379" i="1"/>
  <c r="M2379" i="1" s="1"/>
  <c r="I2379" i="1"/>
  <c r="K2379" i="1" s="1"/>
  <c r="O2379" i="1" s="1"/>
  <c r="L2375" i="1"/>
  <c r="M2375" i="1" s="1"/>
  <c r="I2375" i="1"/>
  <c r="K2375" i="1" s="1"/>
  <c r="O2375" i="1" s="1"/>
  <c r="L2371" i="1"/>
  <c r="M2371" i="1" s="1"/>
  <c r="I2371" i="1"/>
  <c r="K2371" i="1" s="1"/>
  <c r="O2371" i="1" s="1"/>
  <c r="L2367" i="1"/>
  <c r="M2367" i="1" s="1"/>
  <c r="I2367" i="1"/>
  <c r="K2367" i="1" s="1"/>
  <c r="O2367" i="1" s="1"/>
  <c r="L2363" i="1"/>
  <c r="M2363" i="1" s="1"/>
  <c r="I2363" i="1"/>
  <c r="K2363" i="1" s="1"/>
  <c r="O2363" i="1" s="1"/>
  <c r="L2359" i="1"/>
  <c r="M2359" i="1" s="1"/>
  <c r="I2359" i="1"/>
  <c r="K2359" i="1" s="1"/>
  <c r="O2359" i="1" s="1"/>
  <c r="L2355" i="1"/>
  <c r="M2355" i="1" s="1"/>
  <c r="I2355" i="1"/>
  <c r="K2355" i="1" s="1"/>
  <c r="O2355" i="1" s="1"/>
  <c r="L2351" i="1"/>
  <c r="M2351" i="1" s="1"/>
  <c r="I2351" i="1"/>
  <c r="K2351" i="1" s="1"/>
  <c r="O2351" i="1" s="1"/>
  <c r="L2347" i="1"/>
  <c r="M2347" i="1" s="1"/>
  <c r="I2347" i="1"/>
  <c r="K2347" i="1" s="1"/>
  <c r="O2347" i="1" s="1"/>
  <c r="L2343" i="1"/>
  <c r="M2343" i="1" s="1"/>
  <c r="I2343" i="1"/>
  <c r="K2343" i="1" s="1"/>
  <c r="O2343" i="1" s="1"/>
  <c r="L2339" i="1"/>
  <c r="M2339" i="1" s="1"/>
  <c r="I2339" i="1"/>
  <c r="K2339" i="1" s="1"/>
  <c r="O2339" i="1" s="1"/>
  <c r="L2335" i="1"/>
  <c r="M2335" i="1" s="1"/>
  <c r="I2335" i="1"/>
  <c r="K2335" i="1" s="1"/>
  <c r="O2335" i="1" s="1"/>
  <c r="L2331" i="1"/>
  <c r="M2331" i="1" s="1"/>
  <c r="I2331" i="1"/>
  <c r="K2331" i="1" s="1"/>
  <c r="O2331" i="1" s="1"/>
  <c r="L2327" i="1"/>
  <c r="M2327" i="1" s="1"/>
  <c r="I2327" i="1"/>
  <c r="K2327" i="1" s="1"/>
  <c r="O2327" i="1" s="1"/>
  <c r="L2323" i="1"/>
  <c r="M2323" i="1" s="1"/>
  <c r="I2323" i="1"/>
  <c r="K2323" i="1" s="1"/>
  <c r="O2323" i="1" s="1"/>
  <c r="L2319" i="1"/>
  <c r="M2319" i="1" s="1"/>
  <c r="I2319" i="1"/>
  <c r="K2319" i="1" s="1"/>
  <c r="O2319" i="1" s="1"/>
  <c r="L2315" i="1"/>
  <c r="M2315" i="1" s="1"/>
  <c r="I2315" i="1"/>
  <c r="K2315" i="1" s="1"/>
  <c r="O2315" i="1" s="1"/>
  <c r="L2311" i="1"/>
  <c r="M2311" i="1" s="1"/>
  <c r="I2311" i="1"/>
  <c r="K2311" i="1" s="1"/>
  <c r="O2311" i="1" s="1"/>
  <c r="L2307" i="1"/>
  <c r="M2307" i="1" s="1"/>
  <c r="I2307" i="1"/>
  <c r="K2307" i="1" s="1"/>
  <c r="O2307" i="1" s="1"/>
  <c r="L2303" i="1"/>
  <c r="M2303" i="1" s="1"/>
  <c r="I2303" i="1"/>
  <c r="K2303" i="1" s="1"/>
  <c r="O2303" i="1" s="1"/>
  <c r="L2299" i="1"/>
  <c r="M2299" i="1" s="1"/>
  <c r="I2299" i="1"/>
  <c r="K2299" i="1" s="1"/>
  <c r="O2299" i="1" s="1"/>
  <c r="L2295" i="1"/>
  <c r="M2295" i="1" s="1"/>
  <c r="I2295" i="1"/>
  <c r="K2295" i="1" s="1"/>
  <c r="O2295" i="1" s="1"/>
  <c r="L2291" i="1"/>
  <c r="M2291" i="1" s="1"/>
  <c r="I2291" i="1"/>
  <c r="K2291" i="1" s="1"/>
  <c r="O2291" i="1" s="1"/>
  <c r="L2287" i="1"/>
  <c r="M2287" i="1" s="1"/>
  <c r="I2287" i="1"/>
  <c r="K2287" i="1" s="1"/>
  <c r="O2287" i="1" s="1"/>
  <c r="L2283" i="1"/>
  <c r="M2283" i="1" s="1"/>
  <c r="I2283" i="1"/>
  <c r="K2283" i="1" s="1"/>
  <c r="O2283" i="1" s="1"/>
  <c r="L2279" i="1"/>
  <c r="M2279" i="1" s="1"/>
  <c r="I2279" i="1"/>
  <c r="K2279" i="1" s="1"/>
  <c r="O2279" i="1" s="1"/>
  <c r="L2275" i="1"/>
  <c r="M2275" i="1" s="1"/>
  <c r="I2275" i="1"/>
  <c r="K2275" i="1" s="1"/>
  <c r="O2275" i="1" s="1"/>
  <c r="L2271" i="1"/>
  <c r="M2271" i="1" s="1"/>
  <c r="I2271" i="1"/>
  <c r="K2271" i="1" s="1"/>
  <c r="O2271" i="1" s="1"/>
  <c r="L2267" i="1"/>
  <c r="M2267" i="1" s="1"/>
  <c r="I2267" i="1"/>
  <c r="K2267" i="1" s="1"/>
  <c r="O2267" i="1" s="1"/>
  <c r="L2263" i="1"/>
  <c r="M2263" i="1" s="1"/>
  <c r="I2263" i="1"/>
  <c r="K2263" i="1" s="1"/>
  <c r="O2263" i="1" s="1"/>
  <c r="L2259" i="1"/>
  <c r="M2259" i="1" s="1"/>
  <c r="I2259" i="1"/>
  <c r="K2259" i="1" s="1"/>
  <c r="O2259" i="1" s="1"/>
  <c r="L2255" i="1"/>
  <c r="M2255" i="1" s="1"/>
  <c r="I2255" i="1"/>
  <c r="K2255" i="1" s="1"/>
  <c r="O2255" i="1" s="1"/>
  <c r="L2251" i="1"/>
  <c r="M2251" i="1" s="1"/>
  <c r="I2251" i="1"/>
  <c r="K2251" i="1" s="1"/>
  <c r="O2251" i="1" s="1"/>
  <c r="L2247" i="1"/>
  <c r="M2247" i="1" s="1"/>
  <c r="I2247" i="1"/>
  <c r="K2247" i="1" s="1"/>
  <c r="O2247" i="1" s="1"/>
  <c r="L2243" i="1"/>
  <c r="M2243" i="1" s="1"/>
  <c r="I2243" i="1"/>
  <c r="K2243" i="1" s="1"/>
  <c r="O2243" i="1" s="1"/>
  <c r="L2239" i="1"/>
  <c r="M2239" i="1" s="1"/>
  <c r="I2239" i="1"/>
  <c r="K2239" i="1" s="1"/>
  <c r="O2239" i="1" s="1"/>
  <c r="L2235" i="1"/>
  <c r="M2235" i="1" s="1"/>
  <c r="I2235" i="1"/>
  <c r="K2235" i="1" s="1"/>
  <c r="O2235" i="1" s="1"/>
  <c r="L2231" i="1"/>
  <c r="M2231" i="1" s="1"/>
  <c r="I2231" i="1"/>
  <c r="K2231" i="1" s="1"/>
  <c r="O2231" i="1" s="1"/>
  <c r="L2227" i="1"/>
  <c r="M2227" i="1" s="1"/>
  <c r="I2227" i="1"/>
  <c r="K2227" i="1" s="1"/>
  <c r="O2227" i="1" s="1"/>
  <c r="L2223" i="1"/>
  <c r="M2223" i="1" s="1"/>
  <c r="I2223" i="1"/>
  <c r="K2223" i="1" s="1"/>
  <c r="O2223" i="1" s="1"/>
  <c r="L2219" i="1"/>
  <c r="M2219" i="1" s="1"/>
  <c r="I2219" i="1"/>
  <c r="K2219" i="1" s="1"/>
  <c r="O2219" i="1" s="1"/>
  <c r="L2215" i="1"/>
  <c r="M2215" i="1" s="1"/>
  <c r="I2215" i="1"/>
  <c r="K2215" i="1" s="1"/>
  <c r="O2215" i="1" s="1"/>
  <c r="L2211" i="1"/>
  <c r="M2211" i="1" s="1"/>
  <c r="I2211" i="1"/>
  <c r="K2211" i="1" s="1"/>
  <c r="O2211" i="1" s="1"/>
  <c r="L2207" i="1"/>
  <c r="M2207" i="1" s="1"/>
  <c r="I2207" i="1"/>
  <c r="K2207" i="1" s="1"/>
  <c r="O2207" i="1" s="1"/>
  <c r="L2203" i="1"/>
  <c r="M2203" i="1" s="1"/>
  <c r="I2203" i="1"/>
  <c r="K2203" i="1" s="1"/>
  <c r="O2203" i="1" s="1"/>
  <c r="L2199" i="1"/>
  <c r="M2199" i="1" s="1"/>
  <c r="I2199" i="1"/>
  <c r="K2199" i="1" s="1"/>
  <c r="O2199" i="1" s="1"/>
  <c r="L2195" i="1"/>
  <c r="M2195" i="1" s="1"/>
  <c r="I2195" i="1"/>
  <c r="K2195" i="1" s="1"/>
  <c r="O2195" i="1" s="1"/>
  <c r="L2191" i="1"/>
  <c r="M2191" i="1" s="1"/>
  <c r="I2191" i="1"/>
  <c r="K2191" i="1" s="1"/>
  <c r="O2191" i="1" s="1"/>
  <c r="L2187" i="1"/>
  <c r="M2187" i="1" s="1"/>
  <c r="I2187" i="1"/>
  <c r="K2187" i="1" s="1"/>
  <c r="O2187" i="1" s="1"/>
  <c r="L2183" i="1"/>
  <c r="M2183" i="1" s="1"/>
  <c r="I2183" i="1"/>
  <c r="K2183" i="1" s="1"/>
  <c r="O2183" i="1" s="1"/>
  <c r="L2179" i="1"/>
  <c r="M2179" i="1" s="1"/>
  <c r="I2179" i="1"/>
  <c r="K2179" i="1" s="1"/>
  <c r="O2179" i="1" s="1"/>
  <c r="L2175" i="1"/>
  <c r="M2175" i="1" s="1"/>
  <c r="I2175" i="1"/>
  <c r="K2175" i="1" s="1"/>
  <c r="O2175" i="1" s="1"/>
  <c r="L2171" i="1"/>
  <c r="M2171" i="1" s="1"/>
  <c r="I2171" i="1"/>
  <c r="K2171" i="1" s="1"/>
  <c r="O2171" i="1" s="1"/>
  <c r="L2167" i="1"/>
  <c r="M2167" i="1" s="1"/>
  <c r="I2167" i="1"/>
  <c r="K2167" i="1" s="1"/>
  <c r="O2167" i="1" s="1"/>
  <c r="L2163" i="1"/>
  <c r="M2163" i="1" s="1"/>
  <c r="I2163" i="1"/>
  <c r="K2163" i="1" s="1"/>
  <c r="O2163" i="1" s="1"/>
  <c r="L2159" i="1"/>
  <c r="M2159" i="1" s="1"/>
  <c r="I2159" i="1"/>
  <c r="K2159" i="1" s="1"/>
  <c r="O2159" i="1" s="1"/>
  <c r="L2155" i="1"/>
  <c r="M2155" i="1" s="1"/>
  <c r="I2155" i="1"/>
  <c r="K2155" i="1" s="1"/>
  <c r="O2155" i="1" s="1"/>
  <c r="L2151" i="1"/>
  <c r="M2151" i="1" s="1"/>
  <c r="I2151" i="1"/>
  <c r="K2151" i="1" s="1"/>
  <c r="O2151" i="1" s="1"/>
  <c r="L2147" i="1"/>
  <c r="M2147" i="1" s="1"/>
  <c r="I2147" i="1"/>
  <c r="K2147" i="1" s="1"/>
  <c r="O2147" i="1" s="1"/>
  <c r="L2143" i="1"/>
  <c r="M2143" i="1" s="1"/>
  <c r="I2143" i="1"/>
  <c r="K2143" i="1" s="1"/>
  <c r="O2143" i="1" s="1"/>
  <c r="L2139" i="1"/>
  <c r="M2139" i="1" s="1"/>
  <c r="I2139" i="1"/>
  <c r="K2139" i="1" s="1"/>
  <c r="O2139" i="1" s="1"/>
  <c r="L2135" i="1"/>
  <c r="M2135" i="1" s="1"/>
  <c r="I2135" i="1"/>
  <c r="K2135" i="1" s="1"/>
  <c r="O2135" i="1" s="1"/>
  <c r="L2131" i="1"/>
  <c r="M2131" i="1" s="1"/>
  <c r="I2131" i="1"/>
  <c r="K2131" i="1" s="1"/>
  <c r="O2131" i="1" s="1"/>
  <c r="L2127" i="1"/>
  <c r="M2127" i="1" s="1"/>
  <c r="I2127" i="1"/>
  <c r="K2127" i="1" s="1"/>
  <c r="O2127" i="1" s="1"/>
  <c r="L2123" i="1"/>
  <c r="M2123" i="1" s="1"/>
  <c r="I2123" i="1"/>
  <c r="K2123" i="1" s="1"/>
  <c r="O2123" i="1" s="1"/>
  <c r="L2119" i="1"/>
  <c r="M2119" i="1" s="1"/>
  <c r="I2119" i="1"/>
  <c r="K2119" i="1" s="1"/>
  <c r="O2119" i="1" s="1"/>
  <c r="L2115" i="1"/>
  <c r="M2115" i="1" s="1"/>
  <c r="I2115" i="1"/>
  <c r="K2115" i="1" s="1"/>
  <c r="O2115" i="1" s="1"/>
  <c r="L2111" i="1"/>
  <c r="M2111" i="1" s="1"/>
  <c r="I2111" i="1"/>
  <c r="K2111" i="1" s="1"/>
  <c r="O2111" i="1" s="1"/>
  <c r="L2107" i="1"/>
  <c r="M2107" i="1" s="1"/>
  <c r="I2107" i="1"/>
  <c r="K2107" i="1" s="1"/>
  <c r="O2107" i="1" s="1"/>
  <c r="L2103" i="1"/>
  <c r="M2103" i="1" s="1"/>
  <c r="I2103" i="1"/>
  <c r="K2103" i="1" s="1"/>
  <c r="O2103" i="1" s="1"/>
  <c r="L2099" i="1"/>
  <c r="M2099" i="1" s="1"/>
  <c r="I2099" i="1"/>
  <c r="K2099" i="1" s="1"/>
  <c r="O2099" i="1" s="1"/>
  <c r="L2095" i="1"/>
  <c r="M2095" i="1" s="1"/>
  <c r="I2095" i="1"/>
  <c r="K2095" i="1" s="1"/>
  <c r="O2095" i="1" s="1"/>
  <c r="L2091" i="1"/>
  <c r="M2091" i="1" s="1"/>
  <c r="I2091" i="1"/>
  <c r="K2091" i="1" s="1"/>
  <c r="O2091" i="1" s="1"/>
  <c r="L2087" i="1"/>
  <c r="M2087" i="1" s="1"/>
  <c r="I2087" i="1"/>
  <c r="K2087" i="1" s="1"/>
  <c r="O2087" i="1" s="1"/>
  <c r="L2083" i="1"/>
  <c r="M2083" i="1" s="1"/>
  <c r="I2083" i="1"/>
  <c r="K2083" i="1" s="1"/>
  <c r="O2083" i="1" s="1"/>
  <c r="L2079" i="1"/>
  <c r="M2079" i="1" s="1"/>
  <c r="I2079" i="1"/>
  <c r="K2079" i="1" s="1"/>
  <c r="O2079" i="1" s="1"/>
  <c r="L2075" i="1"/>
  <c r="M2075" i="1" s="1"/>
  <c r="I2075" i="1"/>
  <c r="K2075" i="1" s="1"/>
  <c r="O2075" i="1" s="1"/>
  <c r="L2071" i="1"/>
  <c r="M2071" i="1" s="1"/>
  <c r="I2071" i="1"/>
  <c r="K2071" i="1" s="1"/>
  <c r="O2071" i="1" s="1"/>
  <c r="L2067" i="1"/>
  <c r="M2067" i="1" s="1"/>
  <c r="I2067" i="1"/>
  <c r="K2067" i="1" s="1"/>
  <c r="O2067" i="1" s="1"/>
  <c r="L2063" i="1"/>
  <c r="M2063" i="1" s="1"/>
  <c r="I2063" i="1"/>
  <c r="K2063" i="1" s="1"/>
  <c r="O2063" i="1" s="1"/>
  <c r="L2059" i="1"/>
  <c r="M2059" i="1" s="1"/>
  <c r="I2059" i="1"/>
  <c r="K2059" i="1" s="1"/>
  <c r="O2059" i="1" s="1"/>
  <c r="L2055" i="1"/>
  <c r="M2055" i="1" s="1"/>
  <c r="I2055" i="1"/>
  <c r="K2055" i="1" s="1"/>
  <c r="O2055" i="1" s="1"/>
  <c r="L2051" i="1"/>
  <c r="M2051" i="1" s="1"/>
  <c r="I2051" i="1"/>
  <c r="K2051" i="1" s="1"/>
  <c r="O2051" i="1" s="1"/>
  <c r="L2047" i="1"/>
  <c r="M2047" i="1" s="1"/>
  <c r="I2047" i="1"/>
  <c r="K2047" i="1" s="1"/>
  <c r="O2047" i="1" s="1"/>
  <c r="L2043" i="1"/>
  <c r="M2043" i="1" s="1"/>
  <c r="I2043" i="1"/>
  <c r="K2043" i="1" s="1"/>
  <c r="O2043" i="1" s="1"/>
  <c r="L2039" i="1"/>
  <c r="M2039" i="1" s="1"/>
  <c r="I2039" i="1"/>
  <c r="K2039" i="1" s="1"/>
  <c r="O2039" i="1" s="1"/>
  <c r="L2035" i="1"/>
  <c r="M2035" i="1" s="1"/>
  <c r="I2035" i="1"/>
  <c r="K2035" i="1" s="1"/>
  <c r="O2035" i="1" s="1"/>
  <c r="L2031" i="1"/>
  <c r="M2031" i="1" s="1"/>
  <c r="I2031" i="1"/>
  <c r="K2031" i="1" s="1"/>
  <c r="O2031" i="1" s="1"/>
  <c r="L2027" i="1"/>
  <c r="M2027" i="1" s="1"/>
  <c r="I2027" i="1"/>
  <c r="K2027" i="1" s="1"/>
  <c r="O2027" i="1" s="1"/>
  <c r="L2023" i="1"/>
  <c r="M2023" i="1" s="1"/>
  <c r="I2023" i="1"/>
  <c r="K2023" i="1" s="1"/>
  <c r="O2023" i="1" s="1"/>
  <c r="L2019" i="1"/>
  <c r="M2019" i="1" s="1"/>
  <c r="I2019" i="1"/>
  <c r="K2019" i="1" s="1"/>
  <c r="O2019" i="1" s="1"/>
  <c r="L2015" i="1"/>
  <c r="M2015" i="1" s="1"/>
  <c r="I2015" i="1"/>
  <c r="K2015" i="1" s="1"/>
  <c r="O2015" i="1" s="1"/>
  <c r="L2011" i="1"/>
  <c r="M2011" i="1" s="1"/>
  <c r="I2011" i="1"/>
  <c r="K2011" i="1" s="1"/>
  <c r="O2011" i="1" s="1"/>
  <c r="L2007" i="1"/>
  <c r="M2007" i="1" s="1"/>
  <c r="I2007" i="1"/>
  <c r="K2007" i="1" s="1"/>
  <c r="O2007" i="1" s="1"/>
  <c r="L2003" i="1"/>
  <c r="M2003" i="1" s="1"/>
  <c r="I2003" i="1"/>
  <c r="K2003" i="1" s="1"/>
  <c r="O2003" i="1" s="1"/>
  <c r="L1999" i="1"/>
  <c r="M1999" i="1" s="1"/>
  <c r="I1999" i="1"/>
  <c r="K1999" i="1" s="1"/>
  <c r="O1999" i="1" s="1"/>
  <c r="L1995" i="1"/>
  <c r="M1995" i="1" s="1"/>
  <c r="I1995" i="1"/>
  <c r="K1995" i="1" s="1"/>
  <c r="O1995" i="1" s="1"/>
  <c r="L1991" i="1"/>
  <c r="M1991" i="1" s="1"/>
  <c r="I1991" i="1"/>
  <c r="K1991" i="1" s="1"/>
  <c r="O1991" i="1" s="1"/>
  <c r="L1987" i="1"/>
  <c r="M1987" i="1" s="1"/>
  <c r="I1987" i="1"/>
  <c r="K1987" i="1" s="1"/>
  <c r="O1987" i="1" s="1"/>
  <c r="L1983" i="1"/>
  <c r="M1983" i="1" s="1"/>
  <c r="I1983" i="1"/>
  <c r="K1983" i="1" s="1"/>
  <c r="O1983" i="1" s="1"/>
  <c r="L1979" i="1"/>
  <c r="M1979" i="1" s="1"/>
  <c r="I1979" i="1"/>
  <c r="K1979" i="1" s="1"/>
  <c r="O1979" i="1" s="1"/>
  <c r="L1975" i="1"/>
  <c r="M1975" i="1" s="1"/>
  <c r="I1975" i="1"/>
  <c r="K1975" i="1" s="1"/>
  <c r="O1975" i="1" s="1"/>
  <c r="L1971" i="1"/>
  <c r="M1971" i="1" s="1"/>
  <c r="I1971" i="1"/>
  <c r="K1971" i="1" s="1"/>
  <c r="O1971" i="1" s="1"/>
  <c r="L1967" i="1"/>
  <c r="M1967" i="1" s="1"/>
  <c r="I1967" i="1"/>
  <c r="K1967" i="1" s="1"/>
  <c r="O1967" i="1" s="1"/>
  <c r="L1963" i="1"/>
  <c r="M1963" i="1" s="1"/>
  <c r="I1963" i="1"/>
  <c r="K1963" i="1" s="1"/>
  <c r="O1963" i="1" s="1"/>
  <c r="L1959" i="1"/>
  <c r="M1959" i="1" s="1"/>
  <c r="I1959" i="1"/>
  <c r="K1959" i="1" s="1"/>
  <c r="O1959" i="1" s="1"/>
  <c r="L1955" i="1"/>
  <c r="M1955" i="1" s="1"/>
  <c r="I1955" i="1"/>
  <c r="K1955" i="1" s="1"/>
  <c r="O1955" i="1" s="1"/>
  <c r="L1951" i="1"/>
  <c r="M1951" i="1" s="1"/>
  <c r="I1951" i="1"/>
  <c r="K1951" i="1" s="1"/>
  <c r="O1951" i="1" s="1"/>
  <c r="L1947" i="1"/>
  <c r="M1947" i="1" s="1"/>
  <c r="I1947" i="1"/>
  <c r="K1947" i="1" s="1"/>
  <c r="O1947" i="1" s="1"/>
  <c r="L1943" i="1"/>
  <c r="M1943" i="1" s="1"/>
  <c r="I1943" i="1"/>
  <c r="K1943" i="1" s="1"/>
  <c r="O1943" i="1" s="1"/>
  <c r="L1939" i="1"/>
  <c r="M1939" i="1" s="1"/>
  <c r="I1939" i="1"/>
  <c r="K1939" i="1" s="1"/>
  <c r="O1939" i="1" s="1"/>
  <c r="L1935" i="1"/>
  <c r="M1935" i="1" s="1"/>
  <c r="I1935" i="1"/>
  <c r="K1935" i="1" s="1"/>
  <c r="O1935" i="1" s="1"/>
  <c r="L1931" i="1"/>
  <c r="M1931" i="1" s="1"/>
  <c r="I1931" i="1"/>
  <c r="K1931" i="1" s="1"/>
  <c r="O1931" i="1" s="1"/>
  <c r="L1927" i="1"/>
  <c r="M1927" i="1" s="1"/>
  <c r="I1927" i="1"/>
  <c r="K1927" i="1" s="1"/>
  <c r="O1927" i="1" s="1"/>
  <c r="L1923" i="1"/>
  <c r="M1923" i="1" s="1"/>
  <c r="I1923" i="1"/>
  <c r="K1923" i="1" s="1"/>
  <c r="O1923" i="1" s="1"/>
  <c r="L1919" i="1"/>
  <c r="M1919" i="1" s="1"/>
  <c r="I1919" i="1"/>
  <c r="K1919" i="1" s="1"/>
  <c r="O1919" i="1" s="1"/>
  <c r="L1915" i="1"/>
  <c r="M1915" i="1" s="1"/>
  <c r="I1915" i="1"/>
  <c r="K1915" i="1" s="1"/>
  <c r="O1915" i="1" s="1"/>
  <c r="L1911" i="1"/>
  <c r="M1911" i="1" s="1"/>
  <c r="I1911" i="1"/>
  <c r="K1911" i="1" s="1"/>
  <c r="O1911" i="1" s="1"/>
  <c r="L1907" i="1"/>
  <c r="M1907" i="1" s="1"/>
  <c r="I1907" i="1"/>
  <c r="K1907" i="1" s="1"/>
  <c r="O1907" i="1" s="1"/>
  <c r="L1903" i="1"/>
  <c r="M1903" i="1" s="1"/>
  <c r="I1903" i="1"/>
  <c r="K1903" i="1" s="1"/>
  <c r="O1903" i="1" s="1"/>
  <c r="L1899" i="1"/>
  <c r="M1899" i="1" s="1"/>
  <c r="I1899" i="1"/>
  <c r="K1899" i="1" s="1"/>
  <c r="O1899" i="1" s="1"/>
  <c r="L1895" i="1"/>
  <c r="M1895" i="1" s="1"/>
  <c r="I1895" i="1"/>
  <c r="K1895" i="1" s="1"/>
  <c r="O1895" i="1" s="1"/>
  <c r="L1891" i="1"/>
  <c r="M1891" i="1" s="1"/>
  <c r="I1891" i="1"/>
  <c r="K1891" i="1" s="1"/>
  <c r="O1891" i="1" s="1"/>
  <c r="L1887" i="1"/>
  <c r="M1887" i="1" s="1"/>
  <c r="I1887" i="1"/>
  <c r="K1887" i="1" s="1"/>
  <c r="O1887" i="1" s="1"/>
  <c r="L1883" i="1"/>
  <c r="M1883" i="1" s="1"/>
  <c r="I1883" i="1"/>
  <c r="K1883" i="1" s="1"/>
  <c r="O1883" i="1" s="1"/>
  <c r="L1879" i="1"/>
  <c r="M1879" i="1" s="1"/>
  <c r="I1879" i="1"/>
  <c r="K1879" i="1" s="1"/>
  <c r="O1879" i="1" s="1"/>
  <c r="L1875" i="1"/>
  <c r="M1875" i="1" s="1"/>
  <c r="I1875" i="1"/>
  <c r="K1875" i="1" s="1"/>
  <c r="O1875" i="1" s="1"/>
  <c r="L1871" i="1"/>
  <c r="M1871" i="1" s="1"/>
  <c r="I1871" i="1"/>
  <c r="K1871" i="1" s="1"/>
  <c r="O1871" i="1" s="1"/>
  <c r="L1867" i="1"/>
  <c r="M1867" i="1" s="1"/>
  <c r="I1867" i="1"/>
  <c r="K1867" i="1" s="1"/>
  <c r="O1867" i="1" s="1"/>
  <c r="L1863" i="1"/>
  <c r="M1863" i="1" s="1"/>
  <c r="I1863" i="1"/>
  <c r="K1863" i="1" s="1"/>
  <c r="O1863" i="1" s="1"/>
  <c r="L1859" i="1"/>
  <c r="M1859" i="1" s="1"/>
  <c r="I1859" i="1"/>
  <c r="K1859" i="1" s="1"/>
  <c r="O1859" i="1" s="1"/>
  <c r="L1855" i="1"/>
  <c r="M1855" i="1" s="1"/>
  <c r="I1855" i="1"/>
  <c r="K1855" i="1" s="1"/>
  <c r="O1855" i="1" s="1"/>
  <c r="L1851" i="1"/>
  <c r="M1851" i="1" s="1"/>
  <c r="I1851" i="1"/>
  <c r="K1851" i="1" s="1"/>
  <c r="O1851" i="1" s="1"/>
  <c r="L1847" i="1"/>
  <c r="M1847" i="1" s="1"/>
  <c r="I1847" i="1"/>
  <c r="K1847" i="1" s="1"/>
  <c r="O1847" i="1" s="1"/>
  <c r="L1843" i="1"/>
  <c r="M1843" i="1" s="1"/>
  <c r="I1843" i="1"/>
  <c r="K1843" i="1" s="1"/>
  <c r="O1843" i="1" s="1"/>
  <c r="L1839" i="1"/>
  <c r="M1839" i="1" s="1"/>
  <c r="I1839" i="1"/>
  <c r="K1839" i="1" s="1"/>
  <c r="O1839" i="1" s="1"/>
  <c r="L1835" i="1"/>
  <c r="M1835" i="1" s="1"/>
  <c r="I1835" i="1"/>
  <c r="K1835" i="1" s="1"/>
  <c r="O1835" i="1" s="1"/>
  <c r="L1831" i="1"/>
  <c r="M1831" i="1" s="1"/>
  <c r="I1831" i="1"/>
  <c r="K1831" i="1" s="1"/>
  <c r="O1831" i="1" s="1"/>
  <c r="L1827" i="1"/>
  <c r="M1827" i="1" s="1"/>
  <c r="I1827" i="1"/>
  <c r="K1827" i="1" s="1"/>
  <c r="O1827" i="1" s="1"/>
  <c r="L1823" i="1"/>
  <c r="M1823" i="1" s="1"/>
  <c r="I1823" i="1"/>
  <c r="K1823" i="1" s="1"/>
  <c r="O1823" i="1" s="1"/>
  <c r="L1819" i="1"/>
  <c r="M1819" i="1" s="1"/>
  <c r="I1819" i="1"/>
  <c r="K1819" i="1" s="1"/>
  <c r="O1819" i="1" s="1"/>
  <c r="L1815" i="1"/>
  <c r="M1815" i="1" s="1"/>
  <c r="I1815" i="1"/>
  <c r="K1815" i="1" s="1"/>
  <c r="O1815" i="1" s="1"/>
  <c r="L1811" i="1"/>
  <c r="M1811" i="1" s="1"/>
  <c r="I1811" i="1"/>
  <c r="K1811" i="1" s="1"/>
  <c r="O1811" i="1" s="1"/>
  <c r="L1807" i="1"/>
  <c r="M1807" i="1" s="1"/>
  <c r="I1807" i="1"/>
  <c r="K1807" i="1" s="1"/>
  <c r="O1807" i="1" s="1"/>
  <c r="L1803" i="1"/>
  <c r="M1803" i="1" s="1"/>
  <c r="I1803" i="1"/>
  <c r="K1803" i="1" s="1"/>
  <c r="O1803" i="1" s="1"/>
  <c r="L1799" i="1"/>
  <c r="M1799" i="1" s="1"/>
  <c r="I1799" i="1"/>
  <c r="K1799" i="1" s="1"/>
  <c r="O1799" i="1" s="1"/>
  <c r="L1795" i="1"/>
  <c r="M1795" i="1" s="1"/>
  <c r="I1795" i="1"/>
  <c r="K1795" i="1" s="1"/>
  <c r="O1795" i="1" s="1"/>
  <c r="L1791" i="1"/>
  <c r="M1791" i="1" s="1"/>
  <c r="I1791" i="1"/>
  <c r="K1791" i="1" s="1"/>
  <c r="O1791" i="1" s="1"/>
  <c r="L1787" i="1"/>
  <c r="M1787" i="1" s="1"/>
  <c r="I1787" i="1"/>
  <c r="K1787" i="1" s="1"/>
  <c r="O1787" i="1" s="1"/>
  <c r="L1783" i="1"/>
  <c r="M1783" i="1" s="1"/>
  <c r="I1783" i="1"/>
  <c r="K1783" i="1" s="1"/>
  <c r="O1783" i="1" s="1"/>
  <c r="L1779" i="1"/>
  <c r="M1779" i="1" s="1"/>
  <c r="I1779" i="1"/>
  <c r="K1779" i="1" s="1"/>
  <c r="O1779" i="1" s="1"/>
  <c r="L1775" i="1"/>
  <c r="M1775" i="1" s="1"/>
  <c r="I1775" i="1"/>
  <c r="K1775" i="1" s="1"/>
  <c r="O1775" i="1" s="1"/>
  <c r="L1771" i="1"/>
  <c r="M1771" i="1" s="1"/>
  <c r="I1771" i="1"/>
  <c r="K1771" i="1" s="1"/>
  <c r="O1771" i="1" s="1"/>
  <c r="L1767" i="1"/>
  <c r="M1767" i="1" s="1"/>
  <c r="I1767" i="1"/>
  <c r="K1767" i="1" s="1"/>
  <c r="O1767" i="1" s="1"/>
  <c r="L1763" i="1"/>
  <c r="M1763" i="1" s="1"/>
  <c r="I1763" i="1"/>
  <c r="K1763" i="1" s="1"/>
  <c r="O1763" i="1" s="1"/>
  <c r="L1759" i="1"/>
  <c r="M1759" i="1" s="1"/>
  <c r="I1759" i="1"/>
  <c r="K1759" i="1" s="1"/>
  <c r="O1759" i="1" s="1"/>
  <c r="L1755" i="1"/>
  <c r="M1755" i="1" s="1"/>
  <c r="I1755" i="1"/>
  <c r="K1755" i="1" s="1"/>
  <c r="O1755" i="1" s="1"/>
  <c r="L1751" i="1"/>
  <c r="M1751" i="1" s="1"/>
  <c r="I1751" i="1"/>
  <c r="K1751" i="1" s="1"/>
  <c r="O1751" i="1" s="1"/>
  <c r="L1747" i="1"/>
  <c r="M1747" i="1" s="1"/>
  <c r="I1747" i="1"/>
  <c r="K1747" i="1" s="1"/>
  <c r="O1747" i="1" s="1"/>
  <c r="L1743" i="1"/>
  <c r="M1743" i="1" s="1"/>
  <c r="I1743" i="1"/>
  <c r="K1743" i="1" s="1"/>
  <c r="O1743" i="1" s="1"/>
  <c r="L1739" i="1"/>
  <c r="M1739" i="1" s="1"/>
  <c r="I1739" i="1"/>
  <c r="K1739" i="1" s="1"/>
  <c r="O1739" i="1" s="1"/>
  <c r="L1735" i="1"/>
  <c r="M1735" i="1" s="1"/>
  <c r="I1735" i="1"/>
  <c r="K1735" i="1" s="1"/>
  <c r="O1735" i="1" s="1"/>
  <c r="L1731" i="1"/>
  <c r="M1731" i="1" s="1"/>
  <c r="I1731" i="1"/>
  <c r="K1731" i="1" s="1"/>
  <c r="O1731" i="1" s="1"/>
  <c r="L1727" i="1"/>
  <c r="M1727" i="1" s="1"/>
  <c r="I1727" i="1"/>
  <c r="K1727" i="1" s="1"/>
  <c r="O1727" i="1" s="1"/>
  <c r="L1723" i="1"/>
  <c r="M1723" i="1" s="1"/>
  <c r="I1723" i="1"/>
  <c r="K1723" i="1" s="1"/>
  <c r="O1723" i="1" s="1"/>
  <c r="L1719" i="1"/>
  <c r="M1719" i="1" s="1"/>
  <c r="I1719" i="1"/>
  <c r="K1719" i="1" s="1"/>
  <c r="O1719" i="1" s="1"/>
  <c r="L1715" i="1"/>
  <c r="M1715" i="1" s="1"/>
  <c r="I1715" i="1"/>
  <c r="K1715" i="1" s="1"/>
  <c r="O1715" i="1" s="1"/>
  <c r="L1711" i="1"/>
  <c r="M1711" i="1" s="1"/>
  <c r="I1711" i="1"/>
  <c r="K1711" i="1" s="1"/>
  <c r="O1711" i="1" s="1"/>
  <c r="L1707" i="1"/>
  <c r="M1707" i="1" s="1"/>
  <c r="I1707" i="1"/>
  <c r="K1707" i="1" s="1"/>
  <c r="O1707" i="1" s="1"/>
  <c r="L1703" i="1"/>
  <c r="M1703" i="1" s="1"/>
  <c r="I1703" i="1"/>
  <c r="K1703" i="1" s="1"/>
  <c r="O1703" i="1" s="1"/>
  <c r="L1699" i="1"/>
  <c r="M1699" i="1" s="1"/>
  <c r="I1699" i="1"/>
  <c r="K1699" i="1" s="1"/>
  <c r="O1699" i="1" s="1"/>
  <c r="L1695" i="1"/>
  <c r="M1695" i="1" s="1"/>
  <c r="I1695" i="1"/>
  <c r="K1695" i="1" s="1"/>
  <c r="O1695" i="1" s="1"/>
  <c r="L1691" i="1"/>
  <c r="M1691" i="1" s="1"/>
  <c r="I1691" i="1"/>
  <c r="K1691" i="1" s="1"/>
  <c r="O1691" i="1" s="1"/>
  <c r="L1687" i="1"/>
  <c r="M1687" i="1" s="1"/>
  <c r="I1687" i="1"/>
  <c r="K1687" i="1" s="1"/>
  <c r="O1687" i="1" s="1"/>
  <c r="L1683" i="1"/>
  <c r="M1683" i="1" s="1"/>
  <c r="I1683" i="1"/>
  <c r="K1683" i="1" s="1"/>
  <c r="O1683" i="1" s="1"/>
  <c r="L1679" i="1"/>
  <c r="M1679" i="1" s="1"/>
  <c r="I1679" i="1"/>
  <c r="K1679" i="1" s="1"/>
  <c r="O1679" i="1" s="1"/>
  <c r="L1675" i="1"/>
  <c r="M1675" i="1" s="1"/>
  <c r="I1675" i="1"/>
  <c r="K1675" i="1" s="1"/>
  <c r="O1675" i="1" s="1"/>
  <c r="L1671" i="1"/>
  <c r="M1671" i="1" s="1"/>
  <c r="I1671" i="1"/>
  <c r="K1671" i="1" s="1"/>
  <c r="O1671" i="1" s="1"/>
  <c r="L1667" i="1"/>
  <c r="M1667" i="1" s="1"/>
  <c r="I1667" i="1"/>
  <c r="K1667" i="1" s="1"/>
  <c r="O1667" i="1" s="1"/>
  <c r="L1663" i="1"/>
  <c r="M1663" i="1" s="1"/>
  <c r="I1663" i="1"/>
  <c r="K1663" i="1" s="1"/>
  <c r="O1663" i="1" s="1"/>
  <c r="L1659" i="1"/>
  <c r="M1659" i="1" s="1"/>
  <c r="I1659" i="1"/>
  <c r="K1659" i="1" s="1"/>
  <c r="O1659" i="1" s="1"/>
  <c r="L1655" i="1"/>
  <c r="M1655" i="1" s="1"/>
  <c r="I1655" i="1"/>
  <c r="K1655" i="1" s="1"/>
  <c r="O1655" i="1" s="1"/>
  <c r="L1651" i="1"/>
  <c r="M1651" i="1" s="1"/>
  <c r="I1651" i="1"/>
  <c r="K1651" i="1" s="1"/>
  <c r="O1651" i="1" s="1"/>
  <c r="L1647" i="1"/>
  <c r="M1647" i="1" s="1"/>
  <c r="I1647" i="1"/>
  <c r="K1647" i="1" s="1"/>
  <c r="O1647" i="1" s="1"/>
  <c r="L1643" i="1"/>
  <c r="M1643" i="1" s="1"/>
  <c r="I1643" i="1"/>
  <c r="K1643" i="1" s="1"/>
  <c r="O1643" i="1" s="1"/>
  <c r="L1639" i="1"/>
  <c r="M1639" i="1" s="1"/>
  <c r="I1639" i="1"/>
  <c r="K1639" i="1" s="1"/>
  <c r="O1639" i="1" s="1"/>
  <c r="L1635" i="1"/>
  <c r="M1635" i="1" s="1"/>
  <c r="I1635" i="1"/>
  <c r="K1635" i="1" s="1"/>
  <c r="O1635" i="1" s="1"/>
  <c r="L1631" i="1"/>
  <c r="M1631" i="1" s="1"/>
  <c r="I1631" i="1"/>
  <c r="K1631" i="1" s="1"/>
  <c r="O1631" i="1" s="1"/>
  <c r="L1627" i="1"/>
  <c r="M1627" i="1" s="1"/>
  <c r="I1627" i="1"/>
  <c r="K1627" i="1" s="1"/>
  <c r="O1627" i="1" s="1"/>
  <c r="L1623" i="1"/>
  <c r="M1623" i="1" s="1"/>
  <c r="I1623" i="1"/>
  <c r="K1623" i="1" s="1"/>
  <c r="O1623" i="1" s="1"/>
  <c r="L1619" i="1"/>
  <c r="M1619" i="1" s="1"/>
  <c r="I1619" i="1"/>
  <c r="K1619" i="1" s="1"/>
  <c r="O1619" i="1" s="1"/>
  <c r="L1615" i="1"/>
  <c r="M1615" i="1" s="1"/>
  <c r="I1615" i="1"/>
  <c r="K1615" i="1" s="1"/>
  <c r="O1615" i="1" s="1"/>
  <c r="L1611" i="1"/>
  <c r="M1611" i="1" s="1"/>
  <c r="I1611" i="1"/>
  <c r="K1611" i="1" s="1"/>
  <c r="O1611" i="1" s="1"/>
  <c r="L1607" i="1"/>
  <c r="M1607" i="1" s="1"/>
  <c r="I1607" i="1"/>
  <c r="K1607" i="1" s="1"/>
  <c r="O1607" i="1" s="1"/>
  <c r="L1603" i="1"/>
  <c r="M1603" i="1" s="1"/>
  <c r="I1603" i="1"/>
  <c r="K1603" i="1" s="1"/>
  <c r="O1603" i="1" s="1"/>
  <c r="L1599" i="1"/>
  <c r="M1599" i="1" s="1"/>
  <c r="I1599" i="1"/>
  <c r="K1599" i="1" s="1"/>
  <c r="O1599" i="1" s="1"/>
  <c r="L1595" i="1"/>
  <c r="M1595" i="1" s="1"/>
  <c r="I1595" i="1"/>
  <c r="K1595" i="1" s="1"/>
  <c r="O1595" i="1" s="1"/>
  <c r="L1591" i="1"/>
  <c r="M1591" i="1" s="1"/>
  <c r="I1591" i="1"/>
  <c r="K1591" i="1" s="1"/>
  <c r="O1591" i="1" s="1"/>
  <c r="L1587" i="1"/>
  <c r="M1587" i="1" s="1"/>
  <c r="I1587" i="1"/>
  <c r="K1587" i="1" s="1"/>
  <c r="O1587" i="1" s="1"/>
  <c r="L1583" i="1"/>
  <c r="M1583" i="1" s="1"/>
  <c r="I1583" i="1"/>
  <c r="K1583" i="1" s="1"/>
  <c r="O1583" i="1" s="1"/>
  <c r="L1579" i="1"/>
  <c r="M1579" i="1" s="1"/>
  <c r="I1579" i="1"/>
  <c r="K1579" i="1" s="1"/>
  <c r="O1579" i="1" s="1"/>
  <c r="L1575" i="1"/>
  <c r="M1575" i="1" s="1"/>
  <c r="I1575" i="1"/>
  <c r="K1575" i="1" s="1"/>
  <c r="O1575" i="1" s="1"/>
  <c r="L1571" i="1"/>
  <c r="M1571" i="1" s="1"/>
  <c r="I1571" i="1"/>
  <c r="K1571" i="1" s="1"/>
  <c r="O1571" i="1" s="1"/>
  <c r="L1567" i="1"/>
  <c r="M1567" i="1" s="1"/>
  <c r="I1567" i="1"/>
  <c r="K1567" i="1" s="1"/>
  <c r="O1567" i="1" s="1"/>
  <c r="L1563" i="1"/>
  <c r="M1563" i="1" s="1"/>
  <c r="I1563" i="1"/>
  <c r="K1563" i="1" s="1"/>
  <c r="O1563" i="1" s="1"/>
  <c r="L1559" i="1"/>
  <c r="M1559" i="1" s="1"/>
  <c r="I1559" i="1"/>
  <c r="K1559" i="1" s="1"/>
  <c r="O1559" i="1" s="1"/>
  <c r="L1555" i="1"/>
  <c r="M1555" i="1" s="1"/>
  <c r="I1555" i="1"/>
  <c r="K1555" i="1" s="1"/>
  <c r="O1555" i="1" s="1"/>
  <c r="L1551" i="1"/>
  <c r="M1551" i="1" s="1"/>
  <c r="I1551" i="1"/>
  <c r="K1551" i="1" s="1"/>
  <c r="O1551" i="1" s="1"/>
  <c r="L1547" i="1"/>
  <c r="M1547" i="1" s="1"/>
  <c r="I1547" i="1"/>
  <c r="K1547" i="1" s="1"/>
  <c r="O1547" i="1" s="1"/>
  <c r="L1543" i="1"/>
  <c r="M1543" i="1" s="1"/>
  <c r="I1543" i="1"/>
  <c r="K1543" i="1" s="1"/>
  <c r="O1543" i="1" s="1"/>
  <c r="L1539" i="1"/>
  <c r="M1539" i="1" s="1"/>
  <c r="I1539" i="1"/>
  <c r="K1539" i="1" s="1"/>
  <c r="O1539" i="1" s="1"/>
  <c r="L1535" i="1"/>
  <c r="M1535" i="1" s="1"/>
  <c r="I1535" i="1"/>
  <c r="K1535" i="1" s="1"/>
  <c r="O1535" i="1" s="1"/>
  <c r="L1531" i="1"/>
  <c r="M1531" i="1" s="1"/>
  <c r="I1531" i="1"/>
  <c r="K1531" i="1" s="1"/>
  <c r="O1531" i="1" s="1"/>
  <c r="L1527" i="1"/>
  <c r="M1527" i="1" s="1"/>
  <c r="I1527" i="1"/>
  <c r="K1527" i="1" s="1"/>
  <c r="O1527" i="1" s="1"/>
  <c r="L1523" i="1"/>
  <c r="M1523" i="1" s="1"/>
  <c r="I1523" i="1"/>
  <c r="K1523" i="1" s="1"/>
  <c r="O1523" i="1" s="1"/>
  <c r="L1519" i="1"/>
  <c r="M1519" i="1" s="1"/>
  <c r="I1519" i="1"/>
  <c r="K1519" i="1" s="1"/>
  <c r="O1519" i="1" s="1"/>
  <c r="L1515" i="1"/>
  <c r="M1515" i="1" s="1"/>
  <c r="I1515" i="1"/>
  <c r="K1515" i="1" s="1"/>
  <c r="O1515" i="1" s="1"/>
  <c r="L1511" i="1"/>
  <c r="M1511" i="1" s="1"/>
  <c r="I1511" i="1"/>
  <c r="K1511" i="1" s="1"/>
  <c r="O1511" i="1" s="1"/>
  <c r="L1507" i="1"/>
  <c r="M1507" i="1" s="1"/>
  <c r="I1507" i="1"/>
  <c r="K1507" i="1" s="1"/>
  <c r="O1507" i="1" s="1"/>
  <c r="L1503" i="1"/>
  <c r="M1503" i="1" s="1"/>
  <c r="I1503" i="1"/>
  <c r="K1503" i="1" s="1"/>
  <c r="O1503" i="1" s="1"/>
  <c r="L1499" i="1"/>
  <c r="M1499" i="1" s="1"/>
  <c r="I1499" i="1"/>
  <c r="K1499" i="1" s="1"/>
  <c r="O1499" i="1" s="1"/>
  <c r="L1495" i="1"/>
  <c r="M1495" i="1" s="1"/>
  <c r="I1495" i="1"/>
  <c r="K1495" i="1" s="1"/>
  <c r="O1495" i="1" s="1"/>
  <c r="L1491" i="1"/>
  <c r="M1491" i="1" s="1"/>
  <c r="I1491" i="1"/>
  <c r="K1491" i="1" s="1"/>
  <c r="O1491" i="1" s="1"/>
  <c r="L1487" i="1"/>
  <c r="M1487" i="1" s="1"/>
  <c r="I1487" i="1"/>
  <c r="K1487" i="1" s="1"/>
  <c r="O1487" i="1" s="1"/>
  <c r="L1483" i="1"/>
  <c r="M1483" i="1" s="1"/>
  <c r="I1483" i="1"/>
  <c r="K1483" i="1" s="1"/>
  <c r="O1483" i="1" s="1"/>
  <c r="L1479" i="1"/>
  <c r="M1479" i="1" s="1"/>
  <c r="I1479" i="1"/>
  <c r="K1479" i="1" s="1"/>
  <c r="O1479" i="1" s="1"/>
  <c r="L1475" i="1"/>
  <c r="M1475" i="1" s="1"/>
  <c r="I1475" i="1"/>
  <c r="K1475" i="1" s="1"/>
  <c r="O1475" i="1" s="1"/>
  <c r="L1471" i="1"/>
  <c r="M1471" i="1" s="1"/>
  <c r="I1471" i="1"/>
  <c r="K1471" i="1" s="1"/>
  <c r="O1471" i="1" s="1"/>
  <c r="L1467" i="1"/>
  <c r="M1467" i="1" s="1"/>
  <c r="I1467" i="1"/>
  <c r="K1467" i="1" s="1"/>
  <c r="O1467" i="1" s="1"/>
  <c r="L1463" i="1"/>
  <c r="M1463" i="1" s="1"/>
  <c r="I1463" i="1"/>
  <c r="K1463" i="1" s="1"/>
  <c r="O1463" i="1" s="1"/>
  <c r="L1459" i="1"/>
  <c r="M1459" i="1" s="1"/>
  <c r="I1459" i="1"/>
  <c r="K1459" i="1" s="1"/>
  <c r="O1459" i="1" s="1"/>
  <c r="L1455" i="1"/>
  <c r="M1455" i="1" s="1"/>
  <c r="I1455" i="1"/>
  <c r="K1455" i="1" s="1"/>
  <c r="O1455" i="1" s="1"/>
  <c r="L1451" i="1"/>
  <c r="M1451" i="1" s="1"/>
  <c r="I1451" i="1"/>
  <c r="K1451" i="1" s="1"/>
  <c r="O1451" i="1" s="1"/>
  <c r="L1447" i="1"/>
  <c r="M1447" i="1" s="1"/>
  <c r="I1447" i="1"/>
  <c r="K1447" i="1" s="1"/>
  <c r="O1447" i="1" s="1"/>
  <c r="L1443" i="1"/>
  <c r="M1443" i="1" s="1"/>
  <c r="I1443" i="1"/>
  <c r="K1443" i="1" s="1"/>
  <c r="O1443" i="1" s="1"/>
  <c r="L1439" i="1"/>
  <c r="M1439" i="1" s="1"/>
  <c r="I1439" i="1"/>
  <c r="K1439" i="1" s="1"/>
  <c r="O1439" i="1" s="1"/>
  <c r="L1435" i="1"/>
  <c r="M1435" i="1" s="1"/>
  <c r="I1435" i="1"/>
  <c r="K1435" i="1" s="1"/>
  <c r="O1435" i="1" s="1"/>
  <c r="L1431" i="1"/>
  <c r="M1431" i="1" s="1"/>
  <c r="I1431" i="1"/>
  <c r="K1431" i="1" s="1"/>
  <c r="O1431" i="1" s="1"/>
  <c r="L1427" i="1"/>
  <c r="M1427" i="1" s="1"/>
  <c r="I1427" i="1"/>
  <c r="K1427" i="1" s="1"/>
  <c r="O1427" i="1" s="1"/>
  <c r="L1423" i="1"/>
  <c r="M1423" i="1" s="1"/>
  <c r="I1423" i="1"/>
  <c r="K1423" i="1" s="1"/>
  <c r="O1423" i="1" s="1"/>
  <c r="L10014" i="1"/>
  <c r="M10014" i="1" s="1"/>
  <c r="I10014" i="1"/>
  <c r="K10014" i="1" s="1"/>
  <c r="O10014" i="1" s="1"/>
  <c r="L10010" i="1"/>
  <c r="M10010" i="1" s="1"/>
  <c r="I10010" i="1"/>
  <c r="K10010" i="1" s="1"/>
  <c r="O10010" i="1" s="1"/>
  <c r="L10006" i="1"/>
  <c r="M10006" i="1" s="1"/>
  <c r="I10006" i="1"/>
  <c r="K10006" i="1" s="1"/>
  <c r="O10006" i="1" s="1"/>
  <c r="L10002" i="1"/>
  <c r="M10002" i="1" s="1"/>
  <c r="I10002" i="1"/>
  <c r="K10002" i="1" s="1"/>
  <c r="O10002" i="1" s="1"/>
  <c r="L9998" i="1"/>
  <c r="M9998" i="1" s="1"/>
  <c r="I9998" i="1"/>
  <c r="K9998" i="1" s="1"/>
  <c r="O9998" i="1" s="1"/>
  <c r="L9994" i="1"/>
  <c r="M9994" i="1" s="1"/>
  <c r="I9994" i="1"/>
  <c r="K9994" i="1" s="1"/>
  <c r="O9994" i="1" s="1"/>
  <c r="L9990" i="1"/>
  <c r="M9990" i="1" s="1"/>
  <c r="I9990" i="1"/>
  <c r="K9990" i="1" s="1"/>
  <c r="O9990" i="1" s="1"/>
  <c r="L9986" i="1"/>
  <c r="M9986" i="1" s="1"/>
  <c r="I9986" i="1"/>
  <c r="K9986" i="1" s="1"/>
  <c r="O9986" i="1" s="1"/>
  <c r="L9982" i="1"/>
  <c r="M9982" i="1" s="1"/>
  <c r="I9982" i="1"/>
  <c r="K9982" i="1" s="1"/>
  <c r="O9982" i="1" s="1"/>
  <c r="L9978" i="1"/>
  <c r="M9978" i="1" s="1"/>
  <c r="I9978" i="1"/>
  <c r="K9978" i="1" s="1"/>
  <c r="O9978" i="1" s="1"/>
  <c r="L9974" i="1"/>
  <c r="M9974" i="1" s="1"/>
  <c r="I9974" i="1"/>
  <c r="K9974" i="1" s="1"/>
  <c r="O9974" i="1" s="1"/>
  <c r="L9970" i="1"/>
  <c r="M9970" i="1" s="1"/>
  <c r="I9970" i="1"/>
  <c r="K9970" i="1" s="1"/>
  <c r="O9970" i="1" s="1"/>
  <c r="L9966" i="1"/>
  <c r="M9966" i="1" s="1"/>
  <c r="I9966" i="1"/>
  <c r="K9966" i="1" s="1"/>
  <c r="O9966" i="1" s="1"/>
  <c r="L9962" i="1"/>
  <c r="M9962" i="1" s="1"/>
  <c r="I9962" i="1"/>
  <c r="K9962" i="1" s="1"/>
  <c r="O9962" i="1" s="1"/>
  <c r="L9958" i="1"/>
  <c r="M9958" i="1" s="1"/>
  <c r="I9958" i="1"/>
  <c r="K9958" i="1" s="1"/>
  <c r="O9958" i="1" s="1"/>
  <c r="L9954" i="1"/>
  <c r="M9954" i="1" s="1"/>
  <c r="I9954" i="1"/>
  <c r="K9954" i="1" s="1"/>
  <c r="O9954" i="1" s="1"/>
  <c r="L9950" i="1"/>
  <c r="M9950" i="1" s="1"/>
  <c r="I9950" i="1"/>
  <c r="K9950" i="1" s="1"/>
  <c r="O9950" i="1" s="1"/>
  <c r="L9946" i="1"/>
  <c r="M9946" i="1" s="1"/>
  <c r="I9946" i="1"/>
  <c r="K9946" i="1" s="1"/>
  <c r="O9946" i="1" s="1"/>
  <c r="L9942" i="1"/>
  <c r="M9942" i="1" s="1"/>
  <c r="I9942" i="1"/>
  <c r="K9942" i="1" s="1"/>
  <c r="O9942" i="1" s="1"/>
  <c r="L9938" i="1"/>
  <c r="M9938" i="1" s="1"/>
  <c r="I9938" i="1"/>
  <c r="K9938" i="1" s="1"/>
  <c r="O9938" i="1" s="1"/>
  <c r="L9934" i="1"/>
  <c r="M9934" i="1" s="1"/>
  <c r="I9934" i="1"/>
  <c r="K9934" i="1" s="1"/>
  <c r="O9934" i="1" s="1"/>
  <c r="L9930" i="1"/>
  <c r="M9930" i="1" s="1"/>
  <c r="I9930" i="1"/>
  <c r="K9930" i="1" s="1"/>
  <c r="O9930" i="1" s="1"/>
  <c r="L9926" i="1"/>
  <c r="M9926" i="1" s="1"/>
  <c r="I9926" i="1"/>
  <c r="K9926" i="1" s="1"/>
  <c r="O9926" i="1" s="1"/>
  <c r="L9922" i="1"/>
  <c r="M9922" i="1" s="1"/>
  <c r="I9922" i="1"/>
  <c r="K9922" i="1" s="1"/>
  <c r="O9922" i="1" s="1"/>
  <c r="L9918" i="1"/>
  <c r="M9918" i="1" s="1"/>
  <c r="I9918" i="1"/>
  <c r="K9918" i="1" s="1"/>
  <c r="O9918" i="1" s="1"/>
  <c r="L9914" i="1"/>
  <c r="M9914" i="1" s="1"/>
  <c r="I9914" i="1"/>
  <c r="K9914" i="1" s="1"/>
  <c r="O9914" i="1" s="1"/>
  <c r="L9910" i="1"/>
  <c r="M9910" i="1" s="1"/>
  <c r="I9910" i="1"/>
  <c r="K9910" i="1" s="1"/>
  <c r="O9910" i="1" s="1"/>
  <c r="L9906" i="1"/>
  <c r="M9906" i="1" s="1"/>
  <c r="I9906" i="1"/>
  <c r="K9906" i="1" s="1"/>
  <c r="O9906" i="1" s="1"/>
  <c r="L9902" i="1"/>
  <c r="M9902" i="1" s="1"/>
  <c r="I9902" i="1"/>
  <c r="K9902" i="1" s="1"/>
  <c r="O9902" i="1" s="1"/>
  <c r="L9898" i="1"/>
  <c r="M9898" i="1" s="1"/>
  <c r="I9898" i="1"/>
  <c r="K9898" i="1" s="1"/>
  <c r="O9898" i="1" s="1"/>
  <c r="L9894" i="1"/>
  <c r="M9894" i="1" s="1"/>
  <c r="I9894" i="1"/>
  <c r="K9894" i="1" s="1"/>
  <c r="O9894" i="1" s="1"/>
  <c r="L9890" i="1"/>
  <c r="M9890" i="1" s="1"/>
  <c r="I9890" i="1"/>
  <c r="K9890" i="1" s="1"/>
  <c r="O9890" i="1" s="1"/>
  <c r="L9886" i="1"/>
  <c r="M9886" i="1" s="1"/>
  <c r="I9886" i="1"/>
  <c r="K9886" i="1" s="1"/>
  <c r="O9886" i="1" s="1"/>
  <c r="L9882" i="1"/>
  <c r="M9882" i="1" s="1"/>
  <c r="I9882" i="1"/>
  <c r="K9882" i="1" s="1"/>
  <c r="O9882" i="1" s="1"/>
  <c r="L9878" i="1"/>
  <c r="M9878" i="1" s="1"/>
  <c r="I9878" i="1"/>
  <c r="K9878" i="1" s="1"/>
  <c r="O9878" i="1" s="1"/>
  <c r="L9874" i="1"/>
  <c r="M9874" i="1" s="1"/>
  <c r="I9874" i="1"/>
  <c r="K9874" i="1" s="1"/>
  <c r="O9874" i="1" s="1"/>
  <c r="L9870" i="1"/>
  <c r="M9870" i="1" s="1"/>
  <c r="I9870" i="1"/>
  <c r="K9870" i="1" s="1"/>
  <c r="O9870" i="1" s="1"/>
  <c r="L9866" i="1"/>
  <c r="M9866" i="1" s="1"/>
  <c r="I9866" i="1"/>
  <c r="K9866" i="1" s="1"/>
  <c r="O9866" i="1" s="1"/>
  <c r="L9862" i="1"/>
  <c r="M9862" i="1" s="1"/>
  <c r="I9862" i="1"/>
  <c r="K9862" i="1" s="1"/>
  <c r="O9862" i="1" s="1"/>
  <c r="L9858" i="1"/>
  <c r="M9858" i="1" s="1"/>
  <c r="I9858" i="1"/>
  <c r="K9858" i="1" s="1"/>
  <c r="O9858" i="1" s="1"/>
  <c r="L9854" i="1"/>
  <c r="M9854" i="1" s="1"/>
  <c r="I9854" i="1"/>
  <c r="K9854" i="1" s="1"/>
  <c r="O9854" i="1" s="1"/>
  <c r="L9850" i="1"/>
  <c r="M9850" i="1" s="1"/>
  <c r="I9850" i="1"/>
  <c r="K9850" i="1" s="1"/>
  <c r="O9850" i="1" s="1"/>
  <c r="L9846" i="1"/>
  <c r="M9846" i="1" s="1"/>
  <c r="I9846" i="1"/>
  <c r="K9846" i="1" s="1"/>
  <c r="O9846" i="1" s="1"/>
  <c r="L9842" i="1"/>
  <c r="M9842" i="1" s="1"/>
  <c r="I9842" i="1"/>
  <c r="K9842" i="1" s="1"/>
  <c r="O9842" i="1" s="1"/>
  <c r="L9838" i="1"/>
  <c r="M9838" i="1" s="1"/>
  <c r="I9838" i="1"/>
  <c r="K9838" i="1" s="1"/>
  <c r="O9838" i="1" s="1"/>
  <c r="L9834" i="1"/>
  <c r="M9834" i="1" s="1"/>
  <c r="I9834" i="1"/>
  <c r="K9834" i="1" s="1"/>
  <c r="O9834" i="1" s="1"/>
  <c r="L9830" i="1"/>
  <c r="M9830" i="1" s="1"/>
  <c r="I9830" i="1"/>
  <c r="K9830" i="1" s="1"/>
  <c r="O9830" i="1" s="1"/>
  <c r="L9826" i="1"/>
  <c r="M9826" i="1" s="1"/>
  <c r="I9826" i="1"/>
  <c r="K9826" i="1" s="1"/>
  <c r="O9826" i="1" s="1"/>
  <c r="L9822" i="1"/>
  <c r="M9822" i="1" s="1"/>
  <c r="I9822" i="1"/>
  <c r="K9822" i="1" s="1"/>
  <c r="O9822" i="1" s="1"/>
  <c r="L9818" i="1"/>
  <c r="M9818" i="1" s="1"/>
  <c r="I9818" i="1"/>
  <c r="K9818" i="1" s="1"/>
  <c r="O9818" i="1" s="1"/>
  <c r="L9814" i="1"/>
  <c r="M9814" i="1" s="1"/>
  <c r="I9814" i="1"/>
  <c r="K9814" i="1" s="1"/>
  <c r="O9814" i="1" s="1"/>
  <c r="L9810" i="1"/>
  <c r="M9810" i="1" s="1"/>
  <c r="I9810" i="1"/>
  <c r="K9810" i="1" s="1"/>
  <c r="O9810" i="1" s="1"/>
  <c r="L9806" i="1"/>
  <c r="M9806" i="1" s="1"/>
  <c r="I9806" i="1"/>
  <c r="K9806" i="1" s="1"/>
  <c r="O9806" i="1" s="1"/>
  <c r="L9802" i="1"/>
  <c r="M9802" i="1" s="1"/>
  <c r="I9802" i="1"/>
  <c r="K9802" i="1" s="1"/>
  <c r="O9802" i="1" s="1"/>
  <c r="L9798" i="1"/>
  <c r="M9798" i="1" s="1"/>
  <c r="I9798" i="1"/>
  <c r="K9798" i="1" s="1"/>
  <c r="O9798" i="1" s="1"/>
  <c r="L9794" i="1"/>
  <c r="M9794" i="1" s="1"/>
  <c r="I9794" i="1"/>
  <c r="K9794" i="1" s="1"/>
  <c r="O9794" i="1" s="1"/>
  <c r="L9790" i="1"/>
  <c r="M9790" i="1" s="1"/>
  <c r="I9790" i="1"/>
  <c r="K9790" i="1" s="1"/>
  <c r="O9790" i="1" s="1"/>
  <c r="L9786" i="1"/>
  <c r="M9786" i="1" s="1"/>
  <c r="I9786" i="1"/>
  <c r="K9786" i="1" s="1"/>
  <c r="O9786" i="1" s="1"/>
  <c r="L9782" i="1"/>
  <c r="M9782" i="1" s="1"/>
  <c r="I9782" i="1"/>
  <c r="K9782" i="1" s="1"/>
  <c r="O9782" i="1" s="1"/>
  <c r="L9778" i="1"/>
  <c r="M9778" i="1" s="1"/>
  <c r="I9778" i="1"/>
  <c r="K9778" i="1" s="1"/>
  <c r="O9778" i="1" s="1"/>
  <c r="L9774" i="1"/>
  <c r="M9774" i="1" s="1"/>
  <c r="I9774" i="1"/>
  <c r="K9774" i="1" s="1"/>
  <c r="O9774" i="1" s="1"/>
  <c r="L9770" i="1"/>
  <c r="M9770" i="1" s="1"/>
  <c r="I9770" i="1"/>
  <c r="K9770" i="1" s="1"/>
  <c r="O9770" i="1" s="1"/>
  <c r="L9766" i="1"/>
  <c r="M9766" i="1" s="1"/>
  <c r="I9766" i="1"/>
  <c r="K9766" i="1" s="1"/>
  <c r="O9766" i="1" s="1"/>
  <c r="L9762" i="1"/>
  <c r="M9762" i="1" s="1"/>
  <c r="I9762" i="1"/>
  <c r="K9762" i="1" s="1"/>
  <c r="O9762" i="1" s="1"/>
  <c r="L9758" i="1"/>
  <c r="M9758" i="1" s="1"/>
  <c r="I9758" i="1"/>
  <c r="K9758" i="1" s="1"/>
  <c r="O9758" i="1" s="1"/>
  <c r="L9754" i="1"/>
  <c r="M9754" i="1" s="1"/>
  <c r="I9754" i="1"/>
  <c r="K9754" i="1" s="1"/>
  <c r="O9754" i="1" s="1"/>
  <c r="L9750" i="1"/>
  <c r="M9750" i="1" s="1"/>
  <c r="I9750" i="1"/>
  <c r="K9750" i="1" s="1"/>
  <c r="O9750" i="1" s="1"/>
  <c r="L9746" i="1"/>
  <c r="M9746" i="1" s="1"/>
  <c r="I9746" i="1"/>
  <c r="K9746" i="1" s="1"/>
  <c r="O9746" i="1" s="1"/>
  <c r="L9742" i="1"/>
  <c r="M9742" i="1" s="1"/>
  <c r="I9742" i="1"/>
  <c r="K9742" i="1" s="1"/>
  <c r="O9742" i="1" s="1"/>
  <c r="L9738" i="1"/>
  <c r="M9738" i="1" s="1"/>
  <c r="I9738" i="1"/>
  <c r="K9738" i="1" s="1"/>
  <c r="O9738" i="1" s="1"/>
  <c r="L9734" i="1"/>
  <c r="M9734" i="1" s="1"/>
  <c r="I9734" i="1"/>
  <c r="K9734" i="1" s="1"/>
  <c r="O9734" i="1" s="1"/>
  <c r="L9730" i="1"/>
  <c r="M9730" i="1" s="1"/>
  <c r="I9730" i="1"/>
  <c r="K9730" i="1" s="1"/>
  <c r="O9730" i="1" s="1"/>
  <c r="L9726" i="1"/>
  <c r="M9726" i="1" s="1"/>
  <c r="I9726" i="1"/>
  <c r="K9726" i="1" s="1"/>
  <c r="O9726" i="1" s="1"/>
  <c r="L9722" i="1"/>
  <c r="M9722" i="1" s="1"/>
  <c r="I9722" i="1"/>
  <c r="K9722" i="1" s="1"/>
  <c r="O9722" i="1" s="1"/>
  <c r="L9718" i="1"/>
  <c r="M9718" i="1" s="1"/>
  <c r="I9718" i="1"/>
  <c r="K9718" i="1" s="1"/>
  <c r="O9718" i="1" s="1"/>
  <c r="L9714" i="1"/>
  <c r="M9714" i="1" s="1"/>
  <c r="I9714" i="1"/>
  <c r="K9714" i="1" s="1"/>
  <c r="O9714" i="1" s="1"/>
  <c r="L9710" i="1"/>
  <c r="M9710" i="1" s="1"/>
  <c r="I9710" i="1"/>
  <c r="K9710" i="1" s="1"/>
  <c r="O9710" i="1" s="1"/>
  <c r="L9706" i="1"/>
  <c r="M9706" i="1" s="1"/>
  <c r="I9706" i="1"/>
  <c r="K9706" i="1" s="1"/>
  <c r="O9706" i="1" s="1"/>
  <c r="L9702" i="1"/>
  <c r="M9702" i="1" s="1"/>
  <c r="I9702" i="1"/>
  <c r="K9702" i="1" s="1"/>
  <c r="O9702" i="1" s="1"/>
  <c r="L9698" i="1"/>
  <c r="M9698" i="1" s="1"/>
  <c r="I9698" i="1"/>
  <c r="K9698" i="1" s="1"/>
  <c r="O9698" i="1" s="1"/>
  <c r="L9694" i="1"/>
  <c r="M9694" i="1" s="1"/>
  <c r="I9694" i="1"/>
  <c r="K9694" i="1" s="1"/>
  <c r="O9694" i="1" s="1"/>
  <c r="L9690" i="1"/>
  <c r="M9690" i="1" s="1"/>
  <c r="I9690" i="1"/>
  <c r="K9690" i="1" s="1"/>
  <c r="O9690" i="1" s="1"/>
  <c r="L9686" i="1"/>
  <c r="M9686" i="1" s="1"/>
  <c r="I9686" i="1"/>
  <c r="K9686" i="1" s="1"/>
  <c r="O9686" i="1" s="1"/>
  <c r="L9682" i="1"/>
  <c r="M9682" i="1" s="1"/>
  <c r="I9682" i="1"/>
  <c r="K9682" i="1" s="1"/>
  <c r="O9682" i="1" s="1"/>
  <c r="L9678" i="1"/>
  <c r="M9678" i="1" s="1"/>
  <c r="I9678" i="1"/>
  <c r="K9678" i="1" s="1"/>
  <c r="O9678" i="1" s="1"/>
  <c r="L9674" i="1"/>
  <c r="M9674" i="1" s="1"/>
  <c r="I9674" i="1"/>
  <c r="K9674" i="1" s="1"/>
  <c r="O9674" i="1" s="1"/>
  <c r="L9670" i="1"/>
  <c r="M9670" i="1" s="1"/>
  <c r="I9670" i="1"/>
  <c r="K9670" i="1" s="1"/>
  <c r="O9670" i="1" s="1"/>
  <c r="L9666" i="1"/>
  <c r="M9666" i="1" s="1"/>
  <c r="I9666" i="1"/>
  <c r="K9666" i="1" s="1"/>
  <c r="O9666" i="1" s="1"/>
  <c r="L9662" i="1"/>
  <c r="M9662" i="1" s="1"/>
  <c r="I9662" i="1"/>
  <c r="K9662" i="1" s="1"/>
  <c r="O9662" i="1" s="1"/>
  <c r="L9658" i="1"/>
  <c r="M9658" i="1" s="1"/>
  <c r="I9658" i="1"/>
  <c r="K9658" i="1" s="1"/>
  <c r="O9658" i="1" s="1"/>
  <c r="L9654" i="1"/>
  <c r="M9654" i="1" s="1"/>
  <c r="I9654" i="1"/>
  <c r="K9654" i="1" s="1"/>
  <c r="O9654" i="1" s="1"/>
  <c r="L9650" i="1"/>
  <c r="M9650" i="1" s="1"/>
  <c r="I9650" i="1"/>
  <c r="K9650" i="1" s="1"/>
  <c r="O9650" i="1" s="1"/>
  <c r="L9646" i="1"/>
  <c r="M9646" i="1" s="1"/>
  <c r="I9646" i="1"/>
  <c r="K9646" i="1" s="1"/>
  <c r="O9646" i="1" s="1"/>
  <c r="L9642" i="1"/>
  <c r="M9642" i="1" s="1"/>
  <c r="I9642" i="1"/>
  <c r="K9642" i="1" s="1"/>
  <c r="O9642" i="1" s="1"/>
  <c r="L9638" i="1"/>
  <c r="M9638" i="1" s="1"/>
  <c r="I9638" i="1"/>
  <c r="K9638" i="1" s="1"/>
  <c r="O9638" i="1" s="1"/>
  <c r="L9634" i="1"/>
  <c r="M9634" i="1" s="1"/>
  <c r="I9634" i="1"/>
  <c r="K9634" i="1" s="1"/>
  <c r="O9634" i="1" s="1"/>
  <c r="L9630" i="1"/>
  <c r="M9630" i="1" s="1"/>
  <c r="I9630" i="1"/>
  <c r="K9630" i="1" s="1"/>
  <c r="O9630" i="1" s="1"/>
  <c r="L9626" i="1"/>
  <c r="M9626" i="1" s="1"/>
  <c r="I9626" i="1"/>
  <c r="K9626" i="1" s="1"/>
  <c r="O9626" i="1" s="1"/>
  <c r="L9622" i="1"/>
  <c r="M9622" i="1" s="1"/>
  <c r="I9622" i="1"/>
  <c r="K9622" i="1" s="1"/>
  <c r="O9622" i="1" s="1"/>
  <c r="L9618" i="1"/>
  <c r="M9618" i="1" s="1"/>
  <c r="I9618" i="1"/>
  <c r="K9618" i="1" s="1"/>
  <c r="O9618" i="1" s="1"/>
  <c r="L9614" i="1"/>
  <c r="M9614" i="1" s="1"/>
  <c r="I9614" i="1"/>
  <c r="K9614" i="1" s="1"/>
  <c r="O9614" i="1" s="1"/>
  <c r="L9610" i="1"/>
  <c r="M9610" i="1" s="1"/>
  <c r="I9610" i="1"/>
  <c r="K9610" i="1" s="1"/>
  <c r="O9610" i="1" s="1"/>
  <c r="L9606" i="1"/>
  <c r="M9606" i="1" s="1"/>
  <c r="I9606" i="1"/>
  <c r="K9606" i="1" s="1"/>
  <c r="O9606" i="1" s="1"/>
  <c r="L9602" i="1"/>
  <c r="M9602" i="1" s="1"/>
  <c r="I9602" i="1"/>
  <c r="K9602" i="1" s="1"/>
  <c r="O9602" i="1" s="1"/>
  <c r="L9598" i="1"/>
  <c r="M9598" i="1" s="1"/>
  <c r="I9598" i="1"/>
  <c r="K9598" i="1" s="1"/>
  <c r="O9598" i="1" s="1"/>
  <c r="L9594" i="1"/>
  <c r="M9594" i="1" s="1"/>
  <c r="I9594" i="1"/>
  <c r="K9594" i="1" s="1"/>
  <c r="O9594" i="1" s="1"/>
  <c r="L9590" i="1"/>
  <c r="M9590" i="1" s="1"/>
  <c r="I9590" i="1"/>
  <c r="K9590" i="1" s="1"/>
  <c r="O9590" i="1" s="1"/>
  <c r="L9586" i="1"/>
  <c r="M9586" i="1" s="1"/>
  <c r="I9586" i="1"/>
  <c r="K9586" i="1" s="1"/>
  <c r="O9586" i="1" s="1"/>
  <c r="L9582" i="1"/>
  <c r="M9582" i="1" s="1"/>
  <c r="I9582" i="1"/>
  <c r="K9582" i="1" s="1"/>
  <c r="O9582" i="1" s="1"/>
  <c r="L9578" i="1"/>
  <c r="M9578" i="1" s="1"/>
  <c r="I9578" i="1"/>
  <c r="K9578" i="1" s="1"/>
  <c r="O9578" i="1" s="1"/>
  <c r="L9574" i="1"/>
  <c r="M9574" i="1" s="1"/>
  <c r="I9574" i="1"/>
  <c r="K9574" i="1" s="1"/>
  <c r="O9574" i="1" s="1"/>
  <c r="L9570" i="1"/>
  <c r="M9570" i="1" s="1"/>
  <c r="I9570" i="1"/>
  <c r="K9570" i="1" s="1"/>
  <c r="O9570" i="1" s="1"/>
  <c r="L9566" i="1"/>
  <c r="M9566" i="1" s="1"/>
  <c r="I9566" i="1"/>
  <c r="K9566" i="1" s="1"/>
  <c r="O9566" i="1" s="1"/>
  <c r="L9562" i="1"/>
  <c r="M9562" i="1" s="1"/>
  <c r="I9562" i="1"/>
  <c r="K9562" i="1" s="1"/>
  <c r="O9562" i="1" s="1"/>
  <c r="L9558" i="1"/>
  <c r="M9558" i="1" s="1"/>
  <c r="I9558" i="1"/>
  <c r="K9558" i="1" s="1"/>
  <c r="O9558" i="1" s="1"/>
  <c r="L9554" i="1"/>
  <c r="M9554" i="1" s="1"/>
  <c r="I9554" i="1"/>
  <c r="K9554" i="1" s="1"/>
  <c r="O9554" i="1" s="1"/>
  <c r="L9550" i="1"/>
  <c r="M9550" i="1" s="1"/>
  <c r="I9550" i="1"/>
  <c r="K9550" i="1" s="1"/>
  <c r="O9550" i="1" s="1"/>
  <c r="L9546" i="1"/>
  <c r="M9546" i="1" s="1"/>
  <c r="I9546" i="1"/>
  <c r="K9546" i="1" s="1"/>
  <c r="O9546" i="1" s="1"/>
  <c r="L9542" i="1"/>
  <c r="M9542" i="1" s="1"/>
  <c r="I9542" i="1"/>
  <c r="K9542" i="1" s="1"/>
  <c r="O9542" i="1" s="1"/>
  <c r="L9538" i="1"/>
  <c r="M9538" i="1" s="1"/>
  <c r="I9538" i="1"/>
  <c r="K9538" i="1" s="1"/>
  <c r="O9538" i="1" s="1"/>
  <c r="L9534" i="1"/>
  <c r="M9534" i="1" s="1"/>
  <c r="I9534" i="1"/>
  <c r="K9534" i="1" s="1"/>
  <c r="O9534" i="1" s="1"/>
  <c r="L9530" i="1"/>
  <c r="M9530" i="1" s="1"/>
  <c r="I9530" i="1"/>
  <c r="K9530" i="1" s="1"/>
  <c r="O9530" i="1" s="1"/>
  <c r="L9526" i="1"/>
  <c r="M9526" i="1" s="1"/>
  <c r="I9526" i="1"/>
  <c r="K9526" i="1" s="1"/>
  <c r="O9526" i="1" s="1"/>
  <c r="L9522" i="1"/>
  <c r="M9522" i="1" s="1"/>
  <c r="I9522" i="1"/>
  <c r="K9522" i="1" s="1"/>
  <c r="O9522" i="1" s="1"/>
  <c r="L9518" i="1"/>
  <c r="M9518" i="1" s="1"/>
  <c r="I9518" i="1"/>
  <c r="K9518" i="1" s="1"/>
  <c r="O9518" i="1" s="1"/>
  <c r="L9514" i="1"/>
  <c r="M9514" i="1" s="1"/>
  <c r="I9514" i="1"/>
  <c r="K9514" i="1" s="1"/>
  <c r="O9514" i="1" s="1"/>
  <c r="L9510" i="1"/>
  <c r="M9510" i="1" s="1"/>
  <c r="I9510" i="1"/>
  <c r="K9510" i="1" s="1"/>
  <c r="O9510" i="1" s="1"/>
  <c r="L9506" i="1"/>
  <c r="M9506" i="1" s="1"/>
  <c r="I9506" i="1"/>
  <c r="K9506" i="1" s="1"/>
  <c r="O9506" i="1" s="1"/>
  <c r="L9502" i="1"/>
  <c r="M9502" i="1" s="1"/>
  <c r="I9502" i="1"/>
  <c r="K9502" i="1" s="1"/>
  <c r="O9502" i="1" s="1"/>
  <c r="L9498" i="1"/>
  <c r="M9498" i="1" s="1"/>
  <c r="I9498" i="1"/>
  <c r="K9498" i="1" s="1"/>
  <c r="O9498" i="1" s="1"/>
  <c r="L9494" i="1"/>
  <c r="M9494" i="1" s="1"/>
  <c r="I9494" i="1"/>
  <c r="K9494" i="1" s="1"/>
  <c r="O9494" i="1" s="1"/>
  <c r="L9490" i="1"/>
  <c r="M9490" i="1" s="1"/>
  <c r="I9490" i="1"/>
  <c r="K9490" i="1" s="1"/>
  <c r="O9490" i="1" s="1"/>
  <c r="L9486" i="1"/>
  <c r="M9486" i="1" s="1"/>
  <c r="I9486" i="1"/>
  <c r="K9486" i="1" s="1"/>
  <c r="O9486" i="1" s="1"/>
  <c r="L9482" i="1"/>
  <c r="M9482" i="1" s="1"/>
  <c r="I9482" i="1"/>
  <c r="K9482" i="1" s="1"/>
  <c r="O9482" i="1" s="1"/>
  <c r="L9478" i="1"/>
  <c r="M9478" i="1" s="1"/>
  <c r="I9478" i="1"/>
  <c r="K9478" i="1" s="1"/>
  <c r="O9478" i="1" s="1"/>
  <c r="L9474" i="1"/>
  <c r="M9474" i="1" s="1"/>
  <c r="I9474" i="1"/>
  <c r="K9474" i="1" s="1"/>
  <c r="O9474" i="1" s="1"/>
  <c r="L9470" i="1"/>
  <c r="M9470" i="1" s="1"/>
  <c r="I9470" i="1"/>
  <c r="K9470" i="1" s="1"/>
  <c r="O9470" i="1" s="1"/>
  <c r="L9466" i="1"/>
  <c r="M9466" i="1" s="1"/>
  <c r="I9466" i="1"/>
  <c r="K9466" i="1" s="1"/>
  <c r="O9466" i="1" s="1"/>
  <c r="L9462" i="1"/>
  <c r="M9462" i="1" s="1"/>
  <c r="I9462" i="1"/>
  <c r="K9462" i="1" s="1"/>
  <c r="O9462" i="1" s="1"/>
  <c r="L9458" i="1"/>
  <c r="M9458" i="1" s="1"/>
  <c r="I9458" i="1"/>
  <c r="K9458" i="1" s="1"/>
  <c r="O9458" i="1" s="1"/>
  <c r="L9454" i="1"/>
  <c r="M9454" i="1" s="1"/>
  <c r="I9454" i="1"/>
  <c r="K9454" i="1" s="1"/>
  <c r="O9454" i="1" s="1"/>
  <c r="L9450" i="1"/>
  <c r="M9450" i="1" s="1"/>
  <c r="I9450" i="1"/>
  <c r="K9450" i="1" s="1"/>
  <c r="O9450" i="1" s="1"/>
  <c r="L9446" i="1"/>
  <c r="M9446" i="1" s="1"/>
  <c r="I9446" i="1"/>
  <c r="K9446" i="1" s="1"/>
  <c r="O9446" i="1" s="1"/>
  <c r="L9442" i="1"/>
  <c r="M9442" i="1" s="1"/>
  <c r="I9442" i="1"/>
  <c r="K9442" i="1" s="1"/>
  <c r="O9442" i="1" s="1"/>
  <c r="L9438" i="1"/>
  <c r="M9438" i="1" s="1"/>
  <c r="I9438" i="1"/>
  <c r="K9438" i="1" s="1"/>
  <c r="O9438" i="1" s="1"/>
  <c r="L9434" i="1"/>
  <c r="M9434" i="1" s="1"/>
  <c r="I9434" i="1"/>
  <c r="K9434" i="1" s="1"/>
  <c r="O9434" i="1" s="1"/>
  <c r="L9430" i="1"/>
  <c r="M9430" i="1" s="1"/>
  <c r="I9430" i="1"/>
  <c r="K9430" i="1" s="1"/>
  <c r="O9430" i="1" s="1"/>
  <c r="L9426" i="1"/>
  <c r="M9426" i="1" s="1"/>
  <c r="I9426" i="1"/>
  <c r="K9426" i="1" s="1"/>
  <c r="O9426" i="1" s="1"/>
  <c r="L9422" i="1"/>
  <c r="M9422" i="1" s="1"/>
  <c r="I9422" i="1"/>
  <c r="K9422" i="1" s="1"/>
  <c r="O9422" i="1" s="1"/>
  <c r="L9418" i="1"/>
  <c r="M9418" i="1" s="1"/>
  <c r="I9418" i="1"/>
  <c r="K9418" i="1" s="1"/>
  <c r="O9418" i="1" s="1"/>
  <c r="L9414" i="1"/>
  <c r="M9414" i="1" s="1"/>
  <c r="I9414" i="1"/>
  <c r="K9414" i="1" s="1"/>
  <c r="O9414" i="1" s="1"/>
  <c r="L9410" i="1"/>
  <c r="M9410" i="1" s="1"/>
  <c r="I9410" i="1"/>
  <c r="K9410" i="1" s="1"/>
  <c r="O9410" i="1" s="1"/>
  <c r="L9406" i="1"/>
  <c r="M9406" i="1" s="1"/>
  <c r="I9406" i="1"/>
  <c r="K9406" i="1" s="1"/>
  <c r="O9406" i="1" s="1"/>
  <c r="L9402" i="1"/>
  <c r="M9402" i="1" s="1"/>
  <c r="I9402" i="1"/>
  <c r="K9402" i="1" s="1"/>
  <c r="O9402" i="1" s="1"/>
  <c r="L9398" i="1"/>
  <c r="M9398" i="1" s="1"/>
  <c r="I9398" i="1"/>
  <c r="K9398" i="1" s="1"/>
  <c r="O9398" i="1" s="1"/>
  <c r="L9394" i="1"/>
  <c r="M9394" i="1" s="1"/>
  <c r="I9394" i="1"/>
  <c r="K9394" i="1" s="1"/>
  <c r="O9394" i="1" s="1"/>
  <c r="L9390" i="1"/>
  <c r="M9390" i="1" s="1"/>
  <c r="I9390" i="1"/>
  <c r="K9390" i="1" s="1"/>
  <c r="O9390" i="1" s="1"/>
  <c r="L9386" i="1"/>
  <c r="M9386" i="1" s="1"/>
  <c r="I9386" i="1"/>
  <c r="K9386" i="1" s="1"/>
  <c r="O9386" i="1" s="1"/>
  <c r="L9382" i="1"/>
  <c r="M9382" i="1" s="1"/>
  <c r="I9382" i="1"/>
  <c r="K9382" i="1" s="1"/>
  <c r="O9382" i="1" s="1"/>
  <c r="L9378" i="1"/>
  <c r="M9378" i="1" s="1"/>
  <c r="I9378" i="1"/>
  <c r="K9378" i="1" s="1"/>
  <c r="O9378" i="1" s="1"/>
  <c r="L9374" i="1"/>
  <c r="M9374" i="1" s="1"/>
  <c r="I9374" i="1"/>
  <c r="K9374" i="1" s="1"/>
  <c r="O9374" i="1" s="1"/>
  <c r="L9370" i="1"/>
  <c r="M9370" i="1" s="1"/>
  <c r="I9370" i="1"/>
  <c r="K9370" i="1" s="1"/>
  <c r="O9370" i="1" s="1"/>
  <c r="L9366" i="1"/>
  <c r="M9366" i="1" s="1"/>
  <c r="I9366" i="1"/>
  <c r="K9366" i="1" s="1"/>
  <c r="O9366" i="1" s="1"/>
  <c r="L9362" i="1"/>
  <c r="M9362" i="1" s="1"/>
  <c r="I9362" i="1"/>
  <c r="K9362" i="1" s="1"/>
  <c r="O9362" i="1" s="1"/>
  <c r="L9358" i="1"/>
  <c r="M9358" i="1" s="1"/>
  <c r="I9358" i="1"/>
  <c r="K9358" i="1" s="1"/>
  <c r="O9358" i="1" s="1"/>
  <c r="L9354" i="1"/>
  <c r="M9354" i="1" s="1"/>
  <c r="I9354" i="1"/>
  <c r="K9354" i="1" s="1"/>
  <c r="O9354" i="1" s="1"/>
  <c r="L9350" i="1"/>
  <c r="M9350" i="1" s="1"/>
  <c r="I9350" i="1"/>
  <c r="K9350" i="1" s="1"/>
  <c r="O9350" i="1" s="1"/>
  <c r="L9346" i="1"/>
  <c r="M9346" i="1" s="1"/>
  <c r="I9346" i="1"/>
  <c r="K9346" i="1" s="1"/>
  <c r="O9346" i="1" s="1"/>
  <c r="L9342" i="1"/>
  <c r="M9342" i="1" s="1"/>
  <c r="I9342" i="1"/>
  <c r="K9342" i="1" s="1"/>
  <c r="O9342" i="1" s="1"/>
  <c r="L9338" i="1"/>
  <c r="M9338" i="1" s="1"/>
  <c r="I9338" i="1"/>
  <c r="K9338" i="1" s="1"/>
  <c r="O9338" i="1" s="1"/>
  <c r="L9334" i="1"/>
  <c r="M9334" i="1" s="1"/>
  <c r="I9334" i="1"/>
  <c r="K9334" i="1" s="1"/>
  <c r="O9334" i="1" s="1"/>
  <c r="L9330" i="1"/>
  <c r="M9330" i="1" s="1"/>
  <c r="I9330" i="1"/>
  <c r="K9330" i="1" s="1"/>
  <c r="O9330" i="1" s="1"/>
  <c r="L9326" i="1"/>
  <c r="M9326" i="1" s="1"/>
  <c r="I9326" i="1"/>
  <c r="K9326" i="1" s="1"/>
  <c r="O9326" i="1" s="1"/>
  <c r="L9322" i="1"/>
  <c r="M9322" i="1" s="1"/>
  <c r="I9322" i="1"/>
  <c r="K9322" i="1" s="1"/>
  <c r="O9322" i="1" s="1"/>
  <c r="L9318" i="1"/>
  <c r="M9318" i="1" s="1"/>
  <c r="I9318" i="1"/>
  <c r="K9318" i="1" s="1"/>
  <c r="O9318" i="1" s="1"/>
  <c r="L9314" i="1"/>
  <c r="M9314" i="1" s="1"/>
  <c r="I9314" i="1"/>
  <c r="K9314" i="1" s="1"/>
  <c r="O9314" i="1" s="1"/>
  <c r="L9310" i="1"/>
  <c r="M9310" i="1" s="1"/>
  <c r="I9310" i="1"/>
  <c r="K9310" i="1" s="1"/>
  <c r="O9310" i="1" s="1"/>
  <c r="L9306" i="1"/>
  <c r="M9306" i="1" s="1"/>
  <c r="I9306" i="1"/>
  <c r="K9306" i="1" s="1"/>
  <c r="O9306" i="1" s="1"/>
  <c r="L9302" i="1"/>
  <c r="M9302" i="1" s="1"/>
  <c r="I9302" i="1"/>
  <c r="K9302" i="1" s="1"/>
  <c r="O9302" i="1" s="1"/>
  <c r="L9298" i="1"/>
  <c r="M9298" i="1" s="1"/>
  <c r="I9298" i="1"/>
  <c r="K9298" i="1" s="1"/>
  <c r="O9298" i="1" s="1"/>
  <c r="L9294" i="1"/>
  <c r="M9294" i="1" s="1"/>
  <c r="I9294" i="1"/>
  <c r="K9294" i="1" s="1"/>
  <c r="O9294" i="1" s="1"/>
  <c r="L9290" i="1"/>
  <c r="M9290" i="1" s="1"/>
  <c r="I9290" i="1"/>
  <c r="K9290" i="1" s="1"/>
  <c r="O9290" i="1" s="1"/>
  <c r="L9286" i="1"/>
  <c r="M9286" i="1" s="1"/>
  <c r="I9286" i="1"/>
  <c r="K9286" i="1" s="1"/>
  <c r="O9286" i="1" s="1"/>
  <c r="L9282" i="1"/>
  <c r="M9282" i="1" s="1"/>
  <c r="I9282" i="1"/>
  <c r="K9282" i="1" s="1"/>
  <c r="O9282" i="1" s="1"/>
  <c r="L9278" i="1"/>
  <c r="M9278" i="1" s="1"/>
  <c r="I9278" i="1"/>
  <c r="K9278" i="1" s="1"/>
  <c r="O9278" i="1" s="1"/>
  <c r="L9274" i="1"/>
  <c r="M9274" i="1" s="1"/>
  <c r="I9274" i="1"/>
  <c r="K9274" i="1" s="1"/>
  <c r="O9274" i="1" s="1"/>
  <c r="L9270" i="1"/>
  <c r="M9270" i="1" s="1"/>
  <c r="I9270" i="1"/>
  <c r="K9270" i="1" s="1"/>
  <c r="O9270" i="1" s="1"/>
  <c r="L9266" i="1"/>
  <c r="M9266" i="1" s="1"/>
  <c r="I9266" i="1"/>
  <c r="K9266" i="1" s="1"/>
  <c r="O9266" i="1" s="1"/>
  <c r="L9262" i="1"/>
  <c r="M9262" i="1" s="1"/>
  <c r="I9262" i="1"/>
  <c r="K9262" i="1" s="1"/>
  <c r="O9262" i="1" s="1"/>
  <c r="L9258" i="1"/>
  <c r="M9258" i="1" s="1"/>
  <c r="I9258" i="1"/>
  <c r="K9258" i="1" s="1"/>
  <c r="O9258" i="1" s="1"/>
  <c r="L9254" i="1"/>
  <c r="M9254" i="1" s="1"/>
  <c r="I9254" i="1"/>
  <c r="K9254" i="1" s="1"/>
  <c r="O9254" i="1" s="1"/>
  <c r="L9250" i="1"/>
  <c r="M9250" i="1" s="1"/>
  <c r="I9250" i="1"/>
  <c r="K9250" i="1" s="1"/>
  <c r="O9250" i="1" s="1"/>
  <c r="L9246" i="1"/>
  <c r="M9246" i="1" s="1"/>
  <c r="I9246" i="1"/>
  <c r="K9246" i="1" s="1"/>
  <c r="O9246" i="1" s="1"/>
  <c r="L9242" i="1"/>
  <c r="M9242" i="1" s="1"/>
  <c r="I9242" i="1"/>
  <c r="K9242" i="1" s="1"/>
  <c r="O9242" i="1" s="1"/>
  <c r="L9238" i="1"/>
  <c r="M9238" i="1" s="1"/>
  <c r="I9238" i="1"/>
  <c r="K9238" i="1" s="1"/>
  <c r="O9238" i="1" s="1"/>
  <c r="L9234" i="1"/>
  <c r="M9234" i="1" s="1"/>
  <c r="I9234" i="1"/>
  <c r="K9234" i="1" s="1"/>
  <c r="O9234" i="1" s="1"/>
  <c r="L9230" i="1"/>
  <c r="M9230" i="1" s="1"/>
  <c r="I9230" i="1"/>
  <c r="K9230" i="1" s="1"/>
  <c r="O9230" i="1" s="1"/>
  <c r="L9226" i="1"/>
  <c r="M9226" i="1" s="1"/>
  <c r="I9226" i="1"/>
  <c r="K9226" i="1" s="1"/>
  <c r="O9226" i="1" s="1"/>
  <c r="L9222" i="1"/>
  <c r="M9222" i="1" s="1"/>
  <c r="I9222" i="1"/>
  <c r="K9222" i="1" s="1"/>
  <c r="O9222" i="1" s="1"/>
  <c r="L9218" i="1"/>
  <c r="M9218" i="1" s="1"/>
  <c r="I9218" i="1"/>
  <c r="K9218" i="1" s="1"/>
  <c r="O9218" i="1" s="1"/>
  <c r="L9214" i="1"/>
  <c r="M9214" i="1" s="1"/>
  <c r="I9214" i="1"/>
  <c r="K9214" i="1" s="1"/>
  <c r="O9214" i="1" s="1"/>
  <c r="L9210" i="1"/>
  <c r="M9210" i="1" s="1"/>
  <c r="I9210" i="1"/>
  <c r="K9210" i="1" s="1"/>
  <c r="O9210" i="1" s="1"/>
  <c r="L9206" i="1"/>
  <c r="M9206" i="1" s="1"/>
  <c r="I9206" i="1"/>
  <c r="K9206" i="1" s="1"/>
  <c r="O9206" i="1" s="1"/>
  <c r="L9202" i="1"/>
  <c r="M9202" i="1" s="1"/>
  <c r="I9202" i="1"/>
  <c r="K9202" i="1" s="1"/>
  <c r="O9202" i="1" s="1"/>
  <c r="L9198" i="1"/>
  <c r="M9198" i="1" s="1"/>
  <c r="I9198" i="1"/>
  <c r="K9198" i="1" s="1"/>
  <c r="O9198" i="1" s="1"/>
  <c r="L9194" i="1"/>
  <c r="M9194" i="1" s="1"/>
  <c r="I9194" i="1"/>
  <c r="K9194" i="1" s="1"/>
  <c r="O9194" i="1" s="1"/>
  <c r="L9190" i="1"/>
  <c r="M9190" i="1" s="1"/>
  <c r="I9190" i="1"/>
  <c r="K9190" i="1" s="1"/>
  <c r="O9190" i="1" s="1"/>
  <c r="L9186" i="1"/>
  <c r="M9186" i="1" s="1"/>
  <c r="I9186" i="1"/>
  <c r="K9186" i="1" s="1"/>
  <c r="O9186" i="1" s="1"/>
  <c r="L9182" i="1"/>
  <c r="M9182" i="1" s="1"/>
  <c r="I9182" i="1"/>
  <c r="K9182" i="1" s="1"/>
  <c r="O9182" i="1" s="1"/>
  <c r="L9178" i="1"/>
  <c r="M9178" i="1" s="1"/>
  <c r="I9178" i="1"/>
  <c r="K9178" i="1" s="1"/>
  <c r="O9178" i="1" s="1"/>
  <c r="L9174" i="1"/>
  <c r="M9174" i="1" s="1"/>
  <c r="I9174" i="1"/>
  <c r="K9174" i="1" s="1"/>
  <c r="O9174" i="1" s="1"/>
  <c r="L9170" i="1"/>
  <c r="M9170" i="1" s="1"/>
  <c r="I9170" i="1"/>
  <c r="K9170" i="1" s="1"/>
  <c r="O9170" i="1" s="1"/>
  <c r="L9166" i="1"/>
  <c r="M9166" i="1" s="1"/>
  <c r="I9166" i="1"/>
  <c r="K9166" i="1" s="1"/>
  <c r="O9166" i="1" s="1"/>
  <c r="L9162" i="1"/>
  <c r="M9162" i="1" s="1"/>
  <c r="I9162" i="1"/>
  <c r="K9162" i="1" s="1"/>
  <c r="O9162" i="1" s="1"/>
  <c r="L9158" i="1"/>
  <c r="M9158" i="1" s="1"/>
  <c r="I9158" i="1"/>
  <c r="K9158" i="1" s="1"/>
  <c r="O9158" i="1" s="1"/>
  <c r="L9154" i="1"/>
  <c r="M9154" i="1" s="1"/>
  <c r="I9154" i="1"/>
  <c r="K9154" i="1" s="1"/>
  <c r="O9154" i="1" s="1"/>
  <c r="L9150" i="1"/>
  <c r="M9150" i="1" s="1"/>
  <c r="I9150" i="1"/>
  <c r="K9150" i="1" s="1"/>
  <c r="O9150" i="1" s="1"/>
  <c r="L9146" i="1"/>
  <c r="M9146" i="1" s="1"/>
  <c r="I9146" i="1"/>
  <c r="K9146" i="1" s="1"/>
  <c r="O9146" i="1" s="1"/>
  <c r="L9142" i="1"/>
  <c r="M9142" i="1" s="1"/>
  <c r="I9142" i="1"/>
  <c r="K9142" i="1" s="1"/>
  <c r="O9142" i="1" s="1"/>
  <c r="L9138" i="1"/>
  <c r="M9138" i="1" s="1"/>
  <c r="I9138" i="1"/>
  <c r="K9138" i="1" s="1"/>
  <c r="O9138" i="1" s="1"/>
  <c r="L9134" i="1"/>
  <c r="M9134" i="1" s="1"/>
  <c r="I9134" i="1"/>
  <c r="K9134" i="1" s="1"/>
  <c r="O9134" i="1" s="1"/>
  <c r="L9130" i="1"/>
  <c r="M9130" i="1" s="1"/>
  <c r="I9130" i="1"/>
  <c r="K9130" i="1" s="1"/>
  <c r="O9130" i="1" s="1"/>
  <c r="L9126" i="1"/>
  <c r="M9126" i="1" s="1"/>
  <c r="I9126" i="1"/>
  <c r="K9126" i="1" s="1"/>
  <c r="O9126" i="1" s="1"/>
  <c r="L9122" i="1"/>
  <c r="M9122" i="1" s="1"/>
  <c r="I9122" i="1"/>
  <c r="K9122" i="1" s="1"/>
  <c r="O9122" i="1" s="1"/>
  <c r="L9118" i="1"/>
  <c r="M9118" i="1" s="1"/>
  <c r="I9118" i="1"/>
  <c r="K9118" i="1" s="1"/>
  <c r="O9118" i="1" s="1"/>
  <c r="L9114" i="1"/>
  <c r="M9114" i="1" s="1"/>
  <c r="I9114" i="1"/>
  <c r="K9114" i="1" s="1"/>
  <c r="O9114" i="1" s="1"/>
  <c r="L9110" i="1"/>
  <c r="M9110" i="1" s="1"/>
  <c r="I9110" i="1"/>
  <c r="K9110" i="1" s="1"/>
  <c r="O9110" i="1" s="1"/>
  <c r="L9106" i="1"/>
  <c r="M9106" i="1" s="1"/>
  <c r="I9106" i="1"/>
  <c r="K9106" i="1" s="1"/>
  <c r="O9106" i="1" s="1"/>
  <c r="L9102" i="1"/>
  <c r="M9102" i="1" s="1"/>
  <c r="I9102" i="1"/>
  <c r="K9102" i="1" s="1"/>
  <c r="O9102" i="1" s="1"/>
  <c r="L9098" i="1"/>
  <c r="M9098" i="1" s="1"/>
  <c r="I9098" i="1"/>
  <c r="K9098" i="1" s="1"/>
  <c r="O9098" i="1" s="1"/>
  <c r="L9094" i="1"/>
  <c r="M9094" i="1" s="1"/>
  <c r="I9094" i="1"/>
  <c r="K9094" i="1" s="1"/>
  <c r="O9094" i="1" s="1"/>
  <c r="L9090" i="1"/>
  <c r="M9090" i="1" s="1"/>
  <c r="I9090" i="1"/>
  <c r="K9090" i="1" s="1"/>
  <c r="O9090" i="1" s="1"/>
  <c r="L9086" i="1"/>
  <c r="M9086" i="1" s="1"/>
  <c r="I9086" i="1"/>
  <c r="K9086" i="1" s="1"/>
  <c r="O9086" i="1" s="1"/>
  <c r="L9082" i="1"/>
  <c r="M9082" i="1" s="1"/>
  <c r="I9082" i="1"/>
  <c r="K9082" i="1" s="1"/>
  <c r="O9082" i="1" s="1"/>
  <c r="L9078" i="1"/>
  <c r="M9078" i="1" s="1"/>
  <c r="I9078" i="1"/>
  <c r="K9078" i="1" s="1"/>
  <c r="O9078" i="1" s="1"/>
  <c r="L9074" i="1"/>
  <c r="M9074" i="1" s="1"/>
  <c r="I9074" i="1"/>
  <c r="K9074" i="1" s="1"/>
  <c r="O9074" i="1" s="1"/>
  <c r="L9070" i="1"/>
  <c r="M9070" i="1" s="1"/>
  <c r="I9070" i="1"/>
  <c r="K9070" i="1" s="1"/>
  <c r="O9070" i="1" s="1"/>
  <c r="L9066" i="1"/>
  <c r="M9066" i="1" s="1"/>
  <c r="I9066" i="1"/>
  <c r="K9066" i="1" s="1"/>
  <c r="O9066" i="1" s="1"/>
  <c r="L9062" i="1"/>
  <c r="M9062" i="1" s="1"/>
  <c r="I9062" i="1"/>
  <c r="K9062" i="1" s="1"/>
  <c r="O9062" i="1" s="1"/>
  <c r="L9058" i="1"/>
  <c r="M9058" i="1" s="1"/>
  <c r="I9058" i="1"/>
  <c r="K9058" i="1" s="1"/>
  <c r="O9058" i="1" s="1"/>
  <c r="L9054" i="1"/>
  <c r="M9054" i="1" s="1"/>
  <c r="I9054" i="1"/>
  <c r="K9054" i="1" s="1"/>
  <c r="O9054" i="1" s="1"/>
  <c r="L9050" i="1"/>
  <c r="M9050" i="1" s="1"/>
  <c r="I9050" i="1"/>
  <c r="K9050" i="1" s="1"/>
  <c r="O9050" i="1" s="1"/>
  <c r="L9046" i="1"/>
  <c r="M9046" i="1" s="1"/>
  <c r="I9046" i="1"/>
  <c r="K9046" i="1" s="1"/>
  <c r="O9046" i="1" s="1"/>
  <c r="L9042" i="1"/>
  <c r="M9042" i="1" s="1"/>
  <c r="I9042" i="1"/>
  <c r="K9042" i="1" s="1"/>
  <c r="O9042" i="1" s="1"/>
  <c r="L9038" i="1"/>
  <c r="M9038" i="1" s="1"/>
  <c r="I9038" i="1"/>
  <c r="K9038" i="1" s="1"/>
  <c r="O9038" i="1" s="1"/>
  <c r="L9034" i="1"/>
  <c r="M9034" i="1" s="1"/>
  <c r="I9034" i="1"/>
  <c r="K9034" i="1" s="1"/>
  <c r="O9034" i="1" s="1"/>
  <c r="L9030" i="1"/>
  <c r="M9030" i="1" s="1"/>
  <c r="I9030" i="1"/>
  <c r="K9030" i="1" s="1"/>
  <c r="O9030" i="1" s="1"/>
  <c r="L9026" i="1"/>
  <c r="M9026" i="1" s="1"/>
  <c r="I9026" i="1"/>
  <c r="K9026" i="1" s="1"/>
  <c r="O9026" i="1" s="1"/>
  <c r="L9022" i="1"/>
  <c r="M9022" i="1" s="1"/>
  <c r="I9022" i="1"/>
  <c r="K9022" i="1" s="1"/>
  <c r="O9022" i="1" s="1"/>
  <c r="L9018" i="1"/>
  <c r="M9018" i="1" s="1"/>
  <c r="I9018" i="1"/>
  <c r="K9018" i="1" s="1"/>
  <c r="O9018" i="1" s="1"/>
  <c r="L9014" i="1"/>
  <c r="M9014" i="1" s="1"/>
  <c r="I9014" i="1"/>
  <c r="K9014" i="1" s="1"/>
  <c r="O9014" i="1" s="1"/>
  <c r="L9010" i="1"/>
  <c r="M9010" i="1" s="1"/>
  <c r="I9010" i="1"/>
  <c r="K9010" i="1" s="1"/>
  <c r="O9010" i="1" s="1"/>
  <c r="L9006" i="1"/>
  <c r="M9006" i="1" s="1"/>
  <c r="I9006" i="1"/>
  <c r="K9006" i="1" s="1"/>
  <c r="O9006" i="1" s="1"/>
  <c r="L9002" i="1"/>
  <c r="M9002" i="1" s="1"/>
  <c r="I9002" i="1"/>
  <c r="K9002" i="1" s="1"/>
  <c r="O9002" i="1" s="1"/>
  <c r="L8998" i="1"/>
  <c r="M8998" i="1" s="1"/>
  <c r="I8998" i="1"/>
  <c r="K8998" i="1" s="1"/>
  <c r="O8998" i="1" s="1"/>
  <c r="L8994" i="1"/>
  <c r="M8994" i="1" s="1"/>
  <c r="I8994" i="1"/>
  <c r="K8994" i="1" s="1"/>
  <c r="O8994" i="1" s="1"/>
  <c r="L8990" i="1"/>
  <c r="M8990" i="1" s="1"/>
  <c r="I8990" i="1"/>
  <c r="K8990" i="1" s="1"/>
  <c r="O8990" i="1" s="1"/>
  <c r="L8986" i="1"/>
  <c r="M8986" i="1" s="1"/>
  <c r="I8986" i="1"/>
  <c r="K8986" i="1" s="1"/>
  <c r="O8986" i="1" s="1"/>
  <c r="L8982" i="1"/>
  <c r="M8982" i="1" s="1"/>
  <c r="I8982" i="1"/>
  <c r="K8982" i="1" s="1"/>
  <c r="O8982" i="1" s="1"/>
  <c r="L8978" i="1"/>
  <c r="M8978" i="1" s="1"/>
  <c r="I8978" i="1"/>
  <c r="K8978" i="1" s="1"/>
  <c r="O8978" i="1" s="1"/>
  <c r="L8974" i="1"/>
  <c r="M8974" i="1" s="1"/>
  <c r="I8974" i="1"/>
  <c r="K8974" i="1" s="1"/>
  <c r="O8974" i="1" s="1"/>
  <c r="L8970" i="1"/>
  <c r="M8970" i="1" s="1"/>
  <c r="I8970" i="1"/>
  <c r="K8970" i="1" s="1"/>
  <c r="O8970" i="1" s="1"/>
  <c r="L8966" i="1"/>
  <c r="M8966" i="1" s="1"/>
  <c r="I8966" i="1"/>
  <c r="K8966" i="1" s="1"/>
  <c r="O8966" i="1" s="1"/>
  <c r="L8962" i="1"/>
  <c r="M8962" i="1" s="1"/>
  <c r="I8962" i="1"/>
  <c r="K8962" i="1" s="1"/>
  <c r="O8962" i="1" s="1"/>
  <c r="L8958" i="1"/>
  <c r="M8958" i="1" s="1"/>
  <c r="I8958" i="1"/>
  <c r="K8958" i="1" s="1"/>
  <c r="O8958" i="1" s="1"/>
  <c r="L8954" i="1"/>
  <c r="M8954" i="1" s="1"/>
  <c r="I8954" i="1"/>
  <c r="K8954" i="1" s="1"/>
  <c r="O8954" i="1" s="1"/>
  <c r="L8950" i="1"/>
  <c r="M8950" i="1" s="1"/>
  <c r="I8950" i="1"/>
  <c r="K8950" i="1" s="1"/>
  <c r="O8950" i="1" s="1"/>
  <c r="L8946" i="1"/>
  <c r="M8946" i="1" s="1"/>
  <c r="I8946" i="1"/>
  <c r="K8946" i="1" s="1"/>
  <c r="O8946" i="1" s="1"/>
  <c r="L8942" i="1"/>
  <c r="M8942" i="1" s="1"/>
  <c r="I8942" i="1"/>
  <c r="K8942" i="1" s="1"/>
  <c r="O8942" i="1" s="1"/>
  <c r="L8938" i="1"/>
  <c r="M8938" i="1" s="1"/>
  <c r="I8938" i="1"/>
  <c r="K8938" i="1" s="1"/>
  <c r="O8938" i="1" s="1"/>
  <c r="L8934" i="1"/>
  <c r="M8934" i="1" s="1"/>
  <c r="I8934" i="1"/>
  <c r="K8934" i="1" s="1"/>
  <c r="O8934" i="1" s="1"/>
  <c r="L8930" i="1"/>
  <c r="M8930" i="1" s="1"/>
  <c r="I8930" i="1"/>
  <c r="K8930" i="1" s="1"/>
  <c r="O8930" i="1" s="1"/>
  <c r="L8926" i="1"/>
  <c r="M8926" i="1" s="1"/>
  <c r="I8926" i="1"/>
  <c r="K8926" i="1" s="1"/>
  <c r="O8926" i="1" s="1"/>
  <c r="L8922" i="1"/>
  <c r="M8922" i="1" s="1"/>
  <c r="I8922" i="1"/>
  <c r="K8922" i="1" s="1"/>
  <c r="O8922" i="1" s="1"/>
  <c r="L8918" i="1"/>
  <c r="M8918" i="1" s="1"/>
  <c r="I8918" i="1"/>
  <c r="K8918" i="1" s="1"/>
  <c r="O8918" i="1" s="1"/>
  <c r="L8914" i="1"/>
  <c r="M8914" i="1" s="1"/>
  <c r="I8914" i="1"/>
  <c r="K8914" i="1" s="1"/>
  <c r="O8914" i="1" s="1"/>
  <c r="L8910" i="1"/>
  <c r="M8910" i="1" s="1"/>
  <c r="I8910" i="1"/>
  <c r="K8910" i="1" s="1"/>
  <c r="O8910" i="1" s="1"/>
  <c r="L8906" i="1"/>
  <c r="M8906" i="1" s="1"/>
  <c r="I8906" i="1"/>
  <c r="K8906" i="1" s="1"/>
  <c r="O8906" i="1" s="1"/>
  <c r="L8902" i="1"/>
  <c r="M8902" i="1" s="1"/>
  <c r="I8902" i="1"/>
  <c r="K8902" i="1" s="1"/>
  <c r="O8902" i="1" s="1"/>
  <c r="L8898" i="1"/>
  <c r="M8898" i="1" s="1"/>
  <c r="I8898" i="1"/>
  <c r="K8898" i="1" s="1"/>
  <c r="O8898" i="1" s="1"/>
  <c r="L8894" i="1"/>
  <c r="M8894" i="1" s="1"/>
  <c r="I8894" i="1"/>
  <c r="K8894" i="1" s="1"/>
  <c r="O8894" i="1" s="1"/>
  <c r="L8890" i="1"/>
  <c r="M8890" i="1" s="1"/>
  <c r="I8890" i="1"/>
  <c r="K8890" i="1" s="1"/>
  <c r="O8890" i="1" s="1"/>
  <c r="L8886" i="1"/>
  <c r="M8886" i="1" s="1"/>
  <c r="I8886" i="1"/>
  <c r="K8886" i="1" s="1"/>
  <c r="O8886" i="1" s="1"/>
  <c r="L8882" i="1"/>
  <c r="M8882" i="1" s="1"/>
  <c r="I8882" i="1"/>
  <c r="K8882" i="1" s="1"/>
  <c r="O8882" i="1" s="1"/>
  <c r="L8878" i="1"/>
  <c r="M8878" i="1" s="1"/>
  <c r="I8878" i="1"/>
  <c r="K8878" i="1" s="1"/>
  <c r="O8878" i="1" s="1"/>
  <c r="L8874" i="1"/>
  <c r="M8874" i="1" s="1"/>
  <c r="I8874" i="1"/>
  <c r="K8874" i="1" s="1"/>
  <c r="O8874" i="1" s="1"/>
  <c r="L8870" i="1"/>
  <c r="M8870" i="1" s="1"/>
  <c r="I8870" i="1"/>
  <c r="K8870" i="1" s="1"/>
  <c r="O8870" i="1" s="1"/>
  <c r="L8866" i="1"/>
  <c r="M8866" i="1" s="1"/>
  <c r="I8866" i="1"/>
  <c r="K8866" i="1" s="1"/>
  <c r="O8866" i="1" s="1"/>
  <c r="L8862" i="1"/>
  <c r="M8862" i="1" s="1"/>
  <c r="I8862" i="1"/>
  <c r="K8862" i="1" s="1"/>
  <c r="O8862" i="1" s="1"/>
  <c r="L8858" i="1"/>
  <c r="M8858" i="1" s="1"/>
  <c r="I8858" i="1"/>
  <c r="K8858" i="1" s="1"/>
  <c r="O8858" i="1" s="1"/>
  <c r="L8854" i="1"/>
  <c r="M8854" i="1" s="1"/>
  <c r="I8854" i="1"/>
  <c r="K8854" i="1" s="1"/>
  <c r="O8854" i="1" s="1"/>
  <c r="L8850" i="1"/>
  <c r="M8850" i="1" s="1"/>
  <c r="I8850" i="1"/>
  <c r="K8850" i="1" s="1"/>
  <c r="O8850" i="1" s="1"/>
  <c r="L8846" i="1"/>
  <c r="M8846" i="1" s="1"/>
  <c r="I8846" i="1"/>
  <c r="K8846" i="1" s="1"/>
  <c r="O8846" i="1" s="1"/>
  <c r="L8842" i="1"/>
  <c r="M8842" i="1" s="1"/>
  <c r="I8842" i="1"/>
  <c r="K8842" i="1" s="1"/>
  <c r="O8842" i="1" s="1"/>
  <c r="L8838" i="1"/>
  <c r="M8838" i="1" s="1"/>
  <c r="I8838" i="1"/>
  <c r="K8838" i="1" s="1"/>
  <c r="O8838" i="1" s="1"/>
  <c r="L8834" i="1"/>
  <c r="M8834" i="1" s="1"/>
  <c r="I8834" i="1"/>
  <c r="K8834" i="1" s="1"/>
  <c r="O8834" i="1" s="1"/>
  <c r="L8830" i="1"/>
  <c r="M8830" i="1" s="1"/>
  <c r="I8830" i="1"/>
  <c r="K8830" i="1" s="1"/>
  <c r="O8830" i="1" s="1"/>
  <c r="L8826" i="1"/>
  <c r="M8826" i="1" s="1"/>
  <c r="I8826" i="1"/>
  <c r="K8826" i="1" s="1"/>
  <c r="O8826" i="1" s="1"/>
  <c r="L8822" i="1"/>
  <c r="M8822" i="1" s="1"/>
  <c r="I8822" i="1"/>
  <c r="K8822" i="1" s="1"/>
  <c r="O8822" i="1" s="1"/>
  <c r="L8818" i="1"/>
  <c r="M8818" i="1" s="1"/>
  <c r="I8818" i="1"/>
  <c r="K8818" i="1" s="1"/>
  <c r="O8818" i="1" s="1"/>
  <c r="L8814" i="1"/>
  <c r="M8814" i="1" s="1"/>
  <c r="I8814" i="1"/>
  <c r="K8814" i="1" s="1"/>
  <c r="O8814" i="1" s="1"/>
  <c r="L8810" i="1"/>
  <c r="M8810" i="1" s="1"/>
  <c r="I8810" i="1"/>
  <c r="K8810" i="1" s="1"/>
  <c r="O8810" i="1" s="1"/>
  <c r="L8806" i="1"/>
  <c r="M8806" i="1" s="1"/>
  <c r="I8806" i="1"/>
  <c r="K8806" i="1" s="1"/>
  <c r="O8806" i="1" s="1"/>
  <c r="L8802" i="1"/>
  <c r="M8802" i="1" s="1"/>
  <c r="I8802" i="1"/>
  <c r="K8802" i="1" s="1"/>
  <c r="O8802" i="1" s="1"/>
  <c r="L8798" i="1"/>
  <c r="M8798" i="1" s="1"/>
  <c r="I8798" i="1"/>
  <c r="K8798" i="1" s="1"/>
  <c r="O8798" i="1" s="1"/>
  <c r="L8794" i="1"/>
  <c r="M8794" i="1" s="1"/>
  <c r="I8794" i="1"/>
  <c r="K8794" i="1" s="1"/>
  <c r="O8794" i="1" s="1"/>
  <c r="L8790" i="1"/>
  <c r="M8790" i="1" s="1"/>
  <c r="I8790" i="1"/>
  <c r="K8790" i="1" s="1"/>
  <c r="O8790" i="1" s="1"/>
  <c r="L8786" i="1"/>
  <c r="M8786" i="1" s="1"/>
  <c r="I8786" i="1"/>
  <c r="K8786" i="1" s="1"/>
  <c r="O8786" i="1" s="1"/>
  <c r="L8782" i="1"/>
  <c r="M8782" i="1" s="1"/>
  <c r="I8782" i="1"/>
  <c r="K8782" i="1" s="1"/>
  <c r="O8782" i="1" s="1"/>
  <c r="L8778" i="1"/>
  <c r="M8778" i="1" s="1"/>
  <c r="I8778" i="1"/>
  <c r="K8778" i="1" s="1"/>
  <c r="O8778" i="1" s="1"/>
  <c r="L8774" i="1"/>
  <c r="M8774" i="1" s="1"/>
  <c r="I8774" i="1"/>
  <c r="K8774" i="1" s="1"/>
  <c r="O8774" i="1" s="1"/>
  <c r="L8770" i="1"/>
  <c r="M8770" i="1" s="1"/>
  <c r="I8770" i="1"/>
  <c r="K8770" i="1" s="1"/>
  <c r="O8770" i="1" s="1"/>
  <c r="L8766" i="1"/>
  <c r="M8766" i="1" s="1"/>
  <c r="I8766" i="1"/>
  <c r="K8766" i="1" s="1"/>
  <c r="O8766" i="1" s="1"/>
  <c r="L8762" i="1"/>
  <c r="M8762" i="1" s="1"/>
  <c r="I8762" i="1"/>
  <c r="K8762" i="1" s="1"/>
  <c r="O8762" i="1" s="1"/>
  <c r="L8758" i="1"/>
  <c r="M8758" i="1" s="1"/>
  <c r="I8758" i="1"/>
  <c r="K8758" i="1" s="1"/>
  <c r="O8758" i="1" s="1"/>
  <c r="L8754" i="1"/>
  <c r="M8754" i="1" s="1"/>
  <c r="I8754" i="1"/>
  <c r="K8754" i="1" s="1"/>
  <c r="O8754" i="1" s="1"/>
  <c r="L8750" i="1"/>
  <c r="M8750" i="1" s="1"/>
  <c r="I8750" i="1"/>
  <c r="K8750" i="1" s="1"/>
  <c r="O8750" i="1" s="1"/>
  <c r="L8746" i="1"/>
  <c r="M8746" i="1" s="1"/>
  <c r="I8746" i="1"/>
  <c r="K8746" i="1" s="1"/>
  <c r="O8746" i="1" s="1"/>
  <c r="L8742" i="1"/>
  <c r="M8742" i="1" s="1"/>
  <c r="I8742" i="1"/>
  <c r="K8742" i="1" s="1"/>
  <c r="O8742" i="1" s="1"/>
  <c r="L8738" i="1"/>
  <c r="M8738" i="1" s="1"/>
  <c r="I8738" i="1"/>
  <c r="K8738" i="1" s="1"/>
  <c r="O8738" i="1" s="1"/>
  <c r="L8734" i="1"/>
  <c r="M8734" i="1" s="1"/>
  <c r="I8734" i="1"/>
  <c r="K8734" i="1" s="1"/>
  <c r="O8734" i="1" s="1"/>
  <c r="L8730" i="1"/>
  <c r="M8730" i="1" s="1"/>
  <c r="I8730" i="1"/>
  <c r="K8730" i="1" s="1"/>
  <c r="O8730" i="1" s="1"/>
  <c r="L8726" i="1"/>
  <c r="M8726" i="1" s="1"/>
  <c r="I8726" i="1"/>
  <c r="K8726" i="1" s="1"/>
  <c r="O8726" i="1" s="1"/>
  <c r="L8722" i="1"/>
  <c r="M8722" i="1" s="1"/>
  <c r="I8722" i="1"/>
  <c r="K8722" i="1" s="1"/>
  <c r="O8722" i="1" s="1"/>
  <c r="L8718" i="1"/>
  <c r="M8718" i="1" s="1"/>
  <c r="I8718" i="1"/>
  <c r="K8718" i="1" s="1"/>
  <c r="O8718" i="1" s="1"/>
  <c r="L8714" i="1"/>
  <c r="M8714" i="1" s="1"/>
  <c r="I8714" i="1"/>
  <c r="K8714" i="1" s="1"/>
  <c r="O8714" i="1" s="1"/>
  <c r="L8710" i="1"/>
  <c r="M8710" i="1" s="1"/>
  <c r="I8710" i="1"/>
  <c r="K8710" i="1" s="1"/>
  <c r="O8710" i="1" s="1"/>
  <c r="L8706" i="1"/>
  <c r="M8706" i="1" s="1"/>
  <c r="I8706" i="1"/>
  <c r="K8706" i="1" s="1"/>
  <c r="O8706" i="1" s="1"/>
  <c r="L8702" i="1"/>
  <c r="M8702" i="1" s="1"/>
  <c r="I8702" i="1"/>
  <c r="K8702" i="1" s="1"/>
  <c r="O8702" i="1" s="1"/>
  <c r="L8698" i="1"/>
  <c r="M8698" i="1" s="1"/>
  <c r="I8698" i="1"/>
  <c r="K8698" i="1" s="1"/>
  <c r="O8698" i="1" s="1"/>
  <c r="L8694" i="1"/>
  <c r="M8694" i="1" s="1"/>
  <c r="I8694" i="1"/>
  <c r="K8694" i="1" s="1"/>
  <c r="O8694" i="1" s="1"/>
  <c r="L8690" i="1"/>
  <c r="M8690" i="1" s="1"/>
  <c r="I8690" i="1"/>
  <c r="K8690" i="1" s="1"/>
  <c r="O8690" i="1" s="1"/>
  <c r="L8686" i="1"/>
  <c r="M8686" i="1" s="1"/>
  <c r="I8686" i="1"/>
  <c r="K8686" i="1" s="1"/>
  <c r="O8686" i="1" s="1"/>
  <c r="L8682" i="1"/>
  <c r="M8682" i="1" s="1"/>
  <c r="I8682" i="1"/>
  <c r="K8682" i="1" s="1"/>
  <c r="O8682" i="1" s="1"/>
  <c r="L8678" i="1"/>
  <c r="M8678" i="1" s="1"/>
  <c r="I8678" i="1"/>
  <c r="K8678" i="1" s="1"/>
  <c r="O8678" i="1" s="1"/>
  <c r="L8674" i="1"/>
  <c r="M8674" i="1" s="1"/>
  <c r="I8674" i="1"/>
  <c r="K8674" i="1" s="1"/>
  <c r="O8674" i="1" s="1"/>
  <c r="L8670" i="1"/>
  <c r="M8670" i="1" s="1"/>
  <c r="I8670" i="1"/>
  <c r="K8670" i="1" s="1"/>
  <c r="O8670" i="1" s="1"/>
  <c r="L8666" i="1"/>
  <c r="M8666" i="1" s="1"/>
  <c r="I8666" i="1"/>
  <c r="K8666" i="1" s="1"/>
  <c r="O8666" i="1" s="1"/>
  <c r="L8662" i="1"/>
  <c r="M8662" i="1" s="1"/>
  <c r="I8662" i="1"/>
  <c r="K8662" i="1" s="1"/>
  <c r="O8662" i="1" s="1"/>
  <c r="L8658" i="1"/>
  <c r="M8658" i="1" s="1"/>
  <c r="I8658" i="1"/>
  <c r="K8658" i="1" s="1"/>
  <c r="O8658" i="1" s="1"/>
  <c r="L8654" i="1"/>
  <c r="M8654" i="1" s="1"/>
  <c r="I8654" i="1"/>
  <c r="K8654" i="1" s="1"/>
  <c r="O8654" i="1" s="1"/>
  <c r="L8650" i="1"/>
  <c r="M8650" i="1" s="1"/>
  <c r="I8650" i="1"/>
  <c r="K8650" i="1" s="1"/>
  <c r="O8650" i="1" s="1"/>
  <c r="L8646" i="1"/>
  <c r="M8646" i="1" s="1"/>
  <c r="I8646" i="1"/>
  <c r="K8646" i="1" s="1"/>
  <c r="O8646" i="1" s="1"/>
  <c r="L8642" i="1"/>
  <c r="M8642" i="1" s="1"/>
  <c r="I8642" i="1"/>
  <c r="K8642" i="1" s="1"/>
  <c r="O8642" i="1" s="1"/>
  <c r="L8638" i="1"/>
  <c r="M8638" i="1" s="1"/>
  <c r="I8638" i="1"/>
  <c r="K8638" i="1" s="1"/>
  <c r="O8638" i="1" s="1"/>
  <c r="L8634" i="1"/>
  <c r="M8634" i="1" s="1"/>
  <c r="I8634" i="1"/>
  <c r="K8634" i="1" s="1"/>
  <c r="O8634" i="1" s="1"/>
  <c r="L8630" i="1"/>
  <c r="M8630" i="1" s="1"/>
  <c r="I8630" i="1"/>
  <c r="K8630" i="1" s="1"/>
  <c r="O8630" i="1" s="1"/>
  <c r="L8626" i="1"/>
  <c r="M8626" i="1" s="1"/>
  <c r="I8626" i="1"/>
  <c r="K8626" i="1" s="1"/>
  <c r="O8626" i="1" s="1"/>
  <c r="L8622" i="1"/>
  <c r="M8622" i="1" s="1"/>
  <c r="I8622" i="1"/>
  <c r="K8622" i="1" s="1"/>
  <c r="O8622" i="1" s="1"/>
  <c r="L8618" i="1"/>
  <c r="M8618" i="1" s="1"/>
  <c r="I8618" i="1"/>
  <c r="K8618" i="1" s="1"/>
  <c r="O8618" i="1" s="1"/>
  <c r="L8614" i="1"/>
  <c r="M8614" i="1" s="1"/>
  <c r="I8614" i="1"/>
  <c r="K8614" i="1" s="1"/>
  <c r="O8614" i="1" s="1"/>
  <c r="L8610" i="1"/>
  <c r="M8610" i="1" s="1"/>
  <c r="I8610" i="1"/>
  <c r="K8610" i="1" s="1"/>
  <c r="O8610" i="1" s="1"/>
  <c r="L8606" i="1"/>
  <c r="M8606" i="1" s="1"/>
  <c r="I8606" i="1"/>
  <c r="K8606" i="1" s="1"/>
  <c r="O8606" i="1" s="1"/>
  <c r="L8602" i="1"/>
  <c r="M8602" i="1" s="1"/>
  <c r="I8602" i="1"/>
  <c r="K8602" i="1" s="1"/>
  <c r="O8602" i="1" s="1"/>
  <c r="L8598" i="1"/>
  <c r="M8598" i="1" s="1"/>
  <c r="I8598" i="1"/>
  <c r="K8598" i="1" s="1"/>
  <c r="O8598" i="1" s="1"/>
  <c r="L8594" i="1"/>
  <c r="M8594" i="1" s="1"/>
  <c r="I8594" i="1"/>
  <c r="K8594" i="1" s="1"/>
  <c r="O8594" i="1" s="1"/>
  <c r="L8590" i="1"/>
  <c r="M8590" i="1" s="1"/>
  <c r="I8590" i="1"/>
  <c r="K8590" i="1" s="1"/>
  <c r="O8590" i="1" s="1"/>
  <c r="L8586" i="1"/>
  <c r="M8586" i="1" s="1"/>
  <c r="I8586" i="1"/>
  <c r="K8586" i="1" s="1"/>
  <c r="O8586" i="1" s="1"/>
  <c r="L8582" i="1"/>
  <c r="M8582" i="1" s="1"/>
  <c r="I8582" i="1"/>
  <c r="K8582" i="1" s="1"/>
  <c r="O8582" i="1" s="1"/>
  <c r="L8578" i="1"/>
  <c r="M8578" i="1" s="1"/>
  <c r="I8578" i="1"/>
  <c r="K8578" i="1" s="1"/>
  <c r="O8578" i="1" s="1"/>
  <c r="L8574" i="1"/>
  <c r="M8574" i="1" s="1"/>
  <c r="I8574" i="1"/>
  <c r="K8574" i="1" s="1"/>
  <c r="O8574" i="1" s="1"/>
  <c r="L8570" i="1"/>
  <c r="M8570" i="1" s="1"/>
  <c r="I8570" i="1"/>
  <c r="K8570" i="1" s="1"/>
  <c r="O8570" i="1" s="1"/>
  <c r="L8566" i="1"/>
  <c r="M8566" i="1" s="1"/>
  <c r="I8566" i="1"/>
  <c r="K8566" i="1" s="1"/>
  <c r="O8566" i="1" s="1"/>
  <c r="L8562" i="1"/>
  <c r="M8562" i="1" s="1"/>
  <c r="I8562" i="1"/>
  <c r="K8562" i="1" s="1"/>
  <c r="O8562" i="1" s="1"/>
  <c r="L8558" i="1"/>
  <c r="M8558" i="1" s="1"/>
  <c r="I8558" i="1"/>
  <c r="K8558" i="1" s="1"/>
  <c r="O8558" i="1" s="1"/>
  <c r="L8554" i="1"/>
  <c r="M8554" i="1" s="1"/>
  <c r="I8554" i="1"/>
  <c r="K8554" i="1" s="1"/>
  <c r="O8554" i="1" s="1"/>
  <c r="L8550" i="1"/>
  <c r="M8550" i="1" s="1"/>
  <c r="I8550" i="1"/>
  <c r="K8550" i="1" s="1"/>
  <c r="O8550" i="1" s="1"/>
  <c r="L8546" i="1"/>
  <c r="M8546" i="1" s="1"/>
  <c r="I8546" i="1"/>
  <c r="K8546" i="1" s="1"/>
  <c r="O8546" i="1" s="1"/>
  <c r="L8542" i="1"/>
  <c r="M8542" i="1" s="1"/>
  <c r="I8542" i="1"/>
  <c r="K8542" i="1" s="1"/>
  <c r="O8542" i="1" s="1"/>
  <c r="L8538" i="1"/>
  <c r="M8538" i="1" s="1"/>
  <c r="I8538" i="1"/>
  <c r="K8538" i="1" s="1"/>
  <c r="O8538" i="1" s="1"/>
  <c r="L8534" i="1"/>
  <c r="M8534" i="1" s="1"/>
  <c r="I8534" i="1"/>
  <c r="K8534" i="1" s="1"/>
  <c r="O8534" i="1" s="1"/>
  <c r="L8530" i="1"/>
  <c r="M8530" i="1" s="1"/>
  <c r="I8530" i="1"/>
  <c r="K8530" i="1" s="1"/>
  <c r="O8530" i="1" s="1"/>
  <c r="L8526" i="1"/>
  <c r="M8526" i="1" s="1"/>
  <c r="I8526" i="1"/>
  <c r="K8526" i="1" s="1"/>
  <c r="O8526" i="1" s="1"/>
  <c r="L8522" i="1"/>
  <c r="M8522" i="1" s="1"/>
  <c r="I8522" i="1"/>
  <c r="K8522" i="1" s="1"/>
  <c r="O8522" i="1" s="1"/>
  <c r="L8518" i="1"/>
  <c r="M8518" i="1" s="1"/>
  <c r="I8518" i="1"/>
  <c r="K8518" i="1" s="1"/>
  <c r="O8518" i="1" s="1"/>
  <c r="L8514" i="1"/>
  <c r="M8514" i="1" s="1"/>
  <c r="I8514" i="1"/>
  <c r="K8514" i="1" s="1"/>
  <c r="O8514" i="1" s="1"/>
  <c r="L8510" i="1"/>
  <c r="M8510" i="1" s="1"/>
  <c r="I8510" i="1"/>
  <c r="K8510" i="1" s="1"/>
  <c r="O8510" i="1" s="1"/>
  <c r="L8506" i="1"/>
  <c r="M8506" i="1" s="1"/>
  <c r="I8506" i="1"/>
  <c r="K8506" i="1" s="1"/>
  <c r="O8506" i="1" s="1"/>
  <c r="L8502" i="1"/>
  <c r="M8502" i="1" s="1"/>
  <c r="I8502" i="1"/>
  <c r="K8502" i="1" s="1"/>
  <c r="O8502" i="1" s="1"/>
  <c r="L8498" i="1"/>
  <c r="M8498" i="1" s="1"/>
  <c r="I8498" i="1"/>
  <c r="K8498" i="1" s="1"/>
  <c r="O8498" i="1" s="1"/>
  <c r="L8494" i="1"/>
  <c r="M8494" i="1" s="1"/>
  <c r="I8494" i="1"/>
  <c r="K8494" i="1" s="1"/>
  <c r="O8494" i="1" s="1"/>
  <c r="L8490" i="1"/>
  <c r="M8490" i="1" s="1"/>
  <c r="I8490" i="1"/>
  <c r="K8490" i="1" s="1"/>
  <c r="O8490" i="1" s="1"/>
  <c r="L8486" i="1"/>
  <c r="M8486" i="1" s="1"/>
  <c r="I8486" i="1"/>
  <c r="K8486" i="1" s="1"/>
  <c r="O8486" i="1" s="1"/>
  <c r="L8482" i="1"/>
  <c r="M8482" i="1" s="1"/>
  <c r="I8482" i="1"/>
  <c r="K8482" i="1" s="1"/>
  <c r="O8482" i="1" s="1"/>
  <c r="L8478" i="1"/>
  <c r="M8478" i="1" s="1"/>
  <c r="I8478" i="1"/>
  <c r="K8478" i="1" s="1"/>
  <c r="O8478" i="1" s="1"/>
  <c r="L8474" i="1"/>
  <c r="M8474" i="1" s="1"/>
  <c r="I8474" i="1"/>
  <c r="K8474" i="1" s="1"/>
  <c r="O8474" i="1" s="1"/>
  <c r="L8470" i="1"/>
  <c r="M8470" i="1" s="1"/>
  <c r="I8470" i="1"/>
  <c r="K8470" i="1" s="1"/>
  <c r="O8470" i="1" s="1"/>
  <c r="L8466" i="1"/>
  <c r="M8466" i="1" s="1"/>
  <c r="I8466" i="1"/>
  <c r="K8466" i="1" s="1"/>
  <c r="O8466" i="1" s="1"/>
  <c r="L8462" i="1"/>
  <c r="M8462" i="1" s="1"/>
  <c r="I8462" i="1"/>
  <c r="K8462" i="1" s="1"/>
  <c r="O8462" i="1" s="1"/>
  <c r="L8458" i="1"/>
  <c r="M8458" i="1" s="1"/>
  <c r="I8458" i="1"/>
  <c r="K8458" i="1" s="1"/>
  <c r="O8458" i="1" s="1"/>
  <c r="L8454" i="1"/>
  <c r="M8454" i="1" s="1"/>
  <c r="I8454" i="1"/>
  <c r="K8454" i="1" s="1"/>
  <c r="O8454" i="1" s="1"/>
  <c r="L8450" i="1"/>
  <c r="M8450" i="1" s="1"/>
  <c r="I8450" i="1"/>
  <c r="K8450" i="1" s="1"/>
  <c r="O8450" i="1" s="1"/>
  <c r="L8446" i="1"/>
  <c r="M8446" i="1" s="1"/>
  <c r="I8446" i="1"/>
  <c r="K8446" i="1" s="1"/>
  <c r="O8446" i="1" s="1"/>
  <c r="L8442" i="1"/>
  <c r="M8442" i="1" s="1"/>
  <c r="I8442" i="1"/>
  <c r="K8442" i="1" s="1"/>
  <c r="O8442" i="1" s="1"/>
  <c r="L8438" i="1"/>
  <c r="M8438" i="1" s="1"/>
  <c r="I8438" i="1"/>
  <c r="K8438" i="1" s="1"/>
  <c r="O8438" i="1" s="1"/>
  <c r="L8434" i="1"/>
  <c r="M8434" i="1" s="1"/>
  <c r="I8434" i="1"/>
  <c r="K8434" i="1" s="1"/>
  <c r="O8434" i="1" s="1"/>
  <c r="L8430" i="1"/>
  <c r="M8430" i="1" s="1"/>
  <c r="I8430" i="1"/>
  <c r="K8430" i="1" s="1"/>
  <c r="O8430" i="1" s="1"/>
  <c r="L8426" i="1"/>
  <c r="M8426" i="1" s="1"/>
  <c r="I8426" i="1"/>
  <c r="K8426" i="1" s="1"/>
  <c r="O8426" i="1" s="1"/>
  <c r="L8422" i="1"/>
  <c r="M8422" i="1" s="1"/>
  <c r="I8422" i="1"/>
  <c r="K8422" i="1" s="1"/>
  <c r="O8422" i="1" s="1"/>
  <c r="L8418" i="1"/>
  <c r="M8418" i="1" s="1"/>
  <c r="I8418" i="1"/>
  <c r="K8418" i="1" s="1"/>
  <c r="O8418" i="1" s="1"/>
  <c r="L8414" i="1"/>
  <c r="M8414" i="1" s="1"/>
  <c r="I8414" i="1"/>
  <c r="K8414" i="1" s="1"/>
  <c r="O8414" i="1" s="1"/>
  <c r="L8410" i="1"/>
  <c r="M8410" i="1" s="1"/>
  <c r="I8410" i="1"/>
  <c r="K8410" i="1" s="1"/>
  <c r="O8410" i="1" s="1"/>
  <c r="L8406" i="1"/>
  <c r="M8406" i="1" s="1"/>
  <c r="I8406" i="1"/>
  <c r="K8406" i="1" s="1"/>
  <c r="O8406" i="1" s="1"/>
  <c r="L8402" i="1"/>
  <c r="M8402" i="1" s="1"/>
  <c r="I8402" i="1"/>
  <c r="K8402" i="1" s="1"/>
  <c r="O8402" i="1" s="1"/>
  <c r="L8398" i="1"/>
  <c r="M8398" i="1" s="1"/>
  <c r="I8398" i="1"/>
  <c r="K8398" i="1" s="1"/>
  <c r="O8398" i="1" s="1"/>
  <c r="L8394" i="1"/>
  <c r="M8394" i="1" s="1"/>
  <c r="I8394" i="1"/>
  <c r="K8394" i="1" s="1"/>
  <c r="O8394" i="1" s="1"/>
  <c r="L8390" i="1"/>
  <c r="M8390" i="1" s="1"/>
  <c r="I8390" i="1"/>
  <c r="K8390" i="1" s="1"/>
  <c r="O8390" i="1" s="1"/>
  <c r="L8386" i="1"/>
  <c r="M8386" i="1" s="1"/>
  <c r="I8386" i="1"/>
  <c r="K8386" i="1" s="1"/>
  <c r="O8386" i="1" s="1"/>
  <c r="L8382" i="1"/>
  <c r="M8382" i="1" s="1"/>
  <c r="I8382" i="1"/>
  <c r="K8382" i="1" s="1"/>
  <c r="O8382" i="1" s="1"/>
  <c r="L8378" i="1"/>
  <c r="M8378" i="1" s="1"/>
  <c r="I8378" i="1"/>
  <c r="K8378" i="1" s="1"/>
  <c r="O8378" i="1" s="1"/>
  <c r="L8374" i="1"/>
  <c r="M8374" i="1" s="1"/>
  <c r="I8374" i="1"/>
  <c r="K8374" i="1" s="1"/>
  <c r="O8374" i="1" s="1"/>
  <c r="L8370" i="1"/>
  <c r="M8370" i="1" s="1"/>
  <c r="I8370" i="1"/>
  <c r="K8370" i="1" s="1"/>
  <c r="O8370" i="1" s="1"/>
  <c r="L8366" i="1"/>
  <c r="M8366" i="1" s="1"/>
  <c r="I8366" i="1"/>
  <c r="K8366" i="1" s="1"/>
  <c r="O8366" i="1" s="1"/>
  <c r="L8362" i="1"/>
  <c r="M8362" i="1" s="1"/>
  <c r="I8362" i="1"/>
  <c r="K8362" i="1" s="1"/>
  <c r="O8362" i="1" s="1"/>
  <c r="L8358" i="1"/>
  <c r="M8358" i="1" s="1"/>
  <c r="I8358" i="1"/>
  <c r="K8358" i="1" s="1"/>
  <c r="O8358" i="1" s="1"/>
  <c r="L8354" i="1"/>
  <c r="M8354" i="1" s="1"/>
  <c r="I8354" i="1"/>
  <c r="K8354" i="1" s="1"/>
  <c r="O8354" i="1" s="1"/>
  <c r="L8350" i="1"/>
  <c r="M8350" i="1" s="1"/>
  <c r="I8350" i="1"/>
  <c r="K8350" i="1" s="1"/>
  <c r="O8350" i="1" s="1"/>
  <c r="L8346" i="1"/>
  <c r="M8346" i="1" s="1"/>
  <c r="I8346" i="1"/>
  <c r="K8346" i="1" s="1"/>
  <c r="O8346" i="1" s="1"/>
  <c r="L8342" i="1"/>
  <c r="M8342" i="1" s="1"/>
  <c r="I8342" i="1"/>
  <c r="K8342" i="1" s="1"/>
  <c r="O8342" i="1" s="1"/>
  <c r="L8338" i="1"/>
  <c r="M8338" i="1" s="1"/>
  <c r="I8338" i="1"/>
  <c r="K8338" i="1" s="1"/>
  <c r="O8338" i="1" s="1"/>
  <c r="L8334" i="1"/>
  <c r="M8334" i="1" s="1"/>
  <c r="I8334" i="1"/>
  <c r="K8334" i="1" s="1"/>
  <c r="O8334" i="1" s="1"/>
  <c r="L8330" i="1"/>
  <c r="M8330" i="1" s="1"/>
  <c r="I8330" i="1"/>
  <c r="K8330" i="1" s="1"/>
  <c r="O8330" i="1" s="1"/>
  <c r="L8326" i="1"/>
  <c r="M8326" i="1" s="1"/>
  <c r="I8326" i="1"/>
  <c r="K8326" i="1" s="1"/>
  <c r="O8326" i="1" s="1"/>
  <c r="L8322" i="1"/>
  <c r="M8322" i="1" s="1"/>
  <c r="I8322" i="1"/>
  <c r="K8322" i="1" s="1"/>
  <c r="O8322" i="1" s="1"/>
  <c r="L8318" i="1"/>
  <c r="M8318" i="1" s="1"/>
  <c r="I8318" i="1"/>
  <c r="K8318" i="1" s="1"/>
  <c r="O8318" i="1" s="1"/>
  <c r="L8314" i="1"/>
  <c r="M8314" i="1" s="1"/>
  <c r="I8314" i="1"/>
  <c r="K8314" i="1" s="1"/>
  <c r="O8314" i="1" s="1"/>
  <c r="L8310" i="1"/>
  <c r="M8310" i="1" s="1"/>
  <c r="I8310" i="1"/>
  <c r="K8310" i="1" s="1"/>
  <c r="O8310" i="1" s="1"/>
  <c r="L8306" i="1"/>
  <c r="M8306" i="1" s="1"/>
  <c r="I8306" i="1"/>
  <c r="K8306" i="1" s="1"/>
  <c r="O8306" i="1" s="1"/>
  <c r="L8302" i="1"/>
  <c r="M8302" i="1" s="1"/>
  <c r="I8302" i="1"/>
  <c r="K8302" i="1" s="1"/>
  <c r="O8302" i="1" s="1"/>
  <c r="L8298" i="1"/>
  <c r="M8298" i="1" s="1"/>
  <c r="I8298" i="1"/>
  <c r="K8298" i="1" s="1"/>
  <c r="O8298" i="1" s="1"/>
  <c r="L8294" i="1"/>
  <c r="M8294" i="1" s="1"/>
  <c r="I8294" i="1"/>
  <c r="K8294" i="1" s="1"/>
  <c r="O8294" i="1" s="1"/>
  <c r="L8290" i="1"/>
  <c r="M8290" i="1" s="1"/>
  <c r="I8290" i="1"/>
  <c r="K8290" i="1" s="1"/>
  <c r="O8290" i="1" s="1"/>
  <c r="L8286" i="1"/>
  <c r="M8286" i="1" s="1"/>
  <c r="I8286" i="1"/>
  <c r="K8286" i="1" s="1"/>
  <c r="O8286" i="1" s="1"/>
  <c r="L8282" i="1"/>
  <c r="M8282" i="1" s="1"/>
  <c r="I8282" i="1"/>
  <c r="K8282" i="1" s="1"/>
  <c r="O8282" i="1" s="1"/>
  <c r="L8278" i="1"/>
  <c r="M8278" i="1" s="1"/>
  <c r="I8278" i="1"/>
  <c r="K8278" i="1" s="1"/>
  <c r="O8278" i="1" s="1"/>
  <c r="L8274" i="1"/>
  <c r="M8274" i="1" s="1"/>
  <c r="I8274" i="1"/>
  <c r="K8274" i="1" s="1"/>
  <c r="O8274" i="1" s="1"/>
  <c r="L8270" i="1"/>
  <c r="M8270" i="1" s="1"/>
  <c r="I8270" i="1"/>
  <c r="K8270" i="1" s="1"/>
  <c r="O8270" i="1" s="1"/>
  <c r="L8266" i="1"/>
  <c r="M8266" i="1" s="1"/>
  <c r="I8266" i="1"/>
  <c r="K8266" i="1" s="1"/>
  <c r="O8266" i="1" s="1"/>
  <c r="L8262" i="1"/>
  <c r="M8262" i="1" s="1"/>
  <c r="I8262" i="1"/>
  <c r="K8262" i="1" s="1"/>
  <c r="O8262" i="1" s="1"/>
  <c r="L8258" i="1"/>
  <c r="M8258" i="1" s="1"/>
  <c r="I8258" i="1"/>
  <c r="K8258" i="1" s="1"/>
  <c r="O8258" i="1" s="1"/>
  <c r="L8254" i="1"/>
  <c r="M8254" i="1" s="1"/>
  <c r="I8254" i="1"/>
  <c r="K8254" i="1" s="1"/>
  <c r="O8254" i="1" s="1"/>
  <c r="L8250" i="1"/>
  <c r="M8250" i="1" s="1"/>
  <c r="I8250" i="1"/>
  <c r="K8250" i="1" s="1"/>
  <c r="O8250" i="1" s="1"/>
  <c r="L8246" i="1"/>
  <c r="M8246" i="1" s="1"/>
  <c r="I8246" i="1"/>
  <c r="K8246" i="1" s="1"/>
  <c r="O8246" i="1" s="1"/>
  <c r="L8242" i="1"/>
  <c r="M8242" i="1" s="1"/>
  <c r="I8242" i="1"/>
  <c r="K8242" i="1" s="1"/>
  <c r="O8242" i="1" s="1"/>
  <c r="L8238" i="1"/>
  <c r="M8238" i="1" s="1"/>
  <c r="I8238" i="1"/>
  <c r="K8238" i="1" s="1"/>
  <c r="O8238" i="1" s="1"/>
  <c r="L8234" i="1"/>
  <c r="M8234" i="1" s="1"/>
  <c r="I8234" i="1"/>
  <c r="K8234" i="1" s="1"/>
  <c r="O8234" i="1" s="1"/>
  <c r="L8230" i="1"/>
  <c r="M8230" i="1" s="1"/>
  <c r="I8230" i="1"/>
  <c r="K8230" i="1" s="1"/>
  <c r="O8230" i="1" s="1"/>
  <c r="L8226" i="1"/>
  <c r="M8226" i="1" s="1"/>
  <c r="I8226" i="1"/>
  <c r="K8226" i="1" s="1"/>
  <c r="O8226" i="1" s="1"/>
  <c r="L8222" i="1"/>
  <c r="M8222" i="1" s="1"/>
  <c r="I8222" i="1"/>
  <c r="K8222" i="1" s="1"/>
  <c r="O8222" i="1" s="1"/>
  <c r="L8218" i="1"/>
  <c r="M8218" i="1" s="1"/>
  <c r="I8218" i="1"/>
  <c r="K8218" i="1" s="1"/>
  <c r="O8218" i="1" s="1"/>
  <c r="L8214" i="1"/>
  <c r="M8214" i="1" s="1"/>
  <c r="I8214" i="1"/>
  <c r="K8214" i="1" s="1"/>
  <c r="O8214" i="1" s="1"/>
  <c r="L8210" i="1"/>
  <c r="M8210" i="1" s="1"/>
  <c r="I8210" i="1"/>
  <c r="K8210" i="1" s="1"/>
  <c r="O8210" i="1" s="1"/>
  <c r="L8206" i="1"/>
  <c r="M8206" i="1" s="1"/>
  <c r="I8206" i="1"/>
  <c r="K8206" i="1" s="1"/>
  <c r="O8206" i="1" s="1"/>
  <c r="L8202" i="1"/>
  <c r="M8202" i="1" s="1"/>
  <c r="I8202" i="1"/>
  <c r="K8202" i="1" s="1"/>
  <c r="O8202" i="1" s="1"/>
  <c r="L8198" i="1"/>
  <c r="M8198" i="1" s="1"/>
  <c r="I8198" i="1"/>
  <c r="K8198" i="1" s="1"/>
  <c r="O8198" i="1" s="1"/>
  <c r="L8194" i="1"/>
  <c r="M8194" i="1" s="1"/>
  <c r="I8194" i="1"/>
  <c r="K8194" i="1" s="1"/>
  <c r="O8194" i="1" s="1"/>
  <c r="L8190" i="1"/>
  <c r="M8190" i="1" s="1"/>
  <c r="I8190" i="1"/>
  <c r="K8190" i="1" s="1"/>
  <c r="O8190" i="1" s="1"/>
  <c r="L8186" i="1"/>
  <c r="M8186" i="1" s="1"/>
  <c r="I8186" i="1"/>
  <c r="K8186" i="1" s="1"/>
  <c r="O8186" i="1" s="1"/>
  <c r="L8182" i="1"/>
  <c r="M8182" i="1" s="1"/>
  <c r="I8182" i="1"/>
  <c r="K8182" i="1" s="1"/>
  <c r="O8182" i="1" s="1"/>
  <c r="L8178" i="1"/>
  <c r="M8178" i="1" s="1"/>
  <c r="I8178" i="1"/>
  <c r="K8178" i="1" s="1"/>
  <c r="O8178" i="1" s="1"/>
  <c r="L8174" i="1"/>
  <c r="M8174" i="1" s="1"/>
  <c r="I8174" i="1"/>
  <c r="K8174" i="1" s="1"/>
  <c r="O8174" i="1" s="1"/>
  <c r="L8170" i="1"/>
  <c r="M8170" i="1" s="1"/>
  <c r="I8170" i="1"/>
  <c r="K8170" i="1" s="1"/>
  <c r="O8170" i="1" s="1"/>
  <c r="L8166" i="1"/>
  <c r="M8166" i="1" s="1"/>
  <c r="I8166" i="1"/>
  <c r="K8166" i="1" s="1"/>
  <c r="O8166" i="1" s="1"/>
  <c r="L8162" i="1"/>
  <c r="M8162" i="1" s="1"/>
  <c r="I8162" i="1"/>
  <c r="K8162" i="1" s="1"/>
  <c r="O8162" i="1" s="1"/>
  <c r="L8158" i="1"/>
  <c r="M8158" i="1" s="1"/>
  <c r="I8158" i="1"/>
  <c r="K8158" i="1" s="1"/>
  <c r="O8158" i="1" s="1"/>
  <c r="L8154" i="1"/>
  <c r="M8154" i="1" s="1"/>
  <c r="I8154" i="1"/>
  <c r="K8154" i="1" s="1"/>
  <c r="O8154" i="1" s="1"/>
  <c r="L8150" i="1"/>
  <c r="M8150" i="1" s="1"/>
  <c r="I8150" i="1"/>
  <c r="K8150" i="1" s="1"/>
  <c r="O8150" i="1" s="1"/>
  <c r="L8146" i="1"/>
  <c r="M8146" i="1" s="1"/>
  <c r="I8146" i="1"/>
  <c r="K8146" i="1" s="1"/>
  <c r="O8146" i="1" s="1"/>
  <c r="L8142" i="1"/>
  <c r="M8142" i="1" s="1"/>
  <c r="I8142" i="1"/>
  <c r="K8142" i="1" s="1"/>
  <c r="O8142" i="1" s="1"/>
  <c r="L8138" i="1"/>
  <c r="M8138" i="1" s="1"/>
  <c r="I8138" i="1"/>
  <c r="K8138" i="1" s="1"/>
  <c r="O8138" i="1" s="1"/>
  <c r="L8134" i="1"/>
  <c r="M8134" i="1" s="1"/>
  <c r="I8134" i="1"/>
  <c r="K8134" i="1" s="1"/>
  <c r="O8134" i="1" s="1"/>
  <c r="L8130" i="1"/>
  <c r="M8130" i="1" s="1"/>
  <c r="I8130" i="1"/>
  <c r="K8130" i="1" s="1"/>
  <c r="O8130" i="1" s="1"/>
  <c r="L8126" i="1"/>
  <c r="M8126" i="1" s="1"/>
  <c r="I8126" i="1"/>
  <c r="K8126" i="1" s="1"/>
  <c r="O8126" i="1" s="1"/>
  <c r="L8122" i="1"/>
  <c r="M8122" i="1" s="1"/>
  <c r="I8122" i="1"/>
  <c r="K8122" i="1" s="1"/>
  <c r="O8122" i="1" s="1"/>
  <c r="L8118" i="1"/>
  <c r="M8118" i="1" s="1"/>
  <c r="I8118" i="1"/>
  <c r="K8118" i="1" s="1"/>
  <c r="O8118" i="1" s="1"/>
  <c r="L8114" i="1"/>
  <c r="M8114" i="1" s="1"/>
  <c r="I8114" i="1"/>
  <c r="K8114" i="1" s="1"/>
  <c r="O8114" i="1" s="1"/>
  <c r="L8110" i="1"/>
  <c r="M8110" i="1" s="1"/>
  <c r="I8110" i="1"/>
  <c r="K8110" i="1" s="1"/>
  <c r="O8110" i="1" s="1"/>
  <c r="L8106" i="1"/>
  <c r="M8106" i="1" s="1"/>
  <c r="I8106" i="1"/>
  <c r="K8106" i="1" s="1"/>
  <c r="O8106" i="1" s="1"/>
  <c r="L8102" i="1"/>
  <c r="M8102" i="1" s="1"/>
  <c r="I8102" i="1"/>
  <c r="K8102" i="1" s="1"/>
  <c r="O8102" i="1" s="1"/>
  <c r="L8098" i="1"/>
  <c r="M8098" i="1" s="1"/>
  <c r="I8098" i="1"/>
  <c r="K8098" i="1" s="1"/>
  <c r="O8098" i="1" s="1"/>
  <c r="L8094" i="1"/>
  <c r="M8094" i="1" s="1"/>
  <c r="I8094" i="1"/>
  <c r="K8094" i="1" s="1"/>
  <c r="O8094" i="1" s="1"/>
  <c r="L8090" i="1"/>
  <c r="M8090" i="1" s="1"/>
  <c r="I8090" i="1"/>
  <c r="K8090" i="1" s="1"/>
  <c r="O8090" i="1" s="1"/>
  <c r="L8086" i="1"/>
  <c r="M8086" i="1" s="1"/>
  <c r="I8086" i="1"/>
  <c r="K8086" i="1" s="1"/>
  <c r="O8086" i="1" s="1"/>
  <c r="L8082" i="1"/>
  <c r="M8082" i="1" s="1"/>
  <c r="I8082" i="1"/>
  <c r="K8082" i="1" s="1"/>
  <c r="O8082" i="1" s="1"/>
  <c r="L8078" i="1"/>
  <c r="M8078" i="1" s="1"/>
  <c r="I8078" i="1"/>
  <c r="K8078" i="1" s="1"/>
  <c r="O8078" i="1" s="1"/>
  <c r="L8074" i="1"/>
  <c r="M8074" i="1" s="1"/>
  <c r="I8074" i="1"/>
  <c r="K8074" i="1" s="1"/>
  <c r="O8074" i="1" s="1"/>
  <c r="L8070" i="1"/>
  <c r="M8070" i="1" s="1"/>
  <c r="I8070" i="1"/>
  <c r="K8070" i="1" s="1"/>
  <c r="O8070" i="1" s="1"/>
  <c r="L8066" i="1"/>
  <c r="M8066" i="1" s="1"/>
  <c r="I8066" i="1"/>
  <c r="K8066" i="1" s="1"/>
  <c r="O8066" i="1" s="1"/>
  <c r="L8062" i="1"/>
  <c r="M8062" i="1" s="1"/>
  <c r="I8062" i="1"/>
  <c r="K8062" i="1" s="1"/>
  <c r="O8062" i="1" s="1"/>
  <c r="L8058" i="1"/>
  <c r="M8058" i="1" s="1"/>
  <c r="I8058" i="1"/>
  <c r="K8058" i="1" s="1"/>
  <c r="O8058" i="1" s="1"/>
  <c r="L8054" i="1"/>
  <c r="M8054" i="1" s="1"/>
  <c r="I8054" i="1"/>
  <c r="K8054" i="1" s="1"/>
  <c r="O8054" i="1" s="1"/>
  <c r="L8050" i="1"/>
  <c r="M8050" i="1" s="1"/>
  <c r="I8050" i="1"/>
  <c r="K8050" i="1" s="1"/>
  <c r="O8050" i="1" s="1"/>
  <c r="L8046" i="1"/>
  <c r="M8046" i="1" s="1"/>
  <c r="I8046" i="1"/>
  <c r="K8046" i="1" s="1"/>
  <c r="O8046" i="1" s="1"/>
  <c r="L8042" i="1"/>
  <c r="M8042" i="1" s="1"/>
  <c r="I8042" i="1"/>
  <c r="K8042" i="1" s="1"/>
  <c r="O8042" i="1" s="1"/>
  <c r="L8038" i="1"/>
  <c r="M8038" i="1" s="1"/>
  <c r="I8038" i="1"/>
  <c r="K8038" i="1" s="1"/>
  <c r="O8038" i="1" s="1"/>
  <c r="L8034" i="1"/>
  <c r="M8034" i="1" s="1"/>
  <c r="I8034" i="1"/>
  <c r="K8034" i="1" s="1"/>
  <c r="O8034" i="1" s="1"/>
  <c r="L8030" i="1"/>
  <c r="M8030" i="1" s="1"/>
  <c r="I8030" i="1"/>
  <c r="K8030" i="1" s="1"/>
  <c r="O8030" i="1" s="1"/>
  <c r="L8026" i="1"/>
  <c r="M8026" i="1" s="1"/>
  <c r="I8026" i="1"/>
  <c r="K8026" i="1" s="1"/>
  <c r="O8026" i="1" s="1"/>
  <c r="L8022" i="1"/>
  <c r="M8022" i="1" s="1"/>
  <c r="I8022" i="1"/>
  <c r="K8022" i="1" s="1"/>
  <c r="O8022" i="1" s="1"/>
  <c r="L8018" i="1"/>
  <c r="M8018" i="1" s="1"/>
  <c r="I8018" i="1"/>
  <c r="K8018" i="1" s="1"/>
  <c r="O8018" i="1" s="1"/>
  <c r="L8014" i="1"/>
  <c r="M8014" i="1" s="1"/>
  <c r="I8014" i="1"/>
  <c r="K8014" i="1" s="1"/>
  <c r="O8014" i="1" s="1"/>
  <c r="L8010" i="1"/>
  <c r="M8010" i="1" s="1"/>
  <c r="I8010" i="1"/>
  <c r="K8010" i="1" s="1"/>
  <c r="O8010" i="1" s="1"/>
  <c r="L8006" i="1"/>
  <c r="M8006" i="1" s="1"/>
  <c r="I8006" i="1"/>
  <c r="K8006" i="1" s="1"/>
  <c r="O8006" i="1" s="1"/>
  <c r="L8002" i="1"/>
  <c r="M8002" i="1" s="1"/>
  <c r="I8002" i="1"/>
  <c r="K8002" i="1" s="1"/>
  <c r="O8002" i="1" s="1"/>
  <c r="L7998" i="1"/>
  <c r="M7998" i="1" s="1"/>
  <c r="I7998" i="1"/>
  <c r="K7998" i="1" s="1"/>
  <c r="O7998" i="1" s="1"/>
  <c r="L7994" i="1"/>
  <c r="M7994" i="1" s="1"/>
  <c r="I7994" i="1"/>
  <c r="K7994" i="1" s="1"/>
  <c r="O7994" i="1" s="1"/>
  <c r="L7990" i="1"/>
  <c r="M7990" i="1" s="1"/>
  <c r="I7990" i="1"/>
  <c r="K7990" i="1" s="1"/>
  <c r="O7990" i="1" s="1"/>
  <c r="L7986" i="1"/>
  <c r="M7986" i="1" s="1"/>
  <c r="I7986" i="1"/>
  <c r="K7986" i="1" s="1"/>
  <c r="O7986" i="1" s="1"/>
  <c r="L7982" i="1"/>
  <c r="M7982" i="1" s="1"/>
  <c r="I7982" i="1"/>
  <c r="K7982" i="1" s="1"/>
  <c r="O7982" i="1" s="1"/>
  <c r="L7978" i="1"/>
  <c r="M7978" i="1" s="1"/>
  <c r="I7978" i="1"/>
  <c r="K7978" i="1" s="1"/>
  <c r="O7978" i="1" s="1"/>
  <c r="L7974" i="1"/>
  <c r="M7974" i="1" s="1"/>
  <c r="I7974" i="1"/>
  <c r="K7974" i="1" s="1"/>
  <c r="O7974" i="1" s="1"/>
  <c r="L7970" i="1"/>
  <c r="M7970" i="1" s="1"/>
  <c r="I7970" i="1"/>
  <c r="K7970" i="1" s="1"/>
  <c r="O7970" i="1" s="1"/>
  <c r="L7966" i="1"/>
  <c r="M7966" i="1" s="1"/>
  <c r="I7966" i="1"/>
  <c r="K7966" i="1" s="1"/>
  <c r="O7966" i="1" s="1"/>
  <c r="L7962" i="1"/>
  <c r="M7962" i="1" s="1"/>
  <c r="I7962" i="1"/>
  <c r="K7962" i="1" s="1"/>
  <c r="O7962" i="1" s="1"/>
  <c r="L7958" i="1"/>
  <c r="M7958" i="1" s="1"/>
  <c r="I7958" i="1"/>
  <c r="K7958" i="1" s="1"/>
  <c r="O7958" i="1" s="1"/>
  <c r="L7954" i="1"/>
  <c r="M7954" i="1" s="1"/>
  <c r="I7954" i="1"/>
  <c r="K7954" i="1" s="1"/>
  <c r="O7954" i="1" s="1"/>
  <c r="L7950" i="1"/>
  <c r="M7950" i="1" s="1"/>
  <c r="I7950" i="1"/>
  <c r="K7950" i="1" s="1"/>
  <c r="O7950" i="1" s="1"/>
  <c r="L7946" i="1"/>
  <c r="M7946" i="1" s="1"/>
  <c r="I7946" i="1"/>
  <c r="K7946" i="1" s="1"/>
  <c r="O7946" i="1" s="1"/>
  <c r="L7942" i="1"/>
  <c r="M7942" i="1" s="1"/>
  <c r="I7942" i="1"/>
  <c r="K7942" i="1" s="1"/>
  <c r="O7942" i="1" s="1"/>
  <c r="L7938" i="1"/>
  <c r="M7938" i="1" s="1"/>
  <c r="I7938" i="1"/>
  <c r="K7938" i="1" s="1"/>
  <c r="O7938" i="1" s="1"/>
  <c r="L7934" i="1"/>
  <c r="M7934" i="1" s="1"/>
  <c r="I7934" i="1"/>
  <c r="K7934" i="1" s="1"/>
  <c r="O7934" i="1" s="1"/>
  <c r="L7930" i="1"/>
  <c r="M7930" i="1" s="1"/>
  <c r="I7930" i="1"/>
  <c r="K7930" i="1" s="1"/>
  <c r="O7930" i="1" s="1"/>
  <c r="L7926" i="1"/>
  <c r="M7926" i="1" s="1"/>
  <c r="I7926" i="1"/>
  <c r="K7926" i="1" s="1"/>
  <c r="O7926" i="1" s="1"/>
  <c r="L7922" i="1"/>
  <c r="M7922" i="1" s="1"/>
  <c r="I7922" i="1"/>
  <c r="K7922" i="1" s="1"/>
  <c r="O7922" i="1" s="1"/>
  <c r="L7918" i="1"/>
  <c r="M7918" i="1" s="1"/>
  <c r="I7918" i="1"/>
  <c r="K7918" i="1" s="1"/>
  <c r="O7918" i="1" s="1"/>
  <c r="L7914" i="1"/>
  <c r="M7914" i="1" s="1"/>
  <c r="I7914" i="1"/>
  <c r="K7914" i="1" s="1"/>
  <c r="O7914" i="1" s="1"/>
  <c r="L7910" i="1"/>
  <c r="M7910" i="1" s="1"/>
  <c r="I7910" i="1"/>
  <c r="K7910" i="1" s="1"/>
  <c r="O7910" i="1" s="1"/>
  <c r="L7906" i="1"/>
  <c r="M7906" i="1" s="1"/>
  <c r="I7906" i="1"/>
  <c r="K7906" i="1" s="1"/>
  <c r="O7906" i="1" s="1"/>
  <c r="L7902" i="1"/>
  <c r="M7902" i="1" s="1"/>
  <c r="I7902" i="1"/>
  <c r="K7902" i="1" s="1"/>
  <c r="O7902" i="1" s="1"/>
  <c r="L7898" i="1"/>
  <c r="M7898" i="1" s="1"/>
  <c r="I7898" i="1"/>
  <c r="K7898" i="1" s="1"/>
  <c r="O7898" i="1" s="1"/>
  <c r="L7894" i="1"/>
  <c r="M7894" i="1" s="1"/>
  <c r="I7894" i="1"/>
  <c r="K7894" i="1" s="1"/>
  <c r="O7894" i="1" s="1"/>
  <c r="L7890" i="1"/>
  <c r="M7890" i="1" s="1"/>
  <c r="I7890" i="1"/>
  <c r="K7890" i="1" s="1"/>
  <c r="O7890" i="1" s="1"/>
  <c r="L7886" i="1"/>
  <c r="M7886" i="1" s="1"/>
  <c r="I7886" i="1"/>
  <c r="K7886" i="1" s="1"/>
  <c r="O7886" i="1" s="1"/>
  <c r="L7882" i="1"/>
  <c r="M7882" i="1" s="1"/>
  <c r="I7882" i="1"/>
  <c r="K7882" i="1" s="1"/>
  <c r="O7882" i="1" s="1"/>
  <c r="L7878" i="1"/>
  <c r="M7878" i="1" s="1"/>
  <c r="I7878" i="1"/>
  <c r="K7878" i="1" s="1"/>
  <c r="O7878" i="1" s="1"/>
  <c r="L7874" i="1"/>
  <c r="M7874" i="1" s="1"/>
  <c r="I7874" i="1"/>
  <c r="K7874" i="1" s="1"/>
  <c r="O7874" i="1" s="1"/>
  <c r="L7870" i="1"/>
  <c r="M7870" i="1" s="1"/>
  <c r="I7870" i="1"/>
  <c r="K7870" i="1" s="1"/>
  <c r="O7870" i="1" s="1"/>
  <c r="L7866" i="1"/>
  <c r="M7866" i="1" s="1"/>
  <c r="I7866" i="1"/>
  <c r="K7866" i="1" s="1"/>
  <c r="O7866" i="1" s="1"/>
  <c r="L7862" i="1"/>
  <c r="M7862" i="1" s="1"/>
  <c r="I7862" i="1"/>
  <c r="K7862" i="1" s="1"/>
  <c r="O7862" i="1" s="1"/>
  <c r="L7858" i="1"/>
  <c r="M7858" i="1" s="1"/>
  <c r="I7858" i="1"/>
  <c r="K7858" i="1" s="1"/>
  <c r="O7858" i="1" s="1"/>
  <c r="L7854" i="1"/>
  <c r="M7854" i="1" s="1"/>
  <c r="I7854" i="1"/>
  <c r="K7854" i="1" s="1"/>
  <c r="O7854" i="1" s="1"/>
  <c r="L7850" i="1"/>
  <c r="M7850" i="1" s="1"/>
  <c r="I7850" i="1"/>
  <c r="K7850" i="1" s="1"/>
  <c r="O7850" i="1" s="1"/>
  <c r="L7846" i="1"/>
  <c r="M7846" i="1" s="1"/>
  <c r="I7846" i="1"/>
  <c r="K7846" i="1" s="1"/>
  <c r="O7846" i="1" s="1"/>
  <c r="L7842" i="1"/>
  <c r="M7842" i="1" s="1"/>
  <c r="I7842" i="1"/>
  <c r="K7842" i="1" s="1"/>
  <c r="O7842" i="1" s="1"/>
  <c r="L7838" i="1"/>
  <c r="M7838" i="1" s="1"/>
  <c r="I7838" i="1"/>
  <c r="K7838" i="1" s="1"/>
  <c r="O7838" i="1" s="1"/>
  <c r="L7834" i="1"/>
  <c r="M7834" i="1" s="1"/>
  <c r="I7834" i="1"/>
  <c r="K7834" i="1" s="1"/>
  <c r="O7834" i="1" s="1"/>
  <c r="L7830" i="1"/>
  <c r="M7830" i="1" s="1"/>
  <c r="I7830" i="1"/>
  <c r="K7830" i="1" s="1"/>
  <c r="O7830" i="1" s="1"/>
  <c r="L7826" i="1"/>
  <c r="M7826" i="1" s="1"/>
  <c r="I7826" i="1"/>
  <c r="K7826" i="1" s="1"/>
  <c r="O7826" i="1" s="1"/>
  <c r="L7822" i="1"/>
  <c r="M7822" i="1" s="1"/>
  <c r="I7822" i="1"/>
  <c r="K7822" i="1" s="1"/>
  <c r="O7822" i="1" s="1"/>
  <c r="L7818" i="1"/>
  <c r="M7818" i="1" s="1"/>
  <c r="I7818" i="1"/>
  <c r="K7818" i="1" s="1"/>
  <c r="O7818" i="1" s="1"/>
  <c r="L7814" i="1"/>
  <c r="M7814" i="1" s="1"/>
  <c r="I7814" i="1"/>
  <c r="K7814" i="1" s="1"/>
  <c r="O7814" i="1" s="1"/>
  <c r="L7810" i="1"/>
  <c r="M7810" i="1" s="1"/>
  <c r="I7810" i="1"/>
  <c r="K7810" i="1" s="1"/>
  <c r="O7810" i="1" s="1"/>
  <c r="L7806" i="1"/>
  <c r="M7806" i="1" s="1"/>
  <c r="I7806" i="1"/>
  <c r="K7806" i="1" s="1"/>
  <c r="O7806" i="1" s="1"/>
  <c r="L7802" i="1"/>
  <c r="M7802" i="1" s="1"/>
  <c r="I7802" i="1"/>
  <c r="K7802" i="1" s="1"/>
  <c r="O7802" i="1" s="1"/>
  <c r="L7798" i="1"/>
  <c r="M7798" i="1" s="1"/>
  <c r="I7798" i="1"/>
  <c r="K7798" i="1" s="1"/>
  <c r="O7798" i="1" s="1"/>
  <c r="L7794" i="1"/>
  <c r="M7794" i="1" s="1"/>
  <c r="I7794" i="1"/>
  <c r="K7794" i="1" s="1"/>
  <c r="O7794" i="1" s="1"/>
  <c r="L7790" i="1"/>
  <c r="M7790" i="1" s="1"/>
  <c r="I7790" i="1"/>
  <c r="K7790" i="1" s="1"/>
  <c r="O7790" i="1" s="1"/>
  <c r="L7786" i="1"/>
  <c r="M7786" i="1" s="1"/>
  <c r="I7786" i="1"/>
  <c r="K7786" i="1" s="1"/>
  <c r="O7786" i="1" s="1"/>
  <c r="L7782" i="1"/>
  <c r="M7782" i="1" s="1"/>
  <c r="I7782" i="1"/>
  <c r="K7782" i="1" s="1"/>
  <c r="O7782" i="1" s="1"/>
  <c r="L7778" i="1"/>
  <c r="M7778" i="1" s="1"/>
  <c r="I7778" i="1"/>
  <c r="K7778" i="1" s="1"/>
  <c r="O7778" i="1" s="1"/>
  <c r="L7774" i="1"/>
  <c r="M7774" i="1" s="1"/>
  <c r="I7774" i="1"/>
  <c r="K7774" i="1" s="1"/>
  <c r="O7774" i="1" s="1"/>
  <c r="L7770" i="1"/>
  <c r="M7770" i="1" s="1"/>
  <c r="I7770" i="1"/>
  <c r="K7770" i="1" s="1"/>
  <c r="O7770" i="1" s="1"/>
  <c r="L7766" i="1"/>
  <c r="M7766" i="1" s="1"/>
  <c r="I7766" i="1"/>
  <c r="K7766" i="1" s="1"/>
  <c r="O7766" i="1" s="1"/>
  <c r="L7762" i="1"/>
  <c r="M7762" i="1" s="1"/>
  <c r="I7762" i="1"/>
  <c r="K7762" i="1" s="1"/>
  <c r="O7762" i="1" s="1"/>
  <c r="L7758" i="1"/>
  <c r="M7758" i="1" s="1"/>
  <c r="I7758" i="1"/>
  <c r="K7758" i="1" s="1"/>
  <c r="O7758" i="1" s="1"/>
  <c r="L7754" i="1"/>
  <c r="M7754" i="1" s="1"/>
  <c r="I7754" i="1"/>
  <c r="K7754" i="1" s="1"/>
  <c r="O7754" i="1" s="1"/>
  <c r="L7750" i="1"/>
  <c r="M7750" i="1" s="1"/>
  <c r="I7750" i="1"/>
  <c r="K7750" i="1" s="1"/>
  <c r="O7750" i="1" s="1"/>
  <c r="L7746" i="1"/>
  <c r="M7746" i="1" s="1"/>
  <c r="I7746" i="1"/>
  <c r="K7746" i="1" s="1"/>
  <c r="O7746" i="1" s="1"/>
  <c r="L7742" i="1"/>
  <c r="M7742" i="1" s="1"/>
  <c r="I7742" i="1"/>
  <c r="K7742" i="1" s="1"/>
  <c r="O7742" i="1" s="1"/>
  <c r="L7738" i="1"/>
  <c r="M7738" i="1" s="1"/>
  <c r="I7738" i="1"/>
  <c r="K7738" i="1" s="1"/>
  <c r="O7738" i="1" s="1"/>
  <c r="L7734" i="1"/>
  <c r="M7734" i="1" s="1"/>
  <c r="I7734" i="1"/>
  <c r="K7734" i="1" s="1"/>
  <c r="O7734" i="1" s="1"/>
  <c r="L7730" i="1"/>
  <c r="M7730" i="1" s="1"/>
  <c r="I7730" i="1"/>
  <c r="K7730" i="1" s="1"/>
  <c r="O7730" i="1" s="1"/>
  <c r="L7726" i="1"/>
  <c r="M7726" i="1" s="1"/>
  <c r="I7726" i="1"/>
  <c r="K7726" i="1" s="1"/>
  <c r="O7726" i="1" s="1"/>
  <c r="L7722" i="1"/>
  <c r="M7722" i="1" s="1"/>
  <c r="I7722" i="1"/>
  <c r="K7722" i="1" s="1"/>
  <c r="O7722" i="1" s="1"/>
  <c r="L7718" i="1"/>
  <c r="M7718" i="1" s="1"/>
  <c r="I7718" i="1"/>
  <c r="K7718" i="1" s="1"/>
  <c r="O7718" i="1" s="1"/>
  <c r="L7714" i="1"/>
  <c r="M7714" i="1" s="1"/>
  <c r="I7714" i="1"/>
  <c r="K7714" i="1" s="1"/>
  <c r="O7714" i="1" s="1"/>
  <c r="L7710" i="1"/>
  <c r="M7710" i="1" s="1"/>
  <c r="I7710" i="1"/>
  <c r="K7710" i="1" s="1"/>
  <c r="O7710" i="1" s="1"/>
  <c r="L7706" i="1"/>
  <c r="M7706" i="1" s="1"/>
  <c r="I7706" i="1"/>
  <c r="K7706" i="1" s="1"/>
  <c r="O7706" i="1" s="1"/>
  <c r="L7702" i="1"/>
  <c r="M7702" i="1" s="1"/>
  <c r="I7702" i="1"/>
  <c r="K7702" i="1" s="1"/>
  <c r="O7702" i="1" s="1"/>
  <c r="L7698" i="1"/>
  <c r="M7698" i="1" s="1"/>
  <c r="I7698" i="1"/>
  <c r="K7698" i="1" s="1"/>
  <c r="O7698" i="1" s="1"/>
  <c r="L7694" i="1"/>
  <c r="M7694" i="1" s="1"/>
  <c r="I7694" i="1"/>
  <c r="K7694" i="1" s="1"/>
  <c r="O7694" i="1" s="1"/>
  <c r="L7690" i="1"/>
  <c r="M7690" i="1" s="1"/>
  <c r="I7690" i="1"/>
  <c r="K7690" i="1" s="1"/>
  <c r="O7690" i="1" s="1"/>
  <c r="L7686" i="1"/>
  <c r="M7686" i="1" s="1"/>
  <c r="I7686" i="1"/>
  <c r="K7686" i="1" s="1"/>
  <c r="O7686" i="1" s="1"/>
  <c r="L7682" i="1"/>
  <c r="M7682" i="1" s="1"/>
  <c r="I7682" i="1"/>
  <c r="K7682" i="1" s="1"/>
  <c r="O7682" i="1" s="1"/>
  <c r="L7678" i="1"/>
  <c r="M7678" i="1" s="1"/>
  <c r="I7678" i="1"/>
  <c r="K7678" i="1" s="1"/>
  <c r="O7678" i="1" s="1"/>
  <c r="L7674" i="1"/>
  <c r="M7674" i="1" s="1"/>
  <c r="I7674" i="1"/>
  <c r="K7674" i="1" s="1"/>
  <c r="O7674" i="1" s="1"/>
  <c r="L7670" i="1"/>
  <c r="M7670" i="1" s="1"/>
  <c r="I7670" i="1"/>
  <c r="K7670" i="1" s="1"/>
  <c r="O7670" i="1" s="1"/>
  <c r="L7666" i="1"/>
  <c r="M7666" i="1" s="1"/>
  <c r="I7666" i="1"/>
  <c r="K7666" i="1" s="1"/>
  <c r="O7666" i="1" s="1"/>
  <c r="L7662" i="1"/>
  <c r="M7662" i="1" s="1"/>
  <c r="I7662" i="1"/>
  <c r="K7662" i="1" s="1"/>
  <c r="O7662" i="1" s="1"/>
  <c r="L7658" i="1"/>
  <c r="M7658" i="1" s="1"/>
  <c r="I7658" i="1"/>
  <c r="K7658" i="1" s="1"/>
  <c r="O7658" i="1" s="1"/>
  <c r="L7654" i="1"/>
  <c r="M7654" i="1" s="1"/>
  <c r="I7654" i="1"/>
  <c r="K7654" i="1" s="1"/>
  <c r="O7654" i="1" s="1"/>
  <c r="L7650" i="1"/>
  <c r="M7650" i="1" s="1"/>
  <c r="I7650" i="1"/>
  <c r="K7650" i="1" s="1"/>
  <c r="O7650" i="1" s="1"/>
  <c r="L7646" i="1"/>
  <c r="M7646" i="1" s="1"/>
  <c r="I7646" i="1"/>
  <c r="K7646" i="1" s="1"/>
  <c r="O7646" i="1" s="1"/>
  <c r="L7642" i="1"/>
  <c r="M7642" i="1" s="1"/>
  <c r="I7642" i="1"/>
  <c r="K7642" i="1" s="1"/>
  <c r="O7642" i="1" s="1"/>
  <c r="L7638" i="1"/>
  <c r="M7638" i="1" s="1"/>
  <c r="I7638" i="1"/>
  <c r="K7638" i="1" s="1"/>
  <c r="O7638" i="1" s="1"/>
  <c r="L7634" i="1"/>
  <c r="M7634" i="1" s="1"/>
  <c r="I7634" i="1"/>
  <c r="K7634" i="1" s="1"/>
  <c r="O7634" i="1" s="1"/>
  <c r="L7630" i="1"/>
  <c r="M7630" i="1" s="1"/>
  <c r="I7630" i="1"/>
  <c r="K7630" i="1" s="1"/>
  <c r="O7630" i="1" s="1"/>
  <c r="L7626" i="1"/>
  <c r="M7626" i="1" s="1"/>
  <c r="I7626" i="1"/>
  <c r="K7626" i="1" s="1"/>
  <c r="O7626" i="1" s="1"/>
  <c r="L7622" i="1"/>
  <c r="M7622" i="1" s="1"/>
  <c r="I7622" i="1"/>
  <c r="K7622" i="1" s="1"/>
  <c r="O7622" i="1" s="1"/>
  <c r="L7618" i="1"/>
  <c r="M7618" i="1" s="1"/>
  <c r="I7618" i="1"/>
  <c r="K7618" i="1" s="1"/>
  <c r="O7618" i="1" s="1"/>
  <c r="L7614" i="1"/>
  <c r="M7614" i="1" s="1"/>
  <c r="I7614" i="1"/>
  <c r="K7614" i="1" s="1"/>
  <c r="O7614" i="1" s="1"/>
  <c r="L7610" i="1"/>
  <c r="M7610" i="1" s="1"/>
  <c r="I7610" i="1"/>
  <c r="K7610" i="1" s="1"/>
  <c r="O7610" i="1" s="1"/>
  <c r="L7606" i="1"/>
  <c r="M7606" i="1" s="1"/>
  <c r="I7606" i="1"/>
  <c r="K7606" i="1" s="1"/>
  <c r="O7606" i="1" s="1"/>
  <c r="L7602" i="1"/>
  <c r="M7602" i="1" s="1"/>
  <c r="I7602" i="1"/>
  <c r="K7602" i="1" s="1"/>
  <c r="O7602" i="1" s="1"/>
  <c r="L7598" i="1"/>
  <c r="M7598" i="1" s="1"/>
  <c r="I7598" i="1"/>
  <c r="K7598" i="1" s="1"/>
  <c r="O7598" i="1" s="1"/>
  <c r="L7594" i="1"/>
  <c r="M7594" i="1" s="1"/>
  <c r="I7594" i="1"/>
  <c r="K7594" i="1" s="1"/>
  <c r="O7594" i="1" s="1"/>
  <c r="L7590" i="1"/>
  <c r="M7590" i="1" s="1"/>
  <c r="I7590" i="1"/>
  <c r="K7590" i="1" s="1"/>
  <c r="O7590" i="1" s="1"/>
  <c r="L7586" i="1"/>
  <c r="M7586" i="1" s="1"/>
  <c r="I7586" i="1"/>
  <c r="K7586" i="1" s="1"/>
  <c r="O7586" i="1" s="1"/>
  <c r="L7582" i="1"/>
  <c r="M7582" i="1" s="1"/>
  <c r="I7582" i="1"/>
  <c r="K7582" i="1" s="1"/>
  <c r="O7582" i="1" s="1"/>
  <c r="L7578" i="1"/>
  <c r="M7578" i="1" s="1"/>
  <c r="I7578" i="1"/>
  <c r="K7578" i="1" s="1"/>
  <c r="O7578" i="1" s="1"/>
  <c r="L7574" i="1"/>
  <c r="M7574" i="1" s="1"/>
  <c r="I7574" i="1"/>
  <c r="K7574" i="1" s="1"/>
  <c r="O7574" i="1" s="1"/>
  <c r="L7570" i="1"/>
  <c r="M7570" i="1" s="1"/>
  <c r="I7570" i="1"/>
  <c r="K7570" i="1" s="1"/>
  <c r="O7570" i="1" s="1"/>
  <c r="L7566" i="1"/>
  <c r="M7566" i="1" s="1"/>
  <c r="I7566" i="1"/>
  <c r="K7566" i="1" s="1"/>
  <c r="O7566" i="1" s="1"/>
  <c r="L7562" i="1"/>
  <c r="M7562" i="1" s="1"/>
  <c r="I7562" i="1"/>
  <c r="K7562" i="1" s="1"/>
  <c r="O7562" i="1" s="1"/>
  <c r="L7558" i="1"/>
  <c r="M7558" i="1" s="1"/>
  <c r="I7558" i="1"/>
  <c r="K7558" i="1" s="1"/>
  <c r="O7558" i="1" s="1"/>
  <c r="L7554" i="1"/>
  <c r="M7554" i="1" s="1"/>
  <c r="I7554" i="1"/>
  <c r="K7554" i="1" s="1"/>
  <c r="O7554" i="1" s="1"/>
  <c r="L7550" i="1"/>
  <c r="M7550" i="1" s="1"/>
  <c r="I7550" i="1"/>
  <c r="K7550" i="1" s="1"/>
  <c r="O7550" i="1" s="1"/>
  <c r="L7546" i="1"/>
  <c r="M7546" i="1" s="1"/>
  <c r="I7546" i="1"/>
  <c r="K7546" i="1" s="1"/>
  <c r="O7546" i="1" s="1"/>
  <c r="L7542" i="1"/>
  <c r="M7542" i="1" s="1"/>
  <c r="I7542" i="1"/>
  <c r="K7542" i="1" s="1"/>
  <c r="O7542" i="1" s="1"/>
  <c r="L7538" i="1"/>
  <c r="M7538" i="1" s="1"/>
  <c r="I7538" i="1"/>
  <c r="K7538" i="1" s="1"/>
  <c r="O7538" i="1" s="1"/>
  <c r="L7534" i="1"/>
  <c r="M7534" i="1" s="1"/>
  <c r="I7534" i="1"/>
  <c r="K7534" i="1" s="1"/>
  <c r="O7534" i="1" s="1"/>
  <c r="L7530" i="1"/>
  <c r="M7530" i="1" s="1"/>
  <c r="I7530" i="1"/>
  <c r="K7530" i="1" s="1"/>
  <c r="O7530" i="1" s="1"/>
  <c r="L7526" i="1"/>
  <c r="M7526" i="1" s="1"/>
  <c r="I7526" i="1"/>
  <c r="K7526" i="1" s="1"/>
  <c r="O7526" i="1" s="1"/>
  <c r="L7522" i="1"/>
  <c r="M7522" i="1" s="1"/>
  <c r="I7522" i="1"/>
  <c r="K7522" i="1" s="1"/>
  <c r="O7522" i="1" s="1"/>
  <c r="L7518" i="1"/>
  <c r="M7518" i="1" s="1"/>
  <c r="I7518" i="1"/>
  <c r="K7518" i="1" s="1"/>
  <c r="O7518" i="1" s="1"/>
  <c r="L7514" i="1"/>
  <c r="M7514" i="1" s="1"/>
  <c r="I7514" i="1"/>
  <c r="K7514" i="1" s="1"/>
  <c r="O7514" i="1" s="1"/>
  <c r="L7510" i="1"/>
  <c r="M7510" i="1" s="1"/>
  <c r="I7510" i="1"/>
  <c r="K7510" i="1" s="1"/>
  <c r="O7510" i="1" s="1"/>
  <c r="L7506" i="1"/>
  <c r="M7506" i="1" s="1"/>
  <c r="I7506" i="1"/>
  <c r="K7506" i="1" s="1"/>
  <c r="O7506" i="1" s="1"/>
  <c r="L7502" i="1"/>
  <c r="M7502" i="1" s="1"/>
  <c r="I7502" i="1"/>
  <c r="K7502" i="1" s="1"/>
  <c r="O7502" i="1" s="1"/>
  <c r="L7498" i="1"/>
  <c r="M7498" i="1" s="1"/>
  <c r="I7498" i="1"/>
  <c r="K7498" i="1" s="1"/>
  <c r="O7498" i="1" s="1"/>
  <c r="L7494" i="1"/>
  <c r="M7494" i="1" s="1"/>
  <c r="I7494" i="1"/>
  <c r="K7494" i="1" s="1"/>
  <c r="O7494" i="1" s="1"/>
  <c r="L7490" i="1"/>
  <c r="M7490" i="1" s="1"/>
  <c r="I7490" i="1"/>
  <c r="K7490" i="1" s="1"/>
  <c r="O7490" i="1" s="1"/>
  <c r="L7486" i="1"/>
  <c r="M7486" i="1" s="1"/>
  <c r="I7486" i="1"/>
  <c r="K7486" i="1" s="1"/>
  <c r="O7486" i="1" s="1"/>
  <c r="L7482" i="1"/>
  <c r="M7482" i="1" s="1"/>
  <c r="I7482" i="1"/>
  <c r="K7482" i="1" s="1"/>
  <c r="O7482" i="1" s="1"/>
  <c r="L7478" i="1"/>
  <c r="M7478" i="1" s="1"/>
  <c r="I7478" i="1"/>
  <c r="K7478" i="1" s="1"/>
  <c r="O7478" i="1" s="1"/>
  <c r="L7474" i="1"/>
  <c r="M7474" i="1" s="1"/>
  <c r="I7474" i="1"/>
  <c r="K7474" i="1" s="1"/>
  <c r="O7474" i="1" s="1"/>
  <c r="L7470" i="1"/>
  <c r="M7470" i="1" s="1"/>
  <c r="I7470" i="1"/>
  <c r="K7470" i="1" s="1"/>
  <c r="O7470" i="1" s="1"/>
  <c r="L7466" i="1"/>
  <c r="M7466" i="1" s="1"/>
  <c r="I7466" i="1"/>
  <c r="K7466" i="1" s="1"/>
  <c r="O7466" i="1" s="1"/>
  <c r="L7462" i="1"/>
  <c r="M7462" i="1" s="1"/>
  <c r="I7462" i="1"/>
  <c r="K7462" i="1" s="1"/>
  <c r="O7462" i="1" s="1"/>
  <c r="L7458" i="1"/>
  <c r="M7458" i="1" s="1"/>
  <c r="I7458" i="1"/>
  <c r="K7458" i="1" s="1"/>
  <c r="O7458" i="1" s="1"/>
  <c r="L7454" i="1"/>
  <c r="M7454" i="1" s="1"/>
  <c r="I7454" i="1"/>
  <c r="K7454" i="1" s="1"/>
  <c r="O7454" i="1" s="1"/>
  <c r="L7450" i="1"/>
  <c r="M7450" i="1" s="1"/>
  <c r="I7450" i="1"/>
  <c r="K7450" i="1" s="1"/>
  <c r="O7450" i="1" s="1"/>
  <c r="L7446" i="1"/>
  <c r="M7446" i="1" s="1"/>
  <c r="I7446" i="1"/>
  <c r="K7446" i="1" s="1"/>
  <c r="O7446" i="1" s="1"/>
  <c r="L7442" i="1"/>
  <c r="M7442" i="1" s="1"/>
  <c r="I7442" i="1"/>
  <c r="K7442" i="1" s="1"/>
  <c r="O7442" i="1" s="1"/>
  <c r="L7438" i="1"/>
  <c r="M7438" i="1" s="1"/>
  <c r="I7438" i="1"/>
  <c r="K7438" i="1" s="1"/>
  <c r="O7438" i="1" s="1"/>
  <c r="L7434" i="1"/>
  <c r="M7434" i="1" s="1"/>
  <c r="I7434" i="1"/>
  <c r="K7434" i="1" s="1"/>
  <c r="O7434" i="1" s="1"/>
  <c r="L7430" i="1"/>
  <c r="M7430" i="1" s="1"/>
  <c r="I7430" i="1"/>
  <c r="K7430" i="1" s="1"/>
  <c r="O7430" i="1" s="1"/>
  <c r="L7426" i="1"/>
  <c r="M7426" i="1" s="1"/>
  <c r="I7426" i="1"/>
  <c r="K7426" i="1" s="1"/>
  <c r="O7426" i="1" s="1"/>
  <c r="L7422" i="1"/>
  <c r="M7422" i="1" s="1"/>
  <c r="I7422" i="1"/>
  <c r="K7422" i="1" s="1"/>
  <c r="O7422" i="1" s="1"/>
  <c r="L7418" i="1"/>
  <c r="M7418" i="1" s="1"/>
  <c r="I7418" i="1"/>
  <c r="K7418" i="1" s="1"/>
  <c r="O7418" i="1" s="1"/>
  <c r="L7414" i="1"/>
  <c r="M7414" i="1" s="1"/>
  <c r="I7414" i="1"/>
  <c r="K7414" i="1" s="1"/>
  <c r="O7414" i="1" s="1"/>
  <c r="L7410" i="1"/>
  <c r="M7410" i="1" s="1"/>
  <c r="I7410" i="1"/>
  <c r="K7410" i="1" s="1"/>
  <c r="O7410" i="1" s="1"/>
  <c r="L7406" i="1"/>
  <c r="M7406" i="1" s="1"/>
  <c r="I7406" i="1"/>
  <c r="K7406" i="1" s="1"/>
  <c r="O7406" i="1" s="1"/>
  <c r="L7402" i="1"/>
  <c r="M7402" i="1" s="1"/>
  <c r="I7402" i="1"/>
  <c r="K7402" i="1" s="1"/>
  <c r="O7402" i="1" s="1"/>
  <c r="L7398" i="1"/>
  <c r="M7398" i="1" s="1"/>
  <c r="I7398" i="1"/>
  <c r="K7398" i="1" s="1"/>
  <c r="O7398" i="1" s="1"/>
  <c r="L7394" i="1"/>
  <c r="M7394" i="1" s="1"/>
  <c r="I7394" i="1"/>
  <c r="K7394" i="1" s="1"/>
  <c r="O7394" i="1" s="1"/>
  <c r="L7390" i="1"/>
  <c r="M7390" i="1" s="1"/>
  <c r="I7390" i="1"/>
  <c r="K7390" i="1" s="1"/>
  <c r="O7390" i="1" s="1"/>
  <c r="L7386" i="1"/>
  <c r="M7386" i="1" s="1"/>
  <c r="I7386" i="1"/>
  <c r="K7386" i="1" s="1"/>
  <c r="O7386" i="1" s="1"/>
  <c r="L7382" i="1"/>
  <c r="M7382" i="1" s="1"/>
  <c r="I7382" i="1"/>
  <c r="K7382" i="1" s="1"/>
  <c r="O7382" i="1" s="1"/>
  <c r="L7378" i="1"/>
  <c r="M7378" i="1" s="1"/>
  <c r="I7378" i="1"/>
  <c r="K7378" i="1" s="1"/>
  <c r="O7378" i="1" s="1"/>
  <c r="L7374" i="1"/>
  <c r="M7374" i="1" s="1"/>
  <c r="I7374" i="1"/>
  <c r="K7374" i="1" s="1"/>
  <c r="O7374" i="1" s="1"/>
  <c r="L7370" i="1"/>
  <c r="M7370" i="1" s="1"/>
  <c r="I7370" i="1"/>
  <c r="K7370" i="1" s="1"/>
  <c r="O7370" i="1" s="1"/>
  <c r="L7366" i="1"/>
  <c r="M7366" i="1" s="1"/>
  <c r="I7366" i="1"/>
  <c r="K7366" i="1" s="1"/>
  <c r="O7366" i="1" s="1"/>
  <c r="L7362" i="1"/>
  <c r="M7362" i="1" s="1"/>
  <c r="I7362" i="1"/>
  <c r="K7362" i="1" s="1"/>
  <c r="O7362" i="1" s="1"/>
  <c r="L7358" i="1"/>
  <c r="M7358" i="1" s="1"/>
  <c r="I7358" i="1"/>
  <c r="K7358" i="1" s="1"/>
  <c r="O7358" i="1" s="1"/>
  <c r="L7354" i="1"/>
  <c r="M7354" i="1" s="1"/>
  <c r="I7354" i="1"/>
  <c r="K7354" i="1" s="1"/>
  <c r="O7354" i="1" s="1"/>
  <c r="L7350" i="1"/>
  <c r="M7350" i="1" s="1"/>
  <c r="I7350" i="1"/>
  <c r="K7350" i="1" s="1"/>
  <c r="O7350" i="1" s="1"/>
  <c r="L7346" i="1"/>
  <c r="M7346" i="1" s="1"/>
  <c r="I7346" i="1"/>
  <c r="K7346" i="1" s="1"/>
  <c r="O7346" i="1" s="1"/>
  <c r="L7342" i="1"/>
  <c r="M7342" i="1" s="1"/>
  <c r="I7342" i="1"/>
  <c r="K7342" i="1" s="1"/>
  <c r="O7342" i="1" s="1"/>
  <c r="L7338" i="1"/>
  <c r="M7338" i="1" s="1"/>
  <c r="I7338" i="1"/>
  <c r="K7338" i="1" s="1"/>
  <c r="O7338" i="1" s="1"/>
  <c r="L7334" i="1"/>
  <c r="M7334" i="1" s="1"/>
  <c r="I7334" i="1"/>
  <c r="K7334" i="1" s="1"/>
  <c r="O7334" i="1" s="1"/>
  <c r="L7330" i="1"/>
  <c r="M7330" i="1" s="1"/>
  <c r="I7330" i="1"/>
  <c r="K7330" i="1" s="1"/>
  <c r="O7330" i="1" s="1"/>
  <c r="L7326" i="1"/>
  <c r="M7326" i="1" s="1"/>
  <c r="I7326" i="1"/>
  <c r="K7326" i="1" s="1"/>
  <c r="O7326" i="1" s="1"/>
  <c r="L7322" i="1"/>
  <c r="M7322" i="1" s="1"/>
  <c r="I7322" i="1"/>
  <c r="K7322" i="1" s="1"/>
  <c r="O7322" i="1" s="1"/>
  <c r="L7318" i="1"/>
  <c r="M7318" i="1" s="1"/>
  <c r="I7318" i="1"/>
  <c r="K7318" i="1" s="1"/>
  <c r="O7318" i="1" s="1"/>
  <c r="L7314" i="1"/>
  <c r="M7314" i="1" s="1"/>
  <c r="I7314" i="1"/>
  <c r="K7314" i="1" s="1"/>
  <c r="O7314" i="1" s="1"/>
  <c r="L7310" i="1"/>
  <c r="M7310" i="1" s="1"/>
  <c r="I7310" i="1"/>
  <c r="K7310" i="1" s="1"/>
  <c r="O7310" i="1" s="1"/>
  <c r="L7306" i="1"/>
  <c r="M7306" i="1" s="1"/>
  <c r="I7306" i="1"/>
  <c r="K7306" i="1" s="1"/>
  <c r="O7306" i="1" s="1"/>
  <c r="L7302" i="1"/>
  <c r="M7302" i="1" s="1"/>
  <c r="I7302" i="1"/>
  <c r="K7302" i="1" s="1"/>
  <c r="O7302" i="1" s="1"/>
  <c r="L7298" i="1"/>
  <c r="M7298" i="1" s="1"/>
  <c r="I7298" i="1"/>
  <c r="K7298" i="1" s="1"/>
  <c r="O7298" i="1" s="1"/>
  <c r="L7294" i="1"/>
  <c r="M7294" i="1" s="1"/>
  <c r="I7294" i="1"/>
  <c r="K7294" i="1" s="1"/>
  <c r="O7294" i="1" s="1"/>
  <c r="L7290" i="1"/>
  <c r="M7290" i="1" s="1"/>
  <c r="I7290" i="1"/>
  <c r="K7290" i="1" s="1"/>
  <c r="O7290" i="1" s="1"/>
  <c r="L7286" i="1"/>
  <c r="M7286" i="1" s="1"/>
  <c r="I7286" i="1"/>
  <c r="K7286" i="1" s="1"/>
  <c r="O7286" i="1" s="1"/>
  <c r="L7282" i="1"/>
  <c r="M7282" i="1" s="1"/>
  <c r="I7282" i="1"/>
  <c r="K7282" i="1" s="1"/>
  <c r="O7282" i="1" s="1"/>
  <c r="L7278" i="1"/>
  <c r="M7278" i="1" s="1"/>
  <c r="I7278" i="1"/>
  <c r="K7278" i="1" s="1"/>
  <c r="O7278" i="1" s="1"/>
  <c r="L7274" i="1"/>
  <c r="M7274" i="1" s="1"/>
  <c r="I7274" i="1"/>
  <c r="K7274" i="1" s="1"/>
  <c r="O7274" i="1" s="1"/>
  <c r="L7270" i="1"/>
  <c r="M7270" i="1" s="1"/>
  <c r="I7270" i="1"/>
  <c r="K7270" i="1" s="1"/>
  <c r="O7270" i="1" s="1"/>
  <c r="L7266" i="1"/>
  <c r="M7266" i="1" s="1"/>
  <c r="I7266" i="1"/>
  <c r="K7266" i="1" s="1"/>
  <c r="O7266" i="1" s="1"/>
  <c r="L7262" i="1"/>
  <c r="M7262" i="1" s="1"/>
  <c r="I7262" i="1"/>
  <c r="K7262" i="1" s="1"/>
  <c r="O7262" i="1" s="1"/>
  <c r="L7258" i="1"/>
  <c r="M7258" i="1" s="1"/>
  <c r="I7258" i="1"/>
  <c r="K7258" i="1" s="1"/>
  <c r="O7258" i="1" s="1"/>
  <c r="L7254" i="1"/>
  <c r="M7254" i="1" s="1"/>
  <c r="I7254" i="1"/>
  <c r="K7254" i="1" s="1"/>
  <c r="O7254" i="1" s="1"/>
  <c r="L7250" i="1"/>
  <c r="M7250" i="1" s="1"/>
  <c r="I7250" i="1"/>
  <c r="K7250" i="1" s="1"/>
  <c r="O7250" i="1" s="1"/>
  <c r="L7246" i="1"/>
  <c r="M7246" i="1" s="1"/>
  <c r="I7246" i="1"/>
  <c r="K7246" i="1" s="1"/>
  <c r="O7246" i="1" s="1"/>
  <c r="L7242" i="1"/>
  <c r="M7242" i="1" s="1"/>
  <c r="I7242" i="1"/>
  <c r="K7242" i="1" s="1"/>
  <c r="O7242" i="1" s="1"/>
  <c r="L7238" i="1"/>
  <c r="M7238" i="1" s="1"/>
  <c r="I7238" i="1"/>
  <c r="K7238" i="1" s="1"/>
  <c r="O7238" i="1" s="1"/>
  <c r="L7234" i="1"/>
  <c r="M7234" i="1" s="1"/>
  <c r="I7234" i="1"/>
  <c r="K7234" i="1" s="1"/>
  <c r="O7234" i="1" s="1"/>
  <c r="L7230" i="1"/>
  <c r="M7230" i="1" s="1"/>
  <c r="I7230" i="1"/>
  <c r="K7230" i="1" s="1"/>
  <c r="O7230" i="1" s="1"/>
  <c r="L7226" i="1"/>
  <c r="M7226" i="1" s="1"/>
  <c r="I7226" i="1"/>
  <c r="K7226" i="1" s="1"/>
  <c r="O7226" i="1" s="1"/>
  <c r="L7222" i="1"/>
  <c r="M7222" i="1" s="1"/>
  <c r="I7222" i="1"/>
  <c r="K7222" i="1" s="1"/>
  <c r="O7222" i="1" s="1"/>
  <c r="L7218" i="1"/>
  <c r="M7218" i="1" s="1"/>
  <c r="I7218" i="1"/>
  <c r="K7218" i="1" s="1"/>
  <c r="O7218" i="1" s="1"/>
  <c r="L7214" i="1"/>
  <c r="M7214" i="1" s="1"/>
  <c r="I7214" i="1"/>
  <c r="K7214" i="1" s="1"/>
  <c r="O7214" i="1" s="1"/>
  <c r="L7210" i="1"/>
  <c r="M7210" i="1" s="1"/>
  <c r="I7210" i="1"/>
  <c r="K7210" i="1" s="1"/>
  <c r="O7210" i="1" s="1"/>
  <c r="L7206" i="1"/>
  <c r="M7206" i="1" s="1"/>
  <c r="I7206" i="1"/>
  <c r="K7206" i="1" s="1"/>
  <c r="O7206" i="1" s="1"/>
  <c r="L7202" i="1"/>
  <c r="M7202" i="1" s="1"/>
  <c r="I7202" i="1"/>
  <c r="K7202" i="1" s="1"/>
  <c r="O7202" i="1" s="1"/>
  <c r="L7198" i="1"/>
  <c r="M7198" i="1" s="1"/>
  <c r="I7198" i="1"/>
  <c r="K7198" i="1" s="1"/>
  <c r="O7198" i="1" s="1"/>
  <c r="L7194" i="1"/>
  <c r="M7194" i="1" s="1"/>
  <c r="I7194" i="1"/>
  <c r="K7194" i="1" s="1"/>
  <c r="O7194" i="1" s="1"/>
  <c r="L7190" i="1"/>
  <c r="M7190" i="1" s="1"/>
  <c r="I7190" i="1"/>
  <c r="K7190" i="1" s="1"/>
  <c r="O7190" i="1" s="1"/>
  <c r="L7186" i="1"/>
  <c r="M7186" i="1" s="1"/>
  <c r="I7186" i="1"/>
  <c r="K7186" i="1" s="1"/>
  <c r="O7186" i="1" s="1"/>
  <c r="L7182" i="1"/>
  <c r="M7182" i="1" s="1"/>
  <c r="I7182" i="1"/>
  <c r="K7182" i="1" s="1"/>
  <c r="O7182" i="1" s="1"/>
  <c r="L7178" i="1"/>
  <c r="M7178" i="1" s="1"/>
  <c r="I7178" i="1"/>
  <c r="K7178" i="1" s="1"/>
  <c r="O7178" i="1" s="1"/>
  <c r="L7174" i="1"/>
  <c r="M7174" i="1" s="1"/>
  <c r="I7174" i="1"/>
  <c r="K7174" i="1" s="1"/>
  <c r="O7174" i="1" s="1"/>
  <c r="L7170" i="1"/>
  <c r="M7170" i="1" s="1"/>
  <c r="I7170" i="1"/>
  <c r="K7170" i="1" s="1"/>
  <c r="O7170" i="1" s="1"/>
  <c r="L7166" i="1"/>
  <c r="M7166" i="1" s="1"/>
  <c r="I7166" i="1"/>
  <c r="K7166" i="1" s="1"/>
  <c r="O7166" i="1" s="1"/>
  <c r="L7162" i="1"/>
  <c r="M7162" i="1" s="1"/>
  <c r="I7162" i="1"/>
  <c r="K7162" i="1" s="1"/>
  <c r="O7162" i="1" s="1"/>
  <c r="L7158" i="1"/>
  <c r="M7158" i="1" s="1"/>
  <c r="I7158" i="1"/>
  <c r="K7158" i="1" s="1"/>
  <c r="O7158" i="1" s="1"/>
  <c r="L7154" i="1"/>
  <c r="M7154" i="1" s="1"/>
  <c r="I7154" i="1"/>
  <c r="K7154" i="1" s="1"/>
  <c r="O7154" i="1" s="1"/>
  <c r="L7150" i="1"/>
  <c r="M7150" i="1" s="1"/>
  <c r="I7150" i="1"/>
  <c r="K7150" i="1" s="1"/>
  <c r="O7150" i="1" s="1"/>
  <c r="L7146" i="1"/>
  <c r="M7146" i="1" s="1"/>
  <c r="I7146" i="1"/>
  <c r="K7146" i="1" s="1"/>
  <c r="O7146" i="1" s="1"/>
  <c r="L7142" i="1"/>
  <c r="M7142" i="1" s="1"/>
  <c r="I7142" i="1"/>
  <c r="K7142" i="1" s="1"/>
  <c r="O7142" i="1" s="1"/>
  <c r="L7138" i="1"/>
  <c r="M7138" i="1" s="1"/>
  <c r="I7138" i="1"/>
  <c r="K7138" i="1" s="1"/>
  <c r="O7138" i="1" s="1"/>
  <c r="L7134" i="1"/>
  <c r="M7134" i="1" s="1"/>
  <c r="I7134" i="1"/>
  <c r="K7134" i="1" s="1"/>
  <c r="O7134" i="1" s="1"/>
  <c r="L7130" i="1"/>
  <c r="M7130" i="1" s="1"/>
  <c r="I7130" i="1"/>
  <c r="K7130" i="1" s="1"/>
  <c r="O7130" i="1" s="1"/>
  <c r="L7126" i="1"/>
  <c r="M7126" i="1" s="1"/>
  <c r="I7126" i="1"/>
  <c r="K7126" i="1" s="1"/>
  <c r="O7126" i="1" s="1"/>
  <c r="L7122" i="1"/>
  <c r="M7122" i="1" s="1"/>
  <c r="I7122" i="1"/>
  <c r="K7122" i="1" s="1"/>
  <c r="O7122" i="1" s="1"/>
  <c r="L7118" i="1"/>
  <c r="M7118" i="1" s="1"/>
  <c r="I7118" i="1"/>
  <c r="K7118" i="1" s="1"/>
  <c r="O7118" i="1" s="1"/>
  <c r="L7114" i="1"/>
  <c r="M7114" i="1" s="1"/>
  <c r="I7114" i="1"/>
  <c r="K7114" i="1" s="1"/>
  <c r="O7114" i="1" s="1"/>
  <c r="L7110" i="1"/>
  <c r="M7110" i="1" s="1"/>
  <c r="I7110" i="1"/>
  <c r="K7110" i="1" s="1"/>
  <c r="O7110" i="1" s="1"/>
  <c r="L7106" i="1"/>
  <c r="M7106" i="1" s="1"/>
  <c r="I7106" i="1"/>
  <c r="K7106" i="1" s="1"/>
  <c r="O7106" i="1" s="1"/>
  <c r="L7102" i="1"/>
  <c r="M7102" i="1" s="1"/>
  <c r="I7102" i="1"/>
  <c r="K7102" i="1" s="1"/>
  <c r="O7102" i="1" s="1"/>
  <c r="L7098" i="1"/>
  <c r="M7098" i="1" s="1"/>
  <c r="I7098" i="1"/>
  <c r="K7098" i="1" s="1"/>
  <c r="O7098" i="1" s="1"/>
  <c r="L7094" i="1"/>
  <c r="M7094" i="1" s="1"/>
  <c r="I7094" i="1"/>
  <c r="K7094" i="1" s="1"/>
  <c r="O7094" i="1" s="1"/>
  <c r="L7090" i="1"/>
  <c r="M7090" i="1" s="1"/>
  <c r="I7090" i="1"/>
  <c r="K7090" i="1" s="1"/>
  <c r="O7090" i="1" s="1"/>
  <c r="L7086" i="1"/>
  <c r="M7086" i="1" s="1"/>
  <c r="I7086" i="1"/>
  <c r="K7086" i="1" s="1"/>
  <c r="O7086" i="1" s="1"/>
  <c r="L7082" i="1"/>
  <c r="M7082" i="1" s="1"/>
  <c r="I7082" i="1"/>
  <c r="K7082" i="1" s="1"/>
  <c r="O7082" i="1" s="1"/>
  <c r="L7078" i="1"/>
  <c r="M7078" i="1" s="1"/>
  <c r="I7078" i="1"/>
  <c r="K7078" i="1" s="1"/>
  <c r="O7078" i="1" s="1"/>
  <c r="L7074" i="1"/>
  <c r="M7074" i="1" s="1"/>
  <c r="I7074" i="1"/>
  <c r="K7074" i="1" s="1"/>
  <c r="O7074" i="1" s="1"/>
  <c r="L7070" i="1"/>
  <c r="M7070" i="1" s="1"/>
  <c r="I7070" i="1"/>
  <c r="K7070" i="1" s="1"/>
  <c r="O7070" i="1" s="1"/>
  <c r="L7066" i="1"/>
  <c r="M7066" i="1" s="1"/>
  <c r="I7066" i="1"/>
  <c r="K7066" i="1" s="1"/>
  <c r="O7066" i="1" s="1"/>
  <c r="L7062" i="1"/>
  <c r="M7062" i="1" s="1"/>
  <c r="I7062" i="1"/>
  <c r="K7062" i="1" s="1"/>
  <c r="O7062" i="1" s="1"/>
  <c r="L7058" i="1"/>
  <c r="M7058" i="1" s="1"/>
  <c r="I7058" i="1"/>
  <c r="K7058" i="1" s="1"/>
  <c r="O7058" i="1" s="1"/>
  <c r="L7054" i="1"/>
  <c r="M7054" i="1" s="1"/>
  <c r="I7054" i="1"/>
  <c r="K7054" i="1" s="1"/>
  <c r="O7054" i="1" s="1"/>
  <c r="L7050" i="1"/>
  <c r="M7050" i="1" s="1"/>
  <c r="I7050" i="1"/>
  <c r="K7050" i="1" s="1"/>
  <c r="O7050" i="1" s="1"/>
  <c r="L7046" i="1"/>
  <c r="M7046" i="1" s="1"/>
  <c r="I7046" i="1"/>
  <c r="K7046" i="1" s="1"/>
  <c r="O7046" i="1" s="1"/>
  <c r="L7042" i="1"/>
  <c r="M7042" i="1" s="1"/>
  <c r="I7042" i="1"/>
  <c r="K7042" i="1" s="1"/>
  <c r="O7042" i="1" s="1"/>
  <c r="L7038" i="1"/>
  <c r="M7038" i="1" s="1"/>
  <c r="I7038" i="1"/>
  <c r="K7038" i="1" s="1"/>
  <c r="O7038" i="1" s="1"/>
  <c r="L7034" i="1"/>
  <c r="M7034" i="1" s="1"/>
  <c r="I7034" i="1"/>
  <c r="K7034" i="1" s="1"/>
  <c r="O7034" i="1" s="1"/>
  <c r="L7030" i="1"/>
  <c r="M7030" i="1" s="1"/>
  <c r="I7030" i="1"/>
  <c r="K7030" i="1" s="1"/>
  <c r="O7030" i="1" s="1"/>
  <c r="L7026" i="1"/>
  <c r="M7026" i="1" s="1"/>
  <c r="I7026" i="1"/>
  <c r="K7026" i="1" s="1"/>
  <c r="O7026" i="1" s="1"/>
  <c r="L7022" i="1"/>
  <c r="M7022" i="1" s="1"/>
  <c r="I7022" i="1"/>
  <c r="K7022" i="1" s="1"/>
  <c r="O7022" i="1" s="1"/>
  <c r="L7018" i="1"/>
  <c r="M7018" i="1" s="1"/>
  <c r="I7018" i="1"/>
  <c r="K7018" i="1" s="1"/>
  <c r="O7018" i="1" s="1"/>
  <c r="L7014" i="1"/>
  <c r="M7014" i="1" s="1"/>
  <c r="I7014" i="1"/>
  <c r="K7014" i="1" s="1"/>
  <c r="O7014" i="1" s="1"/>
  <c r="L7010" i="1"/>
  <c r="M7010" i="1" s="1"/>
  <c r="I7010" i="1"/>
  <c r="K7010" i="1" s="1"/>
  <c r="O7010" i="1" s="1"/>
  <c r="L7006" i="1"/>
  <c r="M7006" i="1" s="1"/>
  <c r="I7006" i="1"/>
  <c r="K7006" i="1" s="1"/>
  <c r="O7006" i="1" s="1"/>
  <c r="L7002" i="1"/>
  <c r="M7002" i="1" s="1"/>
  <c r="I7002" i="1"/>
  <c r="K7002" i="1" s="1"/>
  <c r="O7002" i="1" s="1"/>
  <c r="L6998" i="1"/>
  <c r="M6998" i="1" s="1"/>
  <c r="I6998" i="1"/>
  <c r="K6998" i="1" s="1"/>
  <c r="O6998" i="1" s="1"/>
  <c r="L6994" i="1"/>
  <c r="M6994" i="1" s="1"/>
  <c r="I6994" i="1"/>
  <c r="K6994" i="1" s="1"/>
  <c r="O6994" i="1" s="1"/>
  <c r="L6990" i="1"/>
  <c r="M6990" i="1" s="1"/>
  <c r="I6990" i="1"/>
  <c r="K6990" i="1" s="1"/>
  <c r="O6990" i="1" s="1"/>
  <c r="L6986" i="1"/>
  <c r="M6986" i="1" s="1"/>
  <c r="I6986" i="1"/>
  <c r="K6986" i="1" s="1"/>
  <c r="O6986" i="1" s="1"/>
  <c r="L6982" i="1"/>
  <c r="M6982" i="1" s="1"/>
  <c r="I6982" i="1"/>
  <c r="K6982" i="1" s="1"/>
  <c r="O6982" i="1" s="1"/>
  <c r="L6978" i="1"/>
  <c r="M6978" i="1" s="1"/>
  <c r="I6978" i="1"/>
  <c r="K6978" i="1" s="1"/>
  <c r="O6978" i="1" s="1"/>
  <c r="L6974" i="1"/>
  <c r="M6974" i="1" s="1"/>
  <c r="I6974" i="1"/>
  <c r="K6974" i="1" s="1"/>
  <c r="O6974" i="1" s="1"/>
  <c r="L6970" i="1"/>
  <c r="M6970" i="1" s="1"/>
  <c r="I6970" i="1"/>
  <c r="K6970" i="1" s="1"/>
  <c r="O6970" i="1" s="1"/>
  <c r="L6966" i="1"/>
  <c r="M6966" i="1" s="1"/>
  <c r="I6966" i="1"/>
  <c r="K6966" i="1" s="1"/>
  <c r="O6966" i="1" s="1"/>
  <c r="L6962" i="1"/>
  <c r="M6962" i="1" s="1"/>
  <c r="I6962" i="1"/>
  <c r="K6962" i="1" s="1"/>
  <c r="O6962" i="1" s="1"/>
  <c r="L6958" i="1"/>
  <c r="M6958" i="1" s="1"/>
  <c r="I6958" i="1"/>
  <c r="K6958" i="1" s="1"/>
  <c r="O6958" i="1" s="1"/>
  <c r="L6954" i="1"/>
  <c r="M6954" i="1" s="1"/>
  <c r="I6954" i="1"/>
  <c r="K6954" i="1" s="1"/>
  <c r="O6954" i="1" s="1"/>
  <c r="L6950" i="1"/>
  <c r="M6950" i="1" s="1"/>
  <c r="I6950" i="1"/>
  <c r="K6950" i="1" s="1"/>
  <c r="O6950" i="1" s="1"/>
  <c r="L6946" i="1"/>
  <c r="M6946" i="1" s="1"/>
  <c r="I6946" i="1"/>
  <c r="K6946" i="1" s="1"/>
  <c r="O6946" i="1" s="1"/>
  <c r="L6942" i="1"/>
  <c r="M6942" i="1" s="1"/>
  <c r="I6942" i="1"/>
  <c r="K6942" i="1" s="1"/>
  <c r="O6942" i="1" s="1"/>
  <c r="L6938" i="1"/>
  <c r="M6938" i="1" s="1"/>
  <c r="I6938" i="1"/>
  <c r="K6938" i="1" s="1"/>
  <c r="O6938" i="1" s="1"/>
  <c r="L6934" i="1"/>
  <c r="M6934" i="1" s="1"/>
  <c r="I6934" i="1"/>
  <c r="K6934" i="1" s="1"/>
  <c r="O6934" i="1" s="1"/>
  <c r="L6930" i="1"/>
  <c r="M6930" i="1" s="1"/>
  <c r="I6930" i="1"/>
  <c r="K6930" i="1" s="1"/>
  <c r="O6930" i="1" s="1"/>
  <c r="L6926" i="1"/>
  <c r="M6926" i="1" s="1"/>
  <c r="I6926" i="1"/>
  <c r="K6926" i="1" s="1"/>
  <c r="O6926" i="1" s="1"/>
  <c r="L6922" i="1"/>
  <c r="M6922" i="1" s="1"/>
  <c r="I6922" i="1"/>
  <c r="K6922" i="1" s="1"/>
  <c r="O6922" i="1" s="1"/>
  <c r="L6918" i="1"/>
  <c r="M6918" i="1" s="1"/>
  <c r="I6918" i="1"/>
  <c r="K6918" i="1" s="1"/>
  <c r="O6918" i="1" s="1"/>
  <c r="L6914" i="1"/>
  <c r="M6914" i="1" s="1"/>
  <c r="I6914" i="1"/>
  <c r="K6914" i="1" s="1"/>
  <c r="O6914" i="1" s="1"/>
  <c r="L6910" i="1"/>
  <c r="M6910" i="1" s="1"/>
  <c r="I6910" i="1"/>
  <c r="K6910" i="1" s="1"/>
  <c r="O6910" i="1" s="1"/>
  <c r="L6906" i="1"/>
  <c r="M6906" i="1" s="1"/>
  <c r="I6906" i="1"/>
  <c r="K6906" i="1" s="1"/>
  <c r="O6906" i="1" s="1"/>
  <c r="L6902" i="1"/>
  <c r="M6902" i="1" s="1"/>
  <c r="I6902" i="1"/>
  <c r="K6902" i="1" s="1"/>
  <c r="O6902" i="1" s="1"/>
  <c r="L6898" i="1"/>
  <c r="M6898" i="1" s="1"/>
  <c r="I6898" i="1"/>
  <c r="K6898" i="1" s="1"/>
  <c r="O6898" i="1" s="1"/>
  <c r="L6894" i="1"/>
  <c r="M6894" i="1" s="1"/>
  <c r="I6894" i="1"/>
  <c r="K6894" i="1" s="1"/>
  <c r="O6894" i="1" s="1"/>
  <c r="L6890" i="1"/>
  <c r="M6890" i="1" s="1"/>
  <c r="I6890" i="1"/>
  <c r="K6890" i="1" s="1"/>
  <c r="O6890" i="1" s="1"/>
  <c r="L6886" i="1"/>
  <c r="M6886" i="1" s="1"/>
  <c r="I6886" i="1"/>
  <c r="K6886" i="1" s="1"/>
  <c r="O6886" i="1" s="1"/>
  <c r="L6882" i="1"/>
  <c r="M6882" i="1" s="1"/>
  <c r="I6882" i="1"/>
  <c r="K6882" i="1" s="1"/>
  <c r="O6882" i="1" s="1"/>
  <c r="L6878" i="1"/>
  <c r="M6878" i="1" s="1"/>
  <c r="I6878" i="1"/>
  <c r="K6878" i="1" s="1"/>
  <c r="O6878" i="1" s="1"/>
  <c r="L6874" i="1"/>
  <c r="M6874" i="1" s="1"/>
  <c r="I6874" i="1"/>
  <c r="K6874" i="1" s="1"/>
  <c r="O6874" i="1" s="1"/>
  <c r="L6870" i="1"/>
  <c r="M6870" i="1" s="1"/>
  <c r="I6870" i="1"/>
  <c r="K6870" i="1" s="1"/>
  <c r="O6870" i="1" s="1"/>
  <c r="L6866" i="1"/>
  <c r="M6866" i="1" s="1"/>
  <c r="I6866" i="1"/>
  <c r="K6866" i="1" s="1"/>
  <c r="O6866" i="1" s="1"/>
  <c r="L6862" i="1"/>
  <c r="M6862" i="1" s="1"/>
  <c r="I6862" i="1"/>
  <c r="K6862" i="1" s="1"/>
  <c r="O6862" i="1" s="1"/>
  <c r="L6858" i="1"/>
  <c r="M6858" i="1" s="1"/>
  <c r="I6858" i="1"/>
  <c r="K6858" i="1" s="1"/>
  <c r="O6858" i="1" s="1"/>
  <c r="L6854" i="1"/>
  <c r="M6854" i="1" s="1"/>
  <c r="I6854" i="1"/>
  <c r="K6854" i="1" s="1"/>
  <c r="O6854" i="1" s="1"/>
  <c r="L6850" i="1"/>
  <c r="M6850" i="1" s="1"/>
  <c r="I6850" i="1"/>
  <c r="K6850" i="1" s="1"/>
  <c r="O6850" i="1" s="1"/>
  <c r="L6846" i="1"/>
  <c r="M6846" i="1" s="1"/>
  <c r="I6846" i="1"/>
  <c r="K6846" i="1" s="1"/>
  <c r="O6846" i="1" s="1"/>
  <c r="L6842" i="1"/>
  <c r="M6842" i="1" s="1"/>
  <c r="I6842" i="1"/>
  <c r="K6842" i="1" s="1"/>
  <c r="O6842" i="1" s="1"/>
  <c r="L6838" i="1"/>
  <c r="M6838" i="1" s="1"/>
  <c r="I6838" i="1"/>
  <c r="K6838" i="1" s="1"/>
  <c r="O6838" i="1" s="1"/>
  <c r="L6834" i="1"/>
  <c r="M6834" i="1" s="1"/>
  <c r="I6834" i="1"/>
  <c r="K6834" i="1" s="1"/>
  <c r="O6834" i="1" s="1"/>
  <c r="L6830" i="1"/>
  <c r="M6830" i="1" s="1"/>
  <c r="I6830" i="1"/>
  <c r="K6830" i="1" s="1"/>
  <c r="O6830" i="1" s="1"/>
  <c r="L6826" i="1"/>
  <c r="M6826" i="1" s="1"/>
  <c r="I6826" i="1"/>
  <c r="K6826" i="1" s="1"/>
  <c r="O6826" i="1" s="1"/>
  <c r="L6822" i="1"/>
  <c r="M6822" i="1" s="1"/>
  <c r="I6822" i="1"/>
  <c r="K6822" i="1" s="1"/>
  <c r="O6822" i="1" s="1"/>
  <c r="L6818" i="1"/>
  <c r="M6818" i="1" s="1"/>
  <c r="I6818" i="1"/>
  <c r="K6818" i="1" s="1"/>
  <c r="O6818" i="1" s="1"/>
  <c r="L6814" i="1"/>
  <c r="M6814" i="1" s="1"/>
  <c r="I6814" i="1"/>
  <c r="K6814" i="1" s="1"/>
  <c r="O6814" i="1" s="1"/>
  <c r="L6810" i="1"/>
  <c r="M6810" i="1" s="1"/>
  <c r="I6810" i="1"/>
  <c r="K6810" i="1" s="1"/>
  <c r="O6810" i="1" s="1"/>
  <c r="L6806" i="1"/>
  <c r="M6806" i="1" s="1"/>
  <c r="I6806" i="1"/>
  <c r="K6806" i="1" s="1"/>
  <c r="O6806" i="1" s="1"/>
  <c r="L6802" i="1"/>
  <c r="M6802" i="1" s="1"/>
  <c r="I6802" i="1"/>
  <c r="K6802" i="1" s="1"/>
  <c r="O6802" i="1" s="1"/>
  <c r="L6798" i="1"/>
  <c r="M6798" i="1" s="1"/>
  <c r="I6798" i="1"/>
  <c r="K6798" i="1" s="1"/>
  <c r="O6798" i="1" s="1"/>
  <c r="L6794" i="1"/>
  <c r="M6794" i="1" s="1"/>
  <c r="I6794" i="1"/>
  <c r="K6794" i="1" s="1"/>
  <c r="O6794" i="1" s="1"/>
  <c r="L6790" i="1"/>
  <c r="M6790" i="1" s="1"/>
  <c r="I6790" i="1"/>
  <c r="K6790" i="1" s="1"/>
  <c r="O6790" i="1" s="1"/>
  <c r="L6786" i="1"/>
  <c r="M6786" i="1" s="1"/>
  <c r="I6786" i="1"/>
  <c r="K6786" i="1" s="1"/>
  <c r="O6786" i="1" s="1"/>
  <c r="L6782" i="1"/>
  <c r="M6782" i="1" s="1"/>
  <c r="I6782" i="1"/>
  <c r="K6782" i="1" s="1"/>
  <c r="O6782" i="1" s="1"/>
  <c r="L6778" i="1"/>
  <c r="M6778" i="1" s="1"/>
  <c r="I6778" i="1"/>
  <c r="K6778" i="1" s="1"/>
  <c r="O6778" i="1" s="1"/>
  <c r="L6774" i="1"/>
  <c r="M6774" i="1" s="1"/>
  <c r="I6774" i="1"/>
  <c r="K6774" i="1" s="1"/>
  <c r="O6774" i="1" s="1"/>
  <c r="L6770" i="1"/>
  <c r="M6770" i="1" s="1"/>
  <c r="I6770" i="1"/>
  <c r="K6770" i="1" s="1"/>
  <c r="O6770" i="1" s="1"/>
  <c r="L6766" i="1"/>
  <c r="M6766" i="1" s="1"/>
  <c r="I6766" i="1"/>
  <c r="K6766" i="1" s="1"/>
  <c r="O6766" i="1" s="1"/>
  <c r="L6762" i="1"/>
  <c r="M6762" i="1" s="1"/>
  <c r="I6762" i="1"/>
  <c r="K6762" i="1" s="1"/>
  <c r="O6762" i="1" s="1"/>
  <c r="L6758" i="1"/>
  <c r="M6758" i="1" s="1"/>
  <c r="I6758" i="1"/>
  <c r="K6758" i="1" s="1"/>
  <c r="O6758" i="1" s="1"/>
  <c r="L6754" i="1"/>
  <c r="M6754" i="1" s="1"/>
  <c r="I6754" i="1"/>
  <c r="K6754" i="1" s="1"/>
  <c r="O6754" i="1" s="1"/>
  <c r="L6750" i="1"/>
  <c r="M6750" i="1" s="1"/>
  <c r="I6750" i="1"/>
  <c r="K6750" i="1" s="1"/>
  <c r="O6750" i="1" s="1"/>
  <c r="L6746" i="1"/>
  <c r="M6746" i="1" s="1"/>
  <c r="I6746" i="1"/>
  <c r="K6746" i="1" s="1"/>
  <c r="O6746" i="1" s="1"/>
  <c r="L6742" i="1"/>
  <c r="M6742" i="1" s="1"/>
  <c r="I6742" i="1"/>
  <c r="K6742" i="1" s="1"/>
  <c r="O6742" i="1" s="1"/>
  <c r="L6738" i="1"/>
  <c r="M6738" i="1" s="1"/>
  <c r="I6738" i="1"/>
  <c r="K6738" i="1" s="1"/>
  <c r="O6738" i="1" s="1"/>
  <c r="L6734" i="1"/>
  <c r="M6734" i="1" s="1"/>
  <c r="I6734" i="1"/>
  <c r="K6734" i="1" s="1"/>
  <c r="O6734" i="1" s="1"/>
  <c r="L6730" i="1"/>
  <c r="M6730" i="1" s="1"/>
  <c r="I6730" i="1"/>
  <c r="K6730" i="1" s="1"/>
  <c r="O6730" i="1" s="1"/>
  <c r="L6726" i="1"/>
  <c r="M6726" i="1" s="1"/>
  <c r="I6726" i="1"/>
  <c r="K6726" i="1" s="1"/>
  <c r="O6726" i="1" s="1"/>
  <c r="L6722" i="1"/>
  <c r="M6722" i="1" s="1"/>
  <c r="I6722" i="1"/>
  <c r="K6722" i="1" s="1"/>
  <c r="O6722" i="1" s="1"/>
  <c r="L6718" i="1"/>
  <c r="M6718" i="1" s="1"/>
  <c r="I6718" i="1"/>
  <c r="K6718" i="1" s="1"/>
  <c r="O6718" i="1" s="1"/>
  <c r="L6714" i="1"/>
  <c r="M6714" i="1" s="1"/>
  <c r="I6714" i="1"/>
  <c r="K6714" i="1" s="1"/>
  <c r="O6714" i="1" s="1"/>
  <c r="L6710" i="1"/>
  <c r="M6710" i="1" s="1"/>
  <c r="I6710" i="1"/>
  <c r="K6710" i="1" s="1"/>
  <c r="O6710" i="1" s="1"/>
  <c r="L6706" i="1"/>
  <c r="M6706" i="1" s="1"/>
  <c r="I6706" i="1"/>
  <c r="K6706" i="1" s="1"/>
  <c r="O6706" i="1" s="1"/>
  <c r="L6702" i="1"/>
  <c r="M6702" i="1" s="1"/>
  <c r="I6702" i="1"/>
  <c r="K6702" i="1" s="1"/>
  <c r="O6702" i="1" s="1"/>
  <c r="L6698" i="1"/>
  <c r="M6698" i="1" s="1"/>
  <c r="I6698" i="1"/>
  <c r="K6698" i="1" s="1"/>
  <c r="O6698" i="1" s="1"/>
  <c r="L6694" i="1"/>
  <c r="M6694" i="1" s="1"/>
  <c r="I6694" i="1"/>
  <c r="K6694" i="1" s="1"/>
  <c r="O6694" i="1" s="1"/>
  <c r="L6690" i="1"/>
  <c r="M6690" i="1" s="1"/>
  <c r="I6690" i="1"/>
  <c r="K6690" i="1" s="1"/>
  <c r="O6690" i="1" s="1"/>
  <c r="L6686" i="1"/>
  <c r="M6686" i="1" s="1"/>
  <c r="I6686" i="1"/>
  <c r="K6686" i="1" s="1"/>
  <c r="O6686" i="1" s="1"/>
  <c r="L6682" i="1"/>
  <c r="M6682" i="1" s="1"/>
  <c r="I6682" i="1"/>
  <c r="K6682" i="1" s="1"/>
  <c r="O6682" i="1" s="1"/>
  <c r="L6678" i="1"/>
  <c r="M6678" i="1" s="1"/>
  <c r="I6678" i="1"/>
  <c r="K6678" i="1" s="1"/>
  <c r="O6678" i="1" s="1"/>
  <c r="L6674" i="1"/>
  <c r="M6674" i="1" s="1"/>
  <c r="I6674" i="1"/>
  <c r="K6674" i="1" s="1"/>
  <c r="O6674" i="1" s="1"/>
  <c r="L6670" i="1"/>
  <c r="M6670" i="1" s="1"/>
  <c r="I6670" i="1"/>
  <c r="K6670" i="1" s="1"/>
  <c r="O6670" i="1" s="1"/>
  <c r="L6666" i="1"/>
  <c r="M6666" i="1" s="1"/>
  <c r="I6666" i="1"/>
  <c r="K6666" i="1" s="1"/>
  <c r="O6666" i="1" s="1"/>
  <c r="L6662" i="1"/>
  <c r="M6662" i="1" s="1"/>
  <c r="I6662" i="1"/>
  <c r="K6662" i="1" s="1"/>
  <c r="O6662" i="1" s="1"/>
  <c r="L6658" i="1"/>
  <c r="M6658" i="1" s="1"/>
  <c r="I6658" i="1"/>
  <c r="K6658" i="1" s="1"/>
  <c r="O6658" i="1" s="1"/>
  <c r="L6654" i="1"/>
  <c r="M6654" i="1" s="1"/>
  <c r="I6654" i="1"/>
  <c r="K6654" i="1" s="1"/>
  <c r="O6654" i="1" s="1"/>
  <c r="L6650" i="1"/>
  <c r="M6650" i="1" s="1"/>
  <c r="I6650" i="1"/>
  <c r="K6650" i="1" s="1"/>
  <c r="O6650" i="1" s="1"/>
  <c r="L6646" i="1"/>
  <c r="M6646" i="1" s="1"/>
  <c r="I6646" i="1"/>
  <c r="K6646" i="1" s="1"/>
  <c r="O6646" i="1" s="1"/>
  <c r="L6642" i="1"/>
  <c r="M6642" i="1" s="1"/>
  <c r="I6642" i="1"/>
  <c r="K6642" i="1" s="1"/>
  <c r="O6642" i="1" s="1"/>
  <c r="L6638" i="1"/>
  <c r="M6638" i="1" s="1"/>
  <c r="I6638" i="1"/>
  <c r="K6638" i="1" s="1"/>
  <c r="O6638" i="1" s="1"/>
  <c r="L6634" i="1"/>
  <c r="M6634" i="1" s="1"/>
  <c r="I6634" i="1"/>
  <c r="K6634" i="1" s="1"/>
  <c r="O6634" i="1" s="1"/>
  <c r="L6630" i="1"/>
  <c r="M6630" i="1" s="1"/>
  <c r="I6630" i="1"/>
  <c r="K6630" i="1" s="1"/>
  <c r="O6630" i="1" s="1"/>
  <c r="L6626" i="1"/>
  <c r="M6626" i="1" s="1"/>
  <c r="I6626" i="1"/>
  <c r="K6626" i="1" s="1"/>
  <c r="O6626" i="1" s="1"/>
  <c r="L6622" i="1"/>
  <c r="M6622" i="1" s="1"/>
  <c r="I6622" i="1"/>
  <c r="K6622" i="1" s="1"/>
  <c r="O6622" i="1" s="1"/>
  <c r="L6618" i="1"/>
  <c r="M6618" i="1" s="1"/>
  <c r="I6618" i="1"/>
  <c r="K6618" i="1" s="1"/>
  <c r="O6618" i="1" s="1"/>
  <c r="L6614" i="1"/>
  <c r="M6614" i="1" s="1"/>
  <c r="I6614" i="1"/>
  <c r="K6614" i="1" s="1"/>
  <c r="O6614" i="1" s="1"/>
  <c r="L6610" i="1"/>
  <c r="M6610" i="1" s="1"/>
  <c r="I6610" i="1"/>
  <c r="K6610" i="1" s="1"/>
  <c r="O6610" i="1" s="1"/>
  <c r="L6606" i="1"/>
  <c r="M6606" i="1" s="1"/>
  <c r="I6606" i="1"/>
  <c r="K6606" i="1" s="1"/>
  <c r="O6606" i="1" s="1"/>
  <c r="L6602" i="1"/>
  <c r="M6602" i="1" s="1"/>
  <c r="I6602" i="1"/>
  <c r="K6602" i="1" s="1"/>
  <c r="O6602" i="1" s="1"/>
  <c r="L6598" i="1"/>
  <c r="M6598" i="1" s="1"/>
  <c r="I6598" i="1"/>
  <c r="K6598" i="1" s="1"/>
  <c r="O6598" i="1" s="1"/>
  <c r="L6594" i="1"/>
  <c r="M6594" i="1" s="1"/>
  <c r="I6594" i="1"/>
  <c r="K6594" i="1" s="1"/>
  <c r="O6594" i="1" s="1"/>
  <c r="L6590" i="1"/>
  <c r="M6590" i="1" s="1"/>
  <c r="I6590" i="1"/>
  <c r="K6590" i="1" s="1"/>
  <c r="O6590" i="1" s="1"/>
  <c r="L6586" i="1"/>
  <c r="M6586" i="1" s="1"/>
  <c r="I6586" i="1"/>
  <c r="K6586" i="1" s="1"/>
  <c r="O6586" i="1" s="1"/>
  <c r="L6582" i="1"/>
  <c r="M6582" i="1" s="1"/>
  <c r="I6582" i="1"/>
  <c r="K6582" i="1" s="1"/>
  <c r="O6582" i="1" s="1"/>
  <c r="L6578" i="1"/>
  <c r="M6578" i="1" s="1"/>
  <c r="I6578" i="1"/>
  <c r="K6578" i="1" s="1"/>
  <c r="O6578" i="1" s="1"/>
  <c r="L6574" i="1"/>
  <c r="M6574" i="1" s="1"/>
  <c r="I6574" i="1"/>
  <c r="K6574" i="1" s="1"/>
  <c r="O6574" i="1" s="1"/>
  <c r="L6570" i="1"/>
  <c r="M6570" i="1" s="1"/>
  <c r="I6570" i="1"/>
  <c r="K6570" i="1" s="1"/>
  <c r="O6570" i="1" s="1"/>
  <c r="L6566" i="1"/>
  <c r="M6566" i="1" s="1"/>
  <c r="I6566" i="1"/>
  <c r="K6566" i="1" s="1"/>
  <c r="O6566" i="1" s="1"/>
  <c r="L6562" i="1"/>
  <c r="M6562" i="1" s="1"/>
  <c r="I6562" i="1"/>
  <c r="K6562" i="1" s="1"/>
  <c r="O6562" i="1" s="1"/>
  <c r="L6558" i="1"/>
  <c r="M6558" i="1" s="1"/>
  <c r="I6558" i="1"/>
  <c r="K6558" i="1" s="1"/>
  <c r="O6558" i="1" s="1"/>
  <c r="L6554" i="1"/>
  <c r="M6554" i="1" s="1"/>
  <c r="I6554" i="1"/>
  <c r="K6554" i="1" s="1"/>
  <c r="O6554" i="1" s="1"/>
  <c r="L6550" i="1"/>
  <c r="M6550" i="1" s="1"/>
  <c r="I6550" i="1"/>
  <c r="K6550" i="1" s="1"/>
  <c r="O6550" i="1" s="1"/>
  <c r="L6546" i="1"/>
  <c r="M6546" i="1" s="1"/>
  <c r="I6546" i="1"/>
  <c r="K6546" i="1" s="1"/>
  <c r="O6546" i="1" s="1"/>
  <c r="L6542" i="1"/>
  <c r="M6542" i="1" s="1"/>
  <c r="I6542" i="1"/>
  <c r="K6542" i="1" s="1"/>
  <c r="O6542" i="1" s="1"/>
  <c r="L6538" i="1"/>
  <c r="M6538" i="1" s="1"/>
  <c r="I6538" i="1"/>
  <c r="K6538" i="1" s="1"/>
  <c r="O6538" i="1" s="1"/>
  <c r="L6534" i="1"/>
  <c r="M6534" i="1" s="1"/>
  <c r="I6534" i="1"/>
  <c r="K6534" i="1" s="1"/>
  <c r="O6534" i="1" s="1"/>
  <c r="L6530" i="1"/>
  <c r="M6530" i="1" s="1"/>
  <c r="I6530" i="1"/>
  <c r="K6530" i="1" s="1"/>
  <c r="O6530" i="1" s="1"/>
  <c r="L6526" i="1"/>
  <c r="M6526" i="1" s="1"/>
  <c r="I6526" i="1"/>
  <c r="K6526" i="1" s="1"/>
  <c r="O6526" i="1" s="1"/>
  <c r="L6522" i="1"/>
  <c r="M6522" i="1" s="1"/>
  <c r="I6522" i="1"/>
  <c r="K6522" i="1" s="1"/>
  <c r="O6522" i="1" s="1"/>
  <c r="L6518" i="1"/>
  <c r="M6518" i="1" s="1"/>
  <c r="I6518" i="1"/>
  <c r="K6518" i="1" s="1"/>
  <c r="O6518" i="1" s="1"/>
  <c r="L6514" i="1"/>
  <c r="M6514" i="1" s="1"/>
  <c r="I6514" i="1"/>
  <c r="K6514" i="1" s="1"/>
  <c r="O6514" i="1" s="1"/>
  <c r="L6510" i="1"/>
  <c r="M6510" i="1" s="1"/>
  <c r="I6510" i="1"/>
  <c r="K6510" i="1" s="1"/>
  <c r="O6510" i="1" s="1"/>
  <c r="L6506" i="1"/>
  <c r="M6506" i="1" s="1"/>
  <c r="I6506" i="1"/>
  <c r="K6506" i="1" s="1"/>
  <c r="O6506" i="1" s="1"/>
  <c r="L6502" i="1"/>
  <c r="M6502" i="1" s="1"/>
  <c r="I6502" i="1"/>
  <c r="K6502" i="1" s="1"/>
  <c r="O6502" i="1" s="1"/>
  <c r="L6498" i="1"/>
  <c r="M6498" i="1" s="1"/>
  <c r="I6498" i="1"/>
  <c r="K6498" i="1" s="1"/>
  <c r="O6498" i="1" s="1"/>
  <c r="L6494" i="1"/>
  <c r="M6494" i="1" s="1"/>
  <c r="I6494" i="1"/>
  <c r="K6494" i="1" s="1"/>
  <c r="O6494" i="1" s="1"/>
  <c r="L6490" i="1"/>
  <c r="M6490" i="1" s="1"/>
  <c r="I6490" i="1"/>
  <c r="K6490" i="1" s="1"/>
  <c r="O6490" i="1" s="1"/>
  <c r="L6486" i="1"/>
  <c r="M6486" i="1" s="1"/>
  <c r="I6486" i="1"/>
  <c r="K6486" i="1" s="1"/>
  <c r="O6486" i="1" s="1"/>
  <c r="L6482" i="1"/>
  <c r="M6482" i="1" s="1"/>
  <c r="I6482" i="1"/>
  <c r="K6482" i="1" s="1"/>
  <c r="O6482" i="1" s="1"/>
  <c r="L6478" i="1"/>
  <c r="M6478" i="1" s="1"/>
  <c r="I6478" i="1"/>
  <c r="K6478" i="1" s="1"/>
  <c r="O6478" i="1" s="1"/>
  <c r="L6474" i="1"/>
  <c r="M6474" i="1" s="1"/>
  <c r="I6474" i="1"/>
  <c r="K6474" i="1" s="1"/>
  <c r="O6474" i="1" s="1"/>
  <c r="L6470" i="1"/>
  <c r="M6470" i="1" s="1"/>
  <c r="I6470" i="1"/>
  <c r="K6470" i="1" s="1"/>
  <c r="O6470" i="1" s="1"/>
  <c r="L6466" i="1"/>
  <c r="M6466" i="1" s="1"/>
  <c r="I6466" i="1"/>
  <c r="K6466" i="1" s="1"/>
  <c r="O6466" i="1" s="1"/>
  <c r="L6462" i="1"/>
  <c r="M6462" i="1" s="1"/>
  <c r="I6462" i="1"/>
  <c r="K6462" i="1" s="1"/>
  <c r="O6462" i="1" s="1"/>
  <c r="L6458" i="1"/>
  <c r="M6458" i="1" s="1"/>
  <c r="I6458" i="1"/>
  <c r="K6458" i="1" s="1"/>
  <c r="O6458" i="1" s="1"/>
  <c r="L6454" i="1"/>
  <c r="M6454" i="1" s="1"/>
  <c r="I6454" i="1"/>
  <c r="K6454" i="1" s="1"/>
  <c r="O6454" i="1" s="1"/>
  <c r="L6450" i="1"/>
  <c r="M6450" i="1" s="1"/>
  <c r="I6450" i="1"/>
  <c r="K6450" i="1" s="1"/>
  <c r="O6450" i="1" s="1"/>
  <c r="L6446" i="1"/>
  <c r="M6446" i="1" s="1"/>
  <c r="I6446" i="1"/>
  <c r="K6446" i="1" s="1"/>
  <c r="O6446" i="1" s="1"/>
  <c r="L6442" i="1"/>
  <c r="M6442" i="1" s="1"/>
  <c r="I6442" i="1"/>
  <c r="K6442" i="1" s="1"/>
  <c r="O6442" i="1" s="1"/>
  <c r="L6438" i="1"/>
  <c r="M6438" i="1" s="1"/>
  <c r="I6438" i="1"/>
  <c r="K6438" i="1" s="1"/>
  <c r="O6438" i="1" s="1"/>
  <c r="L6434" i="1"/>
  <c r="M6434" i="1" s="1"/>
  <c r="I6434" i="1"/>
  <c r="K6434" i="1" s="1"/>
  <c r="O6434" i="1" s="1"/>
  <c r="L6430" i="1"/>
  <c r="M6430" i="1" s="1"/>
  <c r="I6430" i="1"/>
  <c r="K6430" i="1" s="1"/>
  <c r="O6430" i="1" s="1"/>
  <c r="L6426" i="1"/>
  <c r="M6426" i="1" s="1"/>
  <c r="I6426" i="1"/>
  <c r="K6426" i="1" s="1"/>
  <c r="O6426" i="1" s="1"/>
  <c r="L6422" i="1"/>
  <c r="M6422" i="1" s="1"/>
  <c r="I6422" i="1"/>
  <c r="K6422" i="1" s="1"/>
  <c r="O6422" i="1" s="1"/>
  <c r="L6418" i="1"/>
  <c r="M6418" i="1" s="1"/>
  <c r="I6418" i="1"/>
  <c r="K6418" i="1" s="1"/>
  <c r="O6418" i="1" s="1"/>
  <c r="L6414" i="1"/>
  <c r="M6414" i="1" s="1"/>
  <c r="I6414" i="1"/>
  <c r="K6414" i="1" s="1"/>
  <c r="O6414" i="1" s="1"/>
  <c r="L6410" i="1"/>
  <c r="M6410" i="1" s="1"/>
  <c r="I6410" i="1"/>
  <c r="K6410" i="1" s="1"/>
  <c r="O6410" i="1" s="1"/>
  <c r="L6406" i="1"/>
  <c r="M6406" i="1" s="1"/>
  <c r="I6406" i="1"/>
  <c r="K6406" i="1" s="1"/>
  <c r="O6406" i="1" s="1"/>
  <c r="L6402" i="1"/>
  <c r="M6402" i="1" s="1"/>
  <c r="I6402" i="1"/>
  <c r="K6402" i="1" s="1"/>
  <c r="O6402" i="1" s="1"/>
  <c r="L6398" i="1"/>
  <c r="M6398" i="1" s="1"/>
  <c r="I6398" i="1"/>
  <c r="K6398" i="1" s="1"/>
  <c r="O6398" i="1" s="1"/>
  <c r="L6394" i="1"/>
  <c r="M6394" i="1" s="1"/>
  <c r="I6394" i="1"/>
  <c r="K6394" i="1" s="1"/>
  <c r="O6394" i="1" s="1"/>
  <c r="L6390" i="1"/>
  <c r="M6390" i="1" s="1"/>
  <c r="I6390" i="1"/>
  <c r="K6390" i="1" s="1"/>
  <c r="O6390" i="1" s="1"/>
  <c r="L6386" i="1"/>
  <c r="M6386" i="1" s="1"/>
  <c r="I6386" i="1"/>
  <c r="K6386" i="1" s="1"/>
  <c r="O6386" i="1" s="1"/>
  <c r="L6382" i="1"/>
  <c r="M6382" i="1" s="1"/>
  <c r="I6382" i="1"/>
  <c r="K6382" i="1" s="1"/>
  <c r="O6382" i="1" s="1"/>
  <c r="L6378" i="1"/>
  <c r="M6378" i="1" s="1"/>
  <c r="I6378" i="1"/>
  <c r="K6378" i="1" s="1"/>
  <c r="O6378" i="1" s="1"/>
  <c r="L6374" i="1"/>
  <c r="M6374" i="1" s="1"/>
  <c r="I6374" i="1"/>
  <c r="K6374" i="1" s="1"/>
  <c r="O6374" i="1" s="1"/>
  <c r="L6370" i="1"/>
  <c r="M6370" i="1" s="1"/>
  <c r="I6370" i="1"/>
  <c r="K6370" i="1" s="1"/>
  <c r="O6370" i="1" s="1"/>
  <c r="L6366" i="1"/>
  <c r="M6366" i="1" s="1"/>
  <c r="I6366" i="1"/>
  <c r="K6366" i="1" s="1"/>
  <c r="O6366" i="1" s="1"/>
  <c r="L6362" i="1"/>
  <c r="M6362" i="1" s="1"/>
  <c r="I6362" i="1"/>
  <c r="K6362" i="1" s="1"/>
  <c r="O6362" i="1" s="1"/>
  <c r="L6358" i="1"/>
  <c r="M6358" i="1" s="1"/>
  <c r="I6358" i="1"/>
  <c r="K6358" i="1" s="1"/>
  <c r="O6358" i="1" s="1"/>
  <c r="L6354" i="1"/>
  <c r="M6354" i="1" s="1"/>
  <c r="I6354" i="1"/>
  <c r="K6354" i="1" s="1"/>
  <c r="O6354" i="1" s="1"/>
  <c r="L6350" i="1"/>
  <c r="M6350" i="1" s="1"/>
  <c r="I6350" i="1"/>
  <c r="K6350" i="1" s="1"/>
  <c r="O6350" i="1" s="1"/>
  <c r="L6346" i="1"/>
  <c r="M6346" i="1" s="1"/>
  <c r="I6346" i="1"/>
  <c r="K6346" i="1" s="1"/>
  <c r="O6346" i="1" s="1"/>
  <c r="L6342" i="1"/>
  <c r="M6342" i="1" s="1"/>
  <c r="I6342" i="1"/>
  <c r="K6342" i="1" s="1"/>
  <c r="O6342" i="1" s="1"/>
  <c r="L6338" i="1"/>
  <c r="M6338" i="1" s="1"/>
  <c r="I6338" i="1"/>
  <c r="K6338" i="1" s="1"/>
  <c r="O6338" i="1" s="1"/>
  <c r="L6334" i="1"/>
  <c r="M6334" i="1" s="1"/>
  <c r="I6334" i="1"/>
  <c r="K6334" i="1" s="1"/>
  <c r="O6334" i="1" s="1"/>
  <c r="L6330" i="1"/>
  <c r="M6330" i="1" s="1"/>
  <c r="I6330" i="1"/>
  <c r="K6330" i="1" s="1"/>
  <c r="O6330" i="1" s="1"/>
  <c r="L6326" i="1"/>
  <c r="M6326" i="1" s="1"/>
  <c r="I6326" i="1"/>
  <c r="K6326" i="1" s="1"/>
  <c r="O6326" i="1" s="1"/>
  <c r="L6322" i="1"/>
  <c r="M6322" i="1" s="1"/>
  <c r="I6322" i="1"/>
  <c r="K6322" i="1" s="1"/>
  <c r="O6322" i="1" s="1"/>
  <c r="L6318" i="1"/>
  <c r="M6318" i="1" s="1"/>
  <c r="I6318" i="1"/>
  <c r="K6318" i="1" s="1"/>
  <c r="O6318" i="1" s="1"/>
  <c r="L6314" i="1"/>
  <c r="M6314" i="1" s="1"/>
  <c r="I6314" i="1"/>
  <c r="K6314" i="1" s="1"/>
  <c r="O6314" i="1" s="1"/>
  <c r="L6310" i="1"/>
  <c r="M6310" i="1" s="1"/>
  <c r="I6310" i="1"/>
  <c r="K6310" i="1" s="1"/>
  <c r="O6310" i="1" s="1"/>
  <c r="L6306" i="1"/>
  <c r="M6306" i="1" s="1"/>
  <c r="I6306" i="1"/>
  <c r="K6306" i="1" s="1"/>
  <c r="O6306" i="1" s="1"/>
  <c r="L6302" i="1"/>
  <c r="M6302" i="1" s="1"/>
  <c r="I6302" i="1"/>
  <c r="K6302" i="1" s="1"/>
  <c r="O6302" i="1" s="1"/>
  <c r="L6298" i="1"/>
  <c r="M6298" i="1" s="1"/>
  <c r="I6298" i="1"/>
  <c r="K6298" i="1" s="1"/>
  <c r="O6298" i="1" s="1"/>
  <c r="L6294" i="1"/>
  <c r="M6294" i="1" s="1"/>
  <c r="I6294" i="1"/>
  <c r="K6294" i="1" s="1"/>
  <c r="O6294" i="1" s="1"/>
  <c r="L6290" i="1"/>
  <c r="M6290" i="1" s="1"/>
  <c r="I6290" i="1"/>
  <c r="K6290" i="1" s="1"/>
  <c r="O6290" i="1" s="1"/>
  <c r="L6286" i="1"/>
  <c r="M6286" i="1" s="1"/>
  <c r="I6286" i="1"/>
  <c r="K6286" i="1" s="1"/>
  <c r="O6286" i="1" s="1"/>
  <c r="L6282" i="1"/>
  <c r="M6282" i="1" s="1"/>
  <c r="I6282" i="1"/>
  <c r="K6282" i="1" s="1"/>
  <c r="O6282" i="1" s="1"/>
  <c r="L6278" i="1"/>
  <c r="M6278" i="1" s="1"/>
  <c r="I6278" i="1"/>
  <c r="K6278" i="1" s="1"/>
  <c r="O6278" i="1" s="1"/>
  <c r="L6274" i="1"/>
  <c r="M6274" i="1" s="1"/>
  <c r="I6274" i="1"/>
  <c r="K6274" i="1" s="1"/>
  <c r="O6274" i="1" s="1"/>
  <c r="L6270" i="1"/>
  <c r="M6270" i="1" s="1"/>
  <c r="I6270" i="1"/>
  <c r="K6270" i="1" s="1"/>
  <c r="O6270" i="1" s="1"/>
  <c r="L6266" i="1"/>
  <c r="M6266" i="1" s="1"/>
  <c r="I6266" i="1"/>
  <c r="K6266" i="1" s="1"/>
  <c r="O6266" i="1" s="1"/>
  <c r="L6262" i="1"/>
  <c r="M6262" i="1" s="1"/>
  <c r="I6262" i="1"/>
  <c r="K6262" i="1" s="1"/>
  <c r="O6262" i="1" s="1"/>
  <c r="L6258" i="1"/>
  <c r="M6258" i="1" s="1"/>
  <c r="I6258" i="1"/>
  <c r="K6258" i="1" s="1"/>
  <c r="O6258" i="1" s="1"/>
  <c r="L6254" i="1"/>
  <c r="M6254" i="1" s="1"/>
  <c r="I6254" i="1"/>
  <c r="K6254" i="1" s="1"/>
  <c r="O6254" i="1" s="1"/>
  <c r="L6250" i="1"/>
  <c r="M6250" i="1" s="1"/>
  <c r="I6250" i="1"/>
  <c r="K6250" i="1" s="1"/>
  <c r="O6250" i="1" s="1"/>
  <c r="L6246" i="1"/>
  <c r="M6246" i="1" s="1"/>
  <c r="I6246" i="1"/>
  <c r="K6246" i="1" s="1"/>
  <c r="O6246" i="1" s="1"/>
  <c r="L6242" i="1"/>
  <c r="M6242" i="1" s="1"/>
  <c r="I6242" i="1"/>
  <c r="K6242" i="1" s="1"/>
  <c r="O6242" i="1" s="1"/>
  <c r="L6238" i="1"/>
  <c r="M6238" i="1" s="1"/>
  <c r="I6238" i="1"/>
  <c r="K6238" i="1" s="1"/>
  <c r="O6238" i="1" s="1"/>
  <c r="L6234" i="1"/>
  <c r="M6234" i="1" s="1"/>
  <c r="I6234" i="1"/>
  <c r="K6234" i="1" s="1"/>
  <c r="O6234" i="1" s="1"/>
  <c r="L6230" i="1"/>
  <c r="M6230" i="1" s="1"/>
  <c r="I6230" i="1"/>
  <c r="K6230" i="1" s="1"/>
  <c r="O6230" i="1" s="1"/>
  <c r="L6226" i="1"/>
  <c r="M6226" i="1" s="1"/>
  <c r="I6226" i="1"/>
  <c r="K6226" i="1" s="1"/>
  <c r="O6226" i="1" s="1"/>
  <c r="L6222" i="1"/>
  <c r="M6222" i="1" s="1"/>
  <c r="I6222" i="1"/>
  <c r="K6222" i="1" s="1"/>
  <c r="O6222" i="1" s="1"/>
  <c r="L6218" i="1"/>
  <c r="M6218" i="1" s="1"/>
  <c r="I6218" i="1"/>
  <c r="K6218" i="1" s="1"/>
  <c r="O6218" i="1" s="1"/>
  <c r="L6214" i="1"/>
  <c r="M6214" i="1" s="1"/>
  <c r="I6214" i="1"/>
  <c r="K6214" i="1" s="1"/>
  <c r="O6214" i="1" s="1"/>
  <c r="L6210" i="1"/>
  <c r="M6210" i="1" s="1"/>
  <c r="I6210" i="1"/>
  <c r="K6210" i="1" s="1"/>
  <c r="O6210" i="1" s="1"/>
  <c r="L6206" i="1"/>
  <c r="M6206" i="1" s="1"/>
  <c r="I6206" i="1"/>
  <c r="K6206" i="1" s="1"/>
  <c r="O6206" i="1" s="1"/>
  <c r="L6202" i="1"/>
  <c r="M6202" i="1" s="1"/>
  <c r="I6202" i="1"/>
  <c r="K6202" i="1" s="1"/>
  <c r="O6202" i="1" s="1"/>
  <c r="L6198" i="1"/>
  <c r="M6198" i="1" s="1"/>
  <c r="I6198" i="1"/>
  <c r="K6198" i="1" s="1"/>
  <c r="O6198" i="1" s="1"/>
  <c r="L6194" i="1"/>
  <c r="M6194" i="1" s="1"/>
  <c r="I6194" i="1"/>
  <c r="K6194" i="1" s="1"/>
  <c r="O6194" i="1" s="1"/>
  <c r="L6190" i="1"/>
  <c r="M6190" i="1" s="1"/>
  <c r="I6190" i="1"/>
  <c r="K6190" i="1" s="1"/>
  <c r="O6190" i="1" s="1"/>
  <c r="L6186" i="1"/>
  <c r="M6186" i="1" s="1"/>
  <c r="I6186" i="1"/>
  <c r="K6186" i="1" s="1"/>
  <c r="O6186" i="1" s="1"/>
  <c r="L6182" i="1"/>
  <c r="M6182" i="1" s="1"/>
  <c r="I6182" i="1"/>
  <c r="K6182" i="1" s="1"/>
  <c r="O6182" i="1" s="1"/>
  <c r="L6178" i="1"/>
  <c r="M6178" i="1" s="1"/>
  <c r="I6178" i="1"/>
  <c r="K6178" i="1" s="1"/>
  <c r="O6178" i="1" s="1"/>
  <c r="L6174" i="1"/>
  <c r="M6174" i="1" s="1"/>
  <c r="I6174" i="1"/>
  <c r="K6174" i="1" s="1"/>
  <c r="O6174" i="1" s="1"/>
  <c r="L6170" i="1"/>
  <c r="M6170" i="1" s="1"/>
  <c r="I6170" i="1"/>
  <c r="K6170" i="1" s="1"/>
  <c r="O6170" i="1" s="1"/>
  <c r="L6166" i="1"/>
  <c r="M6166" i="1" s="1"/>
  <c r="I6166" i="1"/>
  <c r="K6166" i="1" s="1"/>
  <c r="O6166" i="1" s="1"/>
  <c r="L6162" i="1"/>
  <c r="M6162" i="1" s="1"/>
  <c r="I6162" i="1"/>
  <c r="K6162" i="1" s="1"/>
  <c r="O6162" i="1" s="1"/>
  <c r="L6158" i="1"/>
  <c r="M6158" i="1" s="1"/>
  <c r="I6158" i="1"/>
  <c r="K6158" i="1" s="1"/>
  <c r="O6158" i="1" s="1"/>
  <c r="L6154" i="1"/>
  <c r="M6154" i="1" s="1"/>
  <c r="I6154" i="1"/>
  <c r="K6154" i="1" s="1"/>
  <c r="O6154" i="1" s="1"/>
  <c r="L6150" i="1"/>
  <c r="M6150" i="1" s="1"/>
  <c r="I6150" i="1"/>
  <c r="K6150" i="1" s="1"/>
  <c r="O6150" i="1" s="1"/>
  <c r="L6146" i="1"/>
  <c r="M6146" i="1" s="1"/>
  <c r="I6146" i="1"/>
  <c r="K6146" i="1" s="1"/>
  <c r="O6146" i="1" s="1"/>
  <c r="L6142" i="1"/>
  <c r="M6142" i="1" s="1"/>
  <c r="I6142" i="1"/>
  <c r="K6142" i="1" s="1"/>
  <c r="O6142" i="1" s="1"/>
  <c r="L6138" i="1"/>
  <c r="M6138" i="1" s="1"/>
  <c r="I6138" i="1"/>
  <c r="K6138" i="1" s="1"/>
  <c r="O6138" i="1" s="1"/>
  <c r="L6134" i="1"/>
  <c r="M6134" i="1" s="1"/>
  <c r="I6134" i="1"/>
  <c r="K6134" i="1" s="1"/>
  <c r="O6134" i="1" s="1"/>
  <c r="L6130" i="1"/>
  <c r="M6130" i="1" s="1"/>
  <c r="I6130" i="1"/>
  <c r="K6130" i="1" s="1"/>
  <c r="O6130" i="1" s="1"/>
  <c r="L6126" i="1"/>
  <c r="M6126" i="1" s="1"/>
  <c r="I6126" i="1"/>
  <c r="K6126" i="1" s="1"/>
  <c r="O6126" i="1" s="1"/>
  <c r="L6122" i="1"/>
  <c r="M6122" i="1" s="1"/>
  <c r="I6122" i="1"/>
  <c r="K6122" i="1" s="1"/>
  <c r="O6122" i="1" s="1"/>
  <c r="L6118" i="1"/>
  <c r="M6118" i="1" s="1"/>
  <c r="I6118" i="1"/>
  <c r="K6118" i="1" s="1"/>
  <c r="O6118" i="1" s="1"/>
  <c r="L6114" i="1"/>
  <c r="M6114" i="1" s="1"/>
  <c r="I6114" i="1"/>
  <c r="K6114" i="1" s="1"/>
  <c r="O6114" i="1" s="1"/>
  <c r="L6110" i="1"/>
  <c r="M6110" i="1" s="1"/>
  <c r="I6110" i="1"/>
  <c r="K6110" i="1" s="1"/>
  <c r="O6110" i="1" s="1"/>
  <c r="L6106" i="1"/>
  <c r="M6106" i="1" s="1"/>
  <c r="I6106" i="1"/>
  <c r="K6106" i="1" s="1"/>
  <c r="O6106" i="1" s="1"/>
  <c r="L6102" i="1"/>
  <c r="M6102" i="1" s="1"/>
  <c r="I6102" i="1"/>
  <c r="K6102" i="1" s="1"/>
  <c r="O6102" i="1" s="1"/>
  <c r="L6098" i="1"/>
  <c r="M6098" i="1" s="1"/>
  <c r="I6098" i="1"/>
  <c r="K6098" i="1" s="1"/>
  <c r="O6098" i="1" s="1"/>
  <c r="L6094" i="1"/>
  <c r="M6094" i="1" s="1"/>
  <c r="I6094" i="1"/>
  <c r="K6094" i="1" s="1"/>
  <c r="O6094" i="1" s="1"/>
  <c r="L6090" i="1"/>
  <c r="M6090" i="1" s="1"/>
  <c r="I6090" i="1"/>
  <c r="K6090" i="1" s="1"/>
  <c r="O6090" i="1" s="1"/>
  <c r="L6086" i="1"/>
  <c r="M6086" i="1" s="1"/>
  <c r="I6086" i="1"/>
  <c r="K6086" i="1" s="1"/>
  <c r="O6086" i="1" s="1"/>
  <c r="L6082" i="1"/>
  <c r="M6082" i="1" s="1"/>
  <c r="I6082" i="1"/>
  <c r="K6082" i="1" s="1"/>
  <c r="O6082" i="1" s="1"/>
  <c r="L6078" i="1"/>
  <c r="M6078" i="1" s="1"/>
  <c r="I6078" i="1"/>
  <c r="K6078" i="1" s="1"/>
  <c r="O6078" i="1" s="1"/>
  <c r="L6074" i="1"/>
  <c r="M6074" i="1" s="1"/>
  <c r="I6074" i="1"/>
  <c r="K6074" i="1" s="1"/>
  <c r="O6074" i="1" s="1"/>
  <c r="L6070" i="1"/>
  <c r="M6070" i="1" s="1"/>
  <c r="I6070" i="1"/>
  <c r="K6070" i="1" s="1"/>
  <c r="O6070" i="1" s="1"/>
  <c r="L6066" i="1"/>
  <c r="M6066" i="1" s="1"/>
  <c r="I6066" i="1"/>
  <c r="K6066" i="1" s="1"/>
  <c r="O6066" i="1" s="1"/>
  <c r="L6062" i="1"/>
  <c r="M6062" i="1" s="1"/>
  <c r="I6062" i="1"/>
  <c r="K6062" i="1" s="1"/>
  <c r="O6062" i="1" s="1"/>
  <c r="L6058" i="1"/>
  <c r="M6058" i="1" s="1"/>
  <c r="I6058" i="1"/>
  <c r="K6058" i="1" s="1"/>
  <c r="O6058" i="1" s="1"/>
  <c r="L6054" i="1"/>
  <c r="M6054" i="1" s="1"/>
  <c r="I6054" i="1"/>
  <c r="K6054" i="1" s="1"/>
  <c r="O6054" i="1" s="1"/>
  <c r="L6050" i="1"/>
  <c r="M6050" i="1" s="1"/>
  <c r="I6050" i="1"/>
  <c r="K6050" i="1" s="1"/>
  <c r="O6050" i="1" s="1"/>
  <c r="L6046" i="1"/>
  <c r="M6046" i="1" s="1"/>
  <c r="I6046" i="1"/>
  <c r="K6046" i="1" s="1"/>
  <c r="O6046" i="1" s="1"/>
  <c r="L6042" i="1"/>
  <c r="M6042" i="1" s="1"/>
  <c r="I6042" i="1"/>
  <c r="K6042" i="1" s="1"/>
  <c r="O6042" i="1" s="1"/>
  <c r="L6038" i="1"/>
  <c r="M6038" i="1" s="1"/>
  <c r="I6038" i="1"/>
  <c r="K6038" i="1" s="1"/>
  <c r="O6038" i="1" s="1"/>
  <c r="L6034" i="1"/>
  <c r="M6034" i="1" s="1"/>
  <c r="I6034" i="1"/>
  <c r="K6034" i="1" s="1"/>
  <c r="O6034" i="1" s="1"/>
  <c r="L6030" i="1"/>
  <c r="M6030" i="1" s="1"/>
  <c r="I6030" i="1"/>
  <c r="K6030" i="1" s="1"/>
  <c r="O6030" i="1" s="1"/>
  <c r="L6026" i="1"/>
  <c r="M6026" i="1" s="1"/>
  <c r="I6026" i="1"/>
  <c r="K6026" i="1" s="1"/>
  <c r="O6026" i="1" s="1"/>
  <c r="L6022" i="1"/>
  <c r="M6022" i="1" s="1"/>
  <c r="I6022" i="1"/>
  <c r="K6022" i="1" s="1"/>
  <c r="O6022" i="1" s="1"/>
  <c r="L6018" i="1"/>
  <c r="M6018" i="1" s="1"/>
  <c r="I6018" i="1"/>
  <c r="K6018" i="1" s="1"/>
  <c r="O6018" i="1" s="1"/>
  <c r="L6014" i="1"/>
  <c r="M6014" i="1" s="1"/>
  <c r="I6014" i="1"/>
  <c r="K6014" i="1" s="1"/>
  <c r="O6014" i="1" s="1"/>
  <c r="L6010" i="1"/>
  <c r="M6010" i="1" s="1"/>
  <c r="I6010" i="1"/>
  <c r="K6010" i="1" s="1"/>
  <c r="O6010" i="1" s="1"/>
  <c r="L6006" i="1"/>
  <c r="M6006" i="1" s="1"/>
  <c r="I6006" i="1"/>
  <c r="K6006" i="1" s="1"/>
  <c r="O6006" i="1" s="1"/>
  <c r="L6002" i="1"/>
  <c r="M6002" i="1" s="1"/>
  <c r="I6002" i="1"/>
  <c r="K6002" i="1" s="1"/>
  <c r="O6002" i="1" s="1"/>
  <c r="L5998" i="1"/>
  <c r="M5998" i="1" s="1"/>
  <c r="I5998" i="1"/>
  <c r="K5998" i="1" s="1"/>
  <c r="O5998" i="1" s="1"/>
  <c r="L5994" i="1"/>
  <c r="M5994" i="1" s="1"/>
  <c r="I5994" i="1"/>
  <c r="K5994" i="1" s="1"/>
  <c r="O5994" i="1" s="1"/>
  <c r="L5990" i="1"/>
  <c r="M5990" i="1" s="1"/>
  <c r="I5990" i="1"/>
  <c r="K5990" i="1" s="1"/>
  <c r="O5990" i="1" s="1"/>
  <c r="L5986" i="1"/>
  <c r="M5986" i="1" s="1"/>
  <c r="I5986" i="1"/>
  <c r="K5986" i="1" s="1"/>
  <c r="O5986" i="1" s="1"/>
  <c r="L5982" i="1"/>
  <c r="M5982" i="1" s="1"/>
  <c r="I5982" i="1"/>
  <c r="K5982" i="1" s="1"/>
  <c r="O5982" i="1" s="1"/>
  <c r="L5978" i="1"/>
  <c r="M5978" i="1" s="1"/>
  <c r="I5978" i="1"/>
  <c r="K5978" i="1" s="1"/>
  <c r="O5978" i="1" s="1"/>
  <c r="L5974" i="1"/>
  <c r="M5974" i="1" s="1"/>
  <c r="I5974" i="1"/>
  <c r="K5974" i="1" s="1"/>
  <c r="O5974" i="1" s="1"/>
  <c r="L5970" i="1"/>
  <c r="M5970" i="1" s="1"/>
  <c r="I5970" i="1"/>
  <c r="K5970" i="1" s="1"/>
  <c r="O5970" i="1" s="1"/>
  <c r="L5966" i="1"/>
  <c r="M5966" i="1" s="1"/>
  <c r="I5966" i="1"/>
  <c r="K5966" i="1" s="1"/>
  <c r="O5966" i="1" s="1"/>
  <c r="L5962" i="1"/>
  <c r="M5962" i="1" s="1"/>
  <c r="I5962" i="1"/>
  <c r="K5962" i="1" s="1"/>
  <c r="O5962" i="1" s="1"/>
  <c r="L5958" i="1"/>
  <c r="M5958" i="1" s="1"/>
  <c r="I5958" i="1"/>
  <c r="K5958" i="1" s="1"/>
  <c r="O5958" i="1" s="1"/>
  <c r="L5954" i="1"/>
  <c r="M5954" i="1" s="1"/>
  <c r="I5954" i="1"/>
  <c r="K5954" i="1" s="1"/>
  <c r="O5954" i="1" s="1"/>
  <c r="L5950" i="1"/>
  <c r="M5950" i="1" s="1"/>
  <c r="I5950" i="1"/>
  <c r="K5950" i="1" s="1"/>
  <c r="O5950" i="1" s="1"/>
  <c r="L5946" i="1"/>
  <c r="M5946" i="1" s="1"/>
  <c r="I5946" i="1"/>
  <c r="K5946" i="1" s="1"/>
  <c r="O5946" i="1" s="1"/>
  <c r="L5942" i="1"/>
  <c r="M5942" i="1" s="1"/>
  <c r="I5942" i="1"/>
  <c r="K5942" i="1" s="1"/>
  <c r="O5942" i="1" s="1"/>
  <c r="L5938" i="1"/>
  <c r="M5938" i="1" s="1"/>
  <c r="I5938" i="1"/>
  <c r="K5938" i="1" s="1"/>
  <c r="O5938" i="1" s="1"/>
  <c r="L5934" i="1"/>
  <c r="M5934" i="1" s="1"/>
  <c r="I5934" i="1"/>
  <c r="K5934" i="1" s="1"/>
  <c r="O5934" i="1" s="1"/>
  <c r="L5930" i="1"/>
  <c r="M5930" i="1" s="1"/>
  <c r="I5930" i="1"/>
  <c r="K5930" i="1" s="1"/>
  <c r="O5930" i="1" s="1"/>
  <c r="L5926" i="1"/>
  <c r="M5926" i="1" s="1"/>
  <c r="I5926" i="1"/>
  <c r="K5926" i="1" s="1"/>
  <c r="O5926" i="1" s="1"/>
  <c r="L5922" i="1"/>
  <c r="M5922" i="1" s="1"/>
  <c r="I5922" i="1"/>
  <c r="K5922" i="1" s="1"/>
  <c r="O5922" i="1" s="1"/>
  <c r="L5918" i="1"/>
  <c r="M5918" i="1" s="1"/>
  <c r="I5918" i="1"/>
  <c r="K5918" i="1" s="1"/>
  <c r="O5918" i="1" s="1"/>
  <c r="L5914" i="1"/>
  <c r="M5914" i="1" s="1"/>
  <c r="I5914" i="1"/>
  <c r="K5914" i="1" s="1"/>
  <c r="O5914" i="1" s="1"/>
  <c r="L5910" i="1"/>
  <c r="M5910" i="1" s="1"/>
  <c r="I5910" i="1"/>
  <c r="K5910" i="1" s="1"/>
  <c r="O5910" i="1" s="1"/>
  <c r="L5906" i="1"/>
  <c r="M5906" i="1" s="1"/>
  <c r="I5906" i="1"/>
  <c r="K5906" i="1" s="1"/>
  <c r="O5906" i="1" s="1"/>
  <c r="L5902" i="1"/>
  <c r="M5902" i="1" s="1"/>
  <c r="I5902" i="1"/>
  <c r="K5902" i="1" s="1"/>
  <c r="O5902" i="1" s="1"/>
  <c r="L5898" i="1"/>
  <c r="M5898" i="1" s="1"/>
  <c r="I5898" i="1"/>
  <c r="K5898" i="1" s="1"/>
  <c r="O5898" i="1" s="1"/>
  <c r="L5894" i="1"/>
  <c r="M5894" i="1" s="1"/>
  <c r="I5894" i="1"/>
  <c r="K5894" i="1" s="1"/>
  <c r="O5894" i="1" s="1"/>
  <c r="L5890" i="1"/>
  <c r="M5890" i="1" s="1"/>
  <c r="I5890" i="1"/>
  <c r="K5890" i="1" s="1"/>
  <c r="O5890" i="1" s="1"/>
  <c r="L5886" i="1"/>
  <c r="M5886" i="1" s="1"/>
  <c r="I5886" i="1"/>
  <c r="K5886" i="1" s="1"/>
  <c r="O5886" i="1" s="1"/>
  <c r="L5882" i="1"/>
  <c r="M5882" i="1" s="1"/>
  <c r="I5882" i="1"/>
  <c r="K5882" i="1" s="1"/>
  <c r="O5882" i="1" s="1"/>
  <c r="L5878" i="1"/>
  <c r="M5878" i="1" s="1"/>
  <c r="I5878" i="1"/>
  <c r="K5878" i="1" s="1"/>
  <c r="O5878" i="1" s="1"/>
  <c r="L5874" i="1"/>
  <c r="M5874" i="1" s="1"/>
  <c r="I5874" i="1"/>
  <c r="K5874" i="1" s="1"/>
  <c r="O5874" i="1" s="1"/>
  <c r="L5870" i="1"/>
  <c r="M5870" i="1" s="1"/>
  <c r="I5870" i="1"/>
  <c r="K5870" i="1" s="1"/>
  <c r="O5870" i="1" s="1"/>
  <c r="L5866" i="1"/>
  <c r="M5866" i="1" s="1"/>
  <c r="I5866" i="1"/>
  <c r="K5866" i="1" s="1"/>
  <c r="O5866" i="1" s="1"/>
  <c r="L5862" i="1"/>
  <c r="M5862" i="1" s="1"/>
  <c r="I5862" i="1"/>
  <c r="K5862" i="1" s="1"/>
  <c r="O5862" i="1" s="1"/>
  <c r="L5858" i="1"/>
  <c r="M5858" i="1" s="1"/>
  <c r="I5858" i="1"/>
  <c r="K5858" i="1" s="1"/>
  <c r="O5858" i="1" s="1"/>
  <c r="L5854" i="1"/>
  <c r="M5854" i="1" s="1"/>
  <c r="I5854" i="1"/>
  <c r="K5854" i="1" s="1"/>
  <c r="O5854" i="1" s="1"/>
  <c r="L5850" i="1"/>
  <c r="M5850" i="1" s="1"/>
  <c r="I5850" i="1"/>
  <c r="K5850" i="1" s="1"/>
  <c r="O5850" i="1" s="1"/>
  <c r="L5846" i="1"/>
  <c r="M5846" i="1" s="1"/>
  <c r="I5846" i="1"/>
  <c r="K5846" i="1" s="1"/>
  <c r="O5846" i="1" s="1"/>
  <c r="L5842" i="1"/>
  <c r="M5842" i="1" s="1"/>
  <c r="I5842" i="1"/>
  <c r="K5842" i="1" s="1"/>
  <c r="O5842" i="1" s="1"/>
  <c r="L5838" i="1"/>
  <c r="M5838" i="1" s="1"/>
  <c r="I5838" i="1"/>
  <c r="K5838" i="1" s="1"/>
  <c r="O5838" i="1" s="1"/>
  <c r="L5834" i="1"/>
  <c r="M5834" i="1" s="1"/>
  <c r="I5834" i="1"/>
  <c r="K5834" i="1" s="1"/>
  <c r="O5834" i="1" s="1"/>
  <c r="L5830" i="1"/>
  <c r="M5830" i="1" s="1"/>
  <c r="I5830" i="1"/>
  <c r="K5830" i="1" s="1"/>
  <c r="O5830" i="1" s="1"/>
  <c r="L5826" i="1"/>
  <c r="M5826" i="1" s="1"/>
  <c r="I5826" i="1"/>
  <c r="K5826" i="1" s="1"/>
  <c r="O5826" i="1" s="1"/>
  <c r="L5822" i="1"/>
  <c r="M5822" i="1" s="1"/>
  <c r="I5822" i="1"/>
  <c r="K5822" i="1" s="1"/>
  <c r="O5822" i="1" s="1"/>
  <c r="L5818" i="1"/>
  <c r="M5818" i="1" s="1"/>
  <c r="I5818" i="1"/>
  <c r="K5818" i="1" s="1"/>
  <c r="O5818" i="1" s="1"/>
  <c r="L5814" i="1"/>
  <c r="M5814" i="1" s="1"/>
  <c r="I5814" i="1"/>
  <c r="K5814" i="1" s="1"/>
  <c r="O5814" i="1" s="1"/>
  <c r="L5810" i="1"/>
  <c r="M5810" i="1" s="1"/>
  <c r="I5810" i="1"/>
  <c r="K5810" i="1" s="1"/>
  <c r="O5810" i="1" s="1"/>
  <c r="L5806" i="1"/>
  <c r="M5806" i="1" s="1"/>
  <c r="I5806" i="1"/>
  <c r="K5806" i="1" s="1"/>
  <c r="O5806" i="1" s="1"/>
  <c r="L5802" i="1"/>
  <c r="M5802" i="1" s="1"/>
  <c r="I5802" i="1"/>
  <c r="K5802" i="1" s="1"/>
  <c r="O5802" i="1" s="1"/>
  <c r="L5798" i="1"/>
  <c r="M5798" i="1" s="1"/>
  <c r="I5798" i="1"/>
  <c r="K5798" i="1" s="1"/>
  <c r="O5798" i="1" s="1"/>
  <c r="L5794" i="1"/>
  <c r="M5794" i="1" s="1"/>
  <c r="I5794" i="1"/>
  <c r="K5794" i="1" s="1"/>
  <c r="O5794" i="1" s="1"/>
  <c r="L5790" i="1"/>
  <c r="M5790" i="1" s="1"/>
  <c r="I5790" i="1"/>
  <c r="K5790" i="1" s="1"/>
  <c r="O5790" i="1" s="1"/>
  <c r="L5786" i="1"/>
  <c r="M5786" i="1" s="1"/>
  <c r="I5786" i="1"/>
  <c r="K5786" i="1" s="1"/>
  <c r="O5786" i="1" s="1"/>
  <c r="L5782" i="1"/>
  <c r="M5782" i="1" s="1"/>
  <c r="I5782" i="1"/>
  <c r="K5782" i="1" s="1"/>
  <c r="O5782" i="1" s="1"/>
  <c r="L5778" i="1"/>
  <c r="M5778" i="1" s="1"/>
  <c r="I5778" i="1"/>
  <c r="K5778" i="1" s="1"/>
  <c r="O5778" i="1" s="1"/>
  <c r="L5774" i="1"/>
  <c r="M5774" i="1" s="1"/>
  <c r="I5774" i="1"/>
  <c r="K5774" i="1" s="1"/>
  <c r="O5774" i="1" s="1"/>
  <c r="L5770" i="1"/>
  <c r="M5770" i="1" s="1"/>
  <c r="I5770" i="1"/>
  <c r="K5770" i="1" s="1"/>
  <c r="O5770" i="1" s="1"/>
  <c r="L5766" i="1"/>
  <c r="M5766" i="1" s="1"/>
  <c r="I5766" i="1"/>
  <c r="K5766" i="1" s="1"/>
  <c r="O5766" i="1" s="1"/>
  <c r="L5762" i="1"/>
  <c r="M5762" i="1" s="1"/>
  <c r="I5762" i="1"/>
  <c r="K5762" i="1" s="1"/>
  <c r="O5762" i="1" s="1"/>
  <c r="L5758" i="1"/>
  <c r="M5758" i="1" s="1"/>
  <c r="I5758" i="1"/>
  <c r="K5758" i="1" s="1"/>
  <c r="O5758" i="1" s="1"/>
  <c r="L5754" i="1"/>
  <c r="M5754" i="1" s="1"/>
  <c r="I5754" i="1"/>
  <c r="K5754" i="1" s="1"/>
  <c r="O5754" i="1" s="1"/>
  <c r="L5750" i="1"/>
  <c r="M5750" i="1" s="1"/>
  <c r="I5750" i="1"/>
  <c r="K5750" i="1" s="1"/>
  <c r="O5750" i="1" s="1"/>
  <c r="L5746" i="1"/>
  <c r="M5746" i="1" s="1"/>
  <c r="I5746" i="1"/>
  <c r="K5746" i="1" s="1"/>
  <c r="O5746" i="1" s="1"/>
  <c r="L5742" i="1"/>
  <c r="M5742" i="1" s="1"/>
  <c r="I5742" i="1"/>
  <c r="K5742" i="1" s="1"/>
  <c r="O5742" i="1" s="1"/>
  <c r="L5738" i="1"/>
  <c r="M5738" i="1" s="1"/>
  <c r="I5738" i="1"/>
  <c r="K5738" i="1" s="1"/>
  <c r="O5738" i="1" s="1"/>
  <c r="L5734" i="1"/>
  <c r="M5734" i="1" s="1"/>
  <c r="I5734" i="1"/>
  <c r="K5734" i="1" s="1"/>
  <c r="O5734" i="1" s="1"/>
  <c r="L5730" i="1"/>
  <c r="M5730" i="1" s="1"/>
  <c r="I5730" i="1"/>
  <c r="K5730" i="1" s="1"/>
  <c r="O5730" i="1" s="1"/>
  <c r="L5726" i="1"/>
  <c r="M5726" i="1" s="1"/>
  <c r="I5726" i="1"/>
  <c r="K5726" i="1" s="1"/>
  <c r="O5726" i="1" s="1"/>
  <c r="L5722" i="1"/>
  <c r="M5722" i="1" s="1"/>
  <c r="I5722" i="1"/>
  <c r="K5722" i="1" s="1"/>
  <c r="O5722" i="1" s="1"/>
  <c r="L5718" i="1"/>
  <c r="M5718" i="1" s="1"/>
  <c r="I5718" i="1"/>
  <c r="K5718" i="1" s="1"/>
  <c r="O5718" i="1" s="1"/>
  <c r="L5714" i="1"/>
  <c r="M5714" i="1" s="1"/>
  <c r="I5714" i="1"/>
  <c r="K5714" i="1" s="1"/>
  <c r="O5714" i="1" s="1"/>
  <c r="L5710" i="1"/>
  <c r="M5710" i="1" s="1"/>
  <c r="I5710" i="1"/>
  <c r="K5710" i="1" s="1"/>
  <c r="O5710" i="1" s="1"/>
  <c r="L5706" i="1"/>
  <c r="M5706" i="1" s="1"/>
  <c r="I5706" i="1"/>
  <c r="K5706" i="1" s="1"/>
  <c r="O5706" i="1" s="1"/>
  <c r="L5702" i="1"/>
  <c r="M5702" i="1" s="1"/>
  <c r="I5702" i="1"/>
  <c r="K5702" i="1" s="1"/>
  <c r="O5702" i="1" s="1"/>
  <c r="L5698" i="1"/>
  <c r="M5698" i="1" s="1"/>
  <c r="I5698" i="1"/>
  <c r="K5698" i="1" s="1"/>
  <c r="O5698" i="1" s="1"/>
  <c r="L5694" i="1"/>
  <c r="M5694" i="1" s="1"/>
  <c r="I5694" i="1"/>
  <c r="K5694" i="1" s="1"/>
  <c r="O5694" i="1" s="1"/>
  <c r="L5690" i="1"/>
  <c r="M5690" i="1" s="1"/>
  <c r="I5690" i="1"/>
  <c r="K5690" i="1" s="1"/>
  <c r="O5690" i="1" s="1"/>
  <c r="L5686" i="1"/>
  <c r="M5686" i="1" s="1"/>
  <c r="I5686" i="1"/>
  <c r="K5686" i="1" s="1"/>
  <c r="O5686" i="1" s="1"/>
  <c r="L5682" i="1"/>
  <c r="M5682" i="1" s="1"/>
  <c r="I5682" i="1"/>
  <c r="K5682" i="1" s="1"/>
  <c r="O5682" i="1" s="1"/>
  <c r="L5678" i="1"/>
  <c r="M5678" i="1" s="1"/>
  <c r="I5678" i="1"/>
  <c r="K5678" i="1" s="1"/>
  <c r="O5678" i="1" s="1"/>
  <c r="L5674" i="1"/>
  <c r="M5674" i="1" s="1"/>
  <c r="I5674" i="1"/>
  <c r="K5674" i="1" s="1"/>
  <c r="O5674" i="1" s="1"/>
  <c r="L5670" i="1"/>
  <c r="M5670" i="1" s="1"/>
  <c r="I5670" i="1"/>
  <c r="K5670" i="1" s="1"/>
  <c r="O5670" i="1" s="1"/>
  <c r="L5666" i="1"/>
  <c r="M5666" i="1" s="1"/>
  <c r="I5666" i="1"/>
  <c r="K5666" i="1" s="1"/>
  <c r="O5666" i="1" s="1"/>
  <c r="L5662" i="1"/>
  <c r="M5662" i="1" s="1"/>
  <c r="I5662" i="1"/>
  <c r="K5662" i="1" s="1"/>
  <c r="O5662" i="1" s="1"/>
  <c r="L5658" i="1"/>
  <c r="M5658" i="1" s="1"/>
  <c r="I5658" i="1"/>
  <c r="K5658" i="1" s="1"/>
  <c r="O5658" i="1" s="1"/>
  <c r="L5654" i="1"/>
  <c r="M5654" i="1" s="1"/>
  <c r="I5654" i="1"/>
  <c r="K5654" i="1" s="1"/>
  <c r="O5654" i="1" s="1"/>
  <c r="L5650" i="1"/>
  <c r="M5650" i="1" s="1"/>
  <c r="I5650" i="1"/>
  <c r="K5650" i="1" s="1"/>
  <c r="O5650" i="1" s="1"/>
  <c r="L5646" i="1"/>
  <c r="M5646" i="1" s="1"/>
  <c r="I5646" i="1"/>
  <c r="K5646" i="1" s="1"/>
  <c r="O5646" i="1" s="1"/>
  <c r="L5642" i="1"/>
  <c r="M5642" i="1" s="1"/>
  <c r="I5642" i="1"/>
  <c r="K5642" i="1" s="1"/>
  <c r="O5642" i="1" s="1"/>
  <c r="L5638" i="1"/>
  <c r="M5638" i="1" s="1"/>
  <c r="I5638" i="1"/>
  <c r="K5638" i="1" s="1"/>
  <c r="O5638" i="1" s="1"/>
  <c r="L5634" i="1"/>
  <c r="M5634" i="1" s="1"/>
  <c r="I5634" i="1"/>
  <c r="K5634" i="1" s="1"/>
  <c r="O5634" i="1" s="1"/>
  <c r="L5630" i="1"/>
  <c r="M5630" i="1" s="1"/>
  <c r="I5630" i="1"/>
  <c r="K5630" i="1" s="1"/>
  <c r="O5630" i="1" s="1"/>
  <c r="L5626" i="1"/>
  <c r="M5626" i="1" s="1"/>
  <c r="I5626" i="1"/>
  <c r="K5626" i="1" s="1"/>
  <c r="O5626" i="1" s="1"/>
  <c r="L5622" i="1"/>
  <c r="M5622" i="1" s="1"/>
  <c r="I5622" i="1"/>
  <c r="K5622" i="1" s="1"/>
  <c r="O5622" i="1" s="1"/>
  <c r="L5618" i="1"/>
  <c r="M5618" i="1" s="1"/>
  <c r="I5618" i="1"/>
  <c r="K5618" i="1" s="1"/>
  <c r="O5618" i="1" s="1"/>
  <c r="L5614" i="1"/>
  <c r="M5614" i="1" s="1"/>
  <c r="I5614" i="1"/>
  <c r="K5614" i="1" s="1"/>
  <c r="O5614" i="1" s="1"/>
  <c r="L5610" i="1"/>
  <c r="M5610" i="1" s="1"/>
  <c r="I5610" i="1"/>
  <c r="K5610" i="1" s="1"/>
  <c r="O5610" i="1" s="1"/>
  <c r="L5606" i="1"/>
  <c r="M5606" i="1" s="1"/>
  <c r="I5606" i="1"/>
  <c r="K5606" i="1" s="1"/>
  <c r="O5606" i="1" s="1"/>
  <c r="L5602" i="1"/>
  <c r="M5602" i="1" s="1"/>
  <c r="I5602" i="1"/>
  <c r="K5602" i="1" s="1"/>
  <c r="O5602" i="1" s="1"/>
  <c r="L5598" i="1"/>
  <c r="M5598" i="1" s="1"/>
  <c r="I5598" i="1"/>
  <c r="K5598" i="1" s="1"/>
  <c r="O5598" i="1" s="1"/>
  <c r="L5594" i="1"/>
  <c r="M5594" i="1" s="1"/>
  <c r="I5594" i="1"/>
  <c r="K5594" i="1" s="1"/>
  <c r="O5594" i="1" s="1"/>
  <c r="L5590" i="1"/>
  <c r="M5590" i="1" s="1"/>
  <c r="I5590" i="1"/>
  <c r="K5590" i="1" s="1"/>
  <c r="O5590" i="1" s="1"/>
  <c r="L5586" i="1"/>
  <c r="M5586" i="1" s="1"/>
  <c r="I5586" i="1"/>
  <c r="K5586" i="1" s="1"/>
  <c r="O5586" i="1" s="1"/>
  <c r="L5582" i="1"/>
  <c r="M5582" i="1" s="1"/>
  <c r="I5582" i="1"/>
  <c r="K5582" i="1" s="1"/>
  <c r="O5582" i="1" s="1"/>
  <c r="L5578" i="1"/>
  <c r="M5578" i="1" s="1"/>
  <c r="I5578" i="1"/>
  <c r="K5578" i="1" s="1"/>
  <c r="O5578" i="1" s="1"/>
  <c r="L5574" i="1"/>
  <c r="M5574" i="1" s="1"/>
  <c r="I5574" i="1"/>
  <c r="K5574" i="1" s="1"/>
  <c r="O5574" i="1" s="1"/>
  <c r="L5570" i="1"/>
  <c r="M5570" i="1" s="1"/>
  <c r="I5570" i="1"/>
  <c r="K5570" i="1" s="1"/>
  <c r="O5570" i="1" s="1"/>
  <c r="L5566" i="1"/>
  <c r="M5566" i="1" s="1"/>
  <c r="I5566" i="1"/>
  <c r="K5566" i="1" s="1"/>
  <c r="O5566" i="1" s="1"/>
  <c r="L5562" i="1"/>
  <c r="M5562" i="1" s="1"/>
  <c r="I5562" i="1"/>
  <c r="K5562" i="1" s="1"/>
  <c r="O5562" i="1" s="1"/>
  <c r="L5558" i="1"/>
  <c r="M5558" i="1" s="1"/>
  <c r="I5558" i="1"/>
  <c r="K5558" i="1" s="1"/>
  <c r="O5558" i="1" s="1"/>
  <c r="L5554" i="1"/>
  <c r="M5554" i="1" s="1"/>
  <c r="I5554" i="1"/>
  <c r="K5554" i="1" s="1"/>
  <c r="O5554" i="1" s="1"/>
  <c r="L5550" i="1"/>
  <c r="M5550" i="1" s="1"/>
  <c r="I5550" i="1"/>
  <c r="K5550" i="1" s="1"/>
  <c r="O5550" i="1" s="1"/>
  <c r="L5546" i="1"/>
  <c r="M5546" i="1" s="1"/>
  <c r="I5546" i="1"/>
  <c r="K5546" i="1" s="1"/>
  <c r="O5546" i="1" s="1"/>
  <c r="L5542" i="1"/>
  <c r="M5542" i="1" s="1"/>
  <c r="I5542" i="1"/>
  <c r="K5542" i="1" s="1"/>
  <c r="O5542" i="1" s="1"/>
  <c r="L5538" i="1"/>
  <c r="M5538" i="1" s="1"/>
  <c r="I5538" i="1"/>
  <c r="K5538" i="1" s="1"/>
  <c r="O5538" i="1" s="1"/>
  <c r="L5534" i="1"/>
  <c r="M5534" i="1" s="1"/>
  <c r="I5534" i="1"/>
  <c r="K5534" i="1" s="1"/>
  <c r="O5534" i="1" s="1"/>
  <c r="L5530" i="1"/>
  <c r="M5530" i="1" s="1"/>
  <c r="I5530" i="1"/>
  <c r="K5530" i="1" s="1"/>
  <c r="O5530" i="1" s="1"/>
  <c r="L5526" i="1"/>
  <c r="M5526" i="1" s="1"/>
  <c r="I5526" i="1"/>
  <c r="K5526" i="1" s="1"/>
  <c r="O5526" i="1" s="1"/>
  <c r="L5522" i="1"/>
  <c r="M5522" i="1" s="1"/>
  <c r="I5522" i="1"/>
  <c r="K5522" i="1" s="1"/>
  <c r="O5522" i="1" s="1"/>
  <c r="L5518" i="1"/>
  <c r="M5518" i="1" s="1"/>
  <c r="I5518" i="1"/>
  <c r="K5518" i="1" s="1"/>
  <c r="O5518" i="1" s="1"/>
  <c r="L5514" i="1"/>
  <c r="M5514" i="1" s="1"/>
  <c r="I5514" i="1"/>
  <c r="K5514" i="1" s="1"/>
  <c r="O5514" i="1" s="1"/>
  <c r="L5510" i="1"/>
  <c r="M5510" i="1" s="1"/>
  <c r="I5510" i="1"/>
  <c r="K5510" i="1" s="1"/>
  <c r="O5510" i="1" s="1"/>
  <c r="L5506" i="1"/>
  <c r="M5506" i="1" s="1"/>
  <c r="I5506" i="1"/>
  <c r="K5506" i="1" s="1"/>
  <c r="O5506" i="1" s="1"/>
  <c r="L5502" i="1"/>
  <c r="M5502" i="1" s="1"/>
  <c r="I5502" i="1"/>
  <c r="K5502" i="1" s="1"/>
  <c r="O5502" i="1" s="1"/>
  <c r="L5498" i="1"/>
  <c r="M5498" i="1" s="1"/>
  <c r="I5498" i="1"/>
  <c r="K5498" i="1" s="1"/>
  <c r="O5498" i="1" s="1"/>
  <c r="L5494" i="1"/>
  <c r="M5494" i="1" s="1"/>
  <c r="I5494" i="1"/>
  <c r="K5494" i="1" s="1"/>
  <c r="O5494" i="1" s="1"/>
  <c r="L5490" i="1"/>
  <c r="M5490" i="1" s="1"/>
  <c r="I5490" i="1"/>
  <c r="K5490" i="1" s="1"/>
  <c r="O5490" i="1" s="1"/>
  <c r="L5486" i="1"/>
  <c r="M5486" i="1" s="1"/>
  <c r="I5486" i="1"/>
  <c r="K5486" i="1" s="1"/>
  <c r="O5486" i="1" s="1"/>
  <c r="L5482" i="1"/>
  <c r="M5482" i="1" s="1"/>
  <c r="I5482" i="1"/>
  <c r="K5482" i="1" s="1"/>
  <c r="O5482" i="1" s="1"/>
  <c r="L5478" i="1"/>
  <c r="M5478" i="1" s="1"/>
  <c r="I5478" i="1"/>
  <c r="K5478" i="1" s="1"/>
  <c r="O5478" i="1" s="1"/>
  <c r="L5474" i="1"/>
  <c r="M5474" i="1" s="1"/>
  <c r="I5474" i="1"/>
  <c r="K5474" i="1" s="1"/>
  <c r="O5474" i="1" s="1"/>
  <c r="L5470" i="1"/>
  <c r="M5470" i="1" s="1"/>
  <c r="I5470" i="1"/>
  <c r="K5470" i="1" s="1"/>
  <c r="O5470" i="1" s="1"/>
  <c r="L5466" i="1"/>
  <c r="M5466" i="1" s="1"/>
  <c r="I5466" i="1"/>
  <c r="K5466" i="1" s="1"/>
  <c r="O5466" i="1" s="1"/>
  <c r="L5462" i="1"/>
  <c r="M5462" i="1" s="1"/>
  <c r="I5462" i="1"/>
  <c r="K5462" i="1" s="1"/>
  <c r="O5462" i="1" s="1"/>
  <c r="L5458" i="1"/>
  <c r="M5458" i="1" s="1"/>
  <c r="I5458" i="1"/>
  <c r="K5458" i="1" s="1"/>
  <c r="O5458" i="1" s="1"/>
  <c r="L5454" i="1"/>
  <c r="M5454" i="1" s="1"/>
  <c r="I5454" i="1"/>
  <c r="K5454" i="1" s="1"/>
  <c r="O5454" i="1" s="1"/>
  <c r="L5450" i="1"/>
  <c r="M5450" i="1" s="1"/>
  <c r="I5450" i="1"/>
  <c r="K5450" i="1" s="1"/>
  <c r="O5450" i="1" s="1"/>
  <c r="L5446" i="1"/>
  <c r="M5446" i="1" s="1"/>
  <c r="I5446" i="1"/>
  <c r="K5446" i="1" s="1"/>
  <c r="O5446" i="1" s="1"/>
  <c r="L5442" i="1"/>
  <c r="M5442" i="1" s="1"/>
  <c r="I5442" i="1"/>
  <c r="K5442" i="1" s="1"/>
  <c r="O5442" i="1" s="1"/>
  <c r="L5438" i="1"/>
  <c r="M5438" i="1" s="1"/>
  <c r="I5438" i="1"/>
  <c r="K5438" i="1" s="1"/>
  <c r="O5438" i="1" s="1"/>
  <c r="L5434" i="1"/>
  <c r="M5434" i="1" s="1"/>
  <c r="I5434" i="1"/>
  <c r="K5434" i="1" s="1"/>
  <c r="O5434" i="1" s="1"/>
  <c r="L5430" i="1"/>
  <c r="M5430" i="1" s="1"/>
  <c r="I5430" i="1"/>
  <c r="K5430" i="1" s="1"/>
  <c r="O5430" i="1" s="1"/>
  <c r="L5426" i="1"/>
  <c r="M5426" i="1" s="1"/>
  <c r="I5426" i="1"/>
  <c r="K5426" i="1" s="1"/>
  <c r="O5426" i="1" s="1"/>
  <c r="L5422" i="1"/>
  <c r="M5422" i="1" s="1"/>
  <c r="I5422" i="1"/>
  <c r="K5422" i="1" s="1"/>
  <c r="O5422" i="1" s="1"/>
  <c r="L5418" i="1"/>
  <c r="M5418" i="1" s="1"/>
  <c r="I5418" i="1"/>
  <c r="K5418" i="1" s="1"/>
  <c r="O5418" i="1" s="1"/>
  <c r="L5414" i="1"/>
  <c r="M5414" i="1" s="1"/>
  <c r="I5414" i="1"/>
  <c r="K5414" i="1" s="1"/>
  <c r="O5414" i="1" s="1"/>
  <c r="L5410" i="1"/>
  <c r="M5410" i="1" s="1"/>
  <c r="I5410" i="1"/>
  <c r="K5410" i="1" s="1"/>
  <c r="O5410" i="1" s="1"/>
  <c r="L5406" i="1"/>
  <c r="M5406" i="1" s="1"/>
  <c r="I5406" i="1"/>
  <c r="K5406" i="1" s="1"/>
  <c r="O5406" i="1" s="1"/>
  <c r="L5402" i="1"/>
  <c r="M5402" i="1" s="1"/>
  <c r="I5402" i="1"/>
  <c r="K5402" i="1" s="1"/>
  <c r="O5402" i="1" s="1"/>
  <c r="L5398" i="1"/>
  <c r="M5398" i="1" s="1"/>
  <c r="I5398" i="1"/>
  <c r="K5398" i="1" s="1"/>
  <c r="O5398" i="1" s="1"/>
  <c r="L5394" i="1"/>
  <c r="M5394" i="1" s="1"/>
  <c r="I5394" i="1"/>
  <c r="K5394" i="1" s="1"/>
  <c r="O5394" i="1" s="1"/>
  <c r="L5390" i="1"/>
  <c r="M5390" i="1" s="1"/>
  <c r="I5390" i="1"/>
  <c r="K5390" i="1" s="1"/>
  <c r="O5390" i="1" s="1"/>
  <c r="L5386" i="1"/>
  <c r="M5386" i="1" s="1"/>
  <c r="I5386" i="1"/>
  <c r="K5386" i="1" s="1"/>
  <c r="O5386" i="1" s="1"/>
  <c r="L5382" i="1"/>
  <c r="M5382" i="1" s="1"/>
  <c r="I5382" i="1"/>
  <c r="K5382" i="1" s="1"/>
  <c r="O5382" i="1" s="1"/>
  <c r="L5378" i="1"/>
  <c r="M5378" i="1" s="1"/>
  <c r="I5378" i="1"/>
  <c r="K5378" i="1" s="1"/>
  <c r="O5378" i="1" s="1"/>
  <c r="L5374" i="1"/>
  <c r="M5374" i="1" s="1"/>
  <c r="I5374" i="1"/>
  <c r="K5374" i="1" s="1"/>
  <c r="O5374" i="1" s="1"/>
  <c r="L5370" i="1"/>
  <c r="M5370" i="1" s="1"/>
  <c r="I5370" i="1"/>
  <c r="K5370" i="1" s="1"/>
  <c r="O5370" i="1" s="1"/>
  <c r="I5366" i="1"/>
  <c r="K5366" i="1" s="1"/>
  <c r="O5366" i="1" s="1"/>
  <c r="L5366" i="1"/>
  <c r="M5366" i="1" s="1"/>
  <c r="L5362" i="1"/>
  <c r="M5362" i="1" s="1"/>
  <c r="I5362" i="1"/>
  <c r="K5362" i="1" s="1"/>
  <c r="O5362" i="1" s="1"/>
  <c r="L5358" i="1"/>
  <c r="M5358" i="1" s="1"/>
  <c r="I5358" i="1"/>
  <c r="K5358" i="1" s="1"/>
  <c r="O5358" i="1" s="1"/>
  <c r="L5354" i="1"/>
  <c r="M5354" i="1" s="1"/>
  <c r="I5354" i="1"/>
  <c r="K5354" i="1" s="1"/>
  <c r="O5354" i="1" s="1"/>
  <c r="L5350" i="1"/>
  <c r="M5350" i="1" s="1"/>
  <c r="I5350" i="1"/>
  <c r="K5350" i="1" s="1"/>
  <c r="O5350" i="1" s="1"/>
  <c r="L5346" i="1"/>
  <c r="M5346" i="1" s="1"/>
  <c r="I5346" i="1"/>
  <c r="K5346" i="1" s="1"/>
  <c r="O5346" i="1" s="1"/>
  <c r="L5342" i="1"/>
  <c r="M5342" i="1" s="1"/>
  <c r="I5342" i="1"/>
  <c r="K5342" i="1" s="1"/>
  <c r="O5342" i="1" s="1"/>
  <c r="L5338" i="1"/>
  <c r="M5338" i="1" s="1"/>
  <c r="I5338" i="1"/>
  <c r="K5338" i="1" s="1"/>
  <c r="O5338" i="1" s="1"/>
  <c r="L5334" i="1"/>
  <c r="M5334" i="1" s="1"/>
  <c r="I5334" i="1"/>
  <c r="K5334" i="1" s="1"/>
  <c r="O5334" i="1" s="1"/>
  <c r="L5330" i="1"/>
  <c r="M5330" i="1" s="1"/>
  <c r="I5330" i="1"/>
  <c r="K5330" i="1" s="1"/>
  <c r="O5330" i="1" s="1"/>
  <c r="L5326" i="1"/>
  <c r="M5326" i="1" s="1"/>
  <c r="I5326" i="1"/>
  <c r="K5326" i="1" s="1"/>
  <c r="O5326" i="1" s="1"/>
  <c r="L5322" i="1"/>
  <c r="M5322" i="1" s="1"/>
  <c r="I5322" i="1"/>
  <c r="K5322" i="1" s="1"/>
  <c r="O5322" i="1" s="1"/>
  <c r="L5318" i="1"/>
  <c r="M5318" i="1" s="1"/>
  <c r="I5318" i="1"/>
  <c r="K5318" i="1" s="1"/>
  <c r="O5318" i="1" s="1"/>
  <c r="L5314" i="1"/>
  <c r="M5314" i="1" s="1"/>
  <c r="I5314" i="1"/>
  <c r="K5314" i="1" s="1"/>
  <c r="O5314" i="1" s="1"/>
  <c r="L5310" i="1"/>
  <c r="M5310" i="1" s="1"/>
  <c r="I5310" i="1"/>
  <c r="K5310" i="1" s="1"/>
  <c r="O5310" i="1" s="1"/>
  <c r="L5306" i="1"/>
  <c r="M5306" i="1" s="1"/>
  <c r="I5306" i="1"/>
  <c r="K5306" i="1" s="1"/>
  <c r="O5306" i="1" s="1"/>
  <c r="I5302" i="1"/>
  <c r="K5302" i="1" s="1"/>
  <c r="O5302" i="1" s="1"/>
  <c r="L5302" i="1"/>
  <c r="M5302" i="1" s="1"/>
  <c r="L5298" i="1"/>
  <c r="M5298" i="1" s="1"/>
  <c r="I5298" i="1"/>
  <c r="K5298" i="1" s="1"/>
  <c r="O5298" i="1" s="1"/>
  <c r="L5294" i="1"/>
  <c r="M5294" i="1" s="1"/>
  <c r="I5294" i="1"/>
  <c r="K5294" i="1" s="1"/>
  <c r="O5294" i="1" s="1"/>
  <c r="L5290" i="1"/>
  <c r="M5290" i="1" s="1"/>
  <c r="I5290" i="1"/>
  <c r="K5290" i="1" s="1"/>
  <c r="O5290" i="1" s="1"/>
  <c r="L5286" i="1"/>
  <c r="M5286" i="1" s="1"/>
  <c r="I5286" i="1"/>
  <c r="K5286" i="1" s="1"/>
  <c r="O5286" i="1" s="1"/>
  <c r="L5282" i="1"/>
  <c r="M5282" i="1" s="1"/>
  <c r="I5282" i="1"/>
  <c r="K5282" i="1" s="1"/>
  <c r="O5282" i="1" s="1"/>
  <c r="L5278" i="1"/>
  <c r="M5278" i="1" s="1"/>
  <c r="I5278" i="1"/>
  <c r="K5278" i="1" s="1"/>
  <c r="O5278" i="1" s="1"/>
  <c r="L5274" i="1"/>
  <c r="M5274" i="1" s="1"/>
  <c r="I5274" i="1"/>
  <c r="K5274" i="1" s="1"/>
  <c r="O5274" i="1" s="1"/>
  <c r="L5270" i="1"/>
  <c r="M5270" i="1" s="1"/>
  <c r="I5270" i="1"/>
  <c r="K5270" i="1" s="1"/>
  <c r="O5270" i="1" s="1"/>
  <c r="L5266" i="1"/>
  <c r="M5266" i="1" s="1"/>
  <c r="I5266" i="1"/>
  <c r="K5266" i="1" s="1"/>
  <c r="O5266" i="1" s="1"/>
  <c r="L5262" i="1"/>
  <c r="M5262" i="1" s="1"/>
  <c r="I5262" i="1"/>
  <c r="K5262" i="1" s="1"/>
  <c r="O5262" i="1" s="1"/>
  <c r="L5258" i="1"/>
  <c r="M5258" i="1" s="1"/>
  <c r="I5258" i="1"/>
  <c r="K5258" i="1" s="1"/>
  <c r="O5258" i="1" s="1"/>
  <c r="L5254" i="1"/>
  <c r="M5254" i="1" s="1"/>
  <c r="I5254" i="1"/>
  <c r="K5254" i="1" s="1"/>
  <c r="O5254" i="1" s="1"/>
  <c r="L5250" i="1"/>
  <c r="M5250" i="1" s="1"/>
  <c r="I5250" i="1"/>
  <c r="K5250" i="1" s="1"/>
  <c r="O5250" i="1" s="1"/>
  <c r="L5246" i="1"/>
  <c r="M5246" i="1" s="1"/>
  <c r="I5246" i="1"/>
  <c r="K5246" i="1" s="1"/>
  <c r="O5246" i="1" s="1"/>
  <c r="L5242" i="1"/>
  <c r="M5242" i="1" s="1"/>
  <c r="I5242" i="1"/>
  <c r="K5242" i="1" s="1"/>
  <c r="O5242" i="1" s="1"/>
  <c r="L5238" i="1"/>
  <c r="M5238" i="1" s="1"/>
  <c r="I5238" i="1"/>
  <c r="K5238" i="1" s="1"/>
  <c r="O5238" i="1" s="1"/>
  <c r="L5234" i="1"/>
  <c r="M5234" i="1" s="1"/>
  <c r="I5234" i="1"/>
  <c r="K5234" i="1" s="1"/>
  <c r="O5234" i="1" s="1"/>
  <c r="L5230" i="1"/>
  <c r="M5230" i="1" s="1"/>
  <c r="I5230" i="1"/>
  <c r="K5230" i="1" s="1"/>
  <c r="O5230" i="1" s="1"/>
  <c r="L5226" i="1"/>
  <c r="M5226" i="1" s="1"/>
  <c r="I5226" i="1"/>
  <c r="K5226" i="1" s="1"/>
  <c r="O5226" i="1" s="1"/>
  <c r="L5222" i="1"/>
  <c r="M5222" i="1" s="1"/>
  <c r="I5222" i="1"/>
  <c r="K5222" i="1" s="1"/>
  <c r="O5222" i="1" s="1"/>
  <c r="L5218" i="1"/>
  <c r="M5218" i="1" s="1"/>
  <c r="I5218" i="1"/>
  <c r="K5218" i="1" s="1"/>
  <c r="O5218" i="1" s="1"/>
  <c r="L5214" i="1"/>
  <c r="M5214" i="1" s="1"/>
  <c r="I5214" i="1"/>
  <c r="K5214" i="1" s="1"/>
  <c r="O5214" i="1" s="1"/>
  <c r="L5210" i="1"/>
  <c r="M5210" i="1" s="1"/>
  <c r="I5210" i="1"/>
  <c r="K5210" i="1" s="1"/>
  <c r="O5210" i="1" s="1"/>
  <c r="L5206" i="1"/>
  <c r="M5206" i="1" s="1"/>
  <c r="I5206" i="1"/>
  <c r="K5206" i="1" s="1"/>
  <c r="O5206" i="1" s="1"/>
  <c r="L5202" i="1"/>
  <c r="M5202" i="1" s="1"/>
  <c r="I5202" i="1"/>
  <c r="K5202" i="1" s="1"/>
  <c r="O5202" i="1" s="1"/>
  <c r="L5198" i="1"/>
  <c r="M5198" i="1" s="1"/>
  <c r="I5198" i="1"/>
  <c r="K5198" i="1" s="1"/>
  <c r="O5198" i="1" s="1"/>
  <c r="L5194" i="1"/>
  <c r="M5194" i="1" s="1"/>
  <c r="I5194" i="1"/>
  <c r="K5194" i="1" s="1"/>
  <c r="O5194" i="1" s="1"/>
  <c r="L5190" i="1"/>
  <c r="M5190" i="1" s="1"/>
  <c r="I5190" i="1"/>
  <c r="K5190" i="1" s="1"/>
  <c r="O5190" i="1" s="1"/>
  <c r="L5186" i="1"/>
  <c r="M5186" i="1" s="1"/>
  <c r="I5186" i="1"/>
  <c r="K5186" i="1" s="1"/>
  <c r="O5186" i="1" s="1"/>
  <c r="L5182" i="1"/>
  <c r="M5182" i="1" s="1"/>
  <c r="I5182" i="1"/>
  <c r="K5182" i="1" s="1"/>
  <c r="O5182" i="1" s="1"/>
  <c r="L5178" i="1"/>
  <c r="M5178" i="1" s="1"/>
  <c r="I5178" i="1"/>
  <c r="K5178" i="1" s="1"/>
  <c r="O5178" i="1" s="1"/>
  <c r="L5174" i="1"/>
  <c r="M5174" i="1" s="1"/>
  <c r="I5174" i="1"/>
  <c r="K5174" i="1" s="1"/>
  <c r="O5174" i="1" s="1"/>
  <c r="L5170" i="1"/>
  <c r="M5170" i="1" s="1"/>
  <c r="I5170" i="1"/>
  <c r="K5170" i="1" s="1"/>
  <c r="O5170" i="1" s="1"/>
  <c r="L5166" i="1"/>
  <c r="M5166" i="1" s="1"/>
  <c r="I5166" i="1"/>
  <c r="K5166" i="1" s="1"/>
  <c r="O5166" i="1" s="1"/>
  <c r="L5162" i="1"/>
  <c r="M5162" i="1" s="1"/>
  <c r="I5162" i="1"/>
  <c r="K5162" i="1" s="1"/>
  <c r="O5162" i="1" s="1"/>
  <c r="L5158" i="1"/>
  <c r="M5158" i="1" s="1"/>
  <c r="I5158" i="1"/>
  <c r="K5158" i="1" s="1"/>
  <c r="O5158" i="1" s="1"/>
  <c r="L5154" i="1"/>
  <c r="M5154" i="1" s="1"/>
  <c r="I5154" i="1"/>
  <c r="K5154" i="1" s="1"/>
  <c r="O5154" i="1" s="1"/>
  <c r="L5150" i="1"/>
  <c r="M5150" i="1" s="1"/>
  <c r="I5150" i="1"/>
  <c r="K5150" i="1" s="1"/>
  <c r="O5150" i="1" s="1"/>
  <c r="L5146" i="1"/>
  <c r="M5146" i="1" s="1"/>
  <c r="I5146" i="1"/>
  <c r="K5146" i="1" s="1"/>
  <c r="O5146" i="1" s="1"/>
  <c r="L5142" i="1"/>
  <c r="M5142" i="1" s="1"/>
  <c r="I5142" i="1"/>
  <c r="K5142" i="1" s="1"/>
  <c r="O5142" i="1" s="1"/>
  <c r="L5138" i="1"/>
  <c r="M5138" i="1" s="1"/>
  <c r="I5138" i="1"/>
  <c r="K5138" i="1" s="1"/>
  <c r="O5138" i="1" s="1"/>
  <c r="L5134" i="1"/>
  <c r="M5134" i="1" s="1"/>
  <c r="I5134" i="1"/>
  <c r="K5134" i="1" s="1"/>
  <c r="O5134" i="1" s="1"/>
  <c r="L5130" i="1"/>
  <c r="M5130" i="1" s="1"/>
  <c r="I5130" i="1"/>
  <c r="K5130" i="1" s="1"/>
  <c r="O5130" i="1" s="1"/>
  <c r="L5126" i="1"/>
  <c r="M5126" i="1" s="1"/>
  <c r="I5126" i="1"/>
  <c r="K5126" i="1" s="1"/>
  <c r="O5126" i="1" s="1"/>
  <c r="L5122" i="1"/>
  <c r="M5122" i="1" s="1"/>
  <c r="I5122" i="1"/>
  <c r="K5122" i="1" s="1"/>
  <c r="O5122" i="1" s="1"/>
  <c r="L5118" i="1"/>
  <c r="M5118" i="1" s="1"/>
  <c r="I5118" i="1"/>
  <c r="K5118" i="1" s="1"/>
  <c r="O5118" i="1" s="1"/>
  <c r="L5114" i="1"/>
  <c r="M5114" i="1" s="1"/>
  <c r="I5114" i="1"/>
  <c r="K5114" i="1" s="1"/>
  <c r="O5114" i="1" s="1"/>
  <c r="L5110" i="1"/>
  <c r="M5110" i="1" s="1"/>
  <c r="I5110" i="1"/>
  <c r="K5110" i="1" s="1"/>
  <c r="O5110" i="1" s="1"/>
  <c r="L5106" i="1"/>
  <c r="M5106" i="1" s="1"/>
  <c r="I5106" i="1"/>
  <c r="K5106" i="1" s="1"/>
  <c r="O5106" i="1" s="1"/>
  <c r="L5102" i="1"/>
  <c r="M5102" i="1" s="1"/>
  <c r="I5102" i="1"/>
  <c r="K5102" i="1" s="1"/>
  <c r="O5102" i="1" s="1"/>
  <c r="L5098" i="1"/>
  <c r="M5098" i="1" s="1"/>
  <c r="I5098" i="1"/>
  <c r="K5098" i="1" s="1"/>
  <c r="O5098" i="1" s="1"/>
  <c r="L5094" i="1"/>
  <c r="M5094" i="1" s="1"/>
  <c r="I5094" i="1"/>
  <c r="K5094" i="1" s="1"/>
  <c r="O5094" i="1" s="1"/>
  <c r="L5090" i="1"/>
  <c r="M5090" i="1" s="1"/>
  <c r="I5090" i="1"/>
  <c r="K5090" i="1" s="1"/>
  <c r="O5090" i="1" s="1"/>
  <c r="L5086" i="1"/>
  <c r="M5086" i="1" s="1"/>
  <c r="I5086" i="1"/>
  <c r="K5086" i="1" s="1"/>
  <c r="O5086" i="1" s="1"/>
  <c r="L5082" i="1"/>
  <c r="M5082" i="1" s="1"/>
  <c r="I5082" i="1"/>
  <c r="K5082" i="1" s="1"/>
  <c r="O5082" i="1" s="1"/>
  <c r="L5078" i="1"/>
  <c r="M5078" i="1" s="1"/>
  <c r="I5078" i="1"/>
  <c r="K5078" i="1" s="1"/>
  <c r="O5078" i="1" s="1"/>
  <c r="L5074" i="1"/>
  <c r="M5074" i="1" s="1"/>
  <c r="I5074" i="1"/>
  <c r="K5074" i="1" s="1"/>
  <c r="O5074" i="1" s="1"/>
  <c r="L5070" i="1"/>
  <c r="M5070" i="1" s="1"/>
  <c r="I5070" i="1"/>
  <c r="K5070" i="1" s="1"/>
  <c r="O5070" i="1" s="1"/>
  <c r="L5066" i="1"/>
  <c r="M5066" i="1" s="1"/>
  <c r="I5066" i="1"/>
  <c r="K5066" i="1" s="1"/>
  <c r="O5066" i="1" s="1"/>
  <c r="L5062" i="1"/>
  <c r="M5062" i="1" s="1"/>
  <c r="I5062" i="1"/>
  <c r="K5062" i="1" s="1"/>
  <c r="O5062" i="1" s="1"/>
  <c r="L5058" i="1"/>
  <c r="M5058" i="1" s="1"/>
  <c r="I5058" i="1"/>
  <c r="K5058" i="1" s="1"/>
  <c r="O5058" i="1" s="1"/>
  <c r="L5054" i="1"/>
  <c r="M5054" i="1" s="1"/>
  <c r="I5054" i="1"/>
  <c r="K5054" i="1" s="1"/>
  <c r="O5054" i="1" s="1"/>
  <c r="L5050" i="1"/>
  <c r="M5050" i="1" s="1"/>
  <c r="I5050" i="1"/>
  <c r="K5050" i="1" s="1"/>
  <c r="O5050" i="1" s="1"/>
  <c r="L5046" i="1"/>
  <c r="M5046" i="1" s="1"/>
  <c r="I5046" i="1"/>
  <c r="K5046" i="1" s="1"/>
  <c r="O5046" i="1" s="1"/>
  <c r="L5042" i="1"/>
  <c r="M5042" i="1" s="1"/>
  <c r="I5042" i="1"/>
  <c r="K5042" i="1" s="1"/>
  <c r="O5042" i="1" s="1"/>
  <c r="L5038" i="1"/>
  <c r="M5038" i="1" s="1"/>
  <c r="I5038" i="1"/>
  <c r="K5038" i="1" s="1"/>
  <c r="O5038" i="1" s="1"/>
  <c r="L5034" i="1"/>
  <c r="M5034" i="1" s="1"/>
  <c r="I5034" i="1"/>
  <c r="K5034" i="1" s="1"/>
  <c r="O5034" i="1" s="1"/>
  <c r="L5030" i="1"/>
  <c r="M5030" i="1" s="1"/>
  <c r="I5030" i="1"/>
  <c r="K5030" i="1" s="1"/>
  <c r="O5030" i="1" s="1"/>
  <c r="L5026" i="1"/>
  <c r="M5026" i="1" s="1"/>
  <c r="I5026" i="1"/>
  <c r="K5026" i="1" s="1"/>
  <c r="O5026" i="1" s="1"/>
  <c r="L5022" i="1"/>
  <c r="M5022" i="1" s="1"/>
  <c r="I5022" i="1"/>
  <c r="K5022" i="1" s="1"/>
  <c r="O5022" i="1" s="1"/>
  <c r="L5018" i="1"/>
  <c r="M5018" i="1" s="1"/>
  <c r="I5018" i="1"/>
  <c r="K5018" i="1" s="1"/>
  <c r="O5018" i="1" s="1"/>
  <c r="L5014" i="1"/>
  <c r="M5014" i="1" s="1"/>
  <c r="I5014" i="1"/>
  <c r="K5014" i="1" s="1"/>
  <c r="O5014" i="1" s="1"/>
  <c r="L5010" i="1"/>
  <c r="M5010" i="1" s="1"/>
  <c r="I5010" i="1"/>
  <c r="K5010" i="1" s="1"/>
  <c r="O5010" i="1" s="1"/>
  <c r="L5006" i="1"/>
  <c r="M5006" i="1" s="1"/>
  <c r="I5006" i="1"/>
  <c r="K5006" i="1" s="1"/>
  <c r="O5006" i="1" s="1"/>
  <c r="L5002" i="1"/>
  <c r="M5002" i="1" s="1"/>
  <c r="I5002" i="1"/>
  <c r="K5002" i="1" s="1"/>
  <c r="O5002" i="1" s="1"/>
  <c r="L4998" i="1"/>
  <c r="M4998" i="1" s="1"/>
  <c r="I4998" i="1"/>
  <c r="K4998" i="1" s="1"/>
  <c r="O4998" i="1" s="1"/>
  <c r="L4994" i="1"/>
  <c r="M4994" i="1" s="1"/>
  <c r="I4994" i="1"/>
  <c r="K4994" i="1" s="1"/>
  <c r="O4994" i="1" s="1"/>
  <c r="L4990" i="1"/>
  <c r="M4990" i="1" s="1"/>
  <c r="I4990" i="1"/>
  <c r="K4990" i="1" s="1"/>
  <c r="O4990" i="1" s="1"/>
  <c r="L4986" i="1"/>
  <c r="M4986" i="1" s="1"/>
  <c r="I4986" i="1"/>
  <c r="K4986" i="1" s="1"/>
  <c r="O4986" i="1" s="1"/>
  <c r="L4982" i="1"/>
  <c r="M4982" i="1" s="1"/>
  <c r="I4982" i="1"/>
  <c r="K4982" i="1" s="1"/>
  <c r="O4982" i="1" s="1"/>
  <c r="L4978" i="1"/>
  <c r="M4978" i="1" s="1"/>
  <c r="I4978" i="1"/>
  <c r="K4978" i="1" s="1"/>
  <c r="O4978" i="1" s="1"/>
  <c r="L4974" i="1"/>
  <c r="M4974" i="1" s="1"/>
  <c r="I4974" i="1"/>
  <c r="K4974" i="1" s="1"/>
  <c r="O4974" i="1" s="1"/>
  <c r="L4970" i="1"/>
  <c r="M4970" i="1" s="1"/>
  <c r="I4970" i="1"/>
  <c r="K4970" i="1" s="1"/>
  <c r="O4970" i="1" s="1"/>
  <c r="L4966" i="1"/>
  <c r="M4966" i="1" s="1"/>
  <c r="I4966" i="1"/>
  <c r="K4966" i="1" s="1"/>
  <c r="O4966" i="1" s="1"/>
  <c r="L4962" i="1"/>
  <c r="M4962" i="1" s="1"/>
  <c r="I4962" i="1"/>
  <c r="K4962" i="1" s="1"/>
  <c r="O4962" i="1" s="1"/>
  <c r="L4958" i="1"/>
  <c r="M4958" i="1" s="1"/>
  <c r="I4958" i="1"/>
  <c r="K4958" i="1" s="1"/>
  <c r="O4958" i="1" s="1"/>
  <c r="L4954" i="1"/>
  <c r="M4954" i="1" s="1"/>
  <c r="I4954" i="1"/>
  <c r="K4954" i="1" s="1"/>
  <c r="O4954" i="1" s="1"/>
  <c r="L4950" i="1"/>
  <c r="M4950" i="1" s="1"/>
  <c r="I4950" i="1"/>
  <c r="K4950" i="1" s="1"/>
  <c r="O4950" i="1" s="1"/>
  <c r="L4946" i="1"/>
  <c r="M4946" i="1" s="1"/>
  <c r="I4946" i="1"/>
  <c r="K4946" i="1" s="1"/>
  <c r="O4946" i="1" s="1"/>
  <c r="L4942" i="1"/>
  <c r="M4942" i="1" s="1"/>
  <c r="I4942" i="1"/>
  <c r="K4942" i="1" s="1"/>
  <c r="O4942" i="1" s="1"/>
  <c r="L4938" i="1"/>
  <c r="M4938" i="1" s="1"/>
  <c r="I4938" i="1"/>
  <c r="K4938" i="1" s="1"/>
  <c r="O4938" i="1" s="1"/>
  <c r="L4934" i="1"/>
  <c r="M4934" i="1" s="1"/>
  <c r="I4934" i="1"/>
  <c r="K4934" i="1" s="1"/>
  <c r="O4934" i="1" s="1"/>
  <c r="L4930" i="1"/>
  <c r="M4930" i="1" s="1"/>
  <c r="I4930" i="1"/>
  <c r="K4930" i="1" s="1"/>
  <c r="O4930" i="1" s="1"/>
  <c r="L4926" i="1"/>
  <c r="M4926" i="1" s="1"/>
  <c r="I4926" i="1"/>
  <c r="K4926" i="1" s="1"/>
  <c r="O4926" i="1" s="1"/>
  <c r="L4922" i="1"/>
  <c r="M4922" i="1" s="1"/>
  <c r="I4922" i="1"/>
  <c r="K4922" i="1" s="1"/>
  <c r="O4922" i="1" s="1"/>
  <c r="L4918" i="1"/>
  <c r="M4918" i="1" s="1"/>
  <c r="I4918" i="1"/>
  <c r="K4918" i="1" s="1"/>
  <c r="O4918" i="1" s="1"/>
  <c r="L4914" i="1"/>
  <c r="M4914" i="1" s="1"/>
  <c r="I4914" i="1"/>
  <c r="K4914" i="1" s="1"/>
  <c r="O4914" i="1" s="1"/>
  <c r="L4910" i="1"/>
  <c r="M4910" i="1" s="1"/>
  <c r="I4910" i="1"/>
  <c r="K4910" i="1" s="1"/>
  <c r="O4910" i="1" s="1"/>
  <c r="L4906" i="1"/>
  <c r="M4906" i="1" s="1"/>
  <c r="I4906" i="1"/>
  <c r="K4906" i="1" s="1"/>
  <c r="O4906" i="1" s="1"/>
  <c r="L4902" i="1"/>
  <c r="M4902" i="1" s="1"/>
  <c r="I4902" i="1"/>
  <c r="K4902" i="1" s="1"/>
  <c r="O4902" i="1" s="1"/>
  <c r="L4898" i="1"/>
  <c r="M4898" i="1" s="1"/>
  <c r="I4898" i="1"/>
  <c r="K4898" i="1" s="1"/>
  <c r="O4898" i="1" s="1"/>
  <c r="L4894" i="1"/>
  <c r="M4894" i="1" s="1"/>
  <c r="I4894" i="1"/>
  <c r="K4894" i="1" s="1"/>
  <c r="O4894" i="1" s="1"/>
  <c r="L4890" i="1"/>
  <c r="M4890" i="1" s="1"/>
  <c r="I4890" i="1"/>
  <c r="K4890" i="1" s="1"/>
  <c r="O4890" i="1" s="1"/>
  <c r="L4886" i="1"/>
  <c r="M4886" i="1" s="1"/>
  <c r="I4886" i="1"/>
  <c r="K4886" i="1" s="1"/>
  <c r="O4886" i="1" s="1"/>
  <c r="L4882" i="1"/>
  <c r="M4882" i="1" s="1"/>
  <c r="I4882" i="1"/>
  <c r="K4882" i="1" s="1"/>
  <c r="O4882" i="1" s="1"/>
  <c r="L4878" i="1"/>
  <c r="M4878" i="1" s="1"/>
  <c r="I4878" i="1"/>
  <c r="K4878" i="1" s="1"/>
  <c r="O4878" i="1" s="1"/>
  <c r="L4874" i="1"/>
  <c r="M4874" i="1" s="1"/>
  <c r="I4874" i="1"/>
  <c r="K4874" i="1" s="1"/>
  <c r="O4874" i="1" s="1"/>
  <c r="L4870" i="1"/>
  <c r="M4870" i="1" s="1"/>
  <c r="I4870" i="1"/>
  <c r="K4870" i="1" s="1"/>
  <c r="O4870" i="1" s="1"/>
  <c r="L4866" i="1"/>
  <c r="M4866" i="1" s="1"/>
  <c r="I4866" i="1"/>
  <c r="K4866" i="1" s="1"/>
  <c r="O4866" i="1" s="1"/>
  <c r="L4862" i="1"/>
  <c r="M4862" i="1" s="1"/>
  <c r="I4862" i="1"/>
  <c r="K4862" i="1" s="1"/>
  <c r="O4862" i="1" s="1"/>
  <c r="L4858" i="1"/>
  <c r="M4858" i="1" s="1"/>
  <c r="I4858" i="1"/>
  <c r="K4858" i="1" s="1"/>
  <c r="O4858" i="1" s="1"/>
  <c r="L4854" i="1"/>
  <c r="M4854" i="1" s="1"/>
  <c r="I4854" i="1"/>
  <c r="K4854" i="1" s="1"/>
  <c r="O4854" i="1" s="1"/>
  <c r="L4850" i="1"/>
  <c r="M4850" i="1" s="1"/>
  <c r="I4850" i="1"/>
  <c r="K4850" i="1" s="1"/>
  <c r="O4850" i="1" s="1"/>
  <c r="L4846" i="1"/>
  <c r="M4846" i="1" s="1"/>
  <c r="I4846" i="1"/>
  <c r="K4846" i="1" s="1"/>
  <c r="O4846" i="1" s="1"/>
  <c r="L4842" i="1"/>
  <c r="M4842" i="1" s="1"/>
  <c r="I4842" i="1"/>
  <c r="K4842" i="1" s="1"/>
  <c r="O4842" i="1" s="1"/>
  <c r="L4838" i="1"/>
  <c r="M4838" i="1" s="1"/>
  <c r="I4838" i="1"/>
  <c r="K4838" i="1" s="1"/>
  <c r="O4838" i="1" s="1"/>
  <c r="L4834" i="1"/>
  <c r="M4834" i="1" s="1"/>
  <c r="I4834" i="1"/>
  <c r="K4834" i="1" s="1"/>
  <c r="O4834" i="1" s="1"/>
  <c r="L4830" i="1"/>
  <c r="M4830" i="1" s="1"/>
  <c r="I4830" i="1"/>
  <c r="K4830" i="1" s="1"/>
  <c r="O4830" i="1" s="1"/>
  <c r="L4826" i="1"/>
  <c r="M4826" i="1" s="1"/>
  <c r="I4826" i="1"/>
  <c r="K4826" i="1" s="1"/>
  <c r="O4826" i="1" s="1"/>
  <c r="L4822" i="1"/>
  <c r="M4822" i="1" s="1"/>
  <c r="I4822" i="1"/>
  <c r="K4822" i="1" s="1"/>
  <c r="O4822" i="1" s="1"/>
  <c r="L4818" i="1"/>
  <c r="M4818" i="1" s="1"/>
  <c r="I4818" i="1"/>
  <c r="K4818" i="1" s="1"/>
  <c r="O4818" i="1" s="1"/>
  <c r="L4814" i="1"/>
  <c r="M4814" i="1" s="1"/>
  <c r="I4814" i="1"/>
  <c r="K4814" i="1" s="1"/>
  <c r="O4814" i="1" s="1"/>
  <c r="L4810" i="1"/>
  <c r="M4810" i="1" s="1"/>
  <c r="I4810" i="1"/>
  <c r="K4810" i="1" s="1"/>
  <c r="O4810" i="1" s="1"/>
  <c r="L4806" i="1"/>
  <c r="M4806" i="1" s="1"/>
  <c r="I4806" i="1"/>
  <c r="K4806" i="1" s="1"/>
  <c r="O4806" i="1" s="1"/>
  <c r="L4802" i="1"/>
  <c r="M4802" i="1" s="1"/>
  <c r="I4802" i="1"/>
  <c r="K4802" i="1" s="1"/>
  <c r="O4802" i="1" s="1"/>
  <c r="L4798" i="1"/>
  <c r="M4798" i="1" s="1"/>
  <c r="I4798" i="1"/>
  <c r="K4798" i="1" s="1"/>
  <c r="O4798" i="1" s="1"/>
  <c r="L4794" i="1"/>
  <c r="M4794" i="1" s="1"/>
  <c r="I4794" i="1"/>
  <c r="K4794" i="1" s="1"/>
  <c r="O4794" i="1" s="1"/>
  <c r="L4790" i="1"/>
  <c r="M4790" i="1" s="1"/>
  <c r="I4790" i="1"/>
  <c r="K4790" i="1" s="1"/>
  <c r="O4790" i="1" s="1"/>
  <c r="L4786" i="1"/>
  <c r="M4786" i="1" s="1"/>
  <c r="I4786" i="1"/>
  <c r="K4786" i="1" s="1"/>
  <c r="O4786" i="1" s="1"/>
  <c r="L4782" i="1"/>
  <c r="M4782" i="1" s="1"/>
  <c r="I4782" i="1"/>
  <c r="K4782" i="1" s="1"/>
  <c r="O4782" i="1" s="1"/>
  <c r="L4778" i="1"/>
  <c r="M4778" i="1" s="1"/>
  <c r="I4778" i="1"/>
  <c r="K4778" i="1" s="1"/>
  <c r="O4778" i="1" s="1"/>
  <c r="L4774" i="1"/>
  <c r="M4774" i="1" s="1"/>
  <c r="I4774" i="1"/>
  <c r="K4774" i="1" s="1"/>
  <c r="O4774" i="1" s="1"/>
  <c r="L4770" i="1"/>
  <c r="M4770" i="1" s="1"/>
  <c r="I4770" i="1"/>
  <c r="K4770" i="1" s="1"/>
  <c r="O4770" i="1" s="1"/>
  <c r="L4766" i="1"/>
  <c r="M4766" i="1" s="1"/>
  <c r="I4766" i="1"/>
  <c r="K4766" i="1" s="1"/>
  <c r="O4766" i="1" s="1"/>
  <c r="L4762" i="1"/>
  <c r="M4762" i="1" s="1"/>
  <c r="I4762" i="1"/>
  <c r="K4762" i="1" s="1"/>
  <c r="O4762" i="1" s="1"/>
  <c r="L4758" i="1"/>
  <c r="M4758" i="1" s="1"/>
  <c r="I4758" i="1"/>
  <c r="K4758" i="1" s="1"/>
  <c r="O4758" i="1" s="1"/>
  <c r="L4754" i="1"/>
  <c r="M4754" i="1" s="1"/>
  <c r="I4754" i="1"/>
  <c r="K4754" i="1" s="1"/>
  <c r="O4754" i="1" s="1"/>
  <c r="L4750" i="1"/>
  <c r="M4750" i="1" s="1"/>
  <c r="I4750" i="1"/>
  <c r="K4750" i="1" s="1"/>
  <c r="O4750" i="1" s="1"/>
  <c r="L4746" i="1"/>
  <c r="M4746" i="1" s="1"/>
  <c r="I4746" i="1"/>
  <c r="K4746" i="1" s="1"/>
  <c r="O4746" i="1" s="1"/>
  <c r="L4742" i="1"/>
  <c r="M4742" i="1" s="1"/>
  <c r="I4742" i="1"/>
  <c r="K4742" i="1" s="1"/>
  <c r="O4742" i="1" s="1"/>
  <c r="L4738" i="1"/>
  <c r="M4738" i="1" s="1"/>
  <c r="I4738" i="1"/>
  <c r="K4738" i="1" s="1"/>
  <c r="O4738" i="1" s="1"/>
  <c r="L4734" i="1"/>
  <c r="M4734" i="1" s="1"/>
  <c r="I4734" i="1"/>
  <c r="K4734" i="1" s="1"/>
  <c r="O4734" i="1" s="1"/>
  <c r="L4730" i="1"/>
  <c r="M4730" i="1" s="1"/>
  <c r="I4730" i="1"/>
  <c r="K4730" i="1" s="1"/>
  <c r="O4730" i="1" s="1"/>
  <c r="L4726" i="1"/>
  <c r="M4726" i="1" s="1"/>
  <c r="I4726" i="1"/>
  <c r="K4726" i="1" s="1"/>
  <c r="O4726" i="1" s="1"/>
  <c r="L4722" i="1"/>
  <c r="M4722" i="1" s="1"/>
  <c r="I4722" i="1"/>
  <c r="K4722" i="1" s="1"/>
  <c r="O4722" i="1" s="1"/>
  <c r="L4718" i="1"/>
  <c r="M4718" i="1" s="1"/>
  <c r="I4718" i="1"/>
  <c r="K4718" i="1" s="1"/>
  <c r="O4718" i="1" s="1"/>
  <c r="L4714" i="1"/>
  <c r="M4714" i="1" s="1"/>
  <c r="I4714" i="1"/>
  <c r="K4714" i="1" s="1"/>
  <c r="O4714" i="1" s="1"/>
  <c r="L4710" i="1"/>
  <c r="M4710" i="1" s="1"/>
  <c r="I4710" i="1"/>
  <c r="K4710" i="1" s="1"/>
  <c r="O4710" i="1" s="1"/>
  <c r="L4706" i="1"/>
  <c r="M4706" i="1" s="1"/>
  <c r="I4706" i="1"/>
  <c r="K4706" i="1" s="1"/>
  <c r="O4706" i="1" s="1"/>
  <c r="L4702" i="1"/>
  <c r="M4702" i="1" s="1"/>
  <c r="I4702" i="1"/>
  <c r="K4702" i="1" s="1"/>
  <c r="O4702" i="1" s="1"/>
  <c r="L4698" i="1"/>
  <c r="M4698" i="1" s="1"/>
  <c r="I4698" i="1"/>
  <c r="K4698" i="1" s="1"/>
  <c r="O4698" i="1" s="1"/>
  <c r="L4694" i="1"/>
  <c r="M4694" i="1" s="1"/>
  <c r="I4694" i="1"/>
  <c r="K4694" i="1" s="1"/>
  <c r="O4694" i="1" s="1"/>
  <c r="L4690" i="1"/>
  <c r="M4690" i="1" s="1"/>
  <c r="I4690" i="1"/>
  <c r="K4690" i="1" s="1"/>
  <c r="O4690" i="1" s="1"/>
  <c r="L4686" i="1"/>
  <c r="M4686" i="1" s="1"/>
  <c r="I4686" i="1"/>
  <c r="K4686" i="1" s="1"/>
  <c r="O4686" i="1" s="1"/>
  <c r="L4682" i="1"/>
  <c r="M4682" i="1" s="1"/>
  <c r="I4682" i="1"/>
  <c r="K4682" i="1" s="1"/>
  <c r="O4682" i="1" s="1"/>
  <c r="L4678" i="1"/>
  <c r="M4678" i="1" s="1"/>
  <c r="I4678" i="1"/>
  <c r="K4678" i="1" s="1"/>
  <c r="O4678" i="1" s="1"/>
  <c r="L4674" i="1"/>
  <c r="M4674" i="1" s="1"/>
  <c r="I4674" i="1"/>
  <c r="K4674" i="1" s="1"/>
  <c r="O4674" i="1" s="1"/>
  <c r="L4670" i="1"/>
  <c r="M4670" i="1" s="1"/>
  <c r="I4670" i="1"/>
  <c r="K4670" i="1" s="1"/>
  <c r="O4670" i="1" s="1"/>
  <c r="L4666" i="1"/>
  <c r="M4666" i="1" s="1"/>
  <c r="I4666" i="1"/>
  <c r="K4666" i="1" s="1"/>
  <c r="O4666" i="1" s="1"/>
  <c r="L4662" i="1"/>
  <c r="M4662" i="1" s="1"/>
  <c r="I4662" i="1"/>
  <c r="K4662" i="1" s="1"/>
  <c r="O4662" i="1" s="1"/>
  <c r="L4658" i="1"/>
  <c r="M4658" i="1" s="1"/>
  <c r="I4658" i="1"/>
  <c r="K4658" i="1" s="1"/>
  <c r="O4658" i="1" s="1"/>
  <c r="L4654" i="1"/>
  <c r="M4654" i="1" s="1"/>
  <c r="I4654" i="1"/>
  <c r="K4654" i="1" s="1"/>
  <c r="O4654" i="1" s="1"/>
  <c r="L4650" i="1"/>
  <c r="M4650" i="1" s="1"/>
  <c r="I4650" i="1"/>
  <c r="K4650" i="1" s="1"/>
  <c r="O4650" i="1" s="1"/>
  <c r="L4646" i="1"/>
  <c r="M4646" i="1" s="1"/>
  <c r="I4646" i="1"/>
  <c r="K4646" i="1" s="1"/>
  <c r="O4646" i="1" s="1"/>
  <c r="L4642" i="1"/>
  <c r="M4642" i="1" s="1"/>
  <c r="I4642" i="1"/>
  <c r="K4642" i="1" s="1"/>
  <c r="O4642" i="1" s="1"/>
  <c r="L4638" i="1"/>
  <c r="M4638" i="1" s="1"/>
  <c r="I4638" i="1"/>
  <c r="K4638" i="1" s="1"/>
  <c r="O4638" i="1" s="1"/>
  <c r="L4634" i="1"/>
  <c r="M4634" i="1" s="1"/>
  <c r="I4634" i="1"/>
  <c r="K4634" i="1" s="1"/>
  <c r="O4634" i="1" s="1"/>
  <c r="L4630" i="1"/>
  <c r="M4630" i="1" s="1"/>
  <c r="I4630" i="1"/>
  <c r="K4630" i="1" s="1"/>
  <c r="O4630" i="1" s="1"/>
  <c r="L4626" i="1"/>
  <c r="M4626" i="1" s="1"/>
  <c r="I4626" i="1"/>
  <c r="K4626" i="1" s="1"/>
  <c r="O4626" i="1" s="1"/>
  <c r="L4622" i="1"/>
  <c r="M4622" i="1" s="1"/>
  <c r="I4622" i="1"/>
  <c r="K4622" i="1" s="1"/>
  <c r="O4622" i="1" s="1"/>
  <c r="L4618" i="1"/>
  <c r="M4618" i="1" s="1"/>
  <c r="I4618" i="1"/>
  <c r="K4618" i="1" s="1"/>
  <c r="O4618" i="1" s="1"/>
  <c r="L4614" i="1"/>
  <c r="M4614" i="1" s="1"/>
  <c r="I4614" i="1"/>
  <c r="K4614" i="1" s="1"/>
  <c r="O4614" i="1" s="1"/>
  <c r="L4610" i="1"/>
  <c r="M4610" i="1" s="1"/>
  <c r="I4610" i="1"/>
  <c r="K4610" i="1" s="1"/>
  <c r="O4610" i="1" s="1"/>
  <c r="L4606" i="1"/>
  <c r="M4606" i="1" s="1"/>
  <c r="I4606" i="1"/>
  <c r="K4606" i="1" s="1"/>
  <c r="O4606" i="1" s="1"/>
  <c r="L4602" i="1"/>
  <c r="M4602" i="1" s="1"/>
  <c r="I4602" i="1"/>
  <c r="K4602" i="1" s="1"/>
  <c r="O4602" i="1" s="1"/>
  <c r="L4598" i="1"/>
  <c r="M4598" i="1" s="1"/>
  <c r="I4598" i="1"/>
  <c r="K4598" i="1" s="1"/>
  <c r="O4598" i="1" s="1"/>
  <c r="L4594" i="1"/>
  <c r="M4594" i="1" s="1"/>
  <c r="I4594" i="1"/>
  <c r="K4594" i="1" s="1"/>
  <c r="O4594" i="1" s="1"/>
  <c r="L4590" i="1"/>
  <c r="M4590" i="1" s="1"/>
  <c r="I4590" i="1"/>
  <c r="K4590" i="1" s="1"/>
  <c r="O4590" i="1" s="1"/>
  <c r="L4586" i="1"/>
  <c r="M4586" i="1" s="1"/>
  <c r="I4586" i="1"/>
  <c r="K4586" i="1" s="1"/>
  <c r="O4586" i="1" s="1"/>
  <c r="L4582" i="1"/>
  <c r="M4582" i="1" s="1"/>
  <c r="I4582" i="1"/>
  <c r="K4582" i="1" s="1"/>
  <c r="O4582" i="1" s="1"/>
  <c r="L4578" i="1"/>
  <c r="M4578" i="1" s="1"/>
  <c r="I4578" i="1"/>
  <c r="K4578" i="1" s="1"/>
  <c r="O4578" i="1" s="1"/>
  <c r="L4574" i="1"/>
  <c r="M4574" i="1" s="1"/>
  <c r="I4574" i="1"/>
  <c r="K4574" i="1" s="1"/>
  <c r="O4574" i="1" s="1"/>
  <c r="L4570" i="1"/>
  <c r="M4570" i="1" s="1"/>
  <c r="I4570" i="1"/>
  <c r="K4570" i="1" s="1"/>
  <c r="O4570" i="1" s="1"/>
  <c r="L4566" i="1"/>
  <c r="M4566" i="1" s="1"/>
  <c r="I4566" i="1"/>
  <c r="K4566" i="1" s="1"/>
  <c r="O4566" i="1" s="1"/>
  <c r="L4562" i="1"/>
  <c r="M4562" i="1" s="1"/>
  <c r="I4562" i="1"/>
  <c r="K4562" i="1" s="1"/>
  <c r="O4562" i="1" s="1"/>
  <c r="L4558" i="1"/>
  <c r="M4558" i="1" s="1"/>
  <c r="I4558" i="1"/>
  <c r="K4558" i="1" s="1"/>
  <c r="O4558" i="1" s="1"/>
  <c r="L4554" i="1"/>
  <c r="M4554" i="1" s="1"/>
  <c r="I4554" i="1"/>
  <c r="K4554" i="1" s="1"/>
  <c r="O4554" i="1" s="1"/>
  <c r="L4550" i="1"/>
  <c r="M4550" i="1" s="1"/>
  <c r="I4550" i="1"/>
  <c r="K4550" i="1" s="1"/>
  <c r="O4550" i="1" s="1"/>
  <c r="L4546" i="1"/>
  <c r="M4546" i="1" s="1"/>
  <c r="I4546" i="1"/>
  <c r="K4546" i="1" s="1"/>
  <c r="O4546" i="1" s="1"/>
  <c r="L4542" i="1"/>
  <c r="M4542" i="1" s="1"/>
  <c r="I4542" i="1"/>
  <c r="K4542" i="1" s="1"/>
  <c r="O4542" i="1" s="1"/>
  <c r="L4538" i="1"/>
  <c r="M4538" i="1" s="1"/>
  <c r="I4538" i="1"/>
  <c r="K4538" i="1" s="1"/>
  <c r="O4538" i="1" s="1"/>
  <c r="L4534" i="1"/>
  <c r="M4534" i="1" s="1"/>
  <c r="I4534" i="1"/>
  <c r="K4534" i="1" s="1"/>
  <c r="O4534" i="1" s="1"/>
  <c r="L4530" i="1"/>
  <c r="M4530" i="1" s="1"/>
  <c r="I4530" i="1"/>
  <c r="K4530" i="1" s="1"/>
  <c r="O4530" i="1" s="1"/>
  <c r="L4526" i="1"/>
  <c r="M4526" i="1" s="1"/>
  <c r="I4526" i="1"/>
  <c r="K4526" i="1" s="1"/>
  <c r="O4526" i="1" s="1"/>
  <c r="L4522" i="1"/>
  <c r="M4522" i="1" s="1"/>
  <c r="I4522" i="1"/>
  <c r="K4522" i="1" s="1"/>
  <c r="O4522" i="1" s="1"/>
  <c r="L4518" i="1"/>
  <c r="M4518" i="1" s="1"/>
  <c r="I4518" i="1"/>
  <c r="K4518" i="1" s="1"/>
  <c r="O4518" i="1" s="1"/>
  <c r="L4514" i="1"/>
  <c r="M4514" i="1" s="1"/>
  <c r="I4514" i="1"/>
  <c r="K4514" i="1" s="1"/>
  <c r="O4514" i="1" s="1"/>
  <c r="L4510" i="1"/>
  <c r="M4510" i="1" s="1"/>
  <c r="I4510" i="1"/>
  <c r="K4510" i="1" s="1"/>
  <c r="O4510" i="1" s="1"/>
  <c r="L4506" i="1"/>
  <c r="M4506" i="1" s="1"/>
  <c r="I4506" i="1"/>
  <c r="K4506" i="1" s="1"/>
  <c r="O4506" i="1" s="1"/>
  <c r="L4502" i="1"/>
  <c r="M4502" i="1" s="1"/>
  <c r="I4502" i="1"/>
  <c r="K4502" i="1" s="1"/>
  <c r="O4502" i="1" s="1"/>
  <c r="L4498" i="1"/>
  <c r="M4498" i="1" s="1"/>
  <c r="I4498" i="1"/>
  <c r="K4498" i="1" s="1"/>
  <c r="O4498" i="1" s="1"/>
  <c r="L4494" i="1"/>
  <c r="M4494" i="1" s="1"/>
  <c r="I4494" i="1"/>
  <c r="K4494" i="1" s="1"/>
  <c r="O4494" i="1" s="1"/>
  <c r="L4490" i="1"/>
  <c r="M4490" i="1" s="1"/>
  <c r="I4490" i="1"/>
  <c r="K4490" i="1" s="1"/>
  <c r="O4490" i="1" s="1"/>
  <c r="L4486" i="1"/>
  <c r="M4486" i="1" s="1"/>
  <c r="I4486" i="1"/>
  <c r="K4486" i="1" s="1"/>
  <c r="O4486" i="1" s="1"/>
  <c r="L4482" i="1"/>
  <c r="M4482" i="1" s="1"/>
  <c r="I4482" i="1"/>
  <c r="K4482" i="1" s="1"/>
  <c r="O4482" i="1" s="1"/>
  <c r="L4478" i="1"/>
  <c r="M4478" i="1" s="1"/>
  <c r="I4478" i="1"/>
  <c r="K4478" i="1" s="1"/>
  <c r="O4478" i="1" s="1"/>
  <c r="L4474" i="1"/>
  <c r="M4474" i="1" s="1"/>
  <c r="I4474" i="1"/>
  <c r="K4474" i="1" s="1"/>
  <c r="O4474" i="1" s="1"/>
  <c r="L4470" i="1"/>
  <c r="M4470" i="1" s="1"/>
  <c r="I4470" i="1"/>
  <c r="K4470" i="1" s="1"/>
  <c r="O4470" i="1" s="1"/>
  <c r="L4466" i="1"/>
  <c r="M4466" i="1" s="1"/>
  <c r="I4466" i="1"/>
  <c r="K4466" i="1" s="1"/>
  <c r="O4466" i="1" s="1"/>
  <c r="L4462" i="1"/>
  <c r="M4462" i="1" s="1"/>
  <c r="I4462" i="1"/>
  <c r="K4462" i="1" s="1"/>
  <c r="O4462" i="1" s="1"/>
  <c r="L4458" i="1"/>
  <c r="M4458" i="1" s="1"/>
  <c r="I4458" i="1"/>
  <c r="K4458" i="1" s="1"/>
  <c r="O4458" i="1" s="1"/>
  <c r="L4454" i="1"/>
  <c r="M4454" i="1" s="1"/>
  <c r="I4454" i="1"/>
  <c r="K4454" i="1" s="1"/>
  <c r="O4454" i="1" s="1"/>
  <c r="L4450" i="1"/>
  <c r="M4450" i="1" s="1"/>
  <c r="I4450" i="1"/>
  <c r="K4450" i="1" s="1"/>
  <c r="O4450" i="1" s="1"/>
  <c r="L4446" i="1"/>
  <c r="M4446" i="1" s="1"/>
  <c r="I4446" i="1"/>
  <c r="K4446" i="1" s="1"/>
  <c r="O4446" i="1" s="1"/>
  <c r="L4442" i="1"/>
  <c r="M4442" i="1" s="1"/>
  <c r="I4442" i="1"/>
  <c r="K4442" i="1" s="1"/>
  <c r="O4442" i="1" s="1"/>
  <c r="L4438" i="1"/>
  <c r="M4438" i="1" s="1"/>
  <c r="I4438" i="1"/>
  <c r="K4438" i="1" s="1"/>
  <c r="O4438" i="1" s="1"/>
  <c r="L4434" i="1"/>
  <c r="M4434" i="1" s="1"/>
  <c r="I4434" i="1"/>
  <c r="K4434" i="1" s="1"/>
  <c r="O4434" i="1" s="1"/>
  <c r="L4430" i="1"/>
  <c r="M4430" i="1" s="1"/>
  <c r="I4430" i="1"/>
  <c r="K4430" i="1" s="1"/>
  <c r="O4430" i="1" s="1"/>
  <c r="L4426" i="1"/>
  <c r="M4426" i="1" s="1"/>
  <c r="I4426" i="1"/>
  <c r="K4426" i="1" s="1"/>
  <c r="O4426" i="1" s="1"/>
  <c r="L4422" i="1"/>
  <c r="M4422" i="1" s="1"/>
  <c r="I4422" i="1"/>
  <c r="K4422" i="1" s="1"/>
  <c r="O4422" i="1" s="1"/>
  <c r="L4418" i="1"/>
  <c r="M4418" i="1" s="1"/>
  <c r="I4418" i="1"/>
  <c r="K4418" i="1" s="1"/>
  <c r="O4418" i="1" s="1"/>
  <c r="L4414" i="1"/>
  <c r="M4414" i="1" s="1"/>
  <c r="I4414" i="1"/>
  <c r="K4414" i="1" s="1"/>
  <c r="O4414" i="1" s="1"/>
  <c r="L4410" i="1"/>
  <c r="M4410" i="1" s="1"/>
  <c r="I4410" i="1"/>
  <c r="K4410" i="1" s="1"/>
  <c r="O4410" i="1" s="1"/>
  <c r="L4406" i="1"/>
  <c r="M4406" i="1" s="1"/>
  <c r="I4406" i="1"/>
  <c r="K4406" i="1" s="1"/>
  <c r="O4406" i="1" s="1"/>
  <c r="L4402" i="1"/>
  <c r="M4402" i="1" s="1"/>
  <c r="I4402" i="1"/>
  <c r="K4402" i="1" s="1"/>
  <c r="O4402" i="1" s="1"/>
  <c r="L4398" i="1"/>
  <c r="M4398" i="1" s="1"/>
  <c r="I4398" i="1"/>
  <c r="K4398" i="1" s="1"/>
  <c r="O4398" i="1" s="1"/>
  <c r="L4394" i="1"/>
  <c r="M4394" i="1" s="1"/>
  <c r="I4394" i="1"/>
  <c r="K4394" i="1" s="1"/>
  <c r="O4394" i="1" s="1"/>
  <c r="L4390" i="1"/>
  <c r="M4390" i="1" s="1"/>
  <c r="I4390" i="1"/>
  <c r="K4390" i="1" s="1"/>
  <c r="O4390" i="1" s="1"/>
  <c r="L4386" i="1"/>
  <c r="M4386" i="1" s="1"/>
  <c r="I4386" i="1"/>
  <c r="K4386" i="1" s="1"/>
  <c r="O4386" i="1" s="1"/>
  <c r="L4382" i="1"/>
  <c r="M4382" i="1" s="1"/>
  <c r="I4382" i="1"/>
  <c r="K4382" i="1" s="1"/>
  <c r="O4382" i="1" s="1"/>
  <c r="L4378" i="1"/>
  <c r="M4378" i="1" s="1"/>
  <c r="I4378" i="1"/>
  <c r="K4378" i="1" s="1"/>
  <c r="O4378" i="1" s="1"/>
  <c r="L4374" i="1"/>
  <c r="M4374" i="1" s="1"/>
  <c r="I4374" i="1"/>
  <c r="K4374" i="1" s="1"/>
  <c r="O4374" i="1" s="1"/>
  <c r="L4370" i="1"/>
  <c r="M4370" i="1" s="1"/>
  <c r="I4370" i="1"/>
  <c r="K4370" i="1" s="1"/>
  <c r="O4370" i="1" s="1"/>
  <c r="L4366" i="1"/>
  <c r="M4366" i="1" s="1"/>
  <c r="I4366" i="1"/>
  <c r="K4366" i="1" s="1"/>
  <c r="O4366" i="1" s="1"/>
  <c r="L4362" i="1"/>
  <c r="M4362" i="1" s="1"/>
  <c r="I4362" i="1"/>
  <c r="K4362" i="1" s="1"/>
  <c r="O4362" i="1" s="1"/>
  <c r="L4358" i="1"/>
  <c r="M4358" i="1" s="1"/>
  <c r="I4358" i="1"/>
  <c r="K4358" i="1" s="1"/>
  <c r="O4358" i="1" s="1"/>
  <c r="L4354" i="1"/>
  <c r="M4354" i="1" s="1"/>
  <c r="I4354" i="1"/>
  <c r="K4354" i="1" s="1"/>
  <c r="O4354" i="1" s="1"/>
  <c r="L4350" i="1"/>
  <c r="M4350" i="1" s="1"/>
  <c r="I4350" i="1"/>
  <c r="K4350" i="1" s="1"/>
  <c r="O4350" i="1" s="1"/>
  <c r="L4346" i="1"/>
  <c r="M4346" i="1" s="1"/>
  <c r="I4346" i="1"/>
  <c r="K4346" i="1" s="1"/>
  <c r="O4346" i="1" s="1"/>
  <c r="L4342" i="1"/>
  <c r="M4342" i="1" s="1"/>
  <c r="I4342" i="1"/>
  <c r="K4342" i="1" s="1"/>
  <c r="O4342" i="1" s="1"/>
  <c r="L4338" i="1"/>
  <c r="M4338" i="1" s="1"/>
  <c r="I4338" i="1"/>
  <c r="K4338" i="1" s="1"/>
  <c r="O4338" i="1" s="1"/>
  <c r="L4334" i="1"/>
  <c r="M4334" i="1" s="1"/>
  <c r="I4334" i="1"/>
  <c r="K4334" i="1" s="1"/>
  <c r="O4334" i="1" s="1"/>
  <c r="L4330" i="1"/>
  <c r="M4330" i="1" s="1"/>
  <c r="I4330" i="1"/>
  <c r="K4330" i="1" s="1"/>
  <c r="O4330" i="1" s="1"/>
  <c r="L4326" i="1"/>
  <c r="M4326" i="1" s="1"/>
  <c r="I4326" i="1"/>
  <c r="K4326" i="1" s="1"/>
  <c r="O4326" i="1" s="1"/>
  <c r="L4322" i="1"/>
  <c r="M4322" i="1" s="1"/>
  <c r="I4322" i="1"/>
  <c r="K4322" i="1" s="1"/>
  <c r="O4322" i="1" s="1"/>
  <c r="L4318" i="1"/>
  <c r="M4318" i="1" s="1"/>
  <c r="I4318" i="1"/>
  <c r="K4318" i="1" s="1"/>
  <c r="O4318" i="1" s="1"/>
  <c r="L4314" i="1"/>
  <c r="M4314" i="1" s="1"/>
  <c r="I4314" i="1"/>
  <c r="K4314" i="1" s="1"/>
  <c r="O4314" i="1" s="1"/>
  <c r="L4310" i="1"/>
  <c r="M4310" i="1" s="1"/>
  <c r="I4310" i="1"/>
  <c r="K4310" i="1" s="1"/>
  <c r="O4310" i="1" s="1"/>
  <c r="L4306" i="1"/>
  <c r="M4306" i="1" s="1"/>
  <c r="I4306" i="1"/>
  <c r="K4306" i="1" s="1"/>
  <c r="O4306" i="1" s="1"/>
  <c r="L4302" i="1"/>
  <c r="M4302" i="1" s="1"/>
  <c r="I4302" i="1"/>
  <c r="K4302" i="1" s="1"/>
  <c r="O4302" i="1" s="1"/>
  <c r="L4298" i="1"/>
  <c r="M4298" i="1" s="1"/>
  <c r="I4298" i="1"/>
  <c r="K4298" i="1" s="1"/>
  <c r="O4298" i="1" s="1"/>
  <c r="L4294" i="1"/>
  <c r="M4294" i="1" s="1"/>
  <c r="I4294" i="1"/>
  <c r="K4294" i="1" s="1"/>
  <c r="O4294" i="1" s="1"/>
  <c r="L4290" i="1"/>
  <c r="M4290" i="1" s="1"/>
  <c r="I4290" i="1"/>
  <c r="K4290" i="1" s="1"/>
  <c r="O4290" i="1" s="1"/>
  <c r="L4286" i="1"/>
  <c r="M4286" i="1" s="1"/>
  <c r="I4286" i="1"/>
  <c r="K4286" i="1" s="1"/>
  <c r="O4286" i="1" s="1"/>
  <c r="L4282" i="1"/>
  <c r="M4282" i="1" s="1"/>
  <c r="I4282" i="1"/>
  <c r="K4282" i="1" s="1"/>
  <c r="O4282" i="1" s="1"/>
  <c r="L4278" i="1"/>
  <c r="M4278" i="1" s="1"/>
  <c r="I4278" i="1"/>
  <c r="K4278" i="1" s="1"/>
  <c r="O4278" i="1" s="1"/>
  <c r="L4274" i="1"/>
  <c r="M4274" i="1" s="1"/>
  <c r="I4274" i="1"/>
  <c r="K4274" i="1" s="1"/>
  <c r="O4274" i="1" s="1"/>
  <c r="L4270" i="1"/>
  <c r="M4270" i="1" s="1"/>
  <c r="I4270" i="1"/>
  <c r="K4270" i="1" s="1"/>
  <c r="O4270" i="1" s="1"/>
  <c r="L4266" i="1"/>
  <c r="M4266" i="1" s="1"/>
  <c r="I4266" i="1"/>
  <c r="K4266" i="1" s="1"/>
  <c r="O4266" i="1" s="1"/>
  <c r="L4262" i="1"/>
  <c r="M4262" i="1" s="1"/>
  <c r="I4262" i="1"/>
  <c r="K4262" i="1" s="1"/>
  <c r="O4262" i="1" s="1"/>
  <c r="L4258" i="1"/>
  <c r="M4258" i="1" s="1"/>
  <c r="I4258" i="1"/>
  <c r="K4258" i="1" s="1"/>
  <c r="O4258" i="1" s="1"/>
  <c r="L4254" i="1"/>
  <c r="M4254" i="1" s="1"/>
  <c r="I4254" i="1"/>
  <c r="K4254" i="1" s="1"/>
  <c r="O4254" i="1" s="1"/>
  <c r="L4250" i="1"/>
  <c r="M4250" i="1" s="1"/>
  <c r="I4250" i="1"/>
  <c r="K4250" i="1" s="1"/>
  <c r="O4250" i="1" s="1"/>
  <c r="L4246" i="1"/>
  <c r="M4246" i="1" s="1"/>
  <c r="I4246" i="1"/>
  <c r="K4246" i="1" s="1"/>
  <c r="O4246" i="1" s="1"/>
  <c r="L4242" i="1"/>
  <c r="M4242" i="1" s="1"/>
  <c r="I4242" i="1"/>
  <c r="K4242" i="1" s="1"/>
  <c r="O4242" i="1" s="1"/>
  <c r="L4238" i="1"/>
  <c r="M4238" i="1" s="1"/>
  <c r="I4238" i="1"/>
  <c r="K4238" i="1" s="1"/>
  <c r="O4238" i="1" s="1"/>
  <c r="L4234" i="1"/>
  <c r="M4234" i="1" s="1"/>
  <c r="I4234" i="1"/>
  <c r="K4234" i="1" s="1"/>
  <c r="O4234" i="1" s="1"/>
  <c r="L4230" i="1"/>
  <c r="M4230" i="1" s="1"/>
  <c r="I4230" i="1"/>
  <c r="K4230" i="1" s="1"/>
  <c r="O4230" i="1" s="1"/>
  <c r="L4226" i="1"/>
  <c r="M4226" i="1" s="1"/>
  <c r="I4226" i="1"/>
  <c r="K4226" i="1" s="1"/>
  <c r="O4226" i="1" s="1"/>
  <c r="L4222" i="1"/>
  <c r="M4222" i="1" s="1"/>
  <c r="I4222" i="1"/>
  <c r="K4222" i="1" s="1"/>
  <c r="O4222" i="1" s="1"/>
  <c r="L4218" i="1"/>
  <c r="M4218" i="1" s="1"/>
  <c r="I4218" i="1"/>
  <c r="K4218" i="1" s="1"/>
  <c r="O4218" i="1" s="1"/>
  <c r="L4214" i="1"/>
  <c r="M4214" i="1" s="1"/>
  <c r="I4214" i="1"/>
  <c r="K4214" i="1" s="1"/>
  <c r="O4214" i="1" s="1"/>
  <c r="L4210" i="1"/>
  <c r="M4210" i="1" s="1"/>
  <c r="I4210" i="1"/>
  <c r="K4210" i="1" s="1"/>
  <c r="O4210" i="1" s="1"/>
  <c r="L4206" i="1"/>
  <c r="M4206" i="1" s="1"/>
  <c r="I4206" i="1"/>
  <c r="K4206" i="1" s="1"/>
  <c r="O4206" i="1" s="1"/>
  <c r="L4202" i="1"/>
  <c r="M4202" i="1" s="1"/>
  <c r="I4202" i="1"/>
  <c r="K4202" i="1" s="1"/>
  <c r="O4202" i="1" s="1"/>
  <c r="L4198" i="1"/>
  <c r="M4198" i="1" s="1"/>
  <c r="I4198" i="1"/>
  <c r="K4198" i="1" s="1"/>
  <c r="O4198" i="1" s="1"/>
  <c r="L4194" i="1"/>
  <c r="M4194" i="1" s="1"/>
  <c r="I4194" i="1"/>
  <c r="K4194" i="1" s="1"/>
  <c r="O4194" i="1" s="1"/>
  <c r="L4190" i="1"/>
  <c r="M4190" i="1" s="1"/>
  <c r="I4190" i="1"/>
  <c r="K4190" i="1" s="1"/>
  <c r="O4190" i="1" s="1"/>
  <c r="L4186" i="1"/>
  <c r="M4186" i="1" s="1"/>
  <c r="I4186" i="1"/>
  <c r="K4186" i="1" s="1"/>
  <c r="O4186" i="1" s="1"/>
  <c r="L4182" i="1"/>
  <c r="M4182" i="1" s="1"/>
  <c r="I4182" i="1"/>
  <c r="K4182" i="1" s="1"/>
  <c r="O4182" i="1" s="1"/>
  <c r="L4178" i="1"/>
  <c r="M4178" i="1" s="1"/>
  <c r="I4178" i="1"/>
  <c r="K4178" i="1" s="1"/>
  <c r="O4178" i="1" s="1"/>
  <c r="L4174" i="1"/>
  <c r="M4174" i="1" s="1"/>
  <c r="I4174" i="1"/>
  <c r="K4174" i="1" s="1"/>
  <c r="O4174" i="1" s="1"/>
  <c r="L4170" i="1"/>
  <c r="M4170" i="1" s="1"/>
  <c r="I4170" i="1"/>
  <c r="K4170" i="1" s="1"/>
  <c r="O4170" i="1" s="1"/>
  <c r="L4166" i="1"/>
  <c r="M4166" i="1" s="1"/>
  <c r="I4166" i="1"/>
  <c r="K4166" i="1" s="1"/>
  <c r="O4166" i="1" s="1"/>
  <c r="L4162" i="1"/>
  <c r="M4162" i="1" s="1"/>
  <c r="I4162" i="1"/>
  <c r="K4162" i="1" s="1"/>
  <c r="O4162" i="1" s="1"/>
  <c r="L4158" i="1"/>
  <c r="M4158" i="1" s="1"/>
  <c r="I4158" i="1"/>
  <c r="K4158" i="1" s="1"/>
  <c r="O4158" i="1" s="1"/>
  <c r="L4154" i="1"/>
  <c r="M4154" i="1" s="1"/>
  <c r="I4154" i="1"/>
  <c r="K4154" i="1" s="1"/>
  <c r="O4154" i="1" s="1"/>
  <c r="L4150" i="1"/>
  <c r="M4150" i="1" s="1"/>
  <c r="I4150" i="1"/>
  <c r="K4150" i="1" s="1"/>
  <c r="O4150" i="1" s="1"/>
  <c r="L4146" i="1"/>
  <c r="M4146" i="1" s="1"/>
  <c r="I4146" i="1"/>
  <c r="K4146" i="1" s="1"/>
  <c r="O4146" i="1" s="1"/>
  <c r="L4142" i="1"/>
  <c r="M4142" i="1" s="1"/>
  <c r="I4142" i="1"/>
  <c r="K4142" i="1" s="1"/>
  <c r="O4142" i="1" s="1"/>
  <c r="L4138" i="1"/>
  <c r="M4138" i="1" s="1"/>
  <c r="I4138" i="1"/>
  <c r="K4138" i="1" s="1"/>
  <c r="O4138" i="1" s="1"/>
  <c r="L4134" i="1"/>
  <c r="M4134" i="1" s="1"/>
  <c r="I4134" i="1"/>
  <c r="K4134" i="1" s="1"/>
  <c r="O4134" i="1" s="1"/>
  <c r="L4130" i="1"/>
  <c r="M4130" i="1" s="1"/>
  <c r="I4130" i="1"/>
  <c r="K4130" i="1" s="1"/>
  <c r="O4130" i="1" s="1"/>
  <c r="L4126" i="1"/>
  <c r="M4126" i="1" s="1"/>
  <c r="I4126" i="1"/>
  <c r="K4126" i="1" s="1"/>
  <c r="O4126" i="1" s="1"/>
  <c r="L4122" i="1"/>
  <c r="M4122" i="1" s="1"/>
  <c r="I4122" i="1"/>
  <c r="K4122" i="1" s="1"/>
  <c r="O4122" i="1" s="1"/>
  <c r="L4118" i="1"/>
  <c r="M4118" i="1" s="1"/>
  <c r="I4118" i="1"/>
  <c r="K4118" i="1" s="1"/>
  <c r="O4118" i="1" s="1"/>
  <c r="L4114" i="1"/>
  <c r="M4114" i="1" s="1"/>
  <c r="I4114" i="1"/>
  <c r="K4114" i="1" s="1"/>
  <c r="O4114" i="1" s="1"/>
  <c r="L4110" i="1"/>
  <c r="M4110" i="1" s="1"/>
  <c r="I4110" i="1"/>
  <c r="K4110" i="1" s="1"/>
  <c r="O4110" i="1" s="1"/>
  <c r="L4106" i="1"/>
  <c r="M4106" i="1" s="1"/>
  <c r="I4106" i="1"/>
  <c r="K4106" i="1" s="1"/>
  <c r="O4106" i="1" s="1"/>
  <c r="L4102" i="1"/>
  <c r="M4102" i="1" s="1"/>
  <c r="I4102" i="1"/>
  <c r="K4102" i="1" s="1"/>
  <c r="O4102" i="1" s="1"/>
  <c r="L4098" i="1"/>
  <c r="M4098" i="1" s="1"/>
  <c r="I4098" i="1"/>
  <c r="K4098" i="1" s="1"/>
  <c r="O4098" i="1" s="1"/>
  <c r="L4094" i="1"/>
  <c r="M4094" i="1" s="1"/>
  <c r="I4094" i="1"/>
  <c r="K4094" i="1" s="1"/>
  <c r="O4094" i="1" s="1"/>
  <c r="L4090" i="1"/>
  <c r="M4090" i="1" s="1"/>
  <c r="I4090" i="1"/>
  <c r="K4090" i="1" s="1"/>
  <c r="O4090" i="1" s="1"/>
  <c r="L4086" i="1"/>
  <c r="M4086" i="1" s="1"/>
  <c r="I4086" i="1"/>
  <c r="K4086" i="1" s="1"/>
  <c r="O4086" i="1" s="1"/>
  <c r="L4082" i="1"/>
  <c r="M4082" i="1" s="1"/>
  <c r="I4082" i="1"/>
  <c r="K4082" i="1" s="1"/>
  <c r="O4082" i="1" s="1"/>
  <c r="L4078" i="1"/>
  <c r="M4078" i="1" s="1"/>
  <c r="I4078" i="1"/>
  <c r="K4078" i="1" s="1"/>
  <c r="O4078" i="1" s="1"/>
  <c r="L4074" i="1"/>
  <c r="M4074" i="1" s="1"/>
  <c r="I4074" i="1"/>
  <c r="K4074" i="1" s="1"/>
  <c r="O4074" i="1" s="1"/>
  <c r="L4070" i="1"/>
  <c r="M4070" i="1" s="1"/>
  <c r="I4070" i="1"/>
  <c r="K4070" i="1" s="1"/>
  <c r="O4070" i="1" s="1"/>
  <c r="L4066" i="1"/>
  <c r="M4066" i="1" s="1"/>
  <c r="I4066" i="1"/>
  <c r="K4066" i="1" s="1"/>
  <c r="O4066" i="1" s="1"/>
  <c r="L4062" i="1"/>
  <c r="M4062" i="1" s="1"/>
  <c r="I4062" i="1"/>
  <c r="K4062" i="1" s="1"/>
  <c r="O4062" i="1" s="1"/>
  <c r="L4058" i="1"/>
  <c r="M4058" i="1" s="1"/>
  <c r="I4058" i="1"/>
  <c r="K4058" i="1" s="1"/>
  <c r="O4058" i="1" s="1"/>
  <c r="L4054" i="1"/>
  <c r="M4054" i="1" s="1"/>
  <c r="I4054" i="1"/>
  <c r="K4054" i="1" s="1"/>
  <c r="O4054" i="1" s="1"/>
  <c r="L4050" i="1"/>
  <c r="M4050" i="1" s="1"/>
  <c r="I4050" i="1"/>
  <c r="K4050" i="1" s="1"/>
  <c r="O4050" i="1" s="1"/>
  <c r="L4046" i="1"/>
  <c r="M4046" i="1" s="1"/>
  <c r="I4046" i="1"/>
  <c r="K4046" i="1" s="1"/>
  <c r="O4046" i="1" s="1"/>
  <c r="L4042" i="1"/>
  <c r="M4042" i="1" s="1"/>
  <c r="I4042" i="1"/>
  <c r="K4042" i="1" s="1"/>
  <c r="O4042" i="1" s="1"/>
  <c r="L4038" i="1"/>
  <c r="M4038" i="1" s="1"/>
  <c r="I4038" i="1"/>
  <c r="K4038" i="1" s="1"/>
  <c r="O4038" i="1" s="1"/>
  <c r="L4034" i="1"/>
  <c r="M4034" i="1" s="1"/>
  <c r="I4034" i="1"/>
  <c r="K4034" i="1" s="1"/>
  <c r="O4034" i="1" s="1"/>
  <c r="L4030" i="1"/>
  <c r="M4030" i="1" s="1"/>
  <c r="I4030" i="1"/>
  <c r="K4030" i="1" s="1"/>
  <c r="O4030" i="1" s="1"/>
  <c r="L4026" i="1"/>
  <c r="M4026" i="1" s="1"/>
  <c r="I4026" i="1"/>
  <c r="K4026" i="1" s="1"/>
  <c r="O4026" i="1" s="1"/>
  <c r="L4022" i="1"/>
  <c r="M4022" i="1" s="1"/>
  <c r="I4022" i="1"/>
  <c r="K4022" i="1" s="1"/>
  <c r="O4022" i="1" s="1"/>
  <c r="L4018" i="1"/>
  <c r="M4018" i="1" s="1"/>
  <c r="I4018" i="1"/>
  <c r="K4018" i="1" s="1"/>
  <c r="O4018" i="1" s="1"/>
  <c r="L4014" i="1"/>
  <c r="M4014" i="1" s="1"/>
  <c r="I4014" i="1"/>
  <c r="K4014" i="1" s="1"/>
  <c r="O4014" i="1" s="1"/>
  <c r="L4010" i="1"/>
  <c r="M4010" i="1" s="1"/>
  <c r="I4010" i="1"/>
  <c r="K4010" i="1" s="1"/>
  <c r="O4010" i="1" s="1"/>
  <c r="L4006" i="1"/>
  <c r="M4006" i="1" s="1"/>
  <c r="I4006" i="1"/>
  <c r="K4006" i="1" s="1"/>
  <c r="O4006" i="1" s="1"/>
  <c r="L4002" i="1"/>
  <c r="M4002" i="1" s="1"/>
  <c r="I4002" i="1"/>
  <c r="K4002" i="1" s="1"/>
  <c r="O4002" i="1" s="1"/>
  <c r="L3998" i="1"/>
  <c r="M3998" i="1" s="1"/>
  <c r="I3998" i="1"/>
  <c r="K3998" i="1" s="1"/>
  <c r="O3998" i="1" s="1"/>
  <c r="L3994" i="1"/>
  <c r="M3994" i="1" s="1"/>
  <c r="I3994" i="1"/>
  <c r="K3994" i="1" s="1"/>
  <c r="O3994" i="1" s="1"/>
  <c r="L3990" i="1"/>
  <c r="M3990" i="1" s="1"/>
  <c r="I3990" i="1"/>
  <c r="K3990" i="1" s="1"/>
  <c r="O3990" i="1" s="1"/>
  <c r="L3986" i="1"/>
  <c r="M3986" i="1" s="1"/>
  <c r="I3986" i="1"/>
  <c r="K3986" i="1" s="1"/>
  <c r="O3986" i="1" s="1"/>
  <c r="L3982" i="1"/>
  <c r="M3982" i="1" s="1"/>
  <c r="I3982" i="1"/>
  <c r="K3982" i="1" s="1"/>
  <c r="O3982" i="1" s="1"/>
  <c r="L3978" i="1"/>
  <c r="M3978" i="1" s="1"/>
  <c r="I3978" i="1"/>
  <c r="K3978" i="1" s="1"/>
  <c r="O3978" i="1" s="1"/>
  <c r="L3974" i="1"/>
  <c r="M3974" i="1" s="1"/>
  <c r="I3974" i="1"/>
  <c r="K3974" i="1" s="1"/>
  <c r="O3974" i="1" s="1"/>
  <c r="L3970" i="1"/>
  <c r="M3970" i="1" s="1"/>
  <c r="I3970" i="1"/>
  <c r="K3970" i="1" s="1"/>
  <c r="O3970" i="1" s="1"/>
  <c r="L3966" i="1"/>
  <c r="M3966" i="1" s="1"/>
  <c r="I3966" i="1"/>
  <c r="K3966" i="1" s="1"/>
  <c r="O3966" i="1" s="1"/>
  <c r="L3962" i="1"/>
  <c r="M3962" i="1" s="1"/>
  <c r="I3962" i="1"/>
  <c r="K3962" i="1" s="1"/>
  <c r="O3962" i="1" s="1"/>
  <c r="L3958" i="1"/>
  <c r="M3958" i="1" s="1"/>
  <c r="I3958" i="1"/>
  <c r="K3958" i="1" s="1"/>
  <c r="O3958" i="1" s="1"/>
  <c r="L3954" i="1"/>
  <c r="M3954" i="1" s="1"/>
  <c r="I3954" i="1"/>
  <c r="K3954" i="1" s="1"/>
  <c r="O3954" i="1" s="1"/>
  <c r="L3950" i="1"/>
  <c r="M3950" i="1" s="1"/>
  <c r="I3950" i="1"/>
  <c r="K3950" i="1" s="1"/>
  <c r="O3950" i="1" s="1"/>
  <c r="L3946" i="1"/>
  <c r="M3946" i="1" s="1"/>
  <c r="I3946" i="1"/>
  <c r="K3946" i="1" s="1"/>
  <c r="O3946" i="1" s="1"/>
  <c r="L3942" i="1"/>
  <c r="M3942" i="1" s="1"/>
  <c r="I3942" i="1"/>
  <c r="K3942" i="1" s="1"/>
  <c r="O3942" i="1" s="1"/>
  <c r="L3938" i="1"/>
  <c r="M3938" i="1" s="1"/>
  <c r="I3938" i="1"/>
  <c r="K3938" i="1" s="1"/>
  <c r="O3938" i="1" s="1"/>
  <c r="L3934" i="1"/>
  <c r="M3934" i="1" s="1"/>
  <c r="I3934" i="1"/>
  <c r="K3934" i="1" s="1"/>
  <c r="O3934" i="1" s="1"/>
  <c r="L3930" i="1"/>
  <c r="M3930" i="1" s="1"/>
  <c r="I3930" i="1"/>
  <c r="K3930" i="1" s="1"/>
  <c r="O3930" i="1" s="1"/>
  <c r="L3926" i="1"/>
  <c r="M3926" i="1" s="1"/>
  <c r="I3926" i="1"/>
  <c r="K3926" i="1" s="1"/>
  <c r="O3926" i="1" s="1"/>
  <c r="L3922" i="1"/>
  <c r="M3922" i="1" s="1"/>
  <c r="I3922" i="1"/>
  <c r="K3922" i="1" s="1"/>
  <c r="O3922" i="1" s="1"/>
  <c r="L3918" i="1"/>
  <c r="M3918" i="1" s="1"/>
  <c r="I3918" i="1"/>
  <c r="K3918" i="1" s="1"/>
  <c r="O3918" i="1" s="1"/>
  <c r="L3914" i="1"/>
  <c r="M3914" i="1" s="1"/>
  <c r="I3914" i="1"/>
  <c r="K3914" i="1" s="1"/>
  <c r="O3914" i="1" s="1"/>
  <c r="L3910" i="1"/>
  <c r="M3910" i="1" s="1"/>
  <c r="I3910" i="1"/>
  <c r="K3910" i="1" s="1"/>
  <c r="O3910" i="1" s="1"/>
  <c r="L3906" i="1"/>
  <c r="M3906" i="1" s="1"/>
  <c r="I3906" i="1"/>
  <c r="K3906" i="1" s="1"/>
  <c r="O3906" i="1" s="1"/>
  <c r="L3902" i="1"/>
  <c r="M3902" i="1" s="1"/>
  <c r="I3902" i="1"/>
  <c r="K3902" i="1" s="1"/>
  <c r="O3902" i="1" s="1"/>
  <c r="L3898" i="1"/>
  <c r="M3898" i="1" s="1"/>
  <c r="I3898" i="1"/>
  <c r="K3898" i="1" s="1"/>
  <c r="O3898" i="1" s="1"/>
  <c r="L3894" i="1"/>
  <c r="M3894" i="1" s="1"/>
  <c r="I3894" i="1"/>
  <c r="K3894" i="1" s="1"/>
  <c r="O3894" i="1" s="1"/>
  <c r="L3890" i="1"/>
  <c r="M3890" i="1" s="1"/>
  <c r="I3890" i="1"/>
  <c r="K3890" i="1" s="1"/>
  <c r="O3890" i="1" s="1"/>
  <c r="L3886" i="1"/>
  <c r="M3886" i="1" s="1"/>
  <c r="I3886" i="1"/>
  <c r="K3886" i="1" s="1"/>
  <c r="O3886" i="1" s="1"/>
  <c r="L3882" i="1"/>
  <c r="M3882" i="1" s="1"/>
  <c r="I3882" i="1"/>
  <c r="K3882" i="1" s="1"/>
  <c r="O3882" i="1" s="1"/>
  <c r="L3878" i="1"/>
  <c r="M3878" i="1" s="1"/>
  <c r="I3878" i="1"/>
  <c r="K3878" i="1" s="1"/>
  <c r="O3878" i="1" s="1"/>
  <c r="L3874" i="1"/>
  <c r="M3874" i="1" s="1"/>
  <c r="I3874" i="1"/>
  <c r="K3874" i="1" s="1"/>
  <c r="O3874" i="1" s="1"/>
  <c r="L3870" i="1"/>
  <c r="M3870" i="1" s="1"/>
  <c r="I3870" i="1"/>
  <c r="K3870" i="1" s="1"/>
  <c r="O3870" i="1" s="1"/>
  <c r="L3866" i="1"/>
  <c r="M3866" i="1" s="1"/>
  <c r="I3866" i="1"/>
  <c r="K3866" i="1" s="1"/>
  <c r="O3866" i="1" s="1"/>
  <c r="L3862" i="1"/>
  <c r="M3862" i="1" s="1"/>
  <c r="I3862" i="1"/>
  <c r="K3862" i="1" s="1"/>
  <c r="O3862" i="1" s="1"/>
  <c r="L3858" i="1"/>
  <c r="M3858" i="1" s="1"/>
  <c r="I3858" i="1"/>
  <c r="K3858" i="1" s="1"/>
  <c r="O3858" i="1" s="1"/>
  <c r="L3854" i="1"/>
  <c r="M3854" i="1" s="1"/>
  <c r="I3854" i="1"/>
  <c r="K3854" i="1" s="1"/>
  <c r="O3854" i="1" s="1"/>
  <c r="L3850" i="1"/>
  <c r="M3850" i="1" s="1"/>
  <c r="I3850" i="1"/>
  <c r="K3850" i="1" s="1"/>
  <c r="O3850" i="1" s="1"/>
  <c r="L3846" i="1"/>
  <c r="M3846" i="1" s="1"/>
  <c r="I3846" i="1"/>
  <c r="K3846" i="1" s="1"/>
  <c r="O3846" i="1" s="1"/>
  <c r="L3842" i="1"/>
  <c r="M3842" i="1" s="1"/>
  <c r="I3842" i="1"/>
  <c r="K3842" i="1" s="1"/>
  <c r="O3842" i="1" s="1"/>
  <c r="L3838" i="1"/>
  <c r="M3838" i="1" s="1"/>
  <c r="I3838" i="1"/>
  <c r="K3838" i="1" s="1"/>
  <c r="O3838" i="1" s="1"/>
  <c r="L3834" i="1"/>
  <c r="M3834" i="1" s="1"/>
  <c r="I3834" i="1"/>
  <c r="K3834" i="1" s="1"/>
  <c r="O3834" i="1" s="1"/>
  <c r="L3830" i="1"/>
  <c r="M3830" i="1" s="1"/>
  <c r="I3830" i="1"/>
  <c r="K3830" i="1" s="1"/>
  <c r="O3830" i="1" s="1"/>
  <c r="L3826" i="1"/>
  <c r="M3826" i="1" s="1"/>
  <c r="I3826" i="1"/>
  <c r="K3826" i="1" s="1"/>
  <c r="O3826" i="1" s="1"/>
  <c r="L3822" i="1"/>
  <c r="M3822" i="1" s="1"/>
  <c r="I3822" i="1"/>
  <c r="K3822" i="1" s="1"/>
  <c r="O3822" i="1" s="1"/>
  <c r="L3818" i="1"/>
  <c r="M3818" i="1" s="1"/>
  <c r="I3818" i="1"/>
  <c r="K3818" i="1" s="1"/>
  <c r="O3818" i="1" s="1"/>
  <c r="L3814" i="1"/>
  <c r="M3814" i="1" s="1"/>
  <c r="I3814" i="1"/>
  <c r="K3814" i="1" s="1"/>
  <c r="O3814" i="1" s="1"/>
  <c r="L3810" i="1"/>
  <c r="M3810" i="1" s="1"/>
  <c r="I3810" i="1"/>
  <c r="K3810" i="1" s="1"/>
  <c r="O3810" i="1" s="1"/>
  <c r="L3806" i="1"/>
  <c r="M3806" i="1" s="1"/>
  <c r="I3806" i="1"/>
  <c r="K3806" i="1" s="1"/>
  <c r="O3806" i="1" s="1"/>
  <c r="L3802" i="1"/>
  <c r="M3802" i="1" s="1"/>
  <c r="I3802" i="1"/>
  <c r="K3802" i="1" s="1"/>
  <c r="O3802" i="1" s="1"/>
  <c r="L3798" i="1"/>
  <c r="M3798" i="1" s="1"/>
  <c r="I3798" i="1"/>
  <c r="K3798" i="1" s="1"/>
  <c r="O3798" i="1" s="1"/>
  <c r="L3794" i="1"/>
  <c r="M3794" i="1" s="1"/>
  <c r="I3794" i="1"/>
  <c r="K3794" i="1" s="1"/>
  <c r="O3794" i="1" s="1"/>
  <c r="L3790" i="1"/>
  <c r="M3790" i="1" s="1"/>
  <c r="I3790" i="1"/>
  <c r="K3790" i="1" s="1"/>
  <c r="O3790" i="1" s="1"/>
  <c r="L3786" i="1"/>
  <c r="M3786" i="1" s="1"/>
  <c r="I3786" i="1"/>
  <c r="K3786" i="1" s="1"/>
  <c r="O3786" i="1" s="1"/>
  <c r="L3782" i="1"/>
  <c r="M3782" i="1" s="1"/>
  <c r="I3782" i="1"/>
  <c r="K3782" i="1" s="1"/>
  <c r="O3782" i="1" s="1"/>
  <c r="L3778" i="1"/>
  <c r="M3778" i="1" s="1"/>
  <c r="I3778" i="1"/>
  <c r="K3778" i="1" s="1"/>
  <c r="O3778" i="1" s="1"/>
  <c r="L3774" i="1"/>
  <c r="M3774" i="1" s="1"/>
  <c r="I3774" i="1"/>
  <c r="K3774" i="1" s="1"/>
  <c r="O3774" i="1" s="1"/>
  <c r="L3770" i="1"/>
  <c r="M3770" i="1" s="1"/>
  <c r="I3770" i="1"/>
  <c r="K3770" i="1" s="1"/>
  <c r="O3770" i="1" s="1"/>
  <c r="L3766" i="1"/>
  <c r="M3766" i="1" s="1"/>
  <c r="I3766" i="1"/>
  <c r="K3766" i="1" s="1"/>
  <c r="O3766" i="1" s="1"/>
  <c r="L3762" i="1"/>
  <c r="M3762" i="1" s="1"/>
  <c r="I3762" i="1"/>
  <c r="K3762" i="1" s="1"/>
  <c r="O3762" i="1" s="1"/>
  <c r="L3758" i="1"/>
  <c r="M3758" i="1" s="1"/>
  <c r="I3758" i="1"/>
  <c r="K3758" i="1" s="1"/>
  <c r="O3758" i="1" s="1"/>
  <c r="L3754" i="1"/>
  <c r="M3754" i="1" s="1"/>
  <c r="I3754" i="1"/>
  <c r="K3754" i="1" s="1"/>
  <c r="O3754" i="1" s="1"/>
  <c r="L3750" i="1"/>
  <c r="M3750" i="1" s="1"/>
  <c r="I3750" i="1"/>
  <c r="K3750" i="1" s="1"/>
  <c r="O3750" i="1" s="1"/>
  <c r="L3746" i="1"/>
  <c r="M3746" i="1" s="1"/>
  <c r="I3746" i="1"/>
  <c r="K3746" i="1" s="1"/>
  <c r="O3746" i="1" s="1"/>
  <c r="L3742" i="1"/>
  <c r="M3742" i="1" s="1"/>
  <c r="I3742" i="1"/>
  <c r="K3742" i="1" s="1"/>
  <c r="O3742" i="1" s="1"/>
  <c r="L3738" i="1"/>
  <c r="M3738" i="1" s="1"/>
  <c r="I3738" i="1"/>
  <c r="K3738" i="1" s="1"/>
  <c r="O3738" i="1" s="1"/>
  <c r="L3734" i="1"/>
  <c r="M3734" i="1" s="1"/>
  <c r="I3734" i="1"/>
  <c r="K3734" i="1" s="1"/>
  <c r="O3734" i="1" s="1"/>
  <c r="L3730" i="1"/>
  <c r="M3730" i="1" s="1"/>
  <c r="I3730" i="1"/>
  <c r="K3730" i="1" s="1"/>
  <c r="O3730" i="1" s="1"/>
  <c r="L3726" i="1"/>
  <c r="M3726" i="1" s="1"/>
  <c r="I3726" i="1"/>
  <c r="K3726" i="1" s="1"/>
  <c r="O3726" i="1" s="1"/>
  <c r="L3722" i="1"/>
  <c r="M3722" i="1" s="1"/>
  <c r="I3722" i="1"/>
  <c r="K3722" i="1" s="1"/>
  <c r="O3722" i="1" s="1"/>
  <c r="L3718" i="1"/>
  <c r="M3718" i="1" s="1"/>
  <c r="I3718" i="1"/>
  <c r="K3718" i="1" s="1"/>
  <c r="O3718" i="1" s="1"/>
  <c r="L3714" i="1"/>
  <c r="M3714" i="1" s="1"/>
  <c r="I3714" i="1"/>
  <c r="K3714" i="1" s="1"/>
  <c r="O3714" i="1" s="1"/>
  <c r="L3710" i="1"/>
  <c r="M3710" i="1" s="1"/>
  <c r="I3710" i="1"/>
  <c r="K3710" i="1" s="1"/>
  <c r="O3710" i="1" s="1"/>
  <c r="L3706" i="1"/>
  <c r="M3706" i="1" s="1"/>
  <c r="I3706" i="1"/>
  <c r="K3706" i="1" s="1"/>
  <c r="O3706" i="1" s="1"/>
  <c r="L3702" i="1"/>
  <c r="M3702" i="1" s="1"/>
  <c r="I3702" i="1"/>
  <c r="K3702" i="1" s="1"/>
  <c r="O3702" i="1" s="1"/>
  <c r="L3698" i="1"/>
  <c r="M3698" i="1" s="1"/>
  <c r="I3698" i="1"/>
  <c r="K3698" i="1" s="1"/>
  <c r="O3698" i="1" s="1"/>
  <c r="L3694" i="1"/>
  <c r="M3694" i="1" s="1"/>
  <c r="I3694" i="1"/>
  <c r="K3694" i="1" s="1"/>
  <c r="O3694" i="1" s="1"/>
  <c r="L3690" i="1"/>
  <c r="M3690" i="1" s="1"/>
  <c r="I3690" i="1"/>
  <c r="K3690" i="1" s="1"/>
  <c r="O3690" i="1" s="1"/>
  <c r="L3686" i="1"/>
  <c r="M3686" i="1" s="1"/>
  <c r="I3686" i="1"/>
  <c r="K3686" i="1" s="1"/>
  <c r="O3686" i="1" s="1"/>
  <c r="L3682" i="1"/>
  <c r="M3682" i="1" s="1"/>
  <c r="I3682" i="1"/>
  <c r="K3682" i="1" s="1"/>
  <c r="O3682" i="1" s="1"/>
  <c r="L3678" i="1"/>
  <c r="M3678" i="1" s="1"/>
  <c r="I3678" i="1"/>
  <c r="K3678" i="1" s="1"/>
  <c r="O3678" i="1" s="1"/>
  <c r="L3674" i="1"/>
  <c r="M3674" i="1" s="1"/>
  <c r="I3674" i="1"/>
  <c r="K3674" i="1" s="1"/>
  <c r="O3674" i="1" s="1"/>
  <c r="L3670" i="1"/>
  <c r="M3670" i="1" s="1"/>
  <c r="I3670" i="1"/>
  <c r="K3670" i="1" s="1"/>
  <c r="O3670" i="1" s="1"/>
  <c r="L3666" i="1"/>
  <c r="M3666" i="1" s="1"/>
  <c r="I3666" i="1"/>
  <c r="K3666" i="1" s="1"/>
  <c r="O3666" i="1" s="1"/>
  <c r="L3662" i="1"/>
  <c r="M3662" i="1" s="1"/>
  <c r="I3662" i="1"/>
  <c r="K3662" i="1" s="1"/>
  <c r="O3662" i="1" s="1"/>
  <c r="L3658" i="1"/>
  <c r="M3658" i="1" s="1"/>
  <c r="I3658" i="1"/>
  <c r="K3658" i="1" s="1"/>
  <c r="O3658" i="1" s="1"/>
  <c r="L3654" i="1"/>
  <c r="M3654" i="1" s="1"/>
  <c r="I3654" i="1"/>
  <c r="K3654" i="1" s="1"/>
  <c r="O3654" i="1" s="1"/>
  <c r="L3650" i="1"/>
  <c r="M3650" i="1" s="1"/>
  <c r="I3650" i="1"/>
  <c r="K3650" i="1" s="1"/>
  <c r="O3650" i="1" s="1"/>
  <c r="L3646" i="1"/>
  <c r="M3646" i="1" s="1"/>
  <c r="I3646" i="1"/>
  <c r="K3646" i="1" s="1"/>
  <c r="O3646" i="1" s="1"/>
  <c r="L3642" i="1"/>
  <c r="M3642" i="1" s="1"/>
  <c r="I3642" i="1"/>
  <c r="K3642" i="1" s="1"/>
  <c r="O3642" i="1" s="1"/>
  <c r="L3638" i="1"/>
  <c r="M3638" i="1" s="1"/>
  <c r="I3638" i="1"/>
  <c r="K3638" i="1" s="1"/>
  <c r="O3638" i="1" s="1"/>
  <c r="L3634" i="1"/>
  <c r="M3634" i="1" s="1"/>
  <c r="I3634" i="1"/>
  <c r="K3634" i="1" s="1"/>
  <c r="O3634" i="1" s="1"/>
  <c r="L3630" i="1"/>
  <c r="M3630" i="1" s="1"/>
  <c r="I3630" i="1"/>
  <c r="K3630" i="1" s="1"/>
  <c r="O3630" i="1" s="1"/>
  <c r="L3626" i="1"/>
  <c r="M3626" i="1" s="1"/>
  <c r="I3626" i="1"/>
  <c r="K3626" i="1" s="1"/>
  <c r="O3626" i="1" s="1"/>
  <c r="L3622" i="1"/>
  <c r="M3622" i="1" s="1"/>
  <c r="I3622" i="1"/>
  <c r="K3622" i="1" s="1"/>
  <c r="O3622" i="1" s="1"/>
  <c r="L3618" i="1"/>
  <c r="M3618" i="1" s="1"/>
  <c r="I3618" i="1"/>
  <c r="K3618" i="1" s="1"/>
  <c r="O3618" i="1" s="1"/>
  <c r="L3614" i="1"/>
  <c r="M3614" i="1" s="1"/>
  <c r="I3614" i="1"/>
  <c r="K3614" i="1" s="1"/>
  <c r="O3614" i="1" s="1"/>
  <c r="L3610" i="1"/>
  <c r="M3610" i="1" s="1"/>
  <c r="I3610" i="1"/>
  <c r="K3610" i="1" s="1"/>
  <c r="O3610" i="1" s="1"/>
  <c r="L3606" i="1"/>
  <c r="M3606" i="1" s="1"/>
  <c r="I3606" i="1"/>
  <c r="K3606" i="1" s="1"/>
  <c r="O3606" i="1" s="1"/>
  <c r="L3602" i="1"/>
  <c r="M3602" i="1" s="1"/>
  <c r="I3602" i="1"/>
  <c r="K3602" i="1" s="1"/>
  <c r="O3602" i="1" s="1"/>
  <c r="L3598" i="1"/>
  <c r="M3598" i="1" s="1"/>
  <c r="I3598" i="1"/>
  <c r="K3598" i="1" s="1"/>
  <c r="O3598" i="1" s="1"/>
  <c r="L3594" i="1"/>
  <c r="M3594" i="1" s="1"/>
  <c r="I3594" i="1"/>
  <c r="K3594" i="1" s="1"/>
  <c r="O3594" i="1" s="1"/>
  <c r="L3590" i="1"/>
  <c r="M3590" i="1" s="1"/>
  <c r="I3590" i="1"/>
  <c r="K3590" i="1" s="1"/>
  <c r="O3590" i="1" s="1"/>
  <c r="L3586" i="1"/>
  <c r="M3586" i="1" s="1"/>
  <c r="I3586" i="1"/>
  <c r="K3586" i="1" s="1"/>
  <c r="O3586" i="1" s="1"/>
  <c r="L3582" i="1"/>
  <c r="M3582" i="1" s="1"/>
  <c r="I3582" i="1"/>
  <c r="K3582" i="1" s="1"/>
  <c r="O3582" i="1" s="1"/>
  <c r="L3578" i="1"/>
  <c r="M3578" i="1" s="1"/>
  <c r="I3578" i="1"/>
  <c r="K3578" i="1" s="1"/>
  <c r="O3578" i="1" s="1"/>
  <c r="L3574" i="1"/>
  <c r="M3574" i="1" s="1"/>
  <c r="I3574" i="1"/>
  <c r="K3574" i="1" s="1"/>
  <c r="O3574" i="1" s="1"/>
  <c r="L3570" i="1"/>
  <c r="M3570" i="1" s="1"/>
  <c r="I3570" i="1"/>
  <c r="K3570" i="1" s="1"/>
  <c r="O3570" i="1" s="1"/>
  <c r="L3566" i="1"/>
  <c r="M3566" i="1" s="1"/>
  <c r="I3566" i="1"/>
  <c r="K3566" i="1" s="1"/>
  <c r="O3566" i="1" s="1"/>
  <c r="L3562" i="1"/>
  <c r="M3562" i="1" s="1"/>
  <c r="I3562" i="1"/>
  <c r="K3562" i="1" s="1"/>
  <c r="O3562" i="1" s="1"/>
  <c r="L3558" i="1"/>
  <c r="M3558" i="1" s="1"/>
  <c r="I3558" i="1"/>
  <c r="K3558" i="1" s="1"/>
  <c r="O3558" i="1" s="1"/>
  <c r="L3554" i="1"/>
  <c r="M3554" i="1" s="1"/>
  <c r="I3554" i="1"/>
  <c r="K3554" i="1" s="1"/>
  <c r="O3554" i="1" s="1"/>
  <c r="L3550" i="1"/>
  <c r="M3550" i="1" s="1"/>
  <c r="I3550" i="1"/>
  <c r="K3550" i="1" s="1"/>
  <c r="O3550" i="1" s="1"/>
  <c r="L3546" i="1"/>
  <c r="M3546" i="1" s="1"/>
  <c r="I3546" i="1"/>
  <c r="K3546" i="1" s="1"/>
  <c r="O3546" i="1" s="1"/>
  <c r="L3542" i="1"/>
  <c r="M3542" i="1" s="1"/>
  <c r="I3542" i="1"/>
  <c r="K3542" i="1" s="1"/>
  <c r="O3542" i="1" s="1"/>
  <c r="L3538" i="1"/>
  <c r="M3538" i="1" s="1"/>
  <c r="I3538" i="1"/>
  <c r="K3538" i="1" s="1"/>
  <c r="O3538" i="1" s="1"/>
  <c r="L3534" i="1"/>
  <c r="M3534" i="1" s="1"/>
  <c r="I3534" i="1"/>
  <c r="K3534" i="1" s="1"/>
  <c r="O3534" i="1" s="1"/>
  <c r="L3530" i="1"/>
  <c r="M3530" i="1" s="1"/>
  <c r="I3530" i="1"/>
  <c r="K3530" i="1" s="1"/>
  <c r="O3530" i="1" s="1"/>
  <c r="L3526" i="1"/>
  <c r="M3526" i="1" s="1"/>
  <c r="I3526" i="1"/>
  <c r="K3526" i="1" s="1"/>
  <c r="O3526" i="1" s="1"/>
  <c r="L3522" i="1"/>
  <c r="M3522" i="1" s="1"/>
  <c r="I3522" i="1"/>
  <c r="K3522" i="1" s="1"/>
  <c r="O3522" i="1" s="1"/>
  <c r="L3518" i="1"/>
  <c r="M3518" i="1" s="1"/>
  <c r="I3518" i="1"/>
  <c r="K3518" i="1" s="1"/>
  <c r="O3518" i="1" s="1"/>
  <c r="L3514" i="1"/>
  <c r="M3514" i="1" s="1"/>
  <c r="I3514" i="1"/>
  <c r="K3514" i="1" s="1"/>
  <c r="O3514" i="1" s="1"/>
  <c r="L3510" i="1"/>
  <c r="M3510" i="1" s="1"/>
  <c r="I3510" i="1"/>
  <c r="K3510" i="1" s="1"/>
  <c r="O3510" i="1" s="1"/>
  <c r="L3506" i="1"/>
  <c r="M3506" i="1" s="1"/>
  <c r="I3506" i="1"/>
  <c r="K3506" i="1" s="1"/>
  <c r="O3506" i="1" s="1"/>
  <c r="L3502" i="1"/>
  <c r="M3502" i="1" s="1"/>
  <c r="I3502" i="1"/>
  <c r="K3502" i="1" s="1"/>
  <c r="O3502" i="1" s="1"/>
  <c r="L3498" i="1"/>
  <c r="M3498" i="1" s="1"/>
  <c r="I3498" i="1"/>
  <c r="K3498" i="1" s="1"/>
  <c r="O3498" i="1" s="1"/>
  <c r="L3494" i="1"/>
  <c r="M3494" i="1" s="1"/>
  <c r="I3494" i="1"/>
  <c r="K3494" i="1" s="1"/>
  <c r="O3494" i="1" s="1"/>
  <c r="L3490" i="1"/>
  <c r="M3490" i="1" s="1"/>
  <c r="I3490" i="1"/>
  <c r="K3490" i="1" s="1"/>
  <c r="O3490" i="1" s="1"/>
  <c r="L3486" i="1"/>
  <c r="M3486" i="1" s="1"/>
  <c r="I3486" i="1"/>
  <c r="K3486" i="1" s="1"/>
  <c r="O3486" i="1" s="1"/>
  <c r="L3482" i="1"/>
  <c r="M3482" i="1" s="1"/>
  <c r="I3482" i="1"/>
  <c r="K3482" i="1" s="1"/>
  <c r="O3482" i="1" s="1"/>
  <c r="L3478" i="1"/>
  <c r="M3478" i="1" s="1"/>
  <c r="I3478" i="1"/>
  <c r="K3478" i="1" s="1"/>
  <c r="O3478" i="1" s="1"/>
  <c r="L3474" i="1"/>
  <c r="M3474" i="1" s="1"/>
  <c r="I3474" i="1"/>
  <c r="K3474" i="1" s="1"/>
  <c r="O3474" i="1" s="1"/>
  <c r="L3470" i="1"/>
  <c r="M3470" i="1" s="1"/>
  <c r="I3470" i="1"/>
  <c r="K3470" i="1" s="1"/>
  <c r="O3470" i="1" s="1"/>
  <c r="L3466" i="1"/>
  <c r="M3466" i="1" s="1"/>
  <c r="I3466" i="1"/>
  <c r="K3466" i="1" s="1"/>
  <c r="O3466" i="1" s="1"/>
  <c r="L3462" i="1"/>
  <c r="M3462" i="1" s="1"/>
  <c r="I3462" i="1"/>
  <c r="K3462" i="1" s="1"/>
  <c r="O3462" i="1" s="1"/>
  <c r="L3458" i="1"/>
  <c r="M3458" i="1" s="1"/>
  <c r="I3458" i="1"/>
  <c r="K3458" i="1" s="1"/>
  <c r="O3458" i="1" s="1"/>
  <c r="L3454" i="1"/>
  <c r="M3454" i="1" s="1"/>
  <c r="I3454" i="1"/>
  <c r="K3454" i="1" s="1"/>
  <c r="O3454" i="1" s="1"/>
  <c r="L3450" i="1"/>
  <c r="M3450" i="1" s="1"/>
  <c r="I3450" i="1"/>
  <c r="K3450" i="1" s="1"/>
  <c r="O3450" i="1" s="1"/>
  <c r="L3446" i="1"/>
  <c r="M3446" i="1" s="1"/>
  <c r="I3446" i="1"/>
  <c r="K3446" i="1" s="1"/>
  <c r="O3446" i="1" s="1"/>
  <c r="L3442" i="1"/>
  <c r="M3442" i="1" s="1"/>
  <c r="I3442" i="1"/>
  <c r="K3442" i="1" s="1"/>
  <c r="O3442" i="1" s="1"/>
  <c r="L3438" i="1"/>
  <c r="M3438" i="1" s="1"/>
  <c r="I3438" i="1"/>
  <c r="K3438" i="1" s="1"/>
  <c r="O3438" i="1" s="1"/>
  <c r="L3434" i="1"/>
  <c r="M3434" i="1" s="1"/>
  <c r="I3434" i="1"/>
  <c r="K3434" i="1" s="1"/>
  <c r="O3434" i="1" s="1"/>
  <c r="L3430" i="1"/>
  <c r="M3430" i="1" s="1"/>
  <c r="I3430" i="1"/>
  <c r="K3430" i="1" s="1"/>
  <c r="O3430" i="1" s="1"/>
  <c r="L3426" i="1"/>
  <c r="M3426" i="1" s="1"/>
  <c r="I3426" i="1"/>
  <c r="K3426" i="1" s="1"/>
  <c r="O3426" i="1" s="1"/>
  <c r="L3422" i="1"/>
  <c r="M3422" i="1" s="1"/>
  <c r="I3422" i="1"/>
  <c r="K3422" i="1" s="1"/>
  <c r="O3422" i="1" s="1"/>
  <c r="L3418" i="1"/>
  <c r="M3418" i="1" s="1"/>
  <c r="I3418" i="1"/>
  <c r="K3418" i="1" s="1"/>
  <c r="O3418" i="1" s="1"/>
  <c r="L3414" i="1"/>
  <c r="M3414" i="1" s="1"/>
  <c r="I3414" i="1"/>
  <c r="K3414" i="1" s="1"/>
  <c r="O3414" i="1" s="1"/>
  <c r="L3410" i="1"/>
  <c r="M3410" i="1" s="1"/>
  <c r="I3410" i="1"/>
  <c r="K3410" i="1" s="1"/>
  <c r="O3410" i="1" s="1"/>
  <c r="L3406" i="1"/>
  <c r="M3406" i="1" s="1"/>
  <c r="I3406" i="1"/>
  <c r="K3406" i="1" s="1"/>
  <c r="O3406" i="1" s="1"/>
  <c r="L3402" i="1"/>
  <c r="M3402" i="1" s="1"/>
  <c r="I3402" i="1"/>
  <c r="K3402" i="1" s="1"/>
  <c r="O3402" i="1" s="1"/>
  <c r="L3398" i="1"/>
  <c r="M3398" i="1" s="1"/>
  <c r="I3398" i="1"/>
  <c r="K3398" i="1" s="1"/>
  <c r="O3398" i="1" s="1"/>
  <c r="L3394" i="1"/>
  <c r="M3394" i="1" s="1"/>
  <c r="I3394" i="1"/>
  <c r="K3394" i="1" s="1"/>
  <c r="O3394" i="1" s="1"/>
  <c r="L3390" i="1"/>
  <c r="M3390" i="1" s="1"/>
  <c r="I3390" i="1"/>
  <c r="K3390" i="1" s="1"/>
  <c r="O3390" i="1" s="1"/>
  <c r="L3386" i="1"/>
  <c r="M3386" i="1" s="1"/>
  <c r="I3386" i="1"/>
  <c r="K3386" i="1" s="1"/>
  <c r="O3386" i="1" s="1"/>
  <c r="L3382" i="1"/>
  <c r="M3382" i="1" s="1"/>
  <c r="I3382" i="1"/>
  <c r="K3382" i="1" s="1"/>
  <c r="O3382" i="1" s="1"/>
  <c r="L3378" i="1"/>
  <c r="M3378" i="1" s="1"/>
  <c r="I3378" i="1"/>
  <c r="K3378" i="1" s="1"/>
  <c r="O3378" i="1" s="1"/>
  <c r="L3374" i="1"/>
  <c r="M3374" i="1" s="1"/>
  <c r="I3374" i="1"/>
  <c r="K3374" i="1" s="1"/>
  <c r="O3374" i="1" s="1"/>
  <c r="L3370" i="1"/>
  <c r="M3370" i="1" s="1"/>
  <c r="I3370" i="1"/>
  <c r="K3370" i="1" s="1"/>
  <c r="O3370" i="1" s="1"/>
  <c r="L3366" i="1"/>
  <c r="M3366" i="1" s="1"/>
  <c r="I3366" i="1"/>
  <c r="K3366" i="1" s="1"/>
  <c r="O3366" i="1" s="1"/>
  <c r="L3362" i="1"/>
  <c r="M3362" i="1" s="1"/>
  <c r="I3362" i="1"/>
  <c r="K3362" i="1" s="1"/>
  <c r="O3362" i="1" s="1"/>
  <c r="L3358" i="1"/>
  <c r="M3358" i="1" s="1"/>
  <c r="I3358" i="1"/>
  <c r="K3358" i="1" s="1"/>
  <c r="O3358" i="1" s="1"/>
  <c r="L3354" i="1"/>
  <c r="M3354" i="1" s="1"/>
  <c r="I3354" i="1"/>
  <c r="K3354" i="1" s="1"/>
  <c r="O3354" i="1" s="1"/>
  <c r="L3350" i="1"/>
  <c r="M3350" i="1" s="1"/>
  <c r="I3350" i="1"/>
  <c r="K3350" i="1" s="1"/>
  <c r="O3350" i="1" s="1"/>
  <c r="L3346" i="1"/>
  <c r="M3346" i="1" s="1"/>
  <c r="I3346" i="1"/>
  <c r="K3346" i="1" s="1"/>
  <c r="O3346" i="1" s="1"/>
  <c r="L3342" i="1"/>
  <c r="M3342" i="1" s="1"/>
  <c r="I3342" i="1"/>
  <c r="K3342" i="1" s="1"/>
  <c r="O3342" i="1" s="1"/>
  <c r="L3338" i="1"/>
  <c r="M3338" i="1" s="1"/>
  <c r="I3338" i="1"/>
  <c r="K3338" i="1" s="1"/>
  <c r="O3338" i="1" s="1"/>
  <c r="L3334" i="1"/>
  <c r="M3334" i="1" s="1"/>
  <c r="I3334" i="1"/>
  <c r="K3334" i="1" s="1"/>
  <c r="O3334" i="1" s="1"/>
  <c r="L3330" i="1"/>
  <c r="M3330" i="1" s="1"/>
  <c r="I3330" i="1"/>
  <c r="K3330" i="1" s="1"/>
  <c r="O3330" i="1" s="1"/>
  <c r="L3326" i="1"/>
  <c r="M3326" i="1" s="1"/>
  <c r="I3326" i="1"/>
  <c r="K3326" i="1" s="1"/>
  <c r="O3326" i="1" s="1"/>
  <c r="L3322" i="1"/>
  <c r="M3322" i="1" s="1"/>
  <c r="I3322" i="1"/>
  <c r="K3322" i="1" s="1"/>
  <c r="O3322" i="1" s="1"/>
  <c r="L3318" i="1"/>
  <c r="M3318" i="1" s="1"/>
  <c r="I3318" i="1"/>
  <c r="K3318" i="1" s="1"/>
  <c r="O3318" i="1" s="1"/>
  <c r="L3314" i="1"/>
  <c r="M3314" i="1" s="1"/>
  <c r="I3314" i="1"/>
  <c r="K3314" i="1" s="1"/>
  <c r="O3314" i="1" s="1"/>
  <c r="L3310" i="1"/>
  <c r="M3310" i="1" s="1"/>
  <c r="I3310" i="1"/>
  <c r="K3310" i="1" s="1"/>
  <c r="O3310" i="1" s="1"/>
  <c r="L3306" i="1"/>
  <c r="M3306" i="1" s="1"/>
  <c r="I3306" i="1"/>
  <c r="K3306" i="1" s="1"/>
  <c r="O3306" i="1" s="1"/>
  <c r="L3302" i="1"/>
  <c r="M3302" i="1" s="1"/>
  <c r="I3302" i="1"/>
  <c r="K3302" i="1" s="1"/>
  <c r="O3302" i="1" s="1"/>
  <c r="L3298" i="1"/>
  <c r="M3298" i="1" s="1"/>
  <c r="I3298" i="1"/>
  <c r="K3298" i="1" s="1"/>
  <c r="O3298" i="1" s="1"/>
  <c r="L3294" i="1"/>
  <c r="M3294" i="1" s="1"/>
  <c r="I3294" i="1"/>
  <c r="K3294" i="1" s="1"/>
  <c r="O3294" i="1" s="1"/>
  <c r="L3290" i="1"/>
  <c r="M3290" i="1" s="1"/>
  <c r="I3290" i="1"/>
  <c r="K3290" i="1" s="1"/>
  <c r="O3290" i="1" s="1"/>
  <c r="L3286" i="1"/>
  <c r="M3286" i="1" s="1"/>
  <c r="I3286" i="1"/>
  <c r="K3286" i="1" s="1"/>
  <c r="O3286" i="1" s="1"/>
  <c r="L3282" i="1"/>
  <c r="M3282" i="1" s="1"/>
  <c r="I3282" i="1"/>
  <c r="K3282" i="1" s="1"/>
  <c r="O3282" i="1" s="1"/>
  <c r="L3278" i="1"/>
  <c r="M3278" i="1" s="1"/>
  <c r="I3278" i="1"/>
  <c r="K3278" i="1" s="1"/>
  <c r="O3278" i="1" s="1"/>
  <c r="L3274" i="1"/>
  <c r="M3274" i="1" s="1"/>
  <c r="I3274" i="1"/>
  <c r="K3274" i="1" s="1"/>
  <c r="O3274" i="1" s="1"/>
  <c r="L3270" i="1"/>
  <c r="M3270" i="1" s="1"/>
  <c r="I3270" i="1"/>
  <c r="K3270" i="1" s="1"/>
  <c r="O3270" i="1" s="1"/>
  <c r="L3266" i="1"/>
  <c r="M3266" i="1" s="1"/>
  <c r="I3266" i="1"/>
  <c r="K3266" i="1" s="1"/>
  <c r="O3266" i="1" s="1"/>
  <c r="L3262" i="1"/>
  <c r="M3262" i="1" s="1"/>
  <c r="I3262" i="1"/>
  <c r="K3262" i="1" s="1"/>
  <c r="O3262" i="1" s="1"/>
  <c r="L3258" i="1"/>
  <c r="M3258" i="1" s="1"/>
  <c r="I3258" i="1"/>
  <c r="K3258" i="1" s="1"/>
  <c r="O3258" i="1" s="1"/>
  <c r="L3254" i="1"/>
  <c r="M3254" i="1" s="1"/>
  <c r="I3254" i="1"/>
  <c r="K3254" i="1" s="1"/>
  <c r="O3254" i="1" s="1"/>
  <c r="L3250" i="1"/>
  <c r="M3250" i="1" s="1"/>
  <c r="I3250" i="1"/>
  <c r="K3250" i="1" s="1"/>
  <c r="O3250" i="1" s="1"/>
  <c r="L3246" i="1"/>
  <c r="M3246" i="1" s="1"/>
  <c r="I3246" i="1"/>
  <c r="K3246" i="1" s="1"/>
  <c r="O3246" i="1" s="1"/>
  <c r="L3242" i="1"/>
  <c r="M3242" i="1" s="1"/>
  <c r="I3242" i="1"/>
  <c r="K3242" i="1" s="1"/>
  <c r="O3242" i="1" s="1"/>
  <c r="L3238" i="1"/>
  <c r="M3238" i="1" s="1"/>
  <c r="I3238" i="1"/>
  <c r="K3238" i="1" s="1"/>
  <c r="O3238" i="1" s="1"/>
  <c r="L3234" i="1"/>
  <c r="M3234" i="1" s="1"/>
  <c r="I3234" i="1"/>
  <c r="K3234" i="1" s="1"/>
  <c r="O3234" i="1" s="1"/>
  <c r="L3230" i="1"/>
  <c r="M3230" i="1" s="1"/>
  <c r="I3230" i="1"/>
  <c r="K3230" i="1" s="1"/>
  <c r="O3230" i="1" s="1"/>
  <c r="L3226" i="1"/>
  <c r="M3226" i="1" s="1"/>
  <c r="I3226" i="1"/>
  <c r="K3226" i="1" s="1"/>
  <c r="O3226" i="1" s="1"/>
  <c r="L3222" i="1"/>
  <c r="M3222" i="1" s="1"/>
  <c r="I3222" i="1"/>
  <c r="K3222" i="1" s="1"/>
  <c r="O3222" i="1" s="1"/>
  <c r="L3218" i="1"/>
  <c r="M3218" i="1" s="1"/>
  <c r="I3218" i="1"/>
  <c r="K3218" i="1" s="1"/>
  <c r="O3218" i="1" s="1"/>
  <c r="L3214" i="1"/>
  <c r="M3214" i="1" s="1"/>
  <c r="I3214" i="1"/>
  <c r="K3214" i="1" s="1"/>
  <c r="O3214" i="1" s="1"/>
  <c r="L3210" i="1"/>
  <c r="M3210" i="1" s="1"/>
  <c r="I3210" i="1"/>
  <c r="K3210" i="1" s="1"/>
  <c r="O3210" i="1" s="1"/>
  <c r="L3206" i="1"/>
  <c r="M3206" i="1" s="1"/>
  <c r="I3206" i="1"/>
  <c r="K3206" i="1" s="1"/>
  <c r="O3206" i="1" s="1"/>
  <c r="L3202" i="1"/>
  <c r="M3202" i="1" s="1"/>
  <c r="I3202" i="1"/>
  <c r="K3202" i="1" s="1"/>
  <c r="O3202" i="1" s="1"/>
  <c r="L3198" i="1"/>
  <c r="M3198" i="1" s="1"/>
  <c r="I3198" i="1"/>
  <c r="K3198" i="1" s="1"/>
  <c r="O3198" i="1" s="1"/>
  <c r="L3194" i="1"/>
  <c r="M3194" i="1" s="1"/>
  <c r="I3194" i="1"/>
  <c r="K3194" i="1" s="1"/>
  <c r="O3194" i="1" s="1"/>
  <c r="L3190" i="1"/>
  <c r="M3190" i="1" s="1"/>
  <c r="I3190" i="1"/>
  <c r="K3190" i="1" s="1"/>
  <c r="O3190" i="1" s="1"/>
  <c r="L3186" i="1"/>
  <c r="M3186" i="1" s="1"/>
  <c r="I3186" i="1"/>
  <c r="K3186" i="1" s="1"/>
  <c r="O3186" i="1" s="1"/>
  <c r="L3182" i="1"/>
  <c r="M3182" i="1" s="1"/>
  <c r="I3182" i="1"/>
  <c r="K3182" i="1" s="1"/>
  <c r="O3182" i="1" s="1"/>
  <c r="L3178" i="1"/>
  <c r="M3178" i="1" s="1"/>
  <c r="I3178" i="1"/>
  <c r="K3178" i="1" s="1"/>
  <c r="O3178" i="1" s="1"/>
  <c r="L3174" i="1"/>
  <c r="M3174" i="1" s="1"/>
  <c r="I3174" i="1"/>
  <c r="K3174" i="1" s="1"/>
  <c r="O3174" i="1" s="1"/>
  <c r="L3170" i="1"/>
  <c r="M3170" i="1" s="1"/>
  <c r="I3170" i="1"/>
  <c r="K3170" i="1" s="1"/>
  <c r="O3170" i="1" s="1"/>
  <c r="L3166" i="1"/>
  <c r="M3166" i="1" s="1"/>
  <c r="I3166" i="1"/>
  <c r="K3166" i="1" s="1"/>
  <c r="O3166" i="1" s="1"/>
  <c r="L3162" i="1"/>
  <c r="M3162" i="1" s="1"/>
  <c r="I3162" i="1"/>
  <c r="K3162" i="1" s="1"/>
  <c r="O3162" i="1" s="1"/>
  <c r="L3158" i="1"/>
  <c r="M3158" i="1" s="1"/>
  <c r="I3158" i="1"/>
  <c r="K3158" i="1" s="1"/>
  <c r="O3158" i="1" s="1"/>
  <c r="L3154" i="1"/>
  <c r="M3154" i="1" s="1"/>
  <c r="I3154" i="1"/>
  <c r="K3154" i="1" s="1"/>
  <c r="O3154" i="1" s="1"/>
  <c r="L3150" i="1"/>
  <c r="M3150" i="1" s="1"/>
  <c r="I3150" i="1"/>
  <c r="K3150" i="1" s="1"/>
  <c r="O3150" i="1" s="1"/>
  <c r="L3146" i="1"/>
  <c r="M3146" i="1" s="1"/>
  <c r="I3146" i="1"/>
  <c r="K3146" i="1" s="1"/>
  <c r="O3146" i="1" s="1"/>
  <c r="L3142" i="1"/>
  <c r="M3142" i="1" s="1"/>
  <c r="I3142" i="1"/>
  <c r="K3142" i="1" s="1"/>
  <c r="O3142" i="1" s="1"/>
  <c r="L3138" i="1"/>
  <c r="M3138" i="1" s="1"/>
  <c r="I3138" i="1"/>
  <c r="K3138" i="1" s="1"/>
  <c r="O3138" i="1" s="1"/>
  <c r="L3134" i="1"/>
  <c r="M3134" i="1" s="1"/>
  <c r="I3134" i="1"/>
  <c r="K3134" i="1" s="1"/>
  <c r="O3134" i="1" s="1"/>
  <c r="L3130" i="1"/>
  <c r="M3130" i="1" s="1"/>
  <c r="I3130" i="1"/>
  <c r="K3130" i="1" s="1"/>
  <c r="O3130" i="1" s="1"/>
  <c r="L3126" i="1"/>
  <c r="M3126" i="1" s="1"/>
  <c r="I3126" i="1"/>
  <c r="K3126" i="1" s="1"/>
  <c r="O3126" i="1" s="1"/>
  <c r="L3122" i="1"/>
  <c r="M3122" i="1" s="1"/>
  <c r="I3122" i="1"/>
  <c r="K3122" i="1" s="1"/>
  <c r="O3122" i="1" s="1"/>
  <c r="L3118" i="1"/>
  <c r="M3118" i="1" s="1"/>
  <c r="I3118" i="1"/>
  <c r="K3118" i="1" s="1"/>
  <c r="O3118" i="1" s="1"/>
  <c r="L3114" i="1"/>
  <c r="M3114" i="1" s="1"/>
  <c r="I3114" i="1"/>
  <c r="K3114" i="1" s="1"/>
  <c r="O3114" i="1" s="1"/>
  <c r="L3110" i="1"/>
  <c r="M3110" i="1" s="1"/>
  <c r="I3110" i="1"/>
  <c r="K3110" i="1" s="1"/>
  <c r="O3110" i="1" s="1"/>
  <c r="L3106" i="1"/>
  <c r="M3106" i="1" s="1"/>
  <c r="I3106" i="1"/>
  <c r="K3106" i="1" s="1"/>
  <c r="O3106" i="1" s="1"/>
  <c r="L3102" i="1"/>
  <c r="M3102" i="1" s="1"/>
  <c r="I3102" i="1"/>
  <c r="K3102" i="1" s="1"/>
  <c r="O3102" i="1" s="1"/>
  <c r="L3098" i="1"/>
  <c r="M3098" i="1" s="1"/>
  <c r="I3098" i="1"/>
  <c r="K3098" i="1" s="1"/>
  <c r="O3098" i="1" s="1"/>
  <c r="L3094" i="1"/>
  <c r="M3094" i="1" s="1"/>
  <c r="I3094" i="1"/>
  <c r="K3094" i="1" s="1"/>
  <c r="O3094" i="1" s="1"/>
  <c r="L3090" i="1"/>
  <c r="M3090" i="1" s="1"/>
  <c r="I3090" i="1"/>
  <c r="K3090" i="1" s="1"/>
  <c r="O3090" i="1" s="1"/>
  <c r="L3086" i="1"/>
  <c r="M3086" i="1" s="1"/>
  <c r="I3086" i="1"/>
  <c r="K3086" i="1" s="1"/>
  <c r="O3086" i="1" s="1"/>
  <c r="L3082" i="1"/>
  <c r="M3082" i="1" s="1"/>
  <c r="I3082" i="1"/>
  <c r="K3082" i="1" s="1"/>
  <c r="O3082" i="1" s="1"/>
  <c r="L3078" i="1"/>
  <c r="M3078" i="1" s="1"/>
  <c r="I3078" i="1"/>
  <c r="K3078" i="1" s="1"/>
  <c r="O3078" i="1" s="1"/>
  <c r="L3074" i="1"/>
  <c r="M3074" i="1" s="1"/>
  <c r="I3074" i="1"/>
  <c r="K3074" i="1" s="1"/>
  <c r="O3074" i="1" s="1"/>
  <c r="L3070" i="1"/>
  <c r="M3070" i="1" s="1"/>
  <c r="I3070" i="1"/>
  <c r="K3070" i="1" s="1"/>
  <c r="O3070" i="1" s="1"/>
  <c r="L3066" i="1"/>
  <c r="M3066" i="1" s="1"/>
  <c r="I3066" i="1"/>
  <c r="K3066" i="1" s="1"/>
  <c r="O3066" i="1" s="1"/>
  <c r="L3062" i="1"/>
  <c r="M3062" i="1" s="1"/>
  <c r="I3062" i="1"/>
  <c r="K3062" i="1" s="1"/>
  <c r="O3062" i="1" s="1"/>
  <c r="L3058" i="1"/>
  <c r="M3058" i="1" s="1"/>
  <c r="I3058" i="1"/>
  <c r="K3058" i="1" s="1"/>
  <c r="O3058" i="1" s="1"/>
  <c r="L3054" i="1"/>
  <c r="M3054" i="1" s="1"/>
  <c r="I3054" i="1"/>
  <c r="K3054" i="1" s="1"/>
  <c r="O3054" i="1" s="1"/>
  <c r="L3050" i="1"/>
  <c r="M3050" i="1" s="1"/>
  <c r="I3050" i="1"/>
  <c r="K3050" i="1" s="1"/>
  <c r="O3050" i="1" s="1"/>
  <c r="L3046" i="1"/>
  <c r="M3046" i="1" s="1"/>
  <c r="I3046" i="1"/>
  <c r="K3046" i="1" s="1"/>
  <c r="O3046" i="1" s="1"/>
  <c r="L3042" i="1"/>
  <c r="M3042" i="1" s="1"/>
  <c r="I3042" i="1"/>
  <c r="K3042" i="1" s="1"/>
  <c r="O3042" i="1" s="1"/>
  <c r="L3038" i="1"/>
  <c r="M3038" i="1" s="1"/>
  <c r="I3038" i="1"/>
  <c r="K3038" i="1" s="1"/>
  <c r="O3038" i="1" s="1"/>
  <c r="L3034" i="1"/>
  <c r="M3034" i="1" s="1"/>
  <c r="I3034" i="1"/>
  <c r="K3034" i="1" s="1"/>
  <c r="O3034" i="1" s="1"/>
  <c r="L3030" i="1"/>
  <c r="M3030" i="1" s="1"/>
  <c r="I3030" i="1"/>
  <c r="K3030" i="1" s="1"/>
  <c r="O3030" i="1" s="1"/>
  <c r="L3026" i="1"/>
  <c r="M3026" i="1" s="1"/>
  <c r="I3026" i="1"/>
  <c r="K3026" i="1" s="1"/>
  <c r="O3026" i="1" s="1"/>
  <c r="L3022" i="1"/>
  <c r="M3022" i="1" s="1"/>
  <c r="I3022" i="1"/>
  <c r="K3022" i="1" s="1"/>
  <c r="O3022" i="1" s="1"/>
  <c r="L3018" i="1"/>
  <c r="M3018" i="1" s="1"/>
  <c r="I3018" i="1"/>
  <c r="K3018" i="1" s="1"/>
  <c r="O3018" i="1" s="1"/>
  <c r="L3014" i="1"/>
  <c r="M3014" i="1" s="1"/>
  <c r="I3014" i="1"/>
  <c r="K3014" i="1" s="1"/>
  <c r="O3014" i="1" s="1"/>
  <c r="L3010" i="1"/>
  <c r="M3010" i="1" s="1"/>
  <c r="I3010" i="1"/>
  <c r="K3010" i="1" s="1"/>
  <c r="O3010" i="1" s="1"/>
  <c r="L3006" i="1"/>
  <c r="M3006" i="1" s="1"/>
  <c r="I3006" i="1"/>
  <c r="K3006" i="1" s="1"/>
  <c r="O3006" i="1" s="1"/>
  <c r="L3002" i="1"/>
  <c r="M3002" i="1" s="1"/>
  <c r="I3002" i="1"/>
  <c r="K3002" i="1" s="1"/>
  <c r="O3002" i="1" s="1"/>
  <c r="L2998" i="1"/>
  <c r="M2998" i="1" s="1"/>
  <c r="I2998" i="1"/>
  <c r="K2998" i="1" s="1"/>
  <c r="O2998" i="1" s="1"/>
  <c r="L2994" i="1"/>
  <c r="M2994" i="1" s="1"/>
  <c r="I2994" i="1"/>
  <c r="K2994" i="1" s="1"/>
  <c r="O2994" i="1" s="1"/>
  <c r="L2990" i="1"/>
  <c r="M2990" i="1" s="1"/>
  <c r="I2990" i="1"/>
  <c r="K2990" i="1" s="1"/>
  <c r="O2990" i="1" s="1"/>
  <c r="L2986" i="1"/>
  <c r="M2986" i="1" s="1"/>
  <c r="I2986" i="1"/>
  <c r="K2986" i="1" s="1"/>
  <c r="O2986" i="1" s="1"/>
  <c r="L2982" i="1"/>
  <c r="M2982" i="1" s="1"/>
  <c r="I2982" i="1"/>
  <c r="K2982" i="1" s="1"/>
  <c r="O2982" i="1" s="1"/>
  <c r="L2978" i="1"/>
  <c r="M2978" i="1" s="1"/>
  <c r="I2978" i="1"/>
  <c r="K2978" i="1" s="1"/>
  <c r="O2978" i="1" s="1"/>
  <c r="L2974" i="1"/>
  <c r="M2974" i="1" s="1"/>
  <c r="I2974" i="1"/>
  <c r="K2974" i="1" s="1"/>
  <c r="O2974" i="1" s="1"/>
  <c r="L2970" i="1"/>
  <c r="M2970" i="1" s="1"/>
  <c r="I2970" i="1"/>
  <c r="K2970" i="1" s="1"/>
  <c r="O2970" i="1" s="1"/>
  <c r="L2966" i="1"/>
  <c r="M2966" i="1" s="1"/>
  <c r="I2966" i="1"/>
  <c r="K2966" i="1" s="1"/>
  <c r="O2966" i="1" s="1"/>
  <c r="L2962" i="1"/>
  <c r="M2962" i="1" s="1"/>
  <c r="I2962" i="1"/>
  <c r="K2962" i="1" s="1"/>
  <c r="O2962" i="1" s="1"/>
  <c r="L2958" i="1"/>
  <c r="M2958" i="1" s="1"/>
  <c r="I2958" i="1"/>
  <c r="K2958" i="1" s="1"/>
  <c r="O2958" i="1" s="1"/>
  <c r="L2954" i="1"/>
  <c r="M2954" i="1" s="1"/>
  <c r="I2954" i="1"/>
  <c r="K2954" i="1" s="1"/>
  <c r="O2954" i="1" s="1"/>
  <c r="L2950" i="1"/>
  <c r="M2950" i="1" s="1"/>
  <c r="I2950" i="1"/>
  <c r="K2950" i="1" s="1"/>
  <c r="O2950" i="1" s="1"/>
  <c r="L2946" i="1"/>
  <c r="M2946" i="1" s="1"/>
  <c r="I2946" i="1"/>
  <c r="K2946" i="1" s="1"/>
  <c r="O2946" i="1" s="1"/>
  <c r="L2942" i="1"/>
  <c r="M2942" i="1" s="1"/>
  <c r="I2942" i="1"/>
  <c r="K2942" i="1" s="1"/>
  <c r="O2942" i="1" s="1"/>
  <c r="L2938" i="1"/>
  <c r="M2938" i="1" s="1"/>
  <c r="I2938" i="1"/>
  <c r="K2938" i="1" s="1"/>
  <c r="O2938" i="1" s="1"/>
  <c r="L2934" i="1"/>
  <c r="M2934" i="1" s="1"/>
  <c r="I2934" i="1"/>
  <c r="K2934" i="1" s="1"/>
  <c r="O2934" i="1" s="1"/>
  <c r="L2930" i="1"/>
  <c r="M2930" i="1" s="1"/>
  <c r="I2930" i="1"/>
  <c r="K2930" i="1" s="1"/>
  <c r="O2930" i="1" s="1"/>
  <c r="L2926" i="1"/>
  <c r="M2926" i="1" s="1"/>
  <c r="I2926" i="1"/>
  <c r="K2926" i="1" s="1"/>
  <c r="O2926" i="1" s="1"/>
  <c r="L2922" i="1"/>
  <c r="M2922" i="1" s="1"/>
  <c r="I2922" i="1"/>
  <c r="K2922" i="1" s="1"/>
  <c r="O2922" i="1" s="1"/>
  <c r="L2918" i="1"/>
  <c r="M2918" i="1" s="1"/>
  <c r="I2918" i="1"/>
  <c r="K2918" i="1" s="1"/>
  <c r="O2918" i="1" s="1"/>
  <c r="L2914" i="1"/>
  <c r="M2914" i="1" s="1"/>
  <c r="I2914" i="1"/>
  <c r="K2914" i="1" s="1"/>
  <c r="O2914" i="1" s="1"/>
  <c r="L2910" i="1"/>
  <c r="M2910" i="1" s="1"/>
  <c r="I2910" i="1"/>
  <c r="K2910" i="1" s="1"/>
  <c r="O2910" i="1" s="1"/>
  <c r="L2906" i="1"/>
  <c r="M2906" i="1" s="1"/>
  <c r="I2906" i="1"/>
  <c r="K2906" i="1" s="1"/>
  <c r="O2906" i="1" s="1"/>
  <c r="L2902" i="1"/>
  <c r="M2902" i="1" s="1"/>
  <c r="I2902" i="1"/>
  <c r="K2902" i="1" s="1"/>
  <c r="O2902" i="1" s="1"/>
  <c r="L2898" i="1"/>
  <c r="M2898" i="1" s="1"/>
  <c r="I2898" i="1"/>
  <c r="K2898" i="1" s="1"/>
  <c r="O2898" i="1" s="1"/>
  <c r="L2894" i="1"/>
  <c r="M2894" i="1" s="1"/>
  <c r="I2894" i="1"/>
  <c r="K2894" i="1" s="1"/>
  <c r="O2894" i="1" s="1"/>
  <c r="L2890" i="1"/>
  <c r="M2890" i="1" s="1"/>
  <c r="I2890" i="1"/>
  <c r="K2890" i="1" s="1"/>
  <c r="O2890" i="1" s="1"/>
  <c r="L2886" i="1"/>
  <c r="M2886" i="1" s="1"/>
  <c r="I2886" i="1"/>
  <c r="K2886" i="1" s="1"/>
  <c r="O2886" i="1" s="1"/>
  <c r="L2882" i="1"/>
  <c r="M2882" i="1" s="1"/>
  <c r="I2882" i="1"/>
  <c r="K2882" i="1" s="1"/>
  <c r="O2882" i="1" s="1"/>
  <c r="L2878" i="1"/>
  <c r="M2878" i="1" s="1"/>
  <c r="I2878" i="1"/>
  <c r="K2878" i="1" s="1"/>
  <c r="O2878" i="1" s="1"/>
  <c r="L2874" i="1"/>
  <c r="M2874" i="1" s="1"/>
  <c r="I2874" i="1"/>
  <c r="K2874" i="1" s="1"/>
  <c r="O2874" i="1" s="1"/>
  <c r="L2870" i="1"/>
  <c r="M2870" i="1" s="1"/>
  <c r="I2870" i="1"/>
  <c r="K2870" i="1" s="1"/>
  <c r="O2870" i="1" s="1"/>
  <c r="L2866" i="1"/>
  <c r="M2866" i="1" s="1"/>
  <c r="I2866" i="1"/>
  <c r="K2866" i="1" s="1"/>
  <c r="O2866" i="1" s="1"/>
  <c r="L2862" i="1"/>
  <c r="M2862" i="1" s="1"/>
  <c r="I2862" i="1"/>
  <c r="K2862" i="1" s="1"/>
  <c r="O2862" i="1" s="1"/>
  <c r="L2858" i="1"/>
  <c r="M2858" i="1" s="1"/>
  <c r="I2858" i="1"/>
  <c r="K2858" i="1" s="1"/>
  <c r="O2858" i="1" s="1"/>
  <c r="L2854" i="1"/>
  <c r="M2854" i="1" s="1"/>
  <c r="I2854" i="1"/>
  <c r="K2854" i="1" s="1"/>
  <c r="O2854" i="1" s="1"/>
  <c r="L2850" i="1"/>
  <c r="M2850" i="1" s="1"/>
  <c r="I2850" i="1"/>
  <c r="K2850" i="1" s="1"/>
  <c r="O2850" i="1" s="1"/>
  <c r="L2846" i="1"/>
  <c r="M2846" i="1" s="1"/>
  <c r="I2846" i="1"/>
  <c r="K2846" i="1" s="1"/>
  <c r="O2846" i="1" s="1"/>
  <c r="L2842" i="1"/>
  <c r="M2842" i="1" s="1"/>
  <c r="I2842" i="1"/>
  <c r="K2842" i="1" s="1"/>
  <c r="O2842" i="1" s="1"/>
  <c r="L2838" i="1"/>
  <c r="M2838" i="1" s="1"/>
  <c r="I2838" i="1"/>
  <c r="K2838" i="1" s="1"/>
  <c r="O2838" i="1" s="1"/>
  <c r="L2834" i="1"/>
  <c r="M2834" i="1" s="1"/>
  <c r="I2834" i="1"/>
  <c r="K2834" i="1" s="1"/>
  <c r="O2834" i="1" s="1"/>
  <c r="L2830" i="1"/>
  <c r="M2830" i="1" s="1"/>
  <c r="I2830" i="1"/>
  <c r="K2830" i="1" s="1"/>
  <c r="O2830" i="1" s="1"/>
  <c r="L2826" i="1"/>
  <c r="M2826" i="1" s="1"/>
  <c r="I2826" i="1"/>
  <c r="K2826" i="1" s="1"/>
  <c r="O2826" i="1" s="1"/>
  <c r="L2822" i="1"/>
  <c r="M2822" i="1" s="1"/>
  <c r="I2822" i="1"/>
  <c r="K2822" i="1" s="1"/>
  <c r="O2822" i="1" s="1"/>
  <c r="L2818" i="1"/>
  <c r="M2818" i="1" s="1"/>
  <c r="I2818" i="1"/>
  <c r="K2818" i="1" s="1"/>
  <c r="O2818" i="1" s="1"/>
  <c r="L2814" i="1"/>
  <c r="M2814" i="1" s="1"/>
  <c r="I2814" i="1"/>
  <c r="K2814" i="1" s="1"/>
  <c r="O2814" i="1" s="1"/>
  <c r="L2810" i="1"/>
  <c r="M2810" i="1" s="1"/>
  <c r="I2810" i="1"/>
  <c r="K2810" i="1" s="1"/>
  <c r="O2810" i="1" s="1"/>
  <c r="L2806" i="1"/>
  <c r="M2806" i="1" s="1"/>
  <c r="I2806" i="1"/>
  <c r="K2806" i="1" s="1"/>
  <c r="O2806" i="1" s="1"/>
  <c r="L2802" i="1"/>
  <c r="M2802" i="1" s="1"/>
  <c r="I2802" i="1"/>
  <c r="K2802" i="1" s="1"/>
  <c r="O2802" i="1" s="1"/>
  <c r="L2798" i="1"/>
  <c r="M2798" i="1" s="1"/>
  <c r="I2798" i="1"/>
  <c r="K2798" i="1" s="1"/>
  <c r="O2798" i="1" s="1"/>
  <c r="L2794" i="1"/>
  <c r="M2794" i="1" s="1"/>
  <c r="I2794" i="1"/>
  <c r="K2794" i="1" s="1"/>
  <c r="O2794" i="1" s="1"/>
  <c r="L2790" i="1"/>
  <c r="M2790" i="1" s="1"/>
  <c r="I2790" i="1"/>
  <c r="K2790" i="1" s="1"/>
  <c r="O2790" i="1" s="1"/>
  <c r="L2786" i="1"/>
  <c r="M2786" i="1" s="1"/>
  <c r="I2786" i="1"/>
  <c r="K2786" i="1" s="1"/>
  <c r="O2786" i="1" s="1"/>
  <c r="L2782" i="1"/>
  <c r="M2782" i="1" s="1"/>
  <c r="I2782" i="1"/>
  <c r="K2782" i="1" s="1"/>
  <c r="O2782" i="1" s="1"/>
  <c r="L2778" i="1"/>
  <c r="M2778" i="1" s="1"/>
  <c r="I2778" i="1"/>
  <c r="K2778" i="1" s="1"/>
  <c r="O2778" i="1" s="1"/>
  <c r="L2774" i="1"/>
  <c r="M2774" i="1" s="1"/>
  <c r="I2774" i="1"/>
  <c r="K2774" i="1" s="1"/>
  <c r="O2774" i="1" s="1"/>
  <c r="L2770" i="1"/>
  <c r="M2770" i="1" s="1"/>
  <c r="I2770" i="1"/>
  <c r="K2770" i="1" s="1"/>
  <c r="O2770" i="1" s="1"/>
  <c r="L2766" i="1"/>
  <c r="M2766" i="1" s="1"/>
  <c r="I2766" i="1"/>
  <c r="K2766" i="1" s="1"/>
  <c r="O2766" i="1" s="1"/>
  <c r="L2762" i="1"/>
  <c r="M2762" i="1" s="1"/>
  <c r="I2762" i="1"/>
  <c r="K2762" i="1" s="1"/>
  <c r="O2762" i="1" s="1"/>
  <c r="L2758" i="1"/>
  <c r="M2758" i="1" s="1"/>
  <c r="I2758" i="1"/>
  <c r="K2758" i="1" s="1"/>
  <c r="O2758" i="1" s="1"/>
  <c r="L2754" i="1"/>
  <c r="M2754" i="1" s="1"/>
  <c r="I2754" i="1"/>
  <c r="K2754" i="1" s="1"/>
  <c r="O2754" i="1" s="1"/>
  <c r="L2750" i="1"/>
  <c r="M2750" i="1" s="1"/>
  <c r="I2750" i="1"/>
  <c r="K2750" i="1" s="1"/>
  <c r="O2750" i="1" s="1"/>
  <c r="L2746" i="1"/>
  <c r="M2746" i="1" s="1"/>
  <c r="I2746" i="1"/>
  <c r="K2746" i="1" s="1"/>
  <c r="O2746" i="1" s="1"/>
  <c r="L2742" i="1"/>
  <c r="M2742" i="1" s="1"/>
  <c r="I2742" i="1"/>
  <c r="K2742" i="1" s="1"/>
  <c r="O2742" i="1" s="1"/>
  <c r="L2738" i="1"/>
  <c r="M2738" i="1" s="1"/>
  <c r="I2738" i="1"/>
  <c r="K2738" i="1" s="1"/>
  <c r="O2738" i="1" s="1"/>
  <c r="L2734" i="1"/>
  <c r="M2734" i="1" s="1"/>
  <c r="I2734" i="1"/>
  <c r="K2734" i="1" s="1"/>
  <c r="O2734" i="1" s="1"/>
  <c r="L2730" i="1"/>
  <c r="M2730" i="1" s="1"/>
  <c r="I2730" i="1"/>
  <c r="K2730" i="1" s="1"/>
  <c r="O2730" i="1" s="1"/>
  <c r="L2726" i="1"/>
  <c r="M2726" i="1" s="1"/>
  <c r="I2726" i="1"/>
  <c r="K2726" i="1" s="1"/>
  <c r="O2726" i="1" s="1"/>
  <c r="L2722" i="1"/>
  <c r="M2722" i="1" s="1"/>
  <c r="I2722" i="1"/>
  <c r="K2722" i="1" s="1"/>
  <c r="O2722" i="1" s="1"/>
  <c r="L2718" i="1"/>
  <c r="M2718" i="1" s="1"/>
  <c r="I2718" i="1"/>
  <c r="K2718" i="1" s="1"/>
  <c r="O2718" i="1" s="1"/>
  <c r="L2714" i="1"/>
  <c r="M2714" i="1" s="1"/>
  <c r="I2714" i="1"/>
  <c r="K2714" i="1" s="1"/>
  <c r="O2714" i="1" s="1"/>
  <c r="L2710" i="1"/>
  <c r="M2710" i="1" s="1"/>
  <c r="I2710" i="1"/>
  <c r="K2710" i="1" s="1"/>
  <c r="O2710" i="1" s="1"/>
  <c r="L2706" i="1"/>
  <c r="M2706" i="1" s="1"/>
  <c r="I2706" i="1"/>
  <c r="K2706" i="1" s="1"/>
  <c r="O2706" i="1" s="1"/>
  <c r="L2702" i="1"/>
  <c r="M2702" i="1" s="1"/>
  <c r="I2702" i="1"/>
  <c r="K2702" i="1" s="1"/>
  <c r="O2702" i="1" s="1"/>
  <c r="L2698" i="1"/>
  <c r="M2698" i="1" s="1"/>
  <c r="I2698" i="1"/>
  <c r="K2698" i="1" s="1"/>
  <c r="O2698" i="1" s="1"/>
  <c r="L2694" i="1"/>
  <c r="M2694" i="1" s="1"/>
  <c r="I2694" i="1"/>
  <c r="K2694" i="1" s="1"/>
  <c r="O2694" i="1" s="1"/>
  <c r="L2690" i="1"/>
  <c r="M2690" i="1" s="1"/>
  <c r="I2690" i="1"/>
  <c r="K2690" i="1" s="1"/>
  <c r="O2690" i="1" s="1"/>
  <c r="L2686" i="1"/>
  <c r="M2686" i="1" s="1"/>
  <c r="I2686" i="1"/>
  <c r="K2686" i="1" s="1"/>
  <c r="O2686" i="1" s="1"/>
  <c r="L2682" i="1"/>
  <c r="M2682" i="1" s="1"/>
  <c r="I2682" i="1"/>
  <c r="K2682" i="1" s="1"/>
  <c r="O2682" i="1" s="1"/>
  <c r="L2678" i="1"/>
  <c r="M2678" i="1" s="1"/>
  <c r="I2678" i="1"/>
  <c r="K2678" i="1" s="1"/>
  <c r="O2678" i="1" s="1"/>
  <c r="L2674" i="1"/>
  <c r="M2674" i="1" s="1"/>
  <c r="I2674" i="1"/>
  <c r="K2674" i="1" s="1"/>
  <c r="O2674" i="1" s="1"/>
  <c r="L2670" i="1"/>
  <c r="M2670" i="1" s="1"/>
  <c r="I2670" i="1"/>
  <c r="K2670" i="1" s="1"/>
  <c r="O2670" i="1" s="1"/>
  <c r="L2666" i="1"/>
  <c r="M2666" i="1" s="1"/>
  <c r="I2666" i="1"/>
  <c r="K2666" i="1" s="1"/>
  <c r="O2666" i="1" s="1"/>
  <c r="L2662" i="1"/>
  <c r="M2662" i="1" s="1"/>
  <c r="I2662" i="1"/>
  <c r="K2662" i="1" s="1"/>
  <c r="O2662" i="1" s="1"/>
  <c r="L2658" i="1"/>
  <c r="M2658" i="1" s="1"/>
  <c r="I2658" i="1"/>
  <c r="K2658" i="1" s="1"/>
  <c r="O2658" i="1" s="1"/>
  <c r="L2654" i="1"/>
  <c r="M2654" i="1" s="1"/>
  <c r="I2654" i="1"/>
  <c r="K2654" i="1" s="1"/>
  <c r="O2654" i="1" s="1"/>
  <c r="L2650" i="1"/>
  <c r="M2650" i="1" s="1"/>
  <c r="I2650" i="1"/>
  <c r="K2650" i="1" s="1"/>
  <c r="O2650" i="1" s="1"/>
  <c r="L2646" i="1"/>
  <c r="M2646" i="1" s="1"/>
  <c r="I2646" i="1"/>
  <c r="K2646" i="1" s="1"/>
  <c r="O2646" i="1" s="1"/>
  <c r="L2642" i="1"/>
  <c r="M2642" i="1" s="1"/>
  <c r="I2642" i="1"/>
  <c r="K2642" i="1" s="1"/>
  <c r="O2642" i="1" s="1"/>
  <c r="L2638" i="1"/>
  <c r="M2638" i="1" s="1"/>
  <c r="I2638" i="1"/>
  <c r="K2638" i="1" s="1"/>
  <c r="O2638" i="1" s="1"/>
  <c r="L2634" i="1"/>
  <c r="M2634" i="1" s="1"/>
  <c r="I2634" i="1"/>
  <c r="K2634" i="1" s="1"/>
  <c r="O2634" i="1" s="1"/>
  <c r="L2630" i="1"/>
  <c r="M2630" i="1" s="1"/>
  <c r="I2630" i="1"/>
  <c r="K2630" i="1" s="1"/>
  <c r="O2630" i="1" s="1"/>
  <c r="L2626" i="1"/>
  <c r="M2626" i="1" s="1"/>
  <c r="I2626" i="1"/>
  <c r="K2626" i="1" s="1"/>
  <c r="O2626" i="1" s="1"/>
  <c r="L2622" i="1"/>
  <c r="M2622" i="1" s="1"/>
  <c r="I2622" i="1"/>
  <c r="K2622" i="1" s="1"/>
  <c r="O2622" i="1" s="1"/>
  <c r="L2618" i="1"/>
  <c r="M2618" i="1" s="1"/>
  <c r="I2618" i="1"/>
  <c r="K2618" i="1" s="1"/>
  <c r="O2618" i="1" s="1"/>
  <c r="L2614" i="1"/>
  <c r="M2614" i="1" s="1"/>
  <c r="I2614" i="1"/>
  <c r="K2614" i="1" s="1"/>
  <c r="O2614" i="1" s="1"/>
  <c r="L2610" i="1"/>
  <c r="M2610" i="1" s="1"/>
  <c r="I2610" i="1"/>
  <c r="K2610" i="1" s="1"/>
  <c r="O2610" i="1" s="1"/>
  <c r="L2606" i="1"/>
  <c r="M2606" i="1" s="1"/>
  <c r="I2606" i="1"/>
  <c r="K2606" i="1" s="1"/>
  <c r="O2606" i="1" s="1"/>
  <c r="L2602" i="1"/>
  <c r="M2602" i="1" s="1"/>
  <c r="I2602" i="1"/>
  <c r="K2602" i="1" s="1"/>
  <c r="O2602" i="1" s="1"/>
  <c r="L2598" i="1"/>
  <c r="M2598" i="1" s="1"/>
  <c r="I2598" i="1"/>
  <c r="K2598" i="1" s="1"/>
  <c r="O2598" i="1" s="1"/>
  <c r="L2594" i="1"/>
  <c r="M2594" i="1" s="1"/>
  <c r="I2594" i="1"/>
  <c r="K2594" i="1" s="1"/>
  <c r="O2594" i="1" s="1"/>
  <c r="L2590" i="1"/>
  <c r="M2590" i="1" s="1"/>
  <c r="I2590" i="1"/>
  <c r="K2590" i="1" s="1"/>
  <c r="O2590" i="1" s="1"/>
  <c r="L2586" i="1"/>
  <c r="M2586" i="1" s="1"/>
  <c r="I2586" i="1"/>
  <c r="K2586" i="1" s="1"/>
  <c r="O2586" i="1" s="1"/>
  <c r="L2582" i="1"/>
  <c r="M2582" i="1" s="1"/>
  <c r="I2582" i="1"/>
  <c r="K2582" i="1" s="1"/>
  <c r="O2582" i="1" s="1"/>
  <c r="L2578" i="1"/>
  <c r="M2578" i="1" s="1"/>
  <c r="I2578" i="1"/>
  <c r="K2578" i="1" s="1"/>
  <c r="O2578" i="1" s="1"/>
  <c r="L2574" i="1"/>
  <c r="M2574" i="1" s="1"/>
  <c r="I2574" i="1"/>
  <c r="K2574" i="1" s="1"/>
  <c r="O2574" i="1" s="1"/>
  <c r="L2570" i="1"/>
  <c r="M2570" i="1" s="1"/>
  <c r="I2570" i="1"/>
  <c r="K2570" i="1" s="1"/>
  <c r="O2570" i="1" s="1"/>
  <c r="L2566" i="1"/>
  <c r="M2566" i="1" s="1"/>
  <c r="I2566" i="1"/>
  <c r="K2566" i="1" s="1"/>
  <c r="O2566" i="1" s="1"/>
  <c r="L2562" i="1"/>
  <c r="M2562" i="1" s="1"/>
  <c r="I2562" i="1"/>
  <c r="K2562" i="1" s="1"/>
  <c r="O2562" i="1" s="1"/>
  <c r="L2558" i="1"/>
  <c r="M2558" i="1" s="1"/>
  <c r="I2558" i="1"/>
  <c r="K2558" i="1" s="1"/>
  <c r="O2558" i="1" s="1"/>
  <c r="L2554" i="1"/>
  <c r="M2554" i="1" s="1"/>
  <c r="I2554" i="1"/>
  <c r="K2554" i="1" s="1"/>
  <c r="O2554" i="1" s="1"/>
  <c r="L2550" i="1"/>
  <c r="M2550" i="1" s="1"/>
  <c r="I2550" i="1"/>
  <c r="K2550" i="1" s="1"/>
  <c r="O2550" i="1" s="1"/>
  <c r="L2546" i="1"/>
  <c r="M2546" i="1" s="1"/>
  <c r="I2546" i="1"/>
  <c r="K2546" i="1" s="1"/>
  <c r="O2546" i="1" s="1"/>
  <c r="L2542" i="1"/>
  <c r="M2542" i="1" s="1"/>
  <c r="I2542" i="1"/>
  <c r="K2542" i="1" s="1"/>
  <c r="O2542" i="1" s="1"/>
  <c r="L2538" i="1"/>
  <c r="M2538" i="1" s="1"/>
  <c r="I2538" i="1"/>
  <c r="K2538" i="1" s="1"/>
  <c r="O2538" i="1" s="1"/>
  <c r="L2534" i="1"/>
  <c r="M2534" i="1" s="1"/>
  <c r="I2534" i="1"/>
  <c r="K2534" i="1" s="1"/>
  <c r="O2534" i="1" s="1"/>
  <c r="L2530" i="1"/>
  <c r="M2530" i="1" s="1"/>
  <c r="I2530" i="1"/>
  <c r="K2530" i="1" s="1"/>
  <c r="O2530" i="1" s="1"/>
  <c r="L2526" i="1"/>
  <c r="M2526" i="1" s="1"/>
  <c r="I2526" i="1"/>
  <c r="K2526" i="1" s="1"/>
  <c r="O2526" i="1" s="1"/>
  <c r="L2522" i="1"/>
  <c r="M2522" i="1" s="1"/>
  <c r="I2522" i="1"/>
  <c r="K2522" i="1" s="1"/>
  <c r="O2522" i="1" s="1"/>
  <c r="L2518" i="1"/>
  <c r="M2518" i="1" s="1"/>
  <c r="I2518" i="1"/>
  <c r="K2518" i="1" s="1"/>
  <c r="O2518" i="1" s="1"/>
  <c r="L2514" i="1"/>
  <c r="M2514" i="1" s="1"/>
  <c r="I2514" i="1"/>
  <c r="K2514" i="1" s="1"/>
  <c r="O2514" i="1" s="1"/>
  <c r="L2510" i="1"/>
  <c r="M2510" i="1" s="1"/>
  <c r="I2510" i="1"/>
  <c r="K2510" i="1" s="1"/>
  <c r="O2510" i="1" s="1"/>
  <c r="L2506" i="1"/>
  <c r="M2506" i="1" s="1"/>
  <c r="I2506" i="1"/>
  <c r="K2506" i="1" s="1"/>
  <c r="O2506" i="1" s="1"/>
  <c r="L2502" i="1"/>
  <c r="M2502" i="1" s="1"/>
  <c r="I2502" i="1"/>
  <c r="K2502" i="1" s="1"/>
  <c r="O2502" i="1" s="1"/>
  <c r="L2498" i="1"/>
  <c r="M2498" i="1" s="1"/>
  <c r="I2498" i="1"/>
  <c r="K2498" i="1" s="1"/>
  <c r="O2498" i="1" s="1"/>
  <c r="L2494" i="1"/>
  <c r="M2494" i="1" s="1"/>
  <c r="I2494" i="1"/>
  <c r="K2494" i="1" s="1"/>
  <c r="O2494" i="1" s="1"/>
  <c r="L2490" i="1"/>
  <c r="M2490" i="1" s="1"/>
  <c r="I2490" i="1"/>
  <c r="K2490" i="1" s="1"/>
  <c r="O2490" i="1" s="1"/>
  <c r="L2486" i="1"/>
  <c r="M2486" i="1" s="1"/>
  <c r="I2486" i="1"/>
  <c r="K2486" i="1" s="1"/>
  <c r="O2486" i="1" s="1"/>
  <c r="L2482" i="1"/>
  <c r="M2482" i="1" s="1"/>
  <c r="I2482" i="1"/>
  <c r="K2482" i="1" s="1"/>
  <c r="O2482" i="1" s="1"/>
  <c r="L2478" i="1"/>
  <c r="M2478" i="1" s="1"/>
  <c r="I2478" i="1"/>
  <c r="K2478" i="1" s="1"/>
  <c r="O2478" i="1" s="1"/>
  <c r="L2474" i="1"/>
  <c r="M2474" i="1" s="1"/>
  <c r="I2474" i="1"/>
  <c r="K2474" i="1" s="1"/>
  <c r="O2474" i="1" s="1"/>
  <c r="L2470" i="1"/>
  <c r="M2470" i="1" s="1"/>
  <c r="I2470" i="1"/>
  <c r="K2470" i="1" s="1"/>
  <c r="O2470" i="1" s="1"/>
  <c r="L2466" i="1"/>
  <c r="M2466" i="1" s="1"/>
  <c r="I2466" i="1"/>
  <c r="K2466" i="1" s="1"/>
  <c r="O2466" i="1" s="1"/>
  <c r="L2462" i="1"/>
  <c r="M2462" i="1" s="1"/>
  <c r="I2462" i="1"/>
  <c r="K2462" i="1" s="1"/>
  <c r="O2462" i="1" s="1"/>
  <c r="L2458" i="1"/>
  <c r="M2458" i="1" s="1"/>
  <c r="I2458" i="1"/>
  <c r="K2458" i="1" s="1"/>
  <c r="O2458" i="1" s="1"/>
  <c r="L2454" i="1"/>
  <c r="M2454" i="1" s="1"/>
  <c r="I2454" i="1"/>
  <c r="K2454" i="1" s="1"/>
  <c r="O2454" i="1" s="1"/>
  <c r="L2450" i="1"/>
  <c r="M2450" i="1" s="1"/>
  <c r="I2450" i="1"/>
  <c r="K2450" i="1" s="1"/>
  <c r="O2450" i="1" s="1"/>
  <c r="L2446" i="1"/>
  <c r="M2446" i="1" s="1"/>
  <c r="I2446" i="1"/>
  <c r="K2446" i="1" s="1"/>
  <c r="O2446" i="1" s="1"/>
  <c r="L2442" i="1"/>
  <c r="M2442" i="1" s="1"/>
  <c r="I2442" i="1"/>
  <c r="K2442" i="1" s="1"/>
  <c r="O2442" i="1" s="1"/>
  <c r="L2438" i="1"/>
  <c r="M2438" i="1" s="1"/>
  <c r="I2438" i="1"/>
  <c r="K2438" i="1" s="1"/>
  <c r="O2438" i="1" s="1"/>
  <c r="L2434" i="1"/>
  <c r="M2434" i="1" s="1"/>
  <c r="I2434" i="1"/>
  <c r="K2434" i="1" s="1"/>
  <c r="O2434" i="1" s="1"/>
  <c r="L2430" i="1"/>
  <c r="M2430" i="1" s="1"/>
  <c r="I2430" i="1"/>
  <c r="K2430" i="1" s="1"/>
  <c r="O2430" i="1" s="1"/>
  <c r="L2426" i="1"/>
  <c r="M2426" i="1" s="1"/>
  <c r="I2426" i="1"/>
  <c r="K2426" i="1" s="1"/>
  <c r="O2426" i="1" s="1"/>
  <c r="L2422" i="1"/>
  <c r="M2422" i="1" s="1"/>
  <c r="I2422" i="1"/>
  <c r="K2422" i="1" s="1"/>
  <c r="O2422" i="1" s="1"/>
  <c r="L2418" i="1"/>
  <c r="M2418" i="1" s="1"/>
  <c r="I2418" i="1"/>
  <c r="K2418" i="1" s="1"/>
  <c r="O2418" i="1" s="1"/>
  <c r="L2414" i="1"/>
  <c r="M2414" i="1" s="1"/>
  <c r="I2414" i="1"/>
  <c r="K2414" i="1" s="1"/>
  <c r="O2414" i="1" s="1"/>
  <c r="L2410" i="1"/>
  <c r="M2410" i="1" s="1"/>
  <c r="I2410" i="1"/>
  <c r="K2410" i="1" s="1"/>
  <c r="O2410" i="1" s="1"/>
  <c r="L2406" i="1"/>
  <c r="M2406" i="1" s="1"/>
  <c r="I2406" i="1"/>
  <c r="K2406" i="1" s="1"/>
  <c r="O2406" i="1" s="1"/>
  <c r="L2402" i="1"/>
  <c r="M2402" i="1" s="1"/>
  <c r="I2402" i="1"/>
  <c r="K2402" i="1" s="1"/>
  <c r="O2402" i="1" s="1"/>
  <c r="L2398" i="1"/>
  <c r="M2398" i="1" s="1"/>
  <c r="I2398" i="1"/>
  <c r="K2398" i="1" s="1"/>
  <c r="O2398" i="1" s="1"/>
  <c r="L2394" i="1"/>
  <c r="M2394" i="1" s="1"/>
  <c r="I2394" i="1"/>
  <c r="K2394" i="1" s="1"/>
  <c r="O2394" i="1" s="1"/>
  <c r="L2390" i="1"/>
  <c r="M2390" i="1" s="1"/>
  <c r="I2390" i="1"/>
  <c r="K2390" i="1" s="1"/>
  <c r="O2390" i="1" s="1"/>
  <c r="L2386" i="1"/>
  <c r="M2386" i="1" s="1"/>
  <c r="I2386" i="1"/>
  <c r="K2386" i="1" s="1"/>
  <c r="O2386" i="1" s="1"/>
  <c r="L2382" i="1"/>
  <c r="M2382" i="1" s="1"/>
  <c r="I2382" i="1"/>
  <c r="K2382" i="1" s="1"/>
  <c r="O2382" i="1" s="1"/>
  <c r="L2378" i="1"/>
  <c r="M2378" i="1" s="1"/>
  <c r="I2378" i="1"/>
  <c r="K2378" i="1" s="1"/>
  <c r="O2378" i="1" s="1"/>
  <c r="L2374" i="1"/>
  <c r="M2374" i="1" s="1"/>
  <c r="I2374" i="1"/>
  <c r="K2374" i="1" s="1"/>
  <c r="O2374" i="1" s="1"/>
  <c r="L2370" i="1"/>
  <c r="M2370" i="1" s="1"/>
  <c r="I2370" i="1"/>
  <c r="K2370" i="1" s="1"/>
  <c r="O2370" i="1" s="1"/>
  <c r="L2366" i="1"/>
  <c r="M2366" i="1" s="1"/>
  <c r="I2366" i="1"/>
  <c r="K2366" i="1" s="1"/>
  <c r="O2366" i="1" s="1"/>
  <c r="L2362" i="1"/>
  <c r="M2362" i="1" s="1"/>
  <c r="I2362" i="1"/>
  <c r="K2362" i="1" s="1"/>
  <c r="O2362" i="1" s="1"/>
  <c r="L2358" i="1"/>
  <c r="M2358" i="1" s="1"/>
  <c r="I2358" i="1"/>
  <c r="K2358" i="1" s="1"/>
  <c r="O2358" i="1" s="1"/>
  <c r="L2354" i="1"/>
  <c r="M2354" i="1" s="1"/>
  <c r="I2354" i="1"/>
  <c r="K2354" i="1" s="1"/>
  <c r="O2354" i="1" s="1"/>
  <c r="L2350" i="1"/>
  <c r="M2350" i="1" s="1"/>
  <c r="I2350" i="1"/>
  <c r="K2350" i="1" s="1"/>
  <c r="O2350" i="1" s="1"/>
  <c r="L2346" i="1"/>
  <c r="M2346" i="1" s="1"/>
  <c r="I2346" i="1"/>
  <c r="K2346" i="1" s="1"/>
  <c r="O2346" i="1" s="1"/>
  <c r="L2342" i="1"/>
  <c r="M2342" i="1" s="1"/>
  <c r="I2342" i="1"/>
  <c r="K2342" i="1" s="1"/>
  <c r="O2342" i="1" s="1"/>
  <c r="L2338" i="1"/>
  <c r="M2338" i="1" s="1"/>
  <c r="I2338" i="1"/>
  <c r="K2338" i="1" s="1"/>
  <c r="O2338" i="1" s="1"/>
  <c r="L2334" i="1"/>
  <c r="M2334" i="1" s="1"/>
  <c r="I2334" i="1"/>
  <c r="K2334" i="1" s="1"/>
  <c r="O2334" i="1" s="1"/>
  <c r="L2330" i="1"/>
  <c r="M2330" i="1" s="1"/>
  <c r="I2330" i="1"/>
  <c r="K2330" i="1" s="1"/>
  <c r="O2330" i="1" s="1"/>
  <c r="L2326" i="1"/>
  <c r="M2326" i="1" s="1"/>
  <c r="I2326" i="1"/>
  <c r="K2326" i="1" s="1"/>
  <c r="O2326" i="1" s="1"/>
  <c r="L2322" i="1"/>
  <c r="M2322" i="1" s="1"/>
  <c r="I2322" i="1"/>
  <c r="K2322" i="1" s="1"/>
  <c r="O2322" i="1" s="1"/>
  <c r="L2318" i="1"/>
  <c r="M2318" i="1" s="1"/>
  <c r="I2318" i="1"/>
  <c r="K2318" i="1" s="1"/>
  <c r="O2318" i="1" s="1"/>
  <c r="L2314" i="1"/>
  <c r="M2314" i="1" s="1"/>
  <c r="I2314" i="1"/>
  <c r="K2314" i="1" s="1"/>
  <c r="O2314" i="1" s="1"/>
  <c r="L2310" i="1"/>
  <c r="M2310" i="1" s="1"/>
  <c r="I2310" i="1"/>
  <c r="K2310" i="1" s="1"/>
  <c r="O2310" i="1" s="1"/>
  <c r="L2306" i="1"/>
  <c r="M2306" i="1" s="1"/>
  <c r="I2306" i="1"/>
  <c r="K2306" i="1" s="1"/>
  <c r="O2306" i="1" s="1"/>
  <c r="L2302" i="1"/>
  <c r="M2302" i="1" s="1"/>
  <c r="I2302" i="1"/>
  <c r="K2302" i="1" s="1"/>
  <c r="O2302" i="1" s="1"/>
  <c r="L2298" i="1"/>
  <c r="M2298" i="1" s="1"/>
  <c r="I2298" i="1"/>
  <c r="K2298" i="1" s="1"/>
  <c r="O2298" i="1" s="1"/>
  <c r="L2294" i="1"/>
  <c r="M2294" i="1" s="1"/>
  <c r="I2294" i="1"/>
  <c r="K2294" i="1" s="1"/>
  <c r="O2294" i="1" s="1"/>
  <c r="L2290" i="1"/>
  <c r="M2290" i="1" s="1"/>
  <c r="I2290" i="1"/>
  <c r="K2290" i="1" s="1"/>
  <c r="O2290" i="1" s="1"/>
  <c r="L2286" i="1"/>
  <c r="M2286" i="1" s="1"/>
  <c r="I2286" i="1"/>
  <c r="K2286" i="1" s="1"/>
  <c r="O2286" i="1" s="1"/>
  <c r="L2282" i="1"/>
  <c r="M2282" i="1" s="1"/>
  <c r="I2282" i="1"/>
  <c r="K2282" i="1" s="1"/>
  <c r="O2282" i="1" s="1"/>
  <c r="L2278" i="1"/>
  <c r="M2278" i="1" s="1"/>
  <c r="I2278" i="1"/>
  <c r="K2278" i="1" s="1"/>
  <c r="O2278" i="1" s="1"/>
  <c r="L2274" i="1"/>
  <c r="M2274" i="1" s="1"/>
  <c r="I2274" i="1"/>
  <c r="K2274" i="1" s="1"/>
  <c r="O2274" i="1" s="1"/>
  <c r="L2270" i="1"/>
  <c r="M2270" i="1" s="1"/>
  <c r="I2270" i="1"/>
  <c r="K2270" i="1" s="1"/>
  <c r="O2270" i="1" s="1"/>
  <c r="L2266" i="1"/>
  <c r="M2266" i="1" s="1"/>
  <c r="I2266" i="1"/>
  <c r="K2266" i="1" s="1"/>
  <c r="O2266" i="1" s="1"/>
  <c r="L2262" i="1"/>
  <c r="M2262" i="1" s="1"/>
  <c r="I2262" i="1"/>
  <c r="K2262" i="1" s="1"/>
  <c r="O2262" i="1" s="1"/>
  <c r="L2258" i="1"/>
  <c r="M2258" i="1" s="1"/>
  <c r="I2258" i="1"/>
  <c r="K2258" i="1" s="1"/>
  <c r="O2258" i="1" s="1"/>
  <c r="L2254" i="1"/>
  <c r="M2254" i="1" s="1"/>
  <c r="I2254" i="1"/>
  <c r="K2254" i="1" s="1"/>
  <c r="O2254" i="1" s="1"/>
  <c r="L2250" i="1"/>
  <c r="M2250" i="1" s="1"/>
  <c r="I2250" i="1"/>
  <c r="K2250" i="1" s="1"/>
  <c r="O2250" i="1" s="1"/>
  <c r="L2246" i="1"/>
  <c r="M2246" i="1" s="1"/>
  <c r="I2246" i="1"/>
  <c r="K2246" i="1" s="1"/>
  <c r="O2246" i="1" s="1"/>
  <c r="L2242" i="1"/>
  <c r="M2242" i="1" s="1"/>
  <c r="I2242" i="1"/>
  <c r="K2242" i="1" s="1"/>
  <c r="O2242" i="1" s="1"/>
  <c r="L2238" i="1"/>
  <c r="M2238" i="1" s="1"/>
  <c r="I2238" i="1"/>
  <c r="K2238" i="1" s="1"/>
  <c r="O2238" i="1" s="1"/>
  <c r="L2234" i="1"/>
  <c r="M2234" i="1" s="1"/>
  <c r="I2234" i="1"/>
  <c r="K2234" i="1" s="1"/>
  <c r="O2234" i="1" s="1"/>
  <c r="L2230" i="1"/>
  <c r="M2230" i="1" s="1"/>
  <c r="I2230" i="1"/>
  <c r="K2230" i="1" s="1"/>
  <c r="O2230" i="1" s="1"/>
  <c r="L2226" i="1"/>
  <c r="M2226" i="1" s="1"/>
  <c r="I2226" i="1"/>
  <c r="K2226" i="1" s="1"/>
  <c r="O2226" i="1" s="1"/>
  <c r="L2222" i="1"/>
  <c r="M2222" i="1" s="1"/>
  <c r="I2222" i="1"/>
  <c r="K2222" i="1" s="1"/>
  <c r="O2222" i="1" s="1"/>
  <c r="L2218" i="1"/>
  <c r="M2218" i="1" s="1"/>
  <c r="I2218" i="1"/>
  <c r="K2218" i="1" s="1"/>
  <c r="O2218" i="1" s="1"/>
  <c r="L2214" i="1"/>
  <c r="M2214" i="1" s="1"/>
  <c r="I2214" i="1"/>
  <c r="K2214" i="1" s="1"/>
  <c r="O2214" i="1" s="1"/>
  <c r="L2210" i="1"/>
  <c r="M2210" i="1" s="1"/>
  <c r="I2210" i="1"/>
  <c r="K2210" i="1" s="1"/>
  <c r="O2210" i="1" s="1"/>
  <c r="L2206" i="1"/>
  <c r="M2206" i="1" s="1"/>
  <c r="I2206" i="1"/>
  <c r="K2206" i="1" s="1"/>
  <c r="O2206" i="1" s="1"/>
  <c r="L2202" i="1"/>
  <c r="M2202" i="1" s="1"/>
  <c r="I2202" i="1"/>
  <c r="K2202" i="1" s="1"/>
  <c r="O2202" i="1" s="1"/>
  <c r="L2198" i="1"/>
  <c r="M2198" i="1" s="1"/>
  <c r="I2198" i="1"/>
  <c r="K2198" i="1" s="1"/>
  <c r="O2198" i="1" s="1"/>
  <c r="L2194" i="1"/>
  <c r="M2194" i="1" s="1"/>
  <c r="I2194" i="1"/>
  <c r="K2194" i="1" s="1"/>
  <c r="O2194" i="1" s="1"/>
  <c r="L2190" i="1"/>
  <c r="M2190" i="1" s="1"/>
  <c r="I2190" i="1"/>
  <c r="K2190" i="1" s="1"/>
  <c r="O2190" i="1" s="1"/>
  <c r="L2186" i="1"/>
  <c r="M2186" i="1" s="1"/>
  <c r="I2186" i="1"/>
  <c r="K2186" i="1" s="1"/>
  <c r="O2186" i="1" s="1"/>
  <c r="L2182" i="1"/>
  <c r="M2182" i="1" s="1"/>
  <c r="I2182" i="1"/>
  <c r="K2182" i="1" s="1"/>
  <c r="O2182" i="1" s="1"/>
  <c r="L2178" i="1"/>
  <c r="M2178" i="1" s="1"/>
  <c r="I2178" i="1"/>
  <c r="K2178" i="1" s="1"/>
  <c r="O2178" i="1" s="1"/>
  <c r="L2174" i="1"/>
  <c r="M2174" i="1" s="1"/>
  <c r="I2174" i="1"/>
  <c r="K2174" i="1" s="1"/>
  <c r="O2174" i="1" s="1"/>
  <c r="L2170" i="1"/>
  <c r="M2170" i="1" s="1"/>
  <c r="I2170" i="1"/>
  <c r="K2170" i="1" s="1"/>
  <c r="O2170" i="1" s="1"/>
  <c r="L2166" i="1"/>
  <c r="M2166" i="1" s="1"/>
  <c r="I2166" i="1"/>
  <c r="K2166" i="1" s="1"/>
  <c r="O2166" i="1" s="1"/>
  <c r="L2162" i="1"/>
  <c r="M2162" i="1" s="1"/>
  <c r="I2162" i="1"/>
  <c r="K2162" i="1" s="1"/>
  <c r="O2162" i="1" s="1"/>
  <c r="L2158" i="1"/>
  <c r="M2158" i="1" s="1"/>
  <c r="I2158" i="1"/>
  <c r="K2158" i="1" s="1"/>
  <c r="O2158" i="1" s="1"/>
  <c r="L2154" i="1"/>
  <c r="M2154" i="1" s="1"/>
  <c r="I2154" i="1"/>
  <c r="K2154" i="1" s="1"/>
  <c r="O2154" i="1" s="1"/>
  <c r="L2150" i="1"/>
  <c r="M2150" i="1" s="1"/>
  <c r="I2150" i="1"/>
  <c r="K2150" i="1" s="1"/>
  <c r="O2150" i="1" s="1"/>
  <c r="L2146" i="1"/>
  <c r="M2146" i="1" s="1"/>
  <c r="I2146" i="1"/>
  <c r="K2146" i="1" s="1"/>
  <c r="O2146" i="1" s="1"/>
  <c r="L2142" i="1"/>
  <c r="M2142" i="1" s="1"/>
  <c r="I2142" i="1"/>
  <c r="K2142" i="1" s="1"/>
  <c r="O2142" i="1" s="1"/>
  <c r="L2138" i="1"/>
  <c r="M2138" i="1" s="1"/>
  <c r="I2138" i="1"/>
  <c r="K2138" i="1" s="1"/>
  <c r="O2138" i="1" s="1"/>
  <c r="L2134" i="1"/>
  <c r="M2134" i="1" s="1"/>
  <c r="I2134" i="1"/>
  <c r="K2134" i="1" s="1"/>
  <c r="O2134" i="1" s="1"/>
  <c r="L2130" i="1"/>
  <c r="M2130" i="1" s="1"/>
  <c r="I2130" i="1"/>
  <c r="K2130" i="1" s="1"/>
  <c r="O2130" i="1" s="1"/>
  <c r="L2126" i="1"/>
  <c r="M2126" i="1" s="1"/>
  <c r="I2126" i="1"/>
  <c r="K2126" i="1" s="1"/>
  <c r="O2126" i="1" s="1"/>
  <c r="L2122" i="1"/>
  <c r="M2122" i="1" s="1"/>
  <c r="I2122" i="1"/>
  <c r="K2122" i="1" s="1"/>
  <c r="O2122" i="1" s="1"/>
  <c r="L2118" i="1"/>
  <c r="M2118" i="1" s="1"/>
  <c r="I2118" i="1"/>
  <c r="K2118" i="1" s="1"/>
  <c r="O2118" i="1" s="1"/>
  <c r="L2114" i="1"/>
  <c r="M2114" i="1" s="1"/>
  <c r="I2114" i="1"/>
  <c r="K2114" i="1" s="1"/>
  <c r="O2114" i="1" s="1"/>
  <c r="L2110" i="1"/>
  <c r="M2110" i="1" s="1"/>
  <c r="I2110" i="1"/>
  <c r="K2110" i="1" s="1"/>
  <c r="O2110" i="1" s="1"/>
  <c r="L2106" i="1"/>
  <c r="M2106" i="1" s="1"/>
  <c r="I2106" i="1"/>
  <c r="K2106" i="1" s="1"/>
  <c r="O2106" i="1" s="1"/>
  <c r="L2102" i="1"/>
  <c r="M2102" i="1" s="1"/>
  <c r="I2102" i="1"/>
  <c r="K2102" i="1" s="1"/>
  <c r="O2102" i="1" s="1"/>
  <c r="L2098" i="1"/>
  <c r="M2098" i="1" s="1"/>
  <c r="I2098" i="1"/>
  <c r="K2098" i="1" s="1"/>
  <c r="O2098" i="1" s="1"/>
  <c r="L2094" i="1"/>
  <c r="M2094" i="1" s="1"/>
  <c r="I2094" i="1"/>
  <c r="K2094" i="1" s="1"/>
  <c r="O2094" i="1" s="1"/>
  <c r="L2090" i="1"/>
  <c r="M2090" i="1" s="1"/>
  <c r="I2090" i="1"/>
  <c r="K2090" i="1" s="1"/>
  <c r="O2090" i="1" s="1"/>
  <c r="L2086" i="1"/>
  <c r="M2086" i="1" s="1"/>
  <c r="I2086" i="1"/>
  <c r="K2086" i="1" s="1"/>
  <c r="O2086" i="1" s="1"/>
  <c r="L2082" i="1"/>
  <c r="M2082" i="1" s="1"/>
  <c r="I2082" i="1"/>
  <c r="K2082" i="1" s="1"/>
  <c r="O2082" i="1" s="1"/>
  <c r="L2078" i="1"/>
  <c r="M2078" i="1" s="1"/>
  <c r="I2078" i="1"/>
  <c r="K2078" i="1" s="1"/>
  <c r="O2078" i="1" s="1"/>
  <c r="L2074" i="1"/>
  <c r="M2074" i="1" s="1"/>
  <c r="I2074" i="1"/>
  <c r="K2074" i="1" s="1"/>
  <c r="O2074" i="1" s="1"/>
  <c r="L2070" i="1"/>
  <c r="M2070" i="1" s="1"/>
  <c r="I2070" i="1"/>
  <c r="K2070" i="1" s="1"/>
  <c r="O2070" i="1" s="1"/>
  <c r="L2066" i="1"/>
  <c r="M2066" i="1" s="1"/>
  <c r="I2066" i="1"/>
  <c r="K2066" i="1" s="1"/>
  <c r="O2066" i="1" s="1"/>
  <c r="L2062" i="1"/>
  <c r="M2062" i="1" s="1"/>
  <c r="I2062" i="1"/>
  <c r="K2062" i="1" s="1"/>
  <c r="O2062" i="1" s="1"/>
  <c r="L2058" i="1"/>
  <c r="M2058" i="1" s="1"/>
  <c r="I2058" i="1"/>
  <c r="K2058" i="1" s="1"/>
  <c r="O2058" i="1" s="1"/>
  <c r="L2054" i="1"/>
  <c r="M2054" i="1" s="1"/>
  <c r="I2054" i="1"/>
  <c r="K2054" i="1" s="1"/>
  <c r="O2054" i="1" s="1"/>
  <c r="L2050" i="1"/>
  <c r="M2050" i="1" s="1"/>
  <c r="I2050" i="1"/>
  <c r="K2050" i="1" s="1"/>
  <c r="O2050" i="1" s="1"/>
  <c r="L2046" i="1"/>
  <c r="M2046" i="1" s="1"/>
  <c r="I2046" i="1"/>
  <c r="K2046" i="1" s="1"/>
  <c r="O2046" i="1" s="1"/>
  <c r="L2042" i="1"/>
  <c r="M2042" i="1" s="1"/>
  <c r="I2042" i="1"/>
  <c r="K2042" i="1" s="1"/>
  <c r="O2042" i="1" s="1"/>
  <c r="L2038" i="1"/>
  <c r="M2038" i="1" s="1"/>
  <c r="I2038" i="1"/>
  <c r="K2038" i="1" s="1"/>
  <c r="O2038" i="1" s="1"/>
  <c r="L2034" i="1"/>
  <c r="M2034" i="1" s="1"/>
  <c r="I2034" i="1"/>
  <c r="K2034" i="1" s="1"/>
  <c r="O2034" i="1" s="1"/>
  <c r="L2030" i="1"/>
  <c r="M2030" i="1" s="1"/>
  <c r="I2030" i="1"/>
  <c r="K2030" i="1" s="1"/>
  <c r="O2030" i="1" s="1"/>
  <c r="L2026" i="1"/>
  <c r="M2026" i="1" s="1"/>
  <c r="I2026" i="1"/>
  <c r="K2026" i="1" s="1"/>
  <c r="O2026" i="1" s="1"/>
  <c r="L2022" i="1"/>
  <c r="M2022" i="1" s="1"/>
  <c r="I2022" i="1"/>
  <c r="K2022" i="1" s="1"/>
  <c r="O2022" i="1" s="1"/>
  <c r="L2018" i="1"/>
  <c r="M2018" i="1" s="1"/>
  <c r="I2018" i="1"/>
  <c r="K2018" i="1" s="1"/>
  <c r="O2018" i="1" s="1"/>
  <c r="L2014" i="1"/>
  <c r="M2014" i="1" s="1"/>
  <c r="I2014" i="1"/>
  <c r="K2014" i="1" s="1"/>
  <c r="O2014" i="1" s="1"/>
  <c r="L2010" i="1"/>
  <c r="M2010" i="1" s="1"/>
  <c r="I2010" i="1"/>
  <c r="K2010" i="1" s="1"/>
  <c r="O2010" i="1" s="1"/>
  <c r="L2006" i="1"/>
  <c r="M2006" i="1" s="1"/>
  <c r="I2006" i="1"/>
  <c r="K2006" i="1" s="1"/>
  <c r="O2006" i="1" s="1"/>
  <c r="L2002" i="1"/>
  <c r="M2002" i="1" s="1"/>
  <c r="I2002" i="1"/>
  <c r="K2002" i="1" s="1"/>
  <c r="O2002" i="1" s="1"/>
  <c r="L1998" i="1"/>
  <c r="M1998" i="1" s="1"/>
  <c r="I1998" i="1"/>
  <c r="K1998" i="1" s="1"/>
  <c r="O1998" i="1" s="1"/>
  <c r="L1994" i="1"/>
  <c r="M1994" i="1" s="1"/>
  <c r="I1994" i="1"/>
  <c r="K1994" i="1" s="1"/>
  <c r="O1994" i="1" s="1"/>
  <c r="L1990" i="1"/>
  <c r="M1990" i="1" s="1"/>
  <c r="I1990" i="1"/>
  <c r="K1990" i="1" s="1"/>
  <c r="O1990" i="1" s="1"/>
  <c r="L1986" i="1"/>
  <c r="M1986" i="1" s="1"/>
  <c r="I1986" i="1"/>
  <c r="K1986" i="1" s="1"/>
  <c r="O1986" i="1" s="1"/>
  <c r="L1982" i="1"/>
  <c r="M1982" i="1" s="1"/>
  <c r="I1982" i="1"/>
  <c r="K1982" i="1" s="1"/>
  <c r="O1982" i="1" s="1"/>
  <c r="L1978" i="1"/>
  <c r="M1978" i="1" s="1"/>
  <c r="I1978" i="1"/>
  <c r="K1978" i="1" s="1"/>
  <c r="O1978" i="1" s="1"/>
  <c r="L1974" i="1"/>
  <c r="M1974" i="1" s="1"/>
  <c r="I1974" i="1"/>
  <c r="K1974" i="1" s="1"/>
  <c r="O1974" i="1" s="1"/>
  <c r="L1970" i="1"/>
  <c r="M1970" i="1" s="1"/>
  <c r="I1970" i="1"/>
  <c r="K1970" i="1" s="1"/>
  <c r="O1970" i="1" s="1"/>
  <c r="L1966" i="1"/>
  <c r="M1966" i="1" s="1"/>
  <c r="I1966" i="1"/>
  <c r="K1966" i="1" s="1"/>
  <c r="O1966" i="1" s="1"/>
  <c r="L1962" i="1"/>
  <c r="M1962" i="1" s="1"/>
  <c r="I1962" i="1"/>
  <c r="K1962" i="1" s="1"/>
  <c r="O1962" i="1" s="1"/>
  <c r="L1958" i="1"/>
  <c r="M1958" i="1" s="1"/>
  <c r="I1958" i="1"/>
  <c r="K1958" i="1" s="1"/>
  <c r="O1958" i="1" s="1"/>
  <c r="L1954" i="1"/>
  <c r="M1954" i="1" s="1"/>
  <c r="I1954" i="1"/>
  <c r="K1954" i="1" s="1"/>
  <c r="O1954" i="1" s="1"/>
  <c r="L1950" i="1"/>
  <c r="M1950" i="1" s="1"/>
  <c r="I1950" i="1"/>
  <c r="K1950" i="1" s="1"/>
  <c r="O1950" i="1" s="1"/>
  <c r="L1946" i="1"/>
  <c r="M1946" i="1" s="1"/>
  <c r="I1946" i="1"/>
  <c r="K1946" i="1" s="1"/>
  <c r="O1946" i="1" s="1"/>
  <c r="L1942" i="1"/>
  <c r="M1942" i="1" s="1"/>
  <c r="I1942" i="1"/>
  <c r="K1942" i="1" s="1"/>
  <c r="O1942" i="1" s="1"/>
  <c r="L1938" i="1"/>
  <c r="M1938" i="1" s="1"/>
  <c r="I1938" i="1"/>
  <c r="K1938" i="1" s="1"/>
  <c r="O1938" i="1" s="1"/>
  <c r="L1934" i="1"/>
  <c r="M1934" i="1" s="1"/>
  <c r="I1934" i="1"/>
  <c r="K1934" i="1" s="1"/>
  <c r="O1934" i="1" s="1"/>
  <c r="L1930" i="1"/>
  <c r="M1930" i="1" s="1"/>
  <c r="I1930" i="1"/>
  <c r="K1930" i="1" s="1"/>
  <c r="O1930" i="1" s="1"/>
  <c r="L1926" i="1"/>
  <c r="M1926" i="1" s="1"/>
  <c r="I1926" i="1"/>
  <c r="K1926" i="1" s="1"/>
  <c r="O1926" i="1" s="1"/>
  <c r="L1922" i="1"/>
  <c r="M1922" i="1" s="1"/>
  <c r="I1922" i="1"/>
  <c r="K1922" i="1" s="1"/>
  <c r="O1922" i="1" s="1"/>
  <c r="L1918" i="1"/>
  <c r="M1918" i="1" s="1"/>
  <c r="I1918" i="1"/>
  <c r="K1918" i="1" s="1"/>
  <c r="O1918" i="1" s="1"/>
  <c r="L1914" i="1"/>
  <c r="M1914" i="1" s="1"/>
  <c r="I1914" i="1"/>
  <c r="K1914" i="1" s="1"/>
  <c r="O1914" i="1" s="1"/>
  <c r="L1910" i="1"/>
  <c r="M1910" i="1" s="1"/>
  <c r="I1910" i="1"/>
  <c r="K1910" i="1" s="1"/>
  <c r="O1910" i="1" s="1"/>
  <c r="L1906" i="1"/>
  <c r="M1906" i="1" s="1"/>
  <c r="I1906" i="1"/>
  <c r="K1906" i="1" s="1"/>
  <c r="O1906" i="1" s="1"/>
  <c r="L1902" i="1"/>
  <c r="M1902" i="1" s="1"/>
  <c r="I1902" i="1"/>
  <c r="K1902" i="1" s="1"/>
  <c r="O1902" i="1" s="1"/>
  <c r="L1898" i="1"/>
  <c r="M1898" i="1" s="1"/>
  <c r="I1898" i="1"/>
  <c r="K1898" i="1" s="1"/>
  <c r="O1898" i="1" s="1"/>
  <c r="L1894" i="1"/>
  <c r="M1894" i="1" s="1"/>
  <c r="I1894" i="1"/>
  <c r="K1894" i="1" s="1"/>
  <c r="O1894" i="1" s="1"/>
  <c r="L1890" i="1"/>
  <c r="M1890" i="1" s="1"/>
  <c r="I1890" i="1"/>
  <c r="K1890" i="1" s="1"/>
  <c r="O1890" i="1" s="1"/>
  <c r="L1886" i="1"/>
  <c r="M1886" i="1" s="1"/>
  <c r="I1886" i="1"/>
  <c r="K1886" i="1" s="1"/>
  <c r="O1886" i="1" s="1"/>
  <c r="L1882" i="1"/>
  <c r="M1882" i="1" s="1"/>
  <c r="I1882" i="1"/>
  <c r="K1882" i="1" s="1"/>
  <c r="O1882" i="1" s="1"/>
  <c r="L1878" i="1"/>
  <c r="M1878" i="1" s="1"/>
  <c r="I1878" i="1"/>
  <c r="K1878" i="1" s="1"/>
  <c r="O1878" i="1" s="1"/>
  <c r="L1874" i="1"/>
  <c r="M1874" i="1" s="1"/>
  <c r="I1874" i="1"/>
  <c r="K1874" i="1" s="1"/>
  <c r="O1874" i="1" s="1"/>
  <c r="L1870" i="1"/>
  <c r="M1870" i="1" s="1"/>
  <c r="I1870" i="1"/>
  <c r="K1870" i="1" s="1"/>
  <c r="O1870" i="1" s="1"/>
  <c r="L1866" i="1"/>
  <c r="M1866" i="1" s="1"/>
  <c r="I1866" i="1"/>
  <c r="K1866" i="1" s="1"/>
  <c r="O1866" i="1" s="1"/>
  <c r="L1862" i="1"/>
  <c r="M1862" i="1" s="1"/>
  <c r="I1862" i="1"/>
  <c r="K1862" i="1" s="1"/>
  <c r="O1862" i="1" s="1"/>
  <c r="L1858" i="1"/>
  <c r="M1858" i="1" s="1"/>
  <c r="I1858" i="1"/>
  <c r="K1858" i="1" s="1"/>
  <c r="O1858" i="1" s="1"/>
  <c r="L1854" i="1"/>
  <c r="M1854" i="1" s="1"/>
  <c r="I1854" i="1"/>
  <c r="K1854" i="1" s="1"/>
  <c r="O1854" i="1" s="1"/>
  <c r="L1850" i="1"/>
  <c r="M1850" i="1" s="1"/>
  <c r="I1850" i="1"/>
  <c r="K1850" i="1" s="1"/>
  <c r="O1850" i="1" s="1"/>
  <c r="L1846" i="1"/>
  <c r="M1846" i="1" s="1"/>
  <c r="I1846" i="1"/>
  <c r="K1846" i="1" s="1"/>
  <c r="O1846" i="1" s="1"/>
  <c r="L1842" i="1"/>
  <c r="M1842" i="1" s="1"/>
  <c r="I1842" i="1"/>
  <c r="K1842" i="1" s="1"/>
  <c r="O1842" i="1" s="1"/>
  <c r="L1838" i="1"/>
  <c r="M1838" i="1" s="1"/>
  <c r="I1838" i="1"/>
  <c r="K1838" i="1" s="1"/>
  <c r="O1838" i="1" s="1"/>
  <c r="L1834" i="1"/>
  <c r="M1834" i="1" s="1"/>
  <c r="I1834" i="1"/>
  <c r="K1834" i="1" s="1"/>
  <c r="O1834" i="1" s="1"/>
  <c r="L1830" i="1"/>
  <c r="M1830" i="1" s="1"/>
  <c r="I1830" i="1"/>
  <c r="K1830" i="1" s="1"/>
  <c r="O1830" i="1" s="1"/>
  <c r="L1826" i="1"/>
  <c r="M1826" i="1" s="1"/>
  <c r="I1826" i="1"/>
  <c r="K1826" i="1" s="1"/>
  <c r="O1826" i="1" s="1"/>
  <c r="L1822" i="1"/>
  <c r="M1822" i="1" s="1"/>
  <c r="I1822" i="1"/>
  <c r="K1822" i="1" s="1"/>
  <c r="O1822" i="1" s="1"/>
  <c r="L1818" i="1"/>
  <c r="M1818" i="1" s="1"/>
  <c r="I1818" i="1"/>
  <c r="K1818" i="1" s="1"/>
  <c r="O1818" i="1" s="1"/>
  <c r="L1814" i="1"/>
  <c r="M1814" i="1" s="1"/>
  <c r="I1814" i="1"/>
  <c r="K1814" i="1" s="1"/>
  <c r="O1814" i="1" s="1"/>
  <c r="L1810" i="1"/>
  <c r="M1810" i="1" s="1"/>
  <c r="I1810" i="1"/>
  <c r="K1810" i="1" s="1"/>
  <c r="O1810" i="1" s="1"/>
  <c r="L1806" i="1"/>
  <c r="M1806" i="1" s="1"/>
  <c r="I1806" i="1"/>
  <c r="K1806" i="1" s="1"/>
  <c r="O1806" i="1" s="1"/>
  <c r="L1802" i="1"/>
  <c r="M1802" i="1" s="1"/>
  <c r="I1802" i="1"/>
  <c r="K1802" i="1" s="1"/>
  <c r="O1802" i="1" s="1"/>
  <c r="L1798" i="1"/>
  <c r="M1798" i="1" s="1"/>
  <c r="I1798" i="1"/>
  <c r="K1798" i="1" s="1"/>
  <c r="O1798" i="1" s="1"/>
  <c r="L1794" i="1"/>
  <c r="M1794" i="1" s="1"/>
  <c r="I1794" i="1"/>
  <c r="K1794" i="1" s="1"/>
  <c r="O1794" i="1" s="1"/>
  <c r="L1790" i="1"/>
  <c r="M1790" i="1" s="1"/>
  <c r="I1790" i="1"/>
  <c r="K1790" i="1" s="1"/>
  <c r="O1790" i="1" s="1"/>
  <c r="L1786" i="1"/>
  <c r="M1786" i="1" s="1"/>
  <c r="I1786" i="1"/>
  <c r="K1786" i="1" s="1"/>
  <c r="O1786" i="1" s="1"/>
  <c r="L1782" i="1"/>
  <c r="M1782" i="1" s="1"/>
  <c r="I1782" i="1"/>
  <c r="K1782" i="1" s="1"/>
  <c r="O1782" i="1" s="1"/>
  <c r="L1778" i="1"/>
  <c r="M1778" i="1" s="1"/>
  <c r="I1778" i="1"/>
  <c r="K1778" i="1" s="1"/>
  <c r="O1778" i="1" s="1"/>
  <c r="L1774" i="1"/>
  <c r="M1774" i="1" s="1"/>
  <c r="I1774" i="1"/>
  <c r="K1774" i="1" s="1"/>
  <c r="O1774" i="1" s="1"/>
  <c r="L1770" i="1"/>
  <c r="M1770" i="1" s="1"/>
  <c r="I1770" i="1"/>
  <c r="K1770" i="1" s="1"/>
  <c r="O1770" i="1" s="1"/>
  <c r="L1766" i="1"/>
  <c r="M1766" i="1" s="1"/>
  <c r="I1766" i="1"/>
  <c r="K1766" i="1" s="1"/>
  <c r="O1766" i="1" s="1"/>
  <c r="L1762" i="1"/>
  <c r="M1762" i="1" s="1"/>
  <c r="I1762" i="1"/>
  <c r="K1762" i="1" s="1"/>
  <c r="O1762" i="1" s="1"/>
  <c r="L1758" i="1"/>
  <c r="M1758" i="1" s="1"/>
  <c r="I1758" i="1"/>
  <c r="K1758" i="1" s="1"/>
  <c r="O1758" i="1" s="1"/>
  <c r="L1754" i="1"/>
  <c r="M1754" i="1" s="1"/>
  <c r="I1754" i="1"/>
  <c r="K1754" i="1" s="1"/>
  <c r="O1754" i="1" s="1"/>
  <c r="L10013" i="1"/>
  <c r="M10013" i="1" s="1"/>
  <c r="I10013" i="1"/>
  <c r="K10013" i="1" s="1"/>
  <c r="O10013" i="1" s="1"/>
  <c r="L10009" i="1"/>
  <c r="M10009" i="1" s="1"/>
  <c r="I10009" i="1"/>
  <c r="K10009" i="1" s="1"/>
  <c r="O10009" i="1" s="1"/>
  <c r="L10005" i="1"/>
  <c r="M10005" i="1" s="1"/>
  <c r="I10005" i="1"/>
  <c r="K10005" i="1" s="1"/>
  <c r="O10005" i="1" s="1"/>
  <c r="L10001" i="1"/>
  <c r="M10001" i="1" s="1"/>
  <c r="I10001" i="1"/>
  <c r="K10001" i="1" s="1"/>
  <c r="O10001" i="1" s="1"/>
  <c r="L9997" i="1"/>
  <c r="M9997" i="1" s="1"/>
  <c r="I9997" i="1"/>
  <c r="K9997" i="1" s="1"/>
  <c r="O9997" i="1" s="1"/>
  <c r="L9993" i="1"/>
  <c r="M9993" i="1" s="1"/>
  <c r="I9993" i="1"/>
  <c r="K9993" i="1" s="1"/>
  <c r="O9993" i="1" s="1"/>
  <c r="L9989" i="1"/>
  <c r="M9989" i="1" s="1"/>
  <c r="I9989" i="1"/>
  <c r="K9989" i="1" s="1"/>
  <c r="O9989" i="1" s="1"/>
  <c r="L9985" i="1"/>
  <c r="M9985" i="1" s="1"/>
  <c r="I9985" i="1"/>
  <c r="K9985" i="1" s="1"/>
  <c r="O9985" i="1" s="1"/>
  <c r="L9981" i="1"/>
  <c r="M9981" i="1" s="1"/>
  <c r="I9981" i="1"/>
  <c r="K9981" i="1" s="1"/>
  <c r="O9981" i="1" s="1"/>
  <c r="L9977" i="1"/>
  <c r="M9977" i="1" s="1"/>
  <c r="I9977" i="1"/>
  <c r="K9977" i="1" s="1"/>
  <c r="O9977" i="1" s="1"/>
  <c r="L9973" i="1"/>
  <c r="M9973" i="1" s="1"/>
  <c r="I9973" i="1"/>
  <c r="K9973" i="1" s="1"/>
  <c r="O9973" i="1" s="1"/>
  <c r="L9969" i="1"/>
  <c r="M9969" i="1" s="1"/>
  <c r="I9969" i="1"/>
  <c r="K9969" i="1" s="1"/>
  <c r="O9969" i="1" s="1"/>
  <c r="L9965" i="1"/>
  <c r="M9965" i="1" s="1"/>
  <c r="I9965" i="1"/>
  <c r="K9965" i="1" s="1"/>
  <c r="O9965" i="1" s="1"/>
  <c r="L9961" i="1"/>
  <c r="M9961" i="1" s="1"/>
  <c r="I9961" i="1"/>
  <c r="K9961" i="1" s="1"/>
  <c r="O9961" i="1" s="1"/>
  <c r="L9957" i="1"/>
  <c r="M9957" i="1" s="1"/>
  <c r="I9957" i="1"/>
  <c r="K9957" i="1" s="1"/>
  <c r="O9957" i="1" s="1"/>
  <c r="L9953" i="1"/>
  <c r="M9953" i="1" s="1"/>
  <c r="I9953" i="1"/>
  <c r="K9953" i="1" s="1"/>
  <c r="O9953" i="1" s="1"/>
  <c r="L9949" i="1"/>
  <c r="M9949" i="1" s="1"/>
  <c r="I9949" i="1"/>
  <c r="K9949" i="1" s="1"/>
  <c r="O9949" i="1" s="1"/>
  <c r="L9945" i="1"/>
  <c r="M9945" i="1" s="1"/>
  <c r="I9945" i="1"/>
  <c r="K9945" i="1" s="1"/>
  <c r="O9945" i="1" s="1"/>
  <c r="L9941" i="1"/>
  <c r="M9941" i="1" s="1"/>
  <c r="I9941" i="1"/>
  <c r="K9941" i="1" s="1"/>
  <c r="O9941" i="1" s="1"/>
  <c r="L9937" i="1"/>
  <c r="M9937" i="1" s="1"/>
  <c r="I9937" i="1"/>
  <c r="K9937" i="1" s="1"/>
  <c r="O9937" i="1" s="1"/>
  <c r="L9933" i="1"/>
  <c r="M9933" i="1" s="1"/>
  <c r="I9933" i="1"/>
  <c r="K9933" i="1" s="1"/>
  <c r="O9933" i="1" s="1"/>
  <c r="L9929" i="1"/>
  <c r="M9929" i="1" s="1"/>
  <c r="I9929" i="1"/>
  <c r="K9929" i="1" s="1"/>
  <c r="O9929" i="1" s="1"/>
  <c r="L9925" i="1"/>
  <c r="M9925" i="1" s="1"/>
  <c r="I9925" i="1"/>
  <c r="K9925" i="1" s="1"/>
  <c r="O9925" i="1" s="1"/>
  <c r="L9921" i="1"/>
  <c r="M9921" i="1" s="1"/>
  <c r="I9921" i="1"/>
  <c r="K9921" i="1" s="1"/>
  <c r="O9921" i="1" s="1"/>
  <c r="L9917" i="1"/>
  <c r="M9917" i="1" s="1"/>
  <c r="I9917" i="1"/>
  <c r="K9917" i="1" s="1"/>
  <c r="O9917" i="1" s="1"/>
  <c r="L9913" i="1"/>
  <c r="M9913" i="1" s="1"/>
  <c r="I9913" i="1"/>
  <c r="K9913" i="1" s="1"/>
  <c r="O9913" i="1" s="1"/>
  <c r="L9909" i="1"/>
  <c r="M9909" i="1" s="1"/>
  <c r="I9909" i="1"/>
  <c r="K9909" i="1" s="1"/>
  <c r="O9909" i="1" s="1"/>
  <c r="L9905" i="1"/>
  <c r="M9905" i="1" s="1"/>
  <c r="I9905" i="1"/>
  <c r="K9905" i="1" s="1"/>
  <c r="O9905" i="1" s="1"/>
  <c r="L9901" i="1"/>
  <c r="M9901" i="1" s="1"/>
  <c r="I9901" i="1"/>
  <c r="K9901" i="1" s="1"/>
  <c r="O9901" i="1" s="1"/>
  <c r="L9897" i="1"/>
  <c r="M9897" i="1" s="1"/>
  <c r="I9897" i="1"/>
  <c r="K9897" i="1" s="1"/>
  <c r="O9897" i="1" s="1"/>
  <c r="L9893" i="1"/>
  <c r="M9893" i="1" s="1"/>
  <c r="I9893" i="1"/>
  <c r="K9893" i="1" s="1"/>
  <c r="O9893" i="1" s="1"/>
  <c r="L9889" i="1"/>
  <c r="M9889" i="1" s="1"/>
  <c r="I9889" i="1"/>
  <c r="K9889" i="1" s="1"/>
  <c r="O9889" i="1" s="1"/>
  <c r="L9885" i="1"/>
  <c r="M9885" i="1" s="1"/>
  <c r="I9885" i="1"/>
  <c r="K9885" i="1" s="1"/>
  <c r="O9885" i="1" s="1"/>
  <c r="L9881" i="1"/>
  <c r="M9881" i="1" s="1"/>
  <c r="I9881" i="1"/>
  <c r="K9881" i="1" s="1"/>
  <c r="O9881" i="1" s="1"/>
  <c r="L9877" i="1"/>
  <c r="M9877" i="1" s="1"/>
  <c r="I9877" i="1"/>
  <c r="K9877" i="1" s="1"/>
  <c r="O9877" i="1" s="1"/>
  <c r="L9873" i="1"/>
  <c r="M9873" i="1" s="1"/>
  <c r="I9873" i="1"/>
  <c r="K9873" i="1" s="1"/>
  <c r="O9873" i="1" s="1"/>
  <c r="L9869" i="1"/>
  <c r="M9869" i="1" s="1"/>
  <c r="I9869" i="1"/>
  <c r="K9869" i="1" s="1"/>
  <c r="O9869" i="1" s="1"/>
  <c r="L9865" i="1"/>
  <c r="M9865" i="1" s="1"/>
  <c r="I9865" i="1"/>
  <c r="K9865" i="1" s="1"/>
  <c r="O9865" i="1" s="1"/>
  <c r="L9861" i="1"/>
  <c r="M9861" i="1" s="1"/>
  <c r="I9861" i="1"/>
  <c r="K9861" i="1" s="1"/>
  <c r="O9861" i="1" s="1"/>
  <c r="L9857" i="1"/>
  <c r="M9857" i="1" s="1"/>
  <c r="I9857" i="1"/>
  <c r="K9857" i="1" s="1"/>
  <c r="O9857" i="1" s="1"/>
  <c r="L9853" i="1"/>
  <c r="M9853" i="1" s="1"/>
  <c r="I9853" i="1"/>
  <c r="K9853" i="1" s="1"/>
  <c r="O9853" i="1" s="1"/>
  <c r="L9849" i="1"/>
  <c r="M9849" i="1" s="1"/>
  <c r="I9849" i="1"/>
  <c r="K9849" i="1" s="1"/>
  <c r="O9849" i="1" s="1"/>
  <c r="L9845" i="1"/>
  <c r="M9845" i="1" s="1"/>
  <c r="I9845" i="1"/>
  <c r="K9845" i="1" s="1"/>
  <c r="O9845" i="1" s="1"/>
  <c r="L9841" i="1"/>
  <c r="M9841" i="1" s="1"/>
  <c r="I9841" i="1"/>
  <c r="K9841" i="1" s="1"/>
  <c r="O9841" i="1" s="1"/>
  <c r="L9837" i="1"/>
  <c r="M9837" i="1" s="1"/>
  <c r="I9837" i="1"/>
  <c r="K9837" i="1" s="1"/>
  <c r="O9837" i="1" s="1"/>
  <c r="L9833" i="1"/>
  <c r="M9833" i="1" s="1"/>
  <c r="I9833" i="1"/>
  <c r="K9833" i="1" s="1"/>
  <c r="O9833" i="1" s="1"/>
  <c r="L9829" i="1"/>
  <c r="M9829" i="1" s="1"/>
  <c r="I9829" i="1"/>
  <c r="K9829" i="1" s="1"/>
  <c r="O9829" i="1" s="1"/>
  <c r="L9825" i="1"/>
  <c r="M9825" i="1" s="1"/>
  <c r="I9825" i="1"/>
  <c r="K9825" i="1" s="1"/>
  <c r="O9825" i="1" s="1"/>
  <c r="L9821" i="1"/>
  <c r="M9821" i="1" s="1"/>
  <c r="I9821" i="1"/>
  <c r="K9821" i="1" s="1"/>
  <c r="O9821" i="1" s="1"/>
  <c r="L9817" i="1"/>
  <c r="M9817" i="1" s="1"/>
  <c r="I9817" i="1"/>
  <c r="K9817" i="1" s="1"/>
  <c r="O9817" i="1" s="1"/>
  <c r="L9813" i="1"/>
  <c r="M9813" i="1" s="1"/>
  <c r="I9813" i="1"/>
  <c r="K9813" i="1" s="1"/>
  <c r="O9813" i="1" s="1"/>
  <c r="L9809" i="1"/>
  <c r="M9809" i="1" s="1"/>
  <c r="I9809" i="1"/>
  <c r="K9809" i="1" s="1"/>
  <c r="O9809" i="1" s="1"/>
  <c r="L9805" i="1"/>
  <c r="M9805" i="1" s="1"/>
  <c r="I9805" i="1"/>
  <c r="K9805" i="1" s="1"/>
  <c r="O9805" i="1" s="1"/>
  <c r="L9801" i="1"/>
  <c r="M9801" i="1" s="1"/>
  <c r="I9801" i="1"/>
  <c r="K9801" i="1" s="1"/>
  <c r="O9801" i="1" s="1"/>
  <c r="L9797" i="1"/>
  <c r="M9797" i="1" s="1"/>
  <c r="I9797" i="1"/>
  <c r="K9797" i="1" s="1"/>
  <c r="O9797" i="1" s="1"/>
  <c r="L9793" i="1"/>
  <c r="M9793" i="1" s="1"/>
  <c r="I9793" i="1"/>
  <c r="K9793" i="1" s="1"/>
  <c r="O9793" i="1" s="1"/>
  <c r="L9789" i="1"/>
  <c r="M9789" i="1" s="1"/>
  <c r="I9789" i="1"/>
  <c r="K9789" i="1" s="1"/>
  <c r="O9789" i="1" s="1"/>
  <c r="L9785" i="1"/>
  <c r="M9785" i="1" s="1"/>
  <c r="I9785" i="1"/>
  <c r="K9785" i="1" s="1"/>
  <c r="O9785" i="1" s="1"/>
  <c r="L9781" i="1"/>
  <c r="M9781" i="1" s="1"/>
  <c r="I9781" i="1"/>
  <c r="K9781" i="1" s="1"/>
  <c r="O9781" i="1" s="1"/>
  <c r="L9777" i="1"/>
  <c r="M9777" i="1" s="1"/>
  <c r="I9777" i="1"/>
  <c r="K9777" i="1" s="1"/>
  <c r="O9777" i="1" s="1"/>
  <c r="L9773" i="1"/>
  <c r="M9773" i="1" s="1"/>
  <c r="I9773" i="1"/>
  <c r="K9773" i="1" s="1"/>
  <c r="O9773" i="1" s="1"/>
  <c r="L9769" i="1"/>
  <c r="M9769" i="1" s="1"/>
  <c r="I9769" i="1"/>
  <c r="K9769" i="1" s="1"/>
  <c r="O9769" i="1" s="1"/>
  <c r="L9765" i="1"/>
  <c r="M9765" i="1" s="1"/>
  <c r="I9765" i="1"/>
  <c r="K9765" i="1" s="1"/>
  <c r="O9765" i="1" s="1"/>
  <c r="L9761" i="1"/>
  <c r="M9761" i="1" s="1"/>
  <c r="I9761" i="1"/>
  <c r="K9761" i="1" s="1"/>
  <c r="O9761" i="1" s="1"/>
  <c r="L9757" i="1"/>
  <c r="M9757" i="1" s="1"/>
  <c r="I9757" i="1"/>
  <c r="K9757" i="1" s="1"/>
  <c r="O9757" i="1" s="1"/>
  <c r="L9753" i="1"/>
  <c r="M9753" i="1" s="1"/>
  <c r="I9753" i="1"/>
  <c r="K9753" i="1" s="1"/>
  <c r="O9753" i="1" s="1"/>
  <c r="L9749" i="1"/>
  <c r="M9749" i="1" s="1"/>
  <c r="I9749" i="1"/>
  <c r="K9749" i="1" s="1"/>
  <c r="O9749" i="1" s="1"/>
  <c r="L9745" i="1"/>
  <c r="M9745" i="1" s="1"/>
  <c r="I9745" i="1"/>
  <c r="K9745" i="1" s="1"/>
  <c r="O9745" i="1" s="1"/>
  <c r="L9741" i="1"/>
  <c r="M9741" i="1" s="1"/>
  <c r="I9741" i="1"/>
  <c r="K9741" i="1" s="1"/>
  <c r="O9741" i="1" s="1"/>
  <c r="L9737" i="1"/>
  <c r="M9737" i="1" s="1"/>
  <c r="I9737" i="1"/>
  <c r="K9737" i="1" s="1"/>
  <c r="O9737" i="1" s="1"/>
  <c r="L9733" i="1"/>
  <c r="M9733" i="1" s="1"/>
  <c r="I9733" i="1"/>
  <c r="K9733" i="1" s="1"/>
  <c r="O9733" i="1" s="1"/>
  <c r="L9729" i="1"/>
  <c r="M9729" i="1" s="1"/>
  <c r="I9729" i="1"/>
  <c r="K9729" i="1" s="1"/>
  <c r="O9729" i="1" s="1"/>
  <c r="L9725" i="1"/>
  <c r="M9725" i="1" s="1"/>
  <c r="I9725" i="1"/>
  <c r="K9725" i="1" s="1"/>
  <c r="O9725" i="1" s="1"/>
  <c r="L9721" i="1"/>
  <c r="M9721" i="1" s="1"/>
  <c r="I9721" i="1"/>
  <c r="K9721" i="1" s="1"/>
  <c r="O9721" i="1" s="1"/>
  <c r="L9717" i="1"/>
  <c r="M9717" i="1" s="1"/>
  <c r="I9717" i="1"/>
  <c r="K9717" i="1" s="1"/>
  <c r="O9717" i="1" s="1"/>
  <c r="L9713" i="1"/>
  <c r="M9713" i="1" s="1"/>
  <c r="I9713" i="1"/>
  <c r="K9713" i="1" s="1"/>
  <c r="O9713" i="1" s="1"/>
  <c r="L9709" i="1"/>
  <c r="M9709" i="1" s="1"/>
  <c r="I9709" i="1"/>
  <c r="K9709" i="1" s="1"/>
  <c r="O9709" i="1" s="1"/>
  <c r="L9705" i="1"/>
  <c r="M9705" i="1" s="1"/>
  <c r="I9705" i="1"/>
  <c r="K9705" i="1" s="1"/>
  <c r="O9705" i="1" s="1"/>
  <c r="L9701" i="1"/>
  <c r="M9701" i="1" s="1"/>
  <c r="I9701" i="1"/>
  <c r="K9701" i="1" s="1"/>
  <c r="O9701" i="1" s="1"/>
  <c r="L9697" i="1"/>
  <c r="M9697" i="1" s="1"/>
  <c r="I9697" i="1"/>
  <c r="K9697" i="1" s="1"/>
  <c r="O9697" i="1" s="1"/>
  <c r="L9693" i="1"/>
  <c r="M9693" i="1" s="1"/>
  <c r="I9693" i="1"/>
  <c r="K9693" i="1" s="1"/>
  <c r="O9693" i="1" s="1"/>
  <c r="L9689" i="1"/>
  <c r="M9689" i="1" s="1"/>
  <c r="I9689" i="1"/>
  <c r="K9689" i="1" s="1"/>
  <c r="O9689" i="1" s="1"/>
  <c r="L9685" i="1"/>
  <c r="M9685" i="1" s="1"/>
  <c r="I9685" i="1"/>
  <c r="K9685" i="1" s="1"/>
  <c r="O9685" i="1" s="1"/>
  <c r="L9681" i="1"/>
  <c r="M9681" i="1" s="1"/>
  <c r="I9681" i="1"/>
  <c r="K9681" i="1" s="1"/>
  <c r="O9681" i="1" s="1"/>
  <c r="L9677" i="1"/>
  <c r="M9677" i="1" s="1"/>
  <c r="I9677" i="1"/>
  <c r="K9677" i="1" s="1"/>
  <c r="O9677" i="1" s="1"/>
  <c r="L9673" i="1"/>
  <c r="M9673" i="1" s="1"/>
  <c r="I9673" i="1"/>
  <c r="K9673" i="1" s="1"/>
  <c r="O9673" i="1" s="1"/>
  <c r="L9669" i="1"/>
  <c r="M9669" i="1" s="1"/>
  <c r="I9669" i="1"/>
  <c r="K9669" i="1" s="1"/>
  <c r="O9669" i="1" s="1"/>
  <c r="L9665" i="1"/>
  <c r="M9665" i="1" s="1"/>
  <c r="I9665" i="1"/>
  <c r="K9665" i="1" s="1"/>
  <c r="O9665" i="1" s="1"/>
  <c r="L9661" i="1"/>
  <c r="M9661" i="1" s="1"/>
  <c r="I9661" i="1"/>
  <c r="K9661" i="1" s="1"/>
  <c r="O9661" i="1" s="1"/>
  <c r="L9657" i="1"/>
  <c r="M9657" i="1" s="1"/>
  <c r="I9657" i="1"/>
  <c r="K9657" i="1" s="1"/>
  <c r="O9657" i="1" s="1"/>
  <c r="L9653" i="1"/>
  <c r="M9653" i="1" s="1"/>
  <c r="I9653" i="1"/>
  <c r="K9653" i="1" s="1"/>
  <c r="O9653" i="1" s="1"/>
  <c r="L9649" i="1"/>
  <c r="M9649" i="1" s="1"/>
  <c r="I9649" i="1"/>
  <c r="K9649" i="1" s="1"/>
  <c r="O9649" i="1" s="1"/>
  <c r="L9645" i="1"/>
  <c r="M9645" i="1" s="1"/>
  <c r="I9645" i="1"/>
  <c r="K9645" i="1" s="1"/>
  <c r="O9645" i="1" s="1"/>
  <c r="L9641" i="1"/>
  <c r="M9641" i="1" s="1"/>
  <c r="I9641" i="1"/>
  <c r="K9641" i="1" s="1"/>
  <c r="O9641" i="1" s="1"/>
  <c r="L9637" i="1"/>
  <c r="M9637" i="1" s="1"/>
  <c r="I9637" i="1"/>
  <c r="K9637" i="1" s="1"/>
  <c r="O9637" i="1" s="1"/>
  <c r="L9633" i="1"/>
  <c r="M9633" i="1" s="1"/>
  <c r="I9633" i="1"/>
  <c r="K9633" i="1" s="1"/>
  <c r="O9633" i="1" s="1"/>
  <c r="L9629" i="1"/>
  <c r="M9629" i="1" s="1"/>
  <c r="I9629" i="1"/>
  <c r="K9629" i="1" s="1"/>
  <c r="O9629" i="1" s="1"/>
  <c r="L9625" i="1"/>
  <c r="M9625" i="1" s="1"/>
  <c r="I9625" i="1"/>
  <c r="K9625" i="1" s="1"/>
  <c r="O9625" i="1" s="1"/>
  <c r="L9621" i="1"/>
  <c r="M9621" i="1" s="1"/>
  <c r="I9621" i="1"/>
  <c r="K9621" i="1" s="1"/>
  <c r="O9621" i="1" s="1"/>
  <c r="L9617" i="1"/>
  <c r="M9617" i="1" s="1"/>
  <c r="I9617" i="1"/>
  <c r="K9617" i="1" s="1"/>
  <c r="O9617" i="1" s="1"/>
  <c r="L9613" i="1"/>
  <c r="M9613" i="1" s="1"/>
  <c r="I9613" i="1"/>
  <c r="K9613" i="1" s="1"/>
  <c r="O9613" i="1" s="1"/>
  <c r="L9609" i="1"/>
  <c r="M9609" i="1" s="1"/>
  <c r="I9609" i="1"/>
  <c r="K9609" i="1" s="1"/>
  <c r="O9609" i="1" s="1"/>
  <c r="L9605" i="1"/>
  <c r="M9605" i="1" s="1"/>
  <c r="I9605" i="1"/>
  <c r="K9605" i="1" s="1"/>
  <c r="O9605" i="1" s="1"/>
  <c r="L9601" i="1"/>
  <c r="M9601" i="1" s="1"/>
  <c r="I9601" i="1"/>
  <c r="K9601" i="1" s="1"/>
  <c r="O9601" i="1" s="1"/>
  <c r="L9597" i="1"/>
  <c r="M9597" i="1" s="1"/>
  <c r="I9597" i="1"/>
  <c r="K9597" i="1" s="1"/>
  <c r="O9597" i="1" s="1"/>
  <c r="L9593" i="1"/>
  <c r="M9593" i="1" s="1"/>
  <c r="I9593" i="1"/>
  <c r="K9593" i="1" s="1"/>
  <c r="O9593" i="1" s="1"/>
  <c r="L9589" i="1"/>
  <c r="M9589" i="1" s="1"/>
  <c r="I9589" i="1"/>
  <c r="K9589" i="1" s="1"/>
  <c r="O9589" i="1" s="1"/>
  <c r="L9585" i="1"/>
  <c r="M9585" i="1" s="1"/>
  <c r="I9585" i="1"/>
  <c r="K9585" i="1" s="1"/>
  <c r="O9585" i="1" s="1"/>
  <c r="L9581" i="1"/>
  <c r="M9581" i="1" s="1"/>
  <c r="I9581" i="1"/>
  <c r="K9581" i="1" s="1"/>
  <c r="O9581" i="1" s="1"/>
  <c r="L9577" i="1"/>
  <c r="M9577" i="1" s="1"/>
  <c r="I9577" i="1"/>
  <c r="K9577" i="1" s="1"/>
  <c r="O9577" i="1" s="1"/>
  <c r="L9573" i="1"/>
  <c r="M9573" i="1" s="1"/>
  <c r="I9573" i="1"/>
  <c r="K9573" i="1" s="1"/>
  <c r="O9573" i="1" s="1"/>
  <c r="L9569" i="1"/>
  <c r="M9569" i="1" s="1"/>
  <c r="I9569" i="1"/>
  <c r="K9569" i="1" s="1"/>
  <c r="O9569" i="1" s="1"/>
  <c r="L9565" i="1"/>
  <c r="M9565" i="1" s="1"/>
  <c r="I9565" i="1"/>
  <c r="K9565" i="1" s="1"/>
  <c r="O9565" i="1" s="1"/>
  <c r="L9561" i="1"/>
  <c r="M9561" i="1" s="1"/>
  <c r="I9561" i="1"/>
  <c r="K9561" i="1" s="1"/>
  <c r="O9561" i="1" s="1"/>
  <c r="L9557" i="1"/>
  <c r="M9557" i="1" s="1"/>
  <c r="I9557" i="1"/>
  <c r="K9557" i="1" s="1"/>
  <c r="O9557" i="1" s="1"/>
  <c r="L9553" i="1"/>
  <c r="M9553" i="1" s="1"/>
  <c r="I9553" i="1"/>
  <c r="K9553" i="1" s="1"/>
  <c r="O9553" i="1" s="1"/>
  <c r="L9549" i="1"/>
  <c r="M9549" i="1" s="1"/>
  <c r="I9549" i="1"/>
  <c r="K9549" i="1" s="1"/>
  <c r="O9549" i="1" s="1"/>
  <c r="L9545" i="1"/>
  <c r="M9545" i="1" s="1"/>
  <c r="I9545" i="1"/>
  <c r="K9545" i="1" s="1"/>
  <c r="O9545" i="1" s="1"/>
  <c r="L9541" i="1"/>
  <c r="M9541" i="1" s="1"/>
  <c r="I9541" i="1"/>
  <c r="K9541" i="1" s="1"/>
  <c r="O9541" i="1" s="1"/>
  <c r="L9537" i="1"/>
  <c r="M9537" i="1" s="1"/>
  <c r="I9537" i="1"/>
  <c r="K9537" i="1" s="1"/>
  <c r="O9537" i="1" s="1"/>
  <c r="L9533" i="1"/>
  <c r="M9533" i="1" s="1"/>
  <c r="I9533" i="1"/>
  <c r="K9533" i="1" s="1"/>
  <c r="O9533" i="1" s="1"/>
  <c r="L9529" i="1"/>
  <c r="M9529" i="1" s="1"/>
  <c r="I9529" i="1"/>
  <c r="K9529" i="1" s="1"/>
  <c r="O9529" i="1" s="1"/>
  <c r="L9525" i="1"/>
  <c r="M9525" i="1" s="1"/>
  <c r="I9525" i="1"/>
  <c r="K9525" i="1" s="1"/>
  <c r="O9525" i="1" s="1"/>
  <c r="L9521" i="1"/>
  <c r="M9521" i="1" s="1"/>
  <c r="I9521" i="1"/>
  <c r="K9521" i="1" s="1"/>
  <c r="O9521" i="1" s="1"/>
  <c r="L9517" i="1"/>
  <c r="M9517" i="1" s="1"/>
  <c r="I9517" i="1"/>
  <c r="K9517" i="1" s="1"/>
  <c r="O9517" i="1" s="1"/>
  <c r="L9513" i="1"/>
  <c r="M9513" i="1" s="1"/>
  <c r="I9513" i="1"/>
  <c r="K9513" i="1" s="1"/>
  <c r="O9513" i="1" s="1"/>
  <c r="L9509" i="1"/>
  <c r="M9509" i="1" s="1"/>
  <c r="I9509" i="1"/>
  <c r="K9509" i="1" s="1"/>
  <c r="O9509" i="1" s="1"/>
  <c r="L9505" i="1"/>
  <c r="M9505" i="1" s="1"/>
  <c r="I9505" i="1"/>
  <c r="K9505" i="1" s="1"/>
  <c r="O9505" i="1" s="1"/>
  <c r="L9501" i="1"/>
  <c r="M9501" i="1" s="1"/>
  <c r="I9501" i="1"/>
  <c r="K9501" i="1" s="1"/>
  <c r="O9501" i="1" s="1"/>
  <c r="L9497" i="1"/>
  <c r="M9497" i="1" s="1"/>
  <c r="I9497" i="1"/>
  <c r="K9497" i="1" s="1"/>
  <c r="O9497" i="1" s="1"/>
  <c r="L9493" i="1"/>
  <c r="M9493" i="1" s="1"/>
  <c r="I9493" i="1"/>
  <c r="K9493" i="1" s="1"/>
  <c r="O9493" i="1" s="1"/>
  <c r="L9489" i="1"/>
  <c r="M9489" i="1" s="1"/>
  <c r="I9489" i="1"/>
  <c r="K9489" i="1" s="1"/>
  <c r="O9489" i="1" s="1"/>
  <c r="L9485" i="1"/>
  <c r="M9485" i="1" s="1"/>
  <c r="I9485" i="1"/>
  <c r="K9485" i="1" s="1"/>
  <c r="O9485" i="1" s="1"/>
  <c r="L9481" i="1"/>
  <c r="M9481" i="1" s="1"/>
  <c r="I9481" i="1"/>
  <c r="K9481" i="1" s="1"/>
  <c r="O9481" i="1" s="1"/>
  <c r="L9477" i="1"/>
  <c r="M9477" i="1" s="1"/>
  <c r="I9477" i="1"/>
  <c r="K9477" i="1" s="1"/>
  <c r="O9477" i="1" s="1"/>
  <c r="L9473" i="1"/>
  <c r="M9473" i="1" s="1"/>
  <c r="I9473" i="1"/>
  <c r="K9473" i="1" s="1"/>
  <c r="O9473" i="1" s="1"/>
  <c r="L9469" i="1"/>
  <c r="M9469" i="1" s="1"/>
  <c r="I9469" i="1"/>
  <c r="K9469" i="1" s="1"/>
  <c r="O9469" i="1" s="1"/>
  <c r="L9465" i="1"/>
  <c r="M9465" i="1" s="1"/>
  <c r="I9465" i="1"/>
  <c r="K9465" i="1" s="1"/>
  <c r="O9465" i="1" s="1"/>
  <c r="L9461" i="1"/>
  <c r="M9461" i="1" s="1"/>
  <c r="I9461" i="1"/>
  <c r="K9461" i="1" s="1"/>
  <c r="O9461" i="1" s="1"/>
  <c r="L9457" i="1"/>
  <c r="M9457" i="1" s="1"/>
  <c r="I9457" i="1"/>
  <c r="K9457" i="1" s="1"/>
  <c r="O9457" i="1" s="1"/>
  <c r="L9453" i="1"/>
  <c r="M9453" i="1" s="1"/>
  <c r="I9453" i="1"/>
  <c r="K9453" i="1" s="1"/>
  <c r="O9453" i="1" s="1"/>
  <c r="L9449" i="1"/>
  <c r="M9449" i="1" s="1"/>
  <c r="I9449" i="1"/>
  <c r="K9449" i="1" s="1"/>
  <c r="O9449" i="1" s="1"/>
  <c r="L9445" i="1"/>
  <c r="M9445" i="1" s="1"/>
  <c r="I9445" i="1"/>
  <c r="K9445" i="1" s="1"/>
  <c r="O9445" i="1" s="1"/>
  <c r="L9441" i="1"/>
  <c r="M9441" i="1" s="1"/>
  <c r="I9441" i="1"/>
  <c r="K9441" i="1" s="1"/>
  <c r="O9441" i="1" s="1"/>
  <c r="L9437" i="1"/>
  <c r="M9437" i="1" s="1"/>
  <c r="I9437" i="1"/>
  <c r="K9437" i="1" s="1"/>
  <c r="O9437" i="1" s="1"/>
  <c r="L9433" i="1"/>
  <c r="M9433" i="1" s="1"/>
  <c r="I9433" i="1"/>
  <c r="K9433" i="1" s="1"/>
  <c r="O9433" i="1" s="1"/>
  <c r="L9429" i="1"/>
  <c r="M9429" i="1" s="1"/>
  <c r="I9429" i="1"/>
  <c r="K9429" i="1" s="1"/>
  <c r="O9429" i="1" s="1"/>
  <c r="L9425" i="1"/>
  <c r="M9425" i="1" s="1"/>
  <c r="I9425" i="1"/>
  <c r="K9425" i="1" s="1"/>
  <c r="O9425" i="1" s="1"/>
  <c r="L9421" i="1"/>
  <c r="M9421" i="1" s="1"/>
  <c r="I9421" i="1"/>
  <c r="K9421" i="1" s="1"/>
  <c r="O9421" i="1" s="1"/>
  <c r="L9417" i="1"/>
  <c r="M9417" i="1" s="1"/>
  <c r="I9417" i="1"/>
  <c r="K9417" i="1" s="1"/>
  <c r="O9417" i="1" s="1"/>
  <c r="L9413" i="1"/>
  <c r="M9413" i="1" s="1"/>
  <c r="I9413" i="1"/>
  <c r="K9413" i="1" s="1"/>
  <c r="O9413" i="1" s="1"/>
  <c r="L9409" i="1"/>
  <c r="M9409" i="1" s="1"/>
  <c r="I9409" i="1"/>
  <c r="K9409" i="1" s="1"/>
  <c r="O9409" i="1" s="1"/>
  <c r="L9405" i="1"/>
  <c r="M9405" i="1" s="1"/>
  <c r="I9405" i="1"/>
  <c r="K9405" i="1" s="1"/>
  <c r="O9405" i="1" s="1"/>
  <c r="L9401" i="1"/>
  <c r="M9401" i="1" s="1"/>
  <c r="I9401" i="1"/>
  <c r="K9401" i="1" s="1"/>
  <c r="O9401" i="1" s="1"/>
  <c r="L9397" i="1"/>
  <c r="M9397" i="1" s="1"/>
  <c r="I9397" i="1"/>
  <c r="K9397" i="1" s="1"/>
  <c r="O9397" i="1" s="1"/>
  <c r="L9393" i="1"/>
  <c r="M9393" i="1" s="1"/>
  <c r="I9393" i="1"/>
  <c r="K9393" i="1" s="1"/>
  <c r="O9393" i="1" s="1"/>
  <c r="L9389" i="1"/>
  <c r="M9389" i="1" s="1"/>
  <c r="I9389" i="1"/>
  <c r="K9389" i="1" s="1"/>
  <c r="O9389" i="1" s="1"/>
  <c r="L9385" i="1"/>
  <c r="M9385" i="1" s="1"/>
  <c r="I9385" i="1"/>
  <c r="K9385" i="1" s="1"/>
  <c r="O9385" i="1" s="1"/>
  <c r="L9381" i="1"/>
  <c r="M9381" i="1" s="1"/>
  <c r="I9381" i="1"/>
  <c r="K9381" i="1" s="1"/>
  <c r="O9381" i="1" s="1"/>
  <c r="L9377" i="1"/>
  <c r="M9377" i="1" s="1"/>
  <c r="I9377" i="1"/>
  <c r="K9377" i="1" s="1"/>
  <c r="O9377" i="1" s="1"/>
  <c r="L9373" i="1"/>
  <c r="M9373" i="1" s="1"/>
  <c r="I9373" i="1"/>
  <c r="K9373" i="1" s="1"/>
  <c r="O9373" i="1" s="1"/>
  <c r="L9369" i="1"/>
  <c r="M9369" i="1" s="1"/>
  <c r="I9369" i="1"/>
  <c r="K9369" i="1" s="1"/>
  <c r="O9369" i="1" s="1"/>
  <c r="L9365" i="1"/>
  <c r="M9365" i="1" s="1"/>
  <c r="I9365" i="1"/>
  <c r="K9365" i="1" s="1"/>
  <c r="O9365" i="1" s="1"/>
  <c r="L9361" i="1"/>
  <c r="M9361" i="1" s="1"/>
  <c r="I9361" i="1"/>
  <c r="K9361" i="1" s="1"/>
  <c r="O9361" i="1" s="1"/>
  <c r="L9357" i="1"/>
  <c r="M9357" i="1" s="1"/>
  <c r="I9357" i="1"/>
  <c r="K9357" i="1" s="1"/>
  <c r="O9357" i="1" s="1"/>
  <c r="L9353" i="1"/>
  <c r="M9353" i="1" s="1"/>
  <c r="I9353" i="1"/>
  <c r="K9353" i="1" s="1"/>
  <c r="O9353" i="1" s="1"/>
  <c r="L9349" i="1"/>
  <c r="M9349" i="1" s="1"/>
  <c r="I9349" i="1"/>
  <c r="K9349" i="1" s="1"/>
  <c r="O9349" i="1" s="1"/>
  <c r="L9345" i="1"/>
  <c r="M9345" i="1" s="1"/>
  <c r="I9345" i="1"/>
  <c r="K9345" i="1" s="1"/>
  <c r="O9345" i="1" s="1"/>
  <c r="L9341" i="1"/>
  <c r="M9341" i="1" s="1"/>
  <c r="I9341" i="1"/>
  <c r="K9341" i="1" s="1"/>
  <c r="O9341" i="1" s="1"/>
  <c r="L9337" i="1"/>
  <c r="M9337" i="1" s="1"/>
  <c r="I9337" i="1"/>
  <c r="K9337" i="1" s="1"/>
  <c r="O9337" i="1" s="1"/>
  <c r="L9333" i="1"/>
  <c r="M9333" i="1" s="1"/>
  <c r="I9333" i="1"/>
  <c r="K9333" i="1" s="1"/>
  <c r="O9333" i="1" s="1"/>
  <c r="L9329" i="1"/>
  <c r="M9329" i="1" s="1"/>
  <c r="I9329" i="1"/>
  <c r="K9329" i="1" s="1"/>
  <c r="O9329" i="1" s="1"/>
  <c r="L9325" i="1"/>
  <c r="M9325" i="1" s="1"/>
  <c r="I9325" i="1"/>
  <c r="K9325" i="1" s="1"/>
  <c r="O9325" i="1" s="1"/>
  <c r="L9321" i="1"/>
  <c r="M9321" i="1" s="1"/>
  <c r="I9321" i="1"/>
  <c r="K9321" i="1" s="1"/>
  <c r="O9321" i="1" s="1"/>
  <c r="L9317" i="1"/>
  <c r="M9317" i="1" s="1"/>
  <c r="I9317" i="1"/>
  <c r="K9317" i="1" s="1"/>
  <c r="O9317" i="1" s="1"/>
  <c r="L9313" i="1"/>
  <c r="M9313" i="1" s="1"/>
  <c r="I9313" i="1"/>
  <c r="K9313" i="1" s="1"/>
  <c r="O9313" i="1" s="1"/>
  <c r="L9309" i="1"/>
  <c r="M9309" i="1" s="1"/>
  <c r="I9309" i="1"/>
  <c r="K9309" i="1" s="1"/>
  <c r="O9309" i="1" s="1"/>
  <c r="L9305" i="1"/>
  <c r="M9305" i="1" s="1"/>
  <c r="I9305" i="1"/>
  <c r="K9305" i="1" s="1"/>
  <c r="O9305" i="1" s="1"/>
  <c r="L9301" i="1"/>
  <c r="M9301" i="1" s="1"/>
  <c r="I9301" i="1"/>
  <c r="K9301" i="1" s="1"/>
  <c r="O9301" i="1" s="1"/>
  <c r="L9297" i="1"/>
  <c r="M9297" i="1" s="1"/>
  <c r="I9297" i="1"/>
  <c r="K9297" i="1" s="1"/>
  <c r="O9297" i="1" s="1"/>
  <c r="L9293" i="1"/>
  <c r="M9293" i="1" s="1"/>
  <c r="I9293" i="1"/>
  <c r="K9293" i="1" s="1"/>
  <c r="O9293" i="1" s="1"/>
  <c r="L9289" i="1"/>
  <c r="M9289" i="1" s="1"/>
  <c r="I9289" i="1"/>
  <c r="K9289" i="1" s="1"/>
  <c r="O9289" i="1" s="1"/>
  <c r="L9285" i="1"/>
  <c r="M9285" i="1" s="1"/>
  <c r="I9285" i="1"/>
  <c r="K9285" i="1" s="1"/>
  <c r="O9285" i="1" s="1"/>
  <c r="L9281" i="1"/>
  <c r="M9281" i="1" s="1"/>
  <c r="I9281" i="1"/>
  <c r="K9281" i="1" s="1"/>
  <c r="O9281" i="1" s="1"/>
  <c r="L9277" i="1"/>
  <c r="M9277" i="1" s="1"/>
  <c r="I9277" i="1"/>
  <c r="K9277" i="1" s="1"/>
  <c r="O9277" i="1" s="1"/>
  <c r="L9273" i="1"/>
  <c r="M9273" i="1" s="1"/>
  <c r="I9273" i="1"/>
  <c r="K9273" i="1" s="1"/>
  <c r="O9273" i="1" s="1"/>
  <c r="L9269" i="1"/>
  <c r="M9269" i="1" s="1"/>
  <c r="I9269" i="1"/>
  <c r="K9269" i="1" s="1"/>
  <c r="O9269" i="1" s="1"/>
  <c r="L9265" i="1"/>
  <c r="M9265" i="1" s="1"/>
  <c r="I9265" i="1"/>
  <c r="K9265" i="1" s="1"/>
  <c r="O9265" i="1" s="1"/>
  <c r="L9261" i="1"/>
  <c r="M9261" i="1" s="1"/>
  <c r="I9261" i="1"/>
  <c r="K9261" i="1" s="1"/>
  <c r="O9261" i="1" s="1"/>
  <c r="L9257" i="1"/>
  <c r="M9257" i="1" s="1"/>
  <c r="I9257" i="1"/>
  <c r="K9257" i="1" s="1"/>
  <c r="O9257" i="1" s="1"/>
  <c r="L9253" i="1"/>
  <c r="M9253" i="1" s="1"/>
  <c r="I9253" i="1"/>
  <c r="K9253" i="1" s="1"/>
  <c r="O9253" i="1" s="1"/>
  <c r="L9249" i="1"/>
  <c r="M9249" i="1" s="1"/>
  <c r="I9249" i="1"/>
  <c r="K9249" i="1" s="1"/>
  <c r="O9249" i="1" s="1"/>
  <c r="L9245" i="1"/>
  <c r="M9245" i="1" s="1"/>
  <c r="I9245" i="1"/>
  <c r="K9245" i="1" s="1"/>
  <c r="O9245" i="1" s="1"/>
  <c r="L9241" i="1"/>
  <c r="M9241" i="1" s="1"/>
  <c r="I9241" i="1"/>
  <c r="K9241" i="1" s="1"/>
  <c r="O9241" i="1" s="1"/>
  <c r="L9237" i="1"/>
  <c r="M9237" i="1" s="1"/>
  <c r="I9237" i="1"/>
  <c r="K9237" i="1" s="1"/>
  <c r="O9237" i="1" s="1"/>
  <c r="L9233" i="1"/>
  <c r="M9233" i="1" s="1"/>
  <c r="I9233" i="1"/>
  <c r="K9233" i="1" s="1"/>
  <c r="O9233" i="1" s="1"/>
  <c r="L9229" i="1"/>
  <c r="M9229" i="1" s="1"/>
  <c r="I9229" i="1"/>
  <c r="K9229" i="1" s="1"/>
  <c r="O9229" i="1" s="1"/>
  <c r="L9225" i="1"/>
  <c r="M9225" i="1" s="1"/>
  <c r="I9225" i="1"/>
  <c r="K9225" i="1" s="1"/>
  <c r="O9225" i="1" s="1"/>
  <c r="L9221" i="1"/>
  <c r="M9221" i="1" s="1"/>
  <c r="I9221" i="1"/>
  <c r="K9221" i="1" s="1"/>
  <c r="O9221" i="1" s="1"/>
  <c r="L9217" i="1"/>
  <c r="M9217" i="1" s="1"/>
  <c r="I9217" i="1"/>
  <c r="K9217" i="1" s="1"/>
  <c r="O9217" i="1" s="1"/>
  <c r="L9213" i="1"/>
  <c r="M9213" i="1" s="1"/>
  <c r="I9213" i="1"/>
  <c r="K9213" i="1" s="1"/>
  <c r="O9213" i="1" s="1"/>
  <c r="L9209" i="1"/>
  <c r="M9209" i="1" s="1"/>
  <c r="I9209" i="1"/>
  <c r="K9209" i="1" s="1"/>
  <c r="O9209" i="1" s="1"/>
  <c r="L9205" i="1"/>
  <c r="M9205" i="1" s="1"/>
  <c r="I9205" i="1"/>
  <c r="K9205" i="1" s="1"/>
  <c r="O9205" i="1" s="1"/>
  <c r="L9201" i="1"/>
  <c r="M9201" i="1" s="1"/>
  <c r="I9201" i="1"/>
  <c r="K9201" i="1" s="1"/>
  <c r="O9201" i="1" s="1"/>
  <c r="L9197" i="1"/>
  <c r="M9197" i="1" s="1"/>
  <c r="I9197" i="1"/>
  <c r="K9197" i="1" s="1"/>
  <c r="O9197" i="1" s="1"/>
  <c r="L9193" i="1"/>
  <c r="M9193" i="1" s="1"/>
  <c r="I9193" i="1"/>
  <c r="K9193" i="1" s="1"/>
  <c r="O9193" i="1" s="1"/>
  <c r="L9189" i="1"/>
  <c r="M9189" i="1" s="1"/>
  <c r="I9189" i="1"/>
  <c r="K9189" i="1" s="1"/>
  <c r="O9189" i="1" s="1"/>
  <c r="L9185" i="1"/>
  <c r="M9185" i="1" s="1"/>
  <c r="I9185" i="1"/>
  <c r="K9185" i="1" s="1"/>
  <c r="O9185" i="1" s="1"/>
  <c r="L9181" i="1"/>
  <c r="M9181" i="1" s="1"/>
  <c r="I9181" i="1"/>
  <c r="K9181" i="1" s="1"/>
  <c r="O9181" i="1" s="1"/>
  <c r="L9177" i="1"/>
  <c r="M9177" i="1" s="1"/>
  <c r="I9177" i="1"/>
  <c r="K9177" i="1" s="1"/>
  <c r="O9177" i="1" s="1"/>
  <c r="L9173" i="1"/>
  <c r="M9173" i="1" s="1"/>
  <c r="I9173" i="1"/>
  <c r="K9173" i="1" s="1"/>
  <c r="O9173" i="1" s="1"/>
  <c r="L9169" i="1"/>
  <c r="M9169" i="1" s="1"/>
  <c r="I9169" i="1"/>
  <c r="K9169" i="1" s="1"/>
  <c r="O9169" i="1" s="1"/>
  <c r="L9165" i="1"/>
  <c r="M9165" i="1" s="1"/>
  <c r="I9165" i="1"/>
  <c r="K9165" i="1" s="1"/>
  <c r="O9165" i="1" s="1"/>
  <c r="L9161" i="1"/>
  <c r="M9161" i="1" s="1"/>
  <c r="I9161" i="1"/>
  <c r="K9161" i="1" s="1"/>
  <c r="O9161" i="1" s="1"/>
  <c r="L9157" i="1"/>
  <c r="M9157" i="1" s="1"/>
  <c r="I9157" i="1"/>
  <c r="K9157" i="1" s="1"/>
  <c r="O9157" i="1" s="1"/>
  <c r="L9153" i="1"/>
  <c r="M9153" i="1" s="1"/>
  <c r="I9153" i="1"/>
  <c r="K9153" i="1" s="1"/>
  <c r="O9153" i="1" s="1"/>
  <c r="L9149" i="1"/>
  <c r="M9149" i="1" s="1"/>
  <c r="I9149" i="1"/>
  <c r="K9149" i="1" s="1"/>
  <c r="O9149" i="1" s="1"/>
  <c r="L9145" i="1"/>
  <c r="M9145" i="1" s="1"/>
  <c r="I9145" i="1"/>
  <c r="K9145" i="1" s="1"/>
  <c r="O9145" i="1" s="1"/>
  <c r="L9141" i="1"/>
  <c r="M9141" i="1" s="1"/>
  <c r="I9141" i="1"/>
  <c r="K9141" i="1" s="1"/>
  <c r="O9141" i="1" s="1"/>
  <c r="L9137" i="1"/>
  <c r="M9137" i="1" s="1"/>
  <c r="I9137" i="1"/>
  <c r="K9137" i="1" s="1"/>
  <c r="O9137" i="1" s="1"/>
  <c r="L9133" i="1"/>
  <c r="M9133" i="1" s="1"/>
  <c r="I9133" i="1"/>
  <c r="K9133" i="1" s="1"/>
  <c r="O9133" i="1" s="1"/>
  <c r="L9129" i="1"/>
  <c r="M9129" i="1" s="1"/>
  <c r="I9129" i="1"/>
  <c r="K9129" i="1" s="1"/>
  <c r="O9129" i="1" s="1"/>
  <c r="L9125" i="1"/>
  <c r="M9125" i="1" s="1"/>
  <c r="I9125" i="1"/>
  <c r="K9125" i="1" s="1"/>
  <c r="O9125" i="1" s="1"/>
  <c r="L9121" i="1"/>
  <c r="M9121" i="1" s="1"/>
  <c r="I9121" i="1"/>
  <c r="K9121" i="1" s="1"/>
  <c r="O9121" i="1" s="1"/>
  <c r="L9117" i="1"/>
  <c r="M9117" i="1" s="1"/>
  <c r="I9117" i="1"/>
  <c r="K9117" i="1" s="1"/>
  <c r="O9117" i="1" s="1"/>
  <c r="L9113" i="1"/>
  <c r="M9113" i="1" s="1"/>
  <c r="I9113" i="1"/>
  <c r="K9113" i="1" s="1"/>
  <c r="O9113" i="1" s="1"/>
  <c r="L9109" i="1"/>
  <c r="M9109" i="1" s="1"/>
  <c r="I9109" i="1"/>
  <c r="K9109" i="1" s="1"/>
  <c r="O9109" i="1" s="1"/>
  <c r="L9105" i="1"/>
  <c r="M9105" i="1" s="1"/>
  <c r="I9105" i="1"/>
  <c r="K9105" i="1" s="1"/>
  <c r="O9105" i="1" s="1"/>
  <c r="L9101" i="1"/>
  <c r="M9101" i="1" s="1"/>
  <c r="I9101" i="1"/>
  <c r="K9101" i="1" s="1"/>
  <c r="O9101" i="1" s="1"/>
  <c r="L9097" i="1"/>
  <c r="M9097" i="1" s="1"/>
  <c r="I9097" i="1"/>
  <c r="K9097" i="1" s="1"/>
  <c r="O9097" i="1" s="1"/>
  <c r="L9093" i="1"/>
  <c r="M9093" i="1" s="1"/>
  <c r="I9093" i="1"/>
  <c r="K9093" i="1" s="1"/>
  <c r="O9093" i="1" s="1"/>
  <c r="L9089" i="1"/>
  <c r="M9089" i="1" s="1"/>
  <c r="I9089" i="1"/>
  <c r="K9089" i="1" s="1"/>
  <c r="O9089" i="1" s="1"/>
  <c r="L9085" i="1"/>
  <c r="M9085" i="1" s="1"/>
  <c r="I9085" i="1"/>
  <c r="K9085" i="1" s="1"/>
  <c r="O9085" i="1" s="1"/>
  <c r="L9081" i="1"/>
  <c r="M9081" i="1" s="1"/>
  <c r="I9081" i="1"/>
  <c r="K9081" i="1" s="1"/>
  <c r="O9081" i="1" s="1"/>
  <c r="L9077" i="1"/>
  <c r="M9077" i="1" s="1"/>
  <c r="I9077" i="1"/>
  <c r="K9077" i="1" s="1"/>
  <c r="O9077" i="1" s="1"/>
  <c r="L9073" i="1"/>
  <c r="M9073" i="1" s="1"/>
  <c r="I9073" i="1"/>
  <c r="K9073" i="1" s="1"/>
  <c r="O9073" i="1" s="1"/>
  <c r="L9069" i="1"/>
  <c r="M9069" i="1" s="1"/>
  <c r="I9069" i="1"/>
  <c r="K9069" i="1" s="1"/>
  <c r="O9069" i="1" s="1"/>
  <c r="L9065" i="1"/>
  <c r="M9065" i="1" s="1"/>
  <c r="I9065" i="1"/>
  <c r="K9065" i="1" s="1"/>
  <c r="O9065" i="1" s="1"/>
  <c r="L9061" i="1"/>
  <c r="M9061" i="1" s="1"/>
  <c r="I9061" i="1"/>
  <c r="K9061" i="1" s="1"/>
  <c r="O9061" i="1" s="1"/>
  <c r="L9057" i="1"/>
  <c r="M9057" i="1" s="1"/>
  <c r="I9057" i="1"/>
  <c r="K9057" i="1" s="1"/>
  <c r="O9057" i="1" s="1"/>
  <c r="L9053" i="1"/>
  <c r="M9053" i="1" s="1"/>
  <c r="I9053" i="1"/>
  <c r="K9053" i="1" s="1"/>
  <c r="O9053" i="1" s="1"/>
  <c r="L9049" i="1"/>
  <c r="M9049" i="1" s="1"/>
  <c r="I9049" i="1"/>
  <c r="K9049" i="1" s="1"/>
  <c r="O9049" i="1" s="1"/>
  <c r="L9045" i="1"/>
  <c r="M9045" i="1" s="1"/>
  <c r="I9045" i="1"/>
  <c r="K9045" i="1" s="1"/>
  <c r="O9045" i="1" s="1"/>
  <c r="L9041" i="1"/>
  <c r="M9041" i="1" s="1"/>
  <c r="I9041" i="1"/>
  <c r="K9041" i="1" s="1"/>
  <c r="O9041" i="1" s="1"/>
  <c r="L9037" i="1"/>
  <c r="M9037" i="1" s="1"/>
  <c r="I9037" i="1"/>
  <c r="K9037" i="1" s="1"/>
  <c r="O9037" i="1" s="1"/>
  <c r="L9033" i="1"/>
  <c r="M9033" i="1" s="1"/>
  <c r="I9033" i="1"/>
  <c r="K9033" i="1" s="1"/>
  <c r="O9033" i="1" s="1"/>
  <c r="L9029" i="1"/>
  <c r="M9029" i="1" s="1"/>
  <c r="I9029" i="1"/>
  <c r="K9029" i="1" s="1"/>
  <c r="O9029" i="1" s="1"/>
  <c r="L9025" i="1"/>
  <c r="M9025" i="1" s="1"/>
  <c r="I9025" i="1"/>
  <c r="K9025" i="1" s="1"/>
  <c r="O9025" i="1" s="1"/>
  <c r="L9021" i="1"/>
  <c r="M9021" i="1" s="1"/>
  <c r="I9021" i="1"/>
  <c r="K9021" i="1" s="1"/>
  <c r="O9021" i="1" s="1"/>
  <c r="L9017" i="1"/>
  <c r="M9017" i="1" s="1"/>
  <c r="I9017" i="1"/>
  <c r="K9017" i="1" s="1"/>
  <c r="O9017" i="1" s="1"/>
  <c r="L9013" i="1"/>
  <c r="M9013" i="1" s="1"/>
  <c r="I9013" i="1"/>
  <c r="K9013" i="1" s="1"/>
  <c r="O9013" i="1" s="1"/>
  <c r="L9009" i="1"/>
  <c r="M9009" i="1" s="1"/>
  <c r="I9009" i="1"/>
  <c r="K9009" i="1" s="1"/>
  <c r="O9009" i="1" s="1"/>
  <c r="L9005" i="1"/>
  <c r="M9005" i="1" s="1"/>
  <c r="I9005" i="1"/>
  <c r="K9005" i="1" s="1"/>
  <c r="O9005" i="1" s="1"/>
  <c r="L9001" i="1"/>
  <c r="M9001" i="1" s="1"/>
  <c r="I9001" i="1"/>
  <c r="K9001" i="1" s="1"/>
  <c r="O9001" i="1" s="1"/>
  <c r="L8997" i="1"/>
  <c r="M8997" i="1" s="1"/>
  <c r="I8997" i="1"/>
  <c r="K8997" i="1" s="1"/>
  <c r="O8997" i="1" s="1"/>
  <c r="L8993" i="1"/>
  <c r="M8993" i="1" s="1"/>
  <c r="I8993" i="1"/>
  <c r="K8993" i="1" s="1"/>
  <c r="O8993" i="1" s="1"/>
  <c r="L8989" i="1"/>
  <c r="M8989" i="1" s="1"/>
  <c r="I8989" i="1"/>
  <c r="K8989" i="1" s="1"/>
  <c r="O8989" i="1" s="1"/>
  <c r="L8985" i="1"/>
  <c r="M8985" i="1" s="1"/>
  <c r="I8985" i="1"/>
  <c r="K8985" i="1" s="1"/>
  <c r="O8985" i="1" s="1"/>
  <c r="L8981" i="1"/>
  <c r="M8981" i="1" s="1"/>
  <c r="I8981" i="1"/>
  <c r="K8981" i="1" s="1"/>
  <c r="O8981" i="1" s="1"/>
  <c r="L8977" i="1"/>
  <c r="M8977" i="1" s="1"/>
  <c r="I8977" i="1"/>
  <c r="K8977" i="1" s="1"/>
  <c r="O8977" i="1" s="1"/>
  <c r="L8973" i="1"/>
  <c r="M8973" i="1" s="1"/>
  <c r="I8973" i="1"/>
  <c r="K8973" i="1" s="1"/>
  <c r="O8973" i="1" s="1"/>
  <c r="L8969" i="1"/>
  <c r="M8969" i="1" s="1"/>
  <c r="I8969" i="1"/>
  <c r="K8969" i="1" s="1"/>
  <c r="O8969" i="1" s="1"/>
  <c r="L8965" i="1"/>
  <c r="M8965" i="1" s="1"/>
  <c r="I8965" i="1"/>
  <c r="K8965" i="1" s="1"/>
  <c r="O8965" i="1" s="1"/>
  <c r="L8961" i="1"/>
  <c r="M8961" i="1" s="1"/>
  <c r="I8961" i="1"/>
  <c r="K8961" i="1" s="1"/>
  <c r="O8961" i="1" s="1"/>
  <c r="L8957" i="1"/>
  <c r="M8957" i="1" s="1"/>
  <c r="I8957" i="1"/>
  <c r="K8957" i="1" s="1"/>
  <c r="O8957" i="1" s="1"/>
  <c r="L8953" i="1"/>
  <c r="M8953" i="1" s="1"/>
  <c r="I8953" i="1"/>
  <c r="K8953" i="1" s="1"/>
  <c r="O8953" i="1" s="1"/>
  <c r="L8949" i="1"/>
  <c r="M8949" i="1" s="1"/>
  <c r="I8949" i="1"/>
  <c r="K8949" i="1" s="1"/>
  <c r="O8949" i="1" s="1"/>
  <c r="L8945" i="1"/>
  <c r="M8945" i="1" s="1"/>
  <c r="I8945" i="1"/>
  <c r="K8945" i="1" s="1"/>
  <c r="O8945" i="1" s="1"/>
  <c r="L8941" i="1"/>
  <c r="M8941" i="1" s="1"/>
  <c r="I8941" i="1"/>
  <c r="K8941" i="1" s="1"/>
  <c r="O8941" i="1" s="1"/>
  <c r="L8937" i="1"/>
  <c r="M8937" i="1" s="1"/>
  <c r="I8937" i="1"/>
  <c r="K8937" i="1" s="1"/>
  <c r="O8937" i="1" s="1"/>
  <c r="L8933" i="1"/>
  <c r="M8933" i="1" s="1"/>
  <c r="I8933" i="1"/>
  <c r="K8933" i="1" s="1"/>
  <c r="O8933" i="1" s="1"/>
  <c r="L8929" i="1"/>
  <c r="M8929" i="1" s="1"/>
  <c r="I8929" i="1"/>
  <c r="K8929" i="1" s="1"/>
  <c r="O8929" i="1" s="1"/>
  <c r="L8925" i="1"/>
  <c r="M8925" i="1" s="1"/>
  <c r="I8925" i="1"/>
  <c r="K8925" i="1" s="1"/>
  <c r="O8925" i="1" s="1"/>
  <c r="L8921" i="1"/>
  <c r="M8921" i="1" s="1"/>
  <c r="I8921" i="1"/>
  <c r="K8921" i="1" s="1"/>
  <c r="O8921" i="1" s="1"/>
  <c r="L8917" i="1"/>
  <c r="M8917" i="1" s="1"/>
  <c r="I8917" i="1"/>
  <c r="K8917" i="1" s="1"/>
  <c r="O8917" i="1" s="1"/>
  <c r="L8913" i="1"/>
  <c r="M8913" i="1" s="1"/>
  <c r="I8913" i="1"/>
  <c r="K8913" i="1" s="1"/>
  <c r="O8913" i="1" s="1"/>
  <c r="L8909" i="1"/>
  <c r="M8909" i="1" s="1"/>
  <c r="I8909" i="1"/>
  <c r="K8909" i="1" s="1"/>
  <c r="O8909" i="1" s="1"/>
  <c r="L8905" i="1"/>
  <c r="M8905" i="1" s="1"/>
  <c r="I8905" i="1"/>
  <c r="K8905" i="1" s="1"/>
  <c r="O8905" i="1" s="1"/>
  <c r="L8901" i="1"/>
  <c r="M8901" i="1" s="1"/>
  <c r="I8901" i="1"/>
  <c r="K8901" i="1" s="1"/>
  <c r="O8901" i="1" s="1"/>
  <c r="L8897" i="1"/>
  <c r="M8897" i="1" s="1"/>
  <c r="I8897" i="1"/>
  <c r="K8897" i="1" s="1"/>
  <c r="O8897" i="1" s="1"/>
  <c r="L8893" i="1"/>
  <c r="M8893" i="1" s="1"/>
  <c r="I8893" i="1"/>
  <c r="K8893" i="1" s="1"/>
  <c r="O8893" i="1" s="1"/>
  <c r="L8889" i="1"/>
  <c r="M8889" i="1" s="1"/>
  <c r="I8889" i="1"/>
  <c r="K8889" i="1" s="1"/>
  <c r="O8889" i="1" s="1"/>
  <c r="L8885" i="1"/>
  <c r="M8885" i="1" s="1"/>
  <c r="I8885" i="1"/>
  <c r="K8885" i="1" s="1"/>
  <c r="O8885" i="1" s="1"/>
  <c r="L8881" i="1"/>
  <c r="M8881" i="1" s="1"/>
  <c r="I8881" i="1"/>
  <c r="K8881" i="1" s="1"/>
  <c r="O8881" i="1" s="1"/>
  <c r="L8877" i="1"/>
  <c r="M8877" i="1" s="1"/>
  <c r="I8877" i="1"/>
  <c r="K8877" i="1" s="1"/>
  <c r="O8877" i="1" s="1"/>
  <c r="L8873" i="1"/>
  <c r="M8873" i="1" s="1"/>
  <c r="I8873" i="1"/>
  <c r="K8873" i="1" s="1"/>
  <c r="O8873" i="1" s="1"/>
  <c r="L8869" i="1"/>
  <c r="M8869" i="1" s="1"/>
  <c r="I8869" i="1"/>
  <c r="K8869" i="1" s="1"/>
  <c r="O8869" i="1" s="1"/>
  <c r="L8865" i="1"/>
  <c r="M8865" i="1" s="1"/>
  <c r="I8865" i="1"/>
  <c r="K8865" i="1" s="1"/>
  <c r="O8865" i="1" s="1"/>
  <c r="L8861" i="1"/>
  <c r="M8861" i="1" s="1"/>
  <c r="I8861" i="1"/>
  <c r="K8861" i="1" s="1"/>
  <c r="O8861" i="1" s="1"/>
  <c r="L8857" i="1"/>
  <c r="M8857" i="1" s="1"/>
  <c r="I8857" i="1"/>
  <c r="K8857" i="1" s="1"/>
  <c r="O8857" i="1" s="1"/>
  <c r="L8853" i="1"/>
  <c r="M8853" i="1" s="1"/>
  <c r="I8853" i="1"/>
  <c r="K8853" i="1" s="1"/>
  <c r="O8853" i="1" s="1"/>
  <c r="L8849" i="1"/>
  <c r="M8849" i="1" s="1"/>
  <c r="I8849" i="1"/>
  <c r="K8849" i="1" s="1"/>
  <c r="O8849" i="1" s="1"/>
  <c r="L8845" i="1"/>
  <c r="M8845" i="1" s="1"/>
  <c r="I8845" i="1"/>
  <c r="K8845" i="1" s="1"/>
  <c r="O8845" i="1" s="1"/>
  <c r="L8841" i="1"/>
  <c r="M8841" i="1" s="1"/>
  <c r="I8841" i="1"/>
  <c r="K8841" i="1" s="1"/>
  <c r="O8841" i="1" s="1"/>
  <c r="L8837" i="1"/>
  <c r="M8837" i="1" s="1"/>
  <c r="I8837" i="1"/>
  <c r="K8837" i="1" s="1"/>
  <c r="O8837" i="1" s="1"/>
  <c r="L8833" i="1"/>
  <c r="M8833" i="1" s="1"/>
  <c r="I8833" i="1"/>
  <c r="K8833" i="1" s="1"/>
  <c r="O8833" i="1" s="1"/>
  <c r="L8829" i="1"/>
  <c r="M8829" i="1" s="1"/>
  <c r="I8829" i="1"/>
  <c r="K8829" i="1" s="1"/>
  <c r="O8829" i="1" s="1"/>
  <c r="L8825" i="1"/>
  <c r="M8825" i="1" s="1"/>
  <c r="I8825" i="1"/>
  <c r="K8825" i="1" s="1"/>
  <c r="O8825" i="1" s="1"/>
  <c r="L8821" i="1"/>
  <c r="M8821" i="1" s="1"/>
  <c r="I8821" i="1"/>
  <c r="K8821" i="1" s="1"/>
  <c r="O8821" i="1" s="1"/>
  <c r="L8817" i="1"/>
  <c r="M8817" i="1" s="1"/>
  <c r="I8817" i="1"/>
  <c r="K8817" i="1" s="1"/>
  <c r="O8817" i="1" s="1"/>
  <c r="L8813" i="1"/>
  <c r="M8813" i="1" s="1"/>
  <c r="I8813" i="1"/>
  <c r="K8813" i="1" s="1"/>
  <c r="O8813" i="1" s="1"/>
  <c r="L8809" i="1"/>
  <c r="M8809" i="1" s="1"/>
  <c r="I8809" i="1"/>
  <c r="K8809" i="1" s="1"/>
  <c r="O8809" i="1" s="1"/>
  <c r="L8805" i="1"/>
  <c r="M8805" i="1" s="1"/>
  <c r="I8805" i="1"/>
  <c r="K8805" i="1" s="1"/>
  <c r="O8805" i="1" s="1"/>
  <c r="L8801" i="1"/>
  <c r="M8801" i="1" s="1"/>
  <c r="I8801" i="1"/>
  <c r="K8801" i="1" s="1"/>
  <c r="O8801" i="1" s="1"/>
  <c r="L8797" i="1"/>
  <c r="M8797" i="1" s="1"/>
  <c r="I8797" i="1"/>
  <c r="K8797" i="1" s="1"/>
  <c r="O8797" i="1" s="1"/>
  <c r="L8793" i="1"/>
  <c r="M8793" i="1" s="1"/>
  <c r="I8793" i="1"/>
  <c r="K8793" i="1" s="1"/>
  <c r="O8793" i="1" s="1"/>
  <c r="L8789" i="1"/>
  <c r="M8789" i="1" s="1"/>
  <c r="I8789" i="1"/>
  <c r="K8789" i="1" s="1"/>
  <c r="O8789" i="1" s="1"/>
  <c r="L8785" i="1"/>
  <c r="M8785" i="1" s="1"/>
  <c r="I8785" i="1"/>
  <c r="K8785" i="1" s="1"/>
  <c r="O8785" i="1" s="1"/>
  <c r="L8781" i="1"/>
  <c r="M8781" i="1" s="1"/>
  <c r="I8781" i="1"/>
  <c r="K8781" i="1" s="1"/>
  <c r="O8781" i="1" s="1"/>
  <c r="L8777" i="1"/>
  <c r="M8777" i="1" s="1"/>
  <c r="I8777" i="1"/>
  <c r="K8777" i="1" s="1"/>
  <c r="O8777" i="1" s="1"/>
  <c r="L8773" i="1"/>
  <c r="M8773" i="1" s="1"/>
  <c r="I8773" i="1"/>
  <c r="K8773" i="1" s="1"/>
  <c r="O8773" i="1" s="1"/>
  <c r="L8769" i="1"/>
  <c r="M8769" i="1" s="1"/>
  <c r="I8769" i="1"/>
  <c r="K8769" i="1" s="1"/>
  <c r="O8769" i="1" s="1"/>
  <c r="L8765" i="1"/>
  <c r="M8765" i="1" s="1"/>
  <c r="I8765" i="1"/>
  <c r="K8765" i="1" s="1"/>
  <c r="O8765" i="1" s="1"/>
  <c r="L8761" i="1"/>
  <c r="M8761" i="1" s="1"/>
  <c r="I8761" i="1"/>
  <c r="K8761" i="1" s="1"/>
  <c r="O8761" i="1" s="1"/>
  <c r="L8757" i="1"/>
  <c r="M8757" i="1" s="1"/>
  <c r="I8757" i="1"/>
  <c r="K8757" i="1" s="1"/>
  <c r="O8757" i="1" s="1"/>
  <c r="L8753" i="1"/>
  <c r="M8753" i="1" s="1"/>
  <c r="I8753" i="1"/>
  <c r="K8753" i="1" s="1"/>
  <c r="O8753" i="1" s="1"/>
  <c r="L8749" i="1"/>
  <c r="M8749" i="1" s="1"/>
  <c r="I8749" i="1"/>
  <c r="K8749" i="1" s="1"/>
  <c r="O8749" i="1" s="1"/>
  <c r="L8745" i="1"/>
  <c r="M8745" i="1" s="1"/>
  <c r="I8745" i="1"/>
  <c r="K8745" i="1" s="1"/>
  <c r="O8745" i="1" s="1"/>
  <c r="L8741" i="1"/>
  <c r="M8741" i="1" s="1"/>
  <c r="I8741" i="1"/>
  <c r="K8741" i="1" s="1"/>
  <c r="O8741" i="1" s="1"/>
  <c r="L8737" i="1"/>
  <c r="M8737" i="1" s="1"/>
  <c r="I8737" i="1"/>
  <c r="K8737" i="1" s="1"/>
  <c r="O8737" i="1" s="1"/>
  <c r="L8733" i="1"/>
  <c r="M8733" i="1" s="1"/>
  <c r="I8733" i="1"/>
  <c r="K8733" i="1" s="1"/>
  <c r="O8733" i="1" s="1"/>
  <c r="L8729" i="1"/>
  <c r="M8729" i="1" s="1"/>
  <c r="I8729" i="1"/>
  <c r="K8729" i="1" s="1"/>
  <c r="O8729" i="1" s="1"/>
  <c r="L8725" i="1"/>
  <c r="M8725" i="1" s="1"/>
  <c r="I8725" i="1"/>
  <c r="K8725" i="1" s="1"/>
  <c r="O8725" i="1" s="1"/>
  <c r="L8721" i="1"/>
  <c r="M8721" i="1" s="1"/>
  <c r="I8721" i="1"/>
  <c r="K8721" i="1" s="1"/>
  <c r="O8721" i="1" s="1"/>
  <c r="L8717" i="1"/>
  <c r="M8717" i="1" s="1"/>
  <c r="I8717" i="1"/>
  <c r="K8717" i="1" s="1"/>
  <c r="O8717" i="1" s="1"/>
  <c r="L8713" i="1"/>
  <c r="M8713" i="1" s="1"/>
  <c r="I8713" i="1"/>
  <c r="K8713" i="1" s="1"/>
  <c r="O8713" i="1" s="1"/>
  <c r="L8709" i="1"/>
  <c r="M8709" i="1" s="1"/>
  <c r="I8709" i="1"/>
  <c r="K8709" i="1" s="1"/>
  <c r="O8709" i="1" s="1"/>
  <c r="L8705" i="1"/>
  <c r="M8705" i="1" s="1"/>
  <c r="I8705" i="1"/>
  <c r="K8705" i="1" s="1"/>
  <c r="O8705" i="1" s="1"/>
  <c r="L8701" i="1"/>
  <c r="M8701" i="1" s="1"/>
  <c r="I8701" i="1"/>
  <c r="K8701" i="1" s="1"/>
  <c r="O8701" i="1" s="1"/>
  <c r="L8697" i="1"/>
  <c r="M8697" i="1" s="1"/>
  <c r="I8697" i="1"/>
  <c r="K8697" i="1" s="1"/>
  <c r="O8697" i="1" s="1"/>
  <c r="L8693" i="1"/>
  <c r="M8693" i="1" s="1"/>
  <c r="I8693" i="1"/>
  <c r="K8693" i="1" s="1"/>
  <c r="O8693" i="1" s="1"/>
  <c r="L8689" i="1"/>
  <c r="M8689" i="1" s="1"/>
  <c r="I8689" i="1"/>
  <c r="K8689" i="1" s="1"/>
  <c r="O8689" i="1" s="1"/>
  <c r="L8685" i="1"/>
  <c r="M8685" i="1" s="1"/>
  <c r="I8685" i="1"/>
  <c r="K8685" i="1" s="1"/>
  <c r="O8685" i="1" s="1"/>
  <c r="L8681" i="1"/>
  <c r="M8681" i="1" s="1"/>
  <c r="I8681" i="1"/>
  <c r="K8681" i="1" s="1"/>
  <c r="O8681" i="1" s="1"/>
  <c r="L8677" i="1"/>
  <c r="M8677" i="1" s="1"/>
  <c r="I8677" i="1"/>
  <c r="K8677" i="1" s="1"/>
  <c r="O8677" i="1" s="1"/>
  <c r="L8673" i="1"/>
  <c r="M8673" i="1" s="1"/>
  <c r="I8673" i="1"/>
  <c r="K8673" i="1" s="1"/>
  <c r="O8673" i="1" s="1"/>
  <c r="L8669" i="1"/>
  <c r="M8669" i="1" s="1"/>
  <c r="I8669" i="1"/>
  <c r="K8669" i="1" s="1"/>
  <c r="O8669" i="1" s="1"/>
  <c r="L8665" i="1"/>
  <c r="M8665" i="1" s="1"/>
  <c r="I8665" i="1"/>
  <c r="K8665" i="1" s="1"/>
  <c r="O8665" i="1" s="1"/>
  <c r="L8661" i="1"/>
  <c r="M8661" i="1" s="1"/>
  <c r="I8661" i="1"/>
  <c r="K8661" i="1" s="1"/>
  <c r="O8661" i="1" s="1"/>
  <c r="L8657" i="1"/>
  <c r="M8657" i="1" s="1"/>
  <c r="I8657" i="1"/>
  <c r="K8657" i="1" s="1"/>
  <c r="O8657" i="1" s="1"/>
  <c r="L8653" i="1"/>
  <c r="M8653" i="1" s="1"/>
  <c r="I8653" i="1"/>
  <c r="K8653" i="1" s="1"/>
  <c r="O8653" i="1" s="1"/>
  <c r="L8649" i="1"/>
  <c r="M8649" i="1" s="1"/>
  <c r="I8649" i="1"/>
  <c r="K8649" i="1" s="1"/>
  <c r="O8649" i="1" s="1"/>
  <c r="L8645" i="1"/>
  <c r="M8645" i="1" s="1"/>
  <c r="I8645" i="1"/>
  <c r="K8645" i="1" s="1"/>
  <c r="O8645" i="1" s="1"/>
  <c r="L8641" i="1"/>
  <c r="M8641" i="1" s="1"/>
  <c r="I8641" i="1"/>
  <c r="K8641" i="1" s="1"/>
  <c r="O8641" i="1" s="1"/>
  <c r="L8637" i="1"/>
  <c r="M8637" i="1" s="1"/>
  <c r="I8637" i="1"/>
  <c r="K8637" i="1" s="1"/>
  <c r="O8637" i="1" s="1"/>
  <c r="L8633" i="1"/>
  <c r="M8633" i="1" s="1"/>
  <c r="I8633" i="1"/>
  <c r="K8633" i="1" s="1"/>
  <c r="O8633" i="1" s="1"/>
  <c r="L8629" i="1"/>
  <c r="M8629" i="1" s="1"/>
  <c r="I8629" i="1"/>
  <c r="K8629" i="1" s="1"/>
  <c r="O8629" i="1" s="1"/>
  <c r="L8625" i="1"/>
  <c r="M8625" i="1" s="1"/>
  <c r="I8625" i="1"/>
  <c r="K8625" i="1" s="1"/>
  <c r="O8625" i="1" s="1"/>
  <c r="L8621" i="1"/>
  <c r="M8621" i="1" s="1"/>
  <c r="I8621" i="1"/>
  <c r="K8621" i="1" s="1"/>
  <c r="O8621" i="1" s="1"/>
  <c r="L8617" i="1"/>
  <c r="M8617" i="1" s="1"/>
  <c r="I8617" i="1"/>
  <c r="K8617" i="1" s="1"/>
  <c r="O8617" i="1" s="1"/>
  <c r="L8613" i="1"/>
  <c r="M8613" i="1" s="1"/>
  <c r="I8613" i="1"/>
  <c r="K8613" i="1" s="1"/>
  <c r="O8613" i="1" s="1"/>
  <c r="L8609" i="1"/>
  <c r="M8609" i="1" s="1"/>
  <c r="I8609" i="1"/>
  <c r="K8609" i="1" s="1"/>
  <c r="O8609" i="1" s="1"/>
  <c r="L8605" i="1"/>
  <c r="M8605" i="1" s="1"/>
  <c r="I8605" i="1"/>
  <c r="K8605" i="1" s="1"/>
  <c r="O8605" i="1" s="1"/>
  <c r="L8601" i="1"/>
  <c r="M8601" i="1" s="1"/>
  <c r="I8601" i="1"/>
  <c r="K8601" i="1" s="1"/>
  <c r="O8601" i="1" s="1"/>
  <c r="L8597" i="1"/>
  <c r="M8597" i="1" s="1"/>
  <c r="I8597" i="1"/>
  <c r="K8597" i="1" s="1"/>
  <c r="O8597" i="1" s="1"/>
  <c r="L8593" i="1"/>
  <c r="M8593" i="1" s="1"/>
  <c r="I8593" i="1"/>
  <c r="K8593" i="1" s="1"/>
  <c r="O8593" i="1" s="1"/>
  <c r="L8589" i="1"/>
  <c r="M8589" i="1" s="1"/>
  <c r="I8589" i="1"/>
  <c r="K8589" i="1" s="1"/>
  <c r="O8589" i="1" s="1"/>
  <c r="L8585" i="1"/>
  <c r="M8585" i="1" s="1"/>
  <c r="I8585" i="1"/>
  <c r="K8585" i="1" s="1"/>
  <c r="O8585" i="1" s="1"/>
  <c r="L8581" i="1"/>
  <c r="M8581" i="1" s="1"/>
  <c r="I8581" i="1"/>
  <c r="K8581" i="1" s="1"/>
  <c r="O8581" i="1" s="1"/>
  <c r="L8577" i="1"/>
  <c r="M8577" i="1" s="1"/>
  <c r="I8577" i="1"/>
  <c r="K8577" i="1" s="1"/>
  <c r="O8577" i="1" s="1"/>
  <c r="L8573" i="1"/>
  <c r="M8573" i="1" s="1"/>
  <c r="I8573" i="1"/>
  <c r="K8573" i="1" s="1"/>
  <c r="O8573" i="1" s="1"/>
  <c r="L8569" i="1"/>
  <c r="M8569" i="1" s="1"/>
  <c r="I8569" i="1"/>
  <c r="K8569" i="1" s="1"/>
  <c r="O8569" i="1" s="1"/>
  <c r="L8565" i="1"/>
  <c r="M8565" i="1" s="1"/>
  <c r="I8565" i="1"/>
  <c r="K8565" i="1" s="1"/>
  <c r="O8565" i="1" s="1"/>
  <c r="L8561" i="1"/>
  <c r="M8561" i="1" s="1"/>
  <c r="I8561" i="1"/>
  <c r="K8561" i="1" s="1"/>
  <c r="O8561" i="1" s="1"/>
  <c r="L8557" i="1"/>
  <c r="M8557" i="1" s="1"/>
  <c r="I8557" i="1"/>
  <c r="K8557" i="1" s="1"/>
  <c r="O8557" i="1" s="1"/>
  <c r="L8553" i="1"/>
  <c r="M8553" i="1" s="1"/>
  <c r="I8553" i="1"/>
  <c r="K8553" i="1" s="1"/>
  <c r="O8553" i="1" s="1"/>
  <c r="L8549" i="1"/>
  <c r="M8549" i="1" s="1"/>
  <c r="I8549" i="1"/>
  <c r="K8549" i="1" s="1"/>
  <c r="O8549" i="1" s="1"/>
  <c r="L8545" i="1"/>
  <c r="M8545" i="1" s="1"/>
  <c r="I8545" i="1"/>
  <c r="K8545" i="1" s="1"/>
  <c r="O8545" i="1" s="1"/>
  <c r="L8541" i="1"/>
  <c r="M8541" i="1" s="1"/>
  <c r="I8541" i="1"/>
  <c r="K8541" i="1" s="1"/>
  <c r="O8541" i="1" s="1"/>
  <c r="L8537" i="1"/>
  <c r="M8537" i="1" s="1"/>
  <c r="I8537" i="1"/>
  <c r="K8537" i="1" s="1"/>
  <c r="O8537" i="1" s="1"/>
  <c r="L8533" i="1"/>
  <c r="M8533" i="1" s="1"/>
  <c r="I8533" i="1"/>
  <c r="K8533" i="1" s="1"/>
  <c r="O8533" i="1" s="1"/>
  <c r="L8529" i="1"/>
  <c r="M8529" i="1" s="1"/>
  <c r="I8529" i="1"/>
  <c r="K8529" i="1" s="1"/>
  <c r="O8529" i="1" s="1"/>
  <c r="L8525" i="1"/>
  <c r="M8525" i="1" s="1"/>
  <c r="I8525" i="1"/>
  <c r="K8525" i="1" s="1"/>
  <c r="O8525" i="1" s="1"/>
  <c r="L8521" i="1"/>
  <c r="M8521" i="1" s="1"/>
  <c r="I8521" i="1"/>
  <c r="K8521" i="1" s="1"/>
  <c r="O8521" i="1" s="1"/>
  <c r="L8517" i="1"/>
  <c r="M8517" i="1" s="1"/>
  <c r="I8517" i="1"/>
  <c r="K8517" i="1" s="1"/>
  <c r="O8517" i="1" s="1"/>
  <c r="L8513" i="1"/>
  <c r="M8513" i="1" s="1"/>
  <c r="I8513" i="1"/>
  <c r="K8513" i="1" s="1"/>
  <c r="O8513" i="1" s="1"/>
  <c r="L8509" i="1"/>
  <c r="M8509" i="1" s="1"/>
  <c r="I8509" i="1"/>
  <c r="K8509" i="1" s="1"/>
  <c r="O8509" i="1" s="1"/>
  <c r="L8505" i="1"/>
  <c r="M8505" i="1" s="1"/>
  <c r="I8505" i="1"/>
  <c r="K8505" i="1" s="1"/>
  <c r="O8505" i="1" s="1"/>
  <c r="L8501" i="1"/>
  <c r="M8501" i="1" s="1"/>
  <c r="I8501" i="1"/>
  <c r="K8501" i="1" s="1"/>
  <c r="O8501" i="1" s="1"/>
  <c r="L8497" i="1"/>
  <c r="M8497" i="1" s="1"/>
  <c r="I8497" i="1"/>
  <c r="K8497" i="1" s="1"/>
  <c r="O8497" i="1" s="1"/>
  <c r="L8493" i="1"/>
  <c r="M8493" i="1" s="1"/>
  <c r="I8493" i="1"/>
  <c r="K8493" i="1" s="1"/>
  <c r="O8493" i="1" s="1"/>
  <c r="L8489" i="1"/>
  <c r="M8489" i="1" s="1"/>
  <c r="I8489" i="1"/>
  <c r="K8489" i="1" s="1"/>
  <c r="O8489" i="1" s="1"/>
  <c r="L8485" i="1"/>
  <c r="M8485" i="1" s="1"/>
  <c r="I8485" i="1"/>
  <c r="K8485" i="1" s="1"/>
  <c r="O8485" i="1" s="1"/>
  <c r="L8481" i="1"/>
  <c r="M8481" i="1" s="1"/>
  <c r="I8481" i="1"/>
  <c r="K8481" i="1" s="1"/>
  <c r="O8481" i="1" s="1"/>
  <c r="L8477" i="1"/>
  <c r="M8477" i="1" s="1"/>
  <c r="I8477" i="1"/>
  <c r="K8477" i="1" s="1"/>
  <c r="O8477" i="1" s="1"/>
  <c r="L8473" i="1"/>
  <c r="M8473" i="1" s="1"/>
  <c r="I8473" i="1"/>
  <c r="K8473" i="1" s="1"/>
  <c r="O8473" i="1" s="1"/>
  <c r="L8469" i="1"/>
  <c r="M8469" i="1" s="1"/>
  <c r="I8469" i="1"/>
  <c r="K8469" i="1" s="1"/>
  <c r="O8469" i="1" s="1"/>
  <c r="L8465" i="1"/>
  <c r="M8465" i="1" s="1"/>
  <c r="I8465" i="1"/>
  <c r="K8465" i="1" s="1"/>
  <c r="O8465" i="1" s="1"/>
  <c r="L8461" i="1"/>
  <c r="M8461" i="1" s="1"/>
  <c r="I8461" i="1"/>
  <c r="K8461" i="1" s="1"/>
  <c r="O8461" i="1" s="1"/>
  <c r="L8457" i="1"/>
  <c r="M8457" i="1" s="1"/>
  <c r="I8457" i="1"/>
  <c r="K8457" i="1" s="1"/>
  <c r="O8457" i="1" s="1"/>
  <c r="L8453" i="1"/>
  <c r="M8453" i="1" s="1"/>
  <c r="I8453" i="1"/>
  <c r="K8453" i="1" s="1"/>
  <c r="O8453" i="1" s="1"/>
  <c r="L8449" i="1"/>
  <c r="M8449" i="1" s="1"/>
  <c r="I8449" i="1"/>
  <c r="K8449" i="1" s="1"/>
  <c r="O8449" i="1" s="1"/>
  <c r="L8445" i="1"/>
  <c r="M8445" i="1" s="1"/>
  <c r="I8445" i="1"/>
  <c r="K8445" i="1" s="1"/>
  <c r="O8445" i="1" s="1"/>
  <c r="L8441" i="1"/>
  <c r="M8441" i="1" s="1"/>
  <c r="I8441" i="1"/>
  <c r="K8441" i="1" s="1"/>
  <c r="O8441" i="1" s="1"/>
  <c r="L8437" i="1"/>
  <c r="M8437" i="1" s="1"/>
  <c r="I8437" i="1"/>
  <c r="K8437" i="1" s="1"/>
  <c r="O8437" i="1" s="1"/>
  <c r="L8433" i="1"/>
  <c r="M8433" i="1" s="1"/>
  <c r="I8433" i="1"/>
  <c r="K8433" i="1" s="1"/>
  <c r="O8433" i="1" s="1"/>
  <c r="L8429" i="1"/>
  <c r="M8429" i="1" s="1"/>
  <c r="I8429" i="1"/>
  <c r="K8429" i="1" s="1"/>
  <c r="O8429" i="1" s="1"/>
  <c r="L8425" i="1"/>
  <c r="M8425" i="1" s="1"/>
  <c r="I8425" i="1"/>
  <c r="K8425" i="1" s="1"/>
  <c r="O8425" i="1" s="1"/>
  <c r="L8421" i="1"/>
  <c r="M8421" i="1" s="1"/>
  <c r="I8421" i="1"/>
  <c r="K8421" i="1" s="1"/>
  <c r="O8421" i="1" s="1"/>
  <c r="L8417" i="1"/>
  <c r="M8417" i="1" s="1"/>
  <c r="I8417" i="1"/>
  <c r="K8417" i="1" s="1"/>
  <c r="O8417" i="1" s="1"/>
  <c r="L8413" i="1"/>
  <c r="M8413" i="1" s="1"/>
  <c r="I8413" i="1"/>
  <c r="K8413" i="1" s="1"/>
  <c r="O8413" i="1" s="1"/>
  <c r="L8409" i="1"/>
  <c r="M8409" i="1" s="1"/>
  <c r="I8409" i="1"/>
  <c r="K8409" i="1" s="1"/>
  <c r="O8409" i="1" s="1"/>
  <c r="L8405" i="1"/>
  <c r="M8405" i="1" s="1"/>
  <c r="I8405" i="1"/>
  <c r="K8405" i="1" s="1"/>
  <c r="O8405" i="1" s="1"/>
  <c r="L8401" i="1"/>
  <c r="M8401" i="1" s="1"/>
  <c r="I8401" i="1"/>
  <c r="K8401" i="1" s="1"/>
  <c r="O8401" i="1" s="1"/>
  <c r="L8397" i="1"/>
  <c r="M8397" i="1" s="1"/>
  <c r="I8397" i="1"/>
  <c r="K8397" i="1" s="1"/>
  <c r="O8397" i="1" s="1"/>
  <c r="L8393" i="1"/>
  <c r="M8393" i="1" s="1"/>
  <c r="I8393" i="1"/>
  <c r="K8393" i="1" s="1"/>
  <c r="O8393" i="1" s="1"/>
  <c r="L8389" i="1"/>
  <c r="M8389" i="1" s="1"/>
  <c r="I8389" i="1"/>
  <c r="K8389" i="1" s="1"/>
  <c r="O8389" i="1" s="1"/>
  <c r="L8385" i="1"/>
  <c r="M8385" i="1" s="1"/>
  <c r="I8385" i="1"/>
  <c r="K8385" i="1" s="1"/>
  <c r="O8385" i="1" s="1"/>
  <c r="L8381" i="1"/>
  <c r="M8381" i="1" s="1"/>
  <c r="I8381" i="1"/>
  <c r="K8381" i="1" s="1"/>
  <c r="O8381" i="1" s="1"/>
  <c r="L8377" i="1"/>
  <c r="M8377" i="1" s="1"/>
  <c r="I8377" i="1"/>
  <c r="K8377" i="1" s="1"/>
  <c r="O8377" i="1" s="1"/>
  <c r="L8373" i="1"/>
  <c r="M8373" i="1" s="1"/>
  <c r="I8373" i="1"/>
  <c r="K8373" i="1" s="1"/>
  <c r="O8373" i="1" s="1"/>
  <c r="L8369" i="1"/>
  <c r="M8369" i="1" s="1"/>
  <c r="I8369" i="1"/>
  <c r="K8369" i="1" s="1"/>
  <c r="O8369" i="1" s="1"/>
  <c r="L8365" i="1"/>
  <c r="M8365" i="1" s="1"/>
  <c r="I8365" i="1"/>
  <c r="K8365" i="1" s="1"/>
  <c r="O8365" i="1" s="1"/>
  <c r="L8361" i="1"/>
  <c r="M8361" i="1" s="1"/>
  <c r="I8361" i="1"/>
  <c r="K8361" i="1" s="1"/>
  <c r="O8361" i="1" s="1"/>
  <c r="L8357" i="1"/>
  <c r="M8357" i="1" s="1"/>
  <c r="I8357" i="1"/>
  <c r="K8357" i="1" s="1"/>
  <c r="O8357" i="1" s="1"/>
  <c r="L8353" i="1"/>
  <c r="M8353" i="1" s="1"/>
  <c r="I8353" i="1"/>
  <c r="K8353" i="1" s="1"/>
  <c r="O8353" i="1" s="1"/>
  <c r="L8349" i="1"/>
  <c r="M8349" i="1" s="1"/>
  <c r="I8349" i="1"/>
  <c r="K8349" i="1" s="1"/>
  <c r="O8349" i="1" s="1"/>
  <c r="L8345" i="1"/>
  <c r="M8345" i="1" s="1"/>
  <c r="I8345" i="1"/>
  <c r="K8345" i="1" s="1"/>
  <c r="O8345" i="1" s="1"/>
  <c r="L8341" i="1"/>
  <c r="M8341" i="1" s="1"/>
  <c r="I8341" i="1"/>
  <c r="K8341" i="1" s="1"/>
  <c r="O8341" i="1" s="1"/>
  <c r="L8337" i="1"/>
  <c r="M8337" i="1" s="1"/>
  <c r="I8337" i="1"/>
  <c r="K8337" i="1" s="1"/>
  <c r="O8337" i="1" s="1"/>
  <c r="L8333" i="1"/>
  <c r="M8333" i="1" s="1"/>
  <c r="I8333" i="1"/>
  <c r="K8333" i="1" s="1"/>
  <c r="O8333" i="1" s="1"/>
  <c r="L8329" i="1"/>
  <c r="M8329" i="1" s="1"/>
  <c r="I8329" i="1"/>
  <c r="K8329" i="1" s="1"/>
  <c r="O8329" i="1" s="1"/>
  <c r="L8325" i="1"/>
  <c r="M8325" i="1" s="1"/>
  <c r="I8325" i="1"/>
  <c r="K8325" i="1" s="1"/>
  <c r="O8325" i="1" s="1"/>
  <c r="L8321" i="1"/>
  <c r="M8321" i="1" s="1"/>
  <c r="I8321" i="1"/>
  <c r="K8321" i="1" s="1"/>
  <c r="O8321" i="1" s="1"/>
  <c r="L8317" i="1"/>
  <c r="M8317" i="1" s="1"/>
  <c r="I8317" i="1"/>
  <c r="K8317" i="1" s="1"/>
  <c r="O8317" i="1" s="1"/>
  <c r="L8313" i="1"/>
  <c r="M8313" i="1" s="1"/>
  <c r="I8313" i="1"/>
  <c r="K8313" i="1" s="1"/>
  <c r="O8313" i="1" s="1"/>
  <c r="L8309" i="1"/>
  <c r="M8309" i="1" s="1"/>
  <c r="I8309" i="1"/>
  <c r="K8309" i="1" s="1"/>
  <c r="O8309" i="1" s="1"/>
  <c r="L8305" i="1"/>
  <c r="M8305" i="1" s="1"/>
  <c r="I8305" i="1"/>
  <c r="K8305" i="1" s="1"/>
  <c r="O8305" i="1" s="1"/>
  <c r="L8301" i="1"/>
  <c r="M8301" i="1" s="1"/>
  <c r="I8301" i="1"/>
  <c r="K8301" i="1" s="1"/>
  <c r="O8301" i="1" s="1"/>
  <c r="L8297" i="1"/>
  <c r="M8297" i="1" s="1"/>
  <c r="I8297" i="1"/>
  <c r="K8297" i="1" s="1"/>
  <c r="O8297" i="1" s="1"/>
  <c r="L8293" i="1"/>
  <c r="M8293" i="1" s="1"/>
  <c r="I8293" i="1"/>
  <c r="K8293" i="1" s="1"/>
  <c r="O8293" i="1" s="1"/>
  <c r="L8289" i="1"/>
  <c r="M8289" i="1" s="1"/>
  <c r="I8289" i="1"/>
  <c r="K8289" i="1" s="1"/>
  <c r="O8289" i="1" s="1"/>
  <c r="L8285" i="1"/>
  <c r="M8285" i="1" s="1"/>
  <c r="I8285" i="1"/>
  <c r="K8285" i="1" s="1"/>
  <c r="O8285" i="1" s="1"/>
  <c r="L8281" i="1"/>
  <c r="M8281" i="1" s="1"/>
  <c r="I8281" i="1"/>
  <c r="K8281" i="1" s="1"/>
  <c r="O8281" i="1" s="1"/>
  <c r="L8277" i="1"/>
  <c r="M8277" i="1" s="1"/>
  <c r="I8277" i="1"/>
  <c r="K8277" i="1" s="1"/>
  <c r="O8277" i="1" s="1"/>
  <c r="L8273" i="1"/>
  <c r="M8273" i="1" s="1"/>
  <c r="I8273" i="1"/>
  <c r="K8273" i="1" s="1"/>
  <c r="O8273" i="1" s="1"/>
  <c r="L8269" i="1"/>
  <c r="M8269" i="1" s="1"/>
  <c r="I8269" i="1"/>
  <c r="K8269" i="1" s="1"/>
  <c r="O8269" i="1" s="1"/>
  <c r="L8265" i="1"/>
  <c r="M8265" i="1" s="1"/>
  <c r="I8265" i="1"/>
  <c r="K8265" i="1" s="1"/>
  <c r="O8265" i="1" s="1"/>
  <c r="L8261" i="1"/>
  <c r="M8261" i="1" s="1"/>
  <c r="I8261" i="1"/>
  <c r="K8261" i="1" s="1"/>
  <c r="O8261" i="1" s="1"/>
  <c r="L8257" i="1"/>
  <c r="M8257" i="1" s="1"/>
  <c r="I8257" i="1"/>
  <c r="K8257" i="1" s="1"/>
  <c r="O8257" i="1" s="1"/>
  <c r="L8253" i="1"/>
  <c r="M8253" i="1" s="1"/>
  <c r="I8253" i="1"/>
  <c r="K8253" i="1" s="1"/>
  <c r="O8253" i="1" s="1"/>
  <c r="L8249" i="1"/>
  <c r="M8249" i="1" s="1"/>
  <c r="I8249" i="1"/>
  <c r="K8249" i="1" s="1"/>
  <c r="O8249" i="1" s="1"/>
  <c r="L8245" i="1"/>
  <c r="M8245" i="1" s="1"/>
  <c r="I8245" i="1"/>
  <c r="K8245" i="1" s="1"/>
  <c r="O8245" i="1" s="1"/>
  <c r="L8241" i="1"/>
  <c r="M8241" i="1" s="1"/>
  <c r="I8241" i="1"/>
  <c r="K8241" i="1" s="1"/>
  <c r="O8241" i="1" s="1"/>
  <c r="L8237" i="1"/>
  <c r="M8237" i="1" s="1"/>
  <c r="I8237" i="1"/>
  <c r="K8237" i="1" s="1"/>
  <c r="O8237" i="1" s="1"/>
  <c r="L8233" i="1"/>
  <c r="M8233" i="1" s="1"/>
  <c r="I8233" i="1"/>
  <c r="K8233" i="1" s="1"/>
  <c r="O8233" i="1" s="1"/>
  <c r="L8229" i="1"/>
  <c r="M8229" i="1" s="1"/>
  <c r="I8229" i="1"/>
  <c r="K8229" i="1" s="1"/>
  <c r="O8229" i="1" s="1"/>
  <c r="L8225" i="1"/>
  <c r="M8225" i="1" s="1"/>
  <c r="I8225" i="1"/>
  <c r="K8225" i="1" s="1"/>
  <c r="O8225" i="1" s="1"/>
  <c r="L8221" i="1"/>
  <c r="M8221" i="1" s="1"/>
  <c r="I8221" i="1"/>
  <c r="K8221" i="1" s="1"/>
  <c r="O8221" i="1" s="1"/>
  <c r="L8217" i="1"/>
  <c r="M8217" i="1" s="1"/>
  <c r="I8217" i="1"/>
  <c r="K8217" i="1" s="1"/>
  <c r="O8217" i="1" s="1"/>
  <c r="L8213" i="1"/>
  <c r="M8213" i="1" s="1"/>
  <c r="I8213" i="1"/>
  <c r="K8213" i="1" s="1"/>
  <c r="O8213" i="1" s="1"/>
  <c r="L8209" i="1"/>
  <c r="M8209" i="1" s="1"/>
  <c r="I8209" i="1"/>
  <c r="K8209" i="1" s="1"/>
  <c r="O8209" i="1" s="1"/>
  <c r="L8205" i="1"/>
  <c r="M8205" i="1" s="1"/>
  <c r="I8205" i="1"/>
  <c r="K8205" i="1" s="1"/>
  <c r="O8205" i="1" s="1"/>
  <c r="L8201" i="1"/>
  <c r="M8201" i="1" s="1"/>
  <c r="I8201" i="1"/>
  <c r="K8201" i="1" s="1"/>
  <c r="O8201" i="1" s="1"/>
  <c r="L8197" i="1"/>
  <c r="M8197" i="1" s="1"/>
  <c r="I8197" i="1"/>
  <c r="K8197" i="1" s="1"/>
  <c r="O8197" i="1" s="1"/>
  <c r="L8193" i="1"/>
  <c r="M8193" i="1" s="1"/>
  <c r="I8193" i="1"/>
  <c r="K8193" i="1" s="1"/>
  <c r="O8193" i="1" s="1"/>
  <c r="L8189" i="1"/>
  <c r="M8189" i="1" s="1"/>
  <c r="I8189" i="1"/>
  <c r="K8189" i="1" s="1"/>
  <c r="O8189" i="1" s="1"/>
  <c r="L8185" i="1"/>
  <c r="M8185" i="1" s="1"/>
  <c r="I8185" i="1"/>
  <c r="K8185" i="1" s="1"/>
  <c r="O8185" i="1" s="1"/>
  <c r="L8181" i="1"/>
  <c r="M8181" i="1" s="1"/>
  <c r="I8181" i="1"/>
  <c r="K8181" i="1" s="1"/>
  <c r="O8181" i="1" s="1"/>
  <c r="L8177" i="1"/>
  <c r="M8177" i="1" s="1"/>
  <c r="I8177" i="1"/>
  <c r="K8177" i="1" s="1"/>
  <c r="O8177" i="1" s="1"/>
  <c r="L8173" i="1"/>
  <c r="M8173" i="1" s="1"/>
  <c r="I8173" i="1"/>
  <c r="K8173" i="1" s="1"/>
  <c r="O8173" i="1" s="1"/>
  <c r="L8169" i="1"/>
  <c r="M8169" i="1" s="1"/>
  <c r="I8169" i="1"/>
  <c r="K8169" i="1" s="1"/>
  <c r="O8169" i="1" s="1"/>
  <c r="L8165" i="1"/>
  <c r="M8165" i="1" s="1"/>
  <c r="I8165" i="1"/>
  <c r="K8165" i="1" s="1"/>
  <c r="O8165" i="1" s="1"/>
  <c r="L8161" i="1"/>
  <c r="M8161" i="1" s="1"/>
  <c r="I8161" i="1"/>
  <c r="K8161" i="1" s="1"/>
  <c r="O8161" i="1" s="1"/>
  <c r="L8157" i="1"/>
  <c r="M8157" i="1" s="1"/>
  <c r="I8157" i="1"/>
  <c r="K8157" i="1" s="1"/>
  <c r="O8157" i="1" s="1"/>
  <c r="L8153" i="1"/>
  <c r="M8153" i="1" s="1"/>
  <c r="I8153" i="1"/>
  <c r="K8153" i="1" s="1"/>
  <c r="O8153" i="1" s="1"/>
  <c r="L8149" i="1"/>
  <c r="M8149" i="1" s="1"/>
  <c r="I8149" i="1"/>
  <c r="K8149" i="1" s="1"/>
  <c r="O8149" i="1" s="1"/>
  <c r="L8145" i="1"/>
  <c r="M8145" i="1" s="1"/>
  <c r="I8145" i="1"/>
  <c r="K8145" i="1" s="1"/>
  <c r="O8145" i="1" s="1"/>
  <c r="L8141" i="1"/>
  <c r="M8141" i="1" s="1"/>
  <c r="I8141" i="1"/>
  <c r="K8141" i="1" s="1"/>
  <c r="O8141" i="1" s="1"/>
  <c r="L8137" i="1"/>
  <c r="M8137" i="1" s="1"/>
  <c r="I8137" i="1"/>
  <c r="K8137" i="1" s="1"/>
  <c r="O8137" i="1" s="1"/>
  <c r="L8133" i="1"/>
  <c r="M8133" i="1" s="1"/>
  <c r="I8133" i="1"/>
  <c r="K8133" i="1" s="1"/>
  <c r="O8133" i="1" s="1"/>
  <c r="L8129" i="1"/>
  <c r="M8129" i="1" s="1"/>
  <c r="I8129" i="1"/>
  <c r="K8129" i="1" s="1"/>
  <c r="O8129" i="1" s="1"/>
  <c r="L8125" i="1"/>
  <c r="M8125" i="1" s="1"/>
  <c r="I8125" i="1"/>
  <c r="K8125" i="1" s="1"/>
  <c r="O8125" i="1" s="1"/>
  <c r="L8121" i="1"/>
  <c r="M8121" i="1" s="1"/>
  <c r="I8121" i="1"/>
  <c r="K8121" i="1" s="1"/>
  <c r="O8121" i="1" s="1"/>
  <c r="L8117" i="1"/>
  <c r="M8117" i="1" s="1"/>
  <c r="I8117" i="1"/>
  <c r="K8117" i="1" s="1"/>
  <c r="O8117" i="1" s="1"/>
  <c r="L8113" i="1"/>
  <c r="M8113" i="1" s="1"/>
  <c r="I8113" i="1"/>
  <c r="K8113" i="1" s="1"/>
  <c r="O8113" i="1" s="1"/>
  <c r="L8109" i="1"/>
  <c r="M8109" i="1" s="1"/>
  <c r="I8109" i="1"/>
  <c r="K8109" i="1" s="1"/>
  <c r="O8109" i="1" s="1"/>
  <c r="L8105" i="1"/>
  <c r="M8105" i="1" s="1"/>
  <c r="I8105" i="1"/>
  <c r="K8105" i="1" s="1"/>
  <c r="O8105" i="1" s="1"/>
  <c r="L8101" i="1"/>
  <c r="M8101" i="1" s="1"/>
  <c r="I8101" i="1"/>
  <c r="K8101" i="1" s="1"/>
  <c r="O8101" i="1" s="1"/>
  <c r="L8097" i="1"/>
  <c r="M8097" i="1" s="1"/>
  <c r="I8097" i="1"/>
  <c r="K8097" i="1" s="1"/>
  <c r="O8097" i="1" s="1"/>
  <c r="L8093" i="1"/>
  <c r="M8093" i="1" s="1"/>
  <c r="I8093" i="1"/>
  <c r="K8093" i="1" s="1"/>
  <c r="O8093" i="1" s="1"/>
  <c r="L8089" i="1"/>
  <c r="M8089" i="1" s="1"/>
  <c r="I8089" i="1"/>
  <c r="K8089" i="1" s="1"/>
  <c r="O8089" i="1" s="1"/>
  <c r="L8085" i="1"/>
  <c r="M8085" i="1" s="1"/>
  <c r="I8085" i="1"/>
  <c r="K8085" i="1" s="1"/>
  <c r="O8085" i="1" s="1"/>
  <c r="L8081" i="1"/>
  <c r="M8081" i="1" s="1"/>
  <c r="I8081" i="1"/>
  <c r="K8081" i="1" s="1"/>
  <c r="O8081" i="1" s="1"/>
  <c r="L8077" i="1"/>
  <c r="M8077" i="1" s="1"/>
  <c r="I8077" i="1"/>
  <c r="K8077" i="1" s="1"/>
  <c r="O8077" i="1" s="1"/>
  <c r="L8073" i="1"/>
  <c r="M8073" i="1" s="1"/>
  <c r="I8073" i="1"/>
  <c r="K8073" i="1" s="1"/>
  <c r="O8073" i="1" s="1"/>
  <c r="L8069" i="1"/>
  <c r="M8069" i="1" s="1"/>
  <c r="I8069" i="1"/>
  <c r="K8069" i="1" s="1"/>
  <c r="O8069" i="1" s="1"/>
  <c r="L8065" i="1"/>
  <c r="M8065" i="1" s="1"/>
  <c r="I8065" i="1"/>
  <c r="K8065" i="1" s="1"/>
  <c r="O8065" i="1" s="1"/>
  <c r="L8061" i="1"/>
  <c r="M8061" i="1" s="1"/>
  <c r="I8061" i="1"/>
  <c r="K8061" i="1" s="1"/>
  <c r="O8061" i="1" s="1"/>
  <c r="L8057" i="1"/>
  <c r="M8057" i="1" s="1"/>
  <c r="I8057" i="1"/>
  <c r="K8057" i="1" s="1"/>
  <c r="O8057" i="1" s="1"/>
  <c r="L8053" i="1"/>
  <c r="M8053" i="1" s="1"/>
  <c r="I8053" i="1"/>
  <c r="K8053" i="1" s="1"/>
  <c r="O8053" i="1" s="1"/>
  <c r="L8049" i="1"/>
  <c r="M8049" i="1" s="1"/>
  <c r="I8049" i="1"/>
  <c r="K8049" i="1" s="1"/>
  <c r="O8049" i="1" s="1"/>
  <c r="L8045" i="1"/>
  <c r="M8045" i="1" s="1"/>
  <c r="I8045" i="1"/>
  <c r="K8045" i="1" s="1"/>
  <c r="O8045" i="1" s="1"/>
  <c r="L8041" i="1"/>
  <c r="M8041" i="1" s="1"/>
  <c r="I8041" i="1"/>
  <c r="K8041" i="1" s="1"/>
  <c r="O8041" i="1" s="1"/>
  <c r="L8037" i="1"/>
  <c r="M8037" i="1" s="1"/>
  <c r="I8037" i="1"/>
  <c r="K8037" i="1" s="1"/>
  <c r="O8037" i="1" s="1"/>
  <c r="L8033" i="1"/>
  <c r="M8033" i="1" s="1"/>
  <c r="I8033" i="1"/>
  <c r="K8033" i="1" s="1"/>
  <c r="O8033" i="1" s="1"/>
  <c r="L8029" i="1"/>
  <c r="M8029" i="1" s="1"/>
  <c r="I8029" i="1"/>
  <c r="K8029" i="1" s="1"/>
  <c r="O8029" i="1" s="1"/>
  <c r="L8025" i="1"/>
  <c r="M8025" i="1" s="1"/>
  <c r="I8025" i="1"/>
  <c r="K8025" i="1" s="1"/>
  <c r="O8025" i="1" s="1"/>
  <c r="L8021" i="1"/>
  <c r="M8021" i="1" s="1"/>
  <c r="I8021" i="1"/>
  <c r="K8021" i="1" s="1"/>
  <c r="O8021" i="1" s="1"/>
  <c r="L8017" i="1"/>
  <c r="M8017" i="1" s="1"/>
  <c r="I8017" i="1"/>
  <c r="K8017" i="1" s="1"/>
  <c r="O8017" i="1" s="1"/>
  <c r="L8013" i="1"/>
  <c r="M8013" i="1" s="1"/>
  <c r="I8013" i="1"/>
  <c r="K8013" i="1" s="1"/>
  <c r="O8013" i="1" s="1"/>
  <c r="L8009" i="1"/>
  <c r="M8009" i="1" s="1"/>
  <c r="I8009" i="1"/>
  <c r="K8009" i="1" s="1"/>
  <c r="O8009" i="1" s="1"/>
  <c r="L8005" i="1"/>
  <c r="M8005" i="1" s="1"/>
  <c r="I8005" i="1"/>
  <c r="K8005" i="1" s="1"/>
  <c r="O8005" i="1" s="1"/>
  <c r="L8001" i="1"/>
  <c r="M8001" i="1" s="1"/>
  <c r="I8001" i="1"/>
  <c r="K8001" i="1" s="1"/>
  <c r="O8001" i="1" s="1"/>
  <c r="L7997" i="1"/>
  <c r="M7997" i="1" s="1"/>
  <c r="I7997" i="1"/>
  <c r="K7997" i="1" s="1"/>
  <c r="O7997" i="1" s="1"/>
  <c r="L7993" i="1"/>
  <c r="M7993" i="1" s="1"/>
  <c r="I7993" i="1"/>
  <c r="K7993" i="1" s="1"/>
  <c r="O7993" i="1" s="1"/>
  <c r="L7989" i="1"/>
  <c r="M7989" i="1" s="1"/>
  <c r="I7989" i="1"/>
  <c r="K7989" i="1" s="1"/>
  <c r="O7989" i="1" s="1"/>
  <c r="L7985" i="1"/>
  <c r="M7985" i="1" s="1"/>
  <c r="I7985" i="1"/>
  <c r="K7985" i="1" s="1"/>
  <c r="O7985" i="1" s="1"/>
  <c r="L7981" i="1"/>
  <c r="M7981" i="1" s="1"/>
  <c r="I7981" i="1"/>
  <c r="K7981" i="1" s="1"/>
  <c r="O7981" i="1" s="1"/>
  <c r="L7977" i="1"/>
  <c r="M7977" i="1" s="1"/>
  <c r="I7977" i="1"/>
  <c r="K7977" i="1" s="1"/>
  <c r="O7977" i="1" s="1"/>
  <c r="L7973" i="1"/>
  <c r="M7973" i="1" s="1"/>
  <c r="I7973" i="1"/>
  <c r="K7973" i="1" s="1"/>
  <c r="O7973" i="1" s="1"/>
  <c r="L7969" i="1"/>
  <c r="M7969" i="1" s="1"/>
  <c r="I7969" i="1"/>
  <c r="K7969" i="1" s="1"/>
  <c r="O7969" i="1" s="1"/>
  <c r="L7965" i="1"/>
  <c r="M7965" i="1" s="1"/>
  <c r="I7965" i="1"/>
  <c r="K7965" i="1" s="1"/>
  <c r="O7965" i="1" s="1"/>
  <c r="L7961" i="1"/>
  <c r="M7961" i="1" s="1"/>
  <c r="I7961" i="1"/>
  <c r="K7961" i="1" s="1"/>
  <c r="O7961" i="1" s="1"/>
  <c r="L7957" i="1"/>
  <c r="M7957" i="1" s="1"/>
  <c r="I7957" i="1"/>
  <c r="K7957" i="1" s="1"/>
  <c r="O7957" i="1" s="1"/>
  <c r="L7953" i="1"/>
  <c r="M7953" i="1" s="1"/>
  <c r="I7953" i="1"/>
  <c r="K7953" i="1" s="1"/>
  <c r="O7953" i="1" s="1"/>
  <c r="L7949" i="1"/>
  <c r="M7949" i="1" s="1"/>
  <c r="I7949" i="1"/>
  <c r="K7949" i="1" s="1"/>
  <c r="O7949" i="1" s="1"/>
  <c r="L7945" i="1"/>
  <c r="M7945" i="1" s="1"/>
  <c r="I7945" i="1"/>
  <c r="K7945" i="1" s="1"/>
  <c r="O7945" i="1" s="1"/>
  <c r="L7941" i="1"/>
  <c r="M7941" i="1" s="1"/>
  <c r="I7941" i="1"/>
  <c r="K7941" i="1" s="1"/>
  <c r="O7941" i="1" s="1"/>
  <c r="L7937" i="1"/>
  <c r="M7937" i="1" s="1"/>
  <c r="I7937" i="1"/>
  <c r="K7937" i="1" s="1"/>
  <c r="O7937" i="1" s="1"/>
  <c r="L7933" i="1"/>
  <c r="M7933" i="1" s="1"/>
  <c r="I7933" i="1"/>
  <c r="K7933" i="1" s="1"/>
  <c r="O7933" i="1" s="1"/>
  <c r="L7929" i="1"/>
  <c r="M7929" i="1" s="1"/>
  <c r="I7929" i="1"/>
  <c r="K7929" i="1" s="1"/>
  <c r="O7929" i="1" s="1"/>
  <c r="L7925" i="1"/>
  <c r="M7925" i="1" s="1"/>
  <c r="I7925" i="1"/>
  <c r="K7925" i="1" s="1"/>
  <c r="O7925" i="1" s="1"/>
  <c r="L7921" i="1"/>
  <c r="M7921" i="1" s="1"/>
  <c r="I7921" i="1"/>
  <c r="K7921" i="1" s="1"/>
  <c r="O7921" i="1" s="1"/>
  <c r="L7917" i="1"/>
  <c r="M7917" i="1" s="1"/>
  <c r="I7917" i="1"/>
  <c r="K7917" i="1" s="1"/>
  <c r="O7917" i="1" s="1"/>
  <c r="L7913" i="1"/>
  <c r="M7913" i="1" s="1"/>
  <c r="I7913" i="1"/>
  <c r="K7913" i="1" s="1"/>
  <c r="O7913" i="1" s="1"/>
  <c r="L7909" i="1"/>
  <c r="M7909" i="1" s="1"/>
  <c r="I7909" i="1"/>
  <c r="K7909" i="1" s="1"/>
  <c r="O7909" i="1" s="1"/>
  <c r="L7905" i="1"/>
  <c r="M7905" i="1" s="1"/>
  <c r="I7905" i="1"/>
  <c r="K7905" i="1" s="1"/>
  <c r="O7905" i="1" s="1"/>
  <c r="L7901" i="1"/>
  <c r="M7901" i="1" s="1"/>
  <c r="I7901" i="1"/>
  <c r="K7901" i="1" s="1"/>
  <c r="O7901" i="1" s="1"/>
  <c r="L7897" i="1"/>
  <c r="M7897" i="1" s="1"/>
  <c r="I7897" i="1"/>
  <c r="K7897" i="1" s="1"/>
  <c r="O7897" i="1" s="1"/>
  <c r="L7893" i="1"/>
  <c r="M7893" i="1" s="1"/>
  <c r="I7893" i="1"/>
  <c r="K7893" i="1" s="1"/>
  <c r="O7893" i="1" s="1"/>
  <c r="L7889" i="1"/>
  <c r="M7889" i="1" s="1"/>
  <c r="I7889" i="1"/>
  <c r="K7889" i="1" s="1"/>
  <c r="O7889" i="1" s="1"/>
  <c r="L7885" i="1"/>
  <c r="M7885" i="1" s="1"/>
  <c r="I7885" i="1"/>
  <c r="K7885" i="1" s="1"/>
  <c r="O7885" i="1" s="1"/>
  <c r="L7881" i="1"/>
  <c r="M7881" i="1" s="1"/>
  <c r="I7881" i="1"/>
  <c r="K7881" i="1" s="1"/>
  <c r="O7881" i="1" s="1"/>
  <c r="L7877" i="1"/>
  <c r="M7877" i="1" s="1"/>
  <c r="I7877" i="1"/>
  <c r="K7877" i="1" s="1"/>
  <c r="O7877" i="1" s="1"/>
  <c r="L7873" i="1"/>
  <c r="M7873" i="1" s="1"/>
  <c r="I7873" i="1"/>
  <c r="K7873" i="1" s="1"/>
  <c r="O7873" i="1" s="1"/>
  <c r="L7869" i="1"/>
  <c r="M7869" i="1" s="1"/>
  <c r="I7869" i="1"/>
  <c r="K7869" i="1" s="1"/>
  <c r="O7869" i="1" s="1"/>
  <c r="L7865" i="1"/>
  <c r="M7865" i="1" s="1"/>
  <c r="I7865" i="1"/>
  <c r="K7865" i="1" s="1"/>
  <c r="O7865" i="1" s="1"/>
  <c r="L7861" i="1"/>
  <c r="M7861" i="1" s="1"/>
  <c r="I7861" i="1"/>
  <c r="K7861" i="1" s="1"/>
  <c r="O7861" i="1" s="1"/>
  <c r="L7857" i="1"/>
  <c r="M7857" i="1" s="1"/>
  <c r="I7857" i="1"/>
  <c r="K7857" i="1" s="1"/>
  <c r="O7857" i="1" s="1"/>
  <c r="L7853" i="1"/>
  <c r="M7853" i="1" s="1"/>
  <c r="I7853" i="1"/>
  <c r="K7853" i="1" s="1"/>
  <c r="O7853" i="1" s="1"/>
  <c r="L7849" i="1"/>
  <c r="M7849" i="1" s="1"/>
  <c r="I7849" i="1"/>
  <c r="K7849" i="1" s="1"/>
  <c r="O7849" i="1" s="1"/>
  <c r="L7845" i="1"/>
  <c r="M7845" i="1" s="1"/>
  <c r="I7845" i="1"/>
  <c r="K7845" i="1" s="1"/>
  <c r="O7845" i="1" s="1"/>
  <c r="L7841" i="1"/>
  <c r="M7841" i="1" s="1"/>
  <c r="I7841" i="1"/>
  <c r="K7841" i="1" s="1"/>
  <c r="O7841" i="1" s="1"/>
  <c r="L7837" i="1"/>
  <c r="M7837" i="1" s="1"/>
  <c r="I7837" i="1"/>
  <c r="K7837" i="1" s="1"/>
  <c r="O7837" i="1" s="1"/>
  <c r="L7833" i="1"/>
  <c r="M7833" i="1" s="1"/>
  <c r="I7833" i="1"/>
  <c r="K7833" i="1" s="1"/>
  <c r="O7833" i="1" s="1"/>
  <c r="L7829" i="1"/>
  <c r="M7829" i="1" s="1"/>
  <c r="I7829" i="1"/>
  <c r="K7829" i="1" s="1"/>
  <c r="O7829" i="1" s="1"/>
  <c r="L7825" i="1"/>
  <c r="M7825" i="1" s="1"/>
  <c r="I7825" i="1"/>
  <c r="K7825" i="1" s="1"/>
  <c r="O7825" i="1" s="1"/>
  <c r="L7821" i="1"/>
  <c r="M7821" i="1" s="1"/>
  <c r="I7821" i="1"/>
  <c r="K7821" i="1" s="1"/>
  <c r="O7821" i="1" s="1"/>
  <c r="L7817" i="1"/>
  <c r="M7817" i="1" s="1"/>
  <c r="I7817" i="1"/>
  <c r="K7817" i="1" s="1"/>
  <c r="O7817" i="1" s="1"/>
  <c r="L7813" i="1"/>
  <c r="M7813" i="1" s="1"/>
  <c r="I7813" i="1"/>
  <c r="K7813" i="1" s="1"/>
  <c r="O7813" i="1" s="1"/>
  <c r="L7809" i="1"/>
  <c r="M7809" i="1" s="1"/>
  <c r="I7809" i="1"/>
  <c r="K7809" i="1" s="1"/>
  <c r="O7809" i="1" s="1"/>
  <c r="L7805" i="1"/>
  <c r="M7805" i="1" s="1"/>
  <c r="I7805" i="1"/>
  <c r="K7805" i="1" s="1"/>
  <c r="O7805" i="1" s="1"/>
  <c r="L7801" i="1"/>
  <c r="M7801" i="1" s="1"/>
  <c r="I7801" i="1"/>
  <c r="K7801" i="1" s="1"/>
  <c r="O7801" i="1" s="1"/>
  <c r="L7797" i="1"/>
  <c r="M7797" i="1" s="1"/>
  <c r="I7797" i="1"/>
  <c r="K7797" i="1" s="1"/>
  <c r="O7797" i="1" s="1"/>
  <c r="L7793" i="1"/>
  <c r="M7793" i="1" s="1"/>
  <c r="I7793" i="1"/>
  <c r="K7793" i="1" s="1"/>
  <c r="O7793" i="1" s="1"/>
  <c r="L7789" i="1"/>
  <c r="M7789" i="1" s="1"/>
  <c r="I7789" i="1"/>
  <c r="K7789" i="1" s="1"/>
  <c r="O7789" i="1" s="1"/>
  <c r="L7785" i="1"/>
  <c r="M7785" i="1" s="1"/>
  <c r="I7785" i="1"/>
  <c r="K7785" i="1" s="1"/>
  <c r="O7785" i="1" s="1"/>
  <c r="L7781" i="1"/>
  <c r="M7781" i="1" s="1"/>
  <c r="I7781" i="1"/>
  <c r="K7781" i="1" s="1"/>
  <c r="O7781" i="1" s="1"/>
  <c r="L7777" i="1"/>
  <c r="M7777" i="1" s="1"/>
  <c r="I7777" i="1"/>
  <c r="K7777" i="1" s="1"/>
  <c r="O7777" i="1" s="1"/>
  <c r="L7773" i="1"/>
  <c r="M7773" i="1" s="1"/>
  <c r="I7773" i="1"/>
  <c r="K7773" i="1" s="1"/>
  <c r="O7773" i="1" s="1"/>
  <c r="L7769" i="1"/>
  <c r="M7769" i="1" s="1"/>
  <c r="I7769" i="1"/>
  <c r="K7769" i="1" s="1"/>
  <c r="O7769" i="1" s="1"/>
  <c r="L7765" i="1"/>
  <c r="M7765" i="1" s="1"/>
  <c r="I7765" i="1"/>
  <c r="K7765" i="1" s="1"/>
  <c r="O7765" i="1" s="1"/>
  <c r="L7761" i="1"/>
  <c r="M7761" i="1" s="1"/>
  <c r="I7761" i="1"/>
  <c r="K7761" i="1" s="1"/>
  <c r="O7761" i="1" s="1"/>
  <c r="L7757" i="1"/>
  <c r="M7757" i="1" s="1"/>
  <c r="I7757" i="1"/>
  <c r="K7757" i="1" s="1"/>
  <c r="O7757" i="1" s="1"/>
  <c r="L7753" i="1"/>
  <c r="M7753" i="1" s="1"/>
  <c r="I7753" i="1"/>
  <c r="K7753" i="1" s="1"/>
  <c r="O7753" i="1" s="1"/>
  <c r="L7749" i="1"/>
  <c r="M7749" i="1" s="1"/>
  <c r="I7749" i="1"/>
  <c r="K7749" i="1" s="1"/>
  <c r="O7749" i="1" s="1"/>
  <c r="L7745" i="1"/>
  <c r="M7745" i="1" s="1"/>
  <c r="I7745" i="1"/>
  <c r="K7745" i="1" s="1"/>
  <c r="O7745" i="1" s="1"/>
  <c r="L7741" i="1"/>
  <c r="M7741" i="1" s="1"/>
  <c r="I7741" i="1"/>
  <c r="K7741" i="1" s="1"/>
  <c r="O7741" i="1" s="1"/>
  <c r="L7737" i="1"/>
  <c r="M7737" i="1" s="1"/>
  <c r="I7737" i="1"/>
  <c r="K7737" i="1" s="1"/>
  <c r="O7737" i="1" s="1"/>
  <c r="L7733" i="1"/>
  <c r="M7733" i="1" s="1"/>
  <c r="I7733" i="1"/>
  <c r="K7733" i="1" s="1"/>
  <c r="O7733" i="1" s="1"/>
  <c r="L7729" i="1"/>
  <c r="M7729" i="1" s="1"/>
  <c r="I7729" i="1"/>
  <c r="K7729" i="1" s="1"/>
  <c r="O7729" i="1" s="1"/>
  <c r="L7725" i="1"/>
  <c r="M7725" i="1" s="1"/>
  <c r="I7725" i="1"/>
  <c r="K7725" i="1" s="1"/>
  <c r="O7725" i="1" s="1"/>
  <c r="L7721" i="1"/>
  <c r="M7721" i="1" s="1"/>
  <c r="I7721" i="1"/>
  <c r="K7721" i="1" s="1"/>
  <c r="O7721" i="1" s="1"/>
  <c r="L7717" i="1"/>
  <c r="M7717" i="1" s="1"/>
  <c r="I7717" i="1"/>
  <c r="K7717" i="1" s="1"/>
  <c r="O7717" i="1" s="1"/>
  <c r="L7713" i="1"/>
  <c r="M7713" i="1" s="1"/>
  <c r="I7713" i="1"/>
  <c r="K7713" i="1" s="1"/>
  <c r="O7713" i="1" s="1"/>
  <c r="L7709" i="1"/>
  <c r="M7709" i="1" s="1"/>
  <c r="I7709" i="1"/>
  <c r="K7709" i="1" s="1"/>
  <c r="O7709" i="1" s="1"/>
  <c r="L7705" i="1"/>
  <c r="M7705" i="1" s="1"/>
  <c r="I7705" i="1"/>
  <c r="K7705" i="1" s="1"/>
  <c r="O7705" i="1" s="1"/>
  <c r="L7701" i="1"/>
  <c r="M7701" i="1" s="1"/>
  <c r="I7701" i="1"/>
  <c r="K7701" i="1" s="1"/>
  <c r="O7701" i="1" s="1"/>
  <c r="L7697" i="1"/>
  <c r="M7697" i="1" s="1"/>
  <c r="I7697" i="1"/>
  <c r="K7697" i="1" s="1"/>
  <c r="O7697" i="1" s="1"/>
  <c r="L7693" i="1"/>
  <c r="M7693" i="1" s="1"/>
  <c r="I7693" i="1"/>
  <c r="K7693" i="1" s="1"/>
  <c r="O7693" i="1" s="1"/>
  <c r="L7689" i="1"/>
  <c r="M7689" i="1" s="1"/>
  <c r="I7689" i="1"/>
  <c r="K7689" i="1" s="1"/>
  <c r="O7689" i="1" s="1"/>
  <c r="L7685" i="1"/>
  <c r="M7685" i="1" s="1"/>
  <c r="I7685" i="1"/>
  <c r="K7685" i="1" s="1"/>
  <c r="O7685" i="1" s="1"/>
  <c r="L7681" i="1"/>
  <c r="M7681" i="1" s="1"/>
  <c r="I7681" i="1"/>
  <c r="K7681" i="1" s="1"/>
  <c r="O7681" i="1" s="1"/>
  <c r="L7677" i="1"/>
  <c r="M7677" i="1" s="1"/>
  <c r="I7677" i="1"/>
  <c r="K7677" i="1" s="1"/>
  <c r="O7677" i="1" s="1"/>
  <c r="L7673" i="1"/>
  <c r="M7673" i="1" s="1"/>
  <c r="I7673" i="1"/>
  <c r="K7673" i="1" s="1"/>
  <c r="O7673" i="1" s="1"/>
  <c r="L7669" i="1"/>
  <c r="M7669" i="1" s="1"/>
  <c r="I7669" i="1"/>
  <c r="K7669" i="1" s="1"/>
  <c r="O7669" i="1" s="1"/>
  <c r="L7665" i="1"/>
  <c r="M7665" i="1" s="1"/>
  <c r="I7665" i="1"/>
  <c r="K7665" i="1" s="1"/>
  <c r="O7665" i="1" s="1"/>
  <c r="L7661" i="1"/>
  <c r="M7661" i="1" s="1"/>
  <c r="I7661" i="1"/>
  <c r="K7661" i="1" s="1"/>
  <c r="O7661" i="1" s="1"/>
  <c r="L7657" i="1"/>
  <c r="M7657" i="1" s="1"/>
  <c r="I7657" i="1"/>
  <c r="K7657" i="1" s="1"/>
  <c r="O7657" i="1" s="1"/>
  <c r="L7653" i="1"/>
  <c r="M7653" i="1" s="1"/>
  <c r="I7653" i="1"/>
  <c r="K7653" i="1" s="1"/>
  <c r="O7653" i="1" s="1"/>
  <c r="L7649" i="1"/>
  <c r="M7649" i="1" s="1"/>
  <c r="I7649" i="1"/>
  <c r="K7649" i="1" s="1"/>
  <c r="O7649" i="1" s="1"/>
  <c r="L7645" i="1"/>
  <c r="M7645" i="1" s="1"/>
  <c r="I7645" i="1"/>
  <c r="K7645" i="1" s="1"/>
  <c r="O7645" i="1" s="1"/>
  <c r="L7641" i="1"/>
  <c r="M7641" i="1" s="1"/>
  <c r="I7641" i="1"/>
  <c r="K7641" i="1" s="1"/>
  <c r="O7641" i="1" s="1"/>
  <c r="L7637" i="1"/>
  <c r="M7637" i="1" s="1"/>
  <c r="I7637" i="1"/>
  <c r="K7637" i="1" s="1"/>
  <c r="O7637" i="1" s="1"/>
  <c r="L7633" i="1"/>
  <c r="M7633" i="1" s="1"/>
  <c r="I7633" i="1"/>
  <c r="K7633" i="1" s="1"/>
  <c r="O7633" i="1" s="1"/>
  <c r="L7629" i="1"/>
  <c r="M7629" i="1" s="1"/>
  <c r="I7629" i="1"/>
  <c r="K7629" i="1" s="1"/>
  <c r="O7629" i="1" s="1"/>
  <c r="L7625" i="1"/>
  <c r="M7625" i="1" s="1"/>
  <c r="I7625" i="1"/>
  <c r="K7625" i="1" s="1"/>
  <c r="O7625" i="1" s="1"/>
  <c r="L7621" i="1"/>
  <c r="M7621" i="1" s="1"/>
  <c r="I7621" i="1"/>
  <c r="K7621" i="1" s="1"/>
  <c r="O7621" i="1" s="1"/>
  <c r="L7617" i="1"/>
  <c r="M7617" i="1" s="1"/>
  <c r="I7617" i="1"/>
  <c r="K7617" i="1" s="1"/>
  <c r="O7617" i="1" s="1"/>
  <c r="L7613" i="1"/>
  <c r="M7613" i="1" s="1"/>
  <c r="I7613" i="1"/>
  <c r="K7613" i="1" s="1"/>
  <c r="O7613" i="1" s="1"/>
  <c r="L7609" i="1"/>
  <c r="M7609" i="1" s="1"/>
  <c r="I7609" i="1"/>
  <c r="K7609" i="1" s="1"/>
  <c r="O7609" i="1" s="1"/>
  <c r="L7605" i="1"/>
  <c r="M7605" i="1" s="1"/>
  <c r="I7605" i="1"/>
  <c r="K7605" i="1" s="1"/>
  <c r="O7605" i="1" s="1"/>
  <c r="L7601" i="1"/>
  <c r="M7601" i="1" s="1"/>
  <c r="I7601" i="1"/>
  <c r="K7601" i="1" s="1"/>
  <c r="O7601" i="1" s="1"/>
  <c r="L7597" i="1"/>
  <c r="M7597" i="1" s="1"/>
  <c r="I7597" i="1"/>
  <c r="K7597" i="1" s="1"/>
  <c r="O7597" i="1" s="1"/>
  <c r="L7593" i="1"/>
  <c r="M7593" i="1" s="1"/>
  <c r="I7593" i="1"/>
  <c r="K7593" i="1" s="1"/>
  <c r="O7593" i="1" s="1"/>
  <c r="L7589" i="1"/>
  <c r="M7589" i="1" s="1"/>
  <c r="I7589" i="1"/>
  <c r="K7589" i="1" s="1"/>
  <c r="O7589" i="1" s="1"/>
  <c r="L7585" i="1"/>
  <c r="M7585" i="1" s="1"/>
  <c r="I7585" i="1"/>
  <c r="K7585" i="1" s="1"/>
  <c r="O7585" i="1" s="1"/>
  <c r="L7581" i="1"/>
  <c r="M7581" i="1" s="1"/>
  <c r="I7581" i="1"/>
  <c r="K7581" i="1" s="1"/>
  <c r="O7581" i="1" s="1"/>
  <c r="L7577" i="1"/>
  <c r="M7577" i="1" s="1"/>
  <c r="I7577" i="1"/>
  <c r="K7577" i="1" s="1"/>
  <c r="O7577" i="1" s="1"/>
  <c r="L7573" i="1"/>
  <c r="M7573" i="1" s="1"/>
  <c r="I7573" i="1"/>
  <c r="K7573" i="1" s="1"/>
  <c r="O7573" i="1" s="1"/>
  <c r="L7569" i="1"/>
  <c r="M7569" i="1" s="1"/>
  <c r="I7569" i="1"/>
  <c r="K7569" i="1" s="1"/>
  <c r="O7569" i="1" s="1"/>
  <c r="L7565" i="1"/>
  <c r="M7565" i="1" s="1"/>
  <c r="I7565" i="1"/>
  <c r="K7565" i="1" s="1"/>
  <c r="O7565" i="1" s="1"/>
  <c r="L7561" i="1"/>
  <c r="M7561" i="1" s="1"/>
  <c r="I7561" i="1"/>
  <c r="K7561" i="1" s="1"/>
  <c r="O7561" i="1" s="1"/>
  <c r="L7557" i="1"/>
  <c r="M7557" i="1" s="1"/>
  <c r="I7557" i="1"/>
  <c r="K7557" i="1" s="1"/>
  <c r="O7557" i="1" s="1"/>
  <c r="L7553" i="1"/>
  <c r="M7553" i="1" s="1"/>
  <c r="I7553" i="1"/>
  <c r="K7553" i="1" s="1"/>
  <c r="O7553" i="1" s="1"/>
  <c r="L7549" i="1"/>
  <c r="M7549" i="1" s="1"/>
  <c r="I7549" i="1"/>
  <c r="K7549" i="1" s="1"/>
  <c r="O7549" i="1" s="1"/>
  <c r="L7545" i="1"/>
  <c r="M7545" i="1" s="1"/>
  <c r="I7545" i="1"/>
  <c r="K7545" i="1" s="1"/>
  <c r="O7545" i="1" s="1"/>
  <c r="L7541" i="1"/>
  <c r="M7541" i="1" s="1"/>
  <c r="I7541" i="1"/>
  <c r="K7541" i="1" s="1"/>
  <c r="O7541" i="1" s="1"/>
  <c r="L7537" i="1"/>
  <c r="M7537" i="1" s="1"/>
  <c r="I7537" i="1"/>
  <c r="K7537" i="1" s="1"/>
  <c r="O7537" i="1" s="1"/>
  <c r="L7533" i="1"/>
  <c r="M7533" i="1" s="1"/>
  <c r="I7533" i="1"/>
  <c r="K7533" i="1" s="1"/>
  <c r="O7533" i="1" s="1"/>
  <c r="L7529" i="1"/>
  <c r="M7529" i="1" s="1"/>
  <c r="I7529" i="1"/>
  <c r="K7529" i="1" s="1"/>
  <c r="O7529" i="1" s="1"/>
  <c r="L7525" i="1"/>
  <c r="M7525" i="1" s="1"/>
  <c r="I7525" i="1"/>
  <c r="K7525" i="1" s="1"/>
  <c r="O7525" i="1" s="1"/>
  <c r="L7521" i="1"/>
  <c r="M7521" i="1" s="1"/>
  <c r="I7521" i="1"/>
  <c r="K7521" i="1" s="1"/>
  <c r="O7521" i="1" s="1"/>
  <c r="L7517" i="1"/>
  <c r="M7517" i="1" s="1"/>
  <c r="I7517" i="1"/>
  <c r="K7517" i="1" s="1"/>
  <c r="O7517" i="1" s="1"/>
  <c r="L7513" i="1"/>
  <c r="M7513" i="1" s="1"/>
  <c r="I7513" i="1"/>
  <c r="K7513" i="1" s="1"/>
  <c r="O7513" i="1" s="1"/>
  <c r="L7509" i="1"/>
  <c r="M7509" i="1" s="1"/>
  <c r="I7509" i="1"/>
  <c r="K7509" i="1" s="1"/>
  <c r="O7509" i="1" s="1"/>
  <c r="L7505" i="1"/>
  <c r="M7505" i="1" s="1"/>
  <c r="I7505" i="1"/>
  <c r="K7505" i="1" s="1"/>
  <c r="O7505" i="1" s="1"/>
  <c r="L7501" i="1"/>
  <c r="M7501" i="1" s="1"/>
  <c r="I7501" i="1"/>
  <c r="K7501" i="1" s="1"/>
  <c r="O7501" i="1" s="1"/>
  <c r="L7497" i="1"/>
  <c r="M7497" i="1" s="1"/>
  <c r="I7497" i="1"/>
  <c r="K7497" i="1" s="1"/>
  <c r="O7497" i="1" s="1"/>
  <c r="L7493" i="1"/>
  <c r="M7493" i="1" s="1"/>
  <c r="I7493" i="1"/>
  <c r="K7493" i="1" s="1"/>
  <c r="O7493" i="1" s="1"/>
  <c r="L7489" i="1"/>
  <c r="M7489" i="1" s="1"/>
  <c r="I7489" i="1"/>
  <c r="K7489" i="1" s="1"/>
  <c r="O7489" i="1" s="1"/>
  <c r="L7485" i="1"/>
  <c r="M7485" i="1" s="1"/>
  <c r="I7485" i="1"/>
  <c r="K7485" i="1" s="1"/>
  <c r="O7485" i="1" s="1"/>
  <c r="L7481" i="1"/>
  <c r="M7481" i="1" s="1"/>
  <c r="I7481" i="1"/>
  <c r="K7481" i="1" s="1"/>
  <c r="O7481" i="1" s="1"/>
  <c r="L7477" i="1"/>
  <c r="M7477" i="1" s="1"/>
  <c r="I7477" i="1"/>
  <c r="K7477" i="1" s="1"/>
  <c r="O7477" i="1" s="1"/>
  <c r="L7473" i="1"/>
  <c r="M7473" i="1" s="1"/>
  <c r="I7473" i="1"/>
  <c r="K7473" i="1" s="1"/>
  <c r="O7473" i="1" s="1"/>
  <c r="L7469" i="1"/>
  <c r="M7469" i="1" s="1"/>
  <c r="I7469" i="1"/>
  <c r="K7469" i="1" s="1"/>
  <c r="O7469" i="1" s="1"/>
  <c r="L7465" i="1"/>
  <c r="M7465" i="1" s="1"/>
  <c r="I7465" i="1"/>
  <c r="K7465" i="1" s="1"/>
  <c r="O7465" i="1" s="1"/>
  <c r="L7461" i="1"/>
  <c r="M7461" i="1" s="1"/>
  <c r="I7461" i="1"/>
  <c r="K7461" i="1" s="1"/>
  <c r="O7461" i="1" s="1"/>
  <c r="L7457" i="1"/>
  <c r="M7457" i="1" s="1"/>
  <c r="I7457" i="1"/>
  <c r="K7457" i="1" s="1"/>
  <c r="O7457" i="1" s="1"/>
  <c r="L7453" i="1"/>
  <c r="M7453" i="1" s="1"/>
  <c r="I7453" i="1"/>
  <c r="K7453" i="1" s="1"/>
  <c r="O7453" i="1" s="1"/>
  <c r="L7449" i="1"/>
  <c r="M7449" i="1" s="1"/>
  <c r="I7449" i="1"/>
  <c r="K7449" i="1" s="1"/>
  <c r="O7449" i="1" s="1"/>
  <c r="L7445" i="1"/>
  <c r="M7445" i="1" s="1"/>
  <c r="I7445" i="1"/>
  <c r="K7445" i="1" s="1"/>
  <c r="O7445" i="1" s="1"/>
  <c r="L7441" i="1"/>
  <c r="M7441" i="1" s="1"/>
  <c r="I7441" i="1"/>
  <c r="K7441" i="1" s="1"/>
  <c r="O7441" i="1" s="1"/>
  <c r="L7437" i="1"/>
  <c r="M7437" i="1" s="1"/>
  <c r="I7437" i="1"/>
  <c r="K7437" i="1" s="1"/>
  <c r="O7437" i="1" s="1"/>
  <c r="L7433" i="1"/>
  <c r="M7433" i="1" s="1"/>
  <c r="I7433" i="1"/>
  <c r="K7433" i="1" s="1"/>
  <c r="O7433" i="1" s="1"/>
  <c r="L7429" i="1"/>
  <c r="M7429" i="1" s="1"/>
  <c r="I7429" i="1"/>
  <c r="K7429" i="1" s="1"/>
  <c r="O7429" i="1" s="1"/>
  <c r="L7425" i="1"/>
  <c r="M7425" i="1" s="1"/>
  <c r="I7425" i="1"/>
  <c r="K7425" i="1" s="1"/>
  <c r="O7425" i="1" s="1"/>
  <c r="L7421" i="1"/>
  <c r="M7421" i="1" s="1"/>
  <c r="I7421" i="1"/>
  <c r="K7421" i="1" s="1"/>
  <c r="O7421" i="1" s="1"/>
  <c r="L7417" i="1"/>
  <c r="M7417" i="1" s="1"/>
  <c r="I7417" i="1"/>
  <c r="K7417" i="1" s="1"/>
  <c r="O7417" i="1" s="1"/>
  <c r="L7413" i="1"/>
  <c r="M7413" i="1" s="1"/>
  <c r="I7413" i="1"/>
  <c r="K7413" i="1" s="1"/>
  <c r="O7413" i="1" s="1"/>
  <c r="L7409" i="1"/>
  <c r="M7409" i="1" s="1"/>
  <c r="I7409" i="1"/>
  <c r="K7409" i="1" s="1"/>
  <c r="O7409" i="1" s="1"/>
  <c r="L7405" i="1"/>
  <c r="M7405" i="1" s="1"/>
  <c r="I7405" i="1"/>
  <c r="K7405" i="1" s="1"/>
  <c r="O7405" i="1" s="1"/>
  <c r="L7401" i="1"/>
  <c r="M7401" i="1" s="1"/>
  <c r="I7401" i="1"/>
  <c r="K7401" i="1" s="1"/>
  <c r="O7401" i="1" s="1"/>
  <c r="L7397" i="1"/>
  <c r="M7397" i="1" s="1"/>
  <c r="I7397" i="1"/>
  <c r="K7397" i="1" s="1"/>
  <c r="O7397" i="1" s="1"/>
  <c r="L7393" i="1"/>
  <c r="M7393" i="1" s="1"/>
  <c r="I7393" i="1"/>
  <c r="K7393" i="1" s="1"/>
  <c r="O7393" i="1" s="1"/>
  <c r="L7389" i="1"/>
  <c r="M7389" i="1" s="1"/>
  <c r="I7389" i="1"/>
  <c r="K7389" i="1" s="1"/>
  <c r="O7389" i="1" s="1"/>
  <c r="L7385" i="1"/>
  <c r="M7385" i="1" s="1"/>
  <c r="I7385" i="1"/>
  <c r="K7385" i="1" s="1"/>
  <c r="O7385" i="1" s="1"/>
  <c r="L7381" i="1"/>
  <c r="M7381" i="1" s="1"/>
  <c r="I7381" i="1"/>
  <c r="K7381" i="1" s="1"/>
  <c r="O7381" i="1" s="1"/>
  <c r="L7377" i="1"/>
  <c r="M7377" i="1" s="1"/>
  <c r="I7377" i="1"/>
  <c r="K7377" i="1" s="1"/>
  <c r="O7377" i="1" s="1"/>
  <c r="L7373" i="1"/>
  <c r="M7373" i="1" s="1"/>
  <c r="I7373" i="1"/>
  <c r="K7373" i="1" s="1"/>
  <c r="O7373" i="1" s="1"/>
  <c r="L7369" i="1"/>
  <c r="M7369" i="1" s="1"/>
  <c r="I7369" i="1"/>
  <c r="K7369" i="1" s="1"/>
  <c r="O7369" i="1" s="1"/>
  <c r="L7365" i="1"/>
  <c r="M7365" i="1" s="1"/>
  <c r="I7365" i="1"/>
  <c r="K7365" i="1" s="1"/>
  <c r="O7365" i="1" s="1"/>
  <c r="L7361" i="1"/>
  <c r="M7361" i="1" s="1"/>
  <c r="I7361" i="1"/>
  <c r="K7361" i="1" s="1"/>
  <c r="O7361" i="1" s="1"/>
  <c r="L7357" i="1"/>
  <c r="M7357" i="1" s="1"/>
  <c r="I7357" i="1"/>
  <c r="K7357" i="1" s="1"/>
  <c r="O7357" i="1" s="1"/>
  <c r="L7353" i="1"/>
  <c r="M7353" i="1" s="1"/>
  <c r="I7353" i="1"/>
  <c r="K7353" i="1" s="1"/>
  <c r="O7353" i="1" s="1"/>
  <c r="L7349" i="1"/>
  <c r="M7349" i="1" s="1"/>
  <c r="I7349" i="1"/>
  <c r="K7349" i="1" s="1"/>
  <c r="O7349" i="1" s="1"/>
  <c r="L7345" i="1"/>
  <c r="M7345" i="1" s="1"/>
  <c r="I7345" i="1"/>
  <c r="K7345" i="1" s="1"/>
  <c r="O7345" i="1" s="1"/>
  <c r="L7341" i="1"/>
  <c r="M7341" i="1" s="1"/>
  <c r="I7341" i="1"/>
  <c r="K7341" i="1" s="1"/>
  <c r="O7341" i="1" s="1"/>
  <c r="L7337" i="1"/>
  <c r="M7337" i="1" s="1"/>
  <c r="I7337" i="1"/>
  <c r="K7337" i="1" s="1"/>
  <c r="O7337" i="1" s="1"/>
  <c r="L7333" i="1"/>
  <c r="M7333" i="1" s="1"/>
  <c r="I7333" i="1"/>
  <c r="K7333" i="1" s="1"/>
  <c r="O7333" i="1" s="1"/>
  <c r="L7329" i="1"/>
  <c r="M7329" i="1" s="1"/>
  <c r="I7329" i="1"/>
  <c r="K7329" i="1" s="1"/>
  <c r="O7329" i="1" s="1"/>
  <c r="L7325" i="1"/>
  <c r="M7325" i="1" s="1"/>
  <c r="I7325" i="1"/>
  <c r="K7325" i="1" s="1"/>
  <c r="O7325" i="1" s="1"/>
  <c r="L7321" i="1"/>
  <c r="M7321" i="1" s="1"/>
  <c r="I7321" i="1"/>
  <c r="K7321" i="1" s="1"/>
  <c r="O7321" i="1" s="1"/>
  <c r="L7317" i="1"/>
  <c r="M7317" i="1" s="1"/>
  <c r="I7317" i="1"/>
  <c r="K7317" i="1" s="1"/>
  <c r="O7317" i="1" s="1"/>
  <c r="L7313" i="1"/>
  <c r="M7313" i="1" s="1"/>
  <c r="I7313" i="1"/>
  <c r="K7313" i="1" s="1"/>
  <c r="O7313" i="1" s="1"/>
  <c r="L7309" i="1"/>
  <c r="M7309" i="1" s="1"/>
  <c r="I7309" i="1"/>
  <c r="K7309" i="1" s="1"/>
  <c r="O7309" i="1" s="1"/>
  <c r="L7305" i="1"/>
  <c r="M7305" i="1" s="1"/>
  <c r="I7305" i="1"/>
  <c r="K7305" i="1" s="1"/>
  <c r="O7305" i="1" s="1"/>
  <c r="L7301" i="1"/>
  <c r="M7301" i="1" s="1"/>
  <c r="I7301" i="1"/>
  <c r="K7301" i="1" s="1"/>
  <c r="O7301" i="1" s="1"/>
  <c r="L7297" i="1"/>
  <c r="M7297" i="1" s="1"/>
  <c r="I7297" i="1"/>
  <c r="K7297" i="1" s="1"/>
  <c r="O7297" i="1" s="1"/>
  <c r="L7293" i="1"/>
  <c r="M7293" i="1" s="1"/>
  <c r="I7293" i="1"/>
  <c r="K7293" i="1" s="1"/>
  <c r="O7293" i="1" s="1"/>
  <c r="L7289" i="1"/>
  <c r="M7289" i="1" s="1"/>
  <c r="I7289" i="1"/>
  <c r="K7289" i="1" s="1"/>
  <c r="O7289" i="1" s="1"/>
  <c r="L7285" i="1"/>
  <c r="M7285" i="1" s="1"/>
  <c r="I7285" i="1"/>
  <c r="K7285" i="1" s="1"/>
  <c r="O7285" i="1" s="1"/>
  <c r="L7281" i="1"/>
  <c r="M7281" i="1" s="1"/>
  <c r="I7281" i="1"/>
  <c r="K7281" i="1" s="1"/>
  <c r="O7281" i="1" s="1"/>
  <c r="L7277" i="1"/>
  <c r="M7277" i="1" s="1"/>
  <c r="I7277" i="1"/>
  <c r="K7277" i="1" s="1"/>
  <c r="O7277" i="1" s="1"/>
  <c r="L7273" i="1"/>
  <c r="M7273" i="1" s="1"/>
  <c r="I7273" i="1"/>
  <c r="K7273" i="1" s="1"/>
  <c r="O7273" i="1" s="1"/>
  <c r="L7269" i="1"/>
  <c r="M7269" i="1" s="1"/>
  <c r="I7269" i="1"/>
  <c r="K7269" i="1" s="1"/>
  <c r="O7269" i="1" s="1"/>
  <c r="L7265" i="1"/>
  <c r="M7265" i="1" s="1"/>
  <c r="I7265" i="1"/>
  <c r="K7265" i="1" s="1"/>
  <c r="O7265" i="1" s="1"/>
  <c r="L7261" i="1"/>
  <c r="M7261" i="1" s="1"/>
  <c r="I7261" i="1"/>
  <c r="K7261" i="1" s="1"/>
  <c r="O7261" i="1" s="1"/>
  <c r="L7257" i="1"/>
  <c r="M7257" i="1" s="1"/>
  <c r="I7257" i="1"/>
  <c r="K7257" i="1" s="1"/>
  <c r="O7257" i="1" s="1"/>
  <c r="L7253" i="1"/>
  <c r="M7253" i="1" s="1"/>
  <c r="I7253" i="1"/>
  <c r="K7253" i="1" s="1"/>
  <c r="O7253" i="1" s="1"/>
  <c r="L7249" i="1"/>
  <c r="M7249" i="1" s="1"/>
  <c r="I7249" i="1"/>
  <c r="K7249" i="1" s="1"/>
  <c r="O7249" i="1" s="1"/>
  <c r="L7245" i="1"/>
  <c r="M7245" i="1" s="1"/>
  <c r="I7245" i="1"/>
  <c r="K7245" i="1" s="1"/>
  <c r="O7245" i="1" s="1"/>
  <c r="L7241" i="1"/>
  <c r="M7241" i="1" s="1"/>
  <c r="I7241" i="1"/>
  <c r="K7241" i="1" s="1"/>
  <c r="O7241" i="1" s="1"/>
  <c r="L7237" i="1"/>
  <c r="M7237" i="1" s="1"/>
  <c r="I7237" i="1"/>
  <c r="K7237" i="1" s="1"/>
  <c r="O7237" i="1" s="1"/>
  <c r="L7233" i="1"/>
  <c r="M7233" i="1" s="1"/>
  <c r="I7233" i="1"/>
  <c r="K7233" i="1" s="1"/>
  <c r="O7233" i="1" s="1"/>
  <c r="L7229" i="1"/>
  <c r="M7229" i="1" s="1"/>
  <c r="I7229" i="1"/>
  <c r="K7229" i="1" s="1"/>
  <c r="O7229" i="1" s="1"/>
  <c r="L7225" i="1"/>
  <c r="M7225" i="1" s="1"/>
  <c r="I7225" i="1"/>
  <c r="K7225" i="1" s="1"/>
  <c r="O7225" i="1" s="1"/>
  <c r="L7221" i="1"/>
  <c r="M7221" i="1" s="1"/>
  <c r="I7221" i="1"/>
  <c r="K7221" i="1" s="1"/>
  <c r="O7221" i="1" s="1"/>
  <c r="L7217" i="1"/>
  <c r="M7217" i="1" s="1"/>
  <c r="I7217" i="1"/>
  <c r="K7217" i="1" s="1"/>
  <c r="O7217" i="1" s="1"/>
  <c r="L7213" i="1"/>
  <c r="M7213" i="1" s="1"/>
  <c r="I7213" i="1"/>
  <c r="K7213" i="1" s="1"/>
  <c r="O7213" i="1" s="1"/>
  <c r="L7209" i="1"/>
  <c r="M7209" i="1" s="1"/>
  <c r="I7209" i="1"/>
  <c r="K7209" i="1" s="1"/>
  <c r="O7209" i="1" s="1"/>
  <c r="L7205" i="1"/>
  <c r="M7205" i="1" s="1"/>
  <c r="I7205" i="1"/>
  <c r="K7205" i="1" s="1"/>
  <c r="O7205" i="1" s="1"/>
  <c r="L7201" i="1"/>
  <c r="M7201" i="1" s="1"/>
  <c r="I7201" i="1"/>
  <c r="K7201" i="1" s="1"/>
  <c r="O7201" i="1" s="1"/>
  <c r="L7197" i="1"/>
  <c r="M7197" i="1" s="1"/>
  <c r="I7197" i="1"/>
  <c r="K7197" i="1" s="1"/>
  <c r="O7197" i="1" s="1"/>
  <c r="L7193" i="1"/>
  <c r="M7193" i="1" s="1"/>
  <c r="I7193" i="1"/>
  <c r="K7193" i="1" s="1"/>
  <c r="O7193" i="1" s="1"/>
  <c r="L7189" i="1"/>
  <c r="M7189" i="1" s="1"/>
  <c r="I7189" i="1"/>
  <c r="K7189" i="1" s="1"/>
  <c r="O7189" i="1" s="1"/>
  <c r="L7185" i="1"/>
  <c r="M7185" i="1" s="1"/>
  <c r="I7185" i="1"/>
  <c r="K7185" i="1" s="1"/>
  <c r="O7185" i="1" s="1"/>
  <c r="L7181" i="1"/>
  <c r="M7181" i="1" s="1"/>
  <c r="I7181" i="1"/>
  <c r="K7181" i="1" s="1"/>
  <c r="O7181" i="1" s="1"/>
  <c r="L7177" i="1"/>
  <c r="M7177" i="1" s="1"/>
  <c r="I7177" i="1"/>
  <c r="K7177" i="1" s="1"/>
  <c r="O7177" i="1" s="1"/>
  <c r="L7173" i="1"/>
  <c r="M7173" i="1" s="1"/>
  <c r="I7173" i="1"/>
  <c r="K7173" i="1" s="1"/>
  <c r="O7173" i="1" s="1"/>
  <c r="L7169" i="1"/>
  <c r="M7169" i="1" s="1"/>
  <c r="I7169" i="1"/>
  <c r="K7169" i="1" s="1"/>
  <c r="O7169" i="1" s="1"/>
  <c r="L7165" i="1"/>
  <c r="M7165" i="1" s="1"/>
  <c r="I7165" i="1"/>
  <c r="K7165" i="1" s="1"/>
  <c r="O7165" i="1" s="1"/>
  <c r="L7161" i="1"/>
  <c r="M7161" i="1" s="1"/>
  <c r="I7161" i="1"/>
  <c r="K7161" i="1" s="1"/>
  <c r="O7161" i="1" s="1"/>
  <c r="L7157" i="1"/>
  <c r="M7157" i="1" s="1"/>
  <c r="I7157" i="1"/>
  <c r="K7157" i="1" s="1"/>
  <c r="O7157" i="1" s="1"/>
  <c r="L7153" i="1"/>
  <c r="M7153" i="1" s="1"/>
  <c r="I7153" i="1"/>
  <c r="K7153" i="1" s="1"/>
  <c r="O7153" i="1" s="1"/>
  <c r="L7149" i="1"/>
  <c r="M7149" i="1" s="1"/>
  <c r="I7149" i="1"/>
  <c r="K7149" i="1" s="1"/>
  <c r="O7149" i="1" s="1"/>
  <c r="L7145" i="1"/>
  <c r="M7145" i="1" s="1"/>
  <c r="I7145" i="1"/>
  <c r="K7145" i="1" s="1"/>
  <c r="O7145" i="1" s="1"/>
  <c r="L7141" i="1"/>
  <c r="M7141" i="1" s="1"/>
  <c r="I7141" i="1"/>
  <c r="K7141" i="1" s="1"/>
  <c r="O7141" i="1" s="1"/>
  <c r="L7137" i="1"/>
  <c r="M7137" i="1" s="1"/>
  <c r="I7137" i="1"/>
  <c r="K7137" i="1" s="1"/>
  <c r="O7137" i="1" s="1"/>
  <c r="L7133" i="1"/>
  <c r="M7133" i="1" s="1"/>
  <c r="I7133" i="1"/>
  <c r="K7133" i="1" s="1"/>
  <c r="O7133" i="1" s="1"/>
  <c r="L7129" i="1"/>
  <c r="M7129" i="1" s="1"/>
  <c r="I7129" i="1"/>
  <c r="K7129" i="1" s="1"/>
  <c r="O7129" i="1" s="1"/>
  <c r="L7125" i="1"/>
  <c r="M7125" i="1" s="1"/>
  <c r="I7125" i="1"/>
  <c r="K7125" i="1" s="1"/>
  <c r="O7125" i="1" s="1"/>
  <c r="L7121" i="1"/>
  <c r="M7121" i="1" s="1"/>
  <c r="I7121" i="1"/>
  <c r="K7121" i="1" s="1"/>
  <c r="O7121" i="1" s="1"/>
  <c r="L7117" i="1"/>
  <c r="M7117" i="1" s="1"/>
  <c r="I7117" i="1"/>
  <c r="K7117" i="1" s="1"/>
  <c r="O7117" i="1" s="1"/>
  <c r="L7113" i="1"/>
  <c r="M7113" i="1" s="1"/>
  <c r="I7113" i="1"/>
  <c r="K7113" i="1" s="1"/>
  <c r="O7113" i="1" s="1"/>
  <c r="L7109" i="1"/>
  <c r="M7109" i="1" s="1"/>
  <c r="I7109" i="1"/>
  <c r="K7109" i="1" s="1"/>
  <c r="O7109" i="1" s="1"/>
  <c r="L7105" i="1"/>
  <c r="M7105" i="1" s="1"/>
  <c r="I7105" i="1"/>
  <c r="K7105" i="1" s="1"/>
  <c r="O7105" i="1" s="1"/>
  <c r="L7101" i="1"/>
  <c r="M7101" i="1" s="1"/>
  <c r="I7101" i="1"/>
  <c r="K7101" i="1" s="1"/>
  <c r="O7101" i="1" s="1"/>
  <c r="L7097" i="1"/>
  <c r="M7097" i="1" s="1"/>
  <c r="I7097" i="1"/>
  <c r="K7097" i="1" s="1"/>
  <c r="O7097" i="1" s="1"/>
  <c r="L7093" i="1"/>
  <c r="M7093" i="1" s="1"/>
  <c r="I7093" i="1"/>
  <c r="K7093" i="1" s="1"/>
  <c r="O7093" i="1" s="1"/>
  <c r="L7089" i="1"/>
  <c r="M7089" i="1" s="1"/>
  <c r="I7089" i="1"/>
  <c r="K7089" i="1" s="1"/>
  <c r="O7089" i="1" s="1"/>
  <c r="L7085" i="1"/>
  <c r="M7085" i="1" s="1"/>
  <c r="I7085" i="1"/>
  <c r="K7085" i="1" s="1"/>
  <c r="O7085" i="1" s="1"/>
  <c r="L7081" i="1"/>
  <c r="M7081" i="1" s="1"/>
  <c r="I7081" i="1"/>
  <c r="K7081" i="1" s="1"/>
  <c r="O7081" i="1" s="1"/>
  <c r="L7077" i="1"/>
  <c r="M7077" i="1" s="1"/>
  <c r="I7077" i="1"/>
  <c r="K7077" i="1" s="1"/>
  <c r="O7077" i="1" s="1"/>
  <c r="L7073" i="1"/>
  <c r="M7073" i="1" s="1"/>
  <c r="I7073" i="1"/>
  <c r="K7073" i="1" s="1"/>
  <c r="O7073" i="1" s="1"/>
  <c r="L7069" i="1"/>
  <c r="M7069" i="1" s="1"/>
  <c r="I7069" i="1"/>
  <c r="K7069" i="1" s="1"/>
  <c r="O7069" i="1" s="1"/>
  <c r="L7065" i="1"/>
  <c r="M7065" i="1" s="1"/>
  <c r="I7065" i="1"/>
  <c r="K7065" i="1" s="1"/>
  <c r="O7065" i="1" s="1"/>
  <c r="L7061" i="1"/>
  <c r="M7061" i="1" s="1"/>
  <c r="I7061" i="1"/>
  <c r="K7061" i="1" s="1"/>
  <c r="O7061" i="1" s="1"/>
  <c r="L7057" i="1"/>
  <c r="M7057" i="1" s="1"/>
  <c r="I7057" i="1"/>
  <c r="K7057" i="1" s="1"/>
  <c r="O7057" i="1" s="1"/>
  <c r="L7053" i="1"/>
  <c r="M7053" i="1" s="1"/>
  <c r="I7053" i="1"/>
  <c r="K7053" i="1" s="1"/>
  <c r="O7053" i="1" s="1"/>
  <c r="L7049" i="1"/>
  <c r="M7049" i="1" s="1"/>
  <c r="I7049" i="1"/>
  <c r="K7049" i="1" s="1"/>
  <c r="O7049" i="1" s="1"/>
  <c r="L7045" i="1"/>
  <c r="M7045" i="1" s="1"/>
  <c r="I7045" i="1"/>
  <c r="K7045" i="1" s="1"/>
  <c r="O7045" i="1" s="1"/>
  <c r="L7041" i="1"/>
  <c r="M7041" i="1" s="1"/>
  <c r="I7041" i="1"/>
  <c r="K7041" i="1" s="1"/>
  <c r="O7041" i="1" s="1"/>
  <c r="L7037" i="1"/>
  <c r="M7037" i="1" s="1"/>
  <c r="I7037" i="1"/>
  <c r="K7037" i="1" s="1"/>
  <c r="O7037" i="1" s="1"/>
  <c r="L7033" i="1"/>
  <c r="M7033" i="1" s="1"/>
  <c r="I7033" i="1"/>
  <c r="K7033" i="1" s="1"/>
  <c r="O7033" i="1" s="1"/>
  <c r="L7029" i="1"/>
  <c r="M7029" i="1" s="1"/>
  <c r="I7029" i="1"/>
  <c r="K7029" i="1" s="1"/>
  <c r="O7029" i="1" s="1"/>
  <c r="L7025" i="1"/>
  <c r="M7025" i="1" s="1"/>
  <c r="I7025" i="1"/>
  <c r="K7025" i="1" s="1"/>
  <c r="O7025" i="1" s="1"/>
  <c r="L7021" i="1"/>
  <c r="M7021" i="1" s="1"/>
  <c r="I7021" i="1"/>
  <c r="K7021" i="1" s="1"/>
  <c r="O7021" i="1" s="1"/>
  <c r="L7017" i="1"/>
  <c r="M7017" i="1" s="1"/>
  <c r="I7017" i="1"/>
  <c r="K7017" i="1" s="1"/>
  <c r="O7017" i="1" s="1"/>
  <c r="L7013" i="1"/>
  <c r="M7013" i="1" s="1"/>
  <c r="I7013" i="1"/>
  <c r="K7013" i="1" s="1"/>
  <c r="O7013" i="1" s="1"/>
  <c r="L7009" i="1"/>
  <c r="M7009" i="1" s="1"/>
  <c r="I7009" i="1"/>
  <c r="K7009" i="1" s="1"/>
  <c r="O7009" i="1" s="1"/>
  <c r="L7005" i="1"/>
  <c r="M7005" i="1" s="1"/>
  <c r="I7005" i="1"/>
  <c r="K7005" i="1" s="1"/>
  <c r="O7005" i="1" s="1"/>
  <c r="L7001" i="1"/>
  <c r="M7001" i="1" s="1"/>
  <c r="I7001" i="1"/>
  <c r="K7001" i="1" s="1"/>
  <c r="O7001" i="1" s="1"/>
  <c r="L6997" i="1"/>
  <c r="M6997" i="1" s="1"/>
  <c r="I6997" i="1"/>
  <c r="K6997" i="1" s="1"/>
  <c r="O6997" i="1" s="1"/>
  <c r="L6993" i="1"/>
  <c r="M6993" i="1" s="1"/>
  <c r="I6993" i="1"/>
  <c r="K6993" i="1" s="1"/>
  <c r="O6993" i="1" s="1"/>
  <c r="L6989" i="1"/>
  <c r="M6989" i="1" s="1"/>
  <c r="I6989" i="1"/>
  <c r="K6989" i="1" s="1"/>
  <c r="O6989" i="1" s="1"/>
  <c r="L6985" i="1"/>
  <c r="M6985" i="1" s="1"/>
  <c r="I6985" i="1"/>
  <c r="K6985" i="1" s="1"/>
  <c r="O6985" i="1" s="1"/>
  <c r="L6981" i="1"/>
  <c r="M6981" i="1" s="1"/>
  <c r="I6981" i="1"/>
  <c r="K6981" i="1" s="1"/>
  <c r="O6981" i="1" s="1"/>
  <c r="L6977" i="1"/>
  <c r="M6977" i="1" s="1"/>
  <c r="I6977" i="1"/>
  <c r="K6977" i="1" s="1"/>
  <c r="O6977" i="1" s="1"/>
  <c r="L6973" i="1"/>
  <c r="M6973" i="1" s="1"/>
  <c r="I6973" i="1"/>
  <c r="K6973" i="1" s="1"/>
  <c r="O6973" i="1" s="1"/>
  <c r="L6969" i="1"/>
  <c r="M6969" i="1" s="1"/>
  <c r="I6969" i="1"/>
  <c r="K6969" i="1" s="1"/>
  <c r="O6969" i="1" s="1"/>
  <c r="L6965" i="1"/>
  <c r="M6965" i="1" s="1"/>
  <c r="I6965" i="1"/>
  <c r="K6965" i="1" s="1"/>
  <c r="O6965" i="1" s="1"/>
  <c r="L6961" i="1"/>
  <c r="M6961" i="1" s="1"/>
  <c r="I6961" i="1"/>
  <c r="K6961" i="1" s="1"/>
  <c r="O6961" i="1" s="1"/>
  <c r="L6957" i="1"/>
  <c r="M6957" i="1" s="1"/>
  <c r="I6957" i="1"/>
  <c r="K6957" i="1" s="1"/>
  <c r="O6957" i="1" s="1"/>
  <c r="L6953" i="1"/>
  <c r="M6953" i="1" s="1"/>
  <c r="I6953" i="1"/>
  <c r="K6953" i="1" s="1"/>
  <c r="O6953" i="1" s="1"/>
  <c r="L6949" i="1"/>
  <c r="M6949" i="1" s="1"/>
  <c r="I6949" i="1"/>
  <c r="K6949" i="1" s="1"/>
  <c r="O6949" i="1" s="1"/>
  <c r="L6945" i="1"/>
  <c r="M6945" i="1" s="1"/>
  <c r="I6945" i="1"/>
  <c r="K6945" i="1" s="1"/>
  <c r="O6945" i="1" s="1"/>
  <c r="L6941" i="1"/>
  <c r="M6941" i="1" s="1"/>
  <c r="I6941" i="1"/>
  <c r="K6941" i="1" s="1"/>
  <c r="O6941" i="1" s="1"/>
  <c r="L6937" i="1"/>
  <c r="M6937" i="1" s="1"/>
  <c r="I6937" i="1"/>
  <c r="K6937" i="1" s="1"/>
  <c r="O6937" i="1" s="1"/>
  <c r="L6933" i="1"/>
  <c r="M6933" i="1" s="1"/>
  <c r="I6933" i="1"/>
  <c r="K6933" i="1" s="1"/>
  <c r="O6933" i="1" s="1"/>
  <c r="L6929" i="1"/>
  <c r="M6929" i="1" s="1"/>
  <c r="I6929" i="1"/>
  <c r="K6929" i="1" s="1"/>
  <c r="O6929" i="1" s="1"/>
  <c r="L6925" i="1"/>
  <c r="M6925" i="1" s="1"/>
  <c r="I6925" i="1"/>
  <c r="K6925" i="1" s="1"/>
  <c r="O6925" i="1" s="1"/>
  <c r="L6921" i="1"/>
  <c r="M6921" i="1" s="1"/>
  <c r="I6921" i="1"/>
  <c r="K6921" i="1" s="1"/>
  <c r="O6921" i="1" s="1"/>
  <c r="L6917" i="1"/>
  <c r="M6917" i="1" s="1"/>
  <c r="I6917" i="1"/>
  <c r="K6917" i="1" s="1"/>
  <c r="O6917" i="1" s="1"/>
  <c r="L6913" i="1"/>
  <c r="M6913" i="1" s="1"/>
  <c r="I6913" i="1"/>
  <c r="K6913" i="1" s="1"/>
  <c r="O6913" i="1" s="1"/>
  <c r="L6909" i="1"/>
  <c r="M6909" i="1" s="1"/>
  <c r="I6909" i="1"/>
  <c r="K6909" i="1" s="1"/>
  <c r="O6909" i="1" s="1"/>
  <c r="L6905" i="1"/>
  <c r="M6905" i="1" s="1"/>
  <c r="I6905" i="1"/>
  <c r="K6905" i="1" s="1"/>
  <c r="O6905" i="1" s="1"/>
  <c r="L6901" i="1"/>
  <c r="M6901" i="1" s="1"/>
  <c r="I6901" i="1"/>
  <c r="K6901" i="1" s="1"/>
  <c r="O6901" i="1" s="1"/>
  <c r="L6897" i="1"/>
  <c r="M6897" i="1" s="1"/>
  <c r="I6897" i="1"/>
  <c r="K6897" i="1" s="1"/>
  <c r="O6897" i="1" s="1"/>
  <c r="L6893" i="1"/>
  <c r="M6893" i="1" s="1"/>
  <c r="I6893" i="1"/>
  <c r="K6893" i="1" s="1"/>
  <c r="O6893" i="1" s="1"/>
  <c r="L6889" i="1"/>
  <c r="M6889" i="1" s="1"/>
  <c r="I6889" i="1"/>
  <c r="K6889" i="1" s="1"/>
  <c r="O6889" i="1" s="1"/>
  <c r="L6885" i="1"/>
  <c r="M6885" i="1" s="1"/>
  <c r="I6885" i="1"/>
  <c r="K6885" i="1" s="1"/>
  <c r="O6885" i="1" s="1"/>
  <c r="L6881" i="1"/>
  <c r="M6881" i="1" s="1"/>
  <c r="I6881" i="1"/>
  <c r="K6881" i="1" s="1"/>
  <c r="O6881" i="1" s="1"/>
  <c r="L6877" i="1"/>
  <c r="M6877" i="1" s="1"/>
  <c r="I6877" i="1"/>
  <c r="K6877" i="1" s="1"/>
  <c r="O6877" i="1" s="1"/>
  <c r="L6873" i="1"/>
  <c r="M6873" i="1" s="1"/>
  <c r="I6873" i="1"/>
  <c r="K6873" i="1" s="1"/>
  <c r="O6873" i="1" s="1"/>
  <c r="L6869" i="1"/>
  <c r="M6869" i="1" s="1"/>
  <c r="I6869" i="1"/>
  <c r="K6869" i="1" s="1"/>
  <c r="O6869" i="1" s="1"/>
  <c r="L6865" i="1"/>
  <c r="M6865" i="1" s="1"/>
  <c r="I6865" i="1"/>
  <c r="K6865" i="1" s="1"/>
  <c r="O6865" i="1" s="1"/>
  <c r="L6861" i="1"/>
  <c r="M6861" i="1" s="1"/>
  <c r="I6861" i="1"/>
  <c r="K6861" i="1" s="1"/>
  <c r="O6861" i="1" s="1"/>
  <c r="L6857" i="1"/>
  <c r="M6857" i="1" s="1"/>
  <c r="I6857" i="1"/>
  <c r="K6857" i="1" s="1"/>
  <c r="O6857" i="1" s="1"/>
  <c r="L6853" i="1"/>
  <c r="M6853" i="1" s="1"/>
  <c r="I6853" i="1"/>
  <c r="K6853" i="1" s="1"/>
  <c r="O6853" i="1" s="1"/>
  <c r="L6849" i="1"/>
  <c r="M6849" i="1" s="1"/>
  <c r="I6849" i="1"/>
  <c r="K6849" i="1" s="1"/>
  <c r="O6849" i="1" s="1"/>
  <c r="L6845" i="1"/>
  <c r="M6845" i="1" s="1"/>
  <c r="I6845" i="1"/>
  <c r="K6845" i="1" s="1"/>
  <c r="O6845" i="1" s="1"/>
  <c r="L6841" i="1"/>
  <c r="M6841" i="1" s="1"/>
  <c r="I6841" i="1"/>
  <c r="K6841" i="1" s="1"/>
  <c r="O6841" i="1" s="1"/>
  <c r="L6837" i="1"/>
  <c r="M6837" i="1" s="1"/>
  <c r="I6837" i="1"/>
  <c r="K6837" i="1" s="1"/>
  <c r="O6837" i="1" s="1"/>
  <c r="L6833" i="1"/>
  <c r="M6833" i="1" s="1"/>
  <c r="I6833" i="1"/>
  <c r="K6833" i="1" s="1"/>
  <c r="O6833" i="1" s="1"/>
  <c r="L6829" i="1"/>
  <c r="M6829" i="1" s="1"/>
  <c r="I6829" i="1"/>
  <c r="K6829" i="1" s="1"/>
  <c r="O6829" i="1" s="1"/>
  <c r="L6825" i="1"/>
  <c r="M6825" i="1" s="1"/>
  <c r="I6825" i="1"/>
  <c r="K6825" i="1" s="1"/>
  <c r="O6825" i="1" s="1"/>
  <c r="L6821" i="1"/>
  <c r="M6821" i="1" s="1"/>
  <c r="I6821" i="1"/>
  <c r="K6821" i="1" s="1"/>
  <c r="O6821" i="1" s="1"/>
  <c r="L6817" i="1"/>
  <c r="M6817" i="1" s="1"/>
  <c r="I6817" i="1"/>
  <c r="K6817" i="1" s="1"/>
  <c r="O6817" i="1" s="1"/>
  <c r="L6813" i="1"/>
  <c r="M6813" i="1" s="1"/>
  <c r="I6813" i="1"/>
  <c r="K6813" i="1" s="1"/>
  <c r="O6813" i="1" s="1"/>
  <c r="L6809" i="1"/>
  <c r="M6809" i="1" s="1"/>
  <c r="I6809" i="1"/>
  <c r="K6809" i="1" s="1"/>
  <c r="O6809" i="1" s="1"/>
  <c r="L6805" i="1"/>
  <c r="M6805" i="1" s="1"/>
  <c r="I6805" i="1"/>
  <c r="K6805" i="1" s="1"/>
  <c r="O6805" i="1" s="1"/>
  <c r="L6801" i="1"/>
  <c r="M6801" i="1" s="1"/>
  <c r="I6801" i="1"/>
  <c r="K6801" i="1" s="1"/>
  <c r="O6801" i="1" s="1"/>
  <c r="L6797" i="1"/>
  <c r="M6797" i="1" s="1"/>
  <c r="I6797" i="1"/>
  <c r="K6797" i="1" s="1"/>
  <c r="O6797" i="1" s="1"/>
  <c r="L6793" i="1"/>
  <c r="M6793" i="1" s="1"/>
  <c r="I6793" i="1"/>
  <c r="K6793" i="1" s="1"/>
  <c r="O6793" i="1" s="1"/>
  <c r="L6789" i="1"/>
  <c r="M6789" i="1" s="1"/>
  <c r="I6789" i="1"/>
  <c r="K6789" i="1" s="1"/>
  <c r="O6789" i="1" s="1"/>
  <c r="L6785" i="1"/>
  <c r="M6785" i="1" s="1"/>
  <c r="I6785" i="1"/>
  <c r="K6785" i="1" s="1"/>
  <c r="O6785" i="1" s="1"/>
  <c r="L6781" i="1"/>
  <c r="M6781" i="1" s="1"/>
  <c r="I6781" i="1"/>
  <c r="K6781" i="1" s="1"/>
  <c r="O6781" i="1" s="1"/>
  <c r="L6777" i="1"/>
  <c r="M6777" i="1" s="1"/>
  <c r="I6777" i="1"/>
  <c r="K6777" i="1" s="1"/>
  <c r="O6777" i="1" s="1"/>
  <c r="L6773" i="1"/>
  <c r="M6773" i="1" s="1"/>
  <c r="I6773" i="1"/>
  <c r="K6773" i="1" s="1"/>
  <c r="O6773" i="1" s="1"/>
  <c r="L6769" i="1"/>
  <c r="M6769" i="1" s="1"/>
  <c r="I6769" i="1"/>
  <c r="K6769" i="1" s="1"/>
  <c r="O6769" i="1" s="1"/>
  <c r="L6765" i="1"/>
  <c r="M6765" i="1" s="1"/>
  <c r="I6765" i="1"/>
  <c r="K6765" i="1" s="1"/>
  <c r="O6765" i="1" s="1"/>
  <c r="L6761" i="1"/>
  <c r="M6761" i="1" s="1"/>
  <c r="I6761" i="1"/>
  <c r="K6761" i="1" s="1"/>
  <c r="O6761" i="1" s="1"/>
  <c r="L6757" i="1"/>
  <c r="M6757" i="1" s="1"/>
  <c r="I6757" i="1"/>
  <c r="K6757" i="1" s="1"/>
  <c r="O6757" i="1" s="1"/>
  <c r="L6753" i="1"/>
  <c r="M6753" i="1" s="1"/>
  <c r="I6753" i="1"/>
  <c r="K6753" i="1" s="1"/>
  <c r="O6753" i="1" s="1"/>
  <c r="L6749" i="1"/>
  <c r="M6749" i="1" s="1"/>
  <c r="I6749" i="1"/>
  <c r="K6749" i="1" s="1"/>
  <c r="O6749" i="1" s="1"/>
  <c r="L6745" i="1"/>
  <c r="M6745" i="1" s="1"/>
  <c r="I6745" i="1"/>
  <c r="K6745" i="1" s="1"/>
  <c r="O6745" i="1" s="1"/>
  <c r="L6741" i="1"/>
  <c r="M6741" i="1" s="1"/>
  <c r="I6741" i="1"/>
  <c r="K6741" i="1" s="1"/>
  <c r="O6741" i="1" s="1"/>
  <c r="L6737" i="1"/>
  <c r="M6737" i="1" s="1"/>
  <c r="I6737" i="1"/>
  <c r="K6737" i="1" s="1"/>
  <c r="O6737" i="1" s="1"/>
  <c r="L6733" i="1"/>
  <c r="M6733" i="1" s="1"/>
  <c r="I6733" i="1"/>
  <c r="K6733" i="1" s="1"/>
  <c r="O6733" i="1" s="1"/>
  <c r="L6729" i="1"/>
  <c r="M6729" i="1" s="1"/>
  <c r="I6729" i="1"/>
  <c r="K6729" i="1" s="1"/>
  <c r="O6729" i="1" s="1"/>
  <c r="L6725" i="1"/>
  <c r="M6725" i="1" s="1"/>
  <c r="I6725" i="1"/>
  <c r="K6725" i="1" s="1"/>
  <c r="O6725" i="1" s="1"/>
  <c r="L6721" i="1"/>
  <c r="M6721" i="1" s="1"/>
  <c r="I6721" i="1"/>
  <c r="K6721" i="1" s="1"/>
  <c r="O6721" i="1" s="1"/>
  <c r="L6717" i="1"/>
  <c r="M6717" i="1" s="1"/>
  <c r="I6717" i="1"/>
  <c r="K6717" i="1" s="1"/>
  <c r="O6717" i="1" s="1"/>
  <c r="L6713" i="1"/>
  <c r="M6713" i="1" s="1"/>
  <c r="I6713" i="1"/>
  <c r="K6713" i="1" s="1"/>
  <c r="O6713" i="1" s="1"/>
  <c r="L6709" i="1"/>
  <c r="M6709" i="1" s="1"/>
  <c r="I6709" i="1"/>
  <c r="K6709" i="1" s="1"/>
  <c r="O6709" i="1" s="1"/>
  <c r="L6705" i="1"/>
  <c r="M6705" i="1" s="1"/>
  <c r="I6705" i="1"/>
  <c r="K6705" i="1" s="1"/>
  <c r="O6705" i="1" s="1"/>
  <c r="L6701" i="1"/>
  <c r="M6701" i="1" s="1"/>
  <c r="I6701" i="1"/>
  <c r="K6701" i="1" s="1"/>
  <c r="O6701" i="1" s="1"/>
  <c r="L6697" i="1"/>
  <c r="M6697" i="1" s="1"/>
  <c r="I6697" i="1"/>
  <c r="K6697" i="1" s="1"/>
  <c r="O6697" i="1" s="1"/>
  <c r="L6693" i="1"/>
  <c r="M6693" i="1" s="1"/>
  <c r="I6693" i="1"/>
  <c r="K6693" i="1" s="1"/>
  <c r="O6693" i="1" s="1"/>
  <c r="L6689" i="1"/>
  <c r="M6689" i="1" s="1"/>
  <c r="I6689" i="1"/>
  <c r="K6689" i="1" s="1"/>
  <c r="O6689" i="1" s="1"/>
  <c r="L6685" i="1"/>
  <c r="M6685" i="1" s="1"/>
  <c r="I6685" i="1"/>
  <c r="K6685" i="1" s="1"/>
  <c r="O6685" i="1" s="1"/>
  <c r="L6681" i="1"/>
  <c r="M6681" i="1" s="1"/>
  <c r="I6681" i="1"/>
  <c r="K6681" i="1" s="1"/>
  <c r="O6681" i="1" s="1"/>
  <c r="L6677" i="1"/>
  <c r="M6677" i="1" s="1"/>
  <c r="I6677" i="1"/>
  <c r="K6677" i="1" s="1"/>
  <c r="O6677" i="1" s="1"/>
  <c r="L6673" i="1"/>
  <c r="M6673" i="1" s="1"/>
  <c r="I6673" i="1"/>
  <c r="K6673" i="1" s="1"/>
  <c r="O6673" i="1" s="1"/>
  <c r="L6669" i="1"/>
  <c r="M6669" i="1" s="1"/>
  <c r="I6669" i="1"/>
  <c r="K6669" i="1" s="1"/>
  <c r="O6669" i="1" s="1"/>
  <c r="L6665" i="1"/>
  <c r="M6665" i="1" s="1"/>
  <c r="I6665" i="1"/>
  <c r="K6665" i="1" s="1"/>
  <c r="O6665" i="1" s="1"/>
  <c r="L6661" i="1"/>
  <c r="M6661" i="1" s="1"/>
  <c r="I6661" i="1"/>
  <c r="K6661" i="1" s="1"/>
  <c r="O6661" i="1" s="1"/>
  <c r="L6657" i="1"/>
  <c r="M6657" i="1" s="1"/>
  <c r="I6657" i="1"/>
  <c r="K6657" i="1" s="1"/>
  <c r="O6657" i="1" s="1"/>
  <c r="L6653" i="1"/>
  <c r="M6653" i="1" s="1"/>
  <c r="I6653" i="1"/>
  <c r="K6653" i="1" s="1"/>
  <c r="O6653" i="1" s="1"/>
  <c r="L6649" i="1"/>
  <c r="M6649" i="1" s="1"/>
  <c r="I6649" i="1"/>
  <c r="K6649" i="1" s="1"/>
  <c r="O6649" i="1" s="1"/>
  <c r="L6645" i="1"/>
  <c r="M6645" i="1" s="1"/>
  <c r="I6645" i="1"/>
  <c r="K6645" i="1" s="1"/>
  <c r="O6645" i="1" s="1"/>
  <c r="L6641" i="1"/>
  <c r="M6641" i="1" s="1"/>
  <c r="I6641" i="1"/>
  <c r="K6641" i="1" s="1"/>
  <c r="O6641" i="1" s="1"/>
  <c r="L6637" i="1"/>
  <c r="M6637" i="1" s="1"/>
  <c r="I6637" i="1"/>
  <c r="K6637" i="1" s="1"/>
  <c r="O6637" i="1" s="1"/>
  <c r="L6633" i="1"/>
  <c r="M6633" i="1" s="1"/>
  <c r="I6633" i="1"/>
  <c r="K6633" i="1" s="1"/>
  <c r="O6633" i="1" s="1"/>
  <c r="L6629" i="1"/>
  <c r="M6629" i="1" s="1"/>
  <c r="I6629" i="1"/>
  <c r="K6629" i="1" s="1"/>
  <c r="O6629" i="1" s="1"/>
  <c r="L6625" i="1"/>
  <c r="M6625" i="1" s="1"/>
  <c r="I6625" i="1"/>
  <c r="K6625" i="1" s="1"/>
  <c r="O6625" i="1" s="1"/>
  <c r="L6621" i="1"/>
  <c r="M6621" i="1" s="1"/>
  <c r="I6621" i="1"/>
  <c r="K6621" i="1" s="1"/>
  <c r="O6621" i="1" s="1"/>
  <c r="L6617" i="1"/>
  <c r="M6617" i="1" s="1"/>
  <c r="I6617" i="1"/>
  <c r="K6617" i="1" s="1"/>
  <c r="O6617" i="1" s="1"/>
  <c r="L6613" i="1"/>
  <c r="M6613" i="1" s="1"/>
  <c r="I6613" i="1"/>
  <c r="K6613" i="1" s="1"/>
  <c r="O6613" i="1" s="1"/>
  <c r="L6609" i="1"/>
  <c r="M6609" i="1" s="1"/>
  <c r="I6609" i="1"/>
  <c r="K6609" i="1" s="1"/>
  <c r="O6609" i="1" s="1"/>
  <c r="L6605" i="1"/>
  <c r="M6605" i="1" s="1"/>
  <c r="I6605" i="1"/>
  <c r="K6605" i="1" s="1"/>
  <c r="O6605" i="1" s="1"/>
  <c r="L6601" i="1"/>
  <c r="M6601" i="1" s="1"/>
  <c r="I6601" i="1"/>
  <c r="K6601" i="1" s="1"/>
  <c r="O6601" i="1" s="1"/>
  <c r="L6597" i="1"/>
  <c r="M6597" i="1" s="1"/>
  <c r="I6597" i="1"/>
  <c r="K6597" i="1" s="1"/>
  <c r="O6597" i="1" s="1"/>
  <c r="L6593" i="1"/>
  <c r="M6593" i="1" s="1"/>
  <c r="I6593" i="1"/>
  <c r="K6593" i="1" s="1"/>
  <c r="O6593" i="1" s="1"/>
  <c r="L6589" i="1"/>
  <c r="M6589" i="1" s="1"/>
  <c r="I6589" i="1"/>
  <c r="K6589" i="1" s="1"/>
  <c r="O6589" i="1" s="1"/>
  <c r="L6585" i="1"/>
  <c r="M6585" i="1" s="1"/>
  <c r="I6585" i="1"/>
  <c r="K6585" i="1" s="1"/>
  <c r="O6585" i="1" s="1"/>
  <c r="L6581" i="1"/>
  <c r="M6581" i="1" s="1"/>
  <c r="I6581" i="1"/>
  <c r="K6581" i="1" s="1"/>
  <c r="O6581" i="1" s="1"/>
  <c r="L6577" i="1"/>
  <c r="M6577" i="1" s="1"/>
  <c r="I6577" i="1"/>
  <c r="K6577" i="1" s="1"/>
  <c r="O6577" i="1" s="1"/>
  <c r="L6573" i="1"/>
  <c r="M6573" i="1" s="1"/>
  <c r="I6573" i="1"/>
  <c r="K6573" i="1" s="1"/>
  <c r="O6573" i="1" s="1"/>
  <c r="L6569" i="1"/>
  <c r="M6569" i="1" s="1"/>
  <c r="I6569" i="1"/>
  <c r="K6569" i="1" s="1"/>
  <c r="O6569" i="1" s="1"/>
  <c r="L6565" i="1"/>
  <c r="M6565" i="1" s="1"/>
  <c r="I6565" i="1"/>
  <c r="K6565" i="1" s="1"/>
  <c r="O6565" i="1" s="1"/>
  <c r="L6561" i="1"/>
  <c r="M6561" i="1" s="1"/>
  <c r="I6561" i="1"/>
  <c r="K6561" i="1" s="1"/>
  <c r="O6561" i="1" s="1"/>
  <c r="L6557" i="1"/>
  <c r="M6557" i="1" s="1"/>
  <c r="I6557" i="1"/>
  <c r="K6557" i="1" s="1"/>
  <c r="O6557" i="1" s="1"/>
  <c r="L6553" i="1"/>
  <c r="M6553" i="1" s="1"/>
  <c r="I6553" i="1"/>
  <c r="K6553" i="1" s="1"/>
  <c r="O6553" i="1" s="1"/>
  <c r="L6549" i="1"/>
  <c r="M6549" i="1" s="1"/>
  <c r="I6549" i="1"/>
  <c r="K6549" i="1" s="1"/>
  <c r="O6549" i="1" s="1"/>
  <c r="L6545" i="1"/>
  <c r="M6545" i="1" s="1"/>
  <c r="I6545" i="1"/>
  <c r="K6545" i="1" s="1"/>
  <c r="O6545" i="1" s="1"/>
  <c r="L6541" i="1"/>
  <c r="M6541" i="1" s="1"/>
  <c r="I6541" i="1"/>
  <c r="K6541" i="1" s="1"/>
  <c r="O6541" i="1" s="1"/>
  <c r="L6537" i="1"/>
  <c r="M6537" i="1" s="1"/>
  <c r="I6537" i="1"/>
  <c r="K6537" i="1" s="1"/>
  <c r="O6537" i="1" s="1"/>
  <c r="L6533" i="1"/>
  <c r="M6533" i="1" s="1"/>
  <c r="I6533" i="1"/>
  <c r="K6533" i="1" s="1"/>
  <c r="O6533" i="1" s="1"/>
  <c r="L6529" i="1"/>
  <c r="M6529" i="1" s="1"/>
  <c r="I6529" i="1"/>
  <c r="K6529" i="1" s="1"/>
  <c r="O6529" i="1" s="1"/>
  <c r="L6525" i="1"/>
  <c r="M6525" i="1" s="1"/>
  <c r="I6525" i="1"/>
  <c r="K6525" i="1" s="1"/>
  <c r="O6525" i="1" s="1"/>
  <c r="L6521" i="1"/>
  <c r="M6521" i="1" s="1"/>
  <c r="I6521" i="1"/>
  <c r="K6521" i="1" s="1"/>
  <c r="O6521" i="1" s="1"/>
  <c r="L6517" i="1"/>
  <c r="M6517" i="1" s="1"/>
  <c r="I6517" i="1"/>
  <c r="K6517" i="1" s="1"/>
  <c r="O6517" i="1" s="1"/>
  <c r="L6513" i="1"/>
  <c r="M6513" i="1" s="1"/>
  <c r="I6513" i="1"/>
  <c r="K6513" i="1" s="1"/>
  <c r="O6513" i="1" s="1"/>
  <c r="L6509" i="1"/>
  <c r="M6509" i="1" s="1"/>
  <c r="I6509" i="1"/>
  <c r="K6509" i="1" s="1"/>
  <c r="O6509" i="1" s="1"/>
  <c r="L6505" i="1"/>
  <c r="M6505" i="1" s="1"/>
  <c r="I6505" i="1"/>
  <c r="K6505" i="1" s="1"/>
  <c r="O6505" i="1" s="1"/>
  <c r="L6501" i="1"/>
  <c r="M6501" i="1" s="1"/>
  <c r="I6501" i="1"/>
  <c r="K6501" i="1" s="1"/>
  <c r="O6501" i="1" s="1"/>
  <c r="L6497" i="1"/>
  <c r="M6497" i="1" s="1"/>
  <c r="I6497" i="1"/>
  <c r="K6497" i="1" s="1"/>
  <c r="O6497" i="1" s="1"/>
  <c r="L6493" i="1"/>
  <c r="M6493" i="1" s="1"/>
  <c r="I6493" i="1"/>
  <c r="K6493" i="1" s="1"/>
  <c r="O6493" i="1" s="1"/>
  <c r="L6489" i="1"/>
  <c r="M6489" i="1" s="1"/>
  <c r="I6489" i="1"/>
  <c r="K6489" i="1" s="1"/>
  <c r="O6489" i="1" s="1"/>
  <c r="L6485" i="1"/>
  <c r="M6485" i="1" s="1"/>
  <c r="I6485" i="1"/>
  <c r="K6485" i="1" s="1"/>
  <c r="O6485" i="1" s="1"/>
  <c r="L6481" i="1"/>
  <c r="M6481" i="1" s="1"/>
  <c r="I6481" i="1"/>
  <c r="K6481" i="1" s="1"/>
  <c r="O6481" i="1" s="1"/>
  <c r="L6477" i="1"/>
  <c r="M6477" i="1" s="1"/>
  <c r="I6477" i="1"/>
  <c r="K6477" i="1" s="1"/>
  <c r="O6477" i="1" s="1"/>
  <c r="L6473" i="1"/>
  <c r="M6473" i="1" s="1"/>
  <c r="I6473" i="1"/>
  <c r="K6473" i="1" s="1"/>
  <c r="O6473" i="1" s="1"/>
  <c r="L6469" i="1"/>
  <c r="M6469" i="1" s="1"/>
  <c r="I6469" i="1"/>
  <c r="K6469" i="1" s="1"/>
  <c r="O6469" i="1" s="1"/>
  <c r="L6465" i="1"/>
  <c r="M6465" i="1" s="1"/>
  <c r="I6465" i="1"/>
  <c r="K6465" i="1" s="1"/>
  <c r="O6465" i="1" s="1"/>
  <c r="L6461" i="1"/>
  <c r="M6461" i="1" s="1"/>
  <c r="I6461" i="1"/>
  <c r="K6461" i="1" s="1"/>
  <c r="O6461" i="1" s="1"/>
  <c r="L6457" i="1"/>
  <c r="M6457" i="1" s="1"/>
  <c r="I6457" i="1"/>
  <c r="K6457" i="1" s="1"/>
  <c r="O6457" i="1" s="1"/>
  <c r="L6453" i="1"/>
  <c r="M6453" i="1" s="1"/>
  <c r="I6453" i="1"/>
  <c r="K6453" i="1" s="1"/>
  <c r="O6453" i="1" s="1"/>
  <c r="L6449" i="1"/>
  <c r="M6449" i="1" s="1"/>
  <c r="I6449" i="1"/>
  <c r="K6449" i="1" s="1"/>
  <c r="O6449" i="1" s="1"/>
  <c r="L6445" i="1"/>
  <c r="M6445" i="1" s="1"/>
  <c r="I6445" i="1"/>
  <c r="K6445" i="1" s="1"/>
  <c r="O6445" i="1" s="1"/>
  <c r="L6441" i="1"/>
  <c r="M6441" i="1" s="1"/>
  <c r="I6441" i="1"/>
  <c r="K6441" i="1" s="1"/>
  <c r="O6441" i="1" s="1"/>
  <c r="L6437" i="1"/>
  <c r="M6437" i="1" s="1"/>
  <c r="I6437" i="1"/>
  <c r="K6437" i="1" s="1"/>
  <c r="O6437" i="1" s="1"/>
  <c r="L6433" i="1"/>
  <c r="M6433" i="1" s="1"/>
  <c r="I6433" i="1"/>
  <c r="K6433" i="1" s="1"/>
  <c r="O6433" i="1" s="1"/>
  <c r="L6429" i="1"/>
  <c r="M6429" i="1" s="1"/>
  <c r="I6429" i="1"/>
  <c r="K6429" i="1" s="1"/>
  <c r="O6429" i="1" s="1"/>
  <c r="L6425" i="1"/>
  <c r="M6425" i="1" s="1"/>
  <c r="I6425" i="1"/>
  <c r="K6425" i="1" s="1"/>
  <c r="O6425" i="1" s="1"/>
  <c r="L6421" i="1"/>
  <c r="M6421" i="1" s="1"/>
  <c r="I6421" i="1"/>
  <c r="K6421" i="1" s="1"/>
  <c r="O6421" i="1" s="1"/>
  <c r="L6417" i="1"/>
  <c r="M6417" i="1" s="1"/>
  <c r="I6417" i="1"/>
  <c r="K6417" i="1" s="1"/>
  <c r="O6417" i="1" s="1"/>
  <c r="L6413" i="1"/>
  <c r="M6413" i="1" s="1"/>
  <c r="I6413" i="1"/>
  <c r="K6413" i="1" s="1"/>
  <c r="O6413" i="1" s="1"/>
  <c r="L6409" i="1"/>
  <c r="M6409" i="1" s="1"/>
  <c r="I6409" i="1"/>
  <c r="K6409" i="1" s="1"/>
  <c r="O6409" i="1" s="1"/>
  <c r="L6405" i="1"/>
  <c r="M6405" i="1" s="1"/>
  <c r="I6405" i="1"/>
  <c r="K6405" i="1" s="1"/>
  <c r="O6405" i="1" s="1"/>
  <c r="L6401" i="1"/>
  <c r="M6401" i="1" s="1"/>
  <c r="I6401" i="1"/>
  <c r="K6401" i="1" s="1"/>
  <c r="O6401" i="1" s="1"/>
  <c r="L6397" i="1"/>
  <c r="M6397" i="1" s="1"/>
  <c r="I6397" i="1"/>
  <c r="K6397" i="1" s="1"/>
  <c r="O6397" i="1" s="1"/>
  <c r="L6393" i="1"/>
  <c r="M6393" i="1" s="1"/>
  <c r="I6393" i="1"/>
  <c r="K6393" i="1" s="1"/>
  <c r="O6393" i="1" s="1"/>
  <c r="L6389" i="1"/>
  <c r="M6389" i="1" s="1"/>
  <c r="I6389" i="1"/>
  <c r="K6389" i="1" s="1"/>
  <c r="O6389" i="1" s="1"/>
  <c r="L6385" i="1"/>
  <c r="M6385" i="1" s="1"/>
  <c r="I6385" i="1"/>
  <c r="K6385" i="1" s="1"/>
  <c r="O6385" i="1" s="1"/>
  <c r="L6381" i="1"/>
  <c r="M6381" i="1" s="1"/>
  <c r="I6381" i="1"/>
  <c r="K6381" i="1" s="1"/>
  <c r="O6381" i="1" s="1"/>
  <c r="L6377" i="1"/>
  <c r="M6377" i="1" s="1"/>
  <c r="I6377" i="1"/>
  <c r="K6377" i="1" s="1"/>
  <c r="O6377" i="1" s="1"/>
  <c r="L6373" i="1"/>
  <c r="M6373" i="1" s="1"/>
  <c r="I6373" i="1"/>
  <c r="K6373" i="1" s="1"/>
  <c r="O6373" i="1" s="1"/>
  <c r="L6369" i="1"/>
  <c r="M6369" i="1" s="1"/>
  <c r="I6369" i="1"/>
  <c r="K6369" i="1" s="1"/>
  <c r="O6369" i="1" s="1"/>
  <c r="L6365" i="1"/>
  <c r="M6365" i="1" s="1"/>
  <c r="I6365" i="1"/>
  <c r="K6365" i="1" s="1"/>
  <c r="O6365" i="1" s="1"/>
  <c r="L6361" i="1"/>
  <c r="M6361" i="1" s="1"/>
  <c r="I6361" i="1"/>
  <c r="K6361" i="1" s="1"/>
  <c r="O6361" i="1" s="1"/>
  <c r="L6357" i="1"/>
  <c r="M6357" i="1" s="1"/>
  <c r="I6357" i="1"/>
  <c r="K6357" i="1" s="1"/>
  <c r="O6357" i="1" s="1"/>
  <c r="L6353" i="1"/>
  <c r="M6353" i="1" s="1"/>
  <c r="I6353" i="1"/>
  <c r="K6353" i="1" s="1"/>
  <c r="O6353" i="1" s="1"/>
  <c r="L6349" i="1"/>
  <c r="M6349" i="1" s="1"/>
  <c r="I6349" i="1"/>
  <c r="K6349" i="1" s="1"/>
  <c r="O6349" i="1" s="1"/>
  <c r="L6345" i="1"/>
  <c r="M6345" i="1" s="1"/>
  <c r="I6345" i="1"/>
  <c r="K6345" i="1" s="1"/>
  <c r="O6345" i="1" s="1"/>
  <c r="L6341" i="1"/>
  <c r="M6341" i="1" s="1"/>
  <c r="I6341" i="1"/>
  <c r="K6341" i="1" s="1"/>
  <c r="O6341" i="1" s="1"/>
  <c r="L6337" i="1"/>
  <c r="M6337" i="1" s="1"/>
  <c r="I6337" i="1"/>
  <c r="K6337" i="1" s="1"/>
  <c r="O6337" i="1" s="1"/>
  <c r="L6333" i="1"/>
  <c r="M6333" i="1" s="1"/>
  <c r="I6333" i="1"/>
  <c r="K6333" i="1" s="1"/>
  <c r="O6333" i="1" s="1"/>
  <c r="L6329" i="1"/>
  <c r="M6329" i="1" s="1"/>
  <c r="I6329" i="1"/>
  <c r="K6329" i="1" s="1"/>
  <c r="O6329" i="1" s="1"/>
  <c r="L6325" i="1"/>
  <c r="M6325" i="1" s="1"/>
  <c r="I6325" i="1"/>
  <c r="K6325" i="1" s="1"/>
  <c r="O6325" i="1" s="1"/>
  <c r="L6321" i="1"/>
  <c r="M6321" i="1" s="1"/>
  <c r="I6321" i="1"/>
  <c r="K6321" i="1" s="1"/>
  <c r="O6321" i="1" s="1"/>
  <c r="L6317" i="1"/>
  <c r="M6317" i="1" s="1"/>
  <c r="I6317" i="1"/>
  <c r="K6317" i="1" s="1"/>
  <c r="O6317" i="1" s="1"/>
  <c r="L6313" i="1"/>
  <c r="M6313" i="1" s="1"/>
  <c r="I6313" i="1"/>
  <c r="K6313" i="1" s="1"/>
  <c r="O6313" i="1" s="1"/>
  <c r="L6309" i="1"/>
  <c r="M6309" i="1" s="1"/>
  <c r="I6309" i="1"/>
  <c r="K6309" i="1" s="1"/>
  <c r="O6309" i="1" s="1"/>
  <c r="L6305" i="1"/>
  <c r="M6305" i="1" s="1"/>
  <c r="I6305" i="1"/>
  <c r="K6305" i="1" s="1"/>
  <c r="O6305" i="1" s="1"/>
  <c r="L6301" i="1"/>
  <c r="M6301" i="1" s="1"/>
  <c r="I6301" i="1"/>
  <c r="K6301" i="1" s="1"/>
  <c r="O6301" i="1" s="1"/>
  <c r="L6297" i="1"/>
  <c r="M6297" i="1" s="1"/>
  <c r="I6297" i="1"/>
  <c r="K6297" i="1" s="1"/>
  <c r="O6297" i="1" s="1"/>
  <c r="L6293" i="1"/>
  <c r="M6293" i="1" s="1"/>
  <c r="I6293" i="1"/>
  <c r="K6293" i="1" s="1"/>
  <c r="O6293" i="1" s="1"/>
  <c r="L6289" i="1"/>
  <c r="M6289" i="1" s="1"/>
  <c r="I6289" i="1"/>
  <c r="K6289" i="1" s="1"/>
  <c r="O6289" i="1" s="1"/>
  <c r="L6285" i="1"/>
  <c r="M6285" i="1" s="1"/>
  <c r="I6285" i="1"/>
  <c r="K6285" i="1" s="1"/>
  <c r="O6285" i="1" s="1"/>
  <c r="L6281" i="1"/>
  <c r="M6281" i="1" s="1"/>
  <c r="I6281" i="1"/>
  <c r="K6281" i="1" s="1"/>
  <c r="O6281" i="1" s="1"/>
  <c r="L6277" i="1"/>
  <c r="M6277" i="1" s="1"/>
  <c r="I6277" i="1"/>
  <c r="K6277" i="1" s="1"/>
  <c r="O6277" i="1" s="1"/>
  <c r="L6273" i="1"/>
  <c r="M6273" i="1" s="1"/>
  <c r="I6273" i="1"/>
  <c r="K6273" i="1" s="1"/>
  <c r="O6273" i="1" s="1"/>
  <c r="L6269" i="1"/>
  <c r="M6269" i="1" s="1"/>
  <c r="I6269" i="1"/>
  <c r="K6269" i="1" s="1"/>
  <c r="O6269" i="1" s="1"/>
  <c r="L6265" i="1"/>
  <c r="M6265" i="1" s="1"/>
  <c r="I6265" i="1"/>
  <c r="K6265" i="1" s="1"/>
  <c r="O6265" i="1" s="1"/>
  <c r="L6261" i="1"/>
  <c r="M6261" i="1" s="1"/>
  <c r="I6261" i="1"/>
  <c r="K6261" i="1" s="1"/>
  <c r="O6261" i="1" s="1"/>
  <c r="L6257" i="1"/>
  <c r="M6257" i="1" s="1"/>
  <c r="I6257" i="1"/>
  <c r="K6257" i="1" s="1"/>
  <c r="O6257" i="1" s="1"/>
  <c r="L6253" i="1"/>
  <c r="M6253" i="1" s="1"/>
  <c r="I6253" i="1"/>
  <c r="K6253" i="1" s="1"/>
  <c r="O6253" i="1" s="1"/>
  <c r="L6249" i="1"/>
  <c r="M6249" i="1" s="1"/>
  <c r="I6249" i="1"/>
  <c r="K6249" i="1" s="1"/>
  <c r="O6249" i="1" s="1"/>
  <c r="L6245" i="1"/>
  <c r="M6245" i="1" s="1"/>
  <c r="I6245" i="1"/>
  <c r="K6245" i="1" s="1"/>
  <c r="O6245" i="1" s="1"/>
  <c r="L6241" i="1"/>
  <c r="M6241" i="1" s="1"/>
  <c r="I6241" i="1"/>
  <c r="K6241" i="1" s="1"/>
  <c r="O6241" i="1" s="1"/>
  <c r="L6237" i="1"/>
  <c r="M6237" i="1" s="1"/>
  <c r="I6237" i="1"/>
  <c r="K6237" i="1" s="1"/>
  <c r="O6237" i="1" s="1"/>
  <c r="L6233" i="1"/>
  <c r="M6233" i="1" s="1"/>
  <c r="I6233" i="1"/>
  <c r="K6233" i="1" s="1"/>
  <c r="O6233" i="1" s="1"/>
  <c r="L6229" i="1"/>
  <c r="M6229" i="1" s="1"/>
  <c r="I6229" i="1"/>
  <c r="K6229" i="1" s="1"/>
  <c r="O6229" i="1" s="1"/>
  <c r="L6225" i="1"/>
  <c r="M6225" i="1" s="1"/>
  <c r="I6225" i="1"/>
  <c r="K6225" i="1" s="1"/>
  <c r="O6225" i="1" s="1"/>
  <c r="L6221" i="1"/>
  <c r="M6221" i="1" s="1"/>
  <c r="I6221" i="1"/>
  <c r="K6221" i="1" s="1"/>
  <c r="O6221" i="1" s="1"/>
  <c r="L6217" i="1"/>
  <c r="M6217" i="1" s="1"/>
  <c r="I6217" i="1"/>
  <c r="K6217" i="1" s="1"/>
  <c r="O6217" i="1" s="1"/>
  <c r="L6213" i="1"/>
  <c r="M6213" i="1" s="1"/>
  <c r="I6213" i="1"/>
  <c r="K6213" i="1" s="1"/>
  <c r="O6213" i="1" s="1"/>
  <c r="L6209" i="1"/>
  <c r="M6209" i="1" s="1"/>
  <c r="I6209" i="1"/>
  <c r="K6209" i="1" s="1"/>
  <c r="O6209" i="1" s="1"/>
  <c r="L6205" i="1"/>
  <c r="M6205" i="1" s="1"/>
  <c r="I6205" i="1"/>
  <c r="K6205" i="1" s="1"/>
  <c r="O6205" i="1" s="1"/>
  <c r="L6201" i="1"/>
  <c r="M6201" i="1" s="1"/>
  <c r="I6201" i="1"/>
  <c r="K6201" i="1" s="1"/>
  <c r="O6201" i="1" s="1"/>
  <c r="L6197" i="1"/>
  <c r="M6197" i="1" s="1"/>
  <c r="I6197" i="1"/>
  <c r="K6197" i="1" s="1"/>
  <c r="O6197" i="1" s="1"/>
  <c r="L6193" i="1"/>
  <c r="M6193" i="1" s="1"/>
  <c r="I6193" i="1"/>
  <c r="K6193" i="1" s="1"/>
  <c r="O6193" i="1" s="1"/>
  <c r="L6189" i="1"/>
  <c r="M6189" i="1" s="1"/>
  <c r="I6189" i="1"/>
  <c r="K6189" i="1" s="1"/>
  <c r="O6189" i="1" s="1"/>
  <c r="L6185" i="1"/>
  <c r="M6185" i="1" s="1"/>
  <c r="I6185" i="1"/>
  <c r="K6185" i="1" s="1"/>
  <c r="O6185" i="1" s="1"/>
  <c r="L6181" i="1"/>
  <c r="M6181" i="1" s="1"/>
  <c r="I6181" i="1"/>
  <c r="K6181" i="1" s="1"/>
  <c r="O6181" i="1" s="1"/>
  <c r="L6177" i="1"/>
  <c r="M6177" i="1" s="1"/>
  <c r="I6177" i="1"/>
  <c r="K6177" i="1" s="1"/>
  <c r="O6177" i="1" s="1"/>
  <c r="L6173" i="1"/>
  <c r="M6173" i="1" s="1"/>
  <c r="I6173" i="1"/>
  <c r="K6173" i="1" s="1"/>
  <c r="O6173" i="1" s="1"/>
  <c r="L6169" i="1"/>
  <c r="M6169" i="1" s="1"/>
  <c r="I6169" i="1"/>
  <c r="K6169" i="1" s="1"/>
  <c r="O6169" i="1" s="1"/>
  <c r="L6165" i="1"/>
  <c r="M6165" i="1" s="1"/>
  <c r="I6165" i="1"/>
  <c r="K6165" i="1" s="1"/>
  <c r="O6165" i="1" s="1"/>
  <c r="L6161" i="1"/>
  <c r="M6161" i="1" s="1"/>
  <c r="I6161" i="1"/>
  <c r="K6161" i="1" s="1"/>
  <c r="O6161" i="1" s="1"/>
  <c r="L6157" i="1"/>
  <c r="M6157" i="1" s="1"/>
  <c r="I6157" i="1"/>
  <c r="K6157" i="1" s="1"/>
  <c r="O6157" i="1" s="1"/>
  <c r="L6153" i="1"/>
  <c r="M6153" i="1" s="1"/>
  <c r="I6153" i="1"/>
  <c r="K6153" i="1" s="1"/>
  <c r="O6153" i="1" s="1"/>
  <c r="L6149" i="1"/>
  <c r="M6149" i="1" s="1"/>
  <c r="I6149" i="1"/>
  <c r="K6149" i="1" s="1"/>
  <c r="O6149" i="1" s="1"/>
  <c r="L6145" i="1"/>
  <c r="M6145" i="1" s="1"/>
  <c r="I6145" i="1"/>
  <c r="K6145" i="1" s="1"/>
  <c r="O6145" i="1" s="1"/>
  <c r="L6141" i="1"/>
  <c r="M6141" i="1" s="1"/>
  <c r="I6141" i="1"/>
  <c r="K6141" i="1" s="1"/>
  <c r="O6141" i="1" s="1"/>
  <c r="L6137" i="1"/>
  <c r="M6137" i="1" s="1"/>
  <c r="I6137" i="1"/>
  <c r="K6137" i="1" s="1"/>
  <c r="O6137" i="1" s="1"/>
  <c r="L6133" i="1"/>
  <c r="M6133" i="1" s="1"/>
  <c r="I6133" i="1"/>
  <c r="K6133" i="1" s="1"/>
  <c r="O6133" i="1" s="1"/>
  <c r="L6129" i="1"/>
  <c r="M6129" i="1" s="1"/>
  <c r="I6129" i="1"/>
  <c r="K6129" i="1" s="1"/>
  <c r="O6129" i="1" s="1"/>
  <c r="L6125" i="1"/>
  <c r="M6125" i="1" s="1"/>
  <c r="I6125" i="1"/>
  <c r="K6125" i="1" s="1"/>
  <c r="O6125" i="1" s="1"/>
  <c r="L6121" i="1"/>
  <c r="M6121" i="1" s="1"/>
  <c r="I6121" i="1"/>
  <c r="K6121" i="1" s="1"/>
  <c r="O6121" i="1" s="1"/>
  <c r="L6117" i="1"/>
  <c r="M6117" i="1" s="1"/>
  <c r="I6117" i="1"/>
  <c r="K6117" i="1" s="1"/>
  <c r="O6117" i="1" s="1"/>
  <c r="L6113" i="1"/>
  <c r="M6113" i="1" s="1"/>
  <c r="I6113" i="1"/>
  <c r="K6113" i="1" s="1"/>
  <c r="O6113" i="1" s="1"/>
  <c r="L6109" i="1"/>
  <c r="M6109" i="1" s="1"/>
  <c r="I6109" i="1"/>
  <c r="K6109" i="1" s="1"/>
  <c r="O6109" i="1" s="1"/>
  <c r="L6105" i="1"/>
  <c r="M6105" i="1" s="1"/>
  <c r="I6105" i="1"/>
  <c r="K6105" i="1" s="1"/>
  <c r="O6105" i="1" s="1"/>
  <c r="L6101" i="1"/>
  <c r="M6101" i="1" s="1"/>
  <c r="I6101" i="1"/>
  <c r="K6101" i="1" s="1"/>
  <c r="O6101" i="1" s="1"/>
  <c r="L6097" i="1"/>
  <c r="M6097" i="1" s="1"/>
  <c r="I6097" i="1"/>
  <c r="K6097" i="1" s="1"/>
  <c r="O6097" i="1" s="1"/>
  <c r="L6093" i="1"/>
  <c r="M6093" i="1" s="1"/>
  <c r="I6093" i="1"/>
  <c r="K6093" i="1" s="1"/>
  <c r="O6093" i="1" s="1"/>
  <c r="L6089" i="1"/>
  <c r="M6089" i="1" s="1"/>
  <c r="I6089" i="1"/>
  <c r="K6089" i="1" s="1"/>
  <c r="O6089" i="1" s="1"/>
  <c r="L6085" i="1"/>
  <c r="M6085" i="1" s="1"/>
  <c r="I6085" i="1"/>
  <c r="K6085" i="1" s="1"/>
  <c r="O6085" i="1" s="1"/>
  <c r="L6081" i="1"/>
  <c r="M6081" i="1" s="1"/>
  <c r="I6081" i="1"/>
  <c r="K6081" i="1" s="1"/>
  <c r="O6081" i="1" s="1"/>
  <c r="L6077" i="1"/>
  <c r="M6077" i="1" s="1"/>
  <c r="I6077" i="1"/>
  <c r="K6077" i="1" s="1"/>
  <c r="O6077" i="1" s="1"/>
  <c r="L6073" i="1"/>
  <c r="M6073" i="1" s="1"/>
  <c r="I6073" i="1"/>
  <c r="K6073" i="1" s="1"/>
  <c r="O6073" i="1" s="1"/>
  <c r="L6069" i="1"/>
  <c r="M6069" i="1" s="1"/>
  <c r="I6069" i="1"/>
  <c r="K6069" i="1" s="1"/>
  <c r="O6069" i="1" s="1"/>
  <c r="L6065" i="1"/>
  <c r="M6065" i="1" s="1"/>
  <c r="I6065" i="1"/>
  <c r="K6065" i="1" s="1"/>
  <c r="O6065" i="1" s="1"/>
  <c r="L6061" i="1"/>
  <c r="M6061" i="1" s="1"/>
  <c r="I6061" i="1"/>
  <c r="K6061" i="1" s="1"/>
  <c r="O6061" i="1" s="1"/>
  <c r="L6057" i="1"/>
  <c r="M6057" i="1" s="1"/>
  <c r="I6057" i="1"/>
  <c r="K6057" i="1" s="1"/>
  <c r="O6057" i="1" s="1"/>
  <c r="L6053" i="1"/>
  <c r="M6053" i="1" s="1"/>
  <c r="I6053" i="1"/>
  <c r="K6053" i="1" s="1"/>
  <c r="O6053" i="1" s="1"/>
  <c r="L6049" i="1"/>
  <c r="M6049" i="1" s="1"/>
  <c r="I6049" i="1"/>
  <c r="K6049" i="1" s="1"/>
  <c r="O6049" i="1" s="1"/>
  <c r="L6045" i="1"/>
  <c r="M6045" i="1" s="1"/>
  <c r="I6045" i="1"/>
  <c r="K6045" i="1" s="1"/>
  <c r="O6045" i="1" s="1"/>
  <c r="L6041" i="1"/>
  <c r="M6041" i="1" s="1"/>
  <c r="I6041" i="1"/>
  <c r="K6041" i="1" s="1"/>
  <c r="O6041" i="1" s="1"/>
  <c r="L6037" i="1"/>
  <c r="M6037" i="1" s="1"/>
  <c r="I6037" i="1"/>
  <c r="K6037" i="1" s="1"/>
  <c r="O6037" i="1" s="1"/>
  <c r="L6033" i="1"/>
  <c r="M6033" i="1" s="1"/>
  <c r="I6033" i="1"/>
  <c r="K6033" i="1" s="1"/>
  <c r="O6033" i="1" s="1"/>
  <c r="L6029" i="1"/>
  <c r="M6029" i="1" s="1"/>
  <c r="I6029" i="1"/>
  <c r="K6029" i="1" s="1"/>
  <c r="O6029" i="1" s="1"/>
  <c r="L6025" i="1"/>
  <c r="M6025" i="1" s="1"/>
  <c r="I6025" i="1"/>
  <c r="K6025" i="1" s="1"/>
  <c r="O6025" i="1" s="1"/>
  <c r="L6021" i="1"/>
  <c r="M6021" i="1" s="1"/>
  <c r="I6021" i="1"/>
  <c r="K6021" i="1" s="1"/>
  <c r="O6021" i="1" s="1"/>
  <c r="L6017" i="1"/>
  <c r="M6017" i="1" s="1"/>
  <c r="I6017" i="1"/>
  <c r="K6017" i="1" s="1"/>
  <c r="O6017" i="1" s="1"/>
  <c r="L6013" i="1"/>
  <c r="M6013" i="1" s="1"/>
  <c r="I6013" i="1"/>
  <c r="K6013" i="1" s="1"/>
  <c r="O6013" i="1" s="1"/>
  <c r="L6009" i="1"/>
  <c r="M6009" i="1" s="1"/>
  <c r="I6009" i="1"/>
  <c r="K6009" i="1" s="1"/>
  <c r="O6009" i="1" s="1"/>
  <c r="L6005" i="1"/>
  <c r="M6005" i="1" s="1"/>
  <c r="I6005" i="1"/>
  <c r="K6005" i="1" s="1"/>
  <c r="O6005" i="1" s="1"/>
  <c r="L6001" i="1"/>
  <c r="M6001" i="1" s="1"/>
  <c r="I6001" i="1"/>
  <c r="K6001" i="1" s="1"/>
  <c r="O6001" i="1" s="1"/>
  <c r="L5997" i="1"/>
  <c r="M5997" i="1" s="1"/>
  <c r="I5997" i="1"/>
  <c r="K5997" i="1" s="1"/>
  <c r="O5997" i="1" s="1"/>
  <c r="L5993" i="1"/>
  <c r="M5993" i="1" s="1"/>
  <c r="I5993" i="1"/>
  <c r="K5993" i="1" s="1"/>
  <c r="O5993" i="1" s="1"/>
  <c r="L5989" i="1"/>
  <c r="M5989" i="1" s="1"/>
  <c r="I5989" i="1"/>
  <c r="K5989" i="1" s="1"/>
  <c r="O5989" i="1" s="1"/>
  <c r="L5985" i="1"/>
  <c r="M5985" i="1" s="1"/>
  <c r="I5985" i="1"/>
  <c r="K5985" i="1" s="1"/>
  <c r="O5985" i="1" s="1"/>
  <c r="L5981" i="1"/>
  <c r="M5981" i="1" s="1"/>
  <c r="I5981" i="1"/>
  <c r="K5981" i="1" s="1"/>
  <c r="O5981" i="1" s="1"/>
  <c r="L5977" i="1"/>
  <c r="M5977" i="1" s="1"/>
  <c r="I5977" i="1"/>
  <c r="K5977" i="1" s="1"/>
  <c r="O5977" i="1" s="1"/>
  <c r="L5973" i="1"/>
  <c r="M5973" i="1" s="1"/>
  <c r="I5973" i="1"/>
  <c r="K5973" i="1" s="1"/>
  <c r="O5973" i="1" s="1"/>
  <c r="L5969" i="1"/>
  <c r="M5969" i="1" s="1"/>
  <c r="I5969" i="1"/>
  <c r="K5969" i="1" s="1"/>
  <c r="O5969" i="1" s="1"/>
  <c r="L5965" i="1"/>
  <c r="M5965" i="1" s="1"/>
  <c r="I5965" i="1"/>
  <c r="K5965" i="1" s="1"/>
  <c r="O5965" i="1" s="1"/>
  <c r="L5961" i="1"/>
  <c r="M5961" i="1" s="1"/>
  <c r="I5961" i="1"/>
  <c r="K5961" i="1" s="1"/>
  <c r="O5961" i="1" s="1"/>
  <c r="L5957" i="1"/>
  <c r="M5957" i="1" s="1"/>
  <c r="I5957" i="1"/>
  <c r="K5957" i="1" s="1"/>
  <c r="O5957" i="1" s="1"/>
  <c r="L5953" i="1"/>
  <c r="M5953" i="1" s="1"/>
  <c r="I5953" i="1"/>
  <c r="K5953" i="1" s="1"/>
  <c r="O5953" i="1" s="1"/>
  <c r="L5949" i="1"/>
  <c r="M5949" i="1" s="1"/>
  <c r="I5949" i="1"/>
  <c r="K5949" i="1" s="1"/>
  <c r="O5949" i="1" s="1"/>
  <c r="L5945" i="1"/>
  <c r="M5945" i="1" s="1"/>
  <c r="I5945" i="1"/>
  <c r="K5945" i="1" s="1"/>
  <c r="O5945" i="1" s="1"/>
  <c r="L5941" i="1"/>
  <c r="M5941" i="1" s="1"/>
  <c r="I5941" i="1"/>
  <c r="K5941" i="1" s="1"/>
  <c r="O5941" i="1" s="1"/>
  <c r="L5937" i="1"/>
  <c r="M5937" i="1" s="1"/>
  <c r="I5937" i="1"/>
  <c r="K5937" i="1" s="1"/>
  <c r="O5937" i="1" s="1"/>
  <c r="L5933" i="1"/>
  <c r="M5933" i="1" s="1"/>
  <c r="I5933" i="1"/>
  <c r="K5933" i="1" s="1"/>
  <c r="O5933" i="1" s="1"/>
  <c r="L5929" i="1"/>
  <c r="M5929" i="1" s="1"/>
  <c r="I5929" i="1"/>
  <c r="K5929" i="1" s="1"/>
  <c r="O5929" i="1" s="1"/>
  <c r="L5925" i="1"/>
  <c r="M5925" i="1" s="1"/>
  <c r="I5925" i="1"/>
  <c r="K5925" i="1" s="1"/>
  <c r="O5925" i="1" s="1"/>
  <c r="L5921" i="1"/>
  <c r="M5921" i="1" s="1"/>
  <c r="I5921" i="1"/>
  <c r="K5921" i="1" s="1"/>
  <c r="O5921" i="1" s="1"/>
  <c r="L5917" i="1"/>
  <c r="M5917" i="1" s="1"/>
  <c r="I5917" i="1"/>
  <c r="K5917" i="1" s="1"/>
  <c r="O5917" i="1" s="1"/>
  <c r="L5913" i="1"/>
  <c r="M5913" i="1" s="1"/>
  <c r="I5913" i="1"/>
  <c r="K5913" i="1" s="1"/>
  <c r="O5913" i="1" s="1"/>
  <c r="L5909" i="1"/>
  <c r="M5909" i="1" s="1"/>
  <c r="I5909" i="1"/>
  <c r="K5909" i="1" s="1"/>
  <c r="O5909" i="1" s="1"/>
  <c r="L5905" i="1"/>
  <c r="M5905" i="1" s="1"/>
  <c r="I5905" i="1"/>
  <c r="K5905" i="1" s="1"/>
  <c r="O5905" i="1" s="1"/>
  <c r="L5901" i="1"/>
  <c r="M5901" i="1" s="1"/>
  <c r="I5901" i="1"/>
  <c r="K5901" i="1" s="1"/>
  <c r="O5901" i="1" s="1"/>
  <c r="L5897" i="1"/>
  <c r="M5897" i="1" s="1"/>
  <c r="I5897" i="1"/>
  <c r="K5897" i="1" s="1"/>
  <c r="O5897" i="1" s="1"/>
  <c r="L5893" i="1"/>
  <c r="M5893" i="1" s="1"/>
  <c r="I5893" i="1"/>
  <c r="K5893" i="1" s="1"/>
  <c r="O5893" i="1" s="1"/>
  <c r="L5889" i="1"/>
  <c r="M5889" i="1" s="1"/>
  <c r="I5889" i="1"/>
  <c r="K5889" i="1" s="1"/>
  <c r="O5889" i="1" s="1"/>
  <c r="L5885" i="1"/>
  <c r="M5885" i="1" s="1"/>
  <c r="I5885" i="1"/>
  <c r="K5885" i="1" s="1"/>
  <c r="O5885" i="1" s="1"/>
  <c r="L5881" i="1"/>
  <c r="M5881" i="1" s="1"/>
  <c r="I5881" i="1"/>
  <c r="K5881" i="1" s="1"/>
  <c r="O5881" i="1" s="1"/>
  <c r="L5877" i="1"/>
  <c r="M5877" i="1" s="1"/>
  <c r="I5877" i="1"/>
  <c r="K5877" i="1" s="1"/>
  <c r="O5877" i="1" s="1"/>
  <c r="L5873" i="1"/>
  <c r="M5873" i="1" s="1"/>
  <c r="I5873" i="1"/>
  <c r="K5873" i="1" s="1"/>
  <c r="O5873" i="1" s="1"/>
  <c r="L5869" i="1"/>
  <c r="M5869" i="1" s="1"/>
  <c r="I5869" i="1"/>
  <c r="K5869" i="1" s="1"/>
  <c r="O5869" i="1" s="1"/>
  <c r="L5865" i="1"/>
  <c r="M5865" i="1" s="1"/>
  <c r="I5865" i="1"/>
  <c r="K5865" i="1" s="1"/>
  <c r="O5865" i="1" s="1"/>
  <c r="L5861" i="1"/>
  <c r="M5861" i="1" s="1"/>
  <c r="I5861" i="1"/>
  <c r="K5861" i="1" s="1"/>
  <c r="O5861" i="1" s="1"/>
  <c r="L5857" i="1"/>
  <c r="M5857" i="1" s="1"/>
  <c r="I5857" i="1"/>
  <c r="K5857" i="1" s="1"/>
  <c r="O5857" i="1" s="1"/>
  <c r="L5853" i="1"/>
  <c r="M5853" i="1" s="1"/>
  <c r="I5853" i="1"/>
  <c r="K5853" i="1" s="1"/>
  <c r="O5853" i="1" s="1"/>
  <c r="L5849" i="1"/>
  <c r="M5849" i="1" s="1"/>
  <c r="I5849" i="1"/>
  <c r="K5849" i="1" s="1"/>
  <c r="O5849" i="1" s="1"/>
  <c r="L5845" i="1"/>
  <c r="M5845" i="1" s="1"/>
  <c r="I5845" i="1"/>
  <c r="K5845" i="1" s="1"/>
  <c r="O5845" i="1" s="1"/>
  <c r="L5841" i="1"/>
  <c r="M5841" i="1" s="1"/>
  <c r="I5841" i="1"/>
  <c r="K5841" i="1" s="1"/>
  <c r="O5841" i="1" s="1"/>
  <c r="L5837" i="1"/>
  <c r="M5837" i="1" s="1"/>
  <c r="I5837" i="1"/>
  <c r="K5837" i="1" s="1"/>
  <c r="O5837" i="1" s="1"/>
  <c r="L5833" i="1"/>
  <c r="M5833" i="1" s="1"/>
  <c r="I5833" i="1"/>
  <c r="K5833" i="1" s="1"/>
  <c r="O5833" i="1" s="1"/>
  <c r="L5829" i="1"/>
  <c r="M5829" i="1" s="1"/>
  <c r="I5829" i="1"/>
  <c r="K5829" i="1" s="1"/>
  <c r="O5829" i="1" s="1"/>
  <c r="L5825" i="1"/>
  <c r="M5825" i="1" s="1"/>
  <c r="I5825" i="1"/>
  <c r="K5825" i="1" s="1"/>
  <c r="O5825" i="1" s="1"/>
  <c r="L5821" i="1"/>
  <c r="M5821" i="1" s="1"/>
  <c r="I5821" i="1"/>
  <c r="K5821" i="1" s="1"/>
  <c r="O5821" i="1" s="1"/>
  <c r="L5817" i="1"/>
  <c r="M5817" i="1" s="1"/>
  <c r="I5817" i="1"/>
  <c r="K5817" i="1" s="1"/>
  <c r="O5817" i="1" s="1"/>
  <c r="L5813" i="1"/>
  <c r="M5813" i="1" s="1"/>
  <c r="I5813" i="1"/>
  <c r="K5813" i="1" s="1"/>
  <c r="O5813" i="1" s="1"/>
  <c r="L5809" i="1"/>
  <c r="M5809" i="1" s="1"/>
  <c r="I5809" i="1"/>
  <c r="K5809" i="1" s="1"/>
  <c r="O5809" i="1" s="1"/>
  <c r="L5805" i="1"/>
  <c r="M5805" i="1" s="1"/>
  <c r="I5805" i="1"/>
  <c r="K5805" i="1" s="1"/>
  <c r="O5805" i="1" s="1"/>
  <c r="L5801" i="1"/>
  <c r="M5801" i="1" s="1"/>
  <c r="I5801" i="1"/>
  <c r="K5801" i="1" s="1"/>
  <c r="O5801" i="1" s="1"/>
  <c r="L5797" i="1"/>
  <c r="M5797" i="1" s="1"/>
  <c r="I5797" i="1"/>
  <c r="K5797" i="1" s="1"/>
  <c r="O5797" i="1" s="1"/>
  <c r="L5793" i="1"/>
  <c r="M5793" i="1" s="1"/>
  <c r="I5793" i="1"/>
  <c r="K5793" i="1" s="1"/>
  <c r="O5793" i="1" s="1"/>
  <c r="L5789" i="1"/>
  <c r="M5789" i="1" s="1"/>
  <c r="I5789" i="1"/>
  <c r="K5789" i="1" s="1"/>
  <c r="O5789" i="1" s="1"/>
  <c r="L5785" i="1"/>
  <c r="M5785" i="1" s="1"/>
  <c r="I5785" i="1"/>
  <c r="K5785" i="1" s="1"/>
  <c r="O5785" i="1" s="1"/>
  <c r="L5781" i="1"/>
  <c r="M5781" i="1" s="1"/>
  <c r="I5781" i="1"/>
  <c r="K5781" i="1" s="1"/>
  <c r="O5781" i="1" s="1"/>
  <c r="L5777" i="1"/>
  <c r="M5777" i="1" s="1"/>
  <c r="I5777" i="1"/>
  <c r="K5777" i="1" s="1"/>
  <c r="O5777" i="1" s="1"/>
  <c r="L5773" i="1"/>
  <c r="M5773" i="1" s="1"/>
  <c r="I5773" i="1"/>
  <c r="K5773" i="1" s="1"/>
  <c r="O5773" i="1" s="1"/>
  <c r="L5769" i="1"/>
  <c r="M5769" i="1" s="1"/>
  <c r="I5769" i="1"/>
  <c r="K5769" i="1" s="1"/>
  <c r="O5769" i="1" s="1"/>
  <c r="L5765" i="1"/>
  <c r="M5765" i="1" s="1"/>
  <c r="I5765" i="1"/>
  <c r="K5765" i="1" s="1"/>
  <c r="O5765" i="1" s="1"/>
  <c r="L5761" i="1"/>
  <c r="M5761" i="1" s="1"/>
  <c r="I5761" i="1"/>
  <c r="K5761" i="1" s="1"/>
  <c r="O5761" i="1" s="1"/>
  <c r="L5757" i="1"/>
  <c r="M5757" i="1" s="1"/>
  <c r="I5757" i="1"/>
  <c r="K5757" i="1" s="1"/>
  <c r="O5757" i="1" s="1"/>
  <c r="L5753" i="1"/>
  <c r="M5753" i="1" s="1"/>
  <c r="I5753" i="1"/>
  <c r="K5753" i="1" s="1"/>
  <c r="O5753" i="1" s="1"/>
  <c r="L5749" i="1"/>
  <c r="M5749" i="1" s="1"/>
  <c r="I5749" i="1"/>
  <c r="K5749" i="1" s="1"/>
  <c r="O5749" i="1" s="1"/>
  <c r="L5745" i="1"/>
  <c r="M5745" i="1" s="1"/>
  <c r="I5745" i="1"/>
  <c r="K5745" i="1" s="1"/>
  <c r="O5745" i="1" s="1"/>
  <c r="L5741" i="1"/>
  <c r="M5741" i="1" s="1"/>
  <c r="I5741" i="1"/>
  <c r="K5741" i="1" s="1"/>
  <c r="O5741" i="1" s="1"/>
  <c r="L5737" i="1"/>
  <c r="M5737" i="1" s="1"/>
  <c r="I5737" i="1"/>
  <c r="K5737" i="1" s="1"/>
  <c r="O5737" i="1" s="1"/>
  <c r="L5733" i="1"/>
  <c r="M5733" i="1" s="1"/>
  <c r="I5733" i="1"/>
  <c r="K5733" i="1" s="1"/>
  <c r="O5733" i="1" s="1"/>
  <c r="L5729" i="1"/>
  <c r="M5729" i="1" s="1"/>
  <c r="I5729" i="1"/>
  <c r="K5729" i="1" s="1"/>
  <c r="O5729" i="1" s="1"/>
  <c r="L5725" i="1"/>
  <c r="M5725" i="1" s="1"/>
  <c r="I5725" i="1"/>
  <c r="K5725" i="1" s="1"/>
  <c r="O5725" i="1" s="1"/>
  <c r="L5721" i="1"/>
  <c r="M5721" i="1" s="1"/>
  <c r="I5721" i="1"/>
  <c r="K5721" i="1" s="1"/>
  <c r="O5721" i="1" s="1"/>
  <c r="L5717" i="1"/>
  <c r="M5717" i="1" s="1"/>
  <c r="I5717" i="1"/>
  <c r="K5717" i="1" s="1"/>
  <c r="O5717" i="1" s="1"/>
  <c r="L5713" i="1"/>
  <c r="M5713" i="1" s="1"/>
  <c r="I5713" i="1"/>
  <c r="K5713" i="1" s="1"/>
  <c r="O5713" i="1" s="1"/>
  <c r="L5709" i="1"/>
  <c r="M5709" i="1" s="1"/>
  <c r="I5709" i="1"/>
  <c r="K5709" i="1" s="1"/>
  <c r="O5709" i="1" s="1"/>
  <c r="L5705" i="1"/>
  <c r="M5705" i="1" s="1"/>
  <c r="I5705" i="1"/>
  <c r="K5705" i="1" s="1"/>
  <c r="O5705" i="1" s="1"/>
  <c r="L5701" i="1"/>
  <c r="M5701" i="1" s="1"/>
  <c r="I5701" i="1"/>
  <c r="K5701" i="1" s="1"/>
  <c r="O5701" i="1" s="1"/>
  <c r="L5697" i="1"/>
  <c r="M5697" i="1" s="1"/>
  <c r="I5697" i="1"/>
  <c r="K5697" i="1" s="1"/>
  <c r="O5697" i="1" s="1"/>
  <c r="L5693" i="1"/>
  <c r="M5693" i="1" s="1"/>
  <c r="I5693" i="1"/>
  <c r="K5693" i="1" s="1"/>
  <c r="O5693" i="1" s="1"/>
  <c r="L5689" i="1"/>
  <c r="M5689" i="1" s="1"/>
  <c r="I5689" i="1"/>
  <c r="K5689" i="1" s="1"/>
  <c r="O5689" i="1" s="1"/>
  <c r="L5685" i="1"/>
  <c r="M5685" i="1" s="1"/>
  <c r="I5685" i="1"/>
  <c r="K5685" i="1" s="1"/>
  <c r="O5685" i="1" s="1"/>
  <c r="L5681" i="1"/>
  <c r="M5681" i="1" s="1"/>
  <c r="I5681" i="1"/>
  <c r="K5681" i="1" s="1"/>
  <c r="O5681" i="1" s="1"/>
  <c r="L5677" i="1"/>
  <c r="M5677" i="1" s="1"/>
  <c r="I5677" i="1"/>
  <c r="K5677" i="1" s="1"/>
  <c r="O5677" i="1" s="1"/>
  <c r="L5673" i="1"/>
  <c r="M5673" i="1" s="1"/>
  <c r="I5673" i="1"/>
  <c r="K5673" i="1" s="1"/>
  <c r="O5673" i="1" s="1"/>
  <c r="L5669" i="1"/>
  <c r="M5669" i="1" s="1"/>
  <c r="I5669" i="1"/>
  <c r="K5669" i="1" s="1"/>
  <c r="O5669" i="1" s="1"/>
  <c r="L5665" i="1"/>
  <c r="M5665" i="1" s="1"/>
  <c r="I5665" i="1"/>
  <c r="K5665" i="1" s="1"/>
  <c r="O5665" i="1" s="1"/>
  <c r="L5661" i="1"/>
  <c r="M5661" i="1" s="1"/>
  <c r="I5661" i="1"/>
  <c r="K5661" i="1" s="1"/>
  <c r="O5661" i="1" s="1"/>
  <c r="L5657" i="1"/>
  <c r="M5657" i="1" s="1"/>
  <c r="I5657" i="1"/>
  <c r="K5657" i="1" s="1"/>
  <c r="O5657" i="1" s="1"/>
  <c r="L5653" i="1"/>
  <c r="M5653" i="1" s="1"/>
  <c r="I5653" i="1"/>
  <c r="K5653" i="1" s="1"/>
  <c r="O5653" i="1" s="1"/>
  <c r="L5649" i="1"/>
  <c r="M5649" i="1" s="1"/>
  <c r="I5649" i="1"/>
  <c r="K5649" i="1" s="1"/>
  <c r="O5649" i="1" s="1"/>
  <c r="L5645" i="1"/>
  <c r="M5645" i="1" s="1"/>
  <c r="I5645" i="1"/>
  <c r="K5645" i="1" s="1"/>
  <c r="O5645" i="1" s="1"/>
  <c r="L5641" i="1"/>
  <c r="M5641" i="1" s="1"/>
  <c r="I5641" i="1"/>
  <c r="K5641" i="1" s="1"/>
  <c r="O5641" i="1" s="1"/>
  <c r="L5637" i="1"/>
  <c r="M5637" i="1" s="1"/>
  <c r="I5637" i="1"/>
  <c r="K5637" i="1" s="1"/>
  <c r="O5637" i="1" s="1"/>
  <c r="L5633" i="1"/>
  <c r="M5633" i="1" s="1"/>
  <c r="I5633" i="1"/>
  <c r="K5633" i="1" s="1"/>
  <c r="O5633" i="1" s="1"/>
  <c r="L5629" i="1"/>
  <c r="M5629" i="1" s="1"/>
  <c r="I5629" i="1"/>
  <c r="K5629" i="1" s="1"/>
  <c r="O5629" i="1" s="1"/>
  <c r="L5625" i="1"/>
  <c r="M5625" i="1" s="1"/>
  <c r="I5625" i="1"/>
  <c r="K5625" i="1" s="1"/>
  <c r="O5625" i="1" s="1"/>
  <c r="L5621" i="1"/>
  <c r="M5621" i="1" s="1"/>
  <c r="I5621" i="1"/>
  <c r="K5621" i="1" s="1"/>
  <c r="O5621" i="1" s="1"/>
  <c r="L5617" i="1"/>
  <c r="M5617" i="1" s="1"/>
  <c r="I5617" i="1"/>
  <c r="K5617" i="1" s="1"/>
  <c r="O5617" i="1" s="1"/>
  <c r="L5613" i="1"/>
  <c r="M5613" i="1" s="1"/>
  <c r="I5613" i="1"/>
  <c r="K5613" i="1" s="1"/>
  <c r="O5613" i="1" s="1"/>
  <c r="L5609" i="1"/>
  <c r="M5609" i="1" s="1"/>
  <c r="I5609" i="1"/>
  <c r="K5609" i="1" s="1"/>
  <c r="O5609" i="1" s="1"/>
  <c r="L5605" i="1"/>
  <c r="M5605" i="1" s="1"/>
  <c r="I5605" i="1"/>
  <c r="K5605" i="1" s="1"/>
  <c r="O5605" i="1" s="1"/>
  <c r="L5601" i="1"/>
  <c r="M5601" i="1" s="1"/>
  <c r="I5601" i="1"/>
  <c r="K5601" i="1" s="1"/>
  <c r="O5601" i="1" s="1"/>
  <c r="L5597" i="1"/>
  <c r="M5597" i="1" s="1"/>
  <c r="I5597" i="1"/>
  <c r="K5597" i="1" s="1"/>
  <c r="O5597" i="1" s="1"/>
  <c r="L5593" i="1"/>
  <c r="M5593" i="1" s="1"/>
  <c r="I5593" i="1"/>
  <c r="K5593" i="1" s="1"/>
  <c r="O5593" i="1" s="1"/>
  <c r="L5589" i="1"/>
  <c r="M5589" i="1" s="1"/>
  <c r="I5589" i="1"/>
  <c r="K5589" i="1" s="1"/>
  <c r="O5589" i="1" s="1"/>
  <c r="L5585" i="1"/>
  <c r="M5585" i="1" s="1"/>
  <c r="I5585" i="1"/>
  <c r="K5585" i="1" s="1"/>
  <c r="O5585" i="1" s="1"/>
  <c r="L5581" i="1"/>
  <c r="M5581" i="1" s="1"/>
  <c r="I5581" i="1"/>
  <c r="K5581" i="1" s="1"/>
  <c r="O5581" i="1" s="1"/>
  <c r="L5577" i="1"/>
  <c r="M5577" i="1" s="1"/>
  <c r="I5577" i="1"/>
  <c r="K5577" i="1" s="1"/>
  <c r="O5577" i="1" s="1"/>
  <c r="L5573" i="1"/>
  <c r="M5573" i="1" s="1"/>
  <c r="I5573" i="1"/>
  <c r="K5573" i="1" s="1"/>
  <c r="O5573" i="1" s="1"/>
  <c r="L5569" i="1"/>
  <c r="M5569" i="1" s="1"/>
  <c r="I5569" i="1"/>
  <c r="K5569" i="1" s="1"/>
  <c r="O5569" i="1" s="1"/>
  <c r="L5565" i="1"/>
  <c r="M5565" i="1" s="1"/>
  <c r="I5565" i="1"/>
  <c r="K5565" i="1" s="1"/>
  <c r="O5565" i="1" s="1"/>
  <c r="L5561" i="1"/>
  <c r="M5561" i="1" s="1"/>
  <c r="I5561" i="1"/>
  <c r="K5561" i="1" s="1"/>
  <c r="O5561" i="1" s="1"/>
  <c r="L5557" i="1"/>
  <c r="M5557" i="1" s="1"/>
  <c r="I5557" i="1"/>
  <c r="K5557" i="1" s="1"/>
  <c r="O5557" i="1" s="1"/>
  <c r="L5553" i="1"/>
  <c r="M5553" i="1" s="1"/>
  <c r="I5553" i="1"/>
  <c r="K5553" i="1" s="1"/>
  <c r="O5553" i="1" s="1"/>
  <c r="L5549" i="1"/>
  <c r="M5549" i="1" s="1"/>
  <c r="I5549" i="1"/>
  <c r="K5549" i="1" s="1"/>
  <c r="O5549" i="1" s="1"/>
  <c r="L5545" i="1"/>
  <c r="M5545" i="1" s="1"/>
  <c r="I5545" i="1"/>
  <c r="K5545" i="1" s="1"/>
  <c r="O5545" i="1" s="1"/>
  <c r="L5541" i="1"/>
  <c r="M5541" i="1" s="1"/>
  <c r="I5541" i="1"/>
  <c r="K5541" i="1" s="1"/>
  <c r="O5541" i="1" s="1"/>
  <c r="L5537" i="1"/>
  <c r="M5537" i="1" s="1"/>
  <c r="I5537" i="1"/>
  <c r="K5537" i="1" s="1"/>
  <c r="O5537" i="1" s="1"/>
  <c r="L5533" i="1"/>
  <c r="M5533" i="1" s="1"/>
  <c r="I5533" i="1"/>
  <c r="K5533" i="1" s="1"/>
  <c r="O5533" i="1" s="1"/>
  <c r="L5529" i="1"/>
  <c r="M5529" i="1" s="1"/>
  <c r="I5529" i="1"/>
  <c r="K5529" i="1" s="1"/>
  <c r="O5529" i="1" s="1"/>
  <c r="L5525" i="1"/>
  <c r="M5525" i="1" s="1"/>
  <c r="I5525" i="1"/>
  <c r="K5525" i="1" s="1"/>
  <c r="O5525" i="1" s="1"/>
  <c r="L5521" i="1"/>
  <c r="M5521" i="1" s="1"/>
  <c r="I5521" i="1"/>
  <c r="K5521" i="1" s="1"/>
  <c r="O5521" i="1" s="1"/>
  <c r="L5517" i="1"/>
  <c r="M5517" i="1" s="1"/>
  <c r="I5517" i="1"/>
  <c r="K5517" i="1" s="1"/>
  <c r="O5517" i="1" s="1"/>
  <c r="L5513" i="1"/>
  <c r="M5513" i="1" s="1"/>
  <c r="I5513" i="1"/>
  <c r="K5513" i="1" s="1"/>
  <c r="O5513" i="1" s="1"/>
  <c r="L5509" i="1"/>
  <c r="M5509" i="1" s="1"/>
  <c r="I5509" i="1"/>
  <c r="K5509" i="1" s="1"/>
  <c r="O5509" i="1" s="1"/>
  <c r="L5505" i="1"/>
  <c r="M5505" i="1" s="1"/>
  <c r="I5505" i="1"/>
  <c r="K5505" i="1" s="1"/>
  <c r="O5505" i="1" s="1"/>
  <c r="L5501" i="1"/>
  <c r="M5501" i="1" s="1"/>
  <c r="I5501" i="1"/>
  <c r="K5501" i="1" s="1"/>
  <c r="O5501" i="1" s="1"/>
  <c r="L5497" i="1"/>
  <c r="M5497" i="1" s="1"/>
  <c r="I5497" i="1"/>
  <c r="K5497" i="1" s="1"/>
  <c r="O5497" i="1" s="1"/>
  <c r="I5493" i="1"/>
  <c r="K5493" i="1" s="1"/>
  <c r="O5493" i="1" s="1"/>
  <c r="L5493" i="1"/>
  <c r="M5493" i="1" s="1"/>
  <c r="L5489" i="1"/>
  <c r="M5489" i="1" s="1"/>
  <c r="I5489" i="1"/>
  <c r="K5489" i="1" s="1"/>
  <c r="O5489" i="1" s="1"/>
  <c r="L5485" i="1"/>
  <c r="M5485" i="1" s="1"/>
  <c r="I5485" i="1"/>
  <c r="K5485" i="1" s="1"/>
  <c r="O5485" i="1" s="1"/>
  <c r="L5481" i="1"/>
  <c r="M5481" i="1" s="1"/>
  <c r="I5481" i="1"/>
  <c r="K5481" i="1" s="1"/>
  <c r="O5481" i="1" s="1"/>
  <c r="L5477" i="1"/>
  <c r="M5477" i="1" s="1"/>
  <c r="I5477" i="1"/>
  <c r="K5477" i="1" s="1"/>
  <c r="O5477" i="1" s="1"/>
  <c r="L5473" i="1"/>
  <c r="M5473" i="1" s="1"/>
  <c r="I5473" i="1"/>
  <c r="K5473" i="1" s="1"/>
  <c r="O5473" i="1" s="1"/>
  <c r="L5469" i="1"/>
  <c r="M5469" i="1" s="1"/>
  <c r="I5469" i="1"/>
  <c r="K5469" i="1" s="1"/>
  <c r="O5469" i="1" s="1"/>
  <c r="L5465" i="1"/>
  <c r="M5465" i="1" s="1"/>
  <c r="I5465" i="1"/>
  <c r="K5465" i="1" s="1"/>
  <c r="O5465" i="1" s="1"/>
  <c r="L5461" i="1"/>
  <c r="M5461" i="1" s="1"/>
  <c r="I5461" i="1"/>
  <c r="K5461" i="1" s="1"/>
  <c r="O5461" i="1" s="1"/>
  <c r="L5457" i="1"/>
  <c r="M5457" i="1" s="1"/>
  <c r="I5457" i="1"/>
  <c r="K5457" i="1" s="1"/>
  <c r="O5457" i="1" s="1"/>
  <c r="L5453" i="1"/>
  <c r="M5453" i="1" s="1"/>
  <c r="I5453" i="1"/>
  <c r="K5453" i="1" s="1"/>
  <c r="O5453" i="1" s="1"/>
  <c r="L5449" i="1"/>
  <c r="M5449" i="1" s="1"/>
  <c r="I5449" i="1"/>
  <c r="K5449" i="1" s="1"/>
  <c r="O5449" i="1" s="1"/>
  <c r="L5445" i="1"/>
  <c r="M5445" i="1" s="1"/>
  <c r="I5445" i="1"/>
  <c r="K5445" i="1" s="1"/>
  <c r="O5445" i="1" s="1"/>
  <c r="L5441" i="1"/>
  <c r="M5441" i="1" s="1"/>
  <c r="I5441" i="1"/>
  <c r="K5441" i="1" s="1"/>
  <c r="O5441" i="1" s="1"/>
  <c r="L5437" i="1"/>
  <c r="M5437" i="1" s="1"/>
  <c r="I5437" i="1"/>
  <c r="K5437" i="1" s="1"/>
  <c r="O5437" i="1" s="1"/>
  <c r="L5433" i="1"/>
  <c r="M5433" i="1" s="1"/>
  <c r="I5433" i="1"/>
  <c r="K5433" i="1" s="1"/>
  <c r="O5433" i="1" s="1"/>
  <c r="I5429" i="1"/>
  <c r="K5429" i="1" s="1"/>
  <c r="O5429" i="1" s="1"/>
  <c r="L5429" i="1"/>
  <c r="M5429" i="1" s="1"/>
  <c r="L5425" i="1"/>
  <c r="M5425" i="1" s="1"/>
  <c r="I5425" i="1"/>
  <c r="K5425" i="1" s="1"/>
  <c r="O5425" i="1" s="1"/>
  <c r="L5421" i="1"/>
  <c r="M5421" i="1" s="1"/>
  <c r="I5421" i="1"/>
  <c r="K5421" i="1" s="1"/>
  <c r="O5421" i="1" s="1"/>
  <c r="L5417" i="1"/>
  <c r="M5417" i="1" s="1"/>
  <c r="I5417" i="1"/>
  <c r="K5417" i="1" s="1"/>
  <c r="O5417" i="1" s="1"/>
  <c r="L5413" i="1"/>
  <c r="M5413" i="1" s="1"/>
  <c r="I5413" i="1"/>
  <c r="K5413" i="1" s="1"/>
  <c r="O5413" i="1" s="1"/>
  <c r="L5409" i="1"/>
  <c r="M5409" i="1" s="1"/>
  <c r="I5409" i="1"/>
  <c r="K5409" i="1" s="1"/>
  <c r="O5409" i="1" s="1"/>
  <c r="L5405" i="1"/>
  <c r="M5405" i="1" s="1"/>
  <c r="I5405" i="1"/>
  <c r="K5405" i="1" s="1"/>
  <c r="O5405" i="1" s="1"/>
  <c r="L5401" i="1"/>
  <c r="M5401" i="1" s="1"/>
  <c r="I5401" i="1"/>
  <c r="K5401" i="1" s="1"/>
  <c r="O5401" i="1" s="1"/>
  <c r="I5397" i="1"/>
  <c r="K5397" i="1" s="1"/>
  <c r="O5397" i="1" s="1"/>
  <c r="L5397" i="1"/>
  <c r="M5397" i="1" s="1"/>
  <c r="L5393" i="1"/>
  <c r="M5393" i="1" s="1"/>
  <c r="I5393" i="1"/>
  <c r="K5393" i="1" s="1"/>
  <c r="O5393" i="1" s="1"/>
  <c r="L5389" i="1"/>
  <c r="M5389" i="1" s="1"/>
  <c r="I5389" i="1"/>
  <c r="K5389" i="1" s="1"/>
  <c r="O5389" i="1" s="1"/>
  <c r="L5385" i="1"/>
  <c r="M5385" i="1" s="1"/>
  <c r="I5385" i="1"/>
  <c r="K5385" i="1" s="1"/>
  <c r="O5385" i="1" s="1"/>
  <c r="L5381" i="1"/>
  <c r="M5381" i="1" s="1"/>
  <c r="I5381" i="1"/>
  <c r="K5381" i="1" s="1"/>
  <c r="O5381" i="1" s="1"/>
  <c r="L5377" i="1"/>
  <c r="M5377" i="1" s="1"/>
  <c r="I5377" i="1"/>
  <c r="K5377" i="1" s="1"/>
  <c r="O5377" i="1" s="1"/>
  <c r="L5373" i="1"/>
  <c r="M5373" i="1" s="1"/>
  <c r="I5373" i="1"/>
  <c r="K5373" i="1" s="1"/>
  <c r="O5373" i="1" s="1"/>
  <c r="L5369" i="1"/>
  <c r="M5369" i="1" s="1"/>
  <c r="I5369" i="1"/>
  <c r="K5369" i="1" s="1"/>
  <c r="O5369" i="1" s="1"/>
  <c r="L5365" i="1"/>
  <c r="M5365" i="1" s="1"/>
  <c r="I5365" i="1"/>
  <c r="K5365" i="1" s="1"/>
  <c r="O5365" i="1" s="1"/>
  <c r="L5361" i="1"/>
  <c r="M5361" i="1" s="1"/>
  <c r="I5361" i="1"/>
  <c r="K5361" i="1" s="1"/>
  <c r="O5361" i="1" s="1"/>
  <c r="L5357" i="1"/>
  <c r="M5357" i="1" s="1"/>
  <c r="I5357" i="1"/>
  <c r="K5357" i="1" s="1"/>
  <c r="O5357" i="1" s="1"/>
  <c r="L5353" i="1"/>
  <c r="M5353" i="1" s="1"/>
  <c r="I5353" i="1"/>
  <c r="K5353" i="1" s="1"/>
  <c r="O5353" i="1" s="1"/>
  <c r="L5349" i="1"/>
  <c r="M5349" i="1" s="1"/>
  <c r="I5349" i="1"/>
  <c r="K5349" i="1" s="1"/>
  <c r="O5349" i="1" s="1"/>
  <c r="L5345" i="1"/>
  <c r="M5345" i="1" s="1"/>
  <c r="I5345" i="1"/>
  <c r="K5345" i="1" s="1"/>
  <c r="O5345" i="1" s="1"/>
  <c r="L5341" i="1"/>
  <c r="M5341" i="1" s="1"/>
  <c r="I5341" i="1"/>
  <c r="K5341" i="1" s="1"/>
  <c r="O5341" i="1" s="1"/>
  <c r="L5337" i="1"/>
  <c r="M5337" i="1" s="1"/>
  <c r="I5337" i="1"/>
  <c r="K5337" i="1" s="1"/>
  <c r="O5337" i="1" s="1"/>
  <c r="L5333" i="1"/>
  <c r="M5333" i="1" s="1"/>
  <c r="I5333" i="1"/>
  <c r="K5333" i="1" s="1"/>
  <c r="O5333" i="1" s="1"/>
  <c r="L5329" i="1"/>
  <c r="M5329" i="1" s="1"/>
  <c r="I5329" i="1"/>
  <c r="K5329" i="1" s="1"/>
  <c r="O5329" i="1" s="1"/>
  <c r="L5325" i="1"/>
  <c r="M5325" i="1" s="1"/>
  <c r="I5325" i="1"/>
  <c r="K5325" i="1" s="1"/>
  <c r="O5325" i="1" s="1"/>
  <c r="L5321" i="1"/>
  <c r="M5321" i="1" s="1"/>
  <c r="I5321" i="1"/>
  <c r="K5321" i="1" s="1"/>
  <c r="O5321" i="1" s="1"/>
  <c r="L5317" i="1"/>
  <c r="M5317" i="1" s="1"/>
  <c r="I5317" i="1"/>
  <c r="K5317" i="1" s="1"/>
  <c r="O5317" i="1" s="1"/>
  <c r="L5313" i="1"/>
  <c r="M5313" i="1" s="1"/>
  <c r="I5313" i="1"/>
  <c r="K5313" i="1" s="1"/>
  <c r="O5313" i="1" s="1"/>
  <c r="L5309" i="1"/>
  <c r="M5309" i="1" s="1"/>
  <c r="I5309" i="1"/>
  <c r="K5309" i="1" s="1"/>
  <c r="O5309" i="1" s="1"/>
  <c r="L5305" i="1"/>
  <c r="M5305" i="1" s="1"/>
  <c r="I5305" i="1"/>
  <c r="K5305" i="1" s="1"/>
  <c r="O5305" i="1" s="1"/>
  <c r="L5301" i="1"/>
  <c r="M5301" i="1" s="1"/>
  <c r="I5301" i="1"/>
  <c r="K5301" i="1" s="1"/>
  <c r="O5301" i="1" s="1"/>
  <c r="L5297" i="1"/>
  <c r="M5297" i="1" s="1"/>
  <c r="I5297" i="1"/>
  <c r="K5297" i="1" s="1"/>
  <c r="O5297" i="1" s="1"/>
  <c r="L5293" i="1"/>
  <c r="M5293" i="1" s="1"/>
  <c r="I5293" i="1"/>
  <c r="K5293" i="1" s="1"/>
  <c r="O5293" i="1" s="1"/>
  <c r="L5289" i="1"/>
  <c r="M5289" i="1" s="1"/>
  <c r="I5289" i="1"/>
  <c r="K5289" i="1" s="1"/>
  <c r="O5289" i="1" s="1"/>
  <c r="L5285" i="1"/>
  <c r="M5285" i="1" s="1"/>
  <c r="I5285" i="1"/>
  <c r="K5285" i="1" s="1"/>
  <c r="O5285" i="1" s="1"/>
  <c r="I5281" i="1"/>
  <c r="K5281" i="1" s="1"/>
  <c r="O5281" i="1" s="1"/>
  <c r="L5281" i="1"/>
  <c r="M5281" i="1" s="1"/>
  <c r="L5277" i="1"/>
  <c r="M5277" i="1" s="1"/>
  <c r="I5277" i="1"/>
  <c r="K5277" i="1" s="1"/>
  <c r="O5277" i="1" s="1"/>
  <c r="L5273" i="1"/>
  <c r="M5273" i="1" s="1"/>
  <c r="I5273" i="1"/>
  <c r="K5273" i="1" s="1"/>
  <c r="O5273" i="1" s="1"/>
  <c r="L5269" i="1"/>
  <c r="M5269" i="1" s="1"/>
  <c r="I5269" i="1"/>
  <c r="K5269" i="1" s="1"/>
  <c r="O5269" i="1" s="1"/>
  <c r="L5265" i="1"/>
  <c r="M5265" i="1" s="1"/>
  <c r="I5265" i="1"/>
  <c r="K5265" i="1" s="1"/>
  <c r="O5265" i="1" s="1"/>
  <c r="L5261" i="1"/>
  <c r="M5261" i="1" s="1"/>
  <c r="I5261" i="1"/>
  <c r="K5261" i="1" s="1"/>
  <c r="O5261" i="1" s="1"/>
  <c r="L5257" i="1"/>
  <c r="M5257" i="1" s="1"/>
  <c r="I5257" i="1"/>
  <c r="K5257" i="1" s="1"/>
  <c r="O5257" i="1" s="1"/>
  <c r="L5253" i="1"/>
  <c r="M5253" i="1" s="1"/>
  <c r="I5253" i="1"/>
  <c r="K5253" i="1" s="1"/>
  <c r="O5253" i="1" s="1"/>
  <c r="L5249" i="1"/>
  <c r="M5249" i="1" s="1"/>
  <c r="I5249" i="1"/>
  <c r="K5249" i="1" s="1"/>
  <c r="O5249" i="1" s="1"/>
  <c r="L5245" i="1"/>
  <c r="M5245" i="1" s="1"/>
  <c r="I5245" i="1"/>
  <c r="K5245" i="1" s="1"/>
  <c r="O5245" i="1" s="1"/>
  <c r="L5241" i="1"/>
  <c r="M5241" i="1" s="1"/>
  <c r="I5241" i="1"/>
  <c r="K5241" i="1" s="1"/>
  <c r="O5241" i="1" s="1"/>
  <c r="L5237" i="1"/>
  <c r="M5237" i="1" s="1"/>
  <c r="I5237" i="1"/>
  <c r="K5237" i="1" s="1"/>
  <c r="O5237" i="1" s="1"/>
  <c r="L5233" i="1"/>
  <c r="M5233" i="1" s="1"/>
  <c r="I5233" i="1"/>
  <c r="K5233" i="1" s="1"/>
  <c r="O5233" i="1" s="1"/>
  <c r="L5229" i="1"/>
  <c r="M5229" i="1" s="1"/>
  <c r="I5229" i="1"/>
  <c r="K5229" i="1" s="1"/>
  <c r="O5229" i="1" s="1"/>
  <c r="L5225" i="1"/>
  <c r="M5225" i="1" s="1"/>
  <c r="I5225" i="1"/>
  <c r="K5225" i="1" s="1"/>
  <c r="O5225" i="1" s="1"/>
  <c r="L5221" i="1"/>
  <c r="M5221" i="1" s="1"/>
  <c r="I5221" i="1"/>
  <c r="K5221" i="1" s="1"/>
  <c r="O5221" i="1" s="1"/>
  <c r="I5217" i="1"/>
  <c r="K5217" i="1" s="1"/>
  <c r="O5217" i="1" s="1"/>
  <c r="L5217" i="1"/>
  <c r="M5217" i="1" s="1"/>
  <c r="L5213" i="1"/>
  <c r="M5213" i="1" s="1"/>
  <c r="I5213" i="1"/>
  <c r="K5213" i="1" s="1"/>
  <c r="O5213" i="1" s="1"/>
  <c r="L5209" i="1"/>
  <c r="M5209" i="1" s="1"/>
  <c r="I5209" i="1"/>
  <c r="K5209" i="1" s="1"/>
  <c r="O5209" i="1" s="1"/>
  <c r="L5205" i="1"/>
  <c r="M5205" i="1" s="1"/>
  <c r="I5205" i="1"/>
  <c r="K5205" i="1" s="1"/>
  <c r="O5205" i="1" s="1"/>
  <c r="L5201" i="1"/>
  <c r="M5201" i="1" s="1"/>
  <c r="I5201" i="1"/>
  <c r="K5201" i="1" s="1"/>
  <c r="O5201" i="1" s="1"/>
  <c r="L5197" i="1"/>
  <c r="M5197" i="1" s="1"/>
  <c r="I5197" i="1"/>
  <c r="K5197" i="1" s="1"/>
  <c r="O5197" i="1" s="1"/>
  <c r="L5193" i="1"/>
  <c r="M5193" i="1" s="1"/>
  <c r="I5193" i="1"/>
  <c r="K5193" i="1" s="1"/>
  <c r="O5193" i="1" s="1"/>
  <c r="L5189" i="1"/>
  <c r="M5189" i="1" s="1"/>
  <c r="I5189" i="1"/>
  <c r="K5189" i="1" s="1"/>
  <c r="O5189" i="1" s="1"/>
  <c r="L5185" i="1"/>
  <c r="M5185" i="1" s="1"/>
  <c r="I5185" i="1"/>
  <c r="K5185" i="1" s="1"/>
  <c r="O5185" i="1" s="1"/>
  <c r="L5181" i="1"/>
  <c r="M5181" i="1" s="1"/>
  <c r="I5181" i="1"/>
  <c r="K5181" i="1" s="1"/>
  <c r="O5181" i="1" s="1"/>
  <c r="L5177" i="1"/>
  <c r="M5177" i="1" s="1"/>
  <c r="I5177" i="1"/>
  <c r="K5177" i="1" s="1"/>
  <c r="O5177" i="1" s="1"/>
  <c r="L5173" i="1"/>
  <c r="M5173" i="1" s="1"/>
  <c r="I5173" i="1"/>
  <c r="K5173" i="1" s="1"/>
  <c r="O5173" i="1" s="1"/>
  <c r="L5169" i="1"/>
  <c r="M5169" i="1" s="1"/>
  <c r="I5169" i="1"/>
  <c r="K5169" i="1" s="1"/>
  <c r="O5169" i="1" s="1"/>
  <c r="L5165" i="1"/>
  <c r="M5165" i="1" s="1"/>
  <c r="I5165" i="1"/>
  <c r="K5165" i="1" s="1"/>
  <c r="O5165" i="1" s="1"/>
  <c r="L5161" i="1"/>
  <c r="M5161" i="1" s="1"/>
  <c r="I5161" i="1"/>
  <c r="K5161" i="1" s="1"/>
  <c r="O5161" i="1" s="1"/>
  <c r="L5157" i="1"/>
  <c r="M5157" i="1" s="1"/>
  <c r="I5157" i="1"/>
  <c r="K5157" i="1" s="1"/>
  <c r="O5157" i="1" s="1"/>
  <c r="I5153" i="1"/>
  <c r="K5153" i="1" s="1"/>
  <c r="O5153" i="1" s="1"/>
  <c r="L5153" i="1"/>
  <c r="M5153" i="1" s="1"/>
  <c r="L5149" i="1"/>
  <c r="M5149" i="1" s="1"/>
  <c r="I5149" i="1"/>
  <c r="K5149" i="1" s="1"/>
  <c r="O5149" i="1" s="1"/>
  <c r="L5145" i="1"/>
  <c r="M5145" i="1" s="1"/>
  <c r="I5145" i="1"/>
  <c r="K5145" i="1" s="1"/>
  <c r="O5145" i="1" s="1"/>
  <c r="L5141" i="1"/>
  <c r="M5141" i="1" s="1"/>
  <c r="I5141" i="1"/>
  <c r="K5141" i="1" s="1"/>
  <c r="O5141" i="1" s="1"/>
  <c r="L5137" i="1"/>
  <c r="M5137" i="1" s="1"/>
  <c r="I5137" i="1"/>
  <c r="K5137" i="1" s="1"/>
  <c r="O5137" i="1" s="1"/>
  <c r="L5133" i="1"/>
  <c r="M5133" i="1" s="1"/>
  <c r="I5133" i="1"/>
  <c r="K5133" i="1" s="1"/>
  <c r="O5133" i="1" s="1"/>
  <c r="L5129" i="1"/>
  <c r="M5129" i="1" s="1"/>
  <c r="I5129" i="1"/>
  <c r="K5129" i="1" s="1"/>
  <c r="O5129" i="1" s="1"/>
  <c r="L5125" i="1"/>
  <c r="M5125" i="1" s="1"/>
  <c r="I5125" i="1"/>
  <c r="K5125" i="1" s="1"/>
  <c r="O5125" i="1" s="1"/>
  <c r="L5121" i="1"/>
  <c r="M5121" i="1" s="1"/>
  <c r="I5121" i="1"/>
  <c r="K5121" i="1" s="1"/>
  <c r="O5121" i="1" s="1"/>
  <c r="L5117" i="1"/>
  <c r="M5117" i="1" s="1"/>
  <c r="I5117" i="1"/>
  <c r="K5117" i="1" s="1"/>
  <c r="O5117" i="1" s="1"/>
  <c r="L5113" i="1"/>
  <c r="M5113" i="1" s="1"/>
  <c r="I5113" i="1"/>
  <c r="K5113" i="1" s="1"/>
  <c r="O5113" i="1" s="1"/>
  <c r="L5109" i="1"/>
  <c r="M5109" i="1" s="1"/>
  <c r="I5109" i="1"/>
  <c r="K5109" i="1" s="1"/>
  <c r="O5109" i="1" s="1"/>
  <c r="L5105" i="1"/>
  <c r="M5105" i="1" s="1"/>
  <c r="I5105" i="1"/>
  <c r="K5105" i="1" s="1"/>
  <c r="O5105" i="1" s="1"/>
  <c r="L5101" i="1"/>
  <c r="M5101" i="1" s="1"/>
  <c r="I5101" i="1"/>
  <c r="K5101" i="1" s="1"/>
  <c r="O5101" i="1" s="1"/>
  <c r="L5097" i="1"/>
  <c r="M5097" i="1" s="1"/>
  <c r="I5097" i="1"/>
  <c r="K5097" i="1" s="1"/>
  <c r="O5097" i="1" s="1"/>
  <c r="L5093" i="1"/>
  <c r="M5093" i="1" s="1"/>
  <c r="I5093" i="1"/>
  <c r="K5093" i="1" s="1"/>
  <c r="O5093" i="1" s="1"/>
  <c r="L5089" i="1"/>
  <c r="M5089" i="1" s="1"/>
  <c r="I5089" i="1"/>
  <c r="K5089" i="1" s="1"/>
  <c r="O5089" i="1" s="1"/>
  <c r="L5085" i="1"/>
  <c r="M5085" i="1" s="1"/>
  <c r="I5085" i="1"/>
  <c r="K5085" i="1" s="1"/>
  <c r="O5085" i="1" s="1"/>
  <c r="L5081" i="1"/>
  <c r="M5081" i="1" s="1"/>
  <c r="I5081" i="1"/>
  <c r="K5081" i="1" s="1"/>
  <c r="O5081" i="1" s="1"/>
  <c r="L5077" i="1"/>
  <c r="M5077" i="1" s="1"/>
  <c r="I5077" i="1"/>
  <c r="K5077" i="1" s="1"/>
  <c r="O5077" i="1" s="1"/>
  <c r="L5073" i="1"/>
  <c r="M5073" i="1" s="1"/>
  <c r="I5073" i="1"/>
  <c r="K5073" i="1" s="1"/>
  <c r="O5073" i="1" s="1"/>
  <c r="L5069" i="1"/>
  <c r="M5069" i="1" s="1"/>
  <c r="I5069" i="1"/>
  <c r="K5069" i="1" s="1"/>
  <c r="O5069" i="1" s="1"/>
  <c r="L5065" i="1"/>
  <c r="M5065" i="1" s="1"/>
  <c r="I5065" i="1"/>
  <c r="K5065" i="1" s="1"/>
  <c r="O5065" i="1" s="1"/>
  <c r="L5061" i="1"/>
  <c r="M5061" i="1" s="1"/>
  <c r="I5061" i="1"/>
  <c r="K5061" i="1" s="1"/>
  <c r="O5061" i="1" s="1"/>
  <c r="L5057" i="1"/>
  <c r="M5057" i="1" s="1"/>
  <c r="I5057" i="1"/>
  <c r="K5057" i="1" s="1"/>
  <c r="O5057" i="1" s="1"/>
  <c r="L5053" i="1"/>
  <c r="M5053" i="1" s="1"/>
  <c r="I5053" i="1"/>
  <c r="K5053" i="1" s="1"/>
  <c r="O5053" i="1" s="1"/>
  <c r="L5049" i="1"/>
  <c r="M5049" i="1" s="1"/>
  <c r="I5049" i="1"/>
  <c r="K5049" i="1" s="1"/>
  <c r="O5049" i="1" s="1"/>
  <c r="L5045" i="1"/>
  <c r="M5045" i="1" s="1"/>
  <c r="I5045" i="1"/>
  <c r="K5045" i="1" s="1"/>
  <c r="O5045" i="1" s="1"/>
  <c r="L5041" i="1"/>
  <c r="M5041" i="1" s="1"/>
  <c r="I5041" i="1"/>
  <c r="K5041" i="1" s="1"/>
  <c r="O5041" i="1" s="1"/>
  <c r="L5037" i="1"/>
  <c r="M5037" i="1" s="1"/>
  <c r="I5037" i="1"/>
  <c r="K5037" i="1" s="1"/>
  <c r="O5037" i="1" s="1"/>
  <c r="L5033" i="1"/>
  <c r="M5033" i="1" s="1"/>
  <c r="I5033" i="1"/>
  <c r="K5033" i="1" s="1"/>
  <c r="O5033" i="1" s="1"/>
  <c r="L5029" i="1"/>
  <c r="M5029" i="1" s="1"/>
  <c r="I5029" i="1"/>
  <c r="K5029" i="1" s="1"/>
  <c r="O5029" i="1" s="1"/>
  <c r="L5025" i="1"/>
  <c r="M5025" i="1" s="1"/>
  <c r="I5025" i="1"/>
  <c r="K5025" i="1" s="1"/>
  <c r="O5025" i="1" s="1"/>
  <c r="L5021" i="1"/>
  <c r="M5021" i="1" s="1"/>
  <c r="I5021" i="1"/>
  <c r="K5021" i="1" s="1"/>
  <c r="O5021" i="1" s="1"/>
  <c r="L5017" i="1"/>
  <c r="M5017" i="1" s="1"/>
  <c r="I5017" i="1"/>
  <c r="K5017" i="1" s="1"/>
  <c r="O5017" i="1" s="1"/>
  <c r="L5013" i="1"/>
  <c r="M5013" i="1" s="1"/>
  <c r="I5013" i="1"/>
  <c r="K5013" i="1" s="1"/>
  <c r="O5013" i="1" s="1"/>
  <c r="L5009" i="1"/>
  <c r="M5009" i="1" s="1"/>
  <c r="I5009" i="1"/>
  <c r="K5009" i="1" s="1"/>
  <c r="O5009" i="1" s="1"/>
  <c r="L5005" i="1"/>
  <c r="M5005" i="1" s="1"/>
  <c r="I5005" i="1"/>
  <c r="K5005" i="1" s="1"/>
  <c r="O5005" i="1" s="1"/>
  <c r="L5001" i="1"/>
  <c r="M5001" i="1" s="1"/>
  <c r="I5001" i="1"/>
  <c r="K5001" i="1" s="1"/>
  <c r="O5001" i="1" s="1"/>
  <c r="L4997" i="1"/>
  <c r="M4997" i="1" s="1"/>
  <c r="I4997" i="1"/>
  <c r="K4997" i="1" s="1"/>
  <c r="O4997" i="1" s="1"/>
  <c r="L4993" i="1"/>
  <c r="M4993" i="1" s="1"/>
  <c r="I4993" i="1"/>
  <c r="K4993" i="1" s="1"/>
  <c r="O4993" i="1" s="1"/>
  <c r="L4989" i="1"/>
  <c r="M4989" i="1" s="1"/>
  <c r="I4989" i="1"/>
  <c r="K4989" i="1" s="1"/>
  <c r="O4989" i="1" s="1"/>
  <c r="L4985" i="1"/>
  <c r="M4985" i="1" s="1"/>
  <c r="I4985" i="1"/>
  <c r="K4985" i="1" s="1"/>
  <c r="O4985" i="1" s="1"/>
  <c r="L4981" i="1"/>
  <c r="M4981" i="1" s="1"/>
  <c r="I4981" i="1"/>
  <c r="K4981" i="1" s="1"/>
  <c r="O4981" i="1" s="1"/>
  <c r="L4977" i="1"/>
  <c r="M4977" i="1" s="1"/>
  <c r="I4977" i="1"/>
  <c r="K4977" i="1" s="1"/>
  <c r="O4977" i="1" s="1"/>
  <c r="L4973" i="1"/>
  <c r="M4973" i="1" s="1"/>
  <c r="I4973" i="1"/>
  <c r="K4973" i="1" s="1"/>
  <c r="O4973" i="1" s="1"/>
  <c r="L4969" i="1"/>
  <c r="M4969" i="1" s="1"/>
  <c r="I4969" i="1"/>
  <c r="K4969" i="1" s="1"/>
  <c r="O4969" i="1" s="1"/>
  <c r="L4965" i="1"/>
  <c r="M4965" i="1" s="1"/>
  <c r="I4965" i="1"/>
  <c r="K4965" i="1" s="1"/>
  <c r="O4965" i="1" s="1"/>
  <c r="L4961" i="1"/>
  <c r="M4961" i="1" s="1"/>
  <c r="I4961" i="1"/>
  <c r="K4961" i="1" s="1"/>
  <c r="O4961" i="1" s="1"/>
  <c r="L4957" i="1"/>
  <c r="M4957" i="1" s="1"/>
  <c r="I4957" i="1"/>
  <c r="K4957" i="1" s="1"/>
  <c r="O4957" i="1" s="1"/>
  <c r="L4953" i="1"/>
  <c r="M4953" i="1" s="1"/>
  <c r="I4953" i="1"/>
  <c r="K4953" i="1" s="1"/>
  <c r="O4953" i="1" s="1"/>
  <c r="L4949" i="1"/>
  <c r="M4949" i="1" s="1"/>
  <c r="I4949" i="1"/>
  <c r="K4949" i="1" s="1"/>
  <c r="O4949" i="1" s="1"/>
  <c r="L4945" i="1"/>
  <c r="M4945" i="1" s="1"/>
  <c r="I4945" i="1"/>
  <c r="K4945" i="1" s="1"/>
  <c r="O4945" i="1" s="1"/>
  <c r="L4941" i="1"/>
  <c r="M4941" i="1" s="1"/>
  <c r="I4941" i="1"/>
  <c r="K4941" i="1" s="1"/>
  <c r="O4941" i="1" s="1"/>
  <c r="L4937" i="1"/>
  <c r="M4937" i="1" s="1"/>
  <c r="I4937" i="1"/>
  <c r="K4937" i="1" s="1"/>
  <c r="O4937" i="1" s="1"/>
  <c r="L4933" i="1"/>
  <c r="M4933" i="1" s="1"/>
  <c r="I4933" i="1"/>
  <c r="K4933" i="1" s="1"/>
  <c r="O4933" i="1" s="1"/>
  <c r="L4929" i="1"/>
  <c r="M4929" i="1" s="1"/>
  <c r="I4929" i="1"/>
  <c r="K4929" i="1" s="1"/>
  <c r="O4929" i="1" s="1"/>
  <c r="L4925" i="1"/>
  <c r="M4925" i="1" s="1"/>
  <c r="I4925" i="1"/>
  <c r="K4925" i="1" s="1"/>
  <c r="O4925" i="1" s="1"/>
  <c r="L4921" i="1"/>
  <c r="M4921" i="1" s="1"/>
  <c r="I4921" i="1"/>
  <c r="K4921" i="1" s="1"/>
  <c r="O4921" i="1" s="1"/>
  <c r="L4917" i="1"/>
  <c r="M4917" i="1" s="1"/>
  <c r="I4917" i="1"/>
  <c r="K4917" i="1" s="1"/>
  <c r="O4917" i="1" s="1"/>
  <c r="L4913" i="1"/>
  <c r="M4913" i="1" s="1"/>
  <c r="I4913" i="1"/>
  <c r="K4913" i="1" s="1"/>
  <c r="O4913" i="1" s="1"/>
  <c r="L4909" i="1"/>
  <c r="M4909" i="1" s="1"/>
  <c r="I4909" i="1"/>
  <c r="K4909" i="1" s="1"/>
  <c r="O4909" i="1" s="1"/>
  <c r="L4905" i="1"/>
  <c r="M4905" i="1" s="1"/>
  <c r="I4905" i="1"/>
  <c r="K4905" i="1" s="1"/>
  <c r="O4905" i="1" s="1"/>
  <c r="L4901" i="1"/>
  <c r="M4901" i="1" s="1"/>
  <c r="I4901" i="1"/>
  <c r="K4901" i="1" s="1"/>
  <c r="O4901" i="1" s="1"/>
  <c r="L4897" i="1"/>
  <c r="M4897" i="1" s="1"/>
  <c r="I4897" i="1"/>
  <c r="K4897" i="1" s="1"/>
  <c r="O4897" i="1" s="1"/>
  <c r="L4893" i="1"/>
  <c r="M4893" i="1" s="1"/>
  <c r="I4893" i="1"/>
  <c r="K4893" i="1" s="1"/>
  <c r="O4893" i="1" s="1"/>
  <c r="L4889" i="1"/>
  <c r="M4889" i="1" s="1"/>
  <c r="I4889" i="1"/>
  <c r="K4889" i="1" s="1"/>
  <c r="O4889" i="1" s="1"/>
  <c r="L4885" i="1"/>
  <c r="M4885" i="1" s="1"/>
  <c r="I4885" i="1"/>
  <c r="K4885" i="1" s="1"/>
  <c r="O4885" i="1" s="1"/>
  <c r="L4881" i="1"/>
  <c r="M4881" i="1" s="1"/>
  <c r="I4881" i="1"/>
  <c r="K4881" i="1" s="1"/>
  <c r="O4881" i="1" s="1"/>
  <c r="L4877" i="1"/>
  <c r="M4877" i="1" s="1"/>
  <c r="I4877" i="1"/>
  <c r="K4877" i="1" s="1"/>
  <c r="O4877" i="1" s="1"/>
  <c r="L4873" i="1"/>
  <c r="M4873" i="1" s="1"/>
  <c r="I4873" i="1"/>
  <c r="K4873" i="1" s="1"/>
  <c r="O4873" i="1" s="1"/>
  <c r="L4869" i="1"/>
  <c r="M4869" i="1" s="1"/>
  <c r="I4869" i="1"/>
  <c r="K4869" i="1" s="1"/>
  <c r="O4869" i="1" s="1"/>
  <c r="L4865" i="1"/>
  <c r="M4865" i="1" s="1"/>
  <c r="I4865" i="1"/>
  <c r="K4865" i="1" s="1"/>
  <c r="O4865" i="1" s="1"/>
  <c r="L4861" i="1"/>
  <c r="M4861" i="1" s="1"/>
  <c r="I4861" i="1"/>
  <c r="K4861" i="1" s="1"/>
  <c r="O4861" i="1" s="1"/>
  <c r="L4857" i="1"/>
  <c r="M4857" i="1" s="1"/>
  <c r="I4857" i="1"/>
  <c r="K4857" i="1" s="1"/>
  <c r="O4857" i="1" s="1"/>
  <c r="L4853" i="1"/>
  <c r="M4853" i="1" s="1"/>
  <c r="I4853" i="1"/>
  <c r="K4853" i="1" s="1"/>
  <c r="O4853" i="1" s="1"/>
  <c r="L4849" i="1"/>
  <c r="M4849" i="1" s="1"/>
  <c r="I4849" i="1"/>
  <c r="K4849" i="1" s="1"/>
  <c r="O4849" i="1" s="1"/>
  <c r="L4845" i="1"/>
  <c r="M4845" i="1" s="1"/>
  <c r="I4845" i="1"/>
  <c r="K4845" i="1" s="1"/>
  <c r="O4845" i="1" s="1"/>
  <c r="L4841" i="1"/>
  <c r="M4841" i="1" s="1"/>
  <c r="I4841" i="1"/>
  <c r="K4841" i="1" s="1"/>
  <c r="O4841" i="1" s="1"/>
  <c r="L4837" i="1"/>
  <c r="M4837" i="1" s="1"/>
  <c r="I4837" i="1"/>
  <c r="K4837" i="1" s="1"/>
  <c r="O4837" i="1" s="1"/>
  <c r="L4833" i="1"/>
  <c r="M4833" i="1" s="1"/>
  <c r="I4833" i="1"/>
  <c r="K4833" i="1" s="1"/>
  <c r="O4833" i="1" s="1"/>
  <c r="L4829" i="1"/>
  <c r="M4829" i="1" s="1"/>
  <c r="I4829" i="1"/>
  <c r="K4829" i="1" s="1"/>
  <c r="O4829" i="1" s="1"/>
  <c r="L4825" i="1"/>
  <c r="M4825" i="1" s="1"/>
  <c r="I4825" i="1"/>
  <c r="K4825" i="1" s="1"/>
  <c r="O4825" i="1" s="1"/>
  <c r="L4821" i="1"/>
  <c r="M4821" i="1" s="1"/>
  <c r="I4821" i="1"/>
  <c r="K4821" i="1" s="1"/>
  <c r="O4821" i="1" s="1"/>
  <c r="L4817" i="1"/>
  <c r="M4817" i="1" s="1"/>
  <c r="I4817" i="1"/>
  <c r="K4817" i="1" s="1"/>
  <c r="O4817" i="1" s="1"/>
  <c r="L4813" i="1"/>
  <c r="M4813" i="1" s="1"/>
  <c r="I4813" i="1"/>
  <c r="K4813" i="1" s="1"/>
  <c r="O4813" i="1" s="1"/>
  <c r="L4809" i="1"/>
  <c r="M4809" i="1" s="1"/>
  <c r="I4809" i="1"/>
  <c r="K4809" i="1" s="1"/>
  <c r="O4809" i="1" s="1"/>
  <c r="L4805" i="1"/>
  <c r="M4805" i="1" s="1"/>
  <c r="I4805" i="1"/>
  <c r="K4805" i="1" s="1"/>
  <c r="O4805" i="1" s="1"/>
  <c r="L4801" i="1"/>
  <c r="M4801" i="1" s="1"/>
  <c r="I4801" i="1"/>
  <c r="K4801" i="1" s="1"/>
  <c r="O4801" i="1" s="1"/>
  <c r="L4797" i="1"/>
  <c r="M4797" i="1" s="1"/>
  <c r="I4797" i="1"/>
  <c r="K4797" i="1" s="1"/>
  <c r="O4797" i="1" s="1"/>
  <c r="L4793" i="1"/>
  <c r="M4793" i="1" s="1"/>
  <c r="I4793" i="1"/>
  <c r="K4793" i="1" s="1"/>
  <c r="O4793" i="1" s="1"/>
  <c r="L4789" i="1"/>
  <c r="M4789" i="1" s="1"/>
  <c r="I4789" i="1"/>
  <c r="K4789" i="1" s="1"/>
  <c r="O4789" i="1" s="1"/>
  <c r="L4785" i="1"/>
  <c r="M4785" i="1" s="1"/>
  <c r="I4785" i="1"/>
  <c r="K4785" i="1" s="1"/>
  <c r="O4785" i="1" s="1"/>
  <c r="L4781" i="1"/>
  <c r="M4781" i="1" s="1"/>
  <c r="I4781" i="1"/>
  <c r="K4781" i="1" s="1"/>
  <c r="O4781" i="1" s="1"/>
  <c r="L4777" i="1"/>
  <c r="M4777" i="1" s="1"/>
  <c r="I4777" i="1"/>
  <c r="K4777" i="1" s="1"/>
  <c r="O4777" i="1" s="1"/>
  <c r="L4773" i="1"/>
  <c r="M4773" i="1" s="1"/>
  <c r="I4773" i="1"/>
  <c r="K4773" i="1" s="1"/>
  <c r="O4773" i="1" s="1"/>
  <c r="L4769" i="1"/>
  <c r="M4769" i="1" s="1"/>
  <c r="I4769" i="1"/>
  <c r="K4769" i="1" s="1"/>
  <c r="O4769" i="1" s="1"/>
  <c r="L4765" i="1"/>
  <c r="M4765" i="1" s="1"/>
  <c r="I4765" i="1"/>
  <c r="K4765" i="1" s="1"/>
  <c r="O4765" i="1" s="1"/>
  <c r="L4761" i="1"/>
  <c r="M4761" i="1" s="1"/>
  <c r="I4761" i="1"/>
  <c r="K4761" i="1" s="1"/>
  <c r="O4761" i="1" s="1"/>
  <c r="L4757" i="1"/>
  <c r="M4757" i="1" s="1"/>
  <c r="I4757" i="1"/>
  <c r="K4757" i="1" s="1"/>
  <c r="O4757" i="1" s="1"/>
  <c r="L4753" i="1"/>
  <c r="M4753" i="1" s="1"/>
  <c r="I4753" i="1"/>
  <c r="K4753" i="1" s="1"/>
  <c r="O4753" i="1" s="1"/>
  <c r="L4749" i="1"/>
  <c r="M4749" i="1" s="1"/>
  <c r="I4749" i="1"/>
  <c r="K4749" i="1" s="1"/>
  <c r="O4749" i="1" s="1"/>
  <c r="L4745" i="1"/>
  <c r="M4745" i="1" s="1"/>
  <c r="I4745" i="1"/>
  <c r="K4745" i="1" s="1"/>
  <c r="O4745" i="1" s="1"/>
  <c r="L4741" i="1"/>
  <c r="M4741" i="1" s="1"/>
  <c r="I4741" i="1"/>
  <c r="K4741" i="1" s="1"/>
  <c r="O4741" i="1" s="1"/>
  <c r="L4737" i="1"/>
  <c r="M4737" i="1" s="1"/>
  <c r="I4737" i="1"/>
  <c r="K4737" i="1" s="1"/>
  <c r="O4737" i="1" s="1"/>
  <c r="L4733" i="1"/>
  <c r="M4733" i="1" s="1"/>
  <c r="I4733" i="1"/>
  <c r="K4733" i="1" s="1"/>
  <c r="O4733" i="1" s="1"/>
  <c r="L4729" i="1"/>
  <c r="M4729" i="1" s="1"/>
  <c r="I4729" i="1"/>
  <c r="K4729" i="1" s="1"/>
  <c r="O4729" i="1" s="1"/>
  <c r="L4725" i="1"/>
  <c r="M4725" i="1" s="1"/>
  <c r="I4725" i="1"/>
  <c r="K4725" i="1" s="1"/>
  <c r="O4725" i="1" s="1"/>
  <c r="L4721" i="1"/>
  <c r="M4721" i="1" s="1"/>
  <c r="I4721" i="1"/>
  <c r="K4721" i="1" s="1"/>
  <c r="O4721" i="1" s="1"/>
  <c r="L4717" i="1"/>
  <c r="M4717" i="1" s="1"/>
  <c r="I4717" i="1"/>
  <c r="K4717" i="1" s="1"/>
  <c r="O4717" i="1" s="1"/>
  <c r="L4713" i="1"/>
  <c r="M4713" i="1" s="1"/>
  <c r="I4713" i="1"/>
  <c r="K4713" i="1" s="1"/>
  <c r="O4713" i="1" s="1"/>
  <c r="L4709" i="1"/>
  <c r="M4709" i="1" s="1"/>
  <c r="I4709" i="1"/>
  <c r="K4709" i="1" s="1"/>
  <c r="O4709" i="1" s="1"/>
  <c r="L4705" i="1"/>
  <c r="M4705" i="1" s="1"/>
  <c r="I4705" i="1"/>
  <c r="K4705" i="1" s="1"/>
  <c r="O4705" i="1" s="1"/>
  <c r="L4701" i="1"/>
  <c r="M4701" i="1" s="1"/>
  <c r="I4701" i="1"/>
  <c r="K4701" i="1" s="1"/>
  <c r="O4701" i="1" s="1"/>
  <c r="L4697" i="1"/>
  <c r="M4697" i="1" s="1"/>
  <c r="I4697" i="1"/>
  <c r="K4697" i="1" s="1"/>
  <c r="O4697" i="1" s="1"/>
  <c r="L4693" i="1"/>
  <c r="M4693" i="1" s="1"/>
  <c r="I4693" i="1"/>
  <c r="K4693" i="1" s="1"/>
  <c r="O4693" i="1" s="1"/>
  <c r="L4689" i="1"/>
  <c r="M4689" i="1" s="1"/>
  <c r="I4689" i="1"/>
  <c r="K4689" i="1" s="1"/>
  <c r="O4689" i="1" s="1"/>
  <c r="L4685" i="1"/>
  <c r="M4685" i="1" s="1"/>
  <c r="I4685" i="1"/>
  <c r="K4685" i="1" s="1"/>
  <c r="O4685" i="1" s="1"/>
  <c r="L4681" i="1"/>
  <c r="M4681" i="1" s="1"/>
  <c r="I4681" i="1"/>
  <c r="K4681" i="1" s="1"/>
  <c r="O4681" i="1" s="1"/>
  <c r="L4677" i="1"/>
  <c r="M4677" i="1" s="1"/>
  <c r="I4677" i="1"/>
  <c r="K4677" i="1" s="1"/>
  <c r="O4677" i="1" s="1"/>
  <c r="L4673" i="1"/>
  <c r="M4673" i="1" s="1"/>
  <c r="I4673" i="1"/>
  <c r="K4673" i="1" s="1"/>
  <c r="O4673" i="1" s="1"/>
  <c r="L4669" i="1"/>
  <c r="M4669" i="1" s="1"/>
  <c r="I4669" i="1"/>
  <c r="K4669" i="1" s="1"/>
  <c r="O4669" i="1" s="1"/>
  <c r="L4665" i="1"/>
  <c r="M4665" i="1" s="1"/>
  <c r="I4665" i="1"/>
  <c r="K4665" i="1" s="1"/>
  <c r="O4665" i="1" s="1"/>
  <c r="L4661" i="1"/>
  <c r="M4661" i="1" s="1"/>
  <c r="I4661" i="1"/>
  <c r="K4661" i="1" s="1"/>
  <c r="O4661" i="1" s="1"/>
  <c r="L4657" i="1"/>
  <c r="M4657" i="1" s="1"/>
  <c r="I4657" i="1"/>
  <c r="K4657" i="1" s="1"/>
  <c r="O4657" i="1" s="1"/>
  <c r="L4653" i="1"/>
  <c r="M4653" i="1" s="1"/>
  <c r="I4653" i="1"/>
  <c r="K4653" i="1" s="1"/>
  <c r="O4653" i="1" s="1"/>
  <c r="L4649" i="1"/>
  <c r="M4649" i="1" s="1"/>
  <c r="I4649" i="1"/>
  <c r="K4649" i="1" s="1"/>
  <c r="O4649" i="1" s="1"/>
  <c r="L4645" i="1"/>
  <c r="M4645" i="1" s="1"/>
  <c r="I4645" i="1"/>
  <c r="K4645" i="1" s="1"/>
  <c r="O4645" i="1" s="1"/>
  <c r="L4641" i="1"/>
  <c r="M4641" i="1" s="1"/>
  <c r="I4641" i="1"/>
  <c r="K4641" i="1" s="1"/>
  <c r="O4641" i="1" s="1"/>
  <c r="L4637" i="1"/>
  <c r="M4637" i="1" s="1"/>
  <c r="I4637" i="1"/>
  <c r="K4637" i="1" s="1"/>
  <c r="O4637" i="1" s="1"/>
  <c r="L4633" i="1"/>
  <c r="M4633" i="1" s="1"/>
  <c r="I4633" i="1"/>
  <c r="K4633" i="1" s="1"/>
  <c r="O4633" i="1" s="1"/>
  <c r="L4629" i="1"/>
  <c r="M4629" i="1" s="1"/>
  <c r="I4629" i="1"/>
  <c r="K4629" i="1" s="1"/>
  <c r="O4629" i="1" s="1"/>
  <c r="L4625" i="1"/>
  <c r="M4625" i="1" s="1"/>
  <c r="I4625" i="1"/>
  <c r="K4625" i="1" s="1"/>
  <c r="O4625" i="1" s="1"/>
  <c r="L4621" i="1"/>
  <c r="M4621" i="1" s="1"/>
  <c r="I4621" i="1"/>
  <c r="K4621" i="1" s="1"/>
  <c r="O4621" i="1" s="1"/>
  <c r="L4617" i="1"/>
  <c r="M4617" i="1" s="1"/>
  <c r="I4617" i="1"/>
  <c r="K4617" i="1" s="1"/>
  <c r="O4617" i="1" s="1"/>
  <c r="L4613" i="1"/>
  <c r="M4613" i="1" s="1"/>
  <c r="I4613" i="1"/>
  <c r="K4613" i="1" s="1"/>
  <c r="O4613" i="1" s="1"/>
  <c r="L4609" i="1"/>
  <c r="M4609" i="1" s="1"/>
  <c r="I4609" i="1"/>
  <c r="K4609" i="1" s="1"/>
  <c r="O4609" i="1" s="1"/>
  <c r="L4605" i="1"/>
  <c r="M4605" i="1" s="1"/>
  <c r="I4605" i="1"/>
  <c r="K4605" i="1" s="1"/>
  <c r="O4605" i="1" s="1"/>
  <c r="L4601" i="1"/>
  <c r="M4601" i="1" s="1"/>
  <c r="I4601" i="1"/>
  <c r="K4601" i="1" s="1"/>
  <c r="O4601" i="1" s="1"/>
  <c r="L4597" i="1"/>
  <c r="M4597" i="1" s="1"/>
  <c r="I4597" i="1"/>
  <c r="K4597" i="1" s="1"/>
  <c r="O4597" i="1" s="1"/>
  <c r="L4593" i="1"/>
  <c r="M4593" i="1" s="1"/>
  <c r="I4593" i="1"/>
  <c r="K4593" i="1" s="1"/>
  <c r="O4593" i="1" s="1"/>
  <c r="L4589" i="1"/>
  <c r="M4589" i="1" s="1"/>
  <c r="I4589" i="1"/>
  <c r="K4589" i="1" s="1"/>
  <c r="O4589" i="1" s="1"/>
  <c r="L4585" i="1"/>
  <c r="M4585" i="1" s="1"/>
  <c r="I4585" i="1"/>
  <c r="K4585" i="1" s="1"/>
  <c r="O4585" i="1" s="1"/>
  <c r="L4581" i="1"/>
  <c r="M4581" i="1" s="1"/>
  <c r="I4581" i="1"/>
  <c r="K4581" i="1" s="1"/>
  <c r="O4581" i="1" s="1"/>
  <c r="L4577" i="1"/>
  <c r="M4577" i="1" s="1"/>
  <c r="I4577" i="1"/>
  <c r="K4577" i="1" s="1"/>
  <c r="O4577" i="1" s="1"/>
  <c r="L4573" i="1"/>
  <c r="M4573" i="1" s="1"/>
  <c r="I4573" i="1"/>
  <c r="K4573" i="1" s="1"/>
  <c r="O4573" i="1" s="1"/>
  <c r="L4569" i="1"/>
  <c r="M4569" i="1" s="1"/>
  <c r="I4569" i="1"/>
  <c r="K4569" i="1" s="1"/>
  <c r="O4569" i="1" s="1"/>
  <c r="L4565" i="1"/>
  <c r="M4565" i="1" s="1"/>
  <c r="I4565" i="1"/>
  <c r="K4565" i="1" s="1"/>
  <c r="O4565" i="1" s="1"/>
  <c r="L4561" i="1"/>
  <c r="M4561" i="1" s="1"/>
  <c r="I4561" i="1"/>
  <c r="K4561" i="1" s="1"/>
  <c r="O4561" i="1" s="1"/>
  <c r="L4557" i="1"/>
  <c r="M4557" i="1" s="1"/>
  <c r="I4557" i="1"/>
  <c r="K4557" i="1" s="1"/>
  <c r="O4557" i="1" s="1"/>
  <c r="L4553" i="1"/>
  <c r="M4553" i="1" s="1"/>
  <c r="I4553" i="1"/>
  <c r="K4553" i="1" s="1"/>
  <c r="O4553" i="1" s="1"/>
  <c r="L4549" i="1"/>
  <c r="M4549" i="1" s="1"/>
  <c r="I4549" i="1"/>
  <c r="K4549" i="1" s="1"/>
  <c r="O4549" i="1" s="1"/>
  <c r="L4545" i="1"/>
  <c r="M4545" i="1" s="1"/>
  <c r="I4545" i="1"/>
  <c r="K4545" i="1" s="1"/>
  <c r="O4545" i="1" s="1"/>
  <c r="L4541" i="1"/>
  <c r="M4541" i="1" s="1"/>
  <c r="I4541" i="1"/>
  <c r="K4541" i="1" s="1"/>
  <c r="O4541" i="1" s="1"/>
  <c r="L4537" i="1"/>
  <c r="M4537" i="1" s="1"/>
  <c r="I4537" i="1"/>
  <c r="K4537" i="1" s="1"/>
  <c r="O4537" i="1" s="1"/>
  <c r="L4533" i="1"/>
  <c r="M4533" i="1" s="1"/>
  <c r="I4533" i="1"/>
  <c r="K4533" i="1" s="1"/>
  <c r="O4533" i="1" s="1"/>
  <c r="L4529" i="1"/>
  <c r="M4529" i="1" s="1"/>
  <c r="I4529" i="1"/>
  <c r="K4529" i="1" s="1"/>
  <c r="O4529" i="1" s="1"/>
  <c r="L4525" i="1"/>
  <c r="M4525" i="1" s="1"/>
  <c r="I4525" i="1"/>
  <c r="K4525" i="1" s="1"/>
  <c r="O4525" i="1" s="1"/>
  <c r="L4521" i="1"/>
  <c r="M4521" i="1" s="1"/>
  <c r="I4521" i="1"/>
  <c r="K4521" i="1" s="1"/>
  <c r="O4521" i="1" s="1"/>
  <c r="L4517" i="1"/>
  <c r="M4517" i="1" s="1"/>
  <c r="I4517" i="1"/>
  <c r="K4517" i="1" s="1"/>
  <c r="O4517" i="1" s="1"/>
  <c r="L4513" i="1"/>
  <c r="M4513" i="1" s="1"/>
  <c r="I4513" i="1"/>
  <c r="K4513" i="1" s="1"/>
  <c r="O4513" i="1" s="1"/>
  <c r="L4509" i="1"/>
  <c r="M4509" i="1" s="1"/>
  <c r="I4509" i="1"/>
  <c r="K4509" i="1" s="1"/>
  <c r="O4509" i="1" s="1"/>
  <c r="L4505" i="1"/>
  <c r="M4505" i="1" s="1"/>
  <c r="I4505" i="1"/>
  <c r="K4505" i="1" s="1"/>
  <c r="O4505" i="1" s="1"/>
  <c r="L4501" i="1"/>
  <c r="M4501" i="1" s="1"/>
  <c r="I4501" i="1"/>
  <c r="K4501" i="1" s="1"/>
  <c r="O4501" i="1" s="1"/>
  <c r="L4497" i="1"/>
  <c r="M4497" i="1" s="1"/>
  <c r="I4497" i="1"/>
  <c r="K4497" i="1" s="1"/>
  <c r="O4497" i="1" s="1"/>
  <c r="L4493" i="1"/>
  <c r="M4493" i="1" s="1"/>
  <c r="I4493" i="1"/>
  <c r="K4493" i="1" s="1"/>
  <c r="O4493" i="1" s="1"/>
  <c r="L4489" i="1"/>
  <c r="M4489" i="1" s="1"/>
  <c r="I4489" i="1"/>
  <c r="K4489" i="1" s="1"/>
  <c r="O4489" i="1" s="1"/>
  <c r="L4485" i="1"/>
  <c r="M4485" i="1" s="1"/>
  <c r="I4485" i="1"/>
  <c r="K4485" i="1" s="1"/>
  <c r="O4485" i="1" s="1"/>
  <c r="L4481" i="1"/>
  <c r="M4481" i="1" s="1"/>
  <c r="I4481" i="1"/>
  <c r="K4481" i="1" s="1"/>
  <c r="O4481" i="1" s="1"/>
  <c r="L4477" i="1"/>
  <c r="M4477" i="1" s="1"/>
  <c r="I4477" i="1"/>
  <c r="K4477" i="1" s="1"/>
  <c r="O4477" i="1" s="1"/>
  <c r="L4473" i="1"/>
  <c r="M4473" i="1" s="1"/>
  <c r="I4473" i="1"/>
  <c r="K4473" i="1" s="1"/>
  <c r="O4473" i="1" s="1"/>
  <c r="L4469" i="1"/>
  <c r="M4469" i="1" s="1"/>
  <c r="I4469" i="1"/>
  <c r="K4469" i="1" s="1"/>
  <c r="O4469" i="1" s="1"/>
  <c r="L4465" i="1"/>
  <c r="M4465" i="1" s="1"/>
  <c r="I4465" i="1"/>
  <c r="K4465" i="1" s="1"/>
  <c r="O4465" i="1" s="1"/>
  <c r="L4461" i="1"/>
  <c r="M4461" i="1" s="1"/>
  <c r="I4461" i="1"/>
  <c r="K4461" i="1" s="1"/>
  <c r="O4461" i="1" s="1"/>
  <c r="L4457" i="1"/>
  <c r="M4457" i="1" s="1"/>
  <c r="I4457" i="1"/>
  <c r="K4457" i="1" s="1"/>
  <c r="O4457" i="1" s="1"/>
  <c r="L4453" i="1"/>
  <c r="M4453" i="1" s="1"/>
  <c r="I4453" i="1"/>
  <c r="K4453" i="1" s="1"/>
  <c r="O4453" i="1" s="1"/>
  <c r="L4449" i="1"/>
  <c r="M4449" i="1" s="1"/>
  <c r="I4449" i="1"/>
  <c r="K4449" i="1" s="1"/>
  <c r="O4449" i="1" s="1"/>
  <c r="L4445" i="1"/>
  <c r="M4445" i="1" s="1"/>
  <c r="I4445" i="1"/>
  <c r="K4445" i="1" s="1"/>
  <c r="O4445" i="1" s="1"/>
  <c r="L4441" i="1"/>
  <c r="M4441" i="1" s="1"/>
  <c r="I4441" i="1"/>
  <c r="K4441" i="1" s="1"/>
  <c r="O4441" i="1" s="1"/>
  <c r="L4437" i="1"/>
  <c r="M4437" i="1" s="1"/>
  <c r="I4437" i="1"/>
  <c r="K4437" i="1" s="1"/>
  <c r="O4437" i="1" s="1"/>
  <c r="L4433" i="1"/>
  <c r="M4433" i="1" s="1"/>
  <c r="I4433" i="1"/>
  <c r="K4433" i="1" s="1"/>
  <c r="O4433" i="1" s="1"/>
  <c r="L4429" i="1"/>
  <c r="M4429" i="1" s="1"/>
  <c r="I4429" i="1"/>
  <c r="K4429" i="1" s="1"/>
  <c r="O4429" i="1" s="1"/>
  <c r="L4425" i="1"/>
  <c r="M4425" i="1" s="1"/>
  <c r="I4425" i="1"/>
  <c r="K4425" i="1" s="1"/>
  <c r="O4425" i="1" s="1"/>
  <c r="L4421" i="1"/>
  <c r="M4421" i="1" s="1"/>
  <c r="I4421" i="1"/>
  <c r="K4421" i="1" s="1"/>
  <c r="O4421" i="1" s="1"/>
  <c r="L4417" i="1"/>
  <c r="M4417" i="1" s="1"/>
  <c r="I4417" i="1"/>
  <c r="K4417" i="1" s="1"/>
  <c r="O4417" i="1" s="1"/>
  <c r="L4413" i="1"/>
  <c r="M4413" i="1" s="1"/>
  <c r="I4413" i="1"/>
  <c r="K4413" i="1" s="1"/>
  <c r="O4413" i="1" s="1"/>
  <c r="L4409" i="1"/>
  <c r="M4409" i="1" s="1"/>
  <c r="I4409" i="1"/>
  <c r="K4409" i="1" s="1"/>
  <c r="O4409" i="1" s="1"/>
  <c r="L4405" i="1"/>
  <c r="M4405" i="1" s="1"/>
  <c r="I4405" i="1"/>
  <c r="K4405" i="1" s="1"/>
  <c r="O4405" i="1" s="1"/>
  <c r="L4401" i="1"/>
  <c r="M4401" i="1" s="1"/>
  <c r="I4401" i="1"/>
  <c r="K4401" i="1" s="1"/>
  <c r="O4401" i="1" s="1"/>
  <c r="L4397" i="1"/>
  <c r="M4397" i="1" s="1"/>
  <c r="I4397" i="1"/>
  <c r="K4397" i="1" s="1"/>
  <c r="O4397" i="1" s="1"/>
  <c r="L4393" i="1"/>
  <c r="M4393" i="1" s="1"/>
  <c r="I4393" i="1"/>
  <c r="K4393" i="1" s="1"/>
  <c r="O4393" i="1" s="1"/>
  <c r="L4389" i="1"/>
  <c r="M4389" i="1" s="1"/>
  <c r="I4389" i="1"/>
  <c r="K4389" i="1" s="1"/>
  <c r="O4389" i="1" s="1"/>
  <c r="L4385" i="1"/>
  <c r="M4385" i="1" s="1"/>
  <c r="I4385" i="1"/>
  <c r="K4385" i="1" s="1"/>
  <c r="O4385" i="1" s="1"/>
  <c r="L4381" i="1"/>
  <c r="M4381" i="1" s="1"/>
  <c r="I4381" i="1"/>
  <c r="K4381" i="1" s="1"/>
  <c r="O4381" i="1" s="1"/>
  <c r="L4377" i="1"/>
  <c r="M4377" i="1" s="1"/>
  <c r="I4377" i="1"/>
  <c r="K4377" i="1" s="1"/>
  <c r="O4377" i="1" s="1"/>
  <c r="L4373" i="1"/>
  <c r="M4373" i="1" s="1"/>
  <c r="I4373" i="1"/>
  <c r="K4373" i="1" s="1"/>
  <c r="O4373" i="1" s="1"/>
  <c r="L4369" i="1"/>
  <c r="M4369" i="1" s="1"/>
  <c r="I4369" i="1"/>
  <c r="K4369" i="1" s="1"/>
  <c r="O4369" i="1" s="1"/>
  <c r="L4365" i="1"/>
  <c r="M4365" i="1" s="1"/>
  <c r="I4365" i="1"/>
  <c r="K4365" i="1" s="1"/>
  <c r="O4365" i="1" s="1"/>
  <c r="L4361" i="1"/>
  <c r="M4361" i="1" s="1"/>
  <c r="I4361" i="1"/>
  <c r="K4361" i="1" s="1"/>
  <c r="O4361" i="1" s="1"/>
  <c r="L4357" i="1"/>
  <c r="M4357" i="1" s="1"/>
  <c r="I4357" i="1"/>
  <c r="K4357" i="1" s="1"/>
  <c r="O4357" i="1" s="1"/>
  <c r="L4353" i="1"/>
  <c r="M4353" i="1" s="1"/>
  <c r="I4353" i="1"/>
  <c r="K4353" i="1" s="1"/>
  <c r="O4353" i="1" s="1"/>
  <c r="L4349" i="1"/>
  <c r="M4349" i="1" s="1"/>
  <c r="I4349" i="1"/>
  <c r="K4349" i="1" s="1"/>
  <c r="O4349" i="1" s="1"/>
  <c r="L4345" i="1"/>
  <c r="M4345" i="1" s="1"/>
  <c r="I4345" i="1"/>
  <c r="K4345" i="1" s="1"/>
  <c r="O4345" i="1" s="1"/>
  <c r="L4341" i="1"/>
  <c r="M4341" i="1" s="1"/>
  <c r="I4341" i="1"/>
  <c r="K4341" i="1" s="1"/>
  <c r="O4341" i="1" s="1"/>
  <c r="L4337" i="1"/>
  <c r="M4337" i="1" s="1"/>
  <c r="I4337" i="1"/>
  <c r="K4337" i="1" s="1"/>
  <c r="O4337" i="1" s="1"/>
  <c r="L4333" i="1"/>
  <c r="M4333" i="1" s="1"/>
  <c r="I4333" i="1"/>
  <c r="K4333" i="1" s="1"/>
  <c r="O4333" i="1" s="1"/>
  <c r="L4329" i="1"/>
  <c r="M4329" i="1" s="1"/>
  <c r="I4329" i="1"/>
  <c r="K4329" i="1" s="1"/>
  <c r="O4329" i="1" s="1"/>
  <c r="L4325" i="1"/>
  <c r="M4325" i="1" s="1"/>
  <c r="I4325" i="1"/>
  <c r="K4325" i="1" s="1"/>
  <c r="O4325" i="1" s="1"/>
  <c r="L4321" i="1"/>
  <c r="M4321" i="1" s="1"/>
  <c r="I4321" i="1"/>
  <c r="K4321" i="1" s="1"/>
  <c r="O4321" i="1" s="1"/>
  <c r="L4317" i="1"/>
  <c r="M4317" i="1" s="1"/>
  <c r="I4317" i="1"/>
  <c r="K4317" i="1" s="1"/>
  <c r="O4317" i="1" s="1"/>
  <c r="L4313" i="1"/>
  <c r="M4313" i="1" s="1"/>
  <c r="I4313" i="1"/>
  <c r="K4313" i="1" s="1"/>
  <c r="O4313" i="1" s="1"/>
  <c r="L4309" i="1"/>
  <c r="M4309" i="1" s="1"/>
  <c r="I4309" i="1"/>
  <c r="K4309" i="1" s="1"/>
  <c r="O4309" i="1" s="1"/>
  <c r="L4305" i="1"/>
  <c r="M4305" i="1" s="1"/>
  <c r="I4305" i="1"/>
  <c r="K4305" i="1" s="1"/>
  <c r="O4305" i="1" s="1"/>
  <c r="L4301" i="1"/>
  <c r="M4301" i="1" s="1"/>
  <c r="I4301" i="1"/>
  <c r="K4301" i="1" s="1"/>
  <c r="O4301" i="1" s="1"/>
  <c r="L4297" i="1"/>
  <c r="M4297" i="1" s="1"/>
  <c r="I4297" i="1"/>
  <c r="K4297" i="1" s="1"/>
  <c r="O4297" i="1" s="1"/>
  <c r="L4293" i="1"/>
  <c r="M4293" i="1" s="1"/>
  <c r="I4293" i="1"/>
  <c r="K4293" i="1" s="1"/>
  <c r="O4293" i="1" s="1"/>
  <c r="L4289" i="1"/>
  <c r="M4289" i="1" s="1"/>
  <c r="I4289" i="1"/>
  <c r="K4289" i="1" s="1"/>
  <c r="O4289" i="1" s="1"/>
  <c r="L4285" i="1"/>
  <c r="M4285" i="1" s="1"/>
  <c r="I4285" i="1"/>
  <c r="K4285" i="1" s="1"/>
  <c r="O4285" i="1" s="1"/>
  <c r="L4281" i="1"/>
  <c r="M4281" i="1" s="1"/>
  <c r="I4281" i="1"/>
  <c r="K4281" i="1" s="1"/>
  <c r="O4281" i="1" s="1"/>
  <c r="L4277" i="1"/>
  <c r="M4277" i="1" s="1"/>
  <c r="I4277" i="1"/>
  <c r="K4277" i="1" s="1"/>
  <c r="O4277" i="1" s="1"/>
  <c r="L4273" i="1"/>
  <c r="M4273" i="1" s="1"/>
  <c r="I4273" i="1"/>
  <c r="K4273" i="1" s="1"/>
  <c r="O4273" i="1" s="1"/>
  <c r="L4269" i="1"/>
  <c r="M4269" i="1" s="1"/>
  <c r="I4269" i="1"/>
  <c r="K4269" i="1" s="1"/>
  <c r="O4269" i="1" s="1"/>
  <c r="L4265" i="1"/>
  <c r="M4265" i="1" s="1"/>
  <c r="I4265" i="1"/>
  <c r="K4265" i="1" s="1"/>
  <c r="O4265" i="1" s="1"/>
  <c r="L4261" i="1"/>
  <c r="M4261" i="1" s="1"/>
  <c r="I4261" i="1"/>
  <c r="K4261" i="1" s="1"/>
  <c r="O4261" i="1" s="1"/>
  <c r="L4257" i="1"/>
  <c r="M4257" i="1" s="1"/>
  <c r="I4257" i="1"/>
  <c r="K4257" i="1" s="1"/>
  <c r="O4257" i="1" s="1"/>
  <c r="L4253" i="1"/>
  <c r="M4253" i="1" s="1"/>
  <c r="I4253" i="1"/>
  <c r="K4253" i="1" s="1"/>
  <c r="O4253" i="1" s="1"/>
  <c r="L4249" i="1"/>
  <c r="M4249" i="1" s="1"/>
  <c r="I4249" i="1"/>
  <c r="K4249" i="1" s="1"/>
  <c r="O4249" i="1" s="1"/>
  <c r="L4245" i="1"/>
  <c r="M4245" i="1" s="1"/>
  <c r="I4245" i="1"/>
  <c r="K4245" i="1" s="1"/>
  <c r="O4245" i="1" s="1"/>
  <c r="L4241" i="1"/>
  <c r="M4241" i="1" s="1"/>
  <c r="I4241" i="1"/>
  <c r="K4241" i="1" s="1"/>
  <c r="O4241" i="1" s="1"/>
  <c r="L4237" i="1"/>
  <c r="M4237" i="1" s="1"/>
  <c r="I4237" i="1"/>
  <c r="K4237" i="1" s="1"/>
  <c r="O4237" i="1" s="1"/>
  <c r="L4233" i="1"/>
  <c r="M4233" i="1" s="1"/>
  <c r="I4233" i="1"/>
  <c r="K4233" i="1" s="1"/>
  <c r="O4233" i="1" s="1"/>
  <c r="L4229" i="1"/>
  <c r="M4229" i="1" s="1"/>
  <c r="I4229" i="1"/>
  <c r="K4229" i="1" s="1"/>
  <c r="O4229" i="1" s="1"/>
  <c r="L4225" i="1"/>
  <c r="M4225" i="1" s="1"/>
  <c r="I4225" i="1"/>
  <c r="K4225" i="1" s="1"/>
  <c r="O4225" i="1" s="1"/>
  <c r="L4221" i="1"/>
  <c r="M4221" i="1" s="1"/>
  <c r="I4221" i="1"/>
  <c r="K4221" i="1" s="1"/>
  <c r="O4221" i="1" s="1"/>
  <c r="L4217" i="1"/>
  <c r="M4217" i="1" s="1"/>
  <c r="I4217" i="1"/>
  <c r="K4217" i="1" s="1"/>
  <c r="O4217" i="1" s="1"/>
  <c r="L4213" i="1"/>
  <c r="M4213" i="1" s="1"/>
  <c r="I4213" i="1"/>
  <c r="K4213" i="1" s="1"/>
  <c r="O4213" i="1" s="1"/>
  <c r="L4209" i="1"/>
  <c r="M4209" i="1" s="1"/>
  <c r="I4209" i="1"/>
  <c r="K4209" i="1" s="1"/>
  <c r="O4209" i="1" s="1"/>
  <c r="L4205" i="1"/>
  <c r="M4205" i="1" s="1"/>
  <c r="I4205" i="1"/>
  <c r="K4205" i="1" s="1"/>
  <c r="O4205" i="1" s="1"/>
  <c r="L4201" i="1"/>
  <c r="M4201" i="1" s="1"/>
  <c r="I4201" i="1"/>
  <c r="K4201" i="1" s="1"/>
  <c r="O4201" i="1" s="1"/>
  <c r="L4197" i="1"/>
  <c r="M4197" i="1" s="1"/>
  <c r="I4197" i="1"/>
  <c r="K4197" i="1" s="1"/>
  <c r="O4197" i="1" s="1"/>
  <c r="L4193" i="1"/>
  <c r="M4193" i="1" s="1"/>
  <c r="I4193" i="1"/>
  <c r="K4193" i="1" s="1"/>
  <c r="O4193" i="1" s="1"/>
  <c r="L4189" i="1"/>
  <c r="M4189" i="1" s="1"/>
  <c r="I4189" i="1"/>
  <c r="K4189" i="1" s="1"/>
  <c r="O4189" i="1" s="1"/>
  <c r="L4185" i="1"/>
  <c r="M4185" i="1" s="1"/>
  <c r="I4185" i="1"/>
  <c r="K4185" i="1" s="1"/>
  <c r="O4185" i="1" s="1"/>
  <c r="L4181" i="1"/>
  <c r="M4181" i="1" s="1"/>
  <c r="I4181" i="1"/>
  <c r="K4181" i="1" s="1"/>
  <c r="O4181" i="1" s="1"/>
  <c r="L4177" i="1"/>
  <c r="M4177" i="1" s="1"/>
  <c r="I4177" i="1"/>
  <c r="K4177" i="1" s="1"/>
  <c r="O4177" i="1" s="1"/>
  <c r="L4173" i="1"/>
  <c r="M4173" i="1" s="1"/>
  <c r="I4173" i="1"/>
  <c r="K4173" i="1" s="1"/>
  <c r="O4173" i="1" s="1"/>
  <c r="L4169" i="1"/>
  <c r="M4169" i="1" s="1"/>
  <c r="I4169" i="1"/>
  <c r="K4169" i="1" s="1"/>
  <c r="O4169" i="1" s="1"/>
  <c r="L4165" i="1"/>
  <c r="M4165" i="1" s="1"/>
  <c r="I4165" i="1"/>
  <c r="K4165" i="1" s="1"/>
  <c r="O4165" i="1" s="1"/>
  <c r="L4161" i="1"/>
  <c r="M4161" i="1" s="1"/>
  <c r="I4161" i="1"/>
  <c r="K4161" i="1" s="1"/>
  <c r="O4161" i="1" s="1"/>
  <c r="L4157" i="1"/>
  <c r="M4157" i="1" s="1"/>
  <c r="I4157" i="1"/>
  <c r="K4157" i="1" s="1"/>
  <c r="O4157" i="1" s="1"/>
  <c r="L4153" i="1"/>
  <c r="M4153" i="1" s="1"/>
  <c r="I4153" i="1"/>
  <c r="K4153" i="1" s="1"/>
  <c r="O4153" i="1" s="1"/>
  <c r="L4149" i="1"/>
  <c r="M4149" i="1" s="1"/>
  <c r="I4149" i="1"/>
  <c r="K4149" i="1" s="1"/>
  <c r="O4149" i="1" s="1"/>
  <c r="L4145" i="1"/>
  <c r="M4145" i="1" s="1"/>
  <c r="I4145" i="1"/>
  <c r="K4145" i="1" s="1"/>
  <c r="O4145" i="1" s="1"/>
  <c r="L4141" i="1"/>
  <c r="M4141" i="1" s="1"/>
  <c r="I4141" i="1"/>
  <c r="K4141" i="1" s="1"/>
  <c r="O4141" i="1" s="1"/>
  <c r="L4137" i="1"/>
  <c r="M4137" i="1" s="1"/>
  <c r="I4137" i="1"/>
  <c r="K4137" i="1" s="1"/>
  <c r="O4137" i="1" s="1"/>
  <c r="L4133" i="1"/>
  <c r="M4133" i="1" s="1"/>
  <c r="I4133" i="1"/>
  <c r="K4133" i="1" s="1"/>
  <c r="O4133" i="1" s="1"/>
  <c r="L4129" i="1"/>
  <c r="M4129" i="1" s="1"/>
  <c r="I4129" i="1"/>
  <c r="K4129" i="1" s="1"/>
  <c r="O4129" i="1" s="1"/>
  <c r="L4125" i="1"/>
  <c r="M4125" i="1" s="1"/>
  <c r="I4125" i="1"/>
  <c r="K4125" i="1" s="1"/>
  <c r="O4125" i="1" s="1"/>
  <c r="L4121" i="1"/>
  <c r="M4121" i="1" s="1"/>
  <c r="I4121" i="1"/>
  <c r="K4121" i="1" s="1"/>
  <c r="O4121" i="1" s="1"/>
  <c r="L4117" i="1"/>
  <c r="M4117" i="1" s="1"/>
  <c r="I4117" i="1"/>
  <c r="K4117" i="1" s="1"/>
  <c r="O4117" i="1" s="1"/>
  <c r="L4113" i="1"/>
  <c r="M4113" i="1" s="1"/>
  <c r="I4113" i="1"/>
  <c r="K4113" i="1" s="1"/>
  <c r="O4113" i="1" s="1"/>
  <c r="L4109" i="1"/>
  <c r="M4109" i="1" s="1"/>
  <c r="I4109" i="1"/>
  <c r="K4109" i="1" s="1"/>
  <c r="O4109" i="1" s="1"/>
  <c r="L4105" i="1"/>
  <c r="M4105" i="1" s="1"/>
  <c r="I4105" i="1"/>
  <c r="K4105" i="1" s="1"/>
  <c r="O4105" i="1" s="1"/>
  <c r="L4101" i="1"/>
  <c r="M4101" i="1" s="1"/>
  <c r="I4101" i="1"/>
  <c r="K4101" i="1" s="1"/>
  <c r="O4101" i="1" s="1"/>
  <c r="L4097" i="1"/>
  <c r="M4097" i="1" s="1"/>
  <c r="I4097" i="1"/>
  <c r="K4097" i="1" s="1"/>
  <c r="O4097" i="1" s="1"/>
  <c r="L4093" i="1"/>
  <c r="M4093" i="1" s="1"/>
  <c r="I4093" i="1"/>
  <c r="K4093" i="1" s="1"/>
  <c r="O4093" i="1" s="1"/>
  <c r="L4089" i="1"/>
  <c r="M4089" i="1" s="1"/>
  <c r="I4089" i="1"/>
  <c r="K4089" i="1" s="1"/>
  <c r="O4089" i="1" s="1"/>
  <c r="L4085" i="1"/>
  <c r="M4085" i="1" s="1"/>
  <c r="I4085" i="1"/>
  <c r="K4085" i="1" s="1"/>
  <c r="O4085" i="1" s="1"/>
  <c r="L4081" i="1"/>
  <c r="M4081" i="1" s="1"/>
  <c r="I4081" i="1"/>
  <c r="K4081" i="1" s="1"/>
  <c r="O4081" i="1" s="1"/>
  <c r="L4077" i="1"/>
  <c r="M4077" i="1" s="1"/>
  <c r="I4077" i="1"/>
  <c r="K4077" i="1" s="1"/>
  <c r="O4077" i="1" s="1"/>
  <c r="L4073" i="1"/>
  <c r="M4073" i="1" s="1"/>
  <c r="I4073" i="1"/>
  <c r="K4073" i="1" s="1"/>
  <c r="O4073" i="1" s="1"/>
  <c r="L4069" i="1"/>
  <c r="M4069" i="1" s="1"/>
  <c r="I4069" i="1"/>
  <c r="K4069" i="1" s="1"/>
  <c r="O4069" i="1" s="1"/>
  <c r="L4065" i="1"/>
  <c r="M4065" i="1" s="1"/>
  <c r="I4065" i="1"/>
  <c r="K4065" i="1" s="1"/>
  <c r="O4065" i="1" s="1"/>
  <c r="L4061" i="1"/>
  <c r="M4061" i="1" s="1"/>
  <c r="I4061" i="1"/>
  <c r="K4061" i="1" s="1"/>
  <c r="O4061" i="1" s="1"/>
  <c r="L4057" i="1"/>
  <c r="M4057" i="1" s="1"/>
  <c r="I4057" i="1"/>
  <c r="K4057" i="1" s="1"/>
  <c r="O4057" i="1" s="1"/>
  <c r="L4053" i="1"/>
  <c r="M4053" i="1" s="1"/>
  <c r="I4053" i="1"/>
  <c r="K4053" i="1" s="1"/>
  <c r="O4053" i="1" s="1"/>
  <c r="L4049" i="1"/>
  <c r="M4049" i="1" s="1"/>
  <c r="I4049" i="1"/>
  <c r="K4049" i="1" s="1"/>
  <c r="O4049" i="1" s="1"/>
  <c r="L4045" i="1"/>
  <c r="M4045" i="1" s="1"/>
  <c r="I4045" i="1"/>
  <c r="K4045" i="1" s="1"/>
  <c r="O4045" i="1" s="1"/>
  <c r="L4041" i="1"/>
  <c r="M4041" i="1" s="1"/>
  <c r="I4041" i="1"/>
  <c r="K4041" i="1" s="1"/>
  <c r="O4041" i="1" s="1"/>
  <c r="L4037" i="1"/>
  <c r="M4037" i="1" s="1"/>
  <c r="I4037" i="1"/>
  <c r="K4037" i="1" s="1"/>
  <c r="O4037" i="1" s="1"/>
  <c r="L4033" i="1"/>
  <c r="M4033" i="1" s="1"/>
  <c r="I4033" i="1"/>
  <c r="K4033" i="1" s="1"/>
  <c r="O4033" i="1" s="1"/>
  <c r="L4029" i="1"/>
  <c r="M4029" i="1" s="1"/>
  <c r="I4029" i="1"/>
  <c r="K4029" i="1" s="1"/>
  <c r="O4029" i="1" s="1"/>
  <c r="L4025" i="1"/>
  <c r="M4025" i="1" s="1"/>
  <c r="I4025" i="1"/>
  <c r="K4025" i="1" s="1"/>
  <c r="O4025" i="1" s="1"/>
  <c r="L4021" i="1"/>
  <c r="M4021" i="1" s="1"/>
  <c r="I4021" i="1"/>
  <c r="K4021" i="1" s="1"/>
  <c r="O4021" i="1" s="1"/>
  <c r="L4017" i="1"/>
  <c r="M4017" i="1" s="1"/>
  <c r="I4017" i="1"/>
  <c r="K4017" i="1" s="1"/>
  <c r="O4017" i="1" s="1"/>
  <c r="L4013" i="1"/>
  <c r="M4013" i="1" s="1"/>
  <c r="I4013" i="1"/>
  <c r="K4013" i="1" s="1"/>
  <c r="O4013" i="1" s="1"/>
  <c r="L4009" i="1"/>
  <c r="M4009" i="1" s="1"/>
  <c r="I4009" i="1"/>
  <c r="K4009" i="1" s="1"/>
  <c r="O4009" i="1" s="1"/>
  <c r="L4005" i="1"/>
  <c r="M4005" i="1" s="1"/>
  <c r="I4005" i="1"/>
  <c r="K4005" i="1" s="1"/>
  <c r="O4005" i="1" s="1"/>
  <c r="L4001" i="1"/>
  <c r="M4001" i="1" s="1"/>
  <c r="I4001" i="1"/>
  <c r="K4001" i="1" s="1"/>
  <c r="O4001" i="1" s="1"/>
  <c r="L3997" i="1"/>
  <c r="M3997" i="1" s="1"/>
  <c r="I3997" i="1"/>
  <c r="K3997" i="1" s="1"/>
  <c r="O3997" i="1" s="1"/>
  <c r="L3993" i="1"/>
  <c r="M3993" i="1" s="1"/>
  <c r="I3993" i="1"/>
  <c r="K3993" i="1" s="1"/>
  <c r="O3993" i="1" s="1"/>
  <c r="L3989" i="1"/>
  <c r="M3989" i="1" s="1"/>
  <c r="I3989" i="1"/>
  <c r="K3989" i="1" s="1"/>
  <c r="O3989" i="1" s="1"/>
  <c r="L3985" i="1"/>
  <c r="M3985" i="1" s="1"/>
  <c r="I3985" i="1"/>
  <c r="K3985" i="1" s="1"/>
  <c r="O3985" i="1" s="1"/>
  <c r="L3981" i="1"/>
  <c r="M3981" i="1" s="1"/>
  <c r="I3981" i="1"/>
  <c r="K3981" i="1" s="1"/>
  <c r="O3981" i="1" s="1"/>
  <c r="L3977" i="1"/>
  <c r="M3977" i="1" s="1"/>
  <c r="I3977" i="1"/>
  <c r="K3977" i="1" s="1"/>
  <c r="O3977" i="1" s="1"/>
  <c r="L3973" i="1"/>
  <c r="M3973" i="1" s="1"/>
  <c r="I3973" i="1"/>
  <c r="K3973" i="1" s="1"/>
  <c r="O3973" i="1" s="1"/>
  <c r="L3969" i="1"/>
  <c r="M3969" i="1" s="1"/>
  <c r="I3969" i="1"/>
  <c r="K3969" i="1" s="1"/>
  <c r="O3969" i="1" s="1"/>
  <c r="L3965" i="1"/>
  <c r="M3965" i="1" s="1"/>
  <c r="I3965" i="1"/>
  <c r="K3965" i="1" s="1"/>
  <c r="O3965" i="1" s="1"/>
  <c r="L3961" i="1"/>
  <c r="M3961" i="1" s="1"/>
  <c r="I3961" i="1"/>
  <c r="K3961" i="1" s="1"/>
  <c r="O3961" i="1" s="1"/>
  <c r="L3957" i="1"/>
  <c r="M3957" i="1" s="1"/>
  <c r="I3957" i="1"/>
  <c r="K3957" i="1" s="1"/>
  <c r="O3957" i="1" s="1"/>
  <c r="L3953" i="1"/>
  <c r="M3953" i="1" s="1"/>
  <c r="I3953" i="1"/>
  <c r="K3953" i="1" s="1"/>
  <c r="O3953" i="1" s="1"/>
  <c r="L3949" i="1"/>
  <c r="M3949" i="1" s="1"/>
  <c r="I3949" i="1"/>
  <c r="K3949" i="1" s="1"/>
  <c r="O3949" i="1" s="1"/>
  <c r="L3945" i="1"/>
  <c r="M3945" i="1" s="1"/>
  <c r="I3945" i="1"/>
  <c r="K3945" i="1" s="1"/>
  <c r="O3945" i="1" s="1"/>
  <c r="L3941" i="1"/>
  <c r="M3941" i="1" s="1"/>
  <c r="I3941" i="1"/>
  <c r="K3941" i="1" s="1"/>
  <c r="O3941" i="1" s="1"/>
  <c r="L3937" i="1"/>
  <c r="M3937" i="1" s="1"/>
  <c r="I3937" i="1"/>
  <c r="K3937" i="1" s="1"/>
  <c r="O3937" i="1" s="1"/>
  <c r="L3933" i="1"/>
  <c r="M3933" i="1" s="1"/>
  <c r="I3933" i="1"/>
  <c r="K3933" i="1" s="1"/>
  <c r="O3933" i="1" s="1"/>
  <c r="L3929" i="1"/>
  <c r="M3929" i="1" s="1"/>
  <c r="I3929" i="1"/>
  <c r="K3929" i="1" s="1"/>
  <c r="O3929" i="1" s="1"/>
  <c r="L3925" i="1"/>
  <c r="M3925" i="1" s="1"/>
  <c r="I3925" i="1"/>
  <c r="K3925" i="1" s="1"/>
  <c r="O3925" i="1" s="1"/>
  <c r="L3921" i="1"/>
  <c r="M3921" i="1" s="1"/>
  <c r="I3921" i="1"/>
  <c r="K3921" i="1" s="1"/>
  <c r="O3921" i="1" s="1"/>
  <c r="L3917" i="1"/>
  <c r="M3917" i="1" s="1"/>
  <c r="I3917" i="1"/>
  <c r="K3917" i="1" s="1"/>
  <c r="O3917" i="1" s="1"/>
  <c r="L3913" i="1"/>
  <c r="M3913" i="1" s="1"/>
  <c r="I3913" i="1"/>
  <c r="K3913" i="1" s="1"/>
  <c r="O3913" i="1" s="1"/>
  <c r="L3909" i="1"/>
  <c r="M3909" i="1" s="1"/>
  <c r="I3909" i="1"/>
  <c r="K3909" i="1" s="1"/>
  <c r="O3909" i="1" s="1"/>
  <c r="L3905" i="1"/>
  <c r="M3905" i="1" s="1"/>
  <c r="I3905" i="1"/>
  <c r="K3905" i="1" s="1"/>
  <c r="O3905" i="1" s="1"/>
  <c r="L3901" i="1"/>
  <c r="M3901" i="1" s="1"/>
  <c r="I3901" i="1"/>
  <c r="K3901" i="1" s="1"/>
  <c r="O3901" i="1" s="1"/>
  <c r="L3897" i="1"/>
  <c r="M3897" i="1" s="1"/>
  <c r="I3897" i="1"/>
  <c r="K3897" i="1" s="1"/>
  <c r="O3897" i="1" s="1"/>
  <c r="L3893" i="1"/>
  <c r="M3893" i="1" s="1"/>
  <c r="I3893" i="1"/>
  <c r="K3893" i="1" s="1"/>
  <c r="O3893" i="1" s="1"/>
  <c r="L3889" i="1"/>
  <c r="M3889" i="1" s="1"/>
  <c r="I3889" i="1"/>
  <c r="K3889" i="1" s="1"/>
  <c r="O3889" i="1" s="1"/>
  <c r="L3885" i="1"/>
  <c r="M3885" i="1" s="1"/>
  <c r="I3885" i="1"/>
  <c r="K3885" i="1" s="1"/>
  <c r="O3885" i="1" s="1"/>
  <c r="L3881" i="1"/>
  <c r="M3881" i="1" s="1"/>
  <c r="I3881" i="1"/>
  <c r="K3881" i="1" s="1"/>
  <c r="O3881" i="1" s="1"/>
  <c r="L3877" i="1"/>
  <c r="M3877" i="1" s="1"/>
  <c r="I3877" i="1"/>
  <c r="K3877" i="1" s="1"/>
  <c r="O3877" i="1" s="1"/>
  <c r="L3873" i="1"/>
  <c r="M3873" i="1" s="1"/>
  <c r="I3873" i="1"/>
  <c r="K3873" i="1" s="1"/>
  <c r="O3873" i="1" s="1"/>
  <c r="L3869" i="1"/>
  <c r="M3869" i="1" s="1"/>
  <c r="I3869" i="1"/>
  <c r="K3869" i="1" s="1"/>
  <c r="O3869" i="1" s="1"/>
  <c r="L3865" i="1"/>
  <c r="M3865" i="1" s="1"/>
  <c r="I3865" i="1"/>
  <c r="K3865" i="1" s="1"/>
  <c r="O3865" i="1" s="1"/>
  <c r="L3861" i="1"/>
  <c r="M3861" i="1" s="1"/>
  <c r="I3861" i="1"/>
  <c r="K3861" i="1" s="1"/>
  <c r="O3861" i="1" s="1"/>
  <c r="L3857" i="1"/>
  <c r="M3857" i="1" s="1"/>
  <c r="I3857" i="1"/>
  <c r="K3857" i="1" s="1"/>
  <c r="O3857" i="1" s="1"/>
  <c r="L3853" i="1"/>
  <c r="M3853" i="1" s="1"/>
  <c r="I3853" i="1"/>
  <c r="K3853" i="1" s="1"/>
  <c r="O3853" i="1" s="1"/>
  <c r="L3849" i="1"/>
  <c r="M3849" i="1" s="1"/>
  <c r="I3849" i="1"/>
  <c r="K3849" i="1" s="1"/>
  <c r="O3849" i="1" s="1"/>
  <c r="L3845" i="1"/>
  <c r="M3845" i="1" s="1"/>
  <c r="I3845" i="1"/>
  <c r="K3845" i="1" s="1"/>
  <c r="O3845" i="1" s="1"/>
  <c r="L3841" i="1"/>
  <c r="M3841" i="1" s="1"/>
  <c r="I3841" i="1"/>
  <c r="K3841" i="1" s="1"/>
  <c r="O3841" i="1" s="1"/>
  <c r="L3837" i="1"/>
  <c r="M3837" i="1" s="1"/>
  <c r="I3837" i="1"/>
  <c r="K3837" i="1" s="1"/>
  <c r="O3837" i="1" s="1"/>
  <c r="L3833" i="1"/>
  <c r="M3833" i="1" s="1"/>
  <c r="I3833" i="1"/>
  <c r="K3833" i="1" s="1"/>
  <c r="O3833" i="1" s="1"/>
  <c r="L3829" i="1"/>
  <c r="M3829" i="1" s="1"/>
  <c r="I3829" i="1"/>
  <c r="K3829" i="1" s="1"/>
  <c r="O3829" i="1" s="1"/>
  <c r="L3825" i="1"/>
  <c r="M3825" i="1" s="1"/>
  <c r="I3825" i="1"/>
  <c r="K3825" i="1" s="1"/>
  <c r="O3825" i="1" s="1"/>
  <c r="L3821" i="1"/>
  <c r="M3821" i="1" s="1"/>
  <c r="I3821" i="1"/>
  <c r="K3821" i="1" s="1"/>
  <c r="O3821" i="1" s="1"/>
  <c r="L3817" i="1"/>
  <c r="M3817" i="1" s="1"/>
  <c r="I3817" i="1"/>
  <c r="K3817" i="1" s="1"/>
  <c r="O3817" i="1" s="1"/>
  <c r="L3813" i="1"/>
  <c r="M3813" i="1" s="1"/>
  <c r="I3813" i="1"/>
  <c r="K3813" i="1" s="1"/>
  <c r="O3813" i="1" s="1"/>
  <c r="L3809" i="1"/>
  <c r="M3809" i="1" s="1"/>
  <c r="I3809" i="1"/>
  <c r="K3809" i="1" s="1"/>
  <c r="O3809" i="1" s="1"/>
  <c r="L3805" i="1"/>
  <c r="M3805" i="1" s="1"/>
  <c r="I3805" i="1"/>
  <c r="K3805" i="1" s="1"/>
  <c r="O3805" i="1" s="1"/>
  <c r="L3801" i="1"/>
  <c r="M3801" i="1" s="1"/>
  <c r="I3801" i="1"/>
  <c r="K3801" i="1" s="1"/>
  <c r="O3801" i="1" s="1"/>
  <c r="L3797" i="1"/>
  <c r="M3797" i="1" s="1"/>
  <c r="I3797" i="1"/>
  <c r="K3797" i="1" s="1"/>
  <c r="O3797" i="1" s="1"/>
  <c r="L3793" i="1"/>
  <c r="M3793" i="1" s="1"/>
  <c r="I3793" i="1"/>
  <c r="K3793" i="1" s="1"/>
  <c r="O3793" i="1" s="1"/>
  <c r="L3789" i="1"/>
  <c r="M3789" i="1" s="1"/>
  <c r="I3789" i="1"/>
  <c r="K3789" i="1" s="1"/>
  <c r="O3789" i="1" s="1"/>
  <c r="L3785" i="1"/>
  <c r="M3785" i="1" s="1"/>
  <c r="I3785" i="1"/>
  <c r="K3785" i="1" s="1"/>
  <c r="O3785" i="1" s="1"/>
  <c r="L3781" i="1"/>
  <c r="M3781" i="1" s="1"/>
  <c r="I3781" i="1"/>
  <c r="K3781" i="1" s="1"/>
  <c r="O3781" i="1" s="1"/>
  <c r="L3777" i="1"/>
  <c r="M3777" i="1" s="1"/>
  <c r="I3777" i="1"/>
  <c r="K3777" i="1" s="1"/>
  <c r="O3777" i="1" s="1"/>
  <c r="L3773" i="1"/>
  <c r="M3773" i="1" s="1"/>
  <c r="I3773" i="1"/>
  <c r="K3773" i="1" s="1"/>
  <c r="O3773" i="1" s="1"/>
  <c r="L3769" i="1"/>
  <c r="M3769" i="1" s="1"/>
  <c r="I3769" i="1"/>
  <c r="K3769" i="1" s="1"/>
  <c r="O3769" i="1" s="1"/>
  <c r="L3765" i="1"/>
  <c r="M3765" i="1" s="1"/>
  <c r="I3765" i="1"/>
  <c r="K3765" i="1" s="1"/>
  <c r="O3765" i="1" s="1"/>
  <c r="L3761" i="1"/>
  <c r="M3761" i="1" s="1"/>
  <c r="I3761" i="1"/>
  <c r="K3761" i="1" s="1"/>
  <c r="O3761" i="1" s="1"/>
  <c r="L3757" i="1"/>
  <c r="M3757" i="1" s="1"/>
  <c r="I3757" i="1"/>
  <c r="K3757" i="1" s="1"/>
  <c r="O3757" i="1" s="1"/>
  <c r="L3753" i="1"/>
  <c r="M3753" i="1" s="1"/>
  <c r="I3753" i="1"/>
  <c r="K3753" i="1" s="1"/>
  <c r="O3753" i="1" s="1"/>
  <c r="L3749" i="1"/>
  <c r="M3749" i="1" s="1"/>
  <c r="I3749" i="1"/>
  <c r="K3749" i="1" s="1"/>
  <c r="O3749" i="1" s="1"/>
  <c r="L3745" i="1"/>
  <c r="M3745" i="1" s="1"/>
  <c r="I3745" i="1"/>
  <c r="K3745" i="1" s="1"/>
  <c r="O3745" i="1" s="1"/>
  <c r="L3741" i="1"/>
  <c r="M3741" i="1" s="1"/>
  <c r="I3741" i="1"/>
  <c r="K3741" i="1" s="1"/>
  <c r="O3741" i="1" s="1"/>
  <c r="L3737" i="1"/>
  <c r="M3737" i="1" s="1"/>
  <c r="I3737" i="1"/>
  <c r="K3737" i="1" s="1"/>
  <c r="O3737" i="1" s="1"/>
  <c r="L3733" i="1"/>
  <c r="M3733" i="1" s="1"/>
  <c r="I3733" i="1"/>
  <c r="K3733" i="1" s="1"/>
  <c r="O3733" i="1" s="1"/>
  <c r="L3729" i="1"/>
  <c r="M3729" i="1" s="1"/>
  <c r="I3729" i="1"/>
  <c r="K3729" i="1" s="1"/>
  <c r="O3729" i="1" s="1"/>
  <c r="L3725" i="1"/>
  <c r="M3725" i="1" s="1"/>
  <c r="I3725" i="1"/>
  <c r="K3725" i="1" s="1"/>
  <c r="O3725" i="1" s="1"/>
  <c r="L3721" i="1"/>
  <c r="M3721" i="1" s="1"/>
  <c r="I3721" i="1"/>
  <c r="K3721" i="1" s="1"/>
  <c r="O3721" i="1" s="1"/>
  <c r="L3717" i="1"/>
  <c r="M3717" i="1" s="1"/>
  <c r="I3717" i="1"/>
  <c r="K3717" i="1" s="1"/>
  <c r="O3717" i="1" s="1"/>
  <c r="L3713" i="1"/>
  <c r="M3713" i="1" s="1"/>
  <c r="I3713" i="1"/>
  <c r="K3713" i="1" s="1"/>
  <c r="O3713" i="1" s="1"/>
  <c r="L3709" i="1"/>
  <c r="M3709" i="1" s="1"/>
  <c r="I3709" i="1"/>
  <c r="K3709" i="1" s="1"/>
  <c r="O3709" i="1" s="1"/>
  <c r="L3705" i="1"/>
  <c r="M3705" i="1" s="1"/>
  <c r="I3705" i="1"/>
  <c r="K3705" i="1" s="1"/>
  <c r="O3705" i="1" s="1"/>
  <c r="L3701" i="1"/>
  <c r="M3701" i="1" s="1"/>
  <c r="I3701" i="1"/>
  <c r="K3701" i="1" s="1"/>
  <c r="O3701" i="1" s="1"/>
  <c r="L3697" i="1"/>
  <c r="M3697" i="1" s="1"/>
  <c r="I3697" i="1"/>
  <c r="K3697" i="1" s="1"/>
  <c r="O3697" i="1" s="1"/>
  <c r="L3693" i="1"/>
  <c r="M3693" i="1" s="1"/>
  <c r="I3693" i="1"/>
  <c r="K3693" i="1" s="1"/>
  <c r="O3693" i="1" s="1"/>
  <c r="L3689" i="1"/>
  <c r="M3689" i="1" s="1"/>
  <c r="I3689" i="1"/>
  <c r="K3689" i="1" s="1"/>
  <c r="O3689" i="1" s="1"/>
  <c r="L3685" i="1"/>
  <c r="M3685" i="1" s="1"/>
  <c r="I3685" i="1"/>
  <c r="K3685" i="1" s="1"/>
  <c r="O3685" i="1" s="1"/>
  <c r="L3681" i="1"/>
  <c r="M3681" i="1" s="1"/>
  <c r="I3681" i="1"/>
  <c r="K3681" i="1" s="1"/>
  <c r="O3681" i="1" s="1"/>
  <c r="L3677" i="1"/>
  <c r="M3677" i="1" s="1"/>
  <c r="I3677" i="1"/>
  <c r="K3677" i="1" s="1"/>
  <c r="O3677" i="1" s="1"/>
  <c r="L3673" i="1"/>
  <c r="M3673" i="1" s="1"/>
  <c r="I3673" i="1"/>
  <c r="K3673" i="1" s="1"/>
  <c r="O3673" i="1" s="1"/>
  <c r="L3669" i="1"/>
  <c r="M3669" i="1" s="1"/>
  <c r="I3669" i="1"/>
  <c r="K3669" i="1" s="1"/>
  <c r="O3669" i="1" s="1"/>
  <c r="L3665" i="1"/>
  <c r="M3665" i="1" s="1"/>
  <c r="I3665" i="1"/>
  <c r="K3665" i="1" s="1"/>
  <c r="O3665" i="1" s="1"/>
  <c r="L3661" i="1"/>
  <c r="M3661" i="1" s="1"/>
  <c r="I3661" i="1"/>
  <c r="K3661" i="1" s="1"/>
  <c r="O3661" i="1" s="1"/>
  <c r="L3657" i="1"/>
  <c r="M3657" i="1" s="1"/>
  <c r="I3657" i="1"/>
  <c r="K3657" i="1" s="1"/>
  <c r="O3657" i="1" s="1"/>
  <c r="L3653" i="1"/>
  <c r="M3653" i="1" s="1"/>
  <c r="I3653" i="1"/>
  <c r="K3653" i="1" s="1"/>
  <c r="O3653" i="1" s="1"/>
  <c r="L3649" i="1"/>
  <c r="M3649" i="1" s="1"/>
  <c r="I3649" i="1"/>
  <c r="K3649" i="1" s="1"/>
  <c r="O3649" i="1" s="1"/>
  <c r="L3645" i="1"/>
  <c r="M3645" i="1" s="1"/>
  <c r="I3645" i="1"/>
  <c r="K3645" i="1" s="1"/>
  <c r="O3645" i="1" s="1"/>
  <c r="L3641" i="1"/>
  <c r="M3641" i="1" s="1"/>
  <c r="I3641" i="1"/>
  <c r="K3641" i="1" s="1"/>
  <c r="O3641" i="1" s="1"/>
  <c r="L3637" i="1"/>
  <c r="M3637" i="1" s="1"/>
  <c r="I3637" i="1"/>
  <c r="K3637" i="1" s="1"/>
  <c r="O3637" i="1" s="1"/>
  <c r="L3633" i="1"/>
  <c r="M3633" i="1" s="1"/>
  <c r="I3633" i="1"/>
  <c r="K3633" i="1" s="1"/>
  <c r="O3633" i="1" s="1"/>
  <c r="L3629" i="1"/>
  <c r="M3629" i="1" s="1"/>
  <c r="I3629" i="1"/>
  <c r="K3629" i="1" s="1"/>
  <c r="O3629" i="1" s="1"/>
  <c r="L3625" i="1"/>
  <c r="M3625" i="1" s="1"/>
  <c r="I3625" i="1"/>
  <c r="K3625" i="1" s="1"/>
  <c r="O3625" i="1" s="1"/>
  <c r="L3621" i="1"/>
  <c r="M3621" i="1" s="1"/>
  <c r="I3621" i="1"/>
  <c r="K3621" i="1" s="1"/>
  <c r="O3621" i="1" s="1"/>
  <c r="L3617" i="1"/>
  <c r="M3617" i="1" s="1"/>
  <c r="I3617" i="1"/>
  <c r="K3617" i="1" s="1"/>
  <c r="O3617" i="1" s="1"/>
  <c r="L3613" i="1"/>
  <c r="M3613" i="1" s="1"/>
  <c r="I3613" i="1"/>
  <c r="K3613" i="1" s="1"/>
  <c r="O3613" i="1" s="1"/>
  <c r="L3609" i="1"/>
  <c r="M3609" i="1" s="1"/>
  <c r="I3609" i="1"/>
  <c r="K3609" i="1" s="1"/>
  <c r="O3609" i="1" s="1"/>
  <c r="L3605" i="1"/>
  <c r="M3605" i="1" s="1"/>
  <c r="I3605" i="1"/>
  <c r="K3605" i="1" s="1"/>
  <c r="O3605" i="1" s="1"/>
  <c r="L3601" i="1"/>
  <c r="M3601" i="1" s="1"/>
  <c r="I3601" i="1"/>
  <c r="K3601" i="1" s="1"/>
  <c r="O3601" i="1" s="1"/>
  <c r="L3597" i="1"/>
  <c r="M3597" i="1" s="1"/>
  <c r="I3597" i="1"/>
  <c r="K3597" i="1" s="1"/>
  <c r="O3597" i="1" s="1"/>
  <c r="L3593" i="1"/>
  <c r="M3593" i="1" s="1"/>
  <c r="I3593" i="1"/>
  <c r="K3593" i="1" s="1"/>
  <c r="O3593" i="1" s="1"/>
  <c r="L3589" i="1"/>
  <c r="M3589" i="1" s="1"/>
  <c r="I3589" i="1"/>
  <c r="K3589" i="1" s="1"/>
  <c r="O3589" i="1" s="1"/>
  <c r="L3585" i="1"/>
  <c r="M3585" i="1" s="1"/>
  <c r="I3585" i="1"/>
  <c r="K3585" i="1" s="1"/>
  <c r="O3585" i="1" s="1"/>
  <c r="L3581" i="1"/>
  <c r="M3581" i="1" s="1"/>
  <c r="I3581" i="1"/>
  <c r="K3581" i="1" s="1"/>
  <c r="O3581" i="1" s="1"/>
  <c r="L3577" i="1"/>
  <c r="M3577" i="1" s="1"/>
  <c r="I3577" i="1"/>
  <c r="K3577" i="1" s="1"/>
  <c r="O3577" i="1" s="1"/>
  <c r="L3573" i="1"/>
  <c r="M3573" i="1" s="1"/>
  <c r="I3573" i="1"/>
  <c r="K3573" i="1" s="1"/>
  <c r="O3573" i="1" s="1"/>
  <c r="L3569" i="1"/>
  <c r="M3569" i="1" s="1"/>
  <c r="I3569" i="1"/>
  <c r="K3569" i="1" s="1"/>
  <c r="O3569" i="1" s="1"/>
  <c r="L3565" i="1"/>
  <c r="M3565" i="1" s="1"/>
  <c r="I3565" i="1"/>
  <c r="K3565" i="1" s="1"/>
  <c r="O3565" i="1" s="1"/>
  <c r="L3561" i="1"/>
  <c r="M3561" i="1" s="1"/>
  <c r="I3561" i="1"/>
  <c r="K3561" i="1" s="1"/>
  <c r="O3561" i="1" s="1"/>
  <c r="L3557" i="1"/>
  <c r="M3557" i="1" s="1"/>
  <c r="I3557" i="1"/>
  <c r="K3557" i="1" s="1"/>
  <c r="O3557" i="1" s="1"/>
  <c r="L3553" i="1"/>
  <c r="M3553" i="1" s="1"/>
  <c r="I3553" i="1"/>
  <c r="K3553" i="1" s="1"/>
  <c r="O3553" i="1" s="1"/>
  <c r="L3549" i="1"/>
  <c r="M3549" i="1" s="1"/>
  <c r="I3549" i="1"/>
  <c r="K3549" i="1" s="1"/>
  <c r="O3549" i="1" s="1"/>
  <c r="L3545" i="1"/>
  <c r="M3545" i="1" s="1"/>
  <c r="I3545" i="1"/>
  <c r="K3545" i="1" s="1"/>
  <c r="O3545" i="1" s="1"/>
  <c r="L3541" i="1"/>
  <c r="M3541" i="1" s="1"/>
  <c r="I3541" i="1"/>
  <c r="K3541" i="1" s="1"/>
  <c r="O3541" i="1" s="1"/>
  <c r="L3537" i="1"/>
  <c r="M3537" i="1" s="1"/>
  <c r="I3537" i="1"/>
  <c r="K3537" i="1" s="1"/>
  <c r="O3537" i="1" s="1"/>
  <c r="L3533" i="1"/>
  <c r="M3533" i="1" s="1"/>
  <c r="I3533" i="1"/>
  <c r="K3533" i="1" s="1"/>
  <c r="O3533" i="1" s="1"/>
  <c r="L3529" i="1"/>
  <c r="M3529" i="1" s="1"/>
  <c r="I3529" i="1"/>
  <c r="K3529" i="1" s="1"/>
  <c r="O3529" i="1" s="1"/>
  <c r="L3525" i="1"/>
  <c r="M3525" i="1" s="1"/>
  <c r="I3525" i="1"/>
  <c r="K3525" i="1" s="1"/>
  <c r="O3525" i="1" s="1"/>
  <c r="L3521" i="1"/>
  <c r="M3521" i="1" s="1"/>
  <c r="I3521" i="1"/>
  <c r="K3521" i="1" s="1"/>
  <c r="O3521" i="1" s="1"/>
  <c r="L3517" i="1"/>
  <c r="M3517" i="1" s="1"/>
  <c r="I3517" i="1"/>
  <c r="K3517" i="1" s="1"/>
  <c r="O3517" i="1" s="1"/>
  <c r="L3513" i="1"/>
  <c r="M3513" i="1" s="1"/>
  <c r="I3513" i="1"/>
  <c r="K3513" i="1" s="1"/>
  <c r="O3513" i="1" s="1"/>
  <c r="L3509" i="1"/>
  <c r="M3509" i="1" s="1"/>
  <c r="I3509" i="1"/>
  <c r="K3509" i="1" s="1"/>
  <c r="O3509" i="1" s="1"/>
  <c r="L3505" i="1"/>
  <c r="M3505" i="1" s="1"/>
  <c r="I3505" i="1"/>
  <c r="K3505" i="1" s="1"/>
  <c r="O3505" i="1" s="1"/>
  <c r="L3501" i="1"/>
  <c r="M3501" i="1" s="1"/>
  <c r="I3501" i="1"/>
  <c r="K3501" i="1" s="1"/>
  <c r="O3501" i="1" s="1"/>
  <c r="L3497" i="1"/>
  <c r="M3497" i="1" s="1"/>
  <c r="I3497" i="1"/>
  <c r="K3497" i="1" s="1"/>
  <c r="O3497" i="1" s="1"/>
  <c r="L3493" i="1"/>
  <c r="M3493" i="1" s="1"/>
  <c r="I3493" i="1"/>
  <c r="K3493" i="1" s="1"/>
  <c r="O3493" i="1" s="1"/>
  <c r="L3489" i="1"/>
  <c r="M3489" i="1" s="1"/>
  <c r="I3489" i="1"/>
  <c r="K3489" i="1" s="1"/>
  <c r="O3489" i="1" s="1"/>
  <c r="L3485" i="1"/>
  <c r="M3485" i="1" s="1"/>
  <c r="I3485" i="1"/>
  <c r="K3485" i="1" s="1"/>
  <c r="O3485" i="1" s="1"/>
  <c r="L3481" i="1"/>
  <c r="M3481" i="1" s="1"/>
  <c r="I3481" i="1"/>
  <c r="K3481" i="1" s="1"/>
  <c r="O3481" i="1" s="1"/>
  <c r="L3477" i="1"/>
  <c r="M3477" i="1" s="1"/>
  <c r="I3477" i="1"/>
  <c r="K3477" i="1" s="1"/>
  <c r="O3477" i="1" s="1"/>
  <c r="L3473" i="1"/>
  <c r="M3473" i="1" s="1"/>
  <c r="I3473" i="1"/>
  <c r="K3473" i="1" s="1"/>
  <c r="O3473" i="1" s="1"/>
  <c r="L3469" i="1"/>
  <c r="M3469" i="1" s="1"/>
  <c r="I3469" i="1"/>
  <c r="K3469" i="1" s="1"/>
  <c r="O3469" i="1" s="1"/>
  <c r="L3465" i="1"/>
  <c r="M3465" i="1" s="1"/>
  <c r="I3465" i="1"/>
  <c r="K3465" i="1" s="1"/>
  <c r="O3465" i="1" s="1"/>
  <c r="L3461" i="1"/>
  <c r="M3461" i="1" s="1"/>
  <c r="I3461" i="1"/>
  <c r="K3461" i="1" s="1"/>
  <c r="O3461" i="1" s="1"/>
  <c r="L3457" i="1"/>
  <c r="M3457" i="1" s="1"/>
  <c r="I3457" i="1"/>
  <c r="K3457" i="1" s="1"/>
  <c r="O3457" i="1" s="1"/>
  <c r="L3453" i="1"/>
  <c r="M3453" i="1" s="1"/>
  <c r="I3453" i="1"/>
  <c r="K3453" i="1" s="1"/>
  <c r="O3453" i="1" s="1"/>
  <c r="L3449" i="1"/>
  <c r="M3449" i="1" s="1"/>
  <c r="I3449" i="1"/>
  <c r="K3449" i="1" s="1"/>
  <c r="O3449" i="1" s="1"/>
  <c r="L3445" i="1"/>
  <c r="M3445" i="1" s="1"/>
  <c r="I3445" i="1"/>
  <c r="K3445" i="1" s="1"/>
  <c r="O3445" i="1" s="1"/>
  <c r="L3441" i="1"/>
  <c r="M3441" i="1" s="1"/>
  <c r="I3441" i="1"/>
  <c r="K3441" i="1" s="1"/>
  <c r="O3441" i="1" s="1"/>
  <c r="L3437" i="1"/>
  <c r="M3437" i="1" s="1"/>
  <c r="I3437" i="1"/>
  <c r="K3437" i="1" s="1"/>
  <c r="O3437" i="1" s="1"/>
  <c r="L3433" i="1"/>
  <c r="M3433" i="1" s="1"/>
  <c r="I3433" i="1"/>
  <c r="K3433" i="1" s="1"/>
  <c r="O3433" i="1" s="1"/>
  <c r="L3429" i="1"/>
  <c r="M3429" i="1" s="1"/>
  <c r="I3429" i="1"/>
  <c r="K3429" i="1" s="1"/>
  <c r="O3429" i="1" s="1"/>
  <c r="L3425" i="1"/>
  <c r="M3425" i="1" s="1"/>
  <c r="I3425" i="1"/>
  <c r="K3425" i="1" s="1"/>
  <c r="O3425" i="1" s="1"/>
  <c r="L3421" i="1"/>
  <c r="M3421" i="1" s="1"/>
  <c r="I3421" i="1"/>
  <c r="K3421" i="1" s="1"/>
  <c r="O3421" i="1" s="1"/>
  <c r="L3417" i="1"/>
  <c r="M3417" i="1" s="1"/>
  <c r="I3417" i="1"/>
  <c r="K3417" i="1" s="1"/>
  <c r="O3417" i="1" s="1"/>
  <c r="L3413" i="1"/>
  <c r="M3413" i="1" s="1"/>
  <c r="I3413" i="1"/>
  <c r="K3413" i="1" s="1"/>
  <c r="O3413" i="1" s="1"/>
  <c r="L3409" i="1"/>
  <c r="M3409" i="1" s="1"/>
  <c r="I3409" i="1"/>
  <c r="K3409" i="1" s="1"/>
  <c r="O3409" i="1" s="1"/>
  <c r="L3405" i="1"/>
  <c r="M3405" i="1" s="1"/>
  <c r="I3405" i="1"/>
  <c r="K3405" i="1" s="1"/>
  <c r="O3405" i="1" s="1"/>
  <c r="L3401" i="1"/>
  <c r="M3401" i="1" s="1"/>
  <c r="I3401" i="1"/>
  <c r="K3401" i="1" s="1"/>
  <c r="O3401" i="1" s="1"/>
  <c r="L3397" i="1"/>
  <c r="M3397" i="1" s="1"/>
  <c r="I3397" i="1"/>
  <c r="K3397" i="1" s="1"/>
  <c r="O3397" i="1" s="1"/>
  <c r="L3393" i="1"/>
  <c r="M3393" i="1" s="1"/>
  <c r="I3393" i="1"/>
  <c r="K3393" i="1" s="1"/>
  <c r="O3393" i="1" s="1"/>
  <c r="L3389" i="1"/>
  <c r="M3389" i="1" s="1"/>
  <c r="I3389" i="1"/>
  <c r="K3389" i="1" s="1"/>
  <c r="O3389" i="1" s="1"/>
  <c r="L3385" i="1"/>
  <c r="M3385" i="1" s="1"/>
  <c r="I3385" i="1"/>
  <c r="K3385" i="1" s="1"/>
  <c r="O3385" i="1" s="1"/>
  <c r="L3381" i="1"/>
  <c r="M3381" i="1" s="1"/>
  <c r="I3381" i="1"/>
  <c r="K3381" i="1" s="1"/>
  <c r="O3381" i="1" s="1"/>
  <c r="L3377" i="1"/>
  <c r="M3377" i="1" s="1"/>
  <c r="I3377" i="1"/>
  <c r="K3377" i="1" s="1"/>
  <c r="O3377" i="1" s="1"/>
  <c r="L3373" i="1"/>
  <c r="M3373" i="1" s="1"/>
  <c r="I3373" i="1"/>
  <c r="K3373" i="1" s="1"/>
  <c r="O3373" i="1" s="1"/>
  <c r="L3369" i="1"/>
  <c r="M3369" i="1" s="1"/>
  <c r="I3369" i="1"/>
  <c r="K3369" i="1" s="1"/>
  <c r="O3369" i="1" s="1"/>
  <c r="L3365" i="1"/>
  <c r="M3365" i="1" s="1"/>
  <c r="I3365" i="1"/>
  <c r="K3365" i="1" s="1"/>
  <c r="O3365" i="1" s="1"/>
  <c r="L3361" i="1"/>
  <c r="M3361" i="1" s="1"/>
  <c r="I3361" i="1"/>
  <c r="K3361" i="1" s="1"/>
  <c r="O3361" i="1" s="1"/>
  <c r="L3357" i="1"/>
  <c r="M3357" i="1" s="1"/>
  <c r="I3357" i="1"/>
  <c r="K3357" i="1" s="1"/>
  <c r="O3357" i="1" s="1"/>
  <c r="L3353" i="1"/>
  <c r="M3353" i="1" s="1"/>
  <c r="I3353" i="1"/>
  <c r="K3353" i="1" s="1"/>
  <c r="O3353" i="1" s="1"/>
  <c r="L3349" i="1"/>
  <c r="M3349" i="1" s="1"/>
  <c r="I3349" i="1"/>
  <c r="K3349" i="1" s="1"/>
  <c r="O3349" i="1" s="1"/>
  <c r="L3345" i="1"/>
  <c r="M3345" i="1" s="1"/>
  <c r="I3345" i="1"/>
  <c r="K3345" i="1" s="1"/>
  <c r="O3345" i="1" s="1"/>
  <c r="L3341" i="1"/>
  <c r="M3341" i="1" s="1"/>
  <c r="I3341" i="1"/>
  <c r="K3341" i="1" s="1"/>
  <c r="O3341" i="1" s="1"/>
  <c r="L3337" i="1"/>
  <c r="M3337" i="1" s="1"/>
  <c r="I3337" i="1"/>
  <c r="K3337" i="1" s="1"/>
  <c r="O3337" i="1" s="1"/>
  <c r="L3333" i="1"/>
  <c r="M3333" i="1" s="1"/>
  <c r="I3333" i="1"/>
  <c r="K3333" i="1" s="1"/>
  <c r="O3333" i="1" s="1"/>
  <c r="L3329" i="1"/>
  <c r="M3329" i="1" s="1"/>
  <c r="I3329" i="1"/>
  <c r="K3329" i="1" s="1"/>
  <c r="O3329" i="1" s="1"/>
  <c r="L3325" i="1"/>
  <c r="M3325" i="1" s="1"/>
  <c r="I3325" i="1"/>
  <c r="K3325" i="1" s="1"/>
  <c r="O3325" i="1" s="1"/>
  <c r="L3321" i="1"/>
  <c r="M3321" i="1" s="1"/>
  <c r="I3321" i="1"/>
  <c r="K3321" i="1" s="1"/>
  <c r="O3321" i="1" s="1"/>
  <c r="L3317" i="1"/>
  <c r="M3317" i="1" s="1"/>
  <c r="I3317" i="1"/>
  <c r="K3317" i="1" s="1"/>
  <c r="O3317" i="1" s="1"/>
  <c r="L3313" i="1"/>
  <c r="M3313" i="1" s="1"/>
  <c r="I3313" i="1"/>
  <c r="K3313" i="1" s="1"/>
  <c r="O3313" i="1" s="1"/>
  <c r="L3309" i="1"/>
  <c r="M3309" i="1" s="1"/>
  <c r="I3309" i="1"/>
  <c r="K3309" i="1" s="1"/>
  <c r="O3309" i="1" s="1"/>
  <c r="L3305" i="1"/>
  <c r="M3305" i="1" s="1"/>
  <c r="I3305" i="1"/>
  <c r="K3305" i="1" s="1"/>
  <c r="O3305" i="1" s="1"/>
  <c r="L3301" i="1"/>
  <c r="M3301" i="1" s="1"/>
  <c r="I3301" i="1"/>
  <c r="K3301" i="1" s="1"/>
  <c r="O3301" i="1" s="1"/>
  <c r="L3297" i="1"/>
  <c r="M3297" i="1" s="1"/>
  <c r="I3297" i="1"/>
  <c r="K3297" i="1" s="1"/>
  <c r="O3297" i="1" s="1"/>
  <c r="L3293" i="1"/>
  <c r="M3293" i="1" s="1"/>
  <c r="I3293" i="1"/>
  <c r="K3293" i="1" s="1"/>
  <c r="O3293" i="1" s="1"/>
  <c r="L3289" i="1"/>
  <c r="M3289" i="1" s="1"/>
  <c r="I3289" i="1"/>
  <c r="K3289" i="1" s="1"/>
  <c r="O3289" i="1" s="1"/>
  <c r="L3285" i="1"/>
  <c r="M3285" i="1" s="1"/>
  <c r="I3285" i="1"/>
  <c r="K3285" i="1" s="1"/>
  <c r="O3285" i="1" s="1"/>
  <c r="L3281" i="1"/>
  <c r="M3281" i="1" s="1"/>
  <c r="I3281" i="1"/>
  <c r="K3281" i="1" s="1"/>
  <c r="O3281" i="1" s="1"/>
  <c r="L3277" i="1"/>
  <c r="M3277" i="1" s="1"/>
  <c r="I3277" i="1"/>
  <c r="K3277" i="1" s="1"/>
  <c r="O3277" i="1" s="1"/>
  <c r="L3273" i="1"/>
  <c r="M3273" i="1" s="1"/>
  <c r="I3273" i="1"/>
  <c r="K3273" i="1" s="1"/>
  <c r="O3273" i="1" s="1"/>
  <c r="L3269" i="1"/>
  <c r="M3269" i="1" s="1"/>
  <c r="I3269" i="1"/>
  <c r="K3269" i="1" s="1"/>
  <c r="O3269" i="1" s="1"/>
  <c r="L3265" i="1"/>
  <c r="M3265" i="1" s="1"/>
  <c r="I3265" i="1"/>
  <c r="K3265" i="1" s="1"/>
  <c r="O3265" i="1" s="1"/>
  <c r="L3261" i="1"/>
  <c r="M3261" i="1" s="1"/>
  <c r="I3261" i="1"/>
  <c r="K3261" i="1" s="1"/>
  <c r="O3261" i="1" s="1"/>
  <c r="L3257" i="1"/>
  <c r="M3257" i="1" s="1"/>
  <c r="I3257" i="1"/>
  <c r="K3257" i="1" s="1"/>
  <c r="O3257" i="1" s="1"/>
  <c r="L3253" i="1"/>
  <c r="M3253" i="1" s="1"/>
  <c r="I3253" i="1"/>
  <c r="K3253" i="1" s="1"/>
  <c r="O3253" i="1" s="1"/>
  <c r="L3249" i="1"/>
  <c r="M3249" i="1" s="1"/>
  <c r="I3249" i="1"/>
  <c r="K3249" i="1" s="1"/>
  <c r="O3249" i="1" s="1"/>
  <c r="L3245" i="1"/>
  <c r="M3245" i="1" s="1"/>
  <c r="I3245" i="1"/>
  <c r="K3245" i="1" s="1"/>
  <c r="O3245" i="1" s="1"/>
  <c r="L3241" i="1"/>
  <c r="M3241" i="1" s="1"/>
  <c r="I3241" i="1"/>
  <c r="K3241" i="1" s="1"/>
  <c r="O3241" i="1" s="1"/>
  <c r="L3237" i="1"/>
  <c r="M3237" i="1" s="1"/>
  <c r="I3237" i="1"/>
  <c r="K3237" i="1" s="1"/>
  <c r="O3237" i="1" s="1"/>
  <c r="L3233" i="1"/>
  <c r="M3233" i="1" s="1"/>
  <c r="I3233" i="1"/>
  <c r="K3233" i="1" s="1"/>
  <c r="O3233" i="1" s="1"/>
  <c r="L3229" i="1"/>
  <c r="M3229" i="1" s="1"/>
  <c r="I3229" i="1"/>
  <c r="K3229" i="1" s="1"/>
  <c r="O3229" i="1" s="1"/>
  <c r="L3225" i="1"/>
  <c r="M3225" i="1" s="1"/>
  <c r="I3225" i="1"/>
  <c r="K3225" i="1" s="1"/>
  <c r="O3225" i="1" s="1"/>
  <c r="L3221" i="1"/>
  <c r="M3221" i="1" s="1"/>
  <c r="I3221" i="1"/>
  <c r="K3221" i="1" s="1"/>
  <c r="O3221" i="1" s="1"/>
  <c r="L3217" i="1"/>
  <c r="M3217" i="1" s="1"/>
  <c r="I3217" i="1"/>
  <c r="K3217" i="1" s="1"/>
  <c r="O3217" i="1" s="1"/>
  <c r="L3213" i="1"/>
  <c r="M3213" i="1" s="1"/>
  <c r="I3213" i="1"/>
  <c r="K3213" i="1" s="1"/>
  <c r="O3213" i="1" s="1"/>
  <c r="L3209" i="1"/>
  <c r="M3209" i="1" s="1"/>
  <c r="I3209" i="1"/>
  <c r="K3209" i="1" s="1"/>
  <c r="O3209" i="1" s="1"/>
  <c r="L3205" i="1"/>
  <c r="M3205" i="1" s="1"/>
  <c r="I3205" i="1"/>
  <c r="K3205" i="1" s="1"/>
  <c r="O3205" i="1" s="1"/>
  <c r="L3201" i="1"/>
  <c r="M3201" i="1" s="1"/>
  <c r="I3201" i="1"/>
  <c r="K3201" i="1" s="1"/>
  <c r="O3201" i="1" s="1"/>
  <c r="L3197" i="1"/>
  <c r="M3197" i="1" s="1"/>
  <c r="I3197" i="1"/>
  <c r="K3197" i="1" s="1"/>
  <c r="O3197" i="1" s="1"/>
  <c r="L3193" i="1"/>
  <c r="M3193" i="1" s="1"/>
  <c r="I3193" i="1"/>
  <c r="K3193" i="1" s="1"/>
  <c r="O3193" i="1" s="1"/>
  <c r="L3189" i="1"/>
  <c r="M3189" i="1" s="1"/>
  <c r="I3189" i="1"/>
  <c r="K3189" i="1" s="1"/>
  <c r="O3189" i="1" s="1"/>
  <c r="L3185" i="1"/>
  <c r="M3185" i="1" s="1"/>
  <c r="I3185" i="1"/>
  <c r="K3185" i="1" s="1"/>
  <c r="O3185" i="1" s="1"/>
  <c r="L3181" i="1"/>
  <c r="M3181" i="1" s="1"/>
  <c r="I3181" i="1"/>
  <c r="K3181" i="1" s="1"/>
  <c r="O3181" i="1" s="1"/>
  <c r="L3177" i="1"/>
  <c r="M3177" i="1" s="1"/>
  <c r="I3177" i="1"/>
  <c r="K3177" i="1" s="1"/>
  <c r="O3177" i="1" s="1"/>
  <c r="L3173" i="1"/>
  <c r="M3173" i="1" s="1"/>
  <c r="I3173" i="1"/>
  <c r="K3173" i="1" s="1"/>
  <c r="O3173" i="1" s="1"/>
  <c r="L3169" i="1"/>
  <c r="M3169" i="1" s="1"/>
  <c r="I3169" i="1"/>
  <c r="K3169" i="1" s="1"/>
  <c r="O3169" i="1" s="1"/>
  <c r="L3165" i="1"/>
  <c r="M3165" i="1" s="1"/>
  <c r="I3165" i="1"/>
  <c r="K3165" i="1" s="1"/>
  <c r="O3165" i="1" s="1"/>
  <c r="L3161" i="1"/>
  <c r="M3161" i="1" s="1"/>
  <c r="I3161" i="1"/>
  <c r="K3161" i="1" s="1"/>
  <c r="O3161" i="1" s="1"/>
  <c r="L3157" i="1"/>
  <c r="M3157" i="1" s="1"/>
  <c r="I3157" i="1"/>
  <c r="K3157" i="1" s="1"/>
  <c r="O3157" i="1" s="1"/>
  <c r="L3153" i="1"/>
  <c r="M3153" i="1" s="1"/>
  <c r="I3153" i="1"/>
  <c r="K3153" i="1" s="1"/>
  <c r="O3153" i="1" s="1"/>
  <c r="L3149" i="1"/>
  <c r="M3149" i="1" s="1"/>
  <c r="I3149" i="1"/>
  <c r="K3149" i="1" s="1"/>
  <c r="O3149" i="1" s="1"/>
  <c r="L3145" i="1"/>
  <c r="M3145" i="1" s="1"/>
  <c r="I3145" i="1"/>
  <c r="K3145" i="1" s="1"/>
  <c r="O3145" i="1" s="1"/>
  <c r="L3141" i="1"/>
  <c r="M3141" i="1" s="1"/>
  <c r="I3141" i="1"/>
  <c r="K3141" i="1" s="1"/>
  <c r="O3141" i="1" s="1"/>
  <c r="L3137" i="1"/>
  <c r="M3137" i="1" s="1"/>
  <c r="I3137" i="1"/>
  <c r="K3137" i="1" s="1"/>
  <c r="O3137" i="1" s="1"/>
  <c r="L3133" i="1"/>
  <c r="M3133" i="1" s="1"/>
  <c r="I3133" i="1"/>
  <c r="K3133" i="1" s="1"/>
  <c r="O3133" i="1" s="1"/>
  <c r="L3129" i="1"/>
  <c r="M3129" i="1" s="1"/>
  <c r="I3129" i="1"/>
  <c r="K3129" i="1" s="1"/>
  <c r="O3129" i="1" s="1"/>
  <c r="L3125" i="1"/>
  <c r="M3125" i="1" s="1"/>
  <c r="I3125" i="1"/>
  <c r="K3125" i="1" s="1"/>
  <c r="O3125" i="1" s="1"/>
  <c r="L3121" i="1"/>
  <c r="M3121" i="1" s="1"/>
  <c r="I3121" i="1"/>
  <c r="K3121" i="1" s="1"/>
  <c r="O3121" i="1" s="1"/>
  <c r="L3117" i="1"/>
  <c r="M3117" i="1" s="1"/>
  <c r="I3117" i="1"/>
  <c r="K3117" i="1" s="1"/>
  <c r="O3117" i="1" s="1"/>
  <c r="L3113" i="1"/>
  <c r="M3113" i="1" s="1"/>
  <c r="I3113" i="1"/>
  <c r="K3113" i="1" s="1"/>
  <c r="O3113" i="1" s="1"/>
  <c r="L3109" i="1"/>
  <c r="M3109" i="1" s="1"/>
  <c r="I3109" i="1"/>
  <c r="K3109" i="1" s="1"/>
  <c r="O3109" i="1" s="1"/>
  <c r="L3105" i="1"/>
  <c r="M3105" i="1" s="1"/>
  <c r="I3105" i="1"/>
  <c r="K3105" i="1" s="1"/>
  <c r="O3105" i="1" s="1"/>
  <c r="L3101" i="1"/>
  <c r="M3101" i="1" s="1"/>
  <c r="I3101" i="1"/>
  <c r="K3101" i="1" s="1"/>
  <c r="O3101" i="1" s="1"/>
  <c r="L3097" i="1"/>
  <c r="M3097" i="1" s="1"/>
  <c r="I3097" i="1"/>
  <c r="K3097" i="1" s="1"/>
  <c r="O3097" i="1" s="1"/>
  <c r="L3093" i="1"/>
  <c r="M3093" i="1" s="1"/>
  <c r="I3093" i="1"/>
  <c r="K3093" i="1" s="1"/>
  <c r="O3093" i="1" s="1"/>
  <c r="L3089" i="1"/>
  <c r="M3089" i="1" s="1"/>
  <c r="I3089" i="1"/>
  <c r="K3089" i="1" s="1"/>
  <c r="O3089" i="1" s="1"/>
  <c r="L3085" i="1"/>
  <c r="M3085" i="1" s="1"/>
  <c r="I3085" i="1"/>
  <c r="K3085" i="1" s="1"/>
  <c r="O3085" i="1" s="1"/>
  <c r="L3081" i="1"/>
  <c r="M3081" i="1" s="1"/>
  <c r="I3081" i="1"/>
  <c r="K3081" i="1" s="1"/>
  <c r="O3081" i="1" s="1"/>
  <c r="L3077" i="1"/>
  <c r="M3077" i="1" s="1"/>
  <c r="I3077" i="1"/>
  <c r="K3077" i="1" s="1"/>
  <c r="O3077" i="1" s="1"/>
  <c r="L3073" i="1"/>
  <c r="M3073" i="1" s="1"/>
  <c r="I3073" i="1"/>
  <c r="K3073" i="1" s="1"/>
  <c r="O3073" i="1" s="1"/>
  <c r="L3069" i="1"/>
  <c r="M3069" i="1" s="1"/>
  <c r="I3069" i="1"/>
  <c r="K3069" i="1" s="1"/>
  <c r="O3069" i="1" s="1"/>
  <c r="L3065" i="1"/>
  <c r="M3065" i="1" s="1"/>
  <c r="I3065" i="1"/>
  <c r="K3065" i="1" s="1"/>
  <c r="O3065" i="1" s="1"/>
  <c r="L3061" i="1"/>
  <c r="M3061" i="1" s="1"/>
  <c r="I3061" i="1"/>
  <c r="K3061" i="1" s="1"/>
  <c r="O3061" i="1" s="1"/>
  <c r="L3057" i="1"/>
  <c r="M3057" i="1" s="1"/>
  <c r="I3057" i="1"/>
  <c r="K3057" i="1" s="1"/>
  <c r="O3057" i="1" s="1"/>
  <c r="L3053" i="1"/>
  <c r="M3053" i="1" s="1"/>
  <c r="I3053" i="1"/>
  <c r="K3053" i="1" s="1"/>
  <c r="O3053" i="1" s="1"/>
  <c r="L3049" i="1"/>
  <c r="M3049" i="1" s="1"/>
  <c r="I3049" i="1"/>
  <c r="K3049" i="1" s="1"/>
  <c r="O3049" i="1" s="1"/>
  <c r="L3045" i="1"/>
  <c r="M3045" i="1" s="1"/>
  <c r="I3045" i="1"/>
  <c r="K3045" i="1" s="1"/>
  <c r="O3045" i="1" s="1"/>
  <c r="L3041" i="1"/>
  <c r="M3041" i="1" s="1"/>
  <c r="I3041" i="1"/>
  <c r="K3041" i="1" s="1"/>
  <c r="O3041" i="1" s="1"/>
  <c r="L3037" i="1"/>
  <c r="M3037" i="1" s="1"/>
  <c r="I3037" i="1"/>
  <c r="K3037" i="1" s="1"/>
  <c r="O3037" i="1" s="1"/>
  <c r="L3033" i="1"/>
  <c r="M3033" i="1" s="1"/>
  <c r="I3033" i="1"/>
  <c r="K3033" i="1" s="1"/>
  <c r="O3033" i="1" s="1"/>
  <c r="L3029" i="1"/>
  <c r="M3029" i="1" s="1"/>
  <c r="I3029" i="1"/>
  <c r="K3029" i="1" s="1"/>
  <c r="O3029" i="1" s="1"/>
  <c r="L3025" i="1"/>
  <c r="M3025" i="1" s="1"/>
  <c r="I3025" i="1"/>
  <c r="K3025" i="1" s="1"/>
  <c r="O3025" i="1" s="1"/>
  <c r="L3021" i="1"/>
  <c r="M3021" i="1" s="1"/>
  <c r="I3021" i="1"/>
  <c r="K3021" i="1" s="1"/>
  <c r="O3021" i="1" s="1"/>
  <c r="L3017" i="1"/>
  <c r="M3017" i="1" s="1"/>
  <c r="I3017" i="1"/>
  <c r="K3017" i="1" s="1"/>
  <c r="O3017" i="1" s="1"/>
  <c r="L3013" i="1"/>
  <c r="M3013" i="1" s="1"/>
  <c r="I3013" i="1"/>
  <c r="K3013" i="1" s="1"/>
  <c r="O3013" i="1" s="1"/>
  <c r="L3009" i="1"/>
  <c r="M3009" i="1" s="1"/>
  <c r="I3009" i="1"/>
  <c r="K3009" i="1" s="1"/>
  <c r="O3009" i="1" s="1"/>
  <c r="L3005" i="1"/>
  <c r="M3005" i="1" s="1"/>
  <c r="I3005" i="1"/>
  <c r="K3005" i="1" s="1"/>
  <c r="O3005" i="1" s="1"/>
  <c r="L3001" i="1"/>
  <c r="M3001" i="1" s="1"/>
  <c r="I3001" i="1"/>
  <c r="K3001" i="1" s="1"/>
  <c r="O3001" i="1" s="1"/>
  <c r="L2997" i="1"/>
  <c r="M2997" i="1" s="1"/>
  <c r="I2997" i="1"/>
  <c r="K2997" i="1" s="1"/>
  <c r="O2997" i="1" s="1"/>
  <c r="L2993" i="1"/>
  <c r="M2993" i="1" s="1"/>
  <c r="I2993" i="1"/>
  <c r="K2993" i="1" s="1"/>
  <c r="O2993" i="1" s="1"/>
  <c r="L2989" i="1"/>
  <c r="M2989" i="1" s="1"/>
  <c r="I2989" i="1"/>
  <c r="K2989" i="1" s="1"/>
  <c r="O2989" i="1" s="1"/>
  <c r="L2985" i="1"/>
  <c r="M2985" i="1" s="1"/>
  <c r="I2985" i="1"/>
  <c r="K2985" i="1" s="1"/>
  <c r="O2985" i="1" s="1"/>
  <c r="L2981" i="1"/>
  <c r="M2981" i="1" s="1"/>
  <c r="I2981" i="1"/>
  <c r="K2981" i="1" s="1"/>
  <c r="O2981" i="1" s="1"/>
  <c r="L2977" i="1"/>
  <c r="M2977" i="1" s="1"/>
  <c r="I2977" i="1"/>
  <c r="K2977" i="1" s="1"/>
  <c r="O2977" i="1" s="1"/>
  <c r="L2973" i="1"/>
  <c r="M2973" i="1" s="1"/>
  <c r="I2973" i="1"/>
  <c r="K2973" i="1" s="1"/>
  <c r="O2973" i="1" s="1"/>
  <c r="L2969" i="1"/>
  <c r="M2969" i="1" s="1"/>
  <c r="I2969" i="1"/>
  <c r="K2969" i="1" s="1"/>
  <c r="O2969" i="1" s="1"/>
  <c r="L2965" i="1"/>
  <c r="M2965" i="1" s="1"/>
  <c r="I2965" i="1"/>
  <c r="K2965" i="1" s="1"/>
  <c r="O2965" i="1" s="1"/>
  <c r="L2961" i="1"/>
  <c r="M2961" i="1" s="1"/>
  <c r="I2961" i="1"/>
  <c r="K2961" i="1" s="1"/>
  <c r="O2961" i="1" s="1"/>
  <c r="L2957" i="1"/>
  <c r="M2957" i="1" s="1"/>
  <c r="I2957" i="1"/>
  <c r="K2957" i="1" s="1"/>
  <c r="O2957" i="1" s="1"/>
  <c r="L2953" i="1"/>
  <c r="M2953" i="1" s="1"/>
  <c r="I2953" i="1"/>
  <c r="K2953" i="1" s="1"/>
  <c r="O2953" i="1" s="1"/>
  <c r="L2949" i="1"/>
  <c r="M2949" i="1" s="1"/>
  <c r="I2949" i="1"/>
  <c r="K2949" i="1" s="1"/>
  <c r="O2949" i="1" s="1"/>
  <c r="L2945" i="1"/>
  <c r="M2945" i="1" s="1"/>
  <c r="I2945" i="1"/>
  <c r="K2945" i="1" s="1"/>
  <c r="O2945" i="1" s="1"/>
  <c r="L2941" i="1"/>
  <c r="M2941" i="1" s="1"/>
  <c r="I2941" i="1"/>
  <c r="K2941" i="1" s="1"/>
  <c r="O2941" i="1" s="1"/>
  <c r="L2937" i="1"/>
  <c r="M2937" i="1" s="1"/>
  <c r="I2937" i="1"/>
  <c r="K2937" i="1" s="1"/>
  <c r="O2937" i="1" s="1"/>
  <c r="L2933" i="1"/>
  <c r="M2933" i="1" s="1"/>
  <c r="I2933" i="1"/>
  <c r="K2933" i="1" s="1"/>
  <c r="O2933" i="1" s="1"/>
  <c r="L2929" i="1"/>
  <c r="M2929" i="1" s="1"/>
  <c r="I2929" i="1"/>
  <c r="K2929" i="1" s="1"/>
  <c r="O2929" i="1" s="1"/>
  <c r="L2925" i="1"/>
  <c r="M2925" i="1" s="1"/>
  <c r="I2925" i="1"/>
  <c r="K2925" i="1" s="1"/>
  <c r="O2925" i="1" s="1"/>
  <c r="L2921" i="1"/>
  <c r="M2921" i="1" s="1"/>
  <c r="I2921" i="1"/>
  <c r="K2921" i="1" s="1"/>
  <c r="O2921" i="1" s="1"/>
  <c r="L2917" i="1"/>
  <c r="M2917" i="1" s="1"/>
  <c r="I2917" i="1"/>
  <c r="K2917" i="1" s="1"/>
  <c r="O2917" i="1" s="1"/>
  <c r="L2913" i="1"/>
  <c r="M2913" i="1" s="1"/>
  <c r="I2913" i="1"/>
  <c r="K2913" i="1" s="1"/>
  <c r="O2913" i="1" s="1"/>
  <c r="L2909" i="1"/>
  <c r="M2909" i="1" s="1"/>
  <c r="I2909" i="1"/>
  <c r="K2909" i="1" s="1"/>
  <c r="O2909" i="1" s="1"/>
  <c r="L2905" i="1"/>
  <c r="M2905" i="1" s="1"/>
  <c r="I2905" i="1"/>
  <c r="K2905" i="1" s="1"/>
  <c r="O2905" i="1" s="1"/>
  <c r="L2901" i="1"/>
  <c r="M2901" i="1" s="1"/>
  <c r="I2901" i="1"/>
  <c r="K2901" i="1" s="1"/>
  <c r="O2901" i="1" s="1"/>
  <c r="L2897" i="1"/>
  <c r="M2897" i="1" s="1"/>
  <c r="I2897" i="1"/>
  <c r="K2897" i="1" s="1"/>
  <c r="O2897" i="1" s="1"/>
  <c r="L2893" i="1"/>
  <c r="M2893" i="1" s="1"/>
  <c r="I2893" i="1"/>
  <c r="K2893" i="1" s="1"/>
  <c r="O2893" i="1" s="1"/>
  <c r="L2889" i="1"/>
  <c r="M2889" i="1" s="1"/>
  <c r="I2889" i="1"/>
  <c r="K2889" i="1" s="1"/>
  <c r="O2889" i="1" s="1"/>
  <c r="L2885" i="1"/>
  <c r="M2885" i="1" s="1"/>
  <c r="I2885" i="1"/>
  <c r="K2885" i="1" s="1"/>
  <c r="O2885" i="1" s="1"/>
  <c r="L2881" i="1"/>
  <c r="M2881" i="1" s="1"/>
  <c r="I2881" i="1"/>
  <c r="K2881" i="1" s="1"/>
  <c r="O2881" i="1" s="1"/>
  <c r="L2877" i="1"/>
  <c r="M2877" i="1" s="1"/>
  <c r="I2877" i="1"/>
  <c r="K2877" i="1" s="1"/>
  <c r="O2877" i="1" s="1"/>
  <c r="L2873" i="1"/>
  <c r="M2873" i="1" s="1"/>
  <c r="I2873" i="1"/>
  <c r="K2873" i="1" s="1"/>
  <c r="O2873" i="1" s="1"/>
  <c r="L2869" i="1"/>
  <c r="M2869" i="1" s="1"/>
  <c r="I2869" i="1"/>
  <c r="K2869" i="1" s="1"/>
  <c r="O2869" i="1" s="1"/>
  <c r="L2865" i="1"/>
  <c r="M2865" i="1" s="1"/>
  <c r="I2865" i="1"/>
  <c r="K2865" i="1" s="1"/>
  <c r="O2865" i="1" s="1"/>
  <c r="L2861" i="1"/>
  <c r="M2861" i="1" s="1"/>
  <c r="I2861" i="1"/>
  <c r="K2861" i="1" s="1"/>
  <c r="O2861" i="1" s="1"/>
  <c r="L2857" i="1"/>
  <c r="M2857" i="1" s="1"/>
  <c r="I2857" i="1"/>
  <c r="K2857" i="1" s="1"/>
  <c r="O2857" i="1" s="1"/>
  <c r="L2853" i="1"/>
  <c r="M2853" i="1" s="1"/>
  <c r="I2853" i="1"/>
  <c r="K2853" i="1" s="1"/>
  <c r="O2853" i="1" s="1"/>
  <c r="L2849" i="1"/>
  <c r="M2849" i="1" s="1"/>
  <c r="I2849" i="1"/>
  <c r="K2849" i="1" s="1"/>
  <c r="O2849" i="1" s="1"/>
  <c r="L2845" i="1"/>
  <c r="M2845" i="1" s="1"/>
  <c r="I2845" i="1"/>
  <c r="K2845" i="1" s="1"/>
  <c r="O2845" i="1" s="1"/>
  <c r="L2841" i="1"/>
  <c r="M2841" i="1" s="1"/>
  <c r="I2841" i="1"/>
  <c r="K2841" i="1" s="1"/>
  <c r="O2841" i="1" s="1"/>
  <c r="L2837" i="1"/>
  <c r="M2837" i="1" s="1"/>
  <c r="I2837" i="1"/>
  <c r="K2837" i="1" s="1"/>
  <c r="O2837" i="1" s="1"/>
  <c r="L2833" i="1"/>
  <c r="M2833" i="1" s="1"/>
  <c r="I2833" i="1"/>
  <c r="K2833" i="1" s="1"/>
  <c r="O2833" i="1" s="1"/>
  <c r="L2829" i="1"/>
  <c r="M2829" i="1" s="1"/>
  <c r="I2829" i="1"/>
  <c r="K2829" i="1" s="1"/>
  <c r="O2829" i="1" s="1"/>
  <c r="L2825" i="1"/>
  <c r="M2825" i="1" s="1"/>
  <c r="I2825" i="1"/>
  <c r="K2825" i="1" s="1"/>
  <c r="O2825" i="1" s="1"/>
  <c r="L2821" i="1"/>
  <c r="M2821" i="1" s="1"/>
  <c r="I2821" i="1"/>
  <c r="K2821" i="1" s="1"/>
  <c r="O2821" i="1" s="1"/>
  <c r="L2817" i="1"/>
  <c r="M2817" i="1" s="1"/>
  <c r="I2817" i="1"/>
  <c r="K2817" i="1" s="1"/>
  <c r="O2817" i="1" s="1"/>
  <c r="L2813" i="1"/>
  <c r="M2813" i="1" s="1"/>
  <c r="I2813" i="1"/>
  <c r="K2813" i="1" s="1"/>
  <c r="O2813" i="1" s="1"/>
  <c r="L2809" i="1"/>
  <c r="M2809" i="1" s="1"/>
  <c r="I2809" i="1"/>
  <c r="K2809" i="1" s="1"/>
  <c r="O2809" i="1" s="1"/>
  <c r="L2805" i="1"/>
  <c r="M2805" i="1" s="1"/>
  <c r="I2805" i="1"/>
  <c r="K2805" i="1" s="1"/>
  <c r="O2805" i="1" s="1"/>
  <c r="L2801" i="1"/>
  <c r="M2801" i="1" s="1"/>
  <c r="I2801" i="1"/>
  <c r="K2801" i="1" s="1"/>
  <c r="O2801" i="1" s="1"/>
  <c r="L2797" i="1"/>
  <c r="M2797" i="1" s="1"/>
  <c r="I2797" i="1"/>
  <c r="K2797" i="1" s="1"/>
  <c r="O2797" i="1" s="1"/>
  <c r="L2793" i="1"/>
  <c r="M2793" i="1" s="1"/>
  <c r="I2793" i="1"/>
  <c r="K2793" i="1" s="1"/>
  <c r="O2793" i="1" s="1"/>
  <c r="L2789" i="1"/>
  <c r="M2789" i="1" s="1"/>
  <c r="I2789" i="1"/>
  <c r="K2789" i="1" s="1"/>
  <c r="O2789" i="1" s="1"/>
  <c r="L2785" i="1"/>
  <c r="M2785" i="1" s="1"/>
  <c r="I2785" i="1"/>
  <c r="K2785" i="1" s="1"/>
  <c r="O2785" i="1" s="1"/>
  <c r="L2781" i="1"/>
  <c r="M2781" i="1" s="1"/>
  <c r="I2781" i="1"/>
  <c r="K2781" i="1" s="1"/>
  <c r="O2781" i="1" s="1"/>
  <c r="L2777" i="1"/>
  <c r="M2777" i="1" s="1"/>
  <c r="I2777" i="1"/>
  <c r="K2777" i="1" s="1"/>
  <c r="O2777" i="1" s="1"/>
  <c r="L2773" i="1"/>
  <c r="M2773" i="1" s="1"/>
  <c r="I2773" i="1"/>
  <c r="K2773" i="1" s="1"/>
  <c r="O2773" i="1" s="1"/>
  <c r="L2769" i="1"/>
  <c r="M2769" i="1" s="1"/>
  <c r="I2769" i="1"/>
  <c r="K2769" i="1" s="1"/>
  <c r="O2769" i="1" s="1"/>
  <c r="L2765" i="1"/>
  <c r="M2765" i="1" s="1"/>
  <c r="I2765" i="1"/>
  <c r="K2765" i="1" s="1"/>
  <c r="O2765" i="1" s="1"/>
  <c r="L2761" i="1"/>
  <c r="M2761" i="1" s="1"/>
  <c r="I2761" i="1"/>
  <c r="K2761" i="1" s="1"/>
  <c r="O2761" i="1" s="1"/>
  <c r="L2757" i="1"/>
  <c r="M2757" i="1" s="1"/>
  <c r="I2757" i="1"/>
  <c r="K2757" i="1" s="1"/>
  <c r="O2757" i="1" s="1"/>
  <c r="L2753" i="1"/>
  <c r="M2753" i="1" s="1"/>
  <c r="I2753" i="1"/>
  <c r="K2753" i="1" s="1"/>
  <c r="O2753" i="1" s="1"/>
  <c r="L2749" i="1"/>
  <c r="M2749" i="1" s="1"/>
  <c r="I2749" i="1"/>
  <c r="K2749" i="1" s="1"/>
  <c r="O2749" i="1" s="1"/>
  <c r="L2745" i="1"/>
  <c r="M2745" i="1" s="1"/>
  <c r="I2745" i="1"/>
  <c r="K2745" i="1" s="1"/>
  <c r="O2745" i="1" s="1"/>
  <c r="L2741" i="1"/>
  <c r="M2741" i="1" s="1"/>
  <c r="I2741" i="1"/>
  <c r="K2741" i="1" s="1"/>
  <c r="O2741" i="1" s="1"/>
  <c r="L2737" i="1"/>
  <c r="M2737" i="1" s="1"/>
  <c r="I2737" i="1"/>
  <c r="K2737" i="1" s="1"/>
  <c r="O2737" i="1" s="1"/>
  <c r="L2733" i="1"/>
  <c r="M2733" i="1" s="1"/>
  <c r="I2733" i="1"/>
  <c r="K2733" i="1" s="1"/>
  <c r="O2733" i="1" s="1"/>
  <c r="L2729" i="1"/>
  <c r="M2729" i="1" s="1"/>
  <c r="I2729" i="1"/>
  <c r="K2729" i="1" s="1"/>
  <c r="O2729" i="1" s="1"/>
  <c r="L2725" i="1"/>
  <c r="M2725" i="1" s="1"/>
  <c r="I2725" i="1"/>
  <c r="K2725" i="1" s="1"/>
  <c r="O2725" i="1" s="1"/>
  <c r="L2721" i="1"/>
  <c r="M2721" i="1" s="1"/>
  <c r="I2721" i="1"/>
  <c r="K2721" i="1" s="1"/>
  <c r="O2721" i="1" s="1"/>
  <c r="L2717" i="1"/>
  <c r="M2717" i="1" s="1"/>
  <c r="I2717" i="1"/>
  <c r="K2717" i="1" s="1"/>
  <c r="O2717" i="1" s="1"/>
  <c r="L2713" i="1"/>
  <c r="M2713" i="1" s="1"/>
  <c r="I2713" i="1"/>
  <c r="K2713" i="1" s="1"/>
  <c r="O2713" i="1" s="1"/>
  <c r="L2709" i="1"/>
  <c r="M2709" i="1" s="1"/>
  <c r="I2709" i="1"/>
  <c r="K2709" i="1" s="1"/>
  <c r="O2709" i="1" s="1"/>
  <c r="L2705" i="1"/>
  <c r="M2705" i="1" s="1"/>
  <c r="I2705" i="1"/>
  <c r="K2705" i="1" s="1"/>
  <c r="O2705" i="1" s="1"/>
  <c r="L2701" i="1"/>
  <c r="M2701" i="1" s="1"/>
  <c r="I2701" i="1"/>
  <c r="K2701" i="1" s="1"/>
  <c r="O2701" i="1" s="1"/>
  <c r="L2697" i="1"/>
  <c r="M2697" i="1" s="1"/>
  <c r="I2697" i="1"/>
  <c r="K2697" i="1" s="1"/>
  <c r="O2697" i="1" s="1"/>
  <c r="L2693" i="1"/>
  <c r="M2693" i="1" s="1"/>
  <c r="I2693" i="1"/>
  <c r="K2693" i="1" s="1"/>
  <c r="O2693" i="1" s="1"/>
  <c r="L2689" i="1"/>
  <c r="M2689" i="1" s="1"/>
  <c r="I2689" i="1"/>
  <c r="K2689" i="1" s="1"/>
  <c r="O2689" i="1" s="1"/>
  <c r="L2685" i="1"/>
  <c r="M2685" i="1" s="1"/>
  <c r="I2685" i="1"/>
  <c r="K2685" i="1" s="1"/>
  <c r="O2685" i="1" s="1"/>
  <c r="L2681" i="1"/>
  <c r="M2681" i="1" s="1"/>
  <c r="I2681" i="1"/>
  <c r="K2681" i="1" s="1"/>
  <c r="O2681" i="1" s="1"/>
  <c r="L2677" i="1"/>
  <c r="M2677" i="1" s="1"/>
  <c r="I2677" i="1"/>
  <c r="K2677" i="1" s="1"/>
  <c r="O2677" i="1" s="1"/>
  <c r="L2673" i="1"/>
  <c r="M2673" i="1" s="1"/>
  <c r="I2673" i="1"/>
  <c r="K2673" i="1" s="1"/>
  <c r="O2673" i="1" s="1"/>
  <c r="L2669" i="1"/>
  <c r="M2669" i="1" s="1"/>
  <c r="I2669" i="1"/>
  <c r="K2669" i="1" s="1"/>
  <c r="O2669" i="1" s="1"/>
  <c r="L2665" i="1"/>
  <c r="M2665" i="1" s="1"/>
  <c r="I2665" i="1"/>
  <c r="K2665" i="1" s="1"/>
  <c r="O2665" i="1" s="1"/>
  <c r="L2661" i="1"/>
  <c r="M2661" i="1" s="1"/>
  <c r="I2661" i="1"/>
  <c r="K2661" i="1" s="1"/>
  <c r="O2661" i="1" s="1"/>
  <c r="L2657" i="1"/>
  <c r="M2657" i="1" s="1"/>
  <c r="I2657" i="1"/>
  <c r="K2657" i="1" s="1"/>
  <c r="O2657" i="1" s="1"/>
  <c r="L2653" i="1"/>
  <c r="M2653" i="1" s="1"/>
  <c r="I2653" i="1"/>
  <c r="K2653" i="1" s="1"/>
  <c r="O2653" i="1" s="1"/>
  <c r="L2649" i="1"/>
  <c r="M2649" i="1" s="1"/>
  <c r="I2649" i="1"/>
  <c r="K2649" i="1" s="1"/>
  <c r="O2649" i="1" s="1"/>
  <c r="L2645" i="1"/>
  <c r="M2645" i="1" s="1"/>
  <c r="I2645" i="1"/>
  <c r="K2645" i="1" s="1"/>
  <c r="O2645" i="1" s="1"/>
  <c r="L2641" i="1"/>
  <c r="M2641" i="1" s="1"/>
  <c r="I2641" i="1"/>
  <c r="K2641" i="1" s="1"/>
  <c r="O2641" i="1" s="1"/>
  <c r="L2637" i="1"/>
  <c r="M2637" i="1" s="1"/>
  <c r="I2637" i="1"/>
  <c r="K2637" i="1" s="1"/>
  <c r="O2637" i="1" s="1"/>
  <c r="L2633" i="1"/>
  <c r="M2633" i="1" s="1"/>
  <c r="I2633" i="1"/>
  <c r="K2633" i="1" s="1"/>
  <c r="O2633" i="1" s="1"/>
  <c r="L2629" i="1"/>
  <c r="M2629" i="1" s="1"/>
  <c r="I2629" i="1"/>
  <c r="K2629" i="1" s="1"/>
  <c r="O2629" i="1" s="1"/>
  <c r="L2625" i="1"/>
  <c r="M2625" i="1" s="1"/>
  <c r="I2625" i="1"/>
  <c r="K2625" i="1" s="1"/>
  <c r="O2625" i="1" s="1"/>
  <c r="L2621" i="1"/>
  <c r="M2621" i="1" s="1"/>
  <c r="I2621" i="1"/>
  <c r="K2621" i="1" s="1"/>
  <c r="O2621" i="1" s="1"/>
  <c r="L2617" i="1"/>
  <c r="M2617" i="1" s="1"/>
  <c r="I2617" i="1"/>
  <c r="K2617" i="1" s="1"/>
  <c r="O2617" i="1" s="1"/>
  <c r="L2613" i="1"/>
  <c r="M2613" i="1" s="1"/>
  <c r="I2613" i="1"/>
  <c r="K2613" i="1" s="1"/>
  <c r="O2613" i="1" s="1"/>
  <c r="L2609" i="1"/>
  <c r="M2609" i="1" s="1"/>
  <c r="I2609" i="1"/>
  <c r="K2609" i="1" s="1"/>
  <c r="O2609" i="1" s="1"/>
  <c r="L2605" i="1"/>
  <c r="M2605" i="1" s="1"/>
  <c r="I2605" i="1"/>
  <c r="K2605" i="1" s="1"/>
  <c r="O2605" i="1" s="1"/>
  <c r="L2601" i="1"/>
  <c r="M2601" i="1" s="1"/>
  <c r="I2601" i="1"/>
  <c r="K2601" i="1" s="1"/>
  <c r="O2601" i="1" s="1"/>
  <c r="L2597" i="1"/>
  <c r="M2597" i="1" s="1"/>
  <c r="I2597" i="1"/>
  <c r="K2597" i="1" s="1"/>
  <c r="O2597" i="1" s="1"/>
  <c r="L2593" i="1"/>
  <c r="M2593" i="1" s="1"/>
  <c r="I2593" i="1"/>
  <c r="K2593" i="1" s="1"/>
  <c r="O2593" i="1" s="1"/>
  <c r="L2589" i="1"/>
  <c r="M2589" i="1" s="1"/>
  <c r="I2589" i="1"/>
  <c r="K2589" i="1" s="1"/>
  <c r="O2589" i="1" s="1"/>
  <c r="L2585" i="1"/>
  <c r="M2585" i="1" s="1"/>
  <c r="I2585" i="1"/>
  <c r="K2585" i="1" s="1"/>
  <c r="O2585" i="1" s="1"/>
  <c r="L2581" i="1"/>
  <c r="M2581" i="1" s="1"/>
  <c r="I2581" i="1"/>
  <c r="K2581" i="1" s="1"/>
  <c r="O2581" i="1" s="1"/>
  <c r="L2577" i="1"/>
  <c r="M2577" i="1" s="1"/>
  <c r="I2577" i="1"/>
  <c r="K2577" i="1" s="1"/>
  <c r="O2577" i="1" s="1"/>
  <c r="L2573" i="1"/>
  <c r="M2573" i="1" s="1"/>
  <c r="I2573" i="1"/>
  <c r="K2573" i="1" s="1"/>
  <c r="O2573" i="1" s="1"/>
  <c r="L2569" i="1"/>
  <c r="M2569" i="1" s="1"/>
  <c r="I2569" i="1"/>
  <c r="K2569" i="1" s="1"/>
  <c r="O2569" i="1" s="1"/>
  <c r="L2565" i="1"/>
  <c r="M2565" i="1" s="1"/>
  <c r="I2565" i="1"/>
  <c r="K2565" i="1" s="1"/>
  <c r="O2565" i="1" s="1"/>
  <c r="L2561" i="1"/>
  <c r="M2561" i="1" s="1"/>
  <c r="I2561" i="1"/>
  <c r="K2561" i="1" s="1"/>
  <c r="O2561" i="1" s="1"/>
  <c r="L2557" i="1"/>
  <c r="M2557" i="1" s="1"/>
  <c r="I2557" i="1"/>
  <c r="K2557" i="1" s="1"/>
  <c r="O2557" i="1" s="1"/>
  <c r="L2553" i="1"/>
  <c r="M2553" i="1" s="1"/>
  <c r="I2553" i="1"/>
  <c r="K2553" i="1" s="1"/>
  <c r="O2553" i="1" s="1"/>
  <c r="L2549" i="1"/>
  <c r="M2549" i="1" s="1"/>
  <c r="I2549" i="1"/>
  <c r="K2549" i="1" s="1"/>
  <c r="O2549" i="1" s="1"/>
  <c r="L2545" i="1"/>
  <c r="M2545" i="1" s="1"/>
  <c r="I2545" i="1"/>
  <c r="K2545" i="1" s="1"/>
  <c r="O2545" i="1" s="1"/>
  <c r="L2541" i="1"/>
  <c r="M2541" i="1" s="1"/>
  <c r="I2541" i="1"/>
  <c r="K2541" i="1" s="1"/>
  <c r="O2541" i="1" s="1"/>
  <c r="L2537" i="1"/>
  <c r="M2537" i="1" s="1"/>
  <c r="I2537" i="1"/>
  <c r="K2537" i="1" s="1"/>
  <c r="O2537" i="1" s="1"/>
  <c r="L2533" i="1"/>
  <c r="M2533" i="1" s="1"/>
  <c r="I2533" i="1"/>
  <c r="K2533" i="1" s="1"/>
  <c r="O2533" i="1" s="1"/>
  <c r="L2529" i="1"/>
  <c r="M2529" i="1" s="1"/>
  <c r="I2529" i="1"/>
  <c r="K2529" i="1" s="1"/>
  <c r="O2529" i="1" s="1"/>
  <c r="L2525" i="1"/>
  <c r="M2525" i="1" s="1"/>
  <c r="I2525" i="1"/>
  <c r="K2525" i="1" s="1"/>
  <c r="O2525" i="1" s="1"/>
  <c r="L2521" i="1"/>
  <c r="M2521" i="1" s="1"/>
  <c r="I2521" i="1"/>
  <c r="K2521" i="1" s="1"/>
  <c r="O2521" i="1" s="1"/>
  <c r="L2517" i="1"/>
  <c r="M2517" i="1" s="1"/>
  <c r="I2517" i="1"/>
  <c r="K2517" i="1" s="1"/>
  <c r="O2517" i="1" s="1"/>
  <c r="L2513" i="1"/>
  <c r="M2513" i="1" s="1"/>
  <c r="I2513" i="1"/>
  <c r="K2513" i="1" s="1"/>
  <c r="O2513" i="1" s="1"/>
  <c r="L2509" i="1"/>
  <c r="M2509" i="1" s="1"/>
  <c r="I2509" i="1"/>
  <c r="K2509" i="1" s="1"/>
  <c r="O2509" i="1" s="1"/>
  <c r="L2505" i="1"/>
  <c r="M2505" i="1" s="1"/>
  <c r="I2505" i="1"/>
  <c r="K2505" i="1" s="1"/>
  <c r="O2505" i="1" s="1"/>
  <c r="L2501" i="1"/>
  <c r="M2501" i="1" s="1"/>
  <c r="I2501" i="1"/>
  <c r="K2501" i="1" s="1"/>
  <c r="O2501" i="1" s="1"/>
  <c r="L2497" i="1"/>
  <c r="M2497" i="1" s="1"/>
  <c r="I2497" i="1"/>
  <c r="K2497" i="1" s="1"/>
  <c r="O2497" i="1" s="1"/>
  <c r="L2493" i="1"/>
  <c r="M2493" i="1" s="1"/>
  <c r="I2493" i="1"/>
  <c r="K2493" i="1" s="1"/>
  <c r="O2493" i="1" s="1"/>
  <c r="L2489" i="1"/>
  <c r="M2489" i="1" s="1"/>
  <c r="I2489" i="1"/>
  <c r="K2489" i="1" s="1"/>
  <c r="O2489" i="1" s="1"/>
  <c r="L2485" i="1"/>
  <c r="M2485" i="1" s="1"/>
  <c r="I2485" i="1"/>
  <c r="K2485" i="1" s="1"/>
  <c r="O2485" i="1" s="1"/>
  <c r="L2481" i="1"/>
  <c r="M2481" i="1" s="1"/>
  <c r="I2481" i="1"/>
  <c r="K2481" i="1" s="1"/>
  <c r="O2481" i="1" s="1"/>
  <c r="L2477" i="1"/>
  <c r="M2477" i="1" s="1"/>
  <c r="I2477" i="1"/>
  <c r="K2477" i="1" s="1"/>
  <c r="O2477" i="1" s="1"/>
  <c r="L2473" i="1"/>
  <c r="M2473" i="1" s="1"/>
  <c r="I2473" i="1"/>
  <c r="K2473" i="1" s="1"/>
  <c r="O2473" i="1" s="1"/>
  <c r="L2469" i="1"/>
  <c r="M2469" i="1" s="1"/>
  <c r="I2469" i="1"/>
  <c r="K2469" i="1" s="1"/>
  <c r="O2469" i="1" s="1"/>
  <c r="L2465" i="1"/>
  <c r="M2465" i="1" s="1"/>
  <c r="I2465" i="1"/>
  <c r="K2465" i="1" s="1"/>
  <c r="O2465" i="1" s="1"/>
  <c r="L2461" i="1"/>
  <c r="M2461" i="1" s="1"/>
  <c r="I2461" i="1"/>
  <c r="K2461" i="1" s="1"/>
  <c r="O2461" i="1" s="1"/>
  <c r="L2457" i="1"/>
  <c r="M2457" i="1" s="1"/>
  <c r="I2457" i="1"/>
  <c r="K2457" i="1" s="1"/>
  <c r="O2457" i="1" s="1"/>
  <c r="L2453" i="1"/>
  <c r="M2453" i="1" s="1"/>
  <c r="I2453" i="1"/>
  <c r="K2453" i="1" s="1"/>
  <c r="O2453" i="1" s="1"/>
  <c r="L2449" i="1"/>
  <c r="M2449" i="1" s="1"/>
  <c r="I2449" i="1"/>
  <c r="K2449" i="1" s="1"/>
  <c r="O2449" i="1" s="1"/>
  <c r="L2445" i="1"/>
  <c r="M2445" i="1" s="1"/>
  <c r="I2445" i="1"/>
  <c r="K2445" i="1" s="1"/>
  <c r="O2445" i="1" s="1"/>
  <c r="L2441" i="1"/>
  <c r="M2441" i="1" s="1"/>
  <c r="I2441" i="1"/>
  <c r="K2441" i="1" s="1"/>
  <c r="O2441" i="1" s="1"/>
  <c r="L2437" i="1"/>
  <c r="M2437" i="1" s="1"/>
  <c r="I2437" i="1"/>
  <c r="K2437" i="1" s="1"/>
  <c r="O2437" i="1" s="1"/>
  <c r="L2433" i="1"/>
  <c r="M2433" i="1" s="1"/>
  <c r="I2433" i="1"/>
  <c r="K2433" i="1" s="1"/>
  <c r="O2433" i="1" s="1"/>
  <c r="L2429" i="1"/>
  <c r="M2429" i="1" s="1"/>
  <c r="I2429" i="1"/>
  <c r="K2429" i="1" s="1"/>
  <c r="O2429" i="1" s="1"/>
  <c r="L2425" i="1"/>
  <c r="M2425" i="1" s="1"/>
  <c r="I2425" i="1"/>
  <c r="K2425" i="1" s="1"/>
  <c r="O2425" i="1" s="1"/>
  <c r="L2421" i="1"/>
  <c r="M2421" i="1" s="1"/>
  <c r="I2421" i="1"/>
  <c r="K2421" i="1" s="1"/>
  <c r="O2421" i="1" s="1"/>
  <c r="L2417" i="1"/>
  <c r="M2417" i="1" s="1"/>
  <c r="I2417" i="1"/>
  <c r="K2417" i="1" s="1"/>
  <c r="O2417" i="1" s="1"/>
  <c r="L2413" i="1"/>
  <c r="M2413" i="1" s="1"/>
  <c r="I2413" i="1"/>
  <c r="K2413" i="1" s="1"/>
  <c r="O2413" i="1" s="1"/>
  <c r="L2409" i="1"/>
  <c r="M2409" i="1" s="1"/>
  <c r="I2409" i="1"/>
  <c r="K2409" i="1" s="1"/>
  <c r="O2409" i="1" s="1"/>
  <c r="L2405" i="1"/>
  <c r="M2405" i="1" s="1"/>
  <c r="I2405" i="1"/>
  <c r="K2405" i="1" s="1"/>
  <c r="O2405" i="1" s="1"/>
  <c r="L2401" i="1"/>
  <c r="M2401" i="1" s="1"/>
  <c r="I2401" i="1"/>
  <c r="K2401" i="1" s="1"/>
  <c r="O2401" i="1" s="1"/>
  <c r="L2397" i="1"/>
  <c r="M2397" i="1" s="1"/>
  <c r="I2397" i="1"/>
  <c r="K2397" i="1" s="1"/>
  <c r="O2397" i="1" s="1"/>
  <c r="L2393" i="1"/>
  <c r="M2393" i="1" s="1"/>
  <c r="I2393" i="1"/>
  <c r="K2393" i="1" s="1"/>
  <c r="O2393" i="1" s="1"/>
  <c r="L2389" i="1"/>
  <c r="M2389" i="1" s="1"/>
  <c r="I2389" i="1"/>
  <c r="K2389" i="1" s="1"/>
  <c r="O2389" i="1" s="1"/>
  <c r="L2385" i="1"/>
  <c r="M2385" i="1" s="1"/>
  <c r="I2385" i="1"/>
  <c r="K2385" i="1" s="1"/>
  <c r="O2385" i="1" s="1"/>
  <c r="L2381" i="1"/>
  <c r="M2381" i="1" s="1"/>
  <c r="I2381" i="1"/>
  <c r="K2381" i="1" s="1"/>
  <c r="O2381" i="1" s="1"/>
  <c r="L2377" i="1"/>
  <c r="M2377" i="1" s="1"/>
  <c r="I2377" i="1"/>
  <c r="K2377" i="1" s="1"/>
  <c r="O2377" i="1" s="1"/>
  <c r="L2373" i="1"/>
  <c r="M2373" i="1" s="1"/>
  <c r="I2373" i="1"/>
  <c r="K2373" i="1" s="1"/>
  <c r="O2373" i="1" s="1"/>
  <c r="L2369" i="1"/>
  <c r="M2369" i="1" s="1"/>
  <c r="I2369" i="1"/>
  <c r="K2369" i="1" s="1"/>
  <c r="O2369" i="1" s="1"/>
  <c r="L2365" i="1"/>
  <c r="M2365" i="1" s="1"/>
  <c r="I2365" i="1"/>
  <c r="K2365" i="1" s="1"/>
  <c r="O2365" i="1" s="1"/>
  <c r="L2361" i="1"/>
  <c r="M2361" i="1" s="1"/>
  <c r="I2361" i="1"/>
  <c r="K2361" i="1" s="1"/>
  <c r="O2361" i="1" s="1"/>
  <c r="L2357" i="1"/>
  <c r="M2357" i="1" s="1"/>
  <c r="I2357" i="1"/>
  <c r="K2357" i="1" s="1"/>
  <c r="O2357" i="1" s="1"/>
  <c r="L2353" i="1"/>
  <c r="M2353" i="1" s="1"/>
  <c r="I2353" i="1"/>
  <c r="K2353" i="1" s="1"/>
  <c r="O2353" i="1" s="1"/>
  <c r="L2349" i="1"/>
  <c r="M2349" i="1" s="1"/>
  <c r="I2349" i="1"/>
  <c r="K2349" i="1" s="1"/>
  <c r="O2349" i="1" s="1"/>
  <c r="L2345" i="1"/>
  <c r="M2345" i="1" s="1"/>
  <c r="I2345" i="1"/>
  <c r="K2345" i="1" s="1"/>
  <c r="O2345" i="1" s="1"/>
  <c r="L2341" i="1"/>
  <c r="M2341" i="1" s="1"/>
  <c r="I2341" i="1"/>
  <c r="K2341" i="1" s="1"/>
  <c r="O2341" i="1" s="1"/>
  <c r="L2337" i="1"/>
  <c r="M2337" i="1" s="1"/>
  <c r="I2337" i="1"/>
  <c r="K2337" i="1" s="1"/>
  <c r="O2337" i="1" s="1"/>
  <c r="L2333" i="1"/>
  <c r="M2333" i="1" s="1"/>
  <c r="I2333" i="1"/>
  <c r="K2333" i="1" s="1"/>
  <c r="O2333" i="1" s="1"/>
  <c r="L2329" i="1"/>
  <c r="M2329" i="1" s="1"/>
  <c r="I2329" i="1"/>
  <c r="K2329" i="1" s="1"/>
  <c r="O2329" i="1" s="1"/>
  <c r="L2325" i="1"/>
  <c r="M2325" i="1" s="1"/>
  <c r="I2325" i="1"/>
  <c r="K2325" i="1" s="1"/>
  <c r="O2325" i="1" s="1"/>
  <c r="L2321" i="1"/>
  <c r="M2321" i="1" s="1"/>
  <c r="I2321" i="1"/>
  <c r="K2321" i="1" s="1"/>
  <c r="O2321" i="1" s="1"/>
  <c r="L2317" i="1"/>
  <c r="M2317" i="1" s="1"/>
  <c r="I2317" i="1"/>
  <c r="K2317" i="1" s="1"/>
  <c r="O2317" i="1" s="1"/>
  <c r="L2313" i="1"/>
  <c r="M2313" i="1" s="1"/>
  <c r="I2313" i="1"/>
  <c r="K2313" i="1" s="1"/>
  <c r="O2313" i="1" s="1"/>
  <c r="L2309" i="1"/>
  <c r="M2309" i="1" s="1"/>
  <c r="I2309" i="1"/>
  <c r="K2309" i="1" s="1"/>
  <c r="O2309" i="1" s="1"/>
  <c r="L2305" i="1"/>
  <c r="M2305" i="1" s="1"/>
  <c r="I2305" i="1"/>
  <c r="K2305" i="1" s="1"/>
  <c r="O2305" i="1" s="1"/>
  <c r="L2301" i="1"/>
  <c r="M2301" i="1" s="1"/>
  <c r="I2301" i="1"/>
  <c r="K2301" i="1" s="1"/>
  <c r="O2301" i="1" s="1"/>
  <c r="L2297" i="1"/>
  <c r="M2297" i="1" s="1"/>
  <c r="I2297" i="1"/>
  <c r="K2297" i="1" s="1"/>
  <c r="O2297" i="1" s="1"/>
  <c r="L2293" i="1"/>
  <c r="M2293" i="1" s="1"/>
  <c r="I2293" i="1"/>
  <c r="K2293" i="1" s="1"/>
  <c r="O2293" i="1" s="1"/>
  <c r="L2289" i="1"/>
  <c r="M2289" i="1" s="1"/>
  <c r="I2289" i="1"/>
  <c r="K2289" i="1" s="1"/>
  <c r="O2289" i="1" s="1"/>
  <c r="L2285" i="1"/>
  <c r="M2285" i="1" s="1"/>
  <c r="I2285" i="1"/>
  <c r="K2285" i="1" s="1"/>
  <c r="O2285" i="1" s="1"/>
  <c r="L2281" i="1"/>
  <c r="M2281" i="1" s="1"/>
  <c r="I2281" i="1"/>
  <c r="K2281" i="1" s="1"/>
  <c r="O2281" i="1" s="1"/>
  <c r="L2277" i="1"/>
  <c r="M2277" i="1" s="1"/>
  <c r="I2277" i="1"/>
  <c r="K2277" i="1" s="1"/>
  <c r="O2277" i="1" s="1"/>
  <c r="L2273" i="1"/>
  <c r="M2273" i="1" s="1"/>
  <c r="I2273" i="1"/>
  <c r="K2273" i="1" s="1"/>
  <c r="O2273" i="1" s="1"/>
  <c r="L2269" i="1"/>
  <c r="M2269" i="1" s="1"/>
  <c r="I2269" i="1"/>
  <c r="K2269" i="1" s="1"/>
  <c r="O2269" i="1" s="1"/>
  <c r="L2265" i="1"/>
  <c r="M2265" i="1" s="1"/>
  <c r="I2265" i="1"/>
  <c r="K2265" i="1" s="1"/>
  <c r="O2265" i="1" s="1"/>
  <c r="L2261" i="1"/>
  <c r="M2261" i="1" s="1"/>
  <c r="I2261" i="1"/>
  <c r="K2261" i="1" s="1"/>
  <c r="O2261" i="1" s="1"/>
  <c r="L2257" i="1"/>
  <c r="M2257" i="1" s="1"/>
  <c r="I2257" i="1"/>
  <c r="K2257" i="1" s="1"/>
  <c r="O2257" i="1" s="1"/>
  <c r="L2253" i="1"/>
  <c r="M2253" i="1" s="1"/>
  <c r="I2253" i="1"/>
  <c r="K2253" i="1" s="1"/>
  <c r="O2253" i="1" s="1"/>
  <c r="L2249" i="1"/>
  <c r="M2249" i="1" s="1"/>
  <c r="I2249" i="1"/>
  <c r="K2249" i="1" s="1"/>
  <c r="O2249" i="1" s="1"/>
  <c r="L2245" i="1"/>
  <c r="M2245" i="1" s="1"/>
  <c r="I2245" i="1"/>
  <c r="K2245" i="1" s="1"/>
  <c r="O2245" i="1" s="1"/>
  <c r="L2241" i="1"/>
  <c r="M2241" i="1" s="1"/>
  <c r="I2241" i="1"/>
  <c r="K2241" i="1" s="1"/>
  <c r="O2241" i="1" s="1"/>
  <c r="L2237" i="1"/>
  <c r="M2237" i="1" s="1"/>
  <c r="I2237" i="1"/>
  <c r="K2237" i="1" s="1"/>
  <c r="O2237" i="1" s="1"/>
  <c r="L2233" i="1"/>
  <c r="M2233" i="1" s="1"/>
  <c r="I2233" i="1"/>
  <c r="K2233" i="1" s="1"/>
  <c r="O2233" i="1" s="1"/>
  <c r="L2229" i="1"/>
  <c r="M2229" i="1" s="1"/>
  <c r="I2229" i="1"/>
  <c r="K2229" i="1" s="1"/>
  <c r="O2229" i="1" s="1"/>
  <c r="L2225" i="1"/>
  <c r="M2225" i="1" s="1"/>
  <c r="I2225" i="1"/>
  <c r="K2225" i="1" s="1"/>
  <c r="O2225" i="1" s="1"/>
  <c r="L2221" i="1"/>
  <c r="M2221" i="1" s="1"/>
  <c r="I2221" i="1"/>
  <c r="K2221" i="1" s="1"/>
  <c r="O2221" i="1" s="1"/>
  <c r="L2217" i="1"/>
  <c r="M2217" i="1" s="1"/>
  <c r="I2217" i="1"/>
  <c r="K2217" i="1" s="1"/>
  <c r="O2217" i="1" s="1"/>
  <c r="L2213" i="1"/>
  <c r="M2213" i="1" s="1"/>
  <c r="I2213" i="1"/>
  <c r="K2213" i="1" s="1"/>
  <c r="O2213" i="1" s="1"/>
  <c r="L2209" i="1"/>
  <c r="M2209" i="1" s="1"/>
  <c r="I2209" i="1"/>
  <c r="K2209" i="1" s="1"/>
  <c r="O2209" i="1" s="1"/>
  <c r="L2205" i="1"/>
  <c r="M2205" i="1" s="1"/>
  <c r="I2205" i="1"/>
  <c r="K2205" i="1" s="1"/>
  <c r="O2205" i="1" s="1"/>
  <c r="L2201" i="1"/>
  <c r="M2201" i="1" s="1"/>
  <c r="I2201" i="1"/>
  <c r="K2201" i="1" s="1"/>
  <c r="O2201" i="1" s="1"/>
  <c r="L2197" i="1"/>
  <c r="M2197" i="1" s="1"/>
  <c r="I2197" i="1"/>
  <c r="K2197" i="1" s="1"/>
  <c r="O2197" i="1" s="1"/>
  <c r="L2193" i="1"/>
  <c r="M2193" i="1" s="1"/>
  <c r="I2193" i="1"/>
  <c r="K2193" i="1" s="1"/>
  <c r="O2193" i="1" s="1"/>
  <c r="L2189" i="1"/>
  <c r="M2189" i="1" s="1"/>
  <c r="I2189" i="1"/>
  <c r="K2189" i="1" s="1"/>
  <c r="O2189" i="1" s="1"/>
  <c r="L2185" i="1"/>
  <c r="M2185" i="1" s="1"/>
  <c r="I2185" i="1"/>
  <c r="K2185" i="1" s="1"/>
  <c r="O2185" i="1" s="1"/>
  <c r="L2181" i="1"/>
  <c r="M2181" i="1" s="1"/>
  <c r="I2181" i="1"/>
  <c r="K2181" i="1" s="1"/>
  <c r="O2181" i="1" s="1"/>
  <c r="L2177" i="1"/>
  <c r="M2177" i="1" s="1"/>
  <c r="I2177" i="1"/>
  <c r="K2177" i="1" s="1"/>
  <c r="O2177" i="1" s="1"/>
  <c r="L2173" i="1"/>
  <c r="M2173" i="1" s="1"/>
  <c r="I2173" i="1"/>
  <c r="K2173" i="1" s="1"/>
  <c r="O2173" i="1" s="1"/>
  <c r="L2169" i="1"/>
  <c r="M2169" i="1" s="1"/>
  <c r="I2169" i="1"/>
  <c r="K2169" i="1" s="1"/>
  <c r="O2169" i="1" s="1"/>
  <c r="L2165" i="1"/>
  <c r="M2165" i="1" s="1"/>
  <c r="I2165" i="1"/>
  <c r="K2165" i="1" s="1"/>
  <c r="O2165" i="1" s="1"/>
  <c r="L2161" i="1"/>
  <c r="M2161" i="1" s="1"/>
  <c r="I2161" i="1"/>
  <c r="K2161" i="1" s="1"/>
  <c r="O2161" i="1" s="1"/>
  <c r="L2157" i="1"/>
  <c r="M2157" i="1" s="1"/>
  <c r="I2157" i="1"/>
  <c r="K2157" i="1" s="1"/>
  <c r="O2157" i="1" s="1"/>
  <c r="L2153" i="1"/>
  <c r="M2153" i="1" s="1"/>
  <c r="I2153" i="1"/>
  <c r="K2153" i="1" s="1"/>
  <c r="O2153" i="1" s="1"/>
  <c r="L2149" i="1"/>
  <c r="M2149" i="1" s="1"/>
  <c r="I2149" i="1"/>
  <c r="K2149" i="1" s="1"/>
  <c r="O2149" i="1" s="1"/>
  <c r="L2145" i="1"/>
  <c r="M2145" i="1" s="1"/>
  <c r="I2145" i="1"/>
  <c r="K2145" i="1" s="1"/>
  <c r="O2145" i="1" s="1"/>
  <c r="L2141" i="1"/>
  <c r="M2141" i="1" s="1"/>
  <c r="I2141" i="1"/>
  <c r="K2141" i="1" s="1"/>
  <c r="O2141" i="1" s="1"/>
  <c r="L2137" i="1"/>
  <c r="M2137" i="1" s="1"/>
  <c r="I2137" i="1"/>
  <c r="K2137" i="1" s="1"/>
  <c r="O2137" i="1" s="1"/>
  <c r="L2133" i="1"/>
  <c r="M2133" i="1" s="1"/>
  <c r="I2133" i="1"/>
  <c r="K2133" i="1" s="1"/>
  <c r="O2133" i="1" s="1"/>
  <c r="L2129" i="1"/>
  <c r="M2129" i="1" s="1"/>
  <c r="I2129" i="1"/>
  <c r="K2129" i="1" s="1"/>
  <c r="O2129" i="1" s="1"/>
  <c r="L2125" i="1"/>
  <c r="M2125" i="1" s="1"/>
  <c r="I2125" i="1"/>
  <c r="K2125" i="1" s="1"/>
  <c r="O2125" i="1" s="1"/>
  <c r="L2121" i="1"/>
  <c r="M2121" i="1" s="1"/>
  <c r="I2121" i="1"/>
  <c r="K2121" i="1" s="1"/>
  <c r="O2121" i="1" s="1"/>
  <c r="L2117" i="1"/>
  <c r="M2117" i="1" s="1"/>
  <c r="I2117" i="1"/>
  <c r="K2117" i="1" s="1"/>
  <c r="O2117" i="1" s="1"/>
  <c r="L2113" i="1"/>
  <c r="M2113" i="1" s="1"/>
  <c r="I2113" i="1"/>
  <c r="K2113" i="1" s="1"/>
  <c r="O2113" i="1" s="1"/>
  <c r="L2109" i="1"/>
  <c r="M2109" i="1" s="1"/>
  <c r="I2109" i="1"/>
  <c r="K2109" i="1" s="1"/>
  <c r="O2109" i="1" s="1"/>
  <c r="L2105" i="1"/>
  <c r="M2105" i="1" s="1"/>
  <c r="I2105" i="1"/>
  <c r="K2105" i="1" s="1"/>
  <c r="O2105" i="1" s="1"/>
  <c r="L2101" i="1"/>
  <c r="M2101" i="1" s="1"/>
  <c r="I2101" i="1"/>
  <c r="K2101" i="1" s="1"/>
  <c r="O2101" i="1" s="1"/>
  <c r="L2097" i="1"/>
  <c r="M2097" i="1" s="1"/>
  <c r="I2097" i="1"/>
  <c r="K2097" i="1" s="1"/>
  <c r="O2097" i="1" s="1"/>
  <c r="L2093" i="1"/>
  <c r="M2093" i="1" s="1"/>
  <c r="I2093" i="1"/>
  <c r="K2093" i="1" s="1"/>
  <c r="O2093" i="1" s="1"/>
  <c r="L2089" i="1"/>
  <c r="M2089" i="1" s="1"/>
  <c r="I2089" i="1"/>
  <c r="K2089" i="1" s="1"/>
  <c r="O2089" i="1" s="1"/>
  <c r="L2085" i="1"/>
  <c r="M2085" i="1" s="1"/>
  <c r="I2085" i="1"/>
  <c r="K2085" i="1" s="1"/>
  <c r="O2085" i="1" s="1"/>
  <c r="L2081" i="1"/>
  <c r="M2081" i="1" s="1"/>
  <c r="I2081" i="1"/>
  <c r="K2081" i="1" s="1"/>
  <c r="O2081" i="1" s="1"/>
  <c r="L2077" i="1"/>
  <c r="M2077" i="1" s="1"/>
  <c r="I2077" i="1"/>
  <c r="K2077" i="1" s="1"/>
  <c r="O2077" i="1" s="1"/>
  <c r="L2073" i="1"/>
  <c r="M2073" i="1" s="1"/>
  <c r="I2073" i="1"/>
  <c r="K2073" i="1" s="1"/>
  <c r="O2073" i="1" s="1"/>
  <c r="L2069" i="1"/>
  <c r="M2069" i="1" s="1"/>
  <c r="I2069" i="1"/>
  <c r="K2069" i="1" s="1"/>
  <c r="O2069" i="1" s="1"/>
  <c r="L2065" i="1"/>
  <c r="M2065" i="1" s="1"/>
  <c r="I2065" i="1"/>
  <c r="K2065" i="1" s="1"/>
  <c r="O2065" i="1" s="1"/>
  <c r="L2061" i="1"/>
  <c r="M2061" i="1" s="1"/>
  <c r="I2061" i="1"/>
  <c r="K2061" i="1" s="1"/>
  <c r="O2061" i="1" s="1"/>
  <c r="L2057" i="1"/>
  <c r="M2057" i="1" s="1"/>
  <c r="I2057" i="1"/>
  <c r="K2057" i="1" s="1"/>
  <c r="O2057" i="1" s="1"/>
  <c r="L2053" i="1"/>
  <c r="M2053" i="1" s="1"/>
  <c r="I2053" i="1"/>
  <c r="K2053" i="1" s="1"/>
  <c r="O2053" i="1" s="1"/>
  <c r="L2049" i="1"/>
  <c r="M2049" i="1" s="1"/>
  <c r="I2049" i="1"/>
  <c r="K2049" i="1" s="1"/>
  <c r="O2049" i="1" s="1"/>
  <c r="L2045" i="1"/>
  <c r="M2045" i="1" s="1"/>
  <c r="I2045" i="1"/>
  <c r="K2045" i="1" s="1"/>
  <c r="O2045" i="1" s="1"/>
  <c r="L2041" i="1"/>
  <c r="M2041" i="1" s="1"/>
  <c r="I2041" i="1"/>
  <c r="K2041" i="1" s="1"/>
  <c r="O2041" i="1" s="1"/>
  <c r="L2037" i="1"/>
  <c r="M2037" i="1" s="1"/>
  <c r="I2037" i="1"/>
  <c r="K2037" i="1" s="1"/>
  <c r="O2037" i="1" s="1"/>
  <c r="L2033" i="1"/>
  <c r="M2033" i="1" s="1"/>
  <c r="I2033" i="1"/>
  <c r="K2033" i="1" s="1"/>
  <c r="O2033" i="1" s="1"/>
  <c r="L2029" i="1"/>
  <c r="M2029" i="1" s="1"/>
  <c r="I2029" i="1"/>
  <c r="K2029" i="1" s="1"/>
  <c r="O2029" i="1" s="1"/>
  <c r="L2025" i="1"/>
  <c r="M2025" i="1" s="1"/>
  <c r="I2025" i="1"/>
  <c r="K2025" i="1" s="1"/>
  <c r="O2025" i="1" s="1"/>
  <c r="L2021" i="1"/>
  <c r="M2021" i="1" s="1"/>
  <c r="I2021" i="1"/>
  <c r="K2021" i="1" s="1"/>
  <c r="O2021" i="1" s="1"/>
  <c r="L2017" i="1"/>
  <c r="M2017" i="1" s="1"/>
  <c r="I2017" i="1"/>
  <c r="K2017" i="1" s="1"/>
  <c r="O2017" i="1" s="1"/>
  <c r="L2013" i="1"/>
  <c r="M2013" i="1" s="1"/>
  <c r="I2013" i="1"/>
  <c r="K2013" i="1" s="1"/>
  <c r="O2013" i="1" s="1"/>
  <c r="L2009" i="1"/>
  <c r="M2009" i="1" s="1"/>
  <c r="I2009" i="1"/>
  <c r="K2009" i="1" s="1"/>
  <c r="O2009" i="1" s="1"/>
  <c r="L2005" i="1"/>
  <c r="M2005" i="1" s="1"/>
  <c r="I2005" i="1"/>
  <c r="K2005" i="1" s="1"/>
  <c r="O2005" i="1" s="1"/>
  <c r="L2001" i="1"/>
  <c r="M2001" i="1" s="1"/>
  <c r="I2001" i="1"/>
  <c r="K2001" i="1" s="1"/>
  <c r="O2001" i="1" s="1"/>
  <c r="L1997" i="1"/>
  <c r="M1997" i="1" s="1"/>
  <c r="I1997" i="1"/>
  <c r="K1997" i="1" s="1"/>
  <c r="O1997" i="1" s="1"/>
  <c r="L1993" i="1"/>
  <c r="M1993" i="1" s="1"/>
  <c r="I1993" i="1"/>
  <c r="K1993" i="1" s="1"/>
  <c r="O1993" i="1" s="1"/>
  <c r="L1989" i="1"/>
  <c r="M1989" i="1" s="1"/>
  <c r="I1989" i="1"/>
  <c r="K1989" i="1" s="1"/>
  <c r="O1989" i="1" s="1"/>
  <c r="L1985" i="1"/>
  <c r="M1985" i="1" s="1"/>
  <c r="I1985" i="1"/>
  <c r="K1985" i="1" s="1"/>
  <c r="O1985" i="1" s="1"/>
  <c r="L1981" i="1"/>
  <c r="M1981" i="1" s="1"/>
  <c r="I1981" i="1"/>
  <c r="K1981" i="1" s="1"/>
  <c r="O1981" i="1" s="1"/>
  <c r="L1977" i="1"/>
  <c r="M1977" i="1" s="1"/>
  <c r="I1977" i="1"/>
  <c r="K1977" i="1" s="1"/>
  <c r="O1977" i="1" s="1"/>
  <c r="L1973" i="1"/>
  <c r="M1973" i="1" s="1"/>
  <c r="I1973" i="1"/>
  <c r="K1973" i="1" s="1"/>
  <c r="O1973" i="1" s="1"/>
  <c r="L1969" i="1"/>
  <c r="M1969" i="1" s="1"/>
  <c r="I1969" i="1"/>
  <c r="K1969" i="1" s="1"/>
  <c r="O1969" i="1" s="1"/>
  <c r="L1965" i="1"/>
  <c r="M1965" i="1" s="1"/>
  <c r="I1965" i="1"/>
  <c r="K1965" i="1" s="1"/>
  <c r="O1965" i="1" s="1"/>
  <c r="L1961" i="1"/>
  <c r="M1961" i="1" s="1"/>
  <c r="I1961" i="1"/>
  <c r="K1961" i="1" s="1"/>
  <c r="O1961" i="1" s="1"/>
  <c r="L1957" i="1"/>
  <c r="M1957" i="1" s="1"/>
  <c r="I1957" i="1"/>
  <c r="K1957" i="1" s="1"/>
  <c r="O1957" i="1" s="1"/>
  <c r="L1953" i="1"/>
  <c r="M1953" i="1" s="1"/>
  <c r="I1953" i="1"/>
  <c r="K1953" i="1" s="1"/>
  <c r="O1953" i="1" s="1"/>
  <c r="L1949" i="1"/>
  <c r="M1949" i="1" s="1"/>
  <c r="I1949" i="1"/>
  <c r="K1949" i="1" s="1"/>
  <c r="O1949" i="1" s="1"/>
  <c r="L16" i="1"/>
  <c r="I16" i="1"/>
  <c r="L10012" i="1"/>
  <c r="M10012" i="1" s="1"/>
  <c r="I10012" i="1"/>
  <c r="K10012" i="1" s="1"/>
  <c r="O10012" i="1" s="1"/>
  <c r="L10008" i="1"/>
  <c r="M10008" i="1" s="1"/>
  <c r="I10008" i="1"/>
  <c r="K10008" i="1" s="1"/>
  <c r="O10008" i="1" s="1"/>
  <c r="L10004" i="1"/>
  <c r="M10004" i="1" s="1"/>
  <c r="I10004" i="1"/>
  <c r="K10004" i="1" s="1"/>
  <c r="O10004" i="1" s="1"/>
  <c r="L10000" i="1"/>
  <c r="M10000" i="1" s="1"/>
  <c r="I10000" i="1"/>
  <c r="K10000" i="1" s="1"/>
  <c r="O10000" i="1" s="1"/>
  <c r="L9996" i="1"/>
  <c r="M9996" i="1" s="1"/>
  <c r="I9996" i="1"/>
  <c r="K9996" i="1" s="1"/>
  <c r="O9996" i="1" s="1"/>
  <c r="L9992" i="1"/>
  <c r="M9992" i="1" s="1"/>
  <c r="I9992" i="1"/>
  <c r="K9992" i="1" s="1"/>
  <c r="O9992" i="1" s="1"/>
  <c r="L9988" i="1"/>
  <c r="M9988" i="1" s="1"/>
  <c r="I9988" i="1"/>
  <c r="K9988" i="1" s="1"/>
  <c r="O9988" i="1" s="1"/>
  <c r="L9984" i="1"/>
  <c r="M9984" i="1" s="1"/>
  <c r="I9984" i="1"/>
  <c r="K9984" i="1" s="1"/>
  <c r="O9984" i="1" s="1"/>
  <c r="L9980" i="1"/>
  <c r="M9980" i="1" s="1"/>
  <c r="I9980" i="1"/>
  <c r="K9980" i="1" s="1"/>
  <c r="O9980" i="1" s="1"/>
  <c r="L9976" i="1"/>
  <c r="M9976" i="1" s="1"/>
  <c r="I9976" i="1"/>
  <c r="K9976" i="1" s="1"/>
  <c r="O9976" i="1" s="1"/>
  <c r="L9972" i="1"/>
  <c r="M9972" i="1" s="1"/>
  <c r="I9972" i="1"/>
  <c r="K9972" i="1" s="1"/>
  <c r="O9972" i="1" s="1"/>
  <c r="L9968" i="1"/>
  <c r="M9968" i="1" s="1"/>
  <c r="I9968" i="1"/>
  <c r="K9968" i="1" s="1"/>
  <c r="O9968" i="1" s="1"/>
  <c r="L9964" i="1"/>
  <c r="M9964" i="1" s="1"/>
  <c r="I9964" i="1"/>
  <c r="K9964" i="1" s="1"/>
  <c r="O9964" i="1" s="1"/>
  <c r="L9960" i="1"/>
  <c r="M9960" i="1" s="1"/>
  <c r="I9960" i="1"/>
  <c r="K9960" i="1" s="1"/>
  <c r="O9960" i="1" s="1"/>
  <c r="L9956" i="1"/>
  <c r="M9956" i="1" s="1"/>
  <c r="I9956" i="1"/>
  <c r="K9956" i="1" s="1"/>
  <c r="O9956" i="1" s="1"/>
  <c r="L9952" i="1"/>
  <c r="M9952" i="1" s="1"/>
  <c r="I9952" i="1"/>
  <c r="K9952" i="1" s="1"/>
  <c r="O9952" i="1" s="1"/>
  <c r="L9948" i="1"/>
  <c r="M9948" i="1" s="1"/>
  <c r="I9948" i="1"/>
  <c r="K9948" i="1" s="1"/>
  <c r="O9948" i="1" s="1"/>
  <c r="L9944" i="1"/>
  <c r="M9944" i="1" s="1"/>
  <c r="I9944" i="1"/>
  <c r="K9944" i="1" s="1"/>
  <c r="O9944" i="1" s="1"/>
  <c r="L9940" i="1"/>
  <c r="M9940" i="1" s="1"/>
  <c r="I9940" i="1"/>
  <c r="K9940" i="1" s="1"/>
  <c r="O9940" i="1" s="1"/>
  <c r="L9936" i="1"/>
  <c r="M9936" i="1" s="1"/>
  <c r="I9936" i="1"/>
  <c r="K9936" i="1" s="1"/>
  <c r="O9936" i="1" s="1"/>
  <c r="L9932" i="1"/>
  <c r="M9932" i="1" s="1"/>
  <c r="I9932" i="1"/>
  <c r="K9932" i="1" s="1"/>
  <c r="O9932" i="1" s="1"/>
  <c r="L9928" i="1"/>
  <c r="M9928" i="1" s="1"/>
  <c r="I9928" i="1"/>
  <c r="K9928" i="1" s="1"/>
  <c r="O9928" i="1" s="1"/>
  <c r="L9924" i="1"/>
  <c r="M9924" i="1" s="1"/>
  <c r="I9924" i="1"/>
  <c r="K9924" i="1" s="1"/>
  <c r="O9924" i="1" s="1"/>
  <c r="L9920" i="1"/>
  <c r="M9920" i="1" s="1"/>
  <c r="I9920" i="1"/>
  <c r="K9920" i="1" s="1"/>
  <c r="O9920" i="1" s="1"/>
  <c r="L9916" i="1"/>
  <c r="M9916" i="1" s="1"/>
  <c r="I9916" i="1"/>
  <c r="K9916" i="1" s="1"/>
  <c r="O9916" i="1" s="1"/>
  <c r="L9912" i="1"/>
  <c r="M9912" i="1" s="1"/>
  <c r="I9912" i="1"/>
  <c r="K9912" i="1" s="1"/>
  <c r="O9912" i="1" s="1"/>
  <c r="L9908" i="1"/>
  <c r="M9908" i="1" s="1"/>
  <c r="I9908" i="1"/>
  <c r="K9908" i="1" s="1"/>
  <c r="O9908" i="1" s="1"/>
  <c r="L9904" i="1"/>
  <c r="M9904" i="1" s="1"/>
  <c r="I9904" i="1"/>
  <c r="K9904" i="1" s="1"/>
  <c r="O9904" i="1" s="1"/>
  <c r="L9900" i="1"/>
  <c r="M9900" i="1" s="1"/>
  <c r="I9900" i="1"/>
  <c r="K9900" i="1" s="1"/>
  <c r="O9900" i="1" s="1"/>
  <c r="L9896" i="1"/>
  <c r="M9896" i="1" s="1"/>
  <c r="I9896" i="1"/>
  <c r="K9896" i="1" s="1"/>
  <c r="O9896" i="1" s="1"/>
  <c r="L9892" i="1"/>
  <c r="M9892" i="1" s="1"/>
  <c r="I9892" i="1"/>
  <c r="K9892" i="1" s="1"/>
  <c r="O9892" i="1" s="1"/>
  <c r="L9888" i="1"/>
  <c r="M9888" i="1" s="1"/>
  <c r="I9888" i="1"/>
  <c r="K9888" i="1" s="1"/>
  <c r="O9888" i="1" s="1"/>
  <c r="L9884" i="1"/>
  <c r="M9884" i="1" s="1"/>
  <c r="I9884" i="1"/>
  <c r="K9884" i="1" s="1"/>
  <c r="O9884" i="1" s="1"/>
  <c r="L9880" i="1"/>
  <c r="M9880" i="1" s="1"/>
  <c r="I9880" i="1"/>
  <c r="K9880" i="1" s="1"/>
  <c r="O9880" i="1" s="1"/>
  <c r="L9876" i="1"/>
  <c r="M9876" i="1" s="1"/>
  <c r="I9876" i="1"/>
  <c r="K9876" i="1" s="1"/>
  <c r="O9876" i="1" s="1"/>
  <c r="L9872" i="1"/>
  <c r="M9872" i="1" s="1"/>
  <c r="I9872" i="1"/>
  <c r="K9872" i="1" s="1"/>
  <c r="O9872" i="1" s="1"/>
  <c r="L9868" i="1"/>
  <c r="M9868" i="1" s="1"/>
  <c r="I9868" i="1"/>
  <c r="K9868" i="1" s="1"/>
  <c r="O9868" i="1" s="1"/>
  <c r="L9864" i="1"/>
  <c r="M9864" i="1" s="1"/>
  <c r="I9864" i="1"/>
  <c r="K9864" i="1" s="1"/>
  <c r="O9864" i="1" s="1"/>
  <c r="L9860" i="1"/>
  <c r="M9860" i="1" s="1"/>
  <c r="I9860" i="1"/>
  <c r="K9860" i="1" s="1"/>
  <c r="O9860" i="1" s="1"/>
  <c r="L9856" i="1"/>
  <c r="M9856" i="1" s="1"/>
  <c r="I9856" i="1"/>
  <c r="K9856" i="1" s="1"/>
  <c r="O9856" i="1" s="1"/>
  <c r="L9852" i="1"/>
  <c r="M9852" i="1" s="1"/>
  <c r="I9852" i="1"/>
  <c r="K9852" i="1" s="1"/>
  <c r="O9852" i="1" s="1"/>
  <c r="L9848" i="1"/>
  <c r="M9848" i="1" s="1"/>
  <c r="I9848" i="1"/>
  <c r="K9848" i="1" s="1"/>
  <c r="O9848" i="1" s="1"/>
  <c r="L9844" i="1"/>
  <c r="M9844" i="1" s="1"/>
  <c r="I9844" i="1"/>
  <c r="K9844" i="1" s="1"/>
  <c r="O9844" i="1" s="1"/>
  <c r="L9840" i="1"/>
  <c r="M9840" i="1" s="1"/>
  <c r="I9840" i="1"/>
  <c r="K9840" i="1" s="1"/>
  <c r="O9840" i="1" s="1"/>
  <c r="L9836" i="1"/>
  <c r="M9836" i="1" s="1"/>
  <c r="I9836" i="1"/>
  <c r="K9836" i="1" s="1"/>
  <c r="O9836" i="1" s="1"/>
  <c r="L9832" i="1"/>
  <c r="M9832" i="1" s="1"/>
  <c r="I9832" i="1"/>
  <c r="K9832" i="1" s="1"/>
  <c r="O9832" i="1" s="1"/>
  <c r="L9828" i="1"/>
  <c r="M9828" i="1" s="1"/>
  <c r="I9828" i="1"/>
  <c r="K9828" i="1" s="1"/>
  <c r="O9828" i="1" s="1"/>
  <c r="L9824" i="1"/>
  <c r="M9824" i="1" s="1"/>
  <c r="I9824" i="1"/>
  <c r="K9824" i="1" s="1"/>
  <c r="O9824" i="1" s="1"/>
  <c r="L9820" i="1"/>
  <c r="M9820" i="1" s="1"/>
  <c r="I9820" i="1"/>
  <c r="K9820" i="1" s="1"/>
  <c r="O9820" i="1" s="1"/>
  <c r="L9816" i="1"/>
  <c r="M9816" i="1" s="1"/>
  <c r="I9816" i="1"/>
  <c r="K9816" i="1" s="1"/>
  <c r="O9816" i="1" s="1"/>
  <c r="L9812" i="1"/>
  <c r="M9812" i="1" s="1"/>
  <c r="I9812" i="1"/>
  <c r="K9812" i="1" s="1"/>
  <c r="O9812" i="1" s="1"/>
  <c r="L9808" i="1"/>
  <c r="M9808" i="1" s="1"/>
  <c r="I9808" i="1"/>
  <c r="K9808" i="1" s="1"/>
  <c r="O9808" i="1" s="1"/>
  <c r="L9804" i="1"/>
  <c r="M9804" i="1" s="1"/>
  <c r="I9804" i="1"/>
  <c r="K9804" i="1" s="1"/>
  <c r="O9804" i="1" s="1"/>
  <c r="L9800" i="1"/>
  <c r="M9800" i="1" s="1"/>
  <c r="I9800" i="1"/>
  <c r="K9800" i="1" s="1"/>
  <c r="O9800" i="1" s="1"/>
  <c r="L9796" i="1"/>
  <c r="M9796" i="1" s="1"/>
  <c r="I9796" i="1"/>
  <c r="K9796" i="1" s="1"/>
  <c r="O9796" i="1" s="1"/>
  <c r="L9792" i="1"/>
  <c r="M9792" i="1" s="1"/>
  <c r="I9792" i="1"/>
  <c r="K9792" i="1" s="1"/>
  <c r="O9792" i="1" s="1"/>
  <c r="L9788" i="1"/>
  <c r="M9788" i="1" s="1"/>
  <c r="I9788" i="1"/>
  <c r="K9788" i="1" s="1"/>
  <c r="O9788" i="1" s="1"/>
  <c r="L9784" i="1"/>
  <c r="M9784" i="1" s="1"/>
  <c r="I9784" i="1"/>
  <c r="K9784" i="1" s="1"/>
  <c r="O9784" i="1" s="1"/>
  <c r="L9780" i="1"/>
  <c r="M9780" i="1" s="1"/>
  <c r="I9780" i="1"/>
  <c r="K9780" i="1" s="1"/>
  <c r="O9780" i="1" s="1"/>
  <c r="L9776" i="1"/>
  <c r="M9776" i="1" s="1"/>
  <c r="I9776" i="1"/>
  <c r="K9776" i="1" s="1"/>
  <c r="O9776" i="1" s="1"/>
  <c r="L9772" i="1"/>
  <c r="M9772" i="1" s="1"/>
  <c r="I9772" i="1"/>
  <c r="K9772" i="1" s="1"/>
  <c r="O9772" i="1" s="1"/>
  <c r="L9768" i="1"/>
  <c r="M9768" i="1" s="1"/>
  <c r="I9768" i="1"/>
  <c r="K9768" i="1" s="1"/>
  <c r="O9768" i="1" s="1"/>
  <c r="L9764" i="1"/>
  <c r="M9764" i="1" s="1"/>
  <c r="I9764" i="1"/>
  <c r="K9764" i="1" s="1"/>
  <c r="O9764" i="1" s="1"/>
  <c r="L9760" i="1"/>
  <c r="M9760" i="1" s="1"/>
  <c r="I9760" i="1"/>
  <c r="K9760" i="1" s="1"/>
  <c r="O9760" i="1" s="1"/>
  <c r="L9756" i="1"/>
  <c r="M9756" i="1" s="1"/>
  <c r="I9756" i="1"/>
  <c r="K9756" i="1" s="1"/>
  <c r="O9756" i="1" s="1"/>
  <c r="L9752" i="1"/>
  <c r="M9752" i="1" s="1"/>
  <c r="I9752" i="1"/>
  <c r="K9752" i="1" s="1"/>
  <c r="O9752" i="1" s="1"/>
  <c r="L9748" i="1"/>
  <c r="M9748" i="1" s="1"/>
  <c r="I9748" i="1"/>
  <c r="K9748" i="1" s="1"/>
  <c r="O9748" i="1" s="1"/>
  <c r="L9744" i="1"/>
  <c r="M9744" i="1" s="1"/>
  <c r="I9744" i="1"/>
  <c r="K9744" i="1" s="1"/>
  <c r="O9744" i="1" s="1"/>
  <c r="L9740" i="1"/>
  <c r="M9740" i="1" s="1"/>
  <c r="I9740" i="1"/>
  <c r="K9740" i="1" s="1"/>
  <c r="O9740" i="1" s="1"/>
  <c r="L9736" i="1"/>
  <c r="M9736" i="1" s="1"/>
  <c r="I9736" i="1"/>
  <c r="K9736" i="1" s="1"/>
  <c r="O9736" i="1" s="1"/>
  <c r="L9732" i="1"/>
  <c r="M9732" i="1" s="1"/>
  <c r="I9732" i="1"/>
  <c r="K9732" i="1" s="1"/>
  <c r="O9732" i="1" s="1"/>
  <c r="L9728" i="1"/>
  <c r="M9728" i="1" s="1"/>
  <c r="I9728" i="1"/>
  <c r="K9728" i="1" s="1"/>
  <c r="O9728" i="1" s="1"/>
  <c r="L9724" i="1"/>
  <c r="M9724" i="1" s="1"/>
  <c r="I9724" i="1"/>
  <c r="K9724" i="1" s="1"/>
  <c r="O9724" i="1" s="1"/>
  <c r="L9720" i="1"/>
  <c r="M9720" i="1" s="1"/>
  <c r="I9720" i="1"/>
  <c r="K9720" i="1" s="1"/>
  <c r="O9720" i="1" s="1"/>
  <c r="L9716" i="1"/>
  <c r="M9716" i="1" s="1"/>
  <c r="I9716" i="1"/>
  <c r="K9716" i="1" s="1"/>
  <c r="O9716" i="1" s="1"/>
  <c r="L9712" i="1"/>
  <c r="M9712" i="1" s="1"/>
  <c r="I9712" i="1"/>
  <c r="K9712" i="1" s="1"/>
  <c r="O9712" i="1" s="1"/>
  <c r="L9708" i="1"/>
  <c r="M9708" i="1" s="1"/>
  <c r="I9708" i="1"/>
  <c r="K9708" i="1" s="1"/>
  <c r="O9708" i="1" s="1"/>
  <c r="L9704" i="1"/>
  <c r="M9704" i="1" s="1"/>
  <c r="I9704" i="1"/>
  <c r="K9704" i="1" s="1"/>
  <c r="O9704" i="1" s="1"/>
  <c r="L9700" i="1"/>
  <c r="M9700" i="1" s="1"/>
  <c r="I9700" i="1"/>
  <c r="K9700" i="1" s="1"/>
  <c r="O9700" i="1" s="1"/>
  <c r="L9696" i="1"/>
  <c r="M9696" i="1" s="1"/>
  <c r="I9696" i="1"/>
  <c r="K9696" i="1" s="1"/>
  <c r="O9696" i="1" s="1"/>
  <c r="L9692" i="1"/>
  <c r="M9692" i="1" s="1"/>
  <c r="I9692" i="1"/>
  <c r="K9692" i="1" s="1"/>
  <c r="O9692" i="1" s="1"/>
  <c r="L9688" i="1"/>
  <c r="M9688" i="1" s="1"/>
  <c r="I9688" i="1"/>
  <c r="K9688" i="1" s="1"/>
  <c r="O9688" i="1" s="1"/>
  <c r="L9684" i="1"/>
  <c r="M9684" i="1" s="1"/>
  <c r="I9684" i="1"/>
  <c r="K9684" i="1" s="1"/>
  <c r="O9684" i="1" s="1"/>
  <c r="L9680" i="1"/>
  <c r="M9680" i="1" s="1"/>
  <c r="I9680" i="1"/>
  <c r="K9680" i="1" s="1"/>
  <c r="O9680" i="1" s="1"/>
  <c r="L9676" i="1"/>
  <c r="M9676" i="1" s="1"/>
  <c r="I9676" i="1"/>
  <c r="K9676" i="1" s="1"/>
  <c r="O9676" i="1" s="1"/>
  <c r="L9672" i="1"/>
  <c r="M9672" i="1" s="1"/>
  <c r="I9672" i="1"/>
  <c r="K9672" i="1" s="1"/>
  <c r="O9672" i="1" s="1"/>
  <c r="L9668" i="1"/>
  <c r="M9668" i="1" s="1"/>
  <c r="I9668" i="1"/>
  <c r="K9668" i="1" s="1"/>
  <c r="O9668" i="1" s="1"/>
  <c r="L9664" i="1"/>
  <c r="M9664" i="1" s="1"/>
  <c r="I9664" i="1"/>
  <c r="K9664" i="1" s="1"/>
  <c r="O9664" i="1" s="1"/>
  <c r="L9660" i="1"/>
  <c r="M9660" i="1" s="1"/>
  <c r="I9660" i="1"/>
  <c r="K9660" i="1" s="1"/>
  <c r="O9660" i="1" s="1"/>
  <c r="L9656" i="1"/>
  <c r="M9656" i="1" s="1"/>
  <c r="I9656" i="1"/>
  <c r="K9656" i="1" s="1"/>
  <c r="O9656" i="1" s="1"/>
  <c r="L9652" i="1"/>
  <c r="M9652" i="1" s="1"/>
  <c r="I9652" i="1"/>
  <c r="K9652" i="1" s="1"/>
  <c r="O9652" i="1" s="1"/>
  <c r="L9648" i="1"/>
  <c r="M9648" i="1" s="1"/>
  <c r="I9648" i="1"/>
  <c r="K9648" i="1" s="1"/>
  <c r="O9648" i="1" s="1"/>
  <c r="L9644" i="1"/>
  <c r="M9644" i="1" s="1"/>
  <c r="I9644" i="1"/>
  <c r="K9644" i="1" s="1"/>
  <c r="O9644" i="1" s="1"/>
  <c r="L9640" i="1"/>
  <c r="M9640" i="1" s="1"/>
  <c r="I9640" i="1"/>
  <c r="K9640" i="1" s="1"/>
  <c r="O9640" i="1" s="1"/>
  <c r="L9636" i="1"/>
  <c r="M9636" i="1" s="1"/>
  <c r="I9636" i="1"/>
  <c r="K9636" i="1" s="1"/>
  <c r="O9636" i="1" s="1"/>
  <c r="L9632" i="1"/>
  <c r="M9632" i="1" s="1"/>
  <c r="I9632" i="1"/>
  <c r="K9632" i="1" s="1"/>
  <c r="O9632" i="1" s="1"/>
  <c r="L9628" i="1"/>
  <c r="M9628" i="1" s="1"/>
  <c r="I9628" i="1"/>
  <c r="K9628" i="1" s="1"/>
  <c r="O9628" i="1" s="1"/>
  <c r="L9624" i="1"/>
  <c r="M9624" i="1" s="1"/>
  <c r="I9624" i="1"/>
  <c r="K9624" i="1" s="1"/>
  <c r="O9624" i="1" s="1"/>
  <c r="L9620" i="1"/>
  <c r="M9620" i="1" s="1"/>
  <c r="I9620" i="1"/>
  <c r="K9620" i="1" s="1"/>
  <c r="O9620" i="1" s="1"/>
  <c r="L9616" i="1"/>
  <c r="M9616" i="1" s="1"/>
  <c r="I9616" i="1"/>
  <c r="K9616" i="1" s="1"/>
  <c r="O9616" i="1" s="1"/>
  <c r="L9612" i="1"/>
  <c r="M9612" i="1" s="1"/>
  <c r="I9612" i="1"/>
  <c r="K9612" i="1" s="1"/>
  <c r="O9612" i="1" s="1"/>
  <c r="L9608" i="1"/>
  <c r="M9608" i="1" s="1"/>
  <c r="I9608" i="1"/>
  <c r="K9608" i="1" s="1"/>
  <c r="O9608" i="1" s="1"/>
  <c r="L9604" i="1"/>
  <c r="M9604" i="1" s="1"/>
  <c r="I9604" i="1"/>
  <c r="K9604" i="1" s="1"/>
  <c r="O9604" i="1" s="1"/>
  <c r="L9600" i="1"/>
  <c r="M9600" i="1" s="1"/>
  <c r="I9600" i="1"/>
  <c r="K9600" i="1" s="1"/>
  <c r="O9600" i="1" s="1"/>
  <c r="L9596" i="1"/>
  <c r="M9596" i="1" s="1"/>
  <c r="I9596" i="1"/>
  <c r="K9596" i="1" s="1"/>
  <c r="O9596" i="1" s="1"/>
  <c r="L9592" i="1"/>
  <c r="M9592" i="1" s="1"/>
  <c r="I9592" i="1"/>
  <c r="K9592" i="1" s="1"/>
  <c r="O9592" i="1" s="1"/>
  <c r="L9588" i="1"/>
  <c r="M9588" i="1" s="1"/>
  <c r="I9588" i="1"/>
  <c r="K9588" i="1" s="1"/>
  <c r="O9588" i="1" s="1"/>
  <c r="L9584" i="1"/>
  <c r="M9584" i="1" s="1"/>
  <c r="I9584" i="1"/>
  <c r="K9584" i="1" s="1"/>
  <c r="O9584" i="1" s="1"/>
  <c r="L9580" i="1"/>
  <c r="M9580" i="1" s="1"/>
  <c r="I9580" i="1"/>
  <c r="K9580" i="1" s="1"/>
  <c r="O9580" i="1" s="1"/>
  <c r="L9576" i="1"/>
  <c r="M9576" i="1" s="1"/>
  <c r="I9576" i="1"/>
  <c r="K9576" i="1" s="1"/>
  <c r="O9576" i="1" s="1"/>
  <c r="L9572" i="1"/>
  <c r="M9572" i="1" s="1"/>
  <c r="I9572" i="1"/>
  <c r="K9572" i="1" s="1"/>
  <c r="O9572" i="1" s="1"/>
  <c r="L9568" i="1"/>
  <c r="M9568" i="1" s="1"/>
  <c r="I9568" i="1"/>
  <c r="K9568" i="1" s="1"/>
  <c r="O9568" i="1" s="1"/>
  <c r="L9564" i="1"/>
  <c r="M9564" i="1" s="1"/>
  <c r="I9564" i="1"/>
  <c r="K9564" i="1" s="1"/>
  <c r="O9564" i="1" s="1"/>
  <c r="L9560" i="1"/>
  <c r="M9560" i="1" s="1"/>
  <c r="I9560" i="1"/>
  <c r="K9560" i="1" s="1"/>
  <c r="O9560" i="1" s="1"/>
  <c r="L9556" i="1"/>
  <c r="M9556" i="1" s="1"/>
  <c r="I9556" i="1"/>
  <c r="K9556" i="1" s="1"/>
  <c r="O9556" i="1" s="1"/>
  <c r="L9552" i="1"/>
  <c r="M9552" i="1" s="1"/>
  <c r="I9552" i="1"/>
  <c r="K9552" i="1" s="1"/>
  <c r="O9552" i="1" s="1"/>
  <c r="L9548" i="1"/>
  <c r="M9548" i="1" s="1"/>
  <c r="I9548" i="1"/>
  <c r="K9548" i="1" s="1"/>
  <c r="O9548" i="1" s="1"/>
  <c r="L9544" i="1"/>
  <c r="M9544" i="1" s="1"/>
  <c r="I9544" i="1"/>
  <c r="K9544" i="1" s="1"/>
  <c r="O9544" i="1" s="1"/>
  <c r="L9540" i="1"/>
  <c r="M9540" i="1" s="1"/>
  <c r="I9540" i="1"/>
  <c r="K9540" i="1" s="1"/>
  <c r="O9540" i="1" s="1"/>
  <c r="L9536" i="1"/>
  <c r="M9536" i="1" s="1"/>
  <c r="I9536" i="1"/>
  <c r="K9536" i="1" s="1"/>
  <c r="O9536" i="1" s="1"/>
  <c r="L9532" i="1"/>
  <c r="M9532" i="1" s="1"/>
  <c r="I9532" i="1"/>
  <c r="K9532" i="1" s="1"/>
  <c r="O9532" i="1" s="1"/>
  <c r="L9528" i="1"/>
  <c r="M9528" i="1" s="1"/>
  <c r="I9528" i="1"/>
  <c r="K9528" i="1" s="1"/>
  <c r="O9528" i="1" s="1"/>
  <c r="L9524" i="1"/>
  <c r="M9524" i="1" s="1"/>
  <c r="I9524" i="1"/>
  <c r="K9524" i="1" s="1"/>
  <c r="O9524" i="1" s="1"/>
  <c r="L9520" i="1"/>
  <c r="M9520" i="1" s="1"/>
  <c r="I9520" i="1"/>
  <c r="K9520" i="1" s="1"/>
  <c r="O9520" i="1" s="1"/>
  <c r="L9516" i="1"/>
  <c r="M9516" i="1" s="1"/>
  <c r="I9516" i="1"/>
  <c r="K9516" i="1" s="1"/>
  <c r="O9516" i="1" s="1"/>
  <c r="L9512" i="1"/>
  <c r="M9512" i="1" s="1"/>
  <c r="I9512" i="1"/>
  <c r="K9512" i="1" s="1"/>
  <c r="O9512" i="1" s="1"/>
  <c r="L9508" i="1"/>
  <c r="M9508" i="1" s="1"/>
  <c r="I9508" i="1"/>
  <c r="K9508" i="1" s="1"/>
  <c r="O9508" i="1" s="1"/>
  <c r="L9504" i="1"/>
  <c r="M9504" i="1" s="1"/>
  <c r="I9504" i="1"/>
  <c r="K9504" i="1" s="1"/>
  <c r="O9504" i="1" s="1"/>
  <c r="L9500" i="1"/>
  <c r="M9500" i="1" s="1"/>
  <c r="I9500" i="1"/>
  <c r="K9500" i="1" s="1"/>
  <c r="O9500" i="1" s="1"/>
  <c r="L9496" i="1"/>
  <c r="M9496" i="1" s="1"/>
  <c r="I9496" i="1"/>
  <c r="K9496" i="1" s="1"/>
  <c r="O9496" i="1" s="1"/>
  <c r="L9492" i="1"/>
  <c r="M9492" i="1" s="1"/>
  <c r="I9492" i="1"/>
  <c r="K9492" i="1" s="1"/>
  <c r="O9492" i="1" s="1"/>
  <c r="L9488" i="1"/>
  <c r="M9488" i="1" s="1"/>
  <c r="I9488" i="1"/>
  <c r="K9488" i="1" s="1"/>
  <c r="O9488" i="1" s="1"/>
  <c r="L9484" i="1"/>
  <c r="M9484" i="1" s="1"/>
  <c r="I9484" i="1"/>
  <c r="K9484" i="1" s="1"/>
  <c r="O9484" i="1" s="1"/>
  <c r="L9480" i="1"/>
  <c r="M9480" i="1" s="1"/>
  <c r="I9480" i="1"/>
  <c r="K9480" i="1" s="1"/>
  <c r="O9480" i="1" s="1"/>
  <c r="L9476" i="1"/>
  <c r="M9476" i="1" s="1"/>
  <c r="I9476" i="1"/>
  <c r="K9476" i="1" s="1"/>
  <c r="O9476" i="1" s="1"/>
  <c r="L9472" i="1"/>
  <c r="M9472" i="1" s="1"/>
  <c r="I9472" i="1"/>
  <c r="K9472" i="1" s="1"/>
  <c r="O9472" i="1" s="1"/>
  <c r="L9468" i="1"/>
  <c r="M9468" i="1" s="1"/>
  <c r="I9468" i="1"/>
  <c r="K9468" i="1" s="1"/>
  <c r="O9468" i="1" s="1"/>
  <c r="L9464" i="1"/>
  <c r="M9464" i="1" s="1"/>
  <c r="I9464" i="1"/>
  <c r="K9464" i="1" s="1"/>
  <c r="O9464" i="1" s="1"/>
  <c r="L9460" i="1"/>
  <c r="M9460" i="1" s="1"/>
  <c r="I9460" i="1"/>
  <c r="K9460" i="1" s="1"/>
  <c r="O9460" i="1" s="1"/>
  <c r="L9456" i="1"/>
  <c r="M9456" i="1" s="1"/>
  <c r="I9456" i="1"/>
  <c r="K9456" i="1" s="1"/>
  <c r="O9456" i="1" s="1"/>
  <c r="L9452" i="1"/>
  <c r="M9452" i="1" s="1"/>
  <c r="I9452" i="1"/>
  <c r="K9452" i="1" s="1"/>
  <c r="O9452" i="1" s="1"/>
  <c r="L9448" i="1"/>
  <c r="M9448" i="1" s="1"/>
  <c r="I9448" i="1"/>
  <c r="K9448" i="1" s="1"/>
  <c r="O9448" i="1" s="1"/>
  <c r="L9444" i="1"/>
  <c r="M9444" i="1" s="1"/>
  <c r="I9444" i="1"/>
  <c r="K9444" i="1" s="1"/>
  <c r="O9444" i="1" s="1"/>
  <c r="L9440" i="1"/>
  <c r="M9440" i="1" s="1"/>
  <c r="I9440" i="1"/>
  <c r="K9440" i="1" s="1"/>
  <c r="O9440" i="1" s="1"/>
  <c r="L9436" i="1"/>
  <c r="M9436" i="1" s="1"/>
  <c r="I9436" i="1"/>
  <c r="K9436" i="1" s="1"/>
  <c r="O9436" i="1" s="1"/>
  <c r="L9432" i="1"/>
  <c r="M9432" i="1" s="1"/>
  <c r="I9432" i="1"/>
  <c r="K9432" i="1" s="1"/>
  <c r="O9432" i="1" s="1"/>
  <c r="L9428" i="1"/>
  <c r="M9428" i="1" s="1"/>
  <c r="I9428" i="1"/>
  <c r="K9428" i="1" s="1"/>
  <c r="O9428" i="1" s="1"/>
  <c r="L9424" i="1"/>
  <c r="M9424" i="1" s="1"/>
  <c r="I9424" i="1"/>
  <c r="K9424" i="1" s="1"/>
  <c r="O9424" i="1" s="1"/>
  <c r="L9420" i="1"/>
  <c r="M9420" i="1" s="1"/>
  <c r="I9420" i="1"/>
  <c r="K9420" i="1" s="1"/>
  <c r="O9420" i="1" s="1"/>
  <c r="L9416" i="1"/>
  <c r="M9416" i="1" s="1"/>
  <c r="I9416" i="1"/>
  <c r="K9416" i="1" s="1"/>
  <c r="O9416" i="1" s="1"/>
  <c r="L9412" i="1"/>
  <c r="M9412" i="1" s="1"/>
  <c r="I9412" i="1"/>
  <c r="K9412" i="1" s="1"/>
  <c r="O9412" i="1" s="1"/>
  <c r="L9408" i="1"/>
  <c r="M9408" i="1" s="1"/>
  <c r="I9408" i="1"/>
  <c r="K9408" i="1" s="1"/>
  <c r="O9408" i="1" s="1"/>
  <c r="L9404" i="1"/>
  <c r="M9404" i="1" s="1"/>
  <c r="I9404" i="1"/>
  <c r="K9404" i="1" s="1"/>
  <c r="O9404" i="1" s="1"/>
  <c r="L9400" i="1"/>
  <c r="M9400" i="1" s="1"/>
  <c r="I9400" i="1"/>
  <c r="K9400" i="1" s="1"/>
  <c r="O9400" i="1" s="1"/>
  <c r="L9396" i="1"/>
  <c r="M9396" i="1" s="1"/>
  <c r="I9396" i="1"/>
  <c r="K9396" i="1" s="1"/>
  <c r="O9396" i="1" s="1"/>
  <c r="L9392" i="1"/>
  <c r="M9392" i="1" s="1"/>
  <c r="I9392" i="1"/>
  <c r="K9392" i="1" s="1"/>
  <c r="O9392" i="1" s="1"/>
  <c r="L9388" i="1"/>
  <c r="M9388" i="1" s="1"/>
  <c r="I9388" i="1"/>
  <c r="K9388" i="1" s="1"/>
  <c r="O9388" i="1" s="1"/>
  <c r="L9384" i="1"/>
  <c r="M9384" i="1" s="1"/>
  <c r="I9384" i="1"/>
  <c r="K9384" i="1" s="1"/>
  <c r="O9384" i="1" s="1"/>
  <c r="L9380" i="1"/>
  <c r="M9380" i="1" s="1"/>
  <c r="I9380" i="1"/>
  <c r="K9380" i="1" s="1"/>
  <c r="O9380" i="1" s="1"/>
  <c r="L9376" i="1"/>
  <c r="M9376" i="1" s="1"/>
  <c r="I9376" i="1"/>
  <c r="K9376" i="1" s="1"/>
  <c r="O9376" i="1" s="1"/>
  <c r="L9372" i="1"/>
  <c r="M9372" i="1" s="1"/>
  <c r="I9372" i="1"/>
  <c r="K9372" i="1" s="1"/>
  <c r="O9372" i="1" s="1"/>
  <c r="L9368" i="1"/>
  <c r="M9368" i="1" s="1"/>
  <c r="I9368" i="1"/>
  <c r="K9368" i="1" s="1"/>
  <c r="O9368" i="1" s="1"/>
  <c r="L9364" i="1"/>
  <c r="M9364" i="1" s="1"/>
  <c r="I9364" i="1"/>
  <c r="K9364" i="1" s="1"/>
  <c r="O9364" i="1" s="1"/>
  <c r="L9360" i="1"/>
  <c r="M9360" i="1" s="1"/>
  <c r="I9360" i="1"/>
  <c r="K9360" i="1" s="1"/>
  <c r="O9360" i="1" s="1"/>
  <c r="L9356" i="1"/>
  <c r="M9356" i="1" s="1"/>
  <c r="I9356" i="1"/>
  <c r="K9356" i="1" s="1"/>
  <c r="O9356" i="1" s="1"/>
  <c r="L9352" i="1"/>
  <c r="M9352" i="1" s="1"/>
  <c r="I9352" i="1"/>
  <c r="K9352" i="1" s="1"/>
  <c r="O9352" i="1" s="1"/>
  <c r="L9348" i="1"/>
  <c r="M9348" i="1" s="1"/>
  <c r="I9348" i="1"/>
  <c r="K9348" i="1" s="1"/>
  <c r="O9348" i="1" s="1"/>
  <c r="L9344" i="1"/>
  <c r="M9344" i="1" s="1"/>
  <c r="I9344" i="1"/>
  <c r="K9344" i="1" s="1"/>
  <c r="O9344" i="1" s="1"/>
  <c r="L9340" i="1"/>
  <c r="M9340" i="1" s="1"/>
  <c r="I9340" i="1"/>
  <c r="K9340" i="1" s="1"/>
  <c r="O9340" i="1" s="1"/>
  <c r="L9336" i="1"/>
  <c r="M9336" i="1" s="1"/>
  <c r="I9336" i="1"/>
  <c r="K9336" i="1" s="1"/>
  <c r="O9336" i="1" s="1"/>
  <c r="L9332" i="1"/>
  <c r="M9332" i="1" s="1"/>
  <c r="I9332" i="1"/>
  <c r="K9332" i="1" s="1"/>
  <c r="O9332" i="1" s="1"/>
  <c r="L9328" i="1"/>
  <c r="M9328" i="1" s="1"/>
  <c r="I9328" i="1"/>
  <c r="K9328" i="1" s="1"/>
  <c r="O9328" i="1" s="1"/>
  <c r="L9324" i="1"/>
  <c r="M9324" i="1" s="1"/>
  <c r="I9324" i="1"/>
  <c r="K9324" i="1" s="1"/>
  <c r="O9324" i="1" s="1"/>
  <c r="L9320" i="1"/>
  <c r="M9320" i="1" s="1"/>
  <c r="I9320" i="1"/>
  <c r="K9320" i="1" s="1"/>
  <c r="O9320" i="1" s="1"/>
  <c r="L9316" i="1"/>
  <c r="M9316" i="1" s="1"/>
  <c r="I9316" i="1"/>
  <c r="K9316" i="1" s="1"/>
  <c r="O9316" i="1" s="1"/>
  <c r="L9312" i="1"/>
  <c r="M9312" i="1" s="1"/>
  <c r="I9312" i="1"/>
  <c r="K9312" i="1" s="1"/>
  <c r="O9312" i="1" s="1"/>
  <c r="L9308" i="1"/>
  <c r="M9308" i="1" s="1"/>
  <c r="I9308" i="1"/>
  <c r="K9308" i="1" s="1"/>
  <c r="O9308" i="1" s="1"/>
  <c r="L9304" i="1"/>
  <c r="M9304" i="1" s="1"/>
  <c r="I9304" i="1"/>
  <c r="K9304" i="1" s="1"/>
  <c r="O9304" i="1" s="1"/>
  <c r="L9300" i="1"/>
  <c r="M9300" i="1" s="1"/>
  <c r="I9300" i="1"/>
  <c r="K9300" i="1" s="1"/>
  <c r="O9300" i="1" s="1"/>
  <c r="L9296" i="1"/>
  <c r="M9296" i="1" s="1"/>
  <c r="I9296" i="1"/>
  <c r="K9296" i="1" s="1"/>
  <c r="O9296" i="1" s="1"/>
  <c r="L9292" i="1"/>
  <c r="M9292" i="1" s="1"/>
  <c r="I9292" i="1"/>
  <c r="K9292" i="1" s="1"/>
  <c r="O9292" i="1" s="1"/>
  <c r="L9288" i="1"/>
  <c r="M9288" i="1" s="1"/>
  <c r="I9288" i="1"/>
  <c r="K9288" i="1" s="1"/>
  <c r="O9288" i="1" s="1"/>
  <c r="L9284" i="1"/>
  <c r="M9284" i="1" s="1"/>
  <c r="I9284" i="1"/>
  <c r="K9284" i="1" s="1"/>
  <c r="O9284" i="1" s="1"/>
  <c r="L9280" i="1"/>
  <c r="M9280" i="1" s="1"/>
  <c r="I9280" i="1"/>
  <c r="K9280" i="1" s="1"/>
  <c r="O9280" i="1" s="1"/>
  <c r="L9276" i="1"/>
  <c r="M9276" i="1" s="1"/>
  <c r="I9276" i="1"/>
  <c r="K9276" i="1" s="1"/>
  <c r="O9276" i="1" s="1"/>
  <c r="L9272" i="1"/>
  <c r="M9272" i="1" s="1"/>
  <c r="I9272" i="1"/>
  <c r="K9272" i="1" s="1"/>
  <c r="O9272" i="1" s="1"/>
  <c r="L9268" i="1"/>
  <c r="M9268" i="1" s="1"/>
  <c r="I9268" i="1"/>
  <c r="K9268" i="1" s="1"/>
  <c r="O9268" i="1" s="1"/>
  <c r="L9264" i="1"/>
  <c r="M9264" i="1" s="1"/>
  <c r="I9264" i="1"/>
  <c r="K9264" i="1" s="1"/>
  <c r="O9264" i="1" s="1"/>
  <c r="L9260" i="1"/>
  <c r="M9260" i="1" s="1"/>
  <c r="I9260" i="1"/>
  <c r="K9260" i="1" s="1"/>
  <c r="O9260" i="1" s="1"/>
  <c r="L9256" i="1"/>
  <c r="M9256" i="1" s="1"/>
  <c r="I9256" i="1"/>
  <c r="K9256" i="1" s="1"/>
  <c r="O9256" i="1" s="1"/>
  <c r="L9252" i="1"/>
  <c r="M9252" i="1" s="1"/>
  <c r="I9252" i="1"/>
  <c r="K9252" i="1" s="1"/>
  <c r="O9252" i="1" s="1"/>
  <c r="L9248" i="1"/>
  <c r="M9248" i="1" s="1"/>
  <c r="I9248" i="1"/>
  <c r="K9248" i="1" s="1"/>
  <c r="O9248" i="1" s="1"/>
  <c r="L9244" i="1"/>
  <c r="M9244" i="1" s="1"/>
  <c r="I9244" i="1"/>
  <c r="K9244" i="1" s="1"/>
  <c r="O9244" i="1" s="1"/>
  <c r="L9240" i="1"/>
  <c r="M9240" i="1" s="1"/>
  <c r="I9240" i="1"/>
  <c r="K9240" i="1" s="1"/>
  <c r="O9240" i="1" s="1"/>
  <c r="L9236" i="1"/>
  <c r="M9236" i="1" s="1"/>
  <c r="I9236" i="1"/>
  <c r="K9236" i="1" s="1"/>
  <c r="O9236" i="1" s="1"/>
  <c r="L9232" i="1"/>
  <c r="M9232" i="1" s="1"/>
  <c r="I9232" i="1"/>
  <c r="K9232" i="1" s="1"/>
  <c r="O9232" i="1" s="1"/>
  <c r="L9228" i="1"/>
  <c r="M9228" i="1" s="1"/>
  <c r="I9228" i="1"/>
  <c r="K9228" i="1" s="1"/>
  <c r="O9228" i="1" s="1"/>
  <c r="L9224" i="1"/>
  <c r="M9224" i="1" s="1"/>
  <c r="I9224" i="1"/>
  <c r="K9224" i="1" s="1"/>
  <c r="O9224" i="1" s="1"/>
  <c r="L9220" i="1"/>
  <c r="M9220" i="1" s="1"/>
  <c r="I9220" i="1"/>
  <c r="K9220" i="1" s="1"/>
  <c r="O9220" i="1" s="1"/>
  <c r="L9216" i="1"/>
  <c r="M9216" i="1" s="1"/>
  <c r="I9216" i="1"/>
  <c r="K9216" i="1" s="1"/>
  <c r="O9216" i="1" s="1"/>
  <c r="L9212" i="1"/>
  <c r="M9212" i="1" s="1"/>
  <c r="I9212" i="1"/>
  <c r="K9212" i="1" s="1"/>
  <c r="O9212" i="1" s="1"/>
  <c r="L9208" i="1"/>
  <c r="M9208" i="1" s="1"/>
  <c r="I9208" i="1"/>
  <c r="K9208" i="1" s="1"/>
  <c r="O9208" i="1" s="1"/>
  <c r="L9204" i="1"/>
  <c r="M9204" i="1" s="1"/>
  <c r="I9204" i="1"/>
  <c r="K9204" i="1" s="1"/>
  <c r="O9204" i="1" s="1"/>
  <c r="L9200" i="1"/>
  <c r="M9200" i="1" s="1"/>
  <c r="I9200" i="1"/>
  <c r="K9200" i="1" s="1"/>
  <c r="O9200" i="1" s="1"/>
  <c r="L9196" i="1"/>
  <c r="M9196" i="1" s="1"/>
  <c r="I9196" i="1"/>
  <c r="K9196" i="1" s="1"/>
  <c r="O9196" i="1" s="1"/>
  <c r="L9192" i="1"/>
  <c r="M9192" i="1" s="1"/>
  <c r="I9192" i="1"/>
  <c r="K9192" i="1" s="1"/>
  <c r="O9192" i="1" s="1"/>
  <c r="L9188" i="1"/>
  <c r="M9188" i="1" s="1"/>
  <c r="I9188" i="1"/>
  <c r="K9188" i="1" s="1"/>
  <c r="O9188" i="1" s="1"/>
  <c r="L9184" i="1"/>
  <c r="M9184" i="1" s="1"/>
  <c r="I9184" i="1"/>
  <c r="K9184" i="1" s="1"/>
  <c r="O9184" i="1" s="1"/>
  <c r="L9180" i="1"/>
  <c r="M9180" i="1" s="1"/>
  <c r="I9180" i="1"/>
  <c r="K9180" i="1" s="1"/>
  <c r="O9180" i="1" s="1"/>
  <c r="L9176" i="1"/>
  <c r="M9176" i="1" s="1"/>
  <c r="I9176" i="1"/>
  <c r="K9176" i="1" s="1"/>
  <c r="O9176" i="1" s="1"/>
  <c r="L9172" i="1"/>
  <c r="M9172" i="1" s="1"/>
  <c r="I9172" i="1"/>
  <c r="K9172" i="1" s="1"/>
  <c r="O9172" i="1" s="1"/>
  <c r="L9168" i="1"/>
  <c r="M9168" i="1" s="1"/>
  <c r="I9168" i="1"/>
  <c r="K9168" i="1" s="1"/>
  <c r="O9168" i="1" s="1"/>
  <c r="L9164" i="1"/>
  <c r="M9164" i="1" s="1"/>
  <c r="I9164" i="1"/>
  <c r="K9164" i="1" s="1"/>
  <c r="O9164" i="1" s="1"/>
  <c r="L9160" i="1"/>
  <c r="M9160" i="1" s="1"/>
  <c r="I9160" i="1"/>
  <c r="K9160" i="1" s="1"/>
  <c r="O9160" i="1" s="1"/>
  <c r="L9156" i="1"/>
  <c r="M9156" i="1" s="1"/>
  <c r="I9156" i="1"/>
  <c r="K9156" i="1" s="1"/>
  <c r="O9156" i="1" s="1"/>
  <c r="L9152" i="1"/>
  <c r="M9152" i="1" s="1"/>
  <c r="I9152" i="1"/>
  <c r="K9152" i="1" s="1"/>
  <c r="O9152" i="1" s="1"/>
  <c r="L9148" i="1"/>
  <c r="M9148" i="1" s="1"/>
  <c r="I9148" i="1"/>
  <c r="K9148" i="1" s="1"/>
  <c r="O9148" i="1" s="1"/>
  <c r="L9144" i="1"/>
  <c r="M9144" i="1" s="1"/>
  <c r="I9144" i="1"/>
  <c r="K9144" i="1" s="1"/>
  <c r="O9144" i="1" s="1"/>
  <c r="L9140" i="1"/>
  <c r="M9140" i="1" s="1"/>
  <c r="I9140" i="1"/>
  <c r="K9140" i="1" s="1"/>
  <c r="O9140" i="1" s="1"/>
  <c r="L9136" i="1"/>
  <c r="M9136" i="1" s="1"/>
  <c r="I9136" i="1"/>
  <c r="K9136" i="1" s="1"/>
  <c r="O9136" i="1" s="1"/>
  <c r="L9132" i="1"/>
  <c r="M9132" i="1" s="1"/>
  <c r="I9132" i="1"/>
  <c r="K9132" i="1" s="1"/>
  <c r="O9132" i="1" s="1"/>
  <c r="L9128" i="1"/>
  <c r="M9128" i="1" s="1"/>
  <c r="I9128" i="1"/>
  <c r="K9128" i="1" s="1"/>
  <c r="O9128" i="1" s="1"/>
  <c r="L9124" i="1"/>
  <c r="M9124" i="1" s="1"/>
  <c r="I9124" i="1"/>
  <c r="K9124" i="1" s="1"/>
  <c r="O9124" i="1" s="1"/>
  <c r="L9120" i="1"/>
  <c r="M9120" i="1" s="1"/>
  <c r="I9120" i="1"/>
  <c r="K9120" i="1" s="1"/>
  <c r="O9120" i="1" s="1"/>
  <c r="L9116" i="1"/>
  <c r="M9116" i="1" s="1"/>
  <c r="I9116" i="1"/>
  <c r="K9116" i="1" s="1"/>
  <c r="O9116" i="1" s="1"/>
  <c r="L9112" i="1"/>
  <c r="M9112" i="1" s="1"/>
  <c r="I9112" i="1"/>
  <c r="K9112" i="1" s="1"/>
  <c r="O9112" i="1" s="1"/>
  <c r="L9108" i="1"/>
  <c r="M9108" i="1" s="1"/>
  <c r="I9108" i="1"/>
  <c r="K9108" i="1" s="1"/>
  <c r="O9108" i="1" s="1"/>
  <c r="L9104" i="1"/>
  <c r="M9104" i="1" s="1"/>
  <c r="I9104" i="1"/>
  <c r="K9104" i="1" s="1"/>
  <c r="O9104" i="1" s="1"/>
  <c r="L9100" i="1"/>
  <c r="M9100" i="1" s="1"/>
  <c r="I9100" i="1"/>
  <c r="K9100" i="1" s="1"/>
  <c r="O9100" i="1" s="1"/>
  <c r="L9096" i="1"/>
  <c r="M9096" i="1" s="1"/>
  <c r="I9096" i="1"/>
  <c r="K9096" i="1" s="1"/>
  <c r="O9096" i="1" s="1"/>
  <c r="L9092" i="1"/>
  <c r="M9092" i="1" s="1"/>
  <c r="I9092" i="1"/>
  <c r="K9092" i="1" s="1"/>
  <c r="O9092" i="1" s="1"/>
  <c r="L9088" i="1"/>
  <c r="M9088" i="1" s="1"/>
  <c r="I9088" i="1"/>
  <c r="K9088" i="1" s="1"/>
  <c r="O9088" i="1" s="1"/>
  <c r="L9084" i="1"/>
  <c r="M9084" i="1" s="1"/>
  <c r="I9084" i="1"/>
  <c r="K9084" i="1" s="1"/>
  <c r="O9084" i="1" s="1"/>
  <c r="L9080" i="1"/>
  <c r="M9080" i="1" s="1"/>
  <c r="I9080" i="1"/>
  <c r="K9080" i="1" s="1"/>
  <c r="O9080" i="1" s="1"/>
  <c r="L9076" i="1"/>
  <c r="M9076" i="1" s="1"/>
  <c r="I9076" i="1"/>
  <c r="K9076" i="1" s="1"/>
  <c r="O9076" i="1" s="1"/>
  <c r="L9072" i="1"/>
  <c r="M9072" i="1" s="1"/>
  <c r="I9072" i="1"/>
  <c r="K9072" i="1" s="1"/>
  <c r="O9072" i="1" s="1"/>
  <c r="L9068" i="1"/>
  <c r="M9068" i="1" s="1"/>
  <c r="I9068" i="1"/>
  <c r="K9068" i="1" s="1"/>
  <c r="O9068" i="1" s="1"/>
  <c r="L9064" i="1"/>
  <c r="M9064" i="1" s="1"/>
  <c r="I9064" i="1"/>
  <c r="K9064" i="1" s="1"/>
  <c r="O9064" i="1" s="1"/>
  <c r="L9060" i="1"/>
  <c r="M9060" i="1" s="1"/>
  <c r="I9060" i="1"/>
  <c r="K9060" i="1" s="1"/>
  <c r="O9060" i="1" s="1"/>
  <c r="L9056" i="1"/>
  <c r="M9056" i="1" s="1"/>
  <c r="I9056" i="1"/>
  <c r="K9056" i="1" s="1"/>
  <c r="O9056" i="1" s="1"/>
  <c r="L9052" i="1"/>
  <c r="M9052" i="1" s="1"/>
  <c r="I9052" i="1"/>
  <c r="K9052" i="1" s="1"/>
  <c r="O9052" i="1" s="1"/>
  <c r="L9048" i="1"/>
  <c r="M9048" i="1" s="1"/>
  <c r="I9048" i="1"/>
  <c r="K9048" i="1" s="1"/>
  <c r="O9048" i="1" s="1"/>
  <c r="L9044" i="1"/>
  <c r="M9044" i="1" s="1"/>
  <c r="I9044" i="1"/>
  <c r="K9044" i="1" s="1"/>
  <c r="O9044" i="1" s="1"/>
  <c r="L9040" i="1"/>
  <c r="M9040" i="1" s="1"/>
  <c r="I9040" i="1"/>
  <c r="K9040" i="1" s="1"/>
  <c r="O9040" i="1" s="1"/>
  <c r="L9036" i="1"/>
  <c r="M9036" i="1" s="1"/>
  <c r="I9036" i="1"/>
  <c r="K9036" i="1" s="1"/>
  <c r="O9036" i="1" s="1"/>
  <c r="L9032" i="1"/>
  <c r="M9032" i="1" s="1"/>
  <c r="I9032" i="1"/>
  <c r="K9032" i="1" s="1"/>
  <c r="O9032" i="1" s="1"/>
  <c r="L9028" i="1"/>
  <c r="M9028" i="1" s="1"/>
  <c r="I9028" i="1"/>
  <c r="K9028" i="1" s="1"/>
  <c r="O9028" i="1" s="1"/>
  <c r="L9024" i="1"/>
  <c r="M9024" i="1" s="1"/>
  <c r="I9024" i="1"/>
  <c r="K9024" i="1" s="1"/>
  <c r="O9024" i="1" s="1"/>
  <c r="L9020" i="1"/>
  <c r="M9020" i="1" s="1"/>
  <c r="I9020" i="1"/>
  <c r="K9020" i="1" s="1"/>
  <c r="O9020" i="1" s="1"/>
  <c r="L9016" i="1"/>
  <c r="M9016" i="1" s="1"/>
  <c r="I9016" i="1"/>
  <c r="K9016" i="1" s="1"/>
  <c r="O9016" i="1" s="1"/>
  <c r="L9012" i="1"/>
  <c r="M9012" i="1" s="1"/>
  <c r="I9012" i="1"/>
  <c r="K9012" i="1" s="1"/>
  <c r="O9012" i="1" s="1"/>
  <c r="L9008" i="1"/>
  <c r="M9008" i="1" s="1"/>
  <c r="I9008" i="1"/>
  <c r="K9008" i="1" s="1"/>
  <c r="O9008" i="1" s="1"/>
  <c r="L9004" i="1"/>
  <c r="M9004" i="1" s="1"/>
  <c r="I9004" i="1"/>
  <c r="K9004" i="1" s="1"/>
  <c r="O9004" i="1" s="1"/>
  <c r="L9000" i="1"/>
  <c r="M9000" i="1" s="1"/>
  <c r="I9000" i="1"/>
  <c r="K9000" i="1" s="1"/>
  <c r="O9000" i="1" s="1"/>
  <c r="L8996" i="1"/>
  <c r="M8996" i="1" s="1"/>
  <c r="I8996" i="1"/>
  <c r="K8996" i="1" s="1"/>
  <c r="O8996" i="1" s="1"/>
  <c r="L8992" i="1"/>
  <c r="M8992" i="1" s="1"/>
  <c r="I8992" i="1"/>
  <c r="K8992" i="1" s="1"/>
  <c r="O8992" i="1" s="1"/>
  <c r="L8988" i="1"/>
  <c r="M8988" i="1" s="1"/>
  <c r="I8988" i="1"/>
  <c r="K8988" i="1" s="1"/>
  <c r="O8988" i="1" s="1"/>
  <c r="L8984" i="1"/>
  <c r="M8984" i="1" s="1"/>
  <c r="I8984" i="1"/>
  <c r="K8984" i="1" s="1"/>
  <c r="O8984" i="1" s="1"/>
  <c r="L8980" i="1"/>
  <c r="M8980" i="1" s="1"/>
  <c r="I8980" i="1"/>
  <c r="K8980" i="1" s="1"/>
  <c r="O8980" i="1" s="1"/>
  <c r="L8976" i="1"/>
  <c r="M8976" i="1" s="1"/>
  <c r="I8976" i="1"/>
  <c r="K8976" i="1" s="1"/>
  <c r="O8976" i="1" s="1"/>
  <c r="L8972" i="1"/>
  <c r="M8972" i="1" s="1"/>
  <c r="I8972" i="1"/>
  <c r="K8972" i="1" s="1"/>
  <c r="O8972" i="1" s="1"/>
  <c r="L8968" i="1"/>
  <c r="M8968" i="1" s="1"/>
  <c r="I8968" i="1"/>
  <c r="K8968" i="1" s="1"/>
  <c r="O8968" i="1" s="1"/>
  <c r="L8964" i="1"/>
  <c r="M8964" i="1" s="1"/>
  <c r="I8964" i="1"/>
  <c r="K8964" i="1" s="1"/>
  <c r="O8964" i="1" s="1"/>
  <c r="L8960" i="1"/>
  <c r="M8960" i="1" s="1"/>
  <c r="I8960" i="1"/>
  <c r="K8960" i="1" s="1"/>
  <c r="O8960" i="1" s="1"/>
  <c r="L8956" i="1"/>
  <c r="M8956" i="1" s="1"/>
  <c r="I8956" i="1"/>
  <c r="K8956" i="1" s="1"/>
  <c r="O8956" i="1" s="1"/>
  <c r="L8952" i="1"/>
  <c r="M8952" i="1" s="1"/>
  <c r="I8952" i="1"/>
  <c r="K8952" i="1" s="1"/>
  <c r="O8952" i="1" s="1"/>
  <c r="L8948" i="1"/>
  <c r="M8948" i="1" s="1"/>
  <c r="I8948" i="1"/>
  <c r="K8948" i="1" s="1"/>
  <c r="O8948" i="1" s="1"/>
  <c r="L8944" i="1"/>
  <c r="M8944" i="1" s="1"/>
  <c r="I8944" i="1"/>
  <c r="K8944" i="1" s="1"/>
  <c r="O8944" i="1" s="1"/>
  <c r="L8940" i="1"/>
  <c r="M8940" i="1" s="1"/>
  <c r="I8940" i="1"/>
  <c r="K8940" i="1" s="1"/>
  <c r="O8940" i="1" s="1"/>
  <c r="L8936" i="1"/>
  <c r="M8936" i="1" s="1"/>
  <c r="I8936" i="1"/>
  <c r="K8936" i="1" s="1"/>
  <c r="O8936" i="1" s="1"/>
  <c r="L8932" i="1"/>
  <c r="M8932" i="1" s="1"/>
  <c r="I8932" i="1"/>
  <c r="K8932" i="1" s="1"/>
  <c r="O8932" i="1" s="1"/>
  <c r="L8928" i="1"/>
  <c r="M8928" i="1" s="1"/>
  <c r="I8928" i="1"/>
  <c r="K8928" i="1" s="1"/>
  <c r="O8928" i="1" s="1"/>
  <c r="L8924" i="1"/>
  <c r="M8924" i="1" s="1"/>
  <c r="I8924" i="1"/>
  <c r="K8924" i="1" s="1"/>
  <c r="O8924" i="1" s="1"/>
  <c r="L8920" i="1"/>
  <c r="M8920" i="1" s="1"/>
  <c r="I8920" i="1"/>
  <c r="K8920" i="1" s="1"/>
  <c r="O8920" i="1" s="1"/>
  <c r="L8916" i="1"/>
  <c r="M8916" i="1" s="1"/>
  <c r="I8916" i="1"/>
  <c r="K8916" i="1" s="1"/>
  <c r="O8916" i="1" s="1"/>
  <c r="L8912" i="1"/>
  <c r="M8912" i="1" s="1"/>
  <c r="I8912" i="1"/>
  <c r="K8912" i="1" s="1"/>
  <c r="O8912" i="1" s="1"/>
  <c r="L8908" i="1"/>
  <c r="M8908" i="1" s="1"/>
  <c r="I8908" i="1"/>
  <c r="K8908" i="1" s="1"/>
  <c r="O8908" i="1" s="1"/>
  <c r="L8904" i="1"/>
  <c r="M8904" i="1" s="1"/>
  <c r="I8904" i="1"/>
  <c r="K8904" i="1" s="1"/>
  <c r="O8904" i="1" s="1"/>
  <c r="L8900" i="1"/>
  <c r="M8900" i="1" s="1"/>
  <c r="I8900" i="1"/>
  <c r="K8900" i="1" s="1"/>
  <c r="O8900" i="1" s="1"/>
  <c r="L8896" i="1"/>
  <c r="M8896" i="1" s="1"/>
  <c r="I8896" i="1"/>
  <c r="K8896" i="1" s="1"/>
  <c r="O8896" i="1" s="1"/>
  <c r="L8892" i="1"/>
  <c r="M8892" i="1" s="1"/>
  <c r="I8892" i="1"/>
  <c r="K8892" i="1" s="1"/>
  <c r="O8892" i="1" s="1"/>
  <c r="L8888" i="1"/>
  <c r="M8888" i="1" s="1"/>
  <c r="I8888" i="1"/>
  <c r="K8888" i="1" s="1"/>
  <c r="O8888" i="1" s="1"/>
  <c r="L8884" i="1"/>
  <c r="M8884" i="1" s="1"/>
  <c r="I8884" i="1"/>
  <c r="K8884" i="1" s="1"/>
  <c r="O8884" i="1" s="1"/>
  <c r="L8880" i="1"/>
  <c r="M8880" i="1" s="1"/>
  <c r="I8880" i="1"/>
  <c r="K8880" i="1" s="1"/>
  <c r="O8880" i="1" s="1"/>
  <c r="L8876" i="1"/>
  <c r="M8876" i="1" s="1"/>
  <c r="I8876" i="1"/>
  <c r="K8876" i="1" s="1"/>
  <c r="O8876" i="1" s="1"/>
  <c r="L8872" i="1"/>
  <c r="M8872" i="1" s="1"/>
  <c r="I8872" i="1"/>
  <c r="K8872" i="1" s="1"/>
  <c r="O8872" i="1" s="1"/>
  <c r="L8868" i="1"/>
  <c r="M8868" i="1" s="1"/>
  <c r="I8868" i="1"/>
  <c r="K8868" i="1" s="1"/>
  <c r="O8868" i="1" s="1"/>
  <c r="L8864" i="1"/>
  <c r="M8864" i="1" s="1"/>
  <c r="I8864" i="1"/>
  <c r="K8864" i="1" s="1"/>
  <c r="O8864" i="1" s="1"/>
  <c r="L8860" i="1"/>
  <c r="M8860" i="1" s="1"/>
  <c r="I8860" i="1"/>
  <c r="K8860" i="1" s="1"/>
  <c r="O8860" i="1" s="1"/>
  <c r="L8856" i="1"/>
  <c r="M8856" i="1" s="1"/>
  <c r="I8856" i="1"/>
  <c r="K8856" i="1" s="1"/>
  <c r="O8856" i="1" s="1"/>
  <c r="L8852" i="1"/>
  <c r="M8852" i="1" s="1"/>
  <c r="I8852" i="1"/>
  <c r="K8852" i="1" s="1"/>
  <c r="O8852" i="1" s="1"/>
  <c r="L8848" i="1"/>
  <c r="M8848" i="1" s="1"/>
  <c r="I8848" i="1"/>
  <c r="K8848" i="1" s="1"/>
  <c r="O8848" i="1" s="1"/>
  <c r="L8844" i="1"/>
  <c r="M8844" i="1" s="1"/>
  <c r="I8844" i="1"/>
  <c r="K8844" i="1" s="1"/>
  <c r="O8844" i="1" s="1"/>
  <c r="L8840" i="1"/>
  <c r="M8840" i="1" s="1"/>
  <c r="I8840" i="1"/>
  <c r="K8840" i="1" s="1"/>
  <c r="O8840" i="1" s="1"/>
  <c r="L8836" i="1"/>
  <c r="M8836" i="1" s="1"/>
  <c r="I8836" i="1"/>
  <c r="K8836" i="1" s="1"/>
  <c r="O8836" i="1" s="1"/>
  <c r="L8832" i="1"/>
  <c r="M8832" i="1" s="1"/>
  <c r="I8832" i="1"/>
  <c r="K8832" i="1" s="1"/>
  <c r="O8832" i="1" s="1"/>
  <c r="L8828" i="1"/>
  <c r="M8828" i="1" s="1"/>
  <c r="I8828" i="1"/>
  <c r="K8828" i="1" s="1"/>
  <c r="O8828" i="1" s="1"/>
  <c r="L8824" i="1"/>
  <c r="M8824" i="1" s="1"/>
  <c r="I8824" i="1"/>
  <c r="K8824" i="1" s="1"/>
  <c r="O8824" i="1" s="1"/>
  <c r="L8820" i="1"/>
  <c r="M8820" i="1" s="1"/>
  <c r="I8820" i="1"/>
  <c r="K8820" i="1" s="1"/>
  <c r="O8820" i="1" s="1"/>
  <c r="L8816" i="1"/>
  <c r="M8816" i="1" s="1"/>
  <c r="I8816" i="1"/>
  <c r="K8816" i="1" s="1"/>
  <c r="O8816" i="1" s="1"/>
  <c r="L8812" i="1"/>
  <c r="M8812" i="1" s="1"/>
  <c r="I8812" i="1"/>
  <c r="K8812" i="1" s="1"/>
  <c r="O8812" i="1" s="1"/>
  <c r="L8808" i="1"/>
  <c r="M8808" i="1" s="1"/>
  <c r="I8808" i="1"/>
  <c r="K8808" i="1" s="1"/>
  <c r="O8808" i="1" s="1"/>
  <c r="L8804" i="1"/>
  <c r="M8804" i="1" s="1"/>
  <c r="I8804" i="1"/>
  <c r="K8804" i="1" s="1"/>
  <c r="O8804" i="1" s="1"/>
  <c r="L8800" i="1"/>
  <c r="M8800" i="1" s="1"/>
  <c r="I8800" i="1"/>
  <c r="K8800" i="1" s="1"/>
  <c r="O8800" i="1" s="1"/>
  <c r="L8796" i="1"/>
  <c r="M8796" i="1" s="1"/>
  <c r="I8796" i="1"/>
  <c r="K8796" i="1" s="1"/>
  <c r="O8796" i="1" s="1"/>
  <c r="L8792" i="1"/>
  <c r="M8792" i="1" s="1"/>
  <c r="I8792" i="1"/>
  <c r="K8792" i="1" s="1"/>
  <c r="O8792" i="1" s="1"/>
  <c r="L8788" i="1"/>
  <c r="M8788" i="1" s="1"/>
  <c r="I8788" i="1"/>
  <c r="K8788" i="1" s="1"/>
  <c r="O8788" i="1" s="1"/>
  <c r="L8784" i="1"/>
  <c r="M8784" i="1" s="1"/>
  <c r="I8784" i="1"/>
  <c r="K8784" i="1" s="1"/>
  <c r="O8784" i="1" s="1"/>
  <c r="L8780" i="1"/>
  <c r="M8780" i="1" s="1"/>
  <c r="I8780" i="1"/>
  <c r="K8780" i="1" s="1"/>
  <c r="O8780" i="1" s="1"/>
  <c r="L8776" i="1"/>
  <c r="M8776" i="1" s="1"/>
  <c r="I8776" i="1"/>
  <c r="K8776" i="1" s="1"/>
  <c r="O8776" i="1" s="1"/>
  <c r="L8772" i="1"/>
  <c r="M8772" i="1" s="1"/>
  <c r="I8772" i="1"/>
  <c r="K8772" i="1" s="1"/>
  <c r="O8772" i="1" s="1"/>
  <c r="L8768" i="1"/>
  <c r="M8768" i="1" s="1"/>
  <c r="I8768" i="1"/>
  <c r="K8768" i="1" s="1"/>
  <c r="O8768" i="1" s="1"/>
  <c r="L8764" i="1"/>
  <c r="M8764" i="1" s="1"/>
  <c r="I8764" i="1"/>
  <c r="K8764" i="1" s="1"/>
  <c r="O8764" i="1" s="1"/>
  <c r="L8760" i="1"/>
  <c r="M8760" i="1" s="1"/>
  <c r="I8760" i="1"/>
  <c r="K8760" i="1" s="1"/>
  <c r="O8760" i="1" s="1"/>
  <c r="L8756" i="1"/>
  <c r="M8756" i="1" s="1"/>
  <c r="I8756" i="1"/>
  <c r="K8756" i="1" s="1"/>
  <c r="O8756" i="1" s="1"/>
  <c r="L8752" i="1"/>
  <c r="M8752" i="1" s="1"/>
  <c r="I8752" i="1"/>
  <c r="K8752" i="1" s="1"/>
  <c r="O8752" i="1" s="1"/>
  <c r="L8748" i="1"/>
  <c r="M8748" i="1" s="1"/>
  <c r="I8748" i="1"/>
  <c r="K8748" i="1" s="1"/>
  <c r="O8748" i="1" s="1"/>
  <c r="L8744" i="1"/>
  <c r="M8744" i="1" s="1"/>
  <c r="I8744" i="1"/>
  <c r="K8744" i="1" s="1"/>
  <c r="O8744" i="1" s="1"/>
  <c r="L8740" i="1"/>
  <c r="M8740" i="1" s="1"/>
  <c r="I8740" i="1"/>
  <c r="K8740" i="1" s="1"/>
  <c r="O8740" i="1" s="1"/>
  <c r="L8736" i="1"/>
  <c r="M8736" i="1" s="1"/>
  <c r="I8736" i="1"/>
  <c r="K8736" i="1" s="1"/>
  <c r="O8736" i="1" s="1"/>
  <c r="L8732" i="1"/>
  <c r="M8732" i="1" s="1"/>
  <c r="I8732" i="1"/>
  <c r="K8732" i="1" s="1"/>
  <c r="O8732" i="1" s="1"/>
  <c r="L8728" i="1"/>
  <c r="M8728" i="1" s="1"/>
  <c r="I8728" i="1"/>
  <c r="K8728" i="1" s="1"/>
  <c r="O8728" i="1" s="1"/>
  <c r="L8724" i="1"/>
  <c r="M8724" i="1" s="1"/>
  <c r="I8724" i="1"/>
  <c r="K8724" i="1" s="1"/>
  <c r="O8724" i="1" s="1"/>
  <c r="L8720" i="1"/>
  <c r="M8720" i="1" s="1"/>
  <c r="I8720" i="1"/>
  <c r="K8720" i="1" s="1"/>
  <c r="O8720" i="1" s="1"/>
  <c r="L8716" i="1"/>
  <c r="M8716" i="1" s="1"/>
  <c r="I8716" i="1"/>
  <c r="K8716" i="1" s="1"/>
  <c r="O8716" i="1" s="1"/>
  <c r="L8712" i="1"/>
  <c r="M8712" i="1" s="1"/>
  <c r="I8712" i="1"/>
  <c r="K8712" i="1" s="1"/>
  <c r="O8712" i="1" s="1"/>
  <c r="L8708" i="1"/>
  <c r="M8708" i="1" s="1"/>
  <c r="I8708" i="1"/>
  <c r="K8708" i="1" s="1"/>
  <c r="O8708" i="1" s="1"/>
  <c r="L8704" i="1"/>
  <c r="M8704" i="1" s="1"/>
  <c r="I8704" i="1"/>
  <c r="K8704" i="1" s="1"/>
  <c r="O8704" i="1" s="1"/>
  <c r="L8700" i="1"/>
  <c r="M8700" i="1" s="1"/>
  <c r="I8700" i="1"/>
  <c r="K8700" i="1" s="1"/>
  <c r="O8700" i="1" s="1"/>
  <c r="L8696" i="1"/>
  <c r="M8696" i="1" s="1"/>
  <c r="I8696" i="1"/>
  <c r="K8696" i="1" s="1"/>
  <c r="O8696" i="1" s="1"/>
  <c r="L8692" i="1"/>
  <c r="M8692" i="1" s="1"/>
  <c r="I8692" i="1"/>
  <c r="K8692" i="1" s="1"/>
  <c r="O8692" i="1" s="1"/>
  <c r="L8688" i="1"/>
  <c r="M8688" i="1" s="1"/>
  <c r="I8688" i="1"/>
  <c r="K8688" i="1" s="1"/>
  <c r="O8688" i="1" s="1"/>
  <c r="L8684" i="1"/>
  <c r="M8684" i="1" s="1"/>
  <c r="I8684" i="1"/>
  <c r="K8684" i="1" s="1"/>
  <c r="O8684" i="1" s="1"/>
  <c r="L8680" i="1"/>
  <c r="M8680" i="1" s="1"/>
  <c r="I8680" i="1"/>
  <c r="K8680" i="1" s="1"/>
  <c r="O8680" i="1" s="1"/>
  <c r="L8676" i="1"/>
  <c r="M8676" i="1" s="1"/>
  <c r="I8676" i="1"/>
  <c r="K8676" i="1" s="1"/>
  <c r="O8676" i="1" s="1"/>
  <c r="L8672" i="1"/>
  <c r="M8672" i="1" s="1"/>
  <c r="I8672" i="1"/>
  <c r="K8672" i="1" s="1"/>
  <c r="O8672" i="1" s="1"/>
  <c r="L8668" i="1"/>
  <c r="M8668" i="1" s="1"/>
  <c r="I8668" i="1"/>
  <c r="K8668" i="1" s="1"/>
  <c r="O8668" i="1" s="1"/>
  <c r="L8664" i="1"/>
  <c r="M8664" i="1" s="1"/>
  <c r="I8664" i="1"/>
  <c r="K8664" i="1" s="1"/>
  <c r="O8664" i="1" s="1"/>
  <c r="L8660" i="1"/>
  <c r="M8660" i="1" s="1"/>
  <c r="I8660" i="1"/>
  <c r="K8660" i="1" s="1"/>
  <c r="O8660" i="1" s="1"/>
  <c r="L8656" i="1"/>
  <c r="M8656" i="1" s="1"/>
  <c r="I8656" i="1"/>
  <c r="K8656" i="1" s="1"/>
  <c r="O8656" i="1" s="1"/>
  <c r="L8652" i="1"/>
  <c r="M8652" i="1" s="1"/>
  <c r="I8652" i="1"/>
  <c r="K8652" i="1" s="1"/>
  <c r="O8652" i="1" s="1"/>
  <c r="L8648" i="1"/>
  <c r="M8648" i="1" s="1"/>
  <c r="I8648" i="1"/>
  <c r="K8648" i="1" s="1"/>
  <c r="O8648" i="1" s="1"/>
  <c r="L8644" i="1"/>
  <c r="M8644" i="1" s="1"/>
  <c r="I8644" i="1"/>
  <c r="K8644" i="1" s="1"/>
  <c r="O8644" i="1" s="1"/>
  <c r="L8640" i="1"/>
  <c r="M8640" i="1" s="1"/>
  <c r="I8640" i="1"/>
  <c r="K8640" i="1" s="1"/>
  <c r="O8640" i="1" s="1"/>
  <c r="L8636" i="1"/>
  <c r="M8636" i="1" s="1"/>
  <c r="I8636" i="1"/>
  <c r="K8636" i="1" s="1"/>
  <c r="O8636" i="1" s="1"/>
  <c r="L8632" i="1"/>
  <c r="M8632" i="1" s="1"/>
  <c r="I8632" i="1"/>
  <c r="K8632" i="1" s="1"/>
  <c r="O8632" i="1" s="1"/>
  <c r="L8628" i="1"/>
  <c r="M8628" i="1" s="1"/>
  <c r="I8628" i="1"/>
  <c r="K8628" i="1" s="1"/>
  <c r="O8628" i="1" s="1"/>
  <c r="L8624" i="1"/>
  <c r="M8624" i="1" s="1"/>
  <c r="I8624" i="1"/>
  <c r="K8624" i="1" s="1"/>
  <c r="O8624" i="1" s="1"/>
  <c r="L8620" i="1"/>
  <c r="M8620" i="1" s="1"/>
  <c r="I8620" i="1"/>
  <c r="K8620" i="1" s="1"/>
  <c r="O8620" i="1" s="1"/>
  <c r="L8616" i="1"/>
  <c r="M8616" i="1" s="1"/>
  <c r="I8616" i="1"/>
  <c r="K8616" i="1" s="1"/>
  <c r="O8616" i="1" s="1"/>
  <c r="L8612" i="1"/>
  <c r="M8612" i="1" s="1"/>
  <c r="I8612" i="1"/>
  <c r="K8612" i="1" s="1"/>
  <c r="O8612" i="1" s="1"/>
  <c r="L8608" i="1"/>
  <c r="M8608" i="1" s="1"/>
  <c r="I8608" i="1"/>
  <c r="K8608" i="1" s="1"/>
  <c r="O8608" i="1" s="1"/>
  <c r="L8604" i="1"/>
  <c r="M8604" i="1" s="1"/>
  <c r="I8604" i="1"/>
  <c r="K8604" i="1" s="1"/>
  <c r="O8604" i="1" s="1"/>
  <c r="L8600" i="1"/>
  <c r="M8600" i="1" s="1"/>
  <c r="I8600" i="1"/>
  <c r="K8600" i="1" s="1"/>
  <c r="O8600" i="1" s="1"/>
  <c r="L8596" i="1"/>
  <c r="M8596" i="1" s="1"/>
  <c r="I8596" i="1"/>
  <c r="K8596" i="1" s="1"/>
  <c r="O8596" i="1" s="1"/>
  <c r="L8592" i="1"/>
  <c r="M8592" i="1" s="1"/>
  <c r="I8592" i="1"/>
  <c r="K8592" i="1" s="1"/>
  <c r="O8592" i="1" s="1"/>
  <c r="L8588" i="1"/>
  <c r="M8588" i="1" s="1"/>
  <c r="I8588" i="1"/>
  <c r="K8588" i="1" s="1"/>
  <c r="O8588" i="1" s="1"/>
  <c r="L8584" i="1"/>
  <c r="M8584" i="1" s="1"/>
  <c r="I8584" i="1"/>
  <c r="K8584" i="1" s="1"/>
  <c r="O8584" i="1" s="1"/>
  <c r="L8580" i="1"/>
  <c r="M8580" i="1" s="1"/>
  <c r="I8580" i="1"/>
  <c r="K8580" i="1" s="1"/>
  <c r="O8580" i="1" s="1"/>
  <c r="L8576" i="1"/>
  <c r="M8576" i="1" s="1"/>
  <c r="I8576" i="1"/>
  <c r="K8576" i="1" s="1"/>
  <c r="O8576" i="1" s="1"/>
  <c r="L8572" i="1"/>
  <c r="M8572" i="1" s="1"/>
  <c r="I8572" i="1"/>
  <c r="K8572" i="1" s="1"/>
  <c r="O8572" i="1" s="1"/>
  <c r="L8568" i="1"/>
  <c r="M8568" i="1" s="1"/>
  <c r="I8568" i="1"/>
  <c r="K8568" i="1" s="1"/>
  <c r="O8568" i="1" s="1"/>
  <c r="L8564" i="1"/>
  <c r="M8564" i="1" s="1"/>
  <c r="I8564" i="1"/>
  <c r="K8564" i="1" s="1"/>
  <c r="O8564" i="1" s="1"/>
  <c r="L8560" i="1"/>
  <c r="M8560" i="1" s="1"/>
  <c r="I8560" i="1"/>
  <c r="K8560" i="1" s="1"/>
  <c r="O8560" i="1" s="1"/>
  <c r="L8556" i="1"/>
  <c r="M8556" i="1" s="1"/>
  <c r="I8556" i="1"/>
  <c r="K8556" i="1" s="1"/>
  <c r="O8556" i="1" s="1"/>
  <c r="L8552" i="1"/>
  <c r="M8552" i="1" s="1"/>
  <c r="I8552" i="1"/>
  <c r="K8552" i="1" s="1"/>
  <c r="O8552" i="1" s="1"/>
  <c r="L8548" i="1"/>
  <c r="M8548" i="1" s="1"/>
  <c r="I8548" i="1"/>
  <c r="K8548" i="1" s="1"/>
  <c r="O8548" i="1" s="1"/>
  <c r="L8544" i="1"/>
  <c r="M8544" i="1" s="1"/>
  <c r="I8544" i="1"/>
  <c r="K8544" i="1" s="1"/>
  <c r="O8544" i="1" s="1"/>
  <c r="L8540" i="1"/>
  <c r="M8540" i="1" s="1"/>
  <c r="I8540" i="1"/>
  <c r="K8540" i="1" s="1"/>
  <c r="O8540" i="1" s="1"/>
  <c r="L8536" i="1"/>
  <c r="M8536" i="1" s="1"/>
  <c r="I8536" i="1"/>
  <c r="K8536" i="1" s="1"/>
  <c r="O8536" i="1" s="1"/>
  <c r="L8532" i="1"/>
  <c r="M8532" i="1" s="1"/>
  <c r="I8532" i="1"/>
  <c r="K8532" i="1" s="1"/>
  <c r="O8532" i="1" s="1"/>
  <c r="L8528" i="1"/>
  <c r="M8528" i="1" s="1"/>
  <c r="I8528" i="1"/>
  <c r="K8528" i="1" s="1"/>
  <c r="O8528" i="1" s="1"/>
  <c r="L8524" i="1"/>
  <c r="M8524" i="1" s="1"/>
  <c r="I8524" i="1"/>
  <c r="K8524" i="1" s="1"/>
  <c r="O8524" i="1" s="1"/>
  <c r="L8520" i="1"/>
  <c r="M8520" i="1" s="1"/>
  <c r="I8520" i="1"/>
  <c r="K8520" i="1" s="1"/>
  <c r="O8520" i="1" s="1"/>
  <c r="L8516" i="1"/>
  <c r="M8516" i="1" s="1"/>
  <c r="I8516" i="1"/>
  <c r="K8516" i="1" s="1"/>
  <c r="O8516" i="1" s="1"/>
  <c r="L8512" i="1"/>
  <c r="M8512" i="1" s="1"/>
  <c r="I8512" i="1"/>
  <c r="K8512" i="1" s="1"/>
  <c r="O8512" i="1" s="1"/>
  <c r="L8508" i="1"/>
  <c r="M8508" i="1" s="1"/>
  <c r="I8508" i="1"/>
  <c r="K8508" i="1" s="1"/>
  <c r="O8508" i="1" s="1"/>
  <c r="L8504" i="1"/>
  <c r="M8504" i="1" s="1"/>
  <c r="I8504" i="1"/>
  <c r="K8504" i="1" s="1"/>
  <c r="O8504" i="1" s="1"/>
  <c r="L8500" i="1"/>
  <c r="M8500" i="1" s="1"/>
  <c r="I8500" i="1"/>
  <c r="K8500" i="1" s="1"/>
  <c r="O8500" i="1" s="1"/>
  <c r="L8496" i="1"/>
  <c r="M8496" i="1" s="1"/>
  <c r="I8496" i="1"/>
  <c r="K8496" i="1" s="1"/>
  <c r="O8496" i="1" s="1"/>
  <c r="L8492" i="1"/>
  <c r="M8492" i="1" s="1"/>
  <c r="I8492" i="1"/>
  <c r="K8492" i="1" s="1"/>
  <c r="O8492" i="1" s="1"/>
  <c r="L8488" i="1"/>
  <c r="M8488" i="1" s="1"/>
  <c r="I8488" i="1"/>
  <c r="K8488" i="1" s="1"/>
  <c r="O8488" i="1" s="1"/>
  <c r="L8484" i="1"/>
  <c r="M8484" i="1" s="1"/>
  <c r="I8484" i="1"/>
  <c r="K8484" i="1" s="1"/>
  <c r="O8484" i="1" s="1"/>
  <c r="L8480" i="1"/>
  <c r="M8480" i="1" s="1"/>
  <c r="I8480" i="1"/>
  <c r="K8480" i="1" s="1"/>
  <c r="O8480" i="1" s="1"/>
  <c r="L8476" i="1"/>
  <c r="M8476" i="1" s="1"/>
  <c r="I8476" i="1"/>
  <c r="K8476" i="1" s="1"/>
  <c r="O8476" i="1" s="1"/>
  <c r="L8472" i="1"/>
  <c r="M8472" i="1" s="1"/>
  <c r="I8472" i="1"/>
  <c r="K8472" i="1" s="1"/>
  <c r="O8472" i="1" s="1"/>
  <c r="L8468" i="1"/>
  <c r="M8468" i="1" s="1"/>
  <c r="I8468" i="1"/>
  <c r="K8468" i="1" s="1"/>
  <c r="O8468" i="1" s="1"/>
  <c r="L8464" i="1"/>
  <c r="M8464" i="1" s="1"/>
  <c r="I8464" i="1"/>
  <c r="K8464" i="1" s="1"/>
  <c r="O8464" i="1" s="1"/>
  <c r="L8460" i="1"/>
  <c r="M8460" i="1" s="1"/>
  <c r="I8460" i="1"/>
  <c r="K8460" i="1" s="1"/>
  <c r="O8460" i="1" s="1"/>
  <c r="L8456" i="1"/>
  <c r="M8456" i="1" s="1"/>
  <c r="I8456" i="1"/>
  <c r="K8456" i="1" s="1"/>
  <c r="O8456" i="1" s="1"/>
  <c r="L8452" i="1"/>
  <c r="M8452" i="1" s="1"/>
  <c r="I8452" i="1"/>
  <c r="K8452" i="1" s="1"/>
  <c r="O8452" i="1" s="1"/>
  <c r="L8448" i="1"/>
  <c r="M8448" i="1" s="1"/>
  <c r="I8448" i="1"/>
  <c r="K8448" i="1" s="1"/>
  <c r="O8448" i="1" s="1"/>
  <c r="L8444" i="1"/>
  <c r="M8444" i="1" s="1"/>
  <c r="I8444" i="1"/>
  <c r="K8444" i="1" s="1"/>
  <c r="O8444" i="1" s="1"/>
  <c r="L8440" i="1"/>
  <c r="M8440" i="1" s="1"/>
  <c r="I8440" i="1"/>
  <c r="K8440" i="1" s="1"/>
  <c r="O8440" i="1" s="1"/>
  <c r="L8436" i="1"/>
  <c r="M8436" i="1" s="1"/>
  <c r="I8436" i="1"/>
  <c r="K8436" i="1" s="1"/>
  <c r="O8436" i="1" s="1"/>
  <c r="L8432" i="1"/>
  <c r="M8432" i="1" s="1"/>
  <c r="I8432" i="1"/>
  <c r="K8432" i="1" s="1"/>
  <c r="O8432" i="1" s="1"/>
  <c r="L8428" i="1"/>
  <c r="M8428" i="1" s="1"/>
  <c r="I8428" i="1"/>
  <c r="K8428" i="1" s="1"/>
  <c r="O8428" i="1" s="1"/>
  <c r="L8424" i="1"/>
  <c r="M8424" i="1" s="1"/>
  <c r="I8424" i="1"/>
  <c r="K8424" i="1" s="1"/>
  <c r="O8424" i="1" s="1"/>
  <c r="L8420" i="1"/>
  <c r="M8420" i="1" s="1"/>
  <c r="I8420" i="1"/>
  <c r="K8420" i="1" s="1"/>
  <c r="O8420" i="1" s="1"/>
  <c r="L8416" i="1"/>
  <c r="M8416" i="1" s="1"/>
  <c r="I8416" i="1"/>
  <c r="K8416" i="1" s="1"/>
  <c r="O8416" i="1" s="1"/>
  <c r="L8412" i="1"/>
  <c r="M8412" i="1" s="1"/>
  <c r="I8412" i="1"/>
  <c r="K8412" i="1" s="1"/>
  <c r="O8412" i="1" s="1"/>
  <c r="L8408" i="1"/>
  <c r="M8408" i="1" s="1"/>
  <c r="I8408" i="1"/>
  <c r="K8408" i="1" s="1"/>
  <c r="O8408" i="1" s="1"/>
  <c r="L8404" i="1"/>
  <c r="M8404" i="1" s="1"/>
  <c r="I8404" i="1"/>
  <c r="K8404" i="1" s="1"/>
  <c r="O8404" i="1" s="1"/>
  <c r="L8400" i="1"/>
  <c r="M8400" i="1" s="1"/>
  <c r="I8400" i="1"/>
  <c r="K8400" i="1" s="1"/>
  <c r="O8400" i="1" s="1"/>
  <c r="L8396" i="1"/>
  <c r="M8396" i="1" s="1"/>
  <c r="I8396" i="1"/>
  <c r="K8396" i="1" s="1"/>
  <c r="O8396" i="1" s="1"/>
  <c r="L8392" i="1"/>
  <c r="M8392" i="1" s="1"/>
  <c r="I8392" i="1"/>
  <c r="K8392" i="1" s="1"/>
  <c r="O8392" i="1" s="1"/>
  <c r="L8388" i="1"/>
  <c r="M8388" i="1" s="1"/>
  <c r="I8388" i="1"/>
  <c r="K8388" i="1" s="1"/>
  <c r="O8388" i="1" s="1"/>
  <c r="L8384" i="1"/>
  <c r="M8384" i="1" s="1"/>
  <c r="I8384" i="1"/>
  <c r="K8384" i="1" s="1"/>
  <c r="O8384" i="1" s="1"/>
  <c r="L8380" i="1"/>
  <c r="M8380" i="1" s="1"/>
  <c r="I8380" i="1"/>
  <c r="K8380" i="1" s="1"/>
  <c r="O8380" i="1" s="1"/>
  <c r="L8376" i="1"/>
  <c r="M8376" i="1" s="1"/>
  <c r="I8376" i="1"/>
  <c r="K8376" i="1" s="1"/>
  <c r="O8376" i="1" s="1"/>
  <c r="L8372" i="1"/>
  <c r="M8372" i="1" s="1"/>
  <c r="I8372" i="1"/>
  <c r="K8372" i="1" s="1"/>
  <c r="O8372" i="1" s="1"/>
  <c r="L8368" i="1"/>
  <c r="M8368" i="1" s="1"/>
  <c r="I8368" i="1"/>
  <c r="K8368" i="1" s="1"/>
  <c r="O8368" i="1" s="1"/>
  <c r="L8364" i="1"/>
  <c r="M8364" i="1" s="1"/>
  <c r="I8364" i="1"/>
  <c r="K8364" i="1" s="1"/>
  <c r="O8364" i="1" s="1"/>
  <c r="L8360" i="1"/>
  <c r="M8360" i="1" s="1"/>
  <c r="I8360" i="1"/>
  <c r="K8360" i="1" s="1"/>
  <c r="O8360" i="1" s="1"/>
  <c r="L8356" i="1"/>
  <c r="M8356" i="1" s="1"/>
  <c r="I8356" i="1"/>
  <c r="K8356" i="1" s="1"/>
  <c r="O8356" i="1" s="1"/>
  <c r="L8352" i="1"/>
  <c r="M8352" i="1" s="1"/>
  <c r="I8352" i="1"/>
  <c r="K8352" i="1" s="1"/>
  <c r="O8352" i="1" s="1"/>
  <c r="L8348" i="1"/>
  <c r="M8348" i="1" s="1"/>
  <c r="I8348" i="1"/>
  <c r="K8348" i="1" s="1"/>
  <c r="O8348" i="1" s="1"/>
  <c r="L8344" i="1"/>
  <c r="M8344" i="1" s="1"/>
  <c r="I8344" i="1"/>
  <c r="K8344" i="1" s="1"/>
  <c r="O8344" i="1" s="1"/>
  <c r="L8340" i="1"/>
  <c r="M8340" i="1" s="1"/>
  <c r="I8340" i="1"/>
  <c r="K8340" i="1" s="1"/>
  <c r="O8340" i="1" s="1"/>
  <c r="L8336" i="1"/>
  <c r="M8336" i="1" s="1"/>
  <c r="I8336" i="1"/>
  <c r="K8336" i="1" s="1"/>
  <c r="O8336" i="1" s="1"/>
  <c r="L8332" i="1"/>
  <c r="M8332" i="1" s="1"/>
  <c r="I8332" i="1"/>
  <c r="K8332" i="1" s="1"/>
  <c r="O8332" i="1" s="1"/>
  <c r="L8328" i="1"/>
  <c r="M8328" i="1" s="1"/>
  <c r="I8328" i="1"/>
  <c r="K8328" i="1" s="1"/>
  <c r="O8328" i="1" s="1"/>
  <c r="L8324" i="1"/>
  <c r="M8324" i="1" s="1"/>
  <c r="I8324" i="1"/>
  <c r="K8324" i="1" s="1"/>
  <c r="O8324" i="1" s="1"/>
  <c r="L8320" i="1"/>
  <c r="M8320" i="1" s="1"/>
  <c r="I8320" i="1"/>
  <c r="K8320" i="1" s="1"/>
  <c r="O8320" i="1" s="1"/>
  <c r="L8316" i="1"/>
  <c r="M8316" i="1" s="1"/>
  <c r="I8316" i="1"/>
  <c r="K8316" i="1" s="1"/>
  <c r="O8316" i="1" s="1"/>
  <c r="L8312" i="1"/>
  <c r="M8312" i="1" s="1"/>
  <c r="I8312" i="1"/>
  <c r="K8312" i="1" s="1"/>
  <c r="O8312" i="1" s="1"/>
  <c r="L8308" i="1"/>
  <c r="M8308" i="1" s="1"/>
  <c r="I8308" i="1"/>
  <c r="K8308" i="1" s="1"/>
  <c r="O8308" i="1" s="1"/>
  <c r="L8304" i="1"/>
  <c r="M8304" i="1" s="1"/>
  <c r="I8304" i="1"/>
  <c r="K8304" i="1" s="1"/>
  <c r="O8304" i="1" s="1"/>
  <c r="L8300" i="1"/>
  <c r="M8300" i="1" s="1"/>
  <c r="I8300" i="1"/>
  <c r="K8300" i="1" s="1"/>
  <c r="O8300" i="1" s="1"/>
  <c r="L8296" i="1"/>
  <c r="M8296" i="1" s="1"/>
  <c r="I8296" i="1"/>
  <c r="K8296" i="1" s="1"/>
  <c r="O8296" i="1" s="1"/>
  <c r="L8292" i="1"/>
  <c r="M8292" i="1" s="1"/>
  <c r="I8292" i="1"/>
  <c r="K8292" i="1" s="1"/>
  <c r="O8292" i="1" s="1"/>
  <c r="L8288" i="1"/>
  <c r="M8288" i="1" s="1"/>
  <c r="I8288" i="1"/>
  <c r="K8288" i="1" s="1"/>
  <c r="O8288" i="1" s="1"/>
  <c r="L8284" i="1"/>
  <c r="M8284" i="1" s="1"/>
  <c r="I8284" i="1"/>
  <c r="K8284" i="1" s="1"/>
  <c r="O8284" i="1" s="1"/>
  <c r="L8280" i="1"/>
  <c r="M8280" i="1" s="1"/>
  <c r="I8280" i="1"/>
  <c r="K8280" i="1" s="1"/>
  <c r="O8280" i="1" s="1"/>
  <c r="L8276" i="1"/>
  <c r="M8276" i="1" s="1"/>
  <c r="I8276" i="1"/>
  <c r="K8276" i="1" s="1"/>
  <c r="O8276" i="1" s="1"/>
  <c r="L8272" i="1"/>
  <c r="M8272" i="1" s="1"/>
  <c r="I8272" i="1"/>
  <c r="K8272" i="1" s="1"/>
  <c r="O8272" i="1" s="1"/>
  <c r="L8268" i="1"/>
  <c r="M8268" i="1" s="1"/>
  <c r="I8268" i="1"/>
  <c r="K8268" i="1" s="1"/>
  <c r="O8268" i="1" s="1"/>
  <c r="L8264" i="1"/>
  <c r="M8264" i="1" s="1"/>
  <c r="I8264" i="1"/>
  <c r="K8264" i="1" s="1"/>
  <c r="O8264" i="1" s="1"/>
  <c r="L8260" i="1"/>
  <c r="M8260" i="1" s="1"/>
  <c r="I8260" i="1"/>
  <c r="K8260" i="1" s="1"/>
  <c r="O8260" i="1" s="1"/>
  <c r="L8256" i="1"/>
  <c r="M8256" i="1" s="1"/>
  <c r="I8256" i="1"/>
  <c r="K8256" i="1" s="1"/>
  <c r="O8256" i="1" s="1"/>
  <c r="L8252" i="1"/>
  <c r="M8252" i="1" s="1"/>
  <c r="I8252" i="1"/>
  <c r="K8252" i="1" s="1"/>
  <c r="O8252" i="1" s="1"/>
  <c r="L8248" i="1"/>
  <c r="M8248" i="1" s="1"/>
  <c r="I8248" i="1"/>
  <c r="K8248" i="1" s="1"/>
  <c r="O8248" i="1" s="1"/>
  <c r="L8244" i="1"/>
  <c r="M8244" i="1" s="1"/>
  <c r="I8244" i="1"/>
  <c r="K8244" i="1" s="1"/>
  <c r="O8244" i="1" s="1"/>
  <c r="L8240" i="1"/>
  <c r="M8240" i="1" s="1"/>
  <c r="I8240" i="1"/>
  <c r="K8240" i="1" s="1"/>
  <c r="O8240" i="1" s="1"/>
  <c r="L8236" i="1"/>
  <c r="M8236" i="1" s="1"/>
  <c r="I8236" i="1"/>
  <c r="K8236" i="1" s="1"/>
  <c r="O8236" i="1" s="1"/>
  <c r="L8232" i="1"/>
  <c r="M8232" i="1" s="1"/>
  <c r="I8232" i="1"/>
  <c r="K8232" i="1" s="1"/>
  <c r="O8232" i="1" s="1"/>
  <c r="L8228" i="1"/>
  <c r="M8228" i="1" s="1"/>
  <c r="I8228" i="1"/>
  <c r="K8228" i="1" s="1"/>
  <c r="O8228" i="1" s="1"/>
  <c r="L8224" i="1"/>
  <c r="M8224" i="1" s="1"/>
  <c r="I8224" i="1"/>
  <c r="K8224" i="1" s="1"/>
  <c r="O8224" i="1" s="1"/>
  <c r="L8220" i="1"/>
  <c r="M8220" i="1" s="1"/>
  <c r="I8220" i="1"/>
  <c r="K8220" i="1" s="1"/>
  <c r="O8220" i="1" s="1"/>
  <c r="L8216" i="1"/>
  <c r="M8216" i="1" s="1"/>
  <c r="I8216" i="1"/>
  <c r="K8216" i="1" s="1"/>
  <c r="O8216" i="1" s="1"/>
  <c r="L8212" i="1"/>
  <c r="M8212" i="1" s="1"/>
  <c r="I8212" i="1"/>
  <c r="K8212" i="1" s="1"/>
  <c r="O8212" i="1" s="1"/>
  <c r="L8208" i="1"/>
  <c r="M8208" i="1" s="1"/>
  <c r="I8208" i="1"/>
  <c r="K8208" i="1" s="1"/>
  <c r="O8208" i="1" s="1"/>
  <c r="L8204" i="1"/>
  <c r="M8204" i="1" s="1"/>
  <c r="I8204" i="1"/>
  <c r="K8204" i="1" s="1"/>
  <c r="O8204" i="1" s="1"/>
  <c r="L8200" i="1"/>
  <c r="M8200" i="1" s="1"/>
  <c r="I8200" i="1"/>
  <c r="K8200" i="1" s="1"/>
  <c r="O8200" i="1" s="1"/>
  <c r="L8196" i="1"/>
  <c r="M8196" i="1" s="1"/>
  <c r="I8196" i="1"/>
  <c r="K8196" i="1" s="1"/>
  <c r="O8196" i="1" s="1"/>
  <c r="L8192" i="1"/>
  <c r="M8192" i="1" s="1"/>
  <c r="I8192" i="1"/>
  <c r="K8192" i="1" s="1"/>
  <c r="O8192" i="1" s="1"/>
  <c r="L8188" i="1"/>
  <c r="M8188" i="1" s="1"/>
  <c r="I8188" i="1"/>
  <c r="K8188" i="1" s="1"/>
  <c r="O8188" i="1" s="1"/>
  <c r="L8184" i="1"/>
  <c r="M8184" i="1" s="1"/>
  <c r="I8184" i="1"/>
  <c r="K8184" i="1" s="1"/>
  <c r="O8184" i="1" s="1"/>
  <c r="L8180" i="1"/>
  <c r="M8180" i="1" s="1"/>
  <c r="I8180" i="1"/>
  <c r="K8180" i="1" s="1"/>
  <c r="O8180" i="1" s="1"/>
  <c r="L8176" i="1"/>
  <c r="M8176" i="1" s="1"/>
  <c r="I8176" i="1"/>
  <c r="K8176" i="1" s="1"/>
  <c r="O8176" i="1" s="1"/>
  <c r="L8172" i="1"/>
  <c r="M8172" i="1" s="1"/>
  <c r="I8172" i="1"/>
  <c r="K8172" i="1" s="1"/>
  <c r="O8172" i="1" s="1"/>
  <c r="L8168" i="1"/>
  <c r="M8168" i="1" s="1"/>
  <c r="I8168" i="1"/>
  <c r="K8168" i="1" s="1"/>
  <c r="O8168" i="1" s="1"/>
  <c r="L8164" i="1"/>
  <c r="M8164" i="1" s="1"/>
  <c r="I8164" i="1"/>
  <c r="K8164" i="1" s="1"/>
  <c r="O8164" i="1" s="1"/>
  <c r="L8160" i="1"/>
  <c r="M8160" i="1" s="1"/>
  <c r="I8160" i="1"/>
  <c r="K8160" i="1" s="1"/>
  <c r="O8160" i="1" s="1"/>
  <c r="L8156" i="1"/>
  <c r="M8156" i="1" s="1"/>
  <c r="I8156" i="1"/>
  <c r="K8156" i="1" s="1"/>
  <c r="O8156" i="1" s="1"/>
  <c r="L8152" i="1"/>
  <c r="M8152" i="1" s="1"/>
  <c r="I8152" i="1"/>
  <c r="K8152" i="1" s="1"/>
  <c r="O8152" i="1" s="1"/>
  <c r="L8148" i="1"/>
  <c r="M8148" i="1" s="1"/>
  <c r="I8148" i="1"/>
  <c r="K8148" i="1" s="1"/>
  <c r="O8148" i="1" s="1"/>
  <c r="L8144" i="1"/>
  <c r="M8144" i="1" s="1"/>
  <c r="I8144" i="1"/>
  <c r="K8144" i="1" s="1"/>
  <c r="O8144" i="1" s="1"/>
  <c r="L8140" i="1"/>
  <c r="M8140" i="1" s="1"/>
  <c r="I8140" i="1"/>
  <c r="K8140" i="1" s="1"/>
  <c r="O8140" i="1" s="1"/>
  <c r="L8136" i="1"/>
  <c r="M8136" i="1" s="1"/>
  <c r="I8136" i="1"/>
  <c r="K8136" i="1" s="1"/>
  <c r="O8136" i="1" s="1"/>
  <c r="L8132" i="1"/>
  <c r="M8132" i="1" s="1"/>
  <c r="I8132" i="1"/>
  <c r="K8132" i="1" s="1"/>
  <c r="O8132" i="1" s="1"/>
  <c r="L8128" i="1"/>
  <c r="M8128" i="1" s="1"/>
  <c r="I8128" i="1"/>
  <c r="K8128" i="1" s="1"/>
  <c r="O8128" i="1" s="1"/>
  <c r="L8124" i="1"/>
  <c r="M8124" i="1" s="1"/>
  <c r="I8124" i="1"/>
  <c r="K8124" i="1" s="1"/>
  <c r="O8124" i="1" s="1"/>
  <c r="L8120" i="1"/>
  <c r="M8120" i="1" s="1"/>
  <c r="I8120" i="1"/>
  <c r="K8120" i="1" s="1"/>
  <c r="O8120" i="1" s="1"/>
  <c r="L8116" i="1"/>
  <c r="M8116" i="1" s="1"/>
  <c r="I8116" i="1"/>
  <c r="K8116" i="1" s="1"/>
  <c r="O8116" i="1" s="1"/>
  <c r="L8112" i="1"/>
  <c r="M8112" i="1" s="1"/>
  <c r="I8112" i="1"/>
  <c r="K8112" i="1" s="1"/>
  <c r="O8112" i="1" s="1"/>
  <c r="L8108" i="1"/>
  <c r="M8108" i="1" s="1"/>
  <c r="I8108" i="1"/>
  <c r="K8108" i="1" s="1"/>
  <c r="O8108" i="1" s="1"/>
  <c r="L8104" i="1"/>
  <c r="M8104" i="1" s="1"/>
  <c r="I8104" i="1"/>
  <c r="K8104" i="1" s="1"/>
  <c r="O8104" i="1" s="1"/>
  <c r="L8100" i="1"/>
  <c r="M8100" i="1" s="1"/>
  <c r="I8100" i="1"/>
  <c r="K8100" i="1" s="1"/>
  <c r="O8100" i="1" s="1"/>
  <c r="L8096" i="1"/>
  <c r="M8096" i="1" s="1"/>
  <c r="I8096" i="1"/>
  <c r="K8096" i="1" s="1"/>
  <c r="O8096" i="1" s="1"/>
  <c r="L8092" i="1"/>
  <c r="M8092" i="1" s="1"/>
  <c r="I8092" i="1"/>
  <c r="K8092" i="1" s="1"/>
  <c r="O8092" i="1" s="1"/>
  <c r="L8088" i="1"/>
  <c r="M8088" i="1" s="1"/>
  <c r="I8088" i="1"/>
  <c r="K8088" i="1" s="1"/>
  <c r="O8088" i="1" s="1"/>
  <c r="L8084" i="1"/>
  <c r="M8084" i="1" s="1"/>
  <c r="I8084" i="1"/>
  <c r="K8084" i="1" s="1"/>
  <c r="O8084" i="1" s="1"/>
  <c r="L8080" i="1"/>
  <c r="M8080" i="1" s="1"/>
  <c r="I8080" i="1"/>
  <c r="K8080" i="1" s="1"/>
  <c r="O8080" i="1" s="1"/>
  <c r="L8076" i="1"/>
  <c r="M8076" i="1" s="1"/>
  <c r="I8076" i="1"/>
  <c r="K8076" i="1" s="1"/>
  <c r="O8076" i="1" s="1"/>
  <c r="L8072" i="1"/>
  <c r="M8072" i="1" s="1"/>
  <c r="I8072" i="1"/>
  <c r="K8072" i="1" s="1"/>
  <c r="O8072" i="1" s="1"/>
  <c r="L8068" i="1"/>
  <c r="M8068" i="1" s="1"/>
  <c r="I8068" i="1"/>
  <c r="K8068" i="1" s="1"/>
  <c r="O8068" i="1" s="1"/>
  <c r="L8064" i="1"/>
  <c r="M8064" i="1" s="1"/>
  <c r="I8064" i="1"/>
  <c r="K8064" i="1" s="1"/>
  <c r="O8064" i="1" s="1"/>
  <c r="L8060" i="1"/>
  <c r="M8060" i="1" s="1"/>
  <c r="I8060" i="1"/>
  <c r="K8060" i="1" s="1"/>
  <c r="O8060" i="1" s="1"/>
  <c r="L8056" i="1"/>
  <c r="M8056" i="1" s="1"/>
  <c r="I8056" i="1"/>
  <c r="K8056" i="1" s="1"/>
  <c r="O8056" i="1" s="1"/>
  <c r="L8052" i="1"/>
  <c r="M8052" i="1" s="1"/>
  <c r="I8052" i="1"/>
  <c r="K8052" i="1" s="1"/>
  <c r="O8052" i="1" s="1"/>
  <c r="L8048" i="1"/>
  <c r="M8048" i="1" s="1"/>
  <c r="I8048" i="1"/>
  <c r="K8048" i="1" s="1"/>
  <c r="O8048" i="1" s="1"/>
  <c r="L8044" i="1"/>
  <c r="M8044" i="1" s="1"/>
  <c r="I8044" i="1"/>
  <c r="K8044" i="1" s="1"/>
  <c r="O8044" i="1" s="1"/>
  <c r="L8040" i="1"/>
  <c r="M8040" i="1" s="1"/>
  <c r="I8040" i="1"/>
  <c r="K8040" i="1" s="1"/>
  <c r="O8040" i="1" s="1"/>
  <c r="L8036" i="1"/>
  <c r="M8036" i="1" s="1"/>
  <c r="I8036" i="1"/>
  <c r="K8036" i="1" s="1"/>
  <c r="O8036" i="1" s="1"/>
  <c r="L8032" i="1"/>
  <c r="M8032" i="1" s="1"/>
  <c r="I8032" i="1"/>
  <c r="K8032" i="1" s="1"/>
  <c r="O8032" i="1" s="1"/>
  <c r="L8028" i="1"/>
  <c r="M8028" i="1" s="1"/>
  <c r="I8028" i="1"/>
  <c r="K8028" i="1" s="1"/>
  <c r="O8028" i="1" s="1"/>
  <c r="L8024" i="1"/>
  <c r="M8024" i="1" s="1"/>
  <c r="I8024" i="1"/>
  <c r="K8024" i="1" s="1"/>
  <c r="O8024" i="1" s="1"/>
  <c r="L8020" i="1"/>
  <c r="M8020" i="1" s="1"/>
  <c r="I8020" i="1"/>
  <c r="K8020" i="1" s="1"/>
  <c r="O8020" i="1" s="1"/>
  <c r="L8016" i="1"/>
  <c r="M8016" i="1" s="1"/>
  <c r="I8016" i="1"/>
  <c r="K8016" i="1" s="1"/>
  <c r="O8016" i="1" s="1"/>
  <c r="L8012" i="1"/>
  <c r="M8012" i="1" s="1"/>
  <c r="I8012" i="1"/>
  <c r="K8012" i="1" s="1"/>
  <c r="O8012" i="1" s="1"/>
  <c r="L8008" i="1"/>
  <c r="M8008" i="1" s="1"/>
  <c r="I8008" i="1"/>
  <c r="K8008" i="1" s="1"/>
  <c r="O8008" i="1" s="1"/>
  <c r="L8004" i="1"/>
  <c r="M8004" i="1" s="1"/>
  <c r="I8004" i="1"/>
  <c r="K8004" i="1" s="1"/>
  <c r="O8004" i="1" s="1"/>
  <c r="L8000" i="1"/>
  <c r="M8000" i="1" s="1"/>
  <c r="I8000" i="1"/>
  <c r="K8000" i="1" s="1"/>
  <c r="O8000" i="1" s="1"/>
  <c r="L7996" i="1"/>
  <c r="M7996" i="1" s="1"/>
  <c r="I7996" i="1"/>
  <c r="K7996" i="1" s="1"/>
  <c r="O7996" i="1" s="1"/>
  <c r="L7992" i="1"/>
  <c r="M7992" i="1" s="1"/>
  <c r="I7992" i="1"/>
  <c r="K7992" i="1" s="1"/>
  <c r="O7992" i="1" s="1"/>
  <c r="L7988" i="1"/>
  <c r="M7988" i="1" s="1"/>
  <c r="I7988" i="1"/>
  <c r="K7988" i="1" s="1"/>
  <c r="O7988" i="1" s="1"/>
  <c r="L7984" i="1"/>
  <c r="M7984" i="1" s="1"/>
  <c r="I7984" i="1"/>
  <c r="K7984" i="1" s="1"/>
  <c r="O7984" i="1" s="1"/>
  <c r="L7980" i="1"/>
  <c r="M7980" i="1" s="1"/>
  <c r="I7980" i="1"/>
  <c r="K7980" i="1" s="1"/>
  <c r="O7980" i="1" s="1"/>
  <c r="L7976" i="1"/>
  <c r="M7976" i="1" s="1"/>
  <c r="I7976" i="1"/>
  <c r="K7976" i="1" s="1"/>
  <c r="O7976" i="1" s="1"/>
  <c r="L7972" i="1"/>
  <c r="M7972" i="1" s="1"/>
  <c r="I7972" i="1"/>
  <c r="K7972" i="1" s="1"/>
  <c r="O7972" i="1" s="1"/>
  <c r="L7968" i="1"/>
  <c r="M7968" i="1" s="1"/>
  <c r="I7968" i="1"/>
  <c r="K7968" i="1" s="1"/>
  <c r="O7968" i="1" s="1"/>
  <c r="L7964" i="1"/>
  <c r="M7964" i="1" s="1"/>
  <c r="I7964" i="1"/>
  <c r="K7964" i="1" s="1"/>
  <c r="O7964" i="1" s="1"/>
  <c r="L7960" i="1"/>
  <c r="M7960" i="1" s="1"/>
  <c r="I7960" i="1"/>
  <c r="K7960" i="1" s="1"/>
  <c r="O7960" i="1" s="1"/>
  <c r="L7956" i="1"/>
  <c r="M7956" i="1" s="1"/>
  <c r="I7956" i="1"/>
  <c r="K7956" i="1" s="1"/>
  <c r="O7956" i="1" s="1"/>
  <c r="L7952" i="1"/>
  <c r="M7952" i="1" s="1"/>
  <c r="I7952" i="1"/>
  <c r="K7952" i="1" s="1"/>
  <c r="O7952" i="1" s="1"/>
  <c r="L7948" i="1"/>
  <c r="M7948" i="1" s="1"/>
  <c r="I7948" i="1"/>
  <c r="K7948" i="1" s="1"/>
  <c r="O7948" i="1" s="1"/>
  <c r="L7944" i="1"/>
  <c r="M7944" i="1" s="1"/>
  <c r="I7944" i="1"/>
  <c r="K7944" i="1" s="1"/>
  <c r="O7944" i="1" s="1"/>
  <c r="L7940" i="1"/>
  <c r="M7940" i="1" s="1"/>
  <c r="I7940" i="1"/>
  <c r="K7940" i="1" s="1"/>
  <c r="O7940" i="1" s="1"/>
  <c r="L7936" i="1"/>
  <c r="M7936" i="1" s="1"/>
  <c r="I7936" i="1"/>
  <c r="K7936" i="1" s="1"/>
  <c r="O7936" i="1" s="1"/>
  <c r="L7932" i="1"/>
  <c r="M7932" i="1" s="1"/>
  <c r="I7932" i="1"/>
  <c r="K7932" i="1" s="1"/>
  <c r="O7932" i="1" s="1"/>
  <c r="L7928" i="1"/>
  <c r="M7928" i="1" s="1"/>
  <c r="I7928" i="1"/>
  <c r="K7928" i="1" s="1"/>
  <c r="O7928" i="1" s="1"/>
  <c r="L7924" i="1"/>
  <c r="M7924" i="1" s="1"/>
  <c r="I7924" i="1"/>
  <c r="K7924" i="1" s="1"/>
  <c r="O7924" i="1" s="1"/>
  <c r="L7920" i="1"/>
  <c r="M7920" i="1" s="1"/>
  <c r="I7920" i="1"/>
  <c r="K7920" i="1" s="1"/>
  <c r="O7920" i="1" s="1"/>
  <c r="L7916" i="1"/>
  <c r="M7916" i="1" s="1"/>
  <c r="I7916" i="1"/>
  <c r="K7916" i="1" s="1"/>
  <c r="O7916" i="1" s="1"/>
  <c r="L7912" i="1"/>
  <c r="M7912" i="1" s="1"/>
  <c r="I7912" i="1"/>
  <c r="K7912" i="1" s="1"/>
  <c r="O7912" i="1" s="1"/>
  <c r="L7908" i="1"/>
  <c r="M7908" i="1" s="1"/>
  <c r="I7908" i="1"/>
  <c r="K7908" i="1" s="1"/>
  <c r="O7908" i="1" s="1"/>
  <c r="L7904" i="1"/>
  <c r="M7904" i="1" s="1"/>
  <c r="I7904" i="1"/>
  <c r="K7904" i="1" s="1"/>
  <c r="O7904" i="1" s="1"/>
  <c r="L7900" i="1"/>
  <c r="M7900" i="1" s="1"/>
  <c r="I7900" i="1"/>
  <c r="K7900" i="1" s="1"/>
  <c r="O7900" i="1" s="1"/>
  <c r="L7896" i="1"/>
  <c r="M7896" i="1" s="1"/>
  <c r="I7896" i="1"/>
  <c r="K7896" i="1" s="1"/>
  <c r="O7896" i="1" s="1"/>
  <c r="L7892" i="1"/>
  <c r="M7892" i="1" s="1"/>
  <c r="I7892" i="1"/>
  <c r="K7892" i="1" s="1"/>
  <c r="O7892" i="1" s="1"/>
  <c r="L7888" i="1"/>
  <c r="M7888" i="1" s="1"/>
  <c r="I7888" i="1"/>
  <c r="K7888" i="1" s="1"/>
  <c r="O7888" i="1" s="1"/>
  <c r="L7884" i="1"/>
  <c r="M7884" i="1" s="1"/>
  <c r="I7884" i="1"/>
  <c r="K7884" i="1" s="1"/>
  <c r="O7884" i="1" s="1"/>
  <c r="L7880" i="1"/>
  <c r="M7880" i="1" s="1"/>
  <c r="I7880" i="1"/>
  <c r="K7880" i="1" s="1"/>
  <c r="O7880" i="1" s="1"/>
  <c r="L7876" i="1"/>
  <c r="M7876" i="1" s="1"/>
  <c r="I7876" i="1"/>
  <c r="K7876" i="1" s="1"/>
  <c r="O7876" i="1" s="1"/>
  <c r="L7872" i="1"/>
  <c r="M7872" i="1" s="1"/>
  <c r="I7872" i="1"/>
  <c r="K7872" i="1" s="1"/>
  <c r="O7872" i="1" s="1"/>
  <c r="L7868" i="1"/>
  <c r="M7868" i="1" s="1"/>
  <c r="I7868" i="1"/>
  <c r="K7868" i="1" s="1"/>
  <c r="O7868" i="1" s="1"/>
  <c r="L7864" i="1"/>
  <c r="M7864" i="1" s="1"/>
  <c r="I7864" i="1"/>
  <c r="K7864" i="1" s="1"/>
  <c r="O7864" i="1" s="1"/>
  <c r="L7860" i="1"/>
  <c r="M7860" i="1" s="1"/>
  <c r="I7860" i="1"/>
  <c r="K7860" i="1" s="1"/>
  <c r="O7860" i="1" s="1"/>
  <c r="L7856" i="1"/>
  <c r="M7856" i="1" s="1"/>
  <c r="I7856" i="1"/>
  <c r="K7856" i="1" s="1"/>
  <c r="O7856" i="1" s="1"/>
  <c r="L7852" i="1"/>
  <c r="M7852" i="1" s="1"/>
  <c r="I7852" i="1"/>
  <c r="K7852" i="1" s="1"/>
  <c r="O7852" i="1" s="1"/>
  <c r="L7848" i="1"/>
  <c r="M7848" i="1" s="1"/>
  <c r="I7848" i="1"/>
  <c r="K7848" i="1" s="1"/>
  <c r="O7848" i="1" s="1"/>
  <c r="L7844" i="1"/>
  <c r="M7844" i="1" s="1"/>
  <c r="I7844" i="1"/>
  <c r="K7844" i="1" s="1"/>
  <c r="O7844" i="1" s="1"/>
  <c r="L7840" i="1"/>
  <c r="M7840" i="1" s="1"/>
  <c r="I7840" i="1"/>
  <c r="K7840" i="1" s="1"/>
  <c r="O7840" i="1" s="1"/>
  <c r="L7836" i="1"/>
  <c r="M7836" i="1" s="1"/>
  <c r="I7836" i="1"/>
  <c r="K7836" i="1" s="1"/>
  <c r="O7836" i="1" s="1"/>
  <c r="L7832" i="1"/>
  <c r="M7832" i="1" s="1"/>
  <c r="I7832" i="1"/>
  <c r="K7832" i="1" s="1"/>
  <c r="O7832" i="1" s="1"/>
  <c r="L7828" i="1"/>
  <c r="M7828" i="1" s="1"/>
  <c r="I7828" i="1"/>
  <c r="K7828" i="1" s="1"/>
  <c r="O7828" i="1" s="1"/>
  <c r="L7824" i="1"/>
  <c r="M7824" i="1" s="1"/>
  <c r="I7824" i="1"/>
  <c r="K7824" i="1" s="1"/>
  <c r="O7824" i="1" s="1"/>
  <c r="L7820" i="1"/>
  <c r="M7820" i="1" s="1"/>
  <c r="I7820" i="1"/>
  <c r="K7820" i="1" s="1"/>
  <c r="O7820" i="1" s="1"/>
  <c r="L7816" i="1"/>
  <c r="M7816" i="1" s="1"/>
  <c r="I7816" i="1"/>
  <c r="K7816" i="1" s="1"/>
  <c r="O7816" i="1" s="1"/>
  <c r="L7812" i="1"/>
  <c r="M7812" i="1" s="1"/>
  <c r="I7812" i="1"/>
  <c r="K7812" i="1" s="1"/>
  <c r="O7812" i="1" s="1"/>
  <c r="L7808" i="1"/>
  <c r="M7808" i="1" s="1"/>
  <c r="I7808" i="1"/>
  <c r="K7808" i="1" s="1"/>
  <c r="O7808" i="1" s="1"/>
  <c r="L7804" i="1"/>
  <c r="M7804" i="1" s="1"/>
  <c r="I7804" i="1"/>
  <c r="K7804" i="1" s="1"/>
  <c r="O7804" i="1" s="1"/>
  <c r="L7800" i="1"/>
  <c r="M7800" i="1" s="1"/>
  <c r="I7800" i="1"/>
  <c r="K7800" i="1" s="1"/>
  <c r="O7800" i="1" s="1"/>
  <c r="L7796" i="1"/>
  <c r="M7796" i="1" s="1"/>
  <c r="I7796" i="1"/>
  <c r="K7796" i="1" s="1"/>
  <c r="O7796" i="1" s="1"/>
  <c r="L7792" i="1"/>
  <c r="M7792" i="1" s="1"/>
  <c r="I7792" i="1"/>
  <c r="K7792" i="1" s="1"/>
  <c r="O7792" i="1" s="1"/>
  <c r="L7788" i="1"/>
  <c r="M7788" i="1" s="1"/>
  <c r="I7788" i="1"/>
  <c r="K7788" i="1" s="1"/>
  <c r="O7788" i="1" s="1"/>
  <c r="L7784" i="1"/>
  <c r="M7784" i="1" s="1"/>
  <c r="I7784" i="1"/>
  <c r="K7784" i="1" s="1"/>
  <c r="O7784" i="1" s="1"/>
  <c r="L7780" i="1"/>
  <c r="M7780" i="1" s="1"/>
  <c r="I7780" i="1"/>
  <c r="K7780" i="1" s="1"/>
  <c r="O7780" i="1" s="1"/>
  <c r="L7776" i="1"/>
  <c r="M7776" i="1" s="1"/>
  <c r="I7776" i="1"/>
  <c r="K7776" i="1" s="1"/>
  <c r="O7776" i="1" s="1"/>
  <c r="L7772" i="1"/>
  <c r="M7772" i="1" s="1"/>
  <c r="I7772" i="1"/>
  <c r="K7772" i="1" s="1"/>
  <c r="O7772" i="1" s="1"/>
  <c r="L7768" i="1"/>
  <c r="M7768" i="1" s="1"/>
  <c r="I7768" i="1"/>
  <c r="K7768" i="1" s="1"/>
  <c r="O7768" i="1" s="1"/>
  <c r="L7764" i="1"/>
  <c r="M7764" i="1" s="1"/>
  <c r="I7764" i="1"/>
  <c r="K7764" i="1" s="1"/>
  <c r="O7764" i="1" s="1"/>
  <c r="L7760" i="1"/>
  <c r="M7760" i="1" s="1"/>
  <c r="I7760" i="1"/>
  <c r="K7760" i="1" s="1"/>
  <c r="O7760" i="1" s="1"/>
  <c r="L7756" i="1"/>
  <c r="M7756" i="1" s="1"/>
  <c r="I7756" i="1"/>
  <c r="K7756" i="1" s="1"/>
  <c r="O7756" i="1" s="1"/>
  <c r="L7752" i="1"/>
  <c r="M7752" i="1" s="1"/>
  <c r="I7752" i="1"/>
  <c r="K7752" i="1" s="1"/>
  <c r="O7752" i="1" s="1"/>
  <c r="L7748" i="1"/>
  <c r="M7748" i="1" s="1"/>
  <c r="I7748" i="1"/>
  <c r="K7748" i="1" s="1"/>
  <c r="O7748" i="1" s="1"/>
  <c r="L7744" i="1"/>
  <c r="M7744" i="1" s="1"/>
  <c r="I7744" i="1"/>
  <c r="K7744" i="1" s="1"/>
  <c r="O7744" i="1" s="1"/>
  <c r="L7740" i="1"/>
  <c r="M7740" i="1" s="1"/>
  <c r="I7740" i="1"/>
  <c r="K7740" i="1" s="1"/>
  <c r="O7740" i="1" s="1"/>
  <c r="L7736" i="1"/>
  <c r="M7736" i="1" s="1"/>
  <c r="I7736" i="1"/>
  <c r="K7736" i="1" s="1"/>
  <c r="O7736" i="1" s="1"/>
  <c r="L7732" i="1"/>
  <c r="M7732" i="1" s="1"/>
  <c r="I7732" i="1"/>
  <c r="K7732" i="1" s="1"/>
  <c r="O7732" i="1" s="1"/>
  <c r="L7728" i="1"/>
  <c r="M7728" i="1" s="1"/>
  <c r="I7728" i="1"/>
  <c r="K7728" i="1" s="1"/>
  <c r="O7728" i="1" s="1"/>
  <c r="L7724" i="1"/>
  <c r="M7724" i="1" s="1"/>
  <c r="I7724" i="1"/>
  <c r="K7724" i="1" s="1"/>
  <c r="O7724" i="1" s="1"/>
  <c r="L7720" i="1"/>
  <c r="M7720" i="1" s="1"/>
  <c r="I7720" i="1"/>
  <c r="K7720" i="1" s="1"/>
  <c r="O7720" i="1" s="1"/>
  <c r="L7716" i="1"/>
  <c r="M7716" i="1" s="1"/>
  <c r="I7716" i="1"/>
  <c r="K7716" i="1" s="1"/>
  <c r="O7716" i="1" s="1"/>
  <c r="L7712" i="1"/>
  <c r="M7712" i="1" s="1"/>
  <c r="I7712" i="1"/>
  <c r="K7712" i="1" s="1"/>
  <c r="O7712" i="1" s="1"/>
  <c r="L7708" i="1"/>
  <c r="M7708" i="1" s="1"/>
  <c r="I7708" i="1"/>
  <c r="K7708" i="1" s="1"/>
  <c r="O7708" i="1" s="1"/>
  <c r="L7704" i="1"/>
  <c r="M7704" i="1" s="1"/>
  <c r="I7704" i="1"/>
  <c r="K7704" i="1" s="1"/>
  <c r="O7704" i="1" s="1"/>
  <c r="L7700" i="1"/>
  <c r="M7700" i="1" s="1"/>
  <c r="I7700" i="1"/>
  <c r="K7700" i="1" s="1"/>
  <c r="O7700" i="1" s="1"/>
  <c r="L7696" i="1"/>
  <c r="M7696" i="1" s="1"/>
  <c r="I7696" i="1"/>
  <c r="K7696" i="1" s="1"/>
  <c r="O7696" i="1" s="1"/>
  <c r="L7692" i="1"/>
  <c r="M7692" i="1" s="1"/>
  <c r="I7692" i="1"/>
  <c r="K7692" i="1" s="1"/>
  <c r="O7692" i="1" s="1"/>
  <c r="L7688" i="1"/>
  <c r="M7688" i="1" s="1"/>
  <c r="I7688" i="1"/>
  <c r="K7688" i="1" s="1"/>
  <c r="O7688" i="1" s="1"/>
  <c r="L7684" i="1"/>
  <c r="M7684" i="1" s="1"/>
  <c r="I7684" i="1"/>
  <c r="K7684" i="1" s="1"/>
  <c r="O7684" i="1" s="1"/>
  <c r="L7680" i="1"/>
  <c r="M7680" i="1" s="1"/>
  <c r="I7680" i="1"/>
  <c r="K7680" i="1" s="1"/>
  <c r="O7680" i="1" s="1"/>
  <c r="L7676" i="1"/>
  <c r="M7676" i="1" s="1"/>
  <c r="I7676" i="1"/>
  <c r="K7676" i="1" s="1"/>
  <c r="O7676" i="1" s="1"/>
  <c r="L7672" i="1"/>
  <c r="M7672" i="1" s="1"/>
  <c r="I7672" i="1"/>
  <c r="K7672" i="1" s="1"/>
  <c r="O7672" i="1" s="1"/>
  <c r="L7668" i="1"/>
  <c r="M7668" i="1" s="1"/>
  <c r="I7668" i="1"/>
  <c r="K7668" i="1" s="1"/>
  <c r="O7668" i="1" s="1"/>
  <c r="L7664" i="1"/>
  <c r="M7664" i="1" s="1"/>
  <c r="I7664" i="1"/>
  <c r="K7664" i="1" s="1"/>
  <c r="O7664" i="1" s="1"/>
  <c r="L7660" i="1"/>
  <c r="M7660" i="1" s="1"/>
  <c r="I7660" i="1"/>
  <c r="K7660" i="1" s="1"/>
  <c r="O7660" i="1" s="1"/>
  <c r="L7656" i="1"/>
  <c r="M7656" i="1" s="1"/>
  <c r="I7656" i="1"/>
  <c r="K7656" i="1" s="1"/>
  <c r="O7656" i="1" s="1"/>
  <c r="L7652" i="1"/>
  <c r="M7652" i="1" s="1"/>
  <c r="I7652" i="1"/>
  <c r="K7652" i="1" s="1"/>
  <c r="O7652" i="1" s="1"/>
  <c r="L7648" i="1"/>
  <c r="M7648" i="1" s="1"/>
  <c r="I7648" i="1"/>
  <c r="K7648" i="1" s="1"/>
  <c r="O7648" i="1" s="1"/>
  <c r="L7644" i="1"/>
  <c r="M7644" i="1" s="1"/>
  <c r="I7644" i="1"/>
  <c r="K7644" i="1" s="1"/>
  <c r="O7644" i="1" s="1"/>
  <c r="L7640" i="1"/>
  <c r="M7640" i="1" s="1"/>
  <c r="I7640" i="1"/>
  <c r="K7640" i="1" s="1"/>
  <c r="O7640" i="1" s="1"/>
  <c r="L7636" i="1"/>
  <c r="M7636" i="1" s="1"/>
  <c r="I7636" i="1"/>
  <c r="K7636" i="1" s="1"/>
  <c r="O7636" i="1" s="1"/>
  <c r="L7632" i="1"/>
  <c r="M7632" i="1" s="1"/>
  <c r="I7632" i="1"/>
  <c r="K7632" i="1" s="1"/>
  <c r="O7632" i="1" s="1"/>
  <c r="L7628" i="1"/>
  <c r="M7628" i="1" s="1"/>
  <c r="I7628" i="1"/>
  <c r="K7628" i="1" s="1"/>
  <c r="O7628" i="1" s="1"/>
  <c r="L7624" i="1"/>
  <c r="M7624" i="1" s="1"/>
  <c r="I7624" i="1"/>
  <c r="K7624" i="1" s="1"/>
  <c r="O7624" i="1" s="1"/>
  <c r="L7620" i="1"/>
  <c r="M7620" i="1" s="1"/>
  <c r="I7620" i="1"/>
  <c r="K7620" i="1" s="1"/>
  <c r="O7620" i="1" s="1"/>
  <c r="L7616" i="1"/>
  <c r="M7616" i="1" s="1"/>
  <c r="I7616" i="1"/>
  <c r="K7616" i="1" s="1"/>
  <c r="O7616" i="1" s="1"/>
  <c r="L7612" i="1"/>
  <c r="M7612" i="1" s="1"/>
  <c r="I7612" i="1"/>
  <c r="K7612" i="1" s="1"/>
  <c r="O7612" i="1" s="1"/>
  <c r="L7608" i="1"/>
  <c r="M7608" i="1" s="1"/>
  <c r="I7608" i="1"/>
  <c r="K7608" i="1" s="1"/>
  <c r="O7608" i="1" s="1"/>
  <c r="L7604" i="1"/>
  <c r="M7604" i="1" s="1"/>
  <c r="I7604" i="1"/>
  <c r="K7604" i="1" s="1"/>
  <c r="O7604" i="1" s="1"/>
  <c r="L7600" i="1"/>
  <c r="M7600" i="1" s="1"/>
  <c r="I7600" i="1"/>
  <c r="K7600" i="1" s="1"/>
  <c r="O7600" i="1" s="1"/>
  <c r="L7596" i="1"/>
  <c r="M7596" i="1" s="1"/>
  <c r="I7596" i="1"/>
  <c r="K7596" i="1" s="1"/>
  <c r="O7596" i="1" s="1"/>
  <c r="L7592" i="1"/>
  <c r="M7592" i="1" s="1"/>
  <c r="I7592" i="1"/>
  <c r="K7592" i="1" s="1"/>
  <c r="O7592" i="1" s="1"/>
  <c r="L7588" i="1"/>
  <c r="M7588" i="1" s="1"/>
  <c r="I7588" i="1"/>
  <c r="K7588" i="1" s="1"/>
  <c r="O7588" i="1" s="1"/>
  <c r="L7584" i="1"/>
  <c r="M7584" i="1" s="1"/>
  <c r="I7584" i="1"/>
  <c r="K7584" i="1" s="1"/>
  <c r="O7584" i="1" s="1"/>
  <c r="L7580" i="1"/>
  <c r="M7580" i="1" s="1"/>
  <c r="I7580" i="1"/>
  <c r="K7580" i="1" s="1"/>
  <c r="O7580" i="1" s="1"/>
  <c r="L7576" i="1"/>
  <c r="M7576" i="1" s="1"/>
  <c r="I7576" i="1"/>
  <c r="K7576" i="1" s="1"/>
  <c r="O7576" i="1" s="1"/>
  <c r="L7572" i="1"/>
  <c r="M7572" i="1" s="1"/>
  <c r="I7572" i="1"/>
  <c r="K7572" i="1" s="1"/>
  <c r="O7572" i="1" s="1"/>
  <c r="L7568" i="1"/>
  <c r="M7568" i="1" s="1"/>
  <c r="I7568" i="1"/>
  <c r="K7568" i="1" s="1"/>
  <c r="O7568" i="1" s="1"/>
  <c r="L7564" i="1"/>
  <c r="M7564" i="1" s="1"/>
  <c r="I7564" i="1"/>
  <c r="K7564" i="1" s="1"/>
  <c r="O7564" i="1" s="1"/>
  <c r="L7560" i="1"/>
  <c r="M7560" i="1" s="1"/>
  <c r="I7560" i="1"/>
  <c r="K7560" i="1" s="1"/>
  <c r="O7560" i="1" s="1"/>
  <c r="L7556" i="1"/>
  <c r="M7556" i="1" s="1"/>
  <c r="I7556" i="1"/>
  <c r="K7556" i="1" s="1"/>
  <c r="O7556" i="1" s="1"/>
  <c r="L7552" i="1"/>
  <c r="M7552" i="1" s="1"/>
  <c r="I7552" i="1"/>
  <c r="K7552" i="1" s="1"/>
  <c r="O7552" i="1" s="1"/>
  <c r="L7548" i="1"/>
  <c r="M7548" i="1" s="1"/>
  <c r="I7548" i="1"/>
  <c r="K7548" i="1" s="1"/>
  <c r="O7548" i="1" s="1"/>
  <c r="L7544" i="1"/>
  <c r="M7544" i="1" s="1"/>
  <c r="I7544" i="1"/>
  <c r="K7544" i="1" s="1"/>
  <c r="O7544" i="1" s="1"/>
  <c r="L7540" i="1"/>
  <c r="M7540" i="1" s="1"/>
  <c r="I7540" i="1"/>
  <c r="K7540" i="1" s="1"/>
  <c r="O7540" i="1" s="1"/>
  <c r="L7536" i="1"/>
  <c r="M7536" i="1" s="1"/>
  <c r="I7536" i="1"/>
  <c r="K7536" i="1" s="1"/>
  <c r="O7536" i="1" s="1"/>
  <c r="L7532" i="1"/>
  <c r="M7532" i="1" s="1"/>
  <c r="I7532" i="1"/>
  <c r="K7532" i="1" s="1"/>
  <c r="O7532" i="1" s="1"/>
  <c r="L7528" i="1"/>
  <c r="M7528" i="1" s="1"/>
  <c r="I7528" i="1"/>
  <c r="K7528" i="1" s="1"/>
  <c r="O7528" i="1" s="1"/>
  <c r="L7524" i="1"/>
  <c r="M7524" i="1" s="1"/>
  <c r="I7524" i="1"/>
  <c r="K7524" i="1" s="1"/>
  <c r="O7524" i="1" s="1"/>
  <c r="L7520" i="1"/>
  <c r="M7520" i="1" s="1"/>
  <c r="I7520" i="1"/>
  <c r="K7520" i="1" s="1"/>
  <c r="O7520" i="1" s="1"/>
  <c r="L7516" i="1"/>
  <c r="M7516" i="1" s="1"/>
  <c r="I7516" i="1"/>
  <c r="K7516" i="1" s="1"/>
  <c r="O7516" i="1" s="1"/>
  <c r="L7512" i="1"/>
  <c r="M7512" i="1" s="1"/>
  <c r="I7512" i="1"/>
  <c r="K7512" i="1" s="1"/>
  <c r="O7512" i="1" s="1"/>
  <c r="L7508" i="1"/>
  <c r="M7508" i="1" s="1"/>
  <c r="I7508" i="1"/>
  <c r="K7508" i="1" s="1"/>
  <c r="O7508" i="1" s="1"/>
  <c r="L7504" i="1"/>
  <c r="M7504" i="1" s="1"/>
  <c r="I7504" i="1"/>
  <c r="K7504" i="1" s="1"/>
  <c r="O7504" i="1" s="1"/>
  <c r="L7500" i="1"/>
  <c r="M7500" i="1" s="1"/>
  <c r="I7500" i="1"/>
  <c r="K7500" i="1" s="1"/>
  <c r="O7500" i="1" s="1"/>
  <c r="L7496" i="1"/>
  <c r="M7496" i="1" s="1"/>
  <c r="I7496" i="1"/>
  <c r="K7496" i="1" s="1"/>
  <c r="O7496" i="1" s="1"/>
  <c r="L7492" i="1"/>
  <c r="M7492" i="1" s="1"/>
  <c r="I7492" i="1"/>
  <c r="K7492" i="1" s="1"/>
  <c r="O7492" i="1" s="1"/>
  <c r="L7488" i="1"/>
  <c r="M7488" i="1" s="1"/>
  <c r="I7488" i="1"/>
  <c r="K7488" i="1" s="1"/>
  <c r="O7488" i="1" s="1"/>
  <c r="L7484" i="1"/>
  <c r="M7484" i="1" s="1"/>
  <c r="I7484" i="1"/>
  <c r="K7484" i="1" s="1"/>
  <c r="O7484" i="1" s="1"/>
  <c r="L7480" i="1"/>
  <c r="M7480" i="1" s="1"/>
  <c r="I7480" i="1"/>
  <c r="K7480" i="1" s="1"/>
  <c r="O7480" i="1" s="1"/>
  <c r="L7476" i="1"/>
  <c r="M7476" i="1" s="1"/>
  <c r="I7476" i="1"/>
  <c r="K7476" i="1" s="1"/>
  <c r="O7476" i="1" s="1"/>
  <c r="L7472" i="1"/>
  <c r="M7472" i="1" s="1"/>
  <c r="I7472" i="1"/>
  <c r="K7472" i="1" s="1"/>
  <c r="O7472" i="1" s="1"/>
  <c r="L7468" i="1"/>
  <c r="M7468" i="1" s="1"/>
  <c r="I7468" i="1"/>
  <c r="K7468" i="1" s="1"/>
  <c r="O7468" i="1" s="1"/>
  <c r="L7464" i="1"/>
  <c r="M7464" i="1" s="1"/>
  <c r="I7464" i="1"/>
  <c r="K7464" i="1" s="1"/>
  <c r="O7464" i="1" s="1"/>
  <c r="L7460" i="1"/>
  <c r="M7460" i="1" s="1"/>
  <c r="I7460" i="1"/>
  <c r="K7460" i="1" s="1"/>
  <c r="O7460" i="1" s="1"/>
  <c r="L7456" i="1"/>
  <c r="M7456" i="1" s="1"/>
  <c r="I7456" i="1"/>
  <c r="K7456" i="1" s="1"/>
  <c r="O7456" i="1" s="1"/>
  <c r="L7452" i="1"/>
  <c r="M7452" i="1" s="1"/>
  <c r="I7452" i="1"/>
  <c r="K7452" i="1" s="1"/>
  <c r="O7452" i="1" s="1"/>
  <c r="L7448" i="1"/>
  <c r="M7448" i="1" s="1"/>
  <c r="I7448" i="1"/>
  <c r="K7448" i="1" s="1"/>
  <c r="O7448" i="1" s="1"/>
  <c r="L7444" i="1"/>
  <c r="M7444" i="1" s="1"/>
  <c r="I7444" i="1"/>
  <c r="K7444" i="1" s="1"/>
  <c r="O7444" i="1" s="1"/>
  <c r="L7440" i="1"/>
  <c r="M7440" i="1" s="1"/>
  <c r="I7440" i="1"/>
  <c r="K7440" i="1" s="1"/>
  <c r="O7440" i="1" s="1"/>
  <c r="L7436" i="1"/>
  <c r="M7436" i="1" s="1"/>
  <c r="I7436" i="1"/>
  <c r="K7436" i="1" s="1"/>
  <c r="O7436" i="1" s="1"/>
  <c r="L7432" i="1"/>
  <c r="M7432" i="1" s="1"/>
  <c r="I7432" i="1"/>
  <c r="K7432" i="1" s="1"/>
  <c r="O7432" i="1" s="1"/>
  <c r="L7428" i="1"/>
  <c r="M7428" i="1" s="1"/>
  <c r="I7428" i="1"/>
  <c r="K7428" i="1" s="1"/>
  <c r="O7428" i="1" s="1"/>
  <c r="L7424" i="1"/>
  <c r="M7424" i="1" s="1"/>
  <c r="I7424" i="1"/>
  <c r="K7424" i="1" s="1"/>
  <c r="O7424" i="1" s="1"/>
  <c r="L7420" i="1"/>
  <c r="M7420" i="1" s="1"/>
  <c r="I7420" i="1"/>
  <c r="K7420" i="1" s="1"/>
  <c r="O7420" i="1" s="1"/>
  <c r="L7416" i="1"/>
  <c r="M7416" i="1" s="1"/>
  <c r="I7416" i="1"/>
  <c r="K7416" i="1" s="1"/>
  <c r="O7416" i="1" s="1"/>
  <c r="L7412" i="1"/>
  <c r="M7412" i="1" s="1"/>
  <c r="I7412" i="1"/>
  <c r="K7412" i="1" s="1"/>
  <c r="O7412" i="1" s="1"/>
  <c r="L7408" i="1"/>
  <c r="M7408" i="1" s="1"/>
  <c r="I7408" i="1"/>
  <c r="K7408" i="1" s="1"/>
  <c r="O7408" i="1" s="1"/>
  <c r="L7404" i="1"/>
  <c r="M7404" i="1" s="1"/>
  <c r="I7404" i="1"/>
  <c r="K7404" i="1" s="1"/>
  <c r="O7404" i="1" s="1"/>
  <c r="L7400" i="1"/>
  <c r="M7400" i="1" s="1"/>
  <c r="I7400" i="1"/>
  <c r="K7400" i="1" s="1"/>
  <c r="O7400" i="1" s="1"/>
  <c r="L7396" i="1"/>
  <c r="M7396" i="1" s="1"/>
  <c r="I7396" i="1"/>
  <c r="K7396" i="1" s="1"/>
  <c r="O7396" i="1" s="1"/>
  <c r="L7392" i="1"/>
  <c r="M7392" i="1" s="1"/>
  <c r="I7392" i="1"/>
  <c r="K7392" i="1" s="1"/>
  <c r="O7392" i="1" s="1"/>
  <c r="L7388" i="1"/>
  <c r="M7388" i="1" s="1"/>
  <c r="I7388" i="1"/>
  <c r="K7388" i="1" s="1"/>
  <c r="O7388" i="1" s="1"/>
  <c r="L7384" i="1"/>
  <c r="M7384" i="1" s="1"/>
  <c r="I7384" i="1"/>
  <c r="K7384" i="1" s="1"/>
  <c r="O7384" i="1" s="1"/>
  <c r="L7380" i="1"/>
  <c r="M7380" i="1" s="1"/>
  <c r="I7380" i="1"/>
  <c r="K7380" i="1" s="1"/>
  <c r="O7380" i="1" s="1"/>
  <c r="L7376" i="1"/>
  <c r="M7376" i="1" s="1"/>
  <c r="I7376" i="1"/>
  <c r="K7376" i="1" s="1"/>
  <c r="O7376" i="1" s="1"/>
  <c r="L7372" i="1"/>
  <c r="M7372" i="1" s="1"/>
  <c r="I7372" i="1"/>
  <c r="K7372" i="1" s="1"/>
  <c r="O7372" i="1" s="1"/>
  <c r="L7368" i="1"/>
  <c r="M7368" i="1" s="1"/>
  <c r="I7368" i="1"/>
  <c r="K7368" i="1" s="1"/>
  <c r="O7368" i="1" s="1"/>
  <c r="L7364" i="1"/>
  <c r="M7364" i="1" s="1"/>
  <c r="I7364" i="1"/>
  <c r="K7364" i="1" s="1"/>
  <c r="O7364" i="1" s="1"/>
  <c r="L7360" i="1"/>
  <c r="M7360" i="1" s="1"/>
  <c r="I7360" i="1"/>
  <c r="K7360" i="1" s="1"/>
  <c r="O7360" i="1" s="1"/>
  <c r="L7356" i="1"/>
  <c r="M7356" i="1" s="1"/>
  <c r="I7356" i="1"/>
  <c r="K7356" i="1" s="1"/>
  <c r="O7356" i="1" s="1"/>
  <c r="L7352" i="1"/>
  <c r="M7352" i="1" s="1"/>
  <c r="I7352" i="1"/>
  <c r="K7352" i="1" s="1"/>
  <c r="O7352" i="1" s="1"/>
  <c r="L7348" i="1"/>
  <c r="M7348" i="1" s="1"/>
  <c r="I7348" i="1"/>
  <c r="K7348" i="1" s="1"/>
  <c r="O7348" i="1" s="1"/>
  <c r="L7344" i="1"/>
  <c r="M7344" i="1" s="1"/>
  <c r="I7344" i="1"/>
  <c r="K7344" i="1" s="1"/>
  <c r="O7344" i="1" s="1"/>
  <c r="L7340" i="1"/>
  <c r="M7340" i="1" s="1"/>
  <c r="I7340" i="1"/>
  <c r="K7340" i="1" s="1"/>
  <c r="O7340" i="1" s="1"/>
  <c r="L7336" i="1"/>
  <c r="M7336" i="1" s="1"/>
  <c r="I7336" i="1"/>
  <c r="K7336" i="1" s="1"/>
  <c r="O7336" i="1" s="1"/>
  <c r="L7332" i="1"/>
  <c r="M7332" i="1" s="1"/>
  <c r="I7332" i="1"/>
  <c r="K7332" i="1" s="1"/>
  <c r="O7332" i="1" s="1"/>
  <c r="L7328" i="1"/>
  <c r="M7328" i="1" s="1"/>
  <c r="I7328" i="1"/>
  <c r="K7328" i="1" s="1"/>
  <c r="O7328" i="1" s="1"/>
  <c r="L7324" i="1"/>
  <c r="M7324" i="1" s="1"/>
  <c r="I7324" i="1"/>
  <c r="K7324" i="1" s="1"/>
  <c r="O7324" i="1" s="1"/>
  <c r="L7320" i="1"/>
  <c r="M7320" i="1" s="1"/>
  <c r="I7320" i="1"/>
  <c r="K7320" i="1" s="1"/>
  <c r="O7320" i="1" s="1"/>
  <c r="L7316" i="1"/>
  <c r="M7316" i="1" s="1"/>
  <c r="I7316" i="1"/>
  <c r="K7316" i="1" s="1"/>
  <c r="O7316" i="1" s="1"/>
  <c r="L7312" i="1"/>
  <c r="M7312" i="1" s="1"/>
  <c r="I7312" i="1"/>
  <c r="K7312" i="1" s="1"/>
  <c r="O7312" i="1" s="1"/>
  <c r="L7308" i="1"/>
  <c r="M7308" i="1" s="1"/>
  <c r="I7308" i="1"/>
  <c r="K7308" i="1" s="1"/>
  <c r="O7308" i="1" s="1"/>
  <c r="L7304" i="1"/>
  <c r="M7304" i="1" s="1"/>
  <c r="I7304" i="1"/>
  <c r="K7304" i="1" s="1"/>
  <c r="O7304" i="1" s="1"/>
  <c r="L7300" i="1"/>
  <c r="M7300" i="1" s="1"/>
  <c r="I7300" i="1"/>
  <c r="K7300" i="1" s="1"/>
  <c r="O7300" i="1" s="1"/>
  <c r="L7296" i="1"/>
  <c r="M7296" i="1" s="1"/>
  <c r="I7296" i="1"/>
  <c r="K7296" i="1" s="1"/>
  <c r="O7296" i="1" s="1"/>
  <c r="L7292" i="1"/>
  <c r="M7292" i="1" s="1"/>
  <c r="I7292" i="1"/>
  <c r="K7292" i="1" s="1"/>
  <c r="O7292" i="1" s="1"/>
  <c r="L7288" i="1"/>
  <c r="M7288" i="1" s="1"/>
  <c r="I7288" i="1"/>
  <c r="K7288" i="1" s="1"/>
  <c r="O7288" i="1" s="1"/>
  <c r="L7284" i="1"/>
  <c r="M7284" i="1" s="1"/>
  <c r="I7284" i="1"/>
  <c r="K7284" i="1" s="1"/>
  <c r="O7284" i="1" s="1"/>
  <c r="L7280" i="1"/>
  <c r="M7280" i="1" s="1"/>
  <c r="I7280" i="1"/>
  <c r="K7280" i="1" s="1"/>
  <c r="O7280" i="1" s="1"/>
  <c r="L7276" i="1"/>
  <c r="M7276" i="1" s="1"/>
  <c r="I7276" i="1"/>
  <c r="K7276" i="1" s="1"/>
  <c r="O7276" i="1" s="1"/>
  <c r="L7272" i="1"/>
  <c r="M7272" i="1" s="1"/>
  <c r="I7272" i="1"/>
  <c r="K7272" i="1" s="1"/>
  <c r="O7272" i="1" s="1"/>
  <c r="L7268" i="1"/>
  <c r="M7268" i="1" s="1"/>
  <c r="I7268" i="1"/>
  <c r="K7268" i="1" s="1"/>
  <c r="O7268" i="1" s="1"/>
  <c r="L7264" i="1"/>
  <c r="M7264" i="1" s="1"/>
  <c r="I7264" i="1"/>
  <c r="K7264" i="1" s="1"/>
  <c r="O7264" i="1" s="1"/>
  <c r="L7260" i="1"/>
  <c r="M7260" i="1" s="1"/>
  <c r="I7260" i="1"/>
  <c r="K7260" i="1" s="1"/>
  <c r="O7260" i="1" s="1"/>
  <c r="L7256" i="1"/>
  <c r="M7256" i="1" s="1"/>
  <c r="I7256" i="1"/>
  <c r="K7256" i="1" s="1"/>
  <c r="O7256" i="1" s="1"/>
  <c r="L7252" i="1"/>
  <c r="M7252" i="1" s="1"/>
  <c r="I7252" i="1"/>
  <c r="K7252" i="1" s="1"/>
  <c r="O7252" i="1" s="1"/>
  <c r="L7248" i="1"/>
  <c r="M7248" i="1" s="1"/>
  <c r="I7248" i="1"/>
  <c r="K7248" i="1" s="1"/>
  <c r="O7248" i="1" s="1"/>
  <c r="L7244" i="1"/>
  <c r="M7244" i="1" s="1"/>
  <c r="I7244" i="1"/>
  <c r="K7244" i="1" s="1"/>
  <c r="O7244" i="1" s="1"/>
  <c r="L7240" i="1"/>
  <c r="M7240" i="1" s="1"/>
  <c r="I7240" i="1"/>
  <c r="K7240" i="1" s="1"/>
  <c r="O7240" i="1" s="1"/>
  <c r="L7236" i="1"/>
  <c r="M7236" i="1" s="1"/>
  <c r="I7236" i="1"/>
  <c r="K7236" i="1" s="1"/>
  <c r="O7236" i="1" s="1"/>
  <c r="L7232" i="1"/>
  <c r="M7232" i="1" s="1"/>
  <c r="I7232" i="1"/>
  <c r="K7232" i="1" s="1"/>
  <c r="O7232" i="1" s="1"/>
  <c r="L7228" i="1"/>
  <c r="M7228" i="1" s="1"/>
  <c r="I7228" i="1"/>
  <c r="K7228" i="1" s="1"/>
  <c r="O7228" i="1" s="1"/>
  <c r="L7224" i="1"/>
  <c r="M7224" i="1" s="1"/>
  <c r="I7224" i="1"/>
  <c r="K7224" i="1" s="1"/>
  <c r="O7224" i="1" s="1"/>
  <c r="L7220" i="1"/>
  <c r="M7220" i="1" s="1"/>
  <c r="I7220" i="1"/>
  <c r="K7220" i="1" s="1"/>
  <c r="O7220" i="1" s="1"/>
  <c r="L7216" i="1"/>
  <c r="M7216" i="1" s="1"/>
  <c r="I7216" i="1"/>
  <c r="K7216" i="1" s="1"/>
  <c r="O7216" i="1" s="1"/>
  <c r="L7212" i="1"/>
  <c r="M7212" i="1" s="1"/>
  <c r="I7212" i="1"/>
  <c r="K7212" i="1" s="1"/>
  <c r="O7212" i="1" s="1"/>
  <c r="L7208" i="1"/>
  <c r="M7208" i="1" s="1"/>
  <c r="I7208" i="1"/>
  <c r="K7208" i="1" s="1"/>
  <c r="O7208" i="1" s="1"/>
  <c r="L7204" i="1"/>
  <c r="M7204" i="1" s="1"/>
  <c r="I7204" i="1"/>
  <c r="K7204" i="1" s="1"/>
  <c r="O7204" i="1" s="1"/>
  <c r="L7200" i="1"/>
  <c r="M7200" i="1" s="1"/>
  <c r="I7200" i="1"/>
  <c r="K7200" i="1" s="1"/>
  <c r="O7200" i="1" s="1"/>
  <c r="L7196" i="1"/>
  <c r="M7196" i="1" s="1"/>
  <c r="I7196" i="1"/>
  <c r="K7196" i="1" s="1"/>
  <c r="O7196" i="1" s="1"/>
  <c r="L7192" i="1"/>
  <c r="M7192" i="1" s="1"/>
  <c r="I7192" i="1"/>
  <c r="K7192" i="1" s="1"/>
  <c r="O7192" i="1" s="1"/>
  <c r="L7188" i="1"/>
  <c r="M7188" i="1" s="1"/>
  <c r="I7188" i="1"/>
  <c r="K7188" i="1" s="1"/>
  <c r="O7188" i="1" s="1"/>
  <c r="L7184" i="1"/>
  <c r="M7184" i="1" s="1"/>
  <c r="I7184" i="1"/>
  <c r="K7184" i="1" s="1"/>
  <c r="O7184" i="1" s="1"/>
  <c r="L7180" i="1"/>
  <c r="M7180" i="1" s="1"/>
  <c r="I7180" i="1"/>
  <c r="K7180" i="1" s="1"/>
  <c r="O7180" i="1" s="1"/>
  <c r="L7176" i="1"/>
  <c r="M7176" i="1" s="1"/>
  <c r="I7176" i="1"/>
  <c r="K7176" i="1" s="1"/>
  <c r="O7176" i="1" s="1"/>
  <c r="L7172" i="1"/>
  <c r="M7172" i="1" s="1"/>
  <c r="I7172" i="1"/>
  <c r="K7172" i="1" s="1"/>
  <c r="O7172" i="1" s="1"/>
  <c r="L7168" i="1"/>
  <c r="M7168" i="1" s="1"/>
  <c r="I7168" i="1"/>
  <c r="K7168" i="1" s="1"/>
  <c r="O7168" i="1" s="1"/>
  <c r="L7164" i="1"/>
  <c r="M7164" i="1" s="1"/>
  <c r="I7164" i="1"/>
  <c r="K7164" i="1" s="1"/>
  <c r="O7164" i="1" s="1"/>
  <c r="L7160" i="1"/>
  <c r="M7160" i="1" s="1"/>
  <c r="I7160" i="1"/>
  <c r="K7160" i="1" s="1"/>
  <c r="O7160" i="1" s="1"/>
  <c r="L7156" i="1"/>
  <c r="M7156" i="1" s="1"/>
  <c r="I7156" i="1"/>
  <c r="K7156" i="1" s="1"/>
  <c r="O7156" i="1" s="1"/>
  <c r="L7152" i="1"/>
  <c r="M7152" i="1" s="1"/>
  <c r="I7152" i="1"/>
  <c r="K7152" i="1" s="1"/>
  <c r="O7152" i="1" s="1"/>
  <c r="L7148" i="1"/>
  <c r="M7148" i="1" s="1"/>
  <c r="I7148" i="1"/>
  <c r="K7148" i="1" s="1"/>
  <c r="O7148" i="1" s="1"/>
  <c r="L7144" i="1"/>
  <c r="M7144" i="1" s="1"/>
  <c r="I7144" i="1"/>
  <c r="K7144" i="1" s="1"/>
  <c r="O7144" i="1" s="1"/>
  <c r="L7140" i="1"/>
  <c r="M7140" i="1" s="1"/>
  <c r="I7140" i="1"/>
  <c r="K7140" i="1" s="1"/>
  <c r="O7140" i="1" s="1"/>
  <c r="L7136" i="1"/>
  <c r="M7136" i="1" s="1"/>
  <c r="I7136" i="1"/>
  <c r="K7136" i="1" s="1"/>
  <c r="O7136" i="1" s="1"/>
  <c r="L7132" i="1"/>
  <c r="M7132" i="1" s="1"/>
  <c r="I7132" i="1"/>
  <c r="K7132" i="1" s="1"/>
  <c r="O7132" i="1" s="1"/>
  <c r="L7128" i="1"/>
  <c r="M7128" i="1" s="1"/>
  <c r="I7128" i="1"/>
  <c r="K7128" i="1" s="1"/>
  <c r="O7128" i="1" s="1"/>
  <c r="L7124" i="1"/>
  <c r="M7124" i="1" s="1"/>
  <c r="I7124" i="1"/>
  <c r="K7124" i="1" s="1"/>
  <c r="O7124" i="1" s="1"/>
  <c r="L7120" i="1"/>
  <c r="M7120" i="1" s="1"/>
  <c r="I7120" i="1"/>
  <c r="K7120" i="1" s="1"/>
  <c r="O7120" i="1" s="1"/>
  <c r="L7116" i="1"/>
  <c r="M7116" i="1" s="1"/>
  <c r="I7116" i="1"/>
  <c r="K7116" i="1" s="1"/>
  <c r="O7116" i="1" s="1"/>
  <c r="L7112" i="1"/>
  <c r="M7112" i="1" s="1"/>
  <c r="I7112" i="1"/>
  <c r="K7112" i="1" s="1"/>
  <c r="O7112" i="1" s="1"/>
  <c r="L7108" i="1"/>
  <c r="M7108" i="1" s="1"/>
  <c r="I7108" i="1"/>
  <c r="K7108" i="1" s="1"/>
  <c r="O7108" i="1" s="1"/>
  <c r="L7104" i="1"/>
  <c r="M7104" i="1" s="1"/>
  <c r="I7104" i="1"/>
  <c r="K7104" i="1" s="1"/>
  <c r="O7104" i="1" s="1"/>
  <c r="L7100" i="1"/>
  <c r="M7100" i="1" s="1"/>
  <c r="I7100" i="1"/>
  <c r="K7100" i="1" s="1"/>
  <c r="O7100" i="1" s="1"/>
  <c r="L7096" i="1"/>
  <c r="M7096" i="1" s="1"/>
  <c r="I7096" i="1"/>
  <c r="K7096" i="1" s="1"/>
  <c r="O7096" i="1" s="1"/>
  <c r="L7092" i="1"/>
  <c r="M7092" i="1" s="1"/>
  <c r="I7092" i="1"/>
  <c r="K7092" i="1" s="1"/>
  <c r="O7092" i="1" s="1"/>
  <c r="L7088" i="1"/>
  <c r="M7088" i="1" s="1"/>
  <c r="I7088" i="1"/>
  <c r="K7088" i="1" s="1"/>
  <c r="O7088" i="1" s="1"/>
  <c r="L7084" i="1"/>
  <c r="M7084" i="1" s="1"/>
  <c r="I7084" i="1"/>
  <c r="K7084" i="1" s="1"/>
  <c r="O7084" i="1" s="1"/>
  <c r="L7080" i="1"/>
  <c r="M7080" i="1" s="1"/>
  <c r="I7080" i="1"/>
  <c r="K7080" i="1" s="1"/>
  <c r="O7080" i="1" s="1"/>
  <c r="L7076" i="1"/>
  <c r="M7076" i="1" s="1"/>
  <c r="I7076" i="1"/>
  <c r="K7076" i="1" s="1"/>
  <c r="O7076" i="1" s="1"/>
  <c r="L7072" i="1"/>
  <c r="M7072" i="1" s="1"/>
  <c r="I7072" i="1"/>
  <c r="K7072" i="1" s="1"/>
  <c r="O7072" i="1" s="1"/>
  <c r="L7068" i="1"/>
  <c r="M7068" i="1" s="1"/>
  <c r="I7068" i="1"/>
  <c r="K7068" i="1" s="1"/>
  <c r="O7068" i="1" s="1"/>
  <c r="L7064" i="1"/>
  <c r="M7064" i="1" s="1"/>
  <c r="I7064" i="1"/>
  <c r="K7064" i="1" s="1"/>
  <c r="O7064" i="1" s="1"/>
  <c r="L7060" i="1"/>
  <c r="M7060" i="1" s="1"/>
  <c r="I7060" i="1"/>
  <c r="K7060" i="1" s="1"/>
  <c r="O7060" i="1" s="1"/>
  <c r="L7056" i="1"/>
  <c r="M7056" i="1" s="1"/>
  <c r="I7056" i="1"/>
  <c r="K7056" i="1" s="1"/>
  <c r="O7056" i="1" s="1"/>
  <c r="L7052" i="1"/>
  <c r="M7052" i="1" s="1"/>
  <c r="I7052" i="1"/>
  <c r="K7052" i="1" s="1"/>
  <c r="O7052" i="1" s="1"/>
  <c r="L7048" i="1"/>
  <c r="M7048" i="1" s="1"/>
  <c r="I7048" i="1"/>
  <c r="K7048" i="1" s="1"/>
  <c r="O7048" i="1" s="1"/>
  <c r="L7044" i="1"/>
  <c r="M7044" i="1" s="1"/>
  <c r="I7044" i="1"/>
  <c r="K7044" i="1" s="1"/>
  <c r="O7044" i="1" s="1"/>
  <c r="L7040" i="1"/>
  <c r="M7040" i="1" s="1"/>
  <c r="I7040" i="1"/>
  <c r="K7040" i="1" s="1"/>
  <c r="O7040" i="1" s="1"/>
  <c r="L7036" i="1"/>
  <c r="M7036" i="1" s="1"/>
  <c r="I7036" i="1"/>
  <c r="K7036" i="1" s="1"/>
  <c r="O7036" i="1" s="1"/>
  <c r="L7032" i="1"/>
  <c r="M7032" i="1" s="1"/>
  <c r="I7032" i="1"/>
  <c r="K7032" i="1" s="1"/>
  <c r="O7032" i="1" s="1"/>
  <c r="L7028" i="1"/>
  <c r="M7028" i="1" s="1"/>
  <c r="I7028" i="1"/>
  <c r="K7028" i="1" s="1"/>
  <c r="O7028" i="1" s="1"/>
  <c r="L7024" i="1"/>
  <c r="M7024" i="1" s="1"/>
  <c r="I7024" i="1"/>
  <c r="K7024" i="1" s="1"/>
  <c r="O7024" i="1" s="1"/>
  <c r="L7020" i="1"/>
  <c r="M7020" i="1" s="1"/>
  <c r="I7020" i="1"/>
  <c r="K7020" i="1" s="1"/>
  <c r="O7020" i="1" s="1"/>
  <c r="L7016" i="1"/>
  <c r="M7016" i="1" s="1"/>
  <c r="I7016" i="1"/>
  <c r="K7016" i="1" s="1"/>
  <c r="O7016" i="1" s="1"/>
  <c r="L7012" i="1"/>
  <c r="M7012" i="1" s="1"/>
  <c r="I7012" i="1"/>
  <c r="K7012" i="1" s="1"/>
  <c r="O7012" i="1" s="1"/>
  <c r="L7008" i="1"/>
  <c r="M7008" i="1" s="1"/>
  <c r="I7008" i="1"/>
  <c r="K7008" i="1" s="1"/>
  <c r="O7008" i="1" s="1"/>
  <c r="L7004" i="1"/>
  <c r="M7004" i="1" s="1"/>
  <c r="I7004" i="1"/>
  <c r="K7004" i="1" s="1"/>
  <c r="O7004" i="1" s="1"/>
  <c r="L7000" i="1"/>
  <c r="M7000" i="1" s="1"/>
  <c r="I7000" i="1"/>
  <c r="K7000" i="1" s="1"/>
  <c r="O7000" i="1" s="1"/>
  <c r="L6996" i="1"/>
  <c r="M6996" i="1" s="1"/>
  <c r="I6996" i="1"/>
  <c r="K6996" i="1" s="1"/>
  <c r="O6996" i="1" s="1"/>
  <c r="L6992" i="1"/>
  <c r="M6992" i="1" s="1"/>
  <c r="I6992" i="1"/>
  <c r="K6992" i="1" s="1"/>
  <c r="O6992" i="1" s="1"/>
  <c r="L6988" i="1"/>
  <c r="M6988" i="1" s="1"/>
  <c r="I6988" i="1"/>
  <c r="K6988" i="1" s="1"/>
  <c r="O6988" i="1" s="1"/>
  <c r="L6984" i="1"/>
  <c r="M6984" i="1" s="1"/>
  <c r="I6984" i="1"/>
  <c r="K6984" i="1" s="1"/>
  <c r="O6984" i="1" s="1"/>
  <c r="L6980" i="1"/>
  <c r="M6980" i="1" s="1"/>
  <c r="I6980" i="1"/>
  <c r="K6980" i="1" s="1"/>
  <c r="O6980" i="1" s="1"/>
  <c r="L6976" i="1"/>
  <c r="M6976" i="1" s="1"/>
  <c r="I6976" i="1"/>
  <c r="K6976" i="1" s="1"/>
  <c r="O6976" i="1" s="1"/>
  <c r="L6972" i="1"/>
  <c r="M6972" i="1" s="1"/>
  <c r="I6972" i="1"/>
  <c r="K6972" i="1" s="1"/>
  <c r="O6972" i="1" s="1"/>
  <c r="L6968" i="1"/>
  <c r="M6968" i="1" s="1"/>
  <c r="I6968" i="1"/>
  <c r="K6968" i="1" s="1"/>
  <c r="O6968" i="1" s="1"/>
  <c r="L6964" i="1"/>
  <c r="M6964" i="1" s="1"/>
  <c r="I6964" i="1"/>
  <c r="K6964" i="1" s="1"/>
  <c r="O6964" i="1" s="1"/>
  <c r="L6960" i="1"/>
  <c r="M6960" i="1" s="1"/>
  <c r="I6960" i="1"/>
  <c r="K6960" i="1" s="1"/>
  <c r="O6960" i="1" s="1"/>
  <c r="L6956" i="1"/>
  <c r="M6956" i="1" s="1"/>
  <c r="I6956" i="1"/>
  <c r="K6956" i="1" s="1"/>
  <c r="O6956" i="1" s="1"/>
  <c r="L6952" i="1"/>
  <c r="M6952" i="1" s="1"/>
  <c r="I6952" i="1"/>
  <c r="K6952" i="1" s="1"/>
  <c r="O6952" i="1" s="1"/>
  <c r="L6948" i="1"/>
  <c r="M6948" i="1" s="1"/>
  <c r="I6948" i="1"/>
  <c r="K6948" i="1" s="1"/>
  <c r="O6948" i="1" s="1"/>
  <c r="L6944" i="1"/>
  <c r="M6944" i="1" s="1"/>
  <c r="I6944" i="1"/>
  <c r="K6944" i="1" s="1"/>
  <c r="O6944" i="1" s="1"/>
  <c r="L6940" i="1"/>
  <c r="M6940" i="1" s="1"/>
  <c r="I6940" i="1"/>
  <c r="K6940" i="1" s="1"/>
  <c r="O6940" i="1" s="1"/>
  <c r="L6936" i="1"/>
  <c r="M6936" i="1" s="1"/>
  <c r="I6936" i="1"/>
  <c r="K6936" i="1" s="1"/>
  <c r="O6936" i="1" s="1"/>
  <c r="L6932" i="1"/>
  <c r="M6932" i="1" s="1"/>
  <c r="I6932" i="1"/>
  <c r="K6932" i="1" s="1"/>
  <c r="O6932" i="1" s="1"/>
  <c r="L6928" i="1"/>
  <c r="M6928" i="1" s="1"/>
  <c r="I6928" i="1"/>
  <c r="K6928" i="1" s="1"/>
  <c r="O6928" i="1" s="1"/>
  <c r="L6924" i="1"/>
  <c r="M6924" i="1" s="1"/>
  <c r="I6924" i="1"/>
  <c r="K6924" i="1" s="1"/>
  <c r="O6924" i="1" s="1"/>
  <c r="L6920" i="1"/>
  <c r="M6920" i="1" s="1"/>
  <c r="I6920" i="1"/>
  <c r="K6920" i="1" s="1"/>
  <c r="O6920" i="1" s="1"/>
  <c r="L6916" i="1"/>
  <c r="M6916" i="1" s="1"/>
  <c r="I6916" i="1"/>
  <c r="K6916" i="1" s="1"/>
  <c r="O6916" i="1" s="1"/>
  <c r="L6912" i="1"/>
  <c r="M6912" i="1" s="1"/>
  <c r="I6912" i="1"/>
  <c r="K6912" i="1" s="1"/>
  <c r="O6912" i="1" s="1"/>
  <c r="L6908" i="1"/>
  <c r="M6908" i="1" s="1"/>
  <c r="I6908" i="1"/>
  <c r="K6908" i="1" s="1"/>
  <c r="O6908" i="1" s="1"/>
  <c r="L6904" i="1"/>
  <c r="M6904" i="1" s="1"/>
  <c r="I6904" i="1"/>
  <c r="K6904" i="1" s="1"/>
  <c r="O6904" i="1" s="1"/>
  <c r="L6900" i="1"/>
  <c r="M6900" i="1" s="1"/>
  <c r="I6900" i="1"/>
  <c r="K6900" i="1" s="1"/>
  <c r="O6900" i="1" s="1"/>
  <c r="L6896" i="1"/>
  <c r="M6896" i="1" s="1"/>
  <c r="I6896" i="1"/>
  <c r="K6896" i="1" s="1"/>
  <c r="O6896" i="1" s="1"/>
  <c r="L6892" i="1"/>
  <c r="M6892" i="1" s="1"/>
  <c r="I6892" i="1"/>
  <c r="K6892" i="1" s="1"/>
  <c r="O6892" i="1" s="1"/>
  <c r="L6888" i="1"/>
  <c r="M6888" i="1" s="1"/>
  <c r="I6888" i="1"/>
  <c r="K6888" i="1" s="1"/>
  <c r="O6888" i="1" s="1"/>
  <c r="L6884" i="1"/>
  <c r="M6884" i="1" s="1"/>
  <c r="I6884" i="1"/>
  <c r="K6884" i="1" s="1"/>
  <c r="O6884" i="1" s="1"/>
  <c r="L6880" i="1"/>
  <c r="M6880" i="1" s="1"/>
  <c r="I6880" i="1"/>
  <c r="K6880" i="1" s="1"/>
  <c r="O6880" i="1" s="1"/>
  <c r="L6876" i="1"/>
  <c r="M6876" i="1" s="1"/>
  <c r="I6876" i="1"/>
  <c r="K6876" i="1" s="1"/>
  <c r="O6876" i="1" s="1"/>
  <c r="L6872" i="1"/>
  <c r="M6872" i="1" s="1"/>
  <c r="I6872" i="1"/>
  <c r="K6872" i="1" s="1"/>
  <c r="O6872" i="1" s="1"/>
  <c r="L6868" i="1"/>
  <c r="M6868" i="1" s="1"/>
  <c r="I6868" i="1"/>
  <c r="K6868" i="1" s="1"/>
  <c r="O6868" i="1" s="1"/>
  <c r="L6864" i="1"/>
  <c r="M6864" i="1" s="1"/>
  <c r="I6864" i="1"/>
  <c r="K6864" i="1" s="1"/>
  <c r="O6864" i="1" s="1"/>
  <c r="L6860" i="1"/>
  <c r="M6860" i="1" s="1"/>
  <c r="I6860" i="1"/>
  <c r="K6860" i="1" s="1"/>
  <c r="O6860" i="1" s="1"/>
  <c r="L6856" i="1"/>
  <c r="M6856" i="1" s="1"/>
  <c r="I6856" i="1"/>
  <c r="K6856" i="1" s="1"/>
  <c r="O6856" i="1" s="1"/>
  <c r="L6852" i="1"/>
  <c r="M6852" i="1" s="1"/>
  <c r="I6852" i="1"/>
  <c r="K6852" i="1" s="1"/>
  <c r="O6852" i="1" s="1"/>
  <c r="L6848" i="1"/>
  <c r="M6848" i="1" s="1"/>
  <c r="I6848" i="1"/>
  <c r="K6848" i="1" s="1"/>
  <c r="O6848" i="1" s="1"/>
  <c r="L6844" i="1"/>
  <c r="M6844" i="1" s="1"/>
  <c r="I6844" i="1"/>
  <c r="K6844" i="1" s="1"/>
  <c r="O6844" i="1" s="1"/>
  <c r="L6840" i="1"/>
  <c r="M6840" i="1" s="1"/>
  <c r="I6840" i="1"/>
  <c r="K6840" i="1" s="1"/>
  <c r="O6840" i="1" s="1"/>
  <c r="L6836" i="1"/>
  <c r="M6836" i="1" s="1"/>
  <c r="I6836" i="1"/>
  <c r="K6836" i="1" s="1"/>
  <c r="O6836" i="1" s="1"/>
  <c r="L6832" i="1"/>
  <c r="M6832" i="1" s="1"/>
  <c r="I6832" i="1"/>
  <c r="K6832" i="1" s="1"/>
  <c r="O6832" i="1" s="1"/>
  <c r="L6828" i="1"/>
  <c r="M6828" i="1" s="1"/>
  <c r="I6828" i="1"/>
  <c r="K6828" i="1" s="1"/>
  <c r="O6828" i="1" s="1"/>
  <c r="L6824" i="1"/>
  <c r="M6824" i="1" s="1"/>
  <c r="I6824" i="1"/>
  <c r="K6824" i="1" s="1"/>
  <c r="O6824" i="1" s="1"/>
  <c r="L6820" i="1"/>
  <c r="M6820" i="1" s="1"/>
  <c r="I6820" i="1"/>
  <c r="K6820" i="1" s="1"/>
  <c r="O6820" i="1" s="1"/>
  <c r="L6816" i="1"/>
  <c r="M6816" i="1" s="1"/>
  <c r="I6816" i="1"/>
  <c r="K6816" i="1" s="1"/>
  <c r="O6816" i="1" s="1"/>
  <c r="L6812" i="1"/>
  <c r="M6812" i="1" s="1"/>
  <c r="I6812" i="1"/>
  <c r="K6812" i="1" s="1"/>
  <c r="O6812" i="1" s="1"/>
  <c r="L6808" i="1"/>
  <c r="M6808" i="1" s="1"/>
  <c r="I6808" i="1"/>
  <c r="K6808" i="1" s="1"/>
  <c r="O6808" i="1" s="1"/>
  <c r="L6804" i="1"/>
  <c r="M6804" i="1" s="1"/>
  <c r="I6804" i="1"/>
  <c r="K6804" i="1" s="1"/>
  <c r="O6804" i="1" s="1"/>
  <c r="L6800" i="1"/>
  <c r="M6800" i="1" s="1"/>
  <c r="I6800" i="1"/>
  <c r="K6800" i="1" s="1"/>
  <c r="O6800" i="1" s="1"/>
  <c r="L6796" i="1"/>
  <c r="M6796" i="1" s="1"/>
  <c r="I6796" i="1"/>
  <c r="K6796" i="1" s="1"/>
  <c r="O6796" i="1" s="1"/>
  <c r="L6792" i="1"/>
  <c r="M6792" i="1" s="1"/>
  <c r="I6792" i="1"/>
  <c r="K6792" i="1" s="1"/>
  <c r="O6792" i="1" s="1"/>
  <c r="L6788" i="1"/>
  <c r="M6788" i="1" s="1"/>
  <c r="I6788" i="1"/>
  <c r="K6788" i="1" s="1"/>
  <c r="O6788" i="1" s="1"/>
  <c r="L6784" i="1"/>
  <c r="M6784" i="1" s="1"/>
  <c r="I6784" i="1"/>
  <c r="K6784" i="1" s="1"/>
  <c r="O6784" i="1" s="1"/>
  <c r="L6780" i="1"/>
  <c r="M6780" i="1" s="1"/>
  <c r="I6780" i="1"/>
  <c r="K6780" i="1" s="1"/>
  <c r="O6780" i="1" s="1"/>
  <c r="L6776" i="1"/>
  <c r="M6776" i="1" s="1"/>
  <c r="I6776" i="1"/>
  <c r="K6776" i="1" s="1"/>
  <c r="O6776" i="1" s="1"/>
  <c r="L6772" i="1"/>
  <c r="M6772" i="1" s="1"/>
  <c r="I6772" i="1"/>
  <c r="K6772" i="1" s="1"/>
  <c r="O6772" i="1" s="1"/>
  <c r="L6768" i="1"/>
  <c r="M6768" i="1" s="1"/>
  <c r="I6768" i="1"/>
  <c r="K6768" i="1" s="1"/>
  <c r="O6768" i="1" s="1"/>
  <c r="L6764" i="1"/>
  <c r="M6764" i="1" s="1"/>
  <c r="I6764" i="1"/>
  <c r="K6764" i="1" s="1"/>
  <c r="O6764" i="1" s="1"/>
  <c r="L6760" i="1"/>
  <c r="M6760" i="1" s="1"/>
  <c r="I6760" i="1"/>
  <c r="K6760" i="1" s="1"/>
  <c r="O6760" i="1" s="1"/>
  <c r="L6756" i="1"/>
  <c r="M6756" i="1" s="1"/>
  <c r="I6756" i="1"/>
  <c r="K6756" i="1" s="1"/>
  <c r="O6756" i="1" s="1"/>
  <c r="L6752" i="1"/>
  <c r="M6752" i="1" s="1"/>
  <c r="I6752" i="1"/>
  <c r="K6752" i="1" s="1"/>
  <c r="O6752" i="1" s="1"/>
  <c r="L6748" i="1"/>
  <c r="M6748" i="1" s="1"/>
  <c r="I6748" i="1"/>
  <c r="K6748" i="1" s="1"/>
  <c r="O6748" i="1" s="1"/>
  <c r="L6744" i="1"/>
  <c r="M6744" i="1" s="1"/>
  <c r="I6744" i="1"/>
  <c r="K6744" i="1" s="1"/>
  <c r="O6744" i="1" s="1"/>
  <c r="L6740" i="1"/>
  <c r="M6740" i="1" s="1"/>
  <c r="I6740" i="1"/>
  <c r="K6740" i="1" s="1"/>
  <c r="O6740" i="1" s="1"/>
  <c r="L6736" i="1"/>
  <c r="M6736" i="1" s="1"/>
  <c r="I6736" i="1"/>
  <c r="K6736" i="1" s="1"/>
  <c r="O6736" i="1" s="1"/>
  <c r="L6732" i="1"/>
  <c r="M6732" i="1" s="1"/>
  <c r="I6732" i="1"/>
  <c r="K6732" i="1" s="1"/>
  <c r="O6732" i="1" s="1"/>
  <c r="L6728" i="1"/>
  <c r="M6728" i="1" s="1"/>
  <c r="I6728" i="1"/>
  <c r="K6728" i="1" s="1"/>
  <c r="O6728" i="1" s="1"/>
  <c r="L6724" i="1"/>
  <c r="M6724" i="1" s="1"/>
  <c r="I6724" i="1"/>
  <c r="K6724" i="1" s="1"/>
  <c r="O6724" i="1" s="1"/>
  <c r="L6720" i="1"/>
  <c r="M6720" i="1" s="1"/>
  <c r="I6720" i="1"/>
  <c r="K6720" i="1" s="1"/>
  <c r="O6720" i="1" s="1"/>
  <c r="L6716" i="1"/>
  <c r="M6716" i="1" s="1"/>
  <c r="I6716" i="1"/>
  <c r="K6716" i="1" s="1"/>
  <c r="O6716" i="1" s="1"/>
  <c r="L6712" i="1"/>
  <c r="M6712" i="1" s="1"/>
  <c r="I6712" i="1"/>
  <c r="K6712" i="1" s="1"/>
  <c r="O6712" i="1" s="1"/>
  <c r="L6708" i="1"/>
  <c r="M6708" i="1" s="1"/>
  <c r="I6708" i="1"/>
  <c r="K6708" i="1" s="1"/>
  <c r="O6708" i="1" s="1"/>
  <c r="L6704" i="1"/>
  <c r="M6704" i="1" s="1"/>
  <c r="I6704" i="1"/>
  <c r="K6704" i="1" s="1"/>
  <c r="O6704" i="1" s="1"/>
  <c r="L6700" i="1"/>
  <c r="M6700" i="1" s="1"/>
  <c r="I6700" i="1"/>
  <c r="K6700" i="1" s="1"/>
  <c r="O6700" i="1" s="1"/>
  <c r="L6696" i="1"/>
  <c r="M6696" i="1" s="1"/>
  <c r="I6696" i="1"/>
  <c r="K6696" i="1" s="1"/>
  <c r="O6696" i="1" s="1"/>
  <c r="L6692" i="1"/>
  <c r="M6692" i="1" s="1"/>
  <c r="I6692" i="1"/>
  <c r="K6692" i="1" s="1"/>
  <c r="O6692" i="1" s="1"/>
  <c r="L6688" i="1"/>
  <c r="M6688" i="1" s="1"/>
  <c r="I6688" i="1"/>
  <c r="K6688" i="1" s="1"/>
  <c r="O6688" i="1" s="1"/>
  <c r="L6684" i="1"/>
  <c r="M6684" i="1" s="1"/>
  <c r="I6684" i="1"/>
  <c r="K6684" i="1" s="1"/>
  <c r="O6684" i="1" s="1"/>
  <c r="L6680" i="1"/>
  <c r="M6680" i="1" s="1"/>
  <c r="I6680" i="1"/>
  <c r="K6680" i="1" s="1"/>
  <c r="O6680" i="1" s="1"/>
  <c r="L6676" i="1"/>
  <c r="M6676" i="1" s="1"/>
  <c r="I6676" i="1"/>
  <c r="K6676" i="1" s="1"/>
  <c r="O6676" i="1" s="1"/>
  <c r="L6672" i="1"/>
  <c r="M6672" i="1" s="1"/>
  <c r="I6672" i="1"/>
  <c r="K6672" i="1" s="1"/>
  <c r="O6672" i="1" s="1"/>
  <c r="L6668" i="1"/>
  <c r="M6668" i="1" s="1"/>
  <c r="I6668" i="1"/>
  <c r="K6668" i="1" s="1"/>
  <c r="O6668" i="1" s="1"/>
  <c r="L6664" i="1"/>
  <c r="M6664" i="1" s="1"/>
  <c r="I6664" i="1"/>
  <c r="K6664" i="1" s="1"/>
  <c r="O6664" i="1" s="1"/>
  <c r="L6660" i="1"/>
  <c r="M6660" i="1" s="1"/>
  <c r="I6660" i="1"/>
  <c r="K6660" i="1" s="1"/>
  <c r="O6660" i="1" s="1"/>
  <c r="L6656" i="1"/>
  <c r="M6656" i="1" s="1"/>
  <c r="I6656" i="1"/>
  <c r="K6656" i="1" s="1"/>
  <c r="O6656" i="1" s="1"/>
  <c r="L6652" i="1"/>
  <c r="M6652" i="1" s="1"/>
  <c r="I6652" i="1"/>
  <c r="K6652" i="1" s="1"/>
  <c r="O6652" i="1" s="1"/>
  <c r="L6648" i="1"/>
  <c r="M6648" i="1" s="1"/>
  <c r="I6648" i="1"/>
  <c r="K6648" i="1" s="1"/>
  <c r="O6648" i="1" s="1"/>
  <c r="L6644" i="1"/>
  <c r="M6644" i="1" s="1"/>
  <c r="I6644" i="1"/>
  <c r="K6644" i="1" s="1"/>
  <c r="O6644" i="1" s="1"/>
  <c r="L6640" i="1"/>
  <c r="M6640" i="1" s="1"/>
  <c r="I6640" i="1"/>
  <c r="K6640" i="1" s="1"/>
  <c r="O6640" i="1" s="1"/>
  <c r="L6636" i="1"/>
  <c r="M6636" i="1" s="1"/>
  <c r="I6636" i="1"/>
  <c r="K6636" i="1" s="1"/>
  <c r="O6636" i="1" s="1"/>
  <c r="L6632" i="1"/>
  <c r="M6632" i="1" s="1"/>
  <c r="I6632" i="1"/>
  <c r="K6632" i="1" s="1"/>
  <c r="O6632" i="1" s="1"/>
  <c r="L6628" i="1"/>
  <c r="M6628" i="1" s="1"/>
  <c r="I6628" i="1"/>
  <c r="K6628" i="1" s="1"/>
  <c r="O6628" i="1" s="1"/>
  <c r="L6624" i="1"/>
  <c r="M6624" i="1" s="1"/>
  <c r="I6624" i="1"/>
  <c r="K6624" i="1" s="1"/>
  <c r="O6624" i="1" s="1"/>
  <c r="L6620" i="1"/>
  <c r="M6620" i="1" s="1"/>
  <c r="I6620" i="1"/>
  <c r="K6620" i="1" s="1"/>
  <c r="O6620" i="1" s="1"/>
  <c r="L6616" i="1"/>
  <c r="M6616" i="1" s="1"/>
  <c r="I6616" i="1"/>
  <c r="K6616" i="1" s="1"/>
  <c r="O6616" i="1" s="1"/>
  <c r="L6612" i="1"/>
  <c r="M6612" i="1" s="1"/>
  <c r="I6612" i="1"/>
  <c r="K6612" i="1" s="1"/>
  <c r="O6612" i="1" s="1"/>
  <c r="L6608" i="1"/>
  <c r="M6608" i="1" s="1"/>
  <c r="I6608" i="1"/>
  <c r="K6608" i="1" s="1"/>
  <c r="O6608" i="1" s="1"/>
  <c r="L6604" i="1"/>
  <c r="M6604" i="1" s="1"/>
  <c r="I6604" i="1"/>
  <c r="K6604" i="1" s="1"/>
  <c r="O6604" i="1" s="1"/>
  <c r="L6600" i="1"/>
  <c r="M6600" i="1" s="1"/>
  <c r="I6600" i="1"/>
  <c r="K6600" i="1" s="1"/>
  <c r="O6600" i="1" s="1"/>
  <c r="L6596" i="1"/>
  <c r="M6596" i="1" s="1"/>
  <c r="I6596" i="1"/>
  <c r="K6596" i="1" s="1"/>
  <c r="O6596" i="1" s="1"/>
  <c r="L6592" i="1"/>
  <c r="M6592" i="1" s="1"/>
  <c r="I6592" i="1"/>
  <c r="K6592" i="1" s="1"/>
  <c r="O6592" i="1" s="1"/>
  <c r="L6588" i="1"/>
  <c r="M6588" i="1" s="1"/>
  <c r="I6588" i="1"/>
  <c r="K6588" i="1" s="1"/>
  <c r="O6588" i="1" s="1"/>
  <c r="L6584" i="1"/>
  <c r="M6584" i="1" s="1"/>
  <c r="I6584" i="1"/>
  <c r="K6584" i="1" s="1"/>
  <c r="O6584" i="1" s="1"/>
  <c r="L6580" i="1"/>
  <c r="M6580" i="1" s="1"/>
  <c r="I6580" i="1"/>
  <c r="K6580" i="1" s="1"/>
  <c r="O6580" i="1" s="1"/>
  <c r="L6576" i="1"/>
  <c r="M6576" i="1" s="1"/>
  <c r="I6576" i="1"/>
  <c r="K6576" i="1" s="1"/>
  <c r="O6576" i="1" s="1"/>
  <c r="L6572" i="1"/>
  <c r="M6572" i="1" s="1"/>
  <c r="I6572" i="1"/>
  <c r="K6572" i="1" s="1"/>
  <c r="O6572" i="1" s="1"/>
  <c r="L6568" i="1"/>
  <c r="M6568" i="1" s="1"/>
  <c r="I6568" i="1"/>
  <c r="K6568" i="1" s="1"/>
  <c r="O6568" i="1" s="1"/>
  <c r="L6564" i="1"/>
  <c r="M6564" i="1" s="1"/>
  <c r="I6564" i="1"/>
  <c r="K6564" i="1" s="1"/>
  <c r="O6564" i="1" s="1"/>
  <c r="L6560" i="1"/>
  <c r="M6560" i="1" s="1"/>
  <c r="I6560" i="1"/>
  <c r="K6560" i="1" s="1"/>
  <c r="O6560" i="1" s="1"/>
  <c r="L6556" i="1"/>
  <c r="M6556" i="1" s="1"/>
  <c r="I6556" i="1"/>
  <c r="K6556" i="1" s="1"/>
  <c r="O6556" i="1" s="1"/>
  <c r="L6552" i="1"/>
  <c r="M6552" i="1" s="1"/>
  <c r="I6552" i="1"/>
  <c r="K6552" i="1" s="1"/>
  <c r="O6552" i="1" s="1"/>
  <c r="L6548" i="1"/>
  <c r="M6548" i="1" s="1"/>
  <c r="I6548" i="1"/>
  <c r="K6548" i="1" s="1"/>
  <c r="O6548" i="1" s="1"/>
  <c r="L6544" i="1"/>
  <c r="M6544" i="1" s="1"/>
  <c r="I6544" i="1"/>
  <c r="K6544" i="1" s="1"/>
  <c r="O6544" i="1" s="1"/>
  <c r="L6540" i="1"/>
  <c r="M6540" i="1" s="1"/>
  <c r="I6540" i="1"/>
  <c r="K6540" i="1" s="1"/>
  <c r="O6540" i="1" s="1"/>
  <c r="L6536" i="1"/>
  <c r="M6536" i="1" s="1"/>
  <c r="I6536" i="1"/>
  <c r="K6536" i="1" s="1"/>
  <c r="O6536" i="1" s="1"/>
  <c r="L6532" i="1"/>
  <c r="M6532" i="1" s="1"/>
  <c r="I6532" i="1"/>
  <c r="K6532" i="1" s="1"/>
  <c r="O6532" i="1" s="1"/>
  <c r="L6528" i="1"/>
  <c r="M6528" i="1" s="1"/>
  <c r="I6528" i="1"/>
  <c r="K6528" i="1" s="1"/>
  <c r="O6528" i="1" s="1"/>
  <c r="L6524" i="1"/>
  <c r="M6524" i="1" s="1"/>
  <c r="I6524" i="1"/>
  <c r="K6524" i="1" s="1"/>
  <c r="O6524" i="1" s="1"/>
  <c r="L6520" i="1"/>
  <c r="M6520" i="1" s="1"/>
  <c r="I6520" i="1"/>
  <c r="K6520" i="1" s="1"/>
  <c r="O6520" i="1" s="1"/>
  <c r="L6516" i="1"/>
  <c r="M6516" i="1" s="1"/>
  <c r="I6516" i="1"/>
  <c r="K6516" i="1" s="1"/>
  <c r="O6516" i="1" s="1"/>
  <c r="L6512" i="1"/>
  <c r="M6512" i="1" s="1"/>
  <c r="I6512" i="1"/>
  <c r="K6512" i="1" s="1"/>
  <c r="O6512" i="1" s="1"/>
  <c r="L6508" i="1"/>
  <c r="M6508" i="1" s="1"/>
  <c r="I6508" i="1"/>
  <c r="K6508" i="1" s="1"/>
  <c r="O6508" i="1" s="1"/>
  <c r="L6504" i="1"/>
  <c r="M6504" i="1" s="1"/>
  <c r="I6504" i="1"/>
  <c r="K6504" i="1" s="1"/>
  <c r="O6504" i="1" s="1"/>
  <c r="L6500" i="1"/>
  <c r="M6500" i="1" s="1"/>
  <c r="I6500" i="1"/>
  <c r="K6500" i="1" s="1"/>
  <c r="O6500" i="1" s="1"/>
  <c r="L6496" i="1"/>
  <c r="M6496" i="1" s="1"/>
  <c r="I6496" i="1"/>
  <c r="K6496" i="1" s="1"/>
  <c r="O6496" i="1" s="1"/>
  <c r="L6492" i="1"/>
  <c r="M6492" i="1" s="1"/>
  <c r="I6492" i="1"/>
  <c r="K6492" i="1" s="1"/>
  <c r="O6492" i="1" s="1"/>
  <c r="L6488" i="1"/>
  <c r="M6488" i="1" s="1"/>
  <c r="I6488" i="1"/>
  <c r="K6488" i="1" s="1"/>
  <c r="O6488" i="1" s="1"/>
  <c r="L6484" i="1"/>
  <c r="M6484" i="1" s="1"/>
  <c r="I6484" i="1"/>
  <c r="K6484" i="1" s="1"/>
  <c r="O6484" i="1" s="1"/>
  <c r="L6480" i="1"/>
  <c r="M6480" i="1" s="1"/>
  <c r="I6480" i="1"/>
  <c r="K6480" i="1" s="1"/>
  <c r="O6480" i="1" s="1"/>
  <c r="L6476" i="1"/>
  <c r="M6476" i="1" s="1"/>
  <c r="I6476" i="1"/>
  <c r="K6476" i="1" s="1"/>
  <c r="O6476" i="1" s="1"/>
  <c r="L6472" i="1"/>
  <c r="M6472" i="1" s="1"/>
  <c r="I6472" i="1"/>
  <c r="K6472" i="1" s="1"/>
  <c r="O6472" i="1" s="1"/>
  <c r="L6468" i="1"/>
  <c r="M6468" i="1" s="1"/>
  <c r="I6468" i="1"/>
  <c r="K6468" i="1" s="1"/>
  <c r="O6468" i="1" s="1"/>
  <c r="L6464" i="1"/>
  <c r="M6464" i="1" s="1"/>
  <c r="I6464" i="1"/>
  <c r="K6464" i="1" s="1"/>
  <c r="O6464" i="1" s="1"/>
  <c r="L6460" i="1"/>
  <c r="M6460" i="1" s="1"/>
  <c r="I6460" i="1"/>
  <c r="K6460" i="1" s="1"/>
  <c r="O6460" i="1" s="1"/>
  <c r="L6456" i="1"/>
  <c r="M6456" i="1" s="1"/>
  <c r="I6456" i="1"/>
  <c r="K6456" i="1" s="1"/>
  <c r="O6456" i="1" s="1"/>
  <c r="L6452" i="1"/>
  <c r="M6452" i="1" s="1"/>
  <c r="I6452" i="1"/>
  <c r="K6452" i="1" s="1"/>
  <c r="O6452" i="1" s="1"/>
  <c r="L6448" i="1"/>
  <c r="M6448" i="1" s="1"/>
  <c r="I6448" i="1"/>
  <c r="K6448" i="1" s="1"/>
  <c r="O6448" i="1" s="1"/>
  <c r="L6444" i="1"/>
  <c r="M6444" i="1" s="1"/>
  <c r="I6444" i="1"/>
  <c r="K6444" i="1" s="1"/>
  <c r="O6444" i="1" s="1"/>
  <c r="L6440" i="1"/>
  <c r="M6440" i="1" s="1"/>
  <c r="I6440" i="1"/>
  <c r="K6440" i="1" s="1"/>
  <c r="O6440" i="1" s="1"/>
  <c r="L6436" i="1"/>
  <c r="M6436" i="1" s="1"/>
  <c r="I6436" i="1"/>
  <c r="K6436" i="1" s="1"/>
  <c r="O6436" i="1" s="1"/>
  <c r="L6432" i="1"/>
  <c r="M6432" i="1" s="1"/>
  <c r="I6432" i="1"/>
  <c r="K6432" i="1" s="1"/>
  <c r="O6432" i="1" s="1"/>
  <c r="L6428" i="1"/>
  <c r="M6428" i="1" s="1"/>
  <c r="I6428" i="1"/>
  <c r="K6428" i="1" s="1"/>
  <c r="O6428" i="1" s="1"/>
  <c r="L6424" i="1"/>
  <c r="M6424" i="1" s="1"/>
  <c r="I6424" i="1"/>
  <c r="K6424" i="1" s="1"/>
  <c r="O6424" i="1" s="1"/>
  <c r="L6420" i="1"/>
  <c r="M6420" i="1" s="1"/>
  <c r="I6420" i="1"/>
  <c r="K6420" i="1" s="1"/>
  <c r="O6420" i="1" s="1"/>
  <c r="L6416" i="1"/>
  <c r="M6416" i="1" s="1"/>
  <c r="I6416" i="1"/>
  <c r="K6416" i="1" s="1"/>
  <c r="O6416" i="1" s="1"/>
  <c r="L6412" i="1"/>
  <c r="M6412" i="1" s="1"/>
  <c r="I6412" i="1"/>
  <c r="K6412" i="1" s="1"/>
  <c r="O6412" i="1" s="1"/>
  <c r="L6408" i="1"/>
  <c r="M6408" i="1" s="1"/>
  <c r="I6408" i="1"/>
  <c r="K6408" i="1" s="1"/>
  <c r="O6408" i="1" s="1"/>
  <c r="L6404" i="1"/>
  <c r="M6404" i="1" s="1"/>
  <c r="I6404" i="1"/>
  <c r="K6404" i="1" s="1"/>
  <c r="O6404" i="1" s="1"/>
  <c r="L6400" i="1"/>
  <c r="M6400" i="1" s="1"/>
  <c r="I6400" i="1"/>
  <c r="K6400" i="1" s="1"/>
  <c r="O6400" i="1" s="1"/>
  <c r="L6396" i="1"/>
  <c r="M6396" i="1" s="1"/>
  <c r="I6396" i="1"/>
  <c r="K6396" i="1" s="1"/>
  <c r="O6396" i="1" s="1"/>
  <c r="L6392" i="1"/>
  <c r="M6392" i="1" s="1"/>
  <c r="I6392" i="1"/>
  <c r="K6392" i="1" s="1"/>
  <c r="O6392" i="1" s="1"/>
  <c r="L6388" i="1"/>
  <c r="M6388" i="1" s="1"/>
  <c r="I6388" i="1"/>
  <c r="K6388" i="1" s="1"/>
  <c r="O6388" i="1" s="1"/>
  <c r="L6384" i="1"/>
  <c r="M6384" i="1" s="1"/>
  <c r="I6384" i="1"/>
  <c r="K6384" i="1" s="1"/>
  <c r="O6384" i="1" s="1"/>
  <c r="L6380" i="1"/>
  <c r="M6380" i="1" s="1"/>
  <c r="I6380" i="1"/>
  <c r="K6380" i="1" s="1"/>
  <c r="O6380" i="1" s="1"/>
  <c r="L6376" i="1"/>
  <c r="M6376" i="1" s="1"/>
  <c r="I6376" i="1"/>
  <c r="K6376" i="1" s="1"/>
  <c r="O6376" i="1" s="1"/>
  <c r="L6372" i="1"/>
  <c r="M6372" i="1" s="1"/>
  <c r="I6372" i="1"/>
  <c r="K6372" i="1" s="1"/>
  <c r="O6372" i="1" s="1"/>
  <c r="L6368" i="1"/>
  <c r="M6368" i="1" s="1"/>
  <c r="I6368" i="1"/>
  <c r="K6368" i="1" s="1"/>
  <c r="O6368" i="1" s="1"/>
  <c r="L6364" i="1"/>
  <c r="M6364" i="1" s="1"/>
  <c r="I6364" i="1"/>
  <c r="K6364" i="1" s="1"/>
  <c r="O6364" i="1" s="1"/>
  <c r="L6360" i="1"/>
  <c r="M6360" i="1" s="1"/>
  <c r="I6360" i="1"/>
  <c r="K6360" i="1" s="1"/>
  <c r="O6360" i="1" s="1"/>
  <c r="L6356" i="1"/>
  <c r="M6356" i="1" s="1"/>
  <c r="I6356" i="1"/>
  <c r="K6356" i="1" s="1"/>
  <c r="O6356" i="1" s="1"/>
  <c r="L6352" i="1"/>
  <c r="M6352" i="1" s="1"/>
  <c r="I6352" i="1"/>
  <c r="K6352" i="1" s="1"/>
  <c r="O6352" i="1" s="1"/>
  <c r="L6348" i="1"/>
  <c r="M6348" i="1" s="1"/>
  <c r="I6348" i="1"/>
  <c r="K6348" i="1" s="1"/>
  <c r="O6348" i="1" s="1"/>
  <c r="L6344" i="1"/>
  <c r="M6344" i="1" s="1"/>
  <c r="I6344" i="1"/>
  <c r="K6344" i="1" s="1"/>
  <c r="O6344" i="1" s="1"/>
  <c r="L6340" i="1"/>
  <c r="M6340" i="1" s="1"/>
  <c r="I6340" i="1"/>
  <c r="K6340" i="1" s="1"/>
  <c r="O6340" i="1" s="1"/>
  <c r="L6336" i="1"/>
  <c r="M6336" i="1" s="1"/>
  <c r="I6336" i="1"/>
  <c r="K6336" i="1" s="1"/>
  <c r="O6336" i="1" s="1"/>
  <c r="L6332" i="1"/>
  <c r="M6332" i="1" s="1"/>
  <c r="I6332" i="1"/>
  <c r="K6332" i="1" s="1"/>
  <c r="O6332" i="1" s="1"/>
  <c r="L6328" i="1"/>
  <c r="M6328" i="1" s="1"/>
  <c r="I6328" i="1"/>
  <c r="K6328" i="1" s="1"/>
  <c r="O6328" i="1" s="1"/>
  <c r="L6324" i="1"/>
  <c r="M6324" i="1" s="1"/>
  <c r="I6324" i="1"/>
  <c r="K6324" i="1" s="1"/>
  <c r="O6324" i="1" s="1"/>
  <c r="L6320" i="1"/>
  <c r="M6320" i="1" s="1"/>
  <c r="I6320" i="1"/>
  <c r="K6320" i="1" s="1"/>
  <c r="O6320" i="1" s="1"/>
  <c r="L6316" i="1"/>
  <c r="M6316" i="1" s="1"/>
  <c r="I6316" i="1"/>
  <c r="K6316" i="1" s="1"/>
  <c r="O6316" i="1" s="1"/>
  <c r="L6312" i="1"/>
  <c r="M6312" i="1" s="1"/>
  <c r="I6312" i="1"/>
  <c r="K6312" i="1" s="1"/>
  <c r="O6312" i="1" s="1"/>
  <c r="L6308" i="1"/>
  <c r="M6308" i="1" s="1"/>
  <c r="I6308" i="1"/>
  <c r="K6308" i="1" s="1"/>
  <c r="O6308" i="1" s="1"/>
  <c r="L6304" i="1"/>
  <c r="M6304" i="1" s="1"/>
  <c r="I6304" i="1"/>
  <c r="K6304" i="1" s="1"/>
  <c r="O6304" i="1" s="1"/>
  <c r="L6300" i="1"/>
  <c r="M6300" i="1" s="1"/>
  <c r="I6300" i="1"/>
  <c r="K6300" i="1" s="1"/>
  <c r="O6300" i="1" s="1"/>
  <c r="L6296" i="1"/>
  <c r="M6296" i="1" s="1"/>
  <c r="I6296" i="1"/>
  <c r="K6296" i="1" s="1"/>
  <c r="O6296" i="1" s="1"/>
  <c r="L6292" i="1"/>
  <c r="M6292" i="1" s="1"/>
  <c r="I6292" i="1"/>
  <c r="K6292" i="1" s="1"/>
  <c r="O6292" i="1" s="1"/>
  <c r="L6288" i="1"/>
  <c r="M6288" i="1" s="1"/>
  <c r="I6288" i="1"/>
  <c r="K6288" i="1" s="1"/>
  <c r="O6288" i="1" s="1"/>
  <c r="L6284" i="1"/>
  <c r="M6284" i="1" s="1"/>
  <c r="I6284" i="1"/>
  <c r="K6284" i="1" s="1"/>
  <c r="O6284" i="1" s="1"/>
  <c r="L6280" i="1"/>
  <c r="M6280" i="1" s="1"/>
  <c r="I6280" i="1"/>
  <c r="K6280" i="1" s="1"/>
  <c r="O6280" i="1" s="1"/>
  <c r="L6276" i="1"/>
  <c r="M6276" i="1" s="1"/>
  <c r="I6276" i="1"/>
  <c r="K6276" i="1" s="1"/>
  <c r="O6276" i="1" s="1"/>
  <c r="L6272" i="1"/>
  <c r="M6272" i="1" s="1"/>
  <c r="I6272" i="1"/>
  <c r="K6272" i="1" s="1"/>
  <c r="O6272" i="1" s="1"/>
  <c r="L6268" i="1"/>
  <c r="M6268" i="1" s="1"/>
  <c r="I6268" i="1"/>
  <c r="K6268" i="1" s="1"/>
  <c r="O6268" i="1" s="1"/>
  <c r="L6264" i="1"/>
  <c r="M6264" i="1" s="1"/>
  <c r="I6264" i="1"/>
  <c r="K6264" i="1" s="1"/>
  <c r="O6264" i="1" s="1"/>
  <c r="L6260" i="1"/>
  <c r="M6260" i="1" s="1"/>
  <c r="I6260" i="1"/>
  <c r="K6260" i="1" s="1"/>
  <c r="O6260" i="1" s="1"/>
  <c r="L6256" i="1"/>
  <c r="M6256" i="1" s="1"/>
  <c r="I6256" i="1"/>
  <c r="K6256" i="1" s="1"/>
  <c r="O6256" i="1" s="1"/>
  <c r="L6252" i="1"/>
  <c r="M6252" i="1" s="1"/>
  <c r="I6252" i="1"/>
  <c r="K6252" i="1" s="1"/>
  <c r="O6252" i="1" s="1"/>
  <c r="L6248" i="1"/>
  <c r="M6248" i="1" s="1"/>
  <c r="I6248" i="1"/>
  <c r="K6248" i="1" s="1"/>
  <c r="O6248" i="1" s="1"/>
  <c r="L6244" i="1"/>
  <c r="M6244" i="1" s="1"/>
  <c r="I6244" i="1"/>
  <c r="K6244" i="1" s="1"/>
  <c r="O6244" i="1" s="1"/>
  <c r="L6240" i="1"/>
  <c r="M6240" i="1" s="1"/>
  <c r="I6240" i="1"/>
  <c r="K6240" i="1" s="1"/>
  <c r="O6240" i="1" s="1"/>
  <c r="L6236" i="1"/>
  <c r="M6236" i="1" s="1"/>
  <c r="I6236" i="1"/>
  <c r="K6236" i="1" s="1"/>
  <c r="O6236" i="1" s="1"/>
  <c r="L6232" i="1"/>
  <c r="M6232" i="1" s="1"/>
  <c r="I6232" i="1"/>
  <c r="K6232" i="1" s="1"/>
  <c r="O6232" i="1" s="1"/>
  <c r="L6228" i="1"/>
  <c r="M6228" i="1" s="1"/>
  <c r="I6228" i="1"/>
  <c r="K6228" i="1" s="1"/>
  <c r="O6228" i="1" s="1"/>
  <c r="L6224" i="1"/>
  <c r="M6224" i="1" s="1"/>
  <c r="I6224" i="1"/>
  <c r="K6224" i="1" s="1"/>
  <c r="O6224" i="1" s="1"/>
  <c r="L6220" i="1"/>
  <c r="M6220" i="1" s="1"/>
  <c r="I6220" i="1"/>
  <c r="K6220" i="1" s="1"/>
  <c r="O6220" i="1" s="1"/>
  <c r="L6216" i="1"/>
  <c r="M6216" i="1" s="1"/>
  <c r="I6216" i="1"/>
  <c r="K6216" i="1" s="1"/>
  <c r="O6216" i="1" s="1"/>
  <c r="L6212" i="1"/>
  <c r="M6212" i="1" s="1"/>
  <c r="I6212" i="1"/>
  <c r="K6212" i="1" s="1"/>
  <c r="O6212" i="1" s="1"/>
  <c r="L6208" i="1"/>
  <c r="M6208" i="1" s="1"/>
  <c r="I6208" i="1"/>
  <c r="K6208" i="1" s="1"/>
  <c r="O6208" i="1" s="1"/>
  <c r="L6204" i="1"/>
  <c r="M6204" i="1" s="1"/>
  <c r="I6204" i="1"/>
  <c r="K6204" i="1" s="1"/>
  <c r="O6204" i="1" s="1"/>
  <c r="L6200" i="1"/>
  <c r="M6200" i="1" s="1"/>
  <c r="I6200" i="1"/>
  <c r="K6200" i="1" s="1"/>
  <c r="O6200" i="1" s="1"/>
  <c r="L6196" i="1"/>
  <c r="M6196" i="1" s="1"/>
  <c r="I6196" i="1"/>
  <c r="K6196" i="1" s="1"/>
  <c r="O6196" i="1" s="1"/>
  <c r="L6192" i="1"/>
  <c r="M6192" i="1" s="1"/>
  <c r="I6192" i="1"/>
  <c r="K6192" i="1" s="1"/>
  <c r="O6192" i="1" s="1"/>
  <c r="L6188" i="1"/>
  <c r="M6188" i="1" s="1"/>
  <c r="I6188" i="1"/>
  <c r="K6188" i="1" s="1"/>
  <c r="O6188" i="1" s="1"/>
  <c r="L6184" i="1"/>
  <c r="M6184" i="1" s="1"/>
  <c r="I6184" i="1"/>
  <c r="K6184" i="1" s="1"/>
  <c r="O6184" i="1" s="1"/>
  <c r="L6180" i="1"/>
  <c r="M6180" i="1" s="1"/>
  <c r="I6180" i="1"/>
  <c r="K6180" i="1" s="1"/>
  <c r="O6180" i="1" s="1"/>
  <c r="L6176" i="1"/>
  <c r="M6176" i="1" s="1"/>
  <c r="I6176" i="1"/>
  <c r="K6176" i="1" s="1"/>
  <c r="O6176" i="1" s="1"/>
  <c r="L6172" i="1"/>
  <c r="M6172" i="1" s="1"/>
  <c r="I6172" i="1"/>
  <c r="K6172" i="1" s="1"/>
  <c r="O6172" i="1" s="1"/>
  <c r="L6168" i="1"/>
  <c r="M6168" i="1" s="1"/>
  <c r="I6168" i="1"/>
  <c r="K6168" i="1" s="1"/>
  <c r="O6168" i="1" s="1"/>
  <c r="L6164" i="1"/>
  <c r="M6164" i="1" s="1"/>
  <c r="I6164" i="1"/>
  <c r="K6164" i="1" s="1"/>
  <c r="O6164" i="1" s="1"/>
  <c r="L6160" i="1"/>
  <c r="M6160" i="1" s="1"/>
  <c r="I6160" i="1"/>
  <c r="K6160" i="1" s="1"/>
  <c r="O6160" i="1" s="1"/>
  <c r="L6156" i="1"/>
  <c r="M6156" i="1" s="1"/>
  <c r="I6156" i="1"/>
  <c r="K6156" i="1" s="1"/>
  <c r="O6156" i="1" s="1"/>
  <c r="L6152" i="1"/>
  <c r="M6152" i="1" s="1"/>
  <c r="I6152" i="1"/>
  <c r="K6152" i="1" s="1"/>
  <c r="O6152" i="1" s="1"/>
  <c r="L6148" i="1"/>
  <c r="M6148" i="1" s="1"/>
  <c r="I6148" i="1"/>
  <c r="K6148" i="1" s="1"/>
  <c r="O6148" i="1" s="1"/>
  <c r="L6144" i="1"/>
  <c r="M6144" i="1" s="1"/>
  <c r="I6144" i="1"/>
  <c r="K6144" i="1" s="1"/>
  <c r="O6144" i="1" s="1"/>
  <c r="L6140" i="1"/>
  <c r="M6140" i="1" s="1"/>
  <c r="I6140" i="1"/>
  <c r="K6140" i="1" s="1"/>
  <c r="O6140" i="1" s="1"/>
  <c r="L6136" i="1"/>
  <c r="M6136" i="1" s="1"/>
  <c r="I6136" i="1"/>
  <c r="K6136" i="1" s="1"/>
  <c r="O6136" i="1" s="1"/>
  <c r="L6132" i="1"/>
  <c r="M6132" i="1" s="1"/>
  <c r="I6132" i="1"/>
  <c r="K6132" i="1" s="1"/>
  <c r="O6132" i="1" s="1"/>
  <c r="L6128" i="1"/>
  <c r="M6128" i="1" s="1"/>
  <c r="I6128" i="1"/>
  <c r="K6128" i="1" s="1"/>
  <c r="O6128" i="1" s="1"/>
  <c r="L6124" i="1"/>
  <c r="M6124" i="1" s="1"/>
  <c r="I6124" i="1"/>
  <c r="K6124" i="1" s="1"/>
  <c r="O6124" i="1" s="1"/>
  <c r="L6120" i="1"/>
  <c r="M6120" i="1" s="1"/>
  <c r="I6120" i="1"/>
  <c r="K6120" i="1" s="1"/>
  <c r="O6120" i="1" s="1"/>
  <c r="L6116" i="1"/>
  <c r="M6116" i="1" s="1"/>
  <c r="I6116" i="1"/>
  <c r="K6116" i="1" s="1"/>
  <c r="O6116" i="1" s="1"/>
  <c r="L6112" i="1"/>
  <c r="M6112" i="1" s="1"/>
  <c r="I6112" i="1"/>
  <c r="K6112" i="1" s="1"/>
  <c r="O6112" i="1" s="1"/>
  <c r="L6108" i="1"/>
  <c r="M6108" i="1" s="1"/>
  <c r="I6108" i="1"/>
  <c r="K6108" i="1" s="1"/>
  <c r="O6108" i="1" s="1"/>
  <c r="L6104" i="1"/>
  <c r="M6104" i="1" s="1"/>
  <c r="I6104" i="1"/>
  <c r="K6104" i="1" s="1"/>
  <c r="O6104" i="1" s="1"/>
  <c r="L6100" i="1"/>
  <c r="M6100" i="1" s="1"/>
  <c r="I6100" i="1"/>
  <c r="K6100" i="1" s="1"/>
  <c r="O6100" i="1" s="1"/>
  <c r="L6096" i="1"/>
  <c r="M6096" i="1" s="1"/>
  <c r="I6096" i="1"/>
  <c r="K6096" i="1" s="1"/>
  <c r="O6096" i="1" s="1"/>
  <c r="L6092" i="1"/>
  <c r="M6092" i="1" s="1"/>
  <c r="I6092" i="1"/>
  <c r="K6092" i="1" s="1"/>
  <c r="O6092" i="1" s="1"/>
  <c r="L6088" i="1"/>
  <c r="M6088" i="1" s="1"/>
  <c r="I6088" i="1"/>
  <c r="K6088" i="1" s="1"/>
  <c r="O6088" i="1" s="1"/>
  <c r="L6084" i="1"/>
  <c r="M6084" i="1" s="1"/>
  <c r="I6084" i="1"/>
  <c r="K6084" i="1" s="1"/>
  <c r="O6084" i="1" s="1"/>
  <c r="L6080" i="1"/>
  <c r="M6080" i="1" s="1"/>
  <c r="I6080" i="1"/>
  <c r="K6080" i="1" s="1"/>
  <c r="O6080" i="1" s="1"/>
  <c r="L6076" i="1"/>
  <c r="M6076" i="1" s="1"/>
  <c r="I6076" i="1"/>
  <c r="K6076" i="1" s="1"/>
  <c r="O6076" i="1" s="1"/>
  <c r="L6072" i="1"/>
  <c r="M6072" i="1" s="1"/>
  <c r="I6072" i="1"/>
  <c r="K6072" i="1" s="1"/>
  <c r="O6072" i="1" s="1"/>
  <c r="L6068" i="1"/>
  <c r="M6068" i="1" s="1"/>
  <c r="I6068" i="1"/>
  <c r="K6068" i="1" s="1"/>
  <c r="O6068" i="1" s="1"/>
  <c r="L6064" i="1"/>
  <c r="M6064" i="1" s="1"/>
  <c r="I6064" i="1"/>
  <c r="K6064" i="1" s="1"/>
  <c r="O6064" i="1" s="1"/>
  <c r="L6060" i="1"/>
  <c r="M6060" i="1" s="1"/>
  <c r="I6060" i="1"/>
  <c r="K6060" i="1" s="1"/>
  <c r="O6060" i="1" s="1"/>
  <c r="L6056" i="1"/>
  <c r="M6056" i="1" s="1"/>
  <c r="I6056" i="1"/>
  <c r="K6056" i="1" s="1"/>
  <c r="O6056" i="1" s="1"/>
  <c r="L6052" i="1"/>
  <c r="M6052" i="1" s="1"/>
  <c r="I6052" i="1"/>
  <c r="K6052" i="1" s="1"/>
  <c r="O6052" i="1" s="1"/>
  <c r="L6048" i="1"/>
  <c r="M6048" i="1" s="1"/>
  <c r="I6048" i="1"/>
  <c r="K6048" i="1" s="1"/>
  <c r="O6048" i="1" s="1"/>
  <c r="L6044" i="1"/>
  <c r="M6044" i="1" s="1"/>
  <c r="I6044" i="1"/>
  <c r="K6044" i="1" s="1"/>
  <c r="O6044" i="1" s="1"/>
  <c r="L6040" i="1"/>
  <c r="M6040" i="1" s="1"/>
  <c r="I6040" i="1"/>
  <c r="K6040" i="1" s="1"/>
  <c r="O6040" i="1" s="1"/>
  <c r="L6036" i="1"/>
  <c r="M6036" i="1" s="1"/>
  <c r="I6036" i="1"/>
  <c r="K6036" i="1" s="1"/>
  <c r="O6036" i="1" s="1"/>
  <c r="L6032" i="1"/>
  <c r="M6032" i="1" s="1"/>
  <c r="I6032" i="1"/>
  <c r="K6032" i="1" s="1"/>
  <c r="O6032" i="1" s="1"/>
  <c r="L6028" i="1"/>
  <c r="M6028" i="1" s="1"/>
  <c r="I6028" i="1"/>
  <c r="K6028" i="1" s="1"/>
  <c r="O6028" i="1" s="1"/>
  <c r="L6024" i="1"/>
  <c r="M6024" i="1" s="1"/>
  <c r="I6024" i="1"/>
  <c r="K6024" i="1" s="1"/>
  <c r="O6024" i="1" s="1"/>
  <c r="L6020" i="1"/>
  <c r="M6020" i="1" s="1"/>
  <c r="I6020" i="1"/>
  <c r="K6020" i="1" s="1"/>
  <c r="O6020" i="1" s="1"/>
  <c r="L6016" i="1"/>
  <c r="M6016" i="1" s="1"/>
  <c r="I6016" i="1"/>
  <c r="K6016" i="1" s="1"/>
  <c r="O6016" i="1" s="1"/>
  <c r="L6012" i="1"/>
  <c r="M6012" i="1" s="1"/>
  <c r="I6012" i="1"/>
  <c r="K6012" i="1" s="1"/>
  <c r="O6012" i="1" s="1"/>
  <c r="L6008" i="1"/>
  <c r="M6008" i="1" s="1"/>
  <c r="I6008" i="1"/>
  <c r="K6008" i="1" s="1"/>
  <c r="O6008" i="1" s="1"/>
  <c r="L6004" i="1"/>
  <c r="M6004" i="1" s="1"/>
  <c r="I6004" i="1"/>
  <c r="K6004" i="1" s="1"/>
  <c r="O6004" i="1" s="1"/>
  <c r="L6000" i="1"/>
  <c r="M6000" i="1" s="1"/>
  <c r="I6000" i="1"/>
  <c r="K6000" i="1" s="1"/>
  <c r="O6000" i="1" s="1"/>
  <c r="L5996" i="1"/>
  <c r="M5996" i="1" s="1"/>
  <c r="I5996" i="1"/>
  <c r="K5996" i="1" s="1"/>
  <c r="O5996" i="1" s="1"/>
  <c r="L5992" i="1"/>
  <c r="M5992" i="1" s="1"/>
  <c r="I5992" i="1"/>
  <c r="K5992" i="1" s="1"/>
  <c r="O5992" i="1" s="1"/>
  <c r="L5988" i="1"/>
  <c r="M5988" i="1" s="1"/>
  <c r="I5988" i="1"/>
  <c r="K5988" i="1" s="1"/>
  <c r="O5988" i="1" s="1"/>
  <c r="L5984" i="1"/>
  <c r="M5984" i="1" s="1"/>
  <c r="I5984" i="1"/>
  <c r="K5984" i="1" s="1"/>
  <c r="O5984" i="1" s="1"/>
  <c r="L5980" i="1"/>
  <c r="M5980" i="1" s="1"/>
  <c r="I5980" i="1"/>
  <c r="K5980" i="1" s="1"/>
  <c r="O5980" i="1" s="1"/>
  <c r="L5976" i="1"/>
  <c r="M5976" i="1" s="1"/>
  <c r="I5976" i="1"/>
  <c r="K5976" i="1" s="1"/>
  <c r="O5976" i="1" s="1"/>
  <c r="L5972" i="1"/>
  <c r="M5972" i="1" s="1"/>
  <c r="I5972" i="1"/>
  <c r="K5972" i="1" s="1"/>
  <c r="O5972" i="1" s="1"/>
  <c r="L5968" i="1"/>
  <c r="M5968" i="1" s="1"/>
  <c r="I5968" i="1"/>
  <c r="K5968" i="1" s="1"/>
  <c r="O5968" i="1" s="1"/>
  <c r="L5964" i="1"/>
  <c r="M5964" i="1" s="1"/>
  <c r="I5964" i="1"/>
  <c r="K5964" i="1" s="1"/>
  <c r="O5964" i="1" s="1"/>
  <c r="L5960" i="1"/>
  <c r="M5960" i="1" s="1"/>
  <c r="I5960" i="1"/>
  <c r="K5960" i="1" s="1"/>
  <c r="O5960" i="1" s="1"/>
  <c r="L5956" i="1"/>
  <c r="M5956" i="1" s="1"/>
  <c r="I5956" i="1"/>
  <c r="K5956" i="1" s="1"/>
  <c r="O5956" i="1" s="1"/>
  <c r="L5952" i="1"/>
  <c r="M5952" i="1" s="1"/>
  <c r="I5952" i="1"/>
  <c r="K5952" i="1" s="1"/>
  <c r="O5952" i="1" s="1"/>
  <c r="L5948" i="1"/>
  <c r="M5948" i="1" s="1"/>
  <c r="I5948" i="1"/>
  <c r="K5948" i="1" s="1"/>
  <c r="O5948" i="1" s="1"/>
  <c r="L5944" i="1"/>
  <c r="M5944" i="1" s="1"/>
  <c r="I5944" i="1"/>
  <c r="K5944" i="1" s="1"/>
  <c r="O5944" i="1" s="1"/>
  <c r="L5940" i="1"/>
  <c r="M5940" i="1" s="1"/>
  <c r="I5940" i="1"/>
  <c r="K5940" i="1" s="1"/>
  <c r="O5940" i="1" s="1"/>
  <c r="L5936" i="1"/>
  <c r="M5936" i="1" s="1"/>
  <c r="I5936" i="1"/>
  <c r="K5936" i="1" s="1"/>
  <c r="O5936" i="1" s="1"/>
  <c r="L5932" i="1"/>
  <c r="M5932" i="1" s="1"/>
  <c r="I5932" i="1"/>
  <c r="K5932" i="1" s="1"/>
  <c r="O5932" i="1" s="1"/>
  <c r="L5928" i="1"/>
  <c r="M5928" i="1" s="1"/>
  <c r="I5928" i="1"/>
  <c r="K5928" i="1" s="1"/>
  <c r="O5928" i="1" s="1"/>
  <c r="L5924" i="1"/>
  <c r="M5924" i="1" s="1"/>
  <c r="I5924" i="1"/>
  <c r="K5924" i="1" s="1"/>
  <c r="O5924" i="1" s="1"/>
  <c r="L5920" i="1"/>
  <c r="M5920" i="1" s="1"/>
  <c r="I5920" i="1"/>
  <c r="K5920" i="1" s="1"/>
  <c r="O5920" i="1" s="1"/>
  <c r="L5916" i="1"/>
  <c r="M5916" i="1" s="1"/>
  <c r="I5916" i="1"/>
  <c r="K5916" i="1" s="1"/>
  <c r="O5916" i="1" s="1"/>
  <c r="L5912" i="1"/>
  <c r="M5912" i="1" s="1"/>
  <c r="I5912" i="1"/>
  <c r="K5912" i="1" s="1"/>
  <c r="O5912" i="1" s="1"/>
  <c r="L5908" i="1"/>
  <c r="M5908" i="1" s="1"/>
  <c r="I5908" i="1"/>
  <c r="K5908" i="1" s="1"/>
  <c r="O5908" i="1" s="1"/>
  <c r="L5904" i="1"/>
  <c r="M5904" i="1" s="1"/>
  <c r="I5904" i="1"/>
  <c r="K5904" i="1" s="1"/>
  <c r="O5904" i="1" s="1"/>
  <c r="L5900" i="1"/>
  <c r="M5900" i="1" s="1"/>
  <c r="I5900" i="1"/>
  <c r="K5900" i="1" s="1"/>
  <c r="O5900" i="1" s="1"/>
  <c r="L5896" i="1"/>
  <c r="M5896" i="1" s="1"/>
  <c r="I5896" i="1"/>
  <c r="K5896" i="1" s="1"/>
  <c r="O5896" i="1" s="1"/>
  <c r="L5892" i="1"/>
  <c r="M5892" i="1" s="1"/>
  <c r="I5892" i="1"/>
  <c r="K5892" i="1" s="1"/>
  <c r="O5892" i="1" s="1"/>
  <c r="L5888" i="1"/>
  <c r="M5888" i="1" s="1"/>
  <c r="I5888" i="1"/>
  <c r="K5888" i="1" s="1"/>
  <c r="O5888" i="1" s="1"/>
  <c r="L5884" i="1"/>
  <c r="M5884" i="1" s="1"/>
  <c r="I5884" i="1"/>
  <c r="K5884" i="1" s="1"/>
  <c r="O5884" i="1" s="1"/>
  <c r="L5880" i="1"/>
  <c r="M5880" i="1" s="1"/>
  <c r="I5880" i="1"/>
  <c r="K5880" i="1" s="1"/>
  <c r="O5880" i="1" s="1"/>
  <c r="L5876" i="1"/>
  <c r="M5876" i="1" s="1"/>
  <c r="I5876" i="1"/>
  <c r="K5876" i="1" s="1"/>
  <c r="O5876" i="1" s="1"/>
  <c r="L5872" i="1"/>
  <c r="M5872" i="1" s="1"/>
  <c r="I5872" i="1"/>
  <c r="K5872" i="1" s="1"/>
  <c r="O5872" i="1" s="1"/>
  <c r="L5868" i="1"/>
  <c r="M5868" i="1" s="1"/>
  <c r="I5868" i="1"/>
  <c r="K5868" i="1" s="1"/>
  <c r="O5868" i="1" s="1"/>
  <c r="L5864" i="1"/>
  <c r="M5864" i="1" s="1"/>
  <c r="I5864" i="1"/>
  <c r="K5864" i="1" s="1"/>
  <c r="O5864" i="1" s="1"/>
  <c r="L5860" i="1"/>
  <c r="M5860" i="1" s="1"/>
  <c r="I5860" i="1"/>
  <c r="K5860" i="1" s="1"/>
  <c r="O5860" i="1" s="1"/>
  <c r="L5856" i="1"/>
  <c r="M5856" i="1" s="1"/>
  <c r="I5856" i="1"/>
  <c r="K5856" i="1" s="1"/>
  <c r="O5856" i="1" s="1"/>
  <c r="L5852" i="1"/>
  <c r="M5852" i="1" s="1"/>
  <c r="I5852" i="1"/>
  <c r="K5852" i="1" s="1"/>
  <c r="O5852" i="1" s="1"/>
  <c r="L5848" i="1"/>
  <c r="M5848" i="1" s="1"/>
  <c r="I5848" i="1"/>
  <c r="K5848" i="1" s="1"/>
  <c r="O5848" i="1" s="1"/>
  <c r="L5844" i="1"/>
  <c r="M5844" i="1" s="1"/>
  <c r="I5844" i="1"/>
  <c r="K5844" i="1" s="1"/>
  <c r="O5844" i="1" s="1"/>
  <c r="L5840" i="1"/>
  <c r="M5840" i="1" s="1"/>
  <c r="I5840" i="1"/>
  <c r="K5840" i="1" s="1"/>
  <c r="O5840" i="1" s="1"/>
  <c r="L5836" i="1"/>
  <c r="M5836" i="1" s="1"/>
  <c r="I5836" i="1"/>
  <c r="K5836" i="1" s="1"/>
  <c r="O5836" i="1" s="1"/>
  <c r="L5832" i="1"/>
  <c r="M5832" i="1" s="1"/>
  <c r="I5832" i="1"/>
  <c r="K5832" i="1" s="1"/>
  <c r="O5832" i="1" s="1"/>
  <c r="L5828" i="1"/>
  <c r="M5828" i="1" s="1"/>
  <c r="I5828" i="1"/>
  <c r="K5828" i="1" s="1"/>
  <c r="O5828" i="1" s="1"/>
  <c r="L5824" i="1"/>
  <c r="M5824" i="1" s="1"/>
  <c r="I5824" i="1"/>
  <c r="K5824" i="1" s="1"/>
  <c r="O5824" i="1" s="1"/>
  <c r="L5820" i="1"/>
  <c r="M5820" i="1" s="1"/>
  <c r="I5820" i="1"/>
  <c r="K5820" i="1" s="1"/>
  <c r="O5820" i="1" s="1"/>
  <c r="L5816" i="1"/>
  <c r="M5816" i="1" s="1"/>
  <c r="I5816" i="1"/>
  <c r="K5816" i="1" s="1"/>
  <c r="O5816" i="1" s="1"/>
  <c r="L5812" i="1"/>
  <c r="M5812" i="1" s="1"/>
  <c r="I5812" i="1"/>
  <c r="K5812" i="1" s="1"/>
  <c r="O5812" i="1" s="1"/>
  <c r="L5808" i="1"/>
  <c r="M5808" i="1" s="1"/>
  <c r="I5808" i="1"/>
  <c r="K5808" i="1" s="1"/>
  <c r="O5808" i="1" s="1"/>
  <c r="L5804" i="1"/>
  <c r="M5804" i="1" s="1"/>
  <c r="I5804" i="1"/>
  <c r="K5804" i="1" s="1"/>
  <c r="O5804" i="1" s="1"/>
  <c r="L5800" i="1"/>
  <c r="M5800" i="1" s="1"/>
  <c r="I5800" i="1"/>
  <c r="K5800" i="1" s="1"/>
  <c r="O5800" i="1" s="1"/>
  <c r="L5796" i="1"/>
  <c r="M5796" i="1" s="1"/>
  <c r="I5796" i="1"/>
  <c r="K5796" i="1" s="1"/>
  <c r="O5796" i="1" s="1"/>
  <c r="L5792" i="1"/>
  <c r="M5792" i="1" s="1"/>
  <c r="I5792" i="1"/>
  <c r="K5792" i="1" s="1"/>
  <c r="O5792" i="1" s="1"/>
  <c r="L5788" i="1"/>
  <c r="M5788" i="1" s="1"/>
  <c r="I5788" i="1"/>
  <c r="K5788" i="1" s="1"/>
  <c r="O5788" i="1" s="1"/>
  <c r="L5784" i="1"/>
  <c r="M5784" i="1" s="1"/>
  <c r="I5784" i="1"/>
  <c r="K5784" i="1" s="1"/>
  <c r="O5784" i="1" s="1"/>
  <c r="L5780" i="1"/>
  <c r="M5780" i="1" s="1"/>
  <c r="I5780" i="1"/>
  <c r="K5780" i="1" s="1"/>
  <c r="O5780" i="1" s="1"/>
  <c r="L5776" i="1"/>
  <c r="M5776" i="1" s="1"/>
  <c r="I5776" i="1"/>
  <c r="K5776" i="1" s="1"/>
  <c r="O5776" i="1" s="1"/>
  <c r="L5772" i="1"/>
  <c r="M5772" i="1" s="1"/>
  <c r="I5772" i="1"/>
  <c r="K5772" i="1" s="1"/>
  <c r="O5772" i="1" s="1"/>
  <c r="L5768" i="1"/>
  <c r="M5768" i="1" s="1"/>
  <c r="I5768" i="1"/>
  <c r="K5768" i="1" s="1"/>
  <c r="O5768" i="1" s="1"/>
  <c r="L5764" i="1"/>
  <c r="M5764" i="1" s="1"/>
  <c r="I5764" i="1"/>
  <c r="K5764" i="1" s="1"/>
  <c r="O5764" i="1" s="1"/>
  <c r="L5760" i="1"/>
  <c r="M5760" i="1" s="1"/>
  <c r="I5760" i="1"/>
  <c r="K5760" i="1" s="1"/>
  <c r="O5760" i="1" s="1"/>
  <c r="L5756" i="1"/>
  <c r="M5756" i="1" s="1"/>
  <c r="I5756" i="1"/>
  <c r="K5756" i="1" s="1"/>
  <c r="O5756" i="1" s="1"/>
  <c r="L5752" i="1"/>
  <c r="M5752" i="1" s="1"/>
  <c r="I5752" i="1"/>
  <c r="K5752" i="1" s="1"/>
  <c r="O5752" i="1" s="1"/>
  <c r="L5748" i="1"/>
  <c r="M5748" i="1" s="1"/>
  <c r="I5748" i="1"/>
  <c r="K5748" i="1" s="1"/>
  <c r="O5748" i="1" s="1"/>
  <c r="L5744" i="1"/>
  <c r="M5744" i="1" s="1"/>
  <c r="I5744" i="1"/>
  <c r="K5744" i="1" s="1"/>
  <c r="O5744" i="1" s="1"/>
  <c r="L5740" i="1"/>
  <c r="M5740" i="1" s="1"/>
  <c r="I5740" i="1"/>
  <c r="K5740" i="1" s="1"/>
  <c r="O5740" i="1" s="1"/>
  <c r="L5736" i="1"/>
  <c r="M5736" i="1" s="1"/>
  <c r="I5736" i="1"/>
  <c r="K5736" i="1" s="1"/>
  <c r="O5736" i="1" s="1"/>
  <c r="L5732" i="1"/>
  <c r="M5732" i="1" s="1"/>
  <c r="I5732" i="1"/>
  <c r="K5732" i="1" s="1"/>
  <c r="O5732" i="1" s="1"/>
  <c r="L5728" i="1"/>
  <c r="M5728" i="1" s="1"/>
  <c r="I5728" i="1"/>
  <c r="K5728" i="1" s="1"/>
  <c r="O5728" i="1" s="1"/>
  <c r="L5724" i="1"/>
  <c r="M5724" i="1" s="1"/>
  <c r="I5724" i="1"/>
  <c r="K5724" i="1" s="1"/>
  <c r="O5724" i="1" s="1"/>
  <c r="L5720" i="1"/>
  <c r="M5720" i="1" s="1"/>
  <c r="I5720" i="1"/>
  <c r="K5720" i="1" s="1"/>
  <c r="O5720" i="1" s="1"/>
  <c r="L5716" i="1"/>
  <c r="M5716" i="1" s="1"/>
  <c r="I5716" i="1"/>
  <c r="K5716" i="1" s="1"/>
  <c r="O5716" i="1" s="1"/>
  <c r="L5712" i="1"/>
  <c r="M5712" i="1" s="1"/>
  <c r="I5712" i="1"/>
  <c r="K5712" i="1" s="1"/>
  <c r="O5712" i="1" s="1"/>
  <c r="L5708" i="1"/>
  <c r="M5708" i="1" s="1"/>
  <c r="I5708" i="1"/>
  <c r="K5708" i="1" s="1"/>
  <c r="O5708" i="1" s="1"/>
  <c r="L5704" i="1"/>
  <c r="M5704" i="1" s="1"/>
  <c r="I5704" i="1"/>
  <c r="K5704" i="1" s="1"/>
  <c r="O5704" i="1" s="1"/>
  <c r="L5700" i="1"/>
  <c r="M5700" i="1" s="1"/>
  <c r="I5700" i="1"/>
  <c r="K5700" i="1" s="1"/>
  <c r="O5700" i="1" s="1"/>
  <c r="L5696" i="1"/>
  <c r="M5696" i="1" s="1"/>
  <c r="I5696" i="1"/>
  <c r="K5696" i="1" s="1"/>
  <c r="O5696" i="1" s="1"/>
  <c r="L5692" i="1"/>
  <c r="M5692" i="1" s="1"/>
  <c r="I5692" i="1"/>
  <c r="K5692" i="1" s="1"/>
  <c r="O5692" i="1" s="1"/>
  <c r="L5688" i="1"/>
  <c r="M5688" i="1" s="1"/>
  <c r="I5688" i="1"/>
  <c r="K5688" i="1" s="1"/>
  <c r="O5688" i="1" s="1"/>
  <c r="L5684" i="1"/>
  <c r="M5684" i="1" s="1"/>
  <c r="I5684" i="1"/>
  <c r="K5684" i="1" s="1"/>
  <c r="O5684" i="1" s="1"/>
  <c r="L5680" i="1"/>
  <c r="M5680" i="1" s="1"/>
  <c r="I5680" i="1"/>
  <c r="K5680" i="1" s="1"/>
  <c r="O5680" i="1" s="1"/>
  <c r="L5676" i="1"/>
  <c r="M5676" i="1" s="1"/>
  <c r="I5676" i="1"/>
  <c r="K5676" i="1" s="1"/>
  <c r="O5676" i="1" s="1"/>
  <c r="L5672" i="1"/>
  <c r="M5672" i="1" s="1"/>
  <c r="I5672" i="1"/>
  <c r="K5672" i="1" s="1"/>
  <c r="O5672" i="1" s="1"/>
  <c r="L5668" i="1"/>
  <c r="M5668" i="1" s="1"/>
  <c r="I5668" i="1"/>
  <c r="K5668" i="1" s="1"/>
  <c r="O5668" i="1" s="1"/>
  <c r="L5664" i="1"/>
  <c r="M5664" i="1" s="1"/>
  <c r="I5664" i="1"/>
  <c r="K5664" i="1" s="1"/>
  <c r="O5664" i="1" s="1"/>
  <c r="L5660" i="1"/>
  <c r="M5660" i="1" s="1"/>
  <c r="I5660" i="1"/>
  <c r="K5660" i="1" s="1"/>
  <c r="O5660" i="1" s="1"/>
  <c r="L5656" i="1"/>
  <c r="M5656" i="1" s="1"/>
  <c r="I5656" i="1"/>
  <c r="K5656" i="1" s="1"/>
  <c r="O5656" i="1" s="1"/>
  <c r="L5652" i="1"/>
  <c r="M5652" i="1" s="1"/>
  <c r="I5652" i="1"/>
  <c r="K5652" i="1" s="1"/>
  <c r="O5652" i="1" s="1"/>
  <c r="L5648" i="1"/>
  <c r="M5648" i="1" s="1"/>
  <c r="I5648" i="1"/>
  <c r="K5648" i="1" s="1"/>
  <c r="O5648" i="1" s="1"/>
  <c r="L5644" i="1"/>
  <c r="M5644" i="1" s="1"/>
  <c r="I5644" i="1"/>
  <c r="K5644" i="1" s="1"/>
  <c r="O5644" i="1" s="1"/>
  <c r="L5640" i="1"/>
  <c r="M5640" i="1" s="1"/>
  <c r="I5640" i="1"/>
  <c r="K5640" i="1" s="1"/>
  <c r="O5640" i="1" s="1"/>
  <c r="L5636" i="1"/>
  <c r="M5636" i="1" s="1"/>
  <c r="I5636" i="1"/>
  <c r="K5636" i="1" s="1"/>
  <c r="O5636" i="1" s="1"/>
  <c r="L5632" i="1"/>
  <c r="M5632" i="1" s="1"/>
  <c r="I5632" i="1"/>
  <c r="K5632" i="1" s="1"/>
  <c r="O5632" i="1" s="1"/>
  <c r="L5628" i="1"/>
  <c r="M5628" i="1" s="1"/>
  <c r="I5628" i="1"/>
  <c r="K5628" i="1" s="1"/>
  <c r="O5628" i="1" s="1"/>
  <c r="L5624" i="1"/>
  <c r="M5624" i="1" s="1"/>
  <c r="I5624" i="1"/>
  <c r="K5624" i="1" s="1"/>
  <c r="O5624" i="1" s="1"/>
  <c r="L5620" i="1"/>
  <c r="M5620" i="1" s="1"/>
  <c r="I5620" i="1"/>
  <c r="K5620" i="1" s="1"/>
  <c r="O5620" i="1" s="1"/>
  <c r="L5616" i="1"/>
  <c r="M5616" i="1" s="1"/>
  <c r="I5616" i="1"/>
  <c r="K5616" i="1" s="1"/>
  <c r="O5616" i="1" s="1"/>
  <c r="L5612" i="1"/>
  <c r="M5612" i="1" s="1"/>
  <c r="I5612" i="1"/>
  <c r="K5612" i="1" s="1"/>
  <c r="O5612" i="1" s="1"/>
  <c r="L5608" i="1"/>
  <c r="M5608" i="1" s="1"/>
  <c r="I5608" i="1"/>
  <c r="K5608" i="1" s="1"/>
  <c r="O5608" i="1" s="1"/>
  <c r="L5604" i="1"/>
  <c r="M5604" i="1" s="1"/>
  <c r="I5604" i="1"/>
  <c r="K5604" i="1" s="1"/>
  <c r="O5604" i="1" s="1"/>
  <c r="L5600" i="1"/>
  <c r="M5600" i="1" s="1"/>
  <c r="I5600" i="1"/>
  <c r="K5600" i="1" s="1"/>
  <c r="O5600" i="1" s="1"/>
  <c r="L5596" i="1"/>
  <c r="M5596" i="1" s="1"/>
  <c r="I5596" i="1"/>
  <c r="K5596" i="1" s="1"/>
  <c r="O5596" i="1" s="1"/>
  <c r="L5592" i="1"/>
  <c r="M5592" i="1" s="1"/>
  <c r="I5592" i="1"/>
  <c r="K5592" i="1" s="1"/>
  <c r="O5592" i="1" s="1"/>
  <c r="L5588" i="1"/>
  <c r="M5588" i="1" s="1"/>
  <c r="I5588" i="1"/>
  <c r="K5588" i="1" s="1"/>
  <c r="O5588" i="1" s="1"/>
  <c r="L5584" i="1"/>
  <c r="M5584" i="1" s="1"/>
  <c r="I5584" i="1"/>
  <c r="K5584" i="1" s="1"/>
  <c r="O5584" i="1" s="1"/>
  <c r="L5580" i="1"/>
  <c r="M5580" i="1" s="1"/>
  <c r="I5580" i="1"/>
  <c r="K5580" i="1" s="1"/>
  <c r="O5580" i="1" s="1"/>
  <c r="L5576" i="1"/>
  <c r="M5576" i="1" s="1"/>
  <c r="I5576" i="1"/>
  <c r="K5576" i="1" s="1"/>
  <c r="O5576" i="1" s="1"/>
  <c r="L5572" i="1"/>
  <c r="M5572" i="1" s="1"/>
  <c r="I5572" i="1"/>
  <c r="K5572" i="1" s="1"/>
  <c r="O5572" i="1" s="1"/>
  <c r="L5568" i="1"/>
  <c r="M5568" i="1" s="1"/>
  <c r="I5568" i="1"/>
  <c r="K5568" i="1" s="1"/>
  <c r="O5568" i="1" s="1"/>
  <c r="L5564" i="1"/>
  <c r="M5564" i="1" s="1"/>
  <c r="I5564" i="1"/>
  <c r="K5564" i="1" s="1"/>
  <c r="O5564" i="1" s="1"/>
  <c r="L5560" i="1"/>
  <c r="M5560" i="1" s="1"/>
  <c r="I5560" i="1"/>
  <c r="K5560" i="1" s="1"/>
  <c r="O5560" i="1" s="1"/>
  <c r="L5556" i="1"/>
  <c r="M5556" i="1" s="1"/>
  <c r="I5556" i="1"/>
  <c r="K5556" i="1" s="1"/>
  <c r="O5556" i="1" s="1"/>
  <c r="L5552" i="1"/>
  <c r="M5552" i="1" s="1"/>
  <c r="I5552" i="1"/>
  <c r="K5552" i="1" s="1"/>
  <c r="O5552" i="1" s="1"/>
  <c r="L5548" i="1"/>
  <c r="M5548" i="1" s="1"/>
  <c r="I5548" i="1"/>
  <c r="K5548" i="1" s="1"/>
  <c r="O5548" i="1" s="1"/>
  <c r="L5544" i="1"/>
  <c r="M5544" i="1" s="1"/>
  <c r="I5544" i="1"/>
  <c r="K5544" i="1" s="1"/>
  <c r="O5544" i="1" s="1"/>
  <c r="L5540" i="1"/>
  <c r="M5540" i="1" s="1"/>
  <c r="I5540" i="1"/>
  <c r="K5540" i="1" s="1"/>
  <c r="O5540" i="1" s="1"/>
  <c r="L5536" i="1"/>
  <c r="M5536" i="1" s="1"/>
  <c r="I5536" i="1"/>
  <c r="K5536" i="1" s="1"/>
  <c r="O5536" i="1" s="1"/>
  <c r="L5532" i="1"/>
  <c r="M5532" i="1" s="1"/>
  <c r="I5532" i="1"/>
  <c r="K5532" i="1" s="1"/>
  <c r="O5532" i="1" s="1"/>
  <c r="L5528" i="1"/>
  <c r="M5528" i="1" s="1"/>
  <c r="I5528" i="1"/>
  <c r="K5528" i="1" s="1"/>
  <c r="O5528" i="1" s="1"/>
  <c r="L5524" i="1"/>
  <c r="M5524" i="1" s="1"/>
  <c r="I5524" i="1"/>
  <c r="K5524" i="1" s="1"/>
  <c r="O5524" i="1" s="1"/>
  <c r="L5520" i="1"/>
  <c r="M5520" i="1" s="1"/>
  <c r="I5520" i="1"/>
  <c r="K5520" i="1" s="1"/>
  <c r="O5520" i="1" s="1"/>
  <c r="L5516" i="1"/>
  <c r="M5516" i="1" s="1"/>
  <c r="I5516" i="1"/>
  <c r="K5516" i="1" s="1"/>
  <c r="O5516" i="1" s="1"/>
  <c r="L5512" i="1"/>
  <c r="M5512" i="1" s="1"/>
  <c r="I5512" i="1"/>
  <c r="K5512" i="1" s="1"/>
  <c r="O5512" i="1" s="1"/>
  <c r="L5508" i="1"/>
  <c r="M5508" i="1" s="1"/>
  <c r="I5508" i="1"/>
  <c r="K5508" i="1" s="1"/>
  <c r="O5508" i="1" s="1"/>
  <c r="L5504" i="1"/>
  <c r="M5504" i="1" s="1"/>
  <c r="I5504" i="1"/>
  <c r="K5504" i="1" s="1"/>
  <c r="O5504" i="1" s="1"/>
  <c r="L5500" i="1"/>
  <c r="M5500" i="1" s="1"/>
  <c r="I5500" i="1"/>
  <c r="K5500" i="1" s="1"/>
  <c r="O5500" i="1" s="1"/>
  <c r="L5496" i="1"/>
  <c r="M5496" i="1" s="1"/>
  <c r="I5496" i="1"/>
  <c r="K5496" i="1" s="1"/>
  <c r="O5496" i="1" s="1"/>
  <c r="L5492" i="1"/>
  <c r="M5492" i="1" s="1"/>
  <c r="I5492" i="1"/>
  <c r="K5492" i="1" s="1"/>
  <c r="O5492" i="1" s="1"/>
  <c r="L5488" i="1"/>
  <c r="M5488" i="1" s="1"/>
  <c r="I5488" i="1"/>
  <c r="K5488" i="1" s="1"/>
  <c r="O5488" i="1" s="1"/>
  <c r="L5484" i="1"/>
  <c r="M5484" i="1" s="1"/>
  <c r="I5484" i="1"/>
  <c r="K5484" i="1" s="1"/>
  <c r="O5484" i="1" s="1"/>
  <c r="L5480" i="1"/>
  <c r="M5480" i="1" s="1"/>
  <c r="I5480" i="1"/>
  <c r="K5480" i="1" s="1"/>
  <c r="O5480" i="1" s="1"/>
  <c r="L5476" i="1"/>
  <c r="M5476" i="1" s="1"/>
  <c r="I5476" i="1"/>
  <c r="K5476" i="1" s="1"/>
  <c r="O5476" i="1" s="1"/>
  <c r="L5472" i="1"/>
  <c r="M5472" i="1" s="1"/>
  <c r="I5472" i="1"/>
  <c r="K5472" i="1" s="1"/>
  <c r="O5472" i="1" s="1"/>
  <c r="L5468" i="1"/>
  <c r="M5468" i="1" s="1"/>
  <c r="I5468" i="1"/>
  <c r="K5468" i="1" s="1"/>
  <c r="O5468" i="1" s="1"/>
  <c r="L5464" i="1"/>
  <c r="M5464" i="1" s="1"/>
  <c r="I5464" i="1"/>
  <c r="K5464" i="1" s="1"/>
  <c r="O5464" i="1" s="1"/>
  <c r="L5460" i="1"/>
  <c r="M5460" i="1" s="1"/>
  <c r="I5460" i="1"/>
  <c r="K5460" i="1" s="1"/>
  <c r="O5460" i="1" s="1"/>
  <c r="L5456" i="1"/>
  <c r="M5456" i="1" s="1"/>
  <c r="I5456" i="1"/>
  <c r="K5456" i="1" s="1"/>
  <c r="O5456" i="1" s="1"/>
  <c r="L5452" i="1"/>
  <c r="M5452" i="1" s="1"/>
  <c r="I5452" i="1"/>
  <c r="K5452" i="1" s="1"/>
  <c r="O5452" i="1" s="1"/>
  <c r="L5448" i="1"/>
  <c r="M5448" i="1" s="1"/>
  <c r="I5448" i="1"/>
  <c r="K5448" i="1" s="1"/>
  <c r="O5448" i="1" s="1"/>
  <c r="L5444" i="1"/>
  <c r="M5444" i="1" s="1"/>
  <c r="I5444" i="1"/>
  <c r="K5444" i="1" s="1"/>
  <c r="O5444" i="1" s="1"/>
  <c r="L5440" i="1"/>
  <c r="M5440" i="1" s="1"/>
  <c r="I5440" i="1"/>
  <c r="K5440" i="1" s="1"/>
  <c r="O5440" i="1" s="1"/>
  <c r="L5436" i="1"/>
  <c r="M5436" i="1" s="1"/>
  <c r="I5436" i="1"/>
  <c r="K5436" i="1" s="1"/>
  <c r="O5436" i="1" s="1"/>
  <c r="L5432" i="1"/>
  <c r="M5432" i="1" s="1"/>
  <c r="I5432" i="1"/>
  <c r="K5432" i="1" s="1"/>
  <c r="O5432" i="1" s="1"/>
  <c r="L5428" i="1"/>
  <c r="M5428" i="1" s="1"/>
  <c r="I5428" i="1"/>
  <c r="K5428" i="1" s="1"/>
  <c r="O5428" i="1" s="1"/>
  <c r="L5424" i="1"/>
  <c r="M5424" i="1" s="1"/>
  <c r="I5424" i="1"/>
  <c r="K5424" i="1" s="1"/>
  <c r="O5424" i="1" s="1"/>
  <c r="L5420" i="1"/>
  <c r="M5420" i="1" s="1"/>
  <c r="I5420" i="1"/>
  <c r="K5420" i="1" s="1"/>
  <c r="O5420" i="1" s="1"/>
  <c r="L5416" i="1"/>
  <c r="M5416" i="1" s="1"/>
  <c r="I5416" i="1"/>
  <c r="K5416" i="1" s="1"/>
  <c r="O5416" i="1" s="1"/>
  <c r="L5412" i="1"/>
  <c r="M5412" i="1" s="1"/>
  <c r="I5412" i="1"/>
  <c r="K5412" i="1" s="1"/>
  <c r="O5412" i="1" s="1"/>
  <c r="L5408" i="1"/>
  <c r="M5408" i="1" s="1"/>
  <c r="I5408" i="1"/>
  <c r="K5408" i="1" s="1"/>
  <c r="O5408" i="1" s="1"/>
  <c r="L5404" i="1"/>
  <c r="M5404" i="1" s="1"/>
  <c r="I5404" i="1"/>
  <c r="K5404" i="1" s="1"/>
  <c r="O5404" i="1" s="1"/>
  <c r="L5400" i="1"/>
  <c r="M5400" i="1" s="1"/>
  <c r="I5400" i="1"/>
  <c r="K5400" i="1" s="1"/>
  <c r="O5400" i="1" s="1"/>
  <c r="L5396" i="1"/>
  <c r="M5396" i="1" s="1"/>
  <c r="I5396" i="1"/>
  <c r="K5396" i="1" s="1"/>
  <c r="O5396" i="1" s="1"/>
  <c r="L5392" i="1"/>
  <c r="M5392" i="1" s="1"/>
  <c r="I5392" i="1"/>
  <c r="K5392" i="1" s="1"/>
  <c r="O5392" i="1" s="1"/>
  <c r="L5388" i="1"/>
  <c r="M5388" i="1" s="1"/>
  <c r="I5388" i="1"/>
  <c r="K5388" i="1" s="1"/>
  <c r="O5388" i="1" s="1"/>
  <c r="L5384" i="1"/>
  <c r="M5384" i="1" s="1"/>
  <c r="I5384" i="1"/>
  <c r="K5384" i="1" s="1"/>
  <c r="O5384" i="1" s="1"/>
  <c r="L5380" i="1"/>
  <c r="M5380" i="1" s="1"/>
  <c r="I5380" i="1"/>
  <c r="K5380" i="1" s="1"/>
  <c r="O5380" i="1" s="1"/>
  <c r="L5376" i="1"/>
  <c r="M5376" i="1" s="1"/>
  <c r="I5376" i="1"/>
  <c r="K5376" i="1" s="1"/>
  <c r="O5376" i="1" s="1"/>
  <c r="L5372" i="1"/>
  <c r="M5372" i="1" s="1"/>
  <c r="I5372" i="1"/>
  <c r="K5372" i="1" s="1"/>
  <c r="O5372" i="1" s="1"/>
  <c r="L5368" i="1"/>
  <c r="M5368" i="1" s="1"/>
  <c r="I5368" i="1"/>
  <c r="K5368" i="1" s="1"/>
  <c r="O5368" i="1" s="1"/>
  <c r="L5364" i="1"/>
  <c r="M5364" i="1" s="1"/>
  <c r="I5364" i="1"/>
  <c r="K5364" i="1" s="1"/>
  <c r="O5364" i="1" s="1"/>
  <c r="L5360" i="1"/>
  <c r="M5360" i="1" s="1"/>
  <c r="I5360" i="1"/>
  <c r="K5360" i="1" s="1"/>
  <c r="O5360" i="1" s="1"/>
  <c r="L5356" i="1"/>
  <c r="M5356" i="1" s="1"/>
  <c r="I5356" i="1"/>
  <c r="K5356" i="1" s="1"/>
  <c r="O5356" i="1" s="1"/>
  <c r="L5352" i="1"/>
  <c r="M5352" i="1" s="1"/>
  <c r="I5352" i="1"/>
  <c r="K5352" i="1" s="1"/>
  <c r="O5352" i="1" s="1"/>
  <c r="L5348" i="1"/>
  <c r="M5348" i="1" s="1"/>
  <c r="I5348" i="1"/>
  <c r="K5348" i="1" s="1"/>
  <c r="O5348" i="1" s="1"/>
  <c r="L5344" i="1"/>
  <c r="M5344" i="1" s="1"/>
  <c r="I5344" i="1"/>
  <c r="K5344" i="1" s="1"/>
  <c r="O5344" i="1" s="1"/>
  <c r="L5340" i="1"/>
  <c r="M5340" i="1" s="1"/>
  <c r="I5340" i="1"/>
  <c r="K5340" i="1" s="1"/>
  <c r="O5340" i="1" s="1"/>
  <c r="L5336" i="1"/>
  <c r="M5336" i="1" s="1"/>
  <c r="I5336" i="1"/>
  <c r="K5336" i="1" s="1"/>
  <c r="O5336" i="1" s="1"/>
  <c r="L5332" i="1"/>
  <c r="M5332" i="1" s="1"/>
  <c r="I5332" i="1"/>
  <c r="K5332" i="1" s="1"/>
  <c r="O5332" i="1" s="1"/>
  <c r="L5328" i="1"/>
  <c r="M5328" i="1" s="1"/>
  <c r="I5328" i="1"/>
  <c r="K5328" i="1" s="1"/>
  <c r="O5328" i="1" s="1"/>
  <c r="L5324" i="1"/>
  <c r="M5324" i="1" s="1"/>
  <c r="I5324" i="1"/>
  <c r="K5324" i="1" s="1"/>
  <c r="O5324" i="1" s="1"/>
  <c r="L5320" i="1"/>
  <c r="M5320" i="1" s="1"/>
  <c r="I5320" i="1"/>
  <c r="K5320" i="1" s="1"/>
  <c r="O5320" i="1" s="1"/>
  <c r="L5316" i="1"/>
  <c r="M5316" i="1" s="1"/>
  <c r="I5316" i="1"/>
  <c r="K5316" i="1" s="1"/>
  <c r="O5316" i="1" s="1"/>
  <c r="L5312" i="1"/>
  <c r="M5312" i="1" s="1"/>
  <c r="I5312" i="1"/>
  <c r="K5312" i="1" s="1"/>
  <c r="O5312" i="1" s="1"/>
  <c r="L5308" i="1"/>
  <c r="M5308" i="1" s="1"/>
  <c r="I5308" i="1"/>
  <c r="K5308" i="1" s="1"/>
  <c r="O5308" i="1" s="1"/>
  <c r="L5304" i="1"/>
  <c r="M5304" i="1" s="1"/>
  <c r="I5304" i="1"/>
  <c r="K5304" i="1" s="1"/>
  <c r="O5304" i="1" s="1"/>
  <c r="L5300" i="1"/>
  <c r="M5300" i="1" s="1"/>
  <c r="I5300" i="1"/>
  <c r="K5300" i="1" s="1"/>
  <c r="O5300" i="1" s="1"/>
  <c r="L5296" i="1"/>
  <c r="M5296" i="1" s="1"/>
  <c r="I5296" i="1"/>
  <c r="K5296" i="1" s="1"/>
  <c r="O5296" i="1" s="1"/>
  <c r="L5292" i="1"/>
  <c r="M5292" i="1" s="1"/>
  <c r="I5292" i="1"/>
  <c r="K5292" i="1" s="1"/>
  <c r="O5292" i="1" s="1"/>
  <c r="L5288" i="1"/>
  <c r="M5288" i="1" s="1"/>
  <c r="I5288" i="1"/>
  <c r="K5288" i="1" s="1"/>
  <c r="O5288" i="1" s="1"/>
  <c r="L5284" i="1"/>
  <c r="M5284" i="1" s="1"/>
  <c r="I5284" i="1"/>
  <c r="K5284" i="1" s="1"/>
  <c r="O5284" i="1" s="1"/>
  <c r="L5280" i="1"/>
  <c r="M5280" i="1" s="1"/>
  <c r="I5280" i="1"/>
  <c r="K5280" i="1" s="1"/>
  <c r="O5280" i="1" s="1"/>
  <c r="L5276" i="1"/>
  <c r="M5276" i="1" s="1"/>
  <c r="I5276" i="1"/>
  <c r="K5276" i="1" s="1"/>
  <c r="O5276" i="1" s="1"/>
  <c r="L5272" i="1"/>
  <c r="M5272" i="1" s="1"/>
  <c r="I5272" i="1"/>
  <c r="K5272" i="1" s="1"/>
  <c r="O5272" i="1" s="1"/>
  <c r="L5268" i="1"/>
  <c r="M5268" i="1" s="1"/>
  <c r="I5268" i="1"/>
  <c r="K5268" i="1" s="1"/>
  <c r="O5268" i="1" s="1"/>
  <c r="L5264" i="1"/>
  <c r="M5264" i="1" s="1"/>
  <c r="I5264" i="1"/>
  <c r="K5264" i="1" s="1"/>
  <c r="O5264" i="1" s="1"/>
  <c r="L5260" i="1"/>
  <c r="M5260" i="1" s="1"/>
  <c r="I5260" i="1"/>
  <c r="K5260" i="1" s="1"/>
  <c r="O5260" i="1" s="1"/>
  <c r="L5256" i="1"/>
  <c r="M5256" i="1" s="1"/>
  <c r="I5256" i="1"/>
  <c r="K5256" i="1" s="1"/>
  <c r="O5256" i="1" s="1"/>
  <c r="L5252" i="1"/>
  <c r="M5252" i="1" s="1"/>
  <c r="I5252" i="1"/>
  <c r="K5252" i="1" s="1"/>
  <c r="O5252" i="1" s="1"/>
  <c r="L5248" i="1"/>
  <c r="M5248" i="1" s="1"/>
  <c r="I5248" i="1"/>
  <c r="K5248" i="1" s="1"/>
  <c r="O5248" i="1" s="1"/>
  <c r="L5244" i="1"/>
  <c r="M5244" i="1" s="1"/>
  <c r="I5244" i="1"/>
  <c r="K5244" i="1" s="1"/>
  <c r="O5244" i="1" s="1"/>
  <c r="L5240" i="1"/>
  <c r="M5240" i="1" s="1"/>
  <c r="I5240" i="1"/>
  <c r="K5240" i="1" s="1"/>
  <c r="O5240" i="1" s="1"/>
  <c r="L5236" i="1"/>
  <c r="M5236" i="1" s="1"/>
  <c r="I5236" i="1"/>
  <c r="K5236" i="1" s="1"/>
  <c r="O5236" i="1" s="1"/>
  <c r="L5232" i="1"/>
  <c r="M5232" i="1" s="1"/>
  <c r="I5232" i="1"/>
  <c r="K5232" i="1" s="1"/>
  <c r="O5232" i="1" s="1"/>
  <c r="L5228" i="1"/>
  <c r="M5228" i="1" s="1"/>
  <c r="I5228" i="1"/>
  <c r="K5228" i="1" s="1"/>
  <c r="O5228" i="1" s="1"/>
  <c r="L5224" i="1"/>
  <c r="M5224" i="1" s="1"/>
  <c r="I5224" i="1"/>
  <c r="K5224" i="1" s="1"/>
  <c r="O5224" i="1" s="1"/>
  <c r="L5220" i="1"/>
  <c r="M5220" i="1" s="1"/>
  <c r="I5220" i="1"/>
  <c r="K5220" i="1" s="1"/>
  <c r="O5220" i="1" s="1"/>
  <c r="L5216" i="1"/>
  <c r="M5216" i="1" s="1"/>
  <c r="I5216" i="1"/>
  <c r="K5216" i="1" s="1"/>
  <c r="O5216" i="1" s="1"/>
  <c r="L5212" i="1"/>
  <c r="M5212" i="1" s="1"/>
  <c r="I5212" i="1"/>
  <c r="K5212" i="1" s="1"/>
  <c r="O5212" i="1" s="1"/>
  <c r="L5208" i="1"/>
  <c r="M5208" i="1" s="1"/>
  <c r="I5208" i="1"/>
  <c r="K5208" i="1" s="1"/>
  <c r="O5208" i="1" s="1"/>
  <c r="L5204" i="1"/>
  <c r="M5204" i="1" s="1"/>
  <c r="I5204" i="1"/>
  <c r="K5204" i="1" s="1"/>
  <c r="O5204" i="1" s="1"/>
  <c r="L5200" i="1"/>
  <c r="M5200" i="1" s="1"/>
  <c r="I5200" i="1"/>
  <c r="K5200" i="1" s="1"/>
  <c r="O5200" i="1" s="1"/>
  <c r="L5196" i="1"/>
  <c r="M5196" i="1" s="1"/>
  <c r="I5196" i="1"/>
  <c r="K5196" i="1" s="1"/>
  <c r="O5196" i="1" s="1"/>
  <c r="L5192" i="1"/>
  <c r="M5192" i="1" s="1"/>
  <c r="I5192" i="1"/>
  <c r="K5192" i="1" s="1"/>
  <c r="O5192" i="1" s="1"/>
  <c r="L5188" i="1"/>
  <c r="M5188" i="1" s="1"/>
  <c r="I5188" i="1"/>
  <c r="K5188" i="1" s="1"/>
  <c r="O5188" i="1" s="1"/>
  <c r="L5184" i="1"/>
  <c r="M5184" i="1" s="1"/>
  <c r="I5184" i="1"/>
  <c r="K5184" i="1" s="1"/>
  <c r="O5184" i="1" s="1"/>
  <c r="L5180" i="1"/>
  <c r="M5180" i="1" s="1"/>
  <c r="I5180" i="1"/>
  <c r="K5180" i="1" s="1"/>
  <c r="O5180" i="1" s="1"/>
  <c r="L5176" i="1"/>
  <c r="M5176" i="1" s="1"/>
  <c r="I5176" i="1"/>
  <c r="K5176" i="1" s="1"/>
  <c r="O5176" i="1" s="1"/>
  <c r="L5172" i="1"/>
  <c r="M5172" i="1" s="1"/>
  <c r="I5172" i="1"/>
  <c r="K5172" i="1" s="1"/>
  <c r="O5172" i="1" s="1"/>
  <c r="L5168" i="1"/>
  <c r="M5168" i="1" s="1"/>
  <c r="I5168" i="1"/>
  <c r="K5168" i="1" s="1"/>
  <c r="O5168" i="1" s="1"/>
  <c r="L5164" i="1"/>
  <c r="M5164" i="1" s="1"/>
  <c r="I5164" i="1"/>
  <c r="K5164" i="1" s="1"/>
  <c r="O5164" i="1" s="1"/>
  <c r="L5160" i="1"/>
  <c r="M5160" i="1" s="1"/>
  <c r="I5160" i="1"/>
  <c r="K5160" i="1" s="1"/>
  <c r="O5160" i="1" s="1"/>
  <c r="L5156" i="1"/>
  <c r="M5156" i="1" s="1"/>
  <c r="I5156" i="1"/>
  <c r="K5156" i="1" s="1"/>
  <c r="O5156" i="1" s="1"/>
  <c r="L5152" i="1"/>
  <c r="M5152" i="1" s="1"/>
  <c r="I5152" i="1"/>
  <c r="K5152" i="1" s="1"/>
  <c r="O5152" i="1" s="1"/>
  <c r="L5148" i="1"/>
  <c r="M5148" i="1" s="1"/>
  <c r="I5148" i="1"/>
  <c r="K5148" i="1" s="1"/>
  <c r="O5148" i="1" s="1"/>
  <c r="L5144" i="1"/>
  <c r="M5144" i="1" s="1"/>
  <c r="I5144" i="1"/>
  <c r="K5144" i="1" s="1"/>
  <c r="O5144" i="1" s="1"/>
  <c r="L5140" i="1"/>
  <c r="M5140" i="1" s="1"/>
  <c r="I5140" i="1"/>
  <c r="K5140" i="1" s="1"/>
  <c r="O5140" i="1" s="1"/>
  <c r="L5136" i="1"/>
  <c r="M5136" i="1" s="1"/>
  <c r="I5136" i="1"/>
  <c r="K5136" i="1" s="1"/>
  <c r="O5136" i="1" s="1"/>
  <c r="L5132" i="1"/>
  <c r="M5132" i="1" s="1"/>
  <c r="I5132" i="1"/>
  <c r="K5132" i="1" s="1"/>
  <c r="O5132" i="1" s="1"/>
  <c r="L5128" i="1"/>
  <c r="M5128" i="1" s="1"/>
  <c r="I5128" i="1"/>
  <c r="K5128" i="1" s="1"/>
  <c r="O5128" i="1" s="1"/>
  <c r="L5124" i="1"/>
  <c r="M5124" i="1" s="1"/>
  <c r="I5124" i="1"/>
  <c r="K5124" i="1" s="1"/>
  <c r="O5124" i="1" s="1"/>
  <c r="L5120" i="1"/>
  <c r="M5120" i="1" s="1"/>
  <c r="I5120" i="1"/>
  <c r="K5120" i="1" s="1"/>
  <c r="O5120" i="1" s="1"/>
  <c r="L5116" i="1"/>
  <c r="M5116" i="1" s="1"/>
  <c r="I5116" i="1"/>
  <c r="K5116" i="1" s="1"/>
  <c r="O5116" i="1" s="1"/>
  <c r="L5112" i="1"/>
  <c r="M5112" i="1" s="1"/>
  <c r="I5112" i="1"/>
  <c r="K5112" i="1" s="1"/>
  <c r="O5112" i="1" s="1"/>
  <c r="L5108" i="1"/>
  <c r="M5108" i="1" s="1"/>
  <c r="I5108" i="1"/>
  <c r="K5108" i="1" s="1"/>
  <c r="O5108" i="1" s="1"/>
  <c r="L5104" i="1"/>
  <c r="M5104" i="1" s="1"/>
  <c r="I5104" i="1"/>
  <c r="K5104" i="1" s="1"/>
  <c r="O5104" i="1" s="1"/>
  <c r="L5100" i="1"/>
  <c r="M5100" i="1" s="1"/>
  <c r="I5100" i="1"/>
  <c r="K5100" i="1" s="1"/>
  <c r="O5100" i="1" s="1"/>
  <c r="L5096" i="1"/>
  <c r="M5096" i="1" s="1"/>
  <c r="I5096" i="1"/>
  <c r="K5096" i="1" s="1"/>
  <c r="O5096" i="1" s="1"/>
  <c r="L5092" i="1"/>
  <c r="M5092" i="1" s="1"/>
  <c r="I5092" i="1"/>
  <c r="K5092" i="1" s="1"/>
  <c r="O5092" i="1" s="1"/>
  <c r="L5088" i="1"/>
  <c r="M5088" i="1" s="1"/>
  <c r="I5088" i="1"/>
  <c r="K5088" i="1" s="1"/>
  <c r="O5088" i="1" s="1"/>
  <c r="L5084" i="1"/>
  <c r="M5084" i="1" s="1"/>
  <c r="I5084" i="1"/>
  <c r="K5084" i="1" s="1"/>
  <c r="O5084" i="1" s="1"/>
  <c r="L5080" i="1"/>
  <c r="M5080" i="1" s="1"/>
  <c r="I5080" i="1"/>
  <c r="K5080" i="1" s="1"/>
  <c r="O5080" i="1" s="1"/>
  <c r="L5076" i="1"/>
  <c r="M5076" i="1" s="1"/>
  <c r="I5076" i="1"/>
  <c r="K5076" i="1" s="1"/>
  <c r="O5076" i="1" s="1"/>
  <c r="L5072" i="1"/>
  <c r="M5072" i="1" s="1"/>
  <c r="I5072" i="1"/>
  <c r="K5072" i="1" s="1"/>
  <c r="O5072" i="1" s="1"/>
  <c r="L5068" i="1"/>
  <c r="M5068" i="1" s="1"/>
  <c r="I5068" i="1"/>
  <c r="K5068" i="1" s="1"/>
  <c r="O5068" i="1" s="1"/>
  <c r="L5064" i="1"/>
  <c r="M5064" i="1" s="1"/>
  <c r="I5064" i="1"/>
  <c r="K5064" i="1" s="1"/>
  <c r="O5064" i="1" s="1"/>
  <c r="L5060" i="1"/>
  <c r="M5060" i="1" s="1"/>
  <c r="I5060" i="1"/>
  <c r="K5060" i="1" s="1"/>
  <c r="O5060" i="1" s="1"/>
  <c r="L5056" i="1"/>
  <c r="M5056" i="1" s="1"/>
  <c r="I5056" i="1"/>
  <c r="K5056" i="1" s="1"/>
  <c r="O5056" i="1" s="1"/>
  <c r="L5052" i="1"/>
  <c r="M5052" i="1" s="1"/>
  <c r="I5052" i="1"/>
  <c r="K5052" i="1" s="1"/>
  <c r="O5052" i="1" s="1"/>
  <c r="L5048" i="1"/>
  <c r="M5048" i="1" s="1"/>
  <c r="I5048" i="1"/>
  <c r="K5048" i="1" s="1"/>
  <c r="O5048" i="1" s="1"/>
  <c r="L5044" i="1"/>
  <c r="M5044" i="1" s="1"/>
  <c r="I5044" i="1"/>
  <c r="K5044" i="1" s="1"/>
  <c r="O5044" i="1" s="1"/>
  <c r="L5040" i="1"/>
  <c r="M5040" i="1" s="1"/>
  <c r="I5040" i="1"/>
  <c r="K5040" i="1" s="1"/>
  <c r="O5040" i="1" s="1"/>
  <c r="L5036" i="1"/>
  <c r="M5036" i="1" s="1"/>
  <c r="I5036" i="1"/>
  <c r="K5036" i="1" s="1"/>
  <c r="O5036" i="1" s="1"/>
  <c r="L5032" i="1"/>
  <c r="M5032" i="1" s="1"/>
  <c r="I5032" i="1"/>
  <c r="K5032" i="1" s="1"/>
  <c r="O5032" i="1" s="1"/>
  <c r="L5028" i="1"/>
  <c r="M5028" i="1" s="1"/>
  <c r="I5028" i="1"/>
  <c r="K5028" i="1" s="1"/>
  <c r="O5028" i="1" s="1"/>
  <c r="L5024" i="1"/>
  <c r="M5024" i="1" s="1"/>
  <c r="I5024" i="1"/>
  <c r="K5024" i="1" s="1"/>
  <c r="O5024" i="1" s="1"/>
  <c r="L5020" i="1"/>
  <c r="M5020" i="1" s="1"/>
  <c r="I5020" i="1"/>
  <c r="K5020" i="1" s="1"/>
  <c r="O5020" i="1" s="1"/>
  <c r="L5016" i="1"/>
  <c r="M5016" i="1" s="1"/>
  <c r="I5016" i="1"/>
  <c r="K5016" i="1" s="1"/>
  <c r="O5016" i="1" s="1"/>
  <c r="L5012" i="1"/>
  <c r="M5012" i="1" s="1"/>
  <c r="I5012" i="1"/>
  <c r="K5012" i="1" s="1"/>
  <c r="O5012" i="1" s="1"/>
  <c r="L5008" i="1"/>
  <c r="M5008" i="1" s="1"/>
  <c r="I5008" i="1"/>
  <c r="K5008" i="1" s="1"/>
  <c r="O5008" i="1" s="1"/>
  <c r="L5004" i="1"/>
  <c r="M5004" i="1" s="1"/>
  <c r="I5004" i="1"/>
  <c r="K5004" i="1" s="1"/>
  <c r="O5004" i="1" s="1"/>
  <c r="L5000" i="1"/>
  <c r="M5000" i="1" s="1"/>
  <c r="I5000" i="1"/>
  <c r="K5000" i="1" s="1"/>
  <c r="O5000" i="1" s="1"/>
  <c r="L4996" i="1"/>
  <c r="M4996" i="1" s="1"/>
  <c r="I4996" i="1"/>
  <c r="K4996" i="1" s="1"/>
  <c r="O4996" i="1" s="1"/>
  <c r="L4992" i="1"/>
  <c r="M4992" i="1" s="1"/>
  <c r="I4992" i="1"/>
  <c r="K4992" i="1" s="1"/>
  <c r="O4992" i="1" s="1"/>
  <c r="L4988" i="1"/>
  <c r="M4988" i="1" s="1"/>
  <c r="I4988" i="1"/>
  <c r="K4988" i="1" s="1"/>
  <c r="O4988" i="1" s="1"/>
  <c r="L4984" i="1"/>
  <c r="M4984" i="1" s="1"/>
  <c r="I4984" i="1"/>
  <c r="K4984" i="1" s="1"/>
  <c r="O4984" i="1" s="1"/>
  <c r="L4980" i="1"/>
  <c r="M4980" i="1" s="1"/>
  <c r="I4980" i="1"/>
  <c r="K4980" i="1" s="1"/>
  <c r="O4980" i="1" s="1"/>
  <c r="L4976" i="1"/>
  <c r="M4976" i="1" s="1"/>
  <c r="I4976" i="1"/>
  <c r="K4976" i="1" s="1"/>
  <c r="O4976" i="1" s="1"/>
  <c r="L4972" i="1"/>
  <c r="M4972" i="1" s="1"/>
  <c r="I4972" i="1"/>
  <c r="K4972" i="1" s="1"/>
  <c r="O4972" i="1" s="1"/>
  <c r="L4968" i="1"/>
  <c r="M4968" i="1" s="1"/>
  <c r="I4968" i="1"/>
  <c r="K4968" i="1" s="1"/>
  <c r="O4968" i="1" s="1"/>
  <c r="L4964" i="1"/>
  <c r="M4964" i="1" s="1"/>
  <c r="I4964" i="1"/>
  <c r="K4964" i="1" s="1"/>
  <c r="O4964" i="1" s="1"/>
  <c r="L4960" i="1"/>
  <c r="M4960" i="1" s="1"/>
  <c r="I4960" i="1"/>
  <c r="K4960" i="1" s="1"/>
  <c r="O4960" i="1" s="1"/>
  <c r="L4956" i="1"/>
  <c r="M4956" i="1" s="1"/>
  <c r="I4956" i="1"/>
  <c r="K4956" i="1" s="1"/>
  <c r="O4956" i="1" s="1"/>
  <c r="L4952" i="1"/>
  <c r="M4952" i="1" s="1"/>
  <c r="I4952" i="1"/>
  <c r="K4952" i="1" s="1"/>
  <c r="O4952" i="1" s="1"/>
  <c r="L4948" i="1"/>
  <c r="M4948" i="1" s="1"/>
  <c r="I4948" i="1"/>
  <c r="K4948" i="1" s="1"/>
  <c r="O4948" i="1" s="1"/>
  <c r="L4944" i="1"/>
  <c r="M4944" i="1" s="1"/>
  <c r="I4944" i="1"/>
  <c r="K4944" i="1" s="1"/>
  <c r="O4944" i="1" s="1"/>
  <c r="L4940" i="1"/>
  <c r="M4940" i="1" s="1"/>
  <c r="I4940" i="1"/>
  <c r="K4940" i="1" s="1"/>
  <c r="O4940" i="1" s="1"/>
  <c r="L4936" i="1"/>
  <c r="M4936" i="1" s="1"/>
  <c r="I4936" i="1"/>
  <c r="K4936" i="1" s="1"/>
  <c r="O4936" i="1" s="1"/>
  <c r="L4932" i="1"/>
  <c r="M4932" i="1" s="1"/>
  <c r="I4932" i="1"/>
  <c r="K4932" i="1" s="1"/>
  <c r="O4932" i="1" s="1"/>
  <c r="L4928" i="1"/>
  <c r="M4928" i="1" s="1"/>
  <c r="I4928" i="1"/>
  <c r="K4928" i="1" s="1"/>
  <c r="O4928" i="1" s="1"/>
  <c r="L4924" i="1"/>
  <c r="M4924" i="1" s="1"/>
  <c r="I4924" i="1"/>
  <c r="K4924" i="1" s="1"/>
  <c r="O4924" i="1" s="1"/>
  <c r="L4920" i="1"/>
  <c r="M4920" i="1" s="1"/>
  <c r="I4920" i="1"/>
  <c r="K4920" i="1" s="1"/>
  <c r="O4920" i="1" s="1"/>
  <c r="L4916" i="1"/>
  <c r="M4916" i="1" s="1"/>
  <c r="I4916" i="1"/>
  <c r="K4916" i="1" s="1"/>
  <c r="O4916" i="1" s="1"/>
  <c r="L4912" i="1"/>
  <c r="M4912" i="1" s="1"/>
  <c r="I4912" i="1"/>
  <c r="K4912" i="1" s="1"/>
  <c r="O4912" i="1" s="1"/>
  <c r="L4908" i="1"/>
  <c r="M4908" i="1" s="1"/>
  <c r="I4908" i="1"/>
  <c r="K4908" i="1" s="1"/>
  <c r="O4908" i="1" s="1"/>
  <c r="L4904" i="1"/>
  <c r="M4904" i="1" s="1"/>
  <c r="I4904" i="1"/>
  <c r="K4904" i="1" s="1"/>
  <c r="O4904" i="1" s="1"/>
  <c r="L4900" i="1"/>
  <c r="M4900" i="1" s="1"/>
  <c r="I4900" i="1"/>
  <c r="K4900" i="1" s="1"/>
  <c r="O4900" i="1" s="1"/>
  <c r="L4896" i="1"/>
  <c r="M4896" i="1" s="1"/>
  <c r="I4896" i="1"/>
  <c r="K4896" i="1" s="1"/>
  <c r="O4896" i="1" s="1"/>
  <c r="L4892" i="1"/>
  <c r="M4892" i="1" s="1"/>
  <c r="I4892" i="1"/>
  <c r="K4892" i="1" s="1"/>
  <c r="O4892" i="1" s="1"/>
  <c r="L4888" i="1"/>
  <c r="M4888" i="1" s="1"/>
  <c r="I4888" i="1"/>
  <c r="K4888" i="1" s="1"/>
  <c r="O4888" i="1" s="1"/>
  <c r="L4884" i="1"/>
  <c r="M4884" i="1" s="1"/>
  <c r="I4884" i="1"/>
  <c r="K4884" i="1" s="1"/>
  <c r="O4884" i="1" s="1"/>
  <c r="L4880" i="1"/>
  <c r="M4880" i="1" s="1"/>
  <c r="I4880" i="1"/>
  <c r="K4880" i="1" s="1"/>
  <c r="O4880" i="1" s="1"/>
  <c r="L4876" i="1"/>
  <c r="M4876" i="1" s="1"/>
  <c r="I4876" i="1"/>
  <c r="K4876" i="1" s="1"/>
  <c r="O4876" i="1" s="1"/>
  <c r="L4872" i="1"/>
  <c r="M4872" i="1" s="1"/>
  <c r="I4872" i="1"/>
  <c r="K4872" i="1" s="1"/>
  <c r="O4872" i="1" s="1"/>
  <c r="L4868" i="1"/>
  <c r="M4868" i="1" s="1"/>
  <c r="I4868" i="1"/>
  <c r="K4868" i="1" s="1"/>
  <c r="O4868" i="1" s="1"/>
  <c r="L4864" i="1"/>
  <c r="M4864" i="1" s="1"/>
  <c r="I4864" i="1"/>
  <c r="K4864" i="1" s="1"/>
  <c r="O4864" i="1" s="1"/>
  <c r="L4860" i="1"/>
  <c r="M4860" i="1" s="1"/>
  <c r="I4860" i="1"/>
  <c r="K4860" i="1" s="1"/>
  <c r="O4860" i="1" s="1"/>
  <c r="L4856" i="1"/>
  <c r="M4856" i="1" s="1"/>
  <c r="I4856" i="1"/>
  <c r="K4856" i="1" s="1"/>
  <c r="O4856" i="1" s="1"/>
  <c r="L4852" i="1"/>
  <c r="M4852" i="1" s="1"/>
  <c r="I4852" i="1"/>
  <c r="K4852" i="1" s="1"/>
  <c r="O4852" i="1" s="1"/>
  <c r="L4848" i="1"/>
  <c r="M4848" i="1" s="1"/>
  <c r="I4848" i="1"/>
  <c r="K4848" i="1" s="1"/>
  <c r="O4848" i="1" s="1"/>
  <c r="L4844" i="1"/>
  <c r="M4844" i="1" s="1"/>
  <c r="I4844" i="1"/>
  <c r="K4844" i="1" s="1"/>
  <c r="O4844" i="1" s="1"/>
  <c r="L4840" i="1"/>
  <c r="M4840" i="1" s="1"/>
  <c r="I4840" i="1"/>
  <c r="K4840" i="1" s="1"/>
  <c r="O4840" i="1" s="1"/>
  <c r="L4836" i="1"/>
  <c r="M4836" i="1" s="1"/>
  <c r="I4836" i="1"/>
  <c r="K4836" i="1" s="1"/>
  <c r="O4836" i="1" s="1"/>
  <c r="L4832" i="1"/>
  <c r="M4832" i="1" s="1"/>
  <c r="I4832" i="1"/>
  <c r="K4832" i="1" s="1"/>
  <c r="O4832" i="1" s="1"/>
  <c r="L4828" i="1"/>
  <c r="M4828" i="1" s="1"/>
  <c r="I4828" i="1"/>
  <c r="K4828" i="1" s="1"/>
  <c r="O4828" i="1" s="1"/>
  <c r="L4824" i="1"/>
  <c r="M4824" i="1" s="1"/>
  <c r="I4824" i="1"/>
  <c r="K4824" i="1" s="1"/>
  <c r="O4824" i="1" s="1"/>
  <c r="L4820" i="1"/>
  <c r="M4820" i="1" s="1"/>
  <c r="I4820" i="1"/>
  <c r="K4820" i="1" s="1"/>
  <c r="O4820" i="1" s="1"/>
  <c r="L4816" i="1"/>
  <c r="M4816" i="1" s="1"/>
  <c r="I4816" i="1"/>
  <c r="K4816" i="1" s="1"/>
  <c r="O4816" i="1" s="1"/>
  <c r="L4812" i="1"/>
  <c r="M4812" i="1" s="1"/>
  <c r="I4812" i="1"/>
  <c r="K4812" i="1" s="1"/>
  <c r="O4812" i="1" s="1"/>
  <c r="L4808" i="1"/>
  <c r="M4808" i="1" s="1"/>
  <c r="I4808" i="1"/>
  <c r="K4808" i="1" s="1"/>
  <c r="O4808" i="1" s="1"/>
  <c r="L4804" i="1"/>
  <c r="M4804" i="1" s="1"/>
  <c r="I4804" i="1"/>
  <c r="K4804" i="1" s="1"/>
  <c r="O4804" i="1" s="1"/>
  <c r="L4800" i="1"/>
  <c r="M4800" i="1" s="1"/>
  <c r="I4800" i="1"/>
  <c r="K4800" i="1" s="1"/>
  <c r="O4800" i="1" s="1"/>
  <c r="L4796" i="1"/>
  <c r="M4796" i="1" s="1"/>
  <c r="I4796" i="1"/>
  <c r="K4796" i="1" s="1"/>
  <c r="O4796" i="1" s="1"/>
  <c r="L4792" i="1"/>
  <c r="M4792" i="1" s="1"/>
  <c r="I4792" i="1"/>
  <c r="K4792" i="1" s="1"/>
  <c r="O4792" i="1" s="1"/>
  <c r="L4788" i="1"/>
  <c r="M4788" i="1" s="1"/>
  <c r="I4788" i="1"/>
  <c r="K4788" i="1" s="1"/>
  <c r="O4788" i="1" s="1"/>
  <c r="L4784" i="1"/>
  <c r="M4784" i="1" s="1"/>
  <c r="I4784" i="1"/>
  <c r="K4784" i="1" s="1"/>
  <c r="O4784" i="1" s="1"/>
  <c r="L4780" i="1"/>
  <c r="M4780" i="1" s="1"/>
  <c r="I4780" i="1"/>
  <c r="K4780" i="1" s="1"/>
  <c r="O4780" i="1" s="1"/>
  <c r="L4776" i="1"/>
  <c r="M4776" i="1" s="1"/>
  <c r="I4776" i="1"/>
  <c r="K4776" i="1" s="1"/>
  <c r="O4776" i="1" s="1"/>
  <c r="L4772" i="1"/>
  <c r="M4772" i="1" s="1"/>
  <c r="I4772" i="1"/>
  <c r="K4772" i="1" s="1"/>
  <c r="O4772" i="1" s="1"/>
  <c r="L4768" i="1"/>
  <c r="M4768" i="1" s="1"/>
  <c r="I4768" i="1"/>
  <c r="K4768" i="1" s="1"/>
  <c r="O4768" i="1" s="1"/>
  <c r="L4764" i="1"/>
  <c r="M4764" i="1" s="1"/>
  <c r="I4764" i="1"/>
  <c r="K4764" i="1" s="1"/>
  <c r="O4764" i="1" s="1"/>
  <c r="L4760" i="1"/>
  <c r="M4760" i="1" s="1"/>
  <c r="I4760" i="1"/>
  <c r="K4760" i="1" s="1"/>
  <c r="O4760" i="1" s="1"/>
  <c r="L4756" i="1"/>
  <c r="M4756" i="1" s="1"/>
  <c r="I4756" i="1"/>
  <c r="K4756" i="1" s="1"/>
  <c r="O4756" i="1" s="1"/>
  <c r="L4752" i="1"/>
  <c r="M4752" i="1" s="1"/>
  <c r="I4752" i="1"/>
  <c r="K4752" i="1" s="1"/>
  <c r="O4752" i="1" s="1"/>
  <c r="L4748" i="1"/>
  <c r="M4748" i="1" s="1"/>
  <c r="I4748" i="1"/>
  <c r="K4748" i="1" s="1"/>
  <c r="O4748" i="1" s="1"/>
  <c r="L4744" i="1"/>
  <c r="M4744" i="1" s="1"/>
  <c r="I4744" i="1"/>
  <c r="K4744" i="1" s="1"/>
  <c r="O4744" i="1" s="1"/>
  <c r="L4740" i="1"/>
  <c r="M4740" i="1" s="1"/>
  <c r="I4740" i="1"/>
  <c r="K4740" i="1" s="1"/>
  <c r="O4740" i="1" s="1"/>
  <c r="L4736" i="1"/>
  <c r="M4736" i="1" s="1"/>
  <c r="I4736" i="1"/>
  <c r="K4736" i="1" s="1"/>
  <c r="O4736" i="1" s="1"/>
  <c r="L4732" i="1"/>
  <c r="M4732" i="1" s="1"/>
  <c r="I4732" i="1"/>
  <c r="K4732" i="1" s="1"/>
  <c r="O4732" i="1" s="1"/>
  <c r="L4728" i="1"/>
  <c r="M4728" i="1" s="1"/>
  <c r="I4728" i="1"/>
  <c r="K4728" i="1" s="1"/>
  <c r="O4728" i="1" s="1"/>
  <c r="L4724" i="1"/>
  <c r="M4724" i="1" s="1"/>
  <c r="I4724" i="1"/>
  <c r="K4724" i="1" s="1"/>
  <c r="O4724" i="1" s="1"/>
  <c r="L4720" i="1"/>
  <c r="M4720" i="1" s="1"/>
  <c r="I4720" i="1"/>
  <c r="K4720" i="1" s="1"/>
  <c r="O4720" i="1" s="1"/>
  <c r="L4716" i="1"/>
  <c r="M4716" i="1" s="1"/>
  <c r="I4716" i="1"/>
  <c r="K4716" i="1" s="1"/>
  <c r="O4716" i="1" s="1"/>
  <c r="L4712" i="1"/>
  <c r="M4712" i="1" s="1"/>
  <c r="I4712" i="1"/>
  <c r="K4712" i="1" s="1"/>
  <c r="O4712" i="1" s="1"/>
  <c r="L4708" i="1"/>
  <c r="M4708" i="1" s="1"/>
  <c r="I4708" i="1"/>
  <c r="K4708" i="1" s="1"/>
  <c r="O4708" i="1" s="1"/>
  <c r="L4704" i="1"/>
  <c r="M4704" i="1" s="1"/>
  <c r="I4704" i="1"/>
  <c r="K4704" i="1" s="1"/>
  <c r="O4704" i="1" s="1"/>
  <c r="L4700" i="1"/>
  <c r="M4700" i="1" s="1"/>
  <c r="I4700" i="1"/>
  <c r="K4700" i="1" s="1"/>
  <c r="O4700" i="1" s="1"/>
  <c r="L4696" i="1"/>
  <c r="M4696" i="1" s="1"/>
  <c r="I4696" i="1"/>
  <c r="K4696" i="1" s="1"/>
  <c r="O4696" i="1" s="1"/>
  <c r="L4692" i="1"/>
  <c r="M4692" i="1" s="1"/>
  <c r="I4692" i="1"/>
  <c r="K4692" i="1" s="1"/>
  <c r="O4692" i="1" s="1"/>
  <c r="L4688" i="1"/>
  <c r="M4688" i="1" s="1"/>
  <c r="I4688" i="1"/>
  <c r="K4688" i="1" s="1"/>
  <c r="O4688" i="1" s="1"/>
  <c r="L4684" i="1"/>
  <c r="M4684" i="1" s="1"/>
  <c r="I4684" i="1"/>
  <c r="K4684" i="1" s="1"/>
  <c r="O4684" i="1" s="1"/>
  <c r="L4680" i="1"/>
  <c r="M4680" i="1" s="1"/>
  <c r="I4680" i="1"/>
  <c r="K4680" i="1" s="1"/>
  <c r="O4680" i="1" s="1"/>
  <c r="L4676" i="1"/>
  <c r="M4676" i="1" s="1"/>
  <c r="I4676" i="1"/>
  <c r="K4676" i="1" s="1"/>
  <c r="O4676" i="1" s="1"/>
  <c r="L4672" i="1"/>
  <c r="M4672" i="1" s="1"/>
  <c r="I4672" i="1"/>
  <c r="K4672" i="1" s="1"/>
  <c r="O4672" i="1" s="1"/>
  <c r="L4668" i="1"/>
  <c r="M4668" i="1" s="1"/>
  <c r="I4668" i="1"/>
  <c r="K4668" i="1" s="1"/>
  <c r="O4668" i="1" s="1"/>
  <c r="L4664" i="1"/>
  <c r="M4664" i="1" s="1"/>
  <c r="I4664" i="1"/>
  <c r="K4664" i="1" s="1"/>
  <c r="O4664" i="1" s="1"/>
  <c r="L4660" i="1"/>
  <c r="M4660" i="1" s="1"/>
  <c r="I4660" i="1"/>
  <c r="K4660" i="1" s="1"/>
  <c r="O4660" i="1" s="1"/>
  <c r="L4656" i="1"/>
  <c r="M4656" i="1" s="1"/>
  <c r="I4656" i="1"/>
  <c r="K4656" i="1" s="1"/>
  <c r="O4656" i="1" s="1"/>
  <c r="L4652" i="1"/>
  <c r="M4652" i="1" s="1"/>
  <c r="I4652" i="1"/>
  <c r="K4652" i="1" s="1"/>
  <c r="O4652" i="1" s="1"/>
  <c r="L4648" i="1"/>
  <c r="M4648" i="1" s="1"/>
  <c r="I4648" i="1"/>
  <c r="K4648" i="1" s="1"/>
  <c r="O4648" i="1" s="1"/>
  <c r="L4644" i="1"/>
  <c r="M4644" i="1" s="1"/>
  <c r="I4644" i="1"/>
  <c r="K4644" i="1" s="1"/>
  <c r="O4644" i="1" s="1"/>
  <c r="L4640" i="1"/>
  <c r="M4640" i="1" s="1"/>
  <c r="I4640" i="1"/>
  <c r="K4640" i="1" s="1"/>
  <c r="O4640" i="1" s="1"/>
  <c r="L4636" i="1"/>
  <c r="M4636" i="1" s="1"/>
  <c r="I4636" i="1"/>
  <c r="K4636" i="1" s="1"/>
  <c r="O4636" i="1" s="1"/>
  <c r="L4632" i="1"/>
  <c r="M4632" i="1" s="1"/>
  <c r="I4632" i="1"/>
  <c r="K4632" i="1" s="1"/>
  <c r="O4632" i="1" s="1"/>
  <c r="L4628" i="1"/>
  <c r="M4628" i="1" s="1"/>
  <c r="I4628" i="1"/>
  <c r="K4628" i="1" s="1"/>
  <c r="O4628" i="1" s="1"/>
  <c r="L4624" i="1"/>
  <c r="M4624" i="1" s="1"/>
  <c r="I4624" i="1"/>
  <c r="K4624" i="1" s="1"/>
  <c r="O4624" i="1" s="1"/>
  <c r="L4620" i="1"/>
  <c r="M4620" i="1" s="1"/>
  <c r="I4620" i="1"/>
  <c r="K4620" i="1" s="1"/>
  <c r="O4620" i="1" s="1"/>
  <c r="L4616" i="1"/>
  <c r="M4616" i="1" s="1"/>
  <c r="I4616" i="1"/>
  <c r="K4616" i="1" s="1"/>
  <c r="O4616" i="1" s="1"/>
  <c r="L4612" i="1"/>
  <c r="M4612" i="1" s="1"/>
  <c r="I4612" i="1"/>
  <c r="K4612" i="1" s="1"/>
  <c r="O4612" i="1" s="1"/>
  <c r="L4608" i="1"/>
  <c r="M4608" i="1" s="1"/>
  <c r="I4608" i="1"/>
  <c r="K4608" i="1" s="1"/>
  <c r="O4608" i="1" s="1"/>
  <c r="L4604" i="1"/>
  <c r="M4604" i="1" s="1"/>
  <c r="I4604" i="1"/>
  <c r="K4604" i="1" s="1"/>
  <c r="O4604" i="1" s="1"/>
  <c r="L4600" i="1"/>
  <c r="M4600" i="1" s="1"/>
  <c r="I4600" i="1"/>
  <c r="K4600" i="1" s="1"/>
  <c r="O4600" i="1" s="1"/>
  <c r="L4596" i="1"/>
  <c r="M4596" i="1" s="1"/>
  <c r="I4596" i="1"/>
  <c r="K4596" i="1" s="1"/>
  <c r="O4596" i="1" s="1"/>
  <c r="L4592" i="1"/>
  <c r="M4592" i="1" s="1"/>
  <c r="I4592" i="1"/>
  <c r="K4592" i="1" s="1"/>
  <c r="O4592" i="1" s="1"/>
  <c r="L4588" i="1"/>
  <c r="M4588" i="1" s="1"/>
  <c r="I4588" i="1"/>
  <c r="K4588" i="1" s="1"/>
  <c r="O4588" i="1" s="1"/>
  <c r="L4584" i="1"/>
  <c r="M4584" i="1" s="1"/>
  <c r="I4584" i="1"/>
  <c r="K4584" i="1" s="1"/>
  <c r="O4584" i="1" s="1"/>
  <c r="L4580" i="1"/>
  <c r="M4580" i="1" s="1"/>
  <c r="I4580" i="1"/>
  <c r="K4580" i="1" s="1"/>
  <c r="O4580" i="1" s="1"/>
  <c r="L4576" i="1"/>
  <c r="M4576" i="1" s="1"/>
  <c r="I4576" i="1"/>
  <c r="K4576" i="1" s="1"/>
  <c r="O4576" i="1" s="1"/>
  <c r="L4572" i="1"/>
  <c r="M4572" i="1" s="1"/>
  <c r="I4572" i="1"/>
  <c r="K4572" i="1" s="1"/>
  <c r="O4572" i="1" s="1"/>
  <c r="L4568" i="1"/>
  <c r="M4568" i="1" s="1"/>
  <c r="I4568" i="1"/>
  <c r="K4568" i="1" s="1"/>
  <c r="O4568" i="1" s="1"/>
  <c r="L4564" i="1"/>
  <c r="M4564" i="1" s="1"/>
  <c r="I4564" i="1"/>
  <c r="K4564" i="1" s="1"/>
  <c r="O4564" i="1" s="1"/>
  <c r="L4560" i="1"/>
  <c r="M4560" i="1" s="1"/>
  <c r="I4560" i="1"/>
  <c r="K4560" i="1" s="1"/>
  <c r="O4560" i="1" s="1"/>
  <c r="L4556" i="1"/>
  <c r="M4556" i="1" s="1"/>
  <c r="I4556" i="1"/>
  <c r="K4556" i="1" s="1"/>
  <c r="O4556" i="1" s="1"/>
  <c r="L4552" i="1"/>
  <c r="M4552" i="1" s="1"/>
  <c r="I4552" i="1"/>
  <c r="K4552" i="1" s="1"/>
  <c r="O4552" i="1" s="1"/>
  <c r="L4548" i="1"/>
  <c r="M4548" i="1" s="1"/>
  <c r="I4548" i="1"/>
  <c r="K4548" i="1" s="1"/>
  <c r="O4548" i="1" s="1"/>
  <c r="L4544" i="1"/>
  <c r="M4544" i="1" s="1"/>
  <c r="I4544" i="1"/>
  <c r="K4544" i="1" s="1"/>
  <c r="O4544" i="1" s="1"/>
  <c r="L4540" i="1"/>
  <c r="M4540" i="1" s="1"/>
  <c r="I4540" i="1"/>
  <c r="K4540" i="1" s="1"/>
  <c r="O4540" i="1" s="1"/>
  <c r="L4536" i="1"/>
  <c r="M4536" i="1" s="1"/>
  <c r="I4536" i="1"/>
  <c r="K4536" i="1" s="1"/>
  <c r="O4536" i="1" s="1"/>
  <c r="L4532" i="1"/>
  <c r="M4532" i="1" s="1"/>
  <c r="I4532" i="1"/>
  <c r="K4532" i="1" s="1"/>
  <c r="O4532" i="1" s="1"/>
  <c r="L4528" i="1"/>
  <c r="M4528" i="1" s="1"/>
  <c r="I4528" i="1"/>
  <c r="K4528" i="1" s="1"/>
  <c r="O4528" i="1" s="1"/>
  <c r="L4524" i="1"/>
  <c r="M4524" i="1" s="1"/>
  <c r="I4524" i="1"/>
  <c r="K4524" i="1" s="1"/>
  <c r="O4524" i="1" s="1"/>
  <c r="L4520" i="1"/>
  <c r="M4520" i="1" s="1"/>
  <c r="I4520" i="1"/>
  <c r="K4520" i="1" s="1"/>
  <c r="O4520" i="1" s="1"/>
  <c r="L4516" i="1"/>
  <c r="M4516" i="1" s="1"/>
  <c r="I4516" i="1"/>
  <c r="K4516" i="1" s="1"/>
  <c r="O4516" i="1" s="1"/>
  <c r="L4512" i="1"/>
  <c r="M4512" i="1" s="1"/>
  <c r="I4512" i="1"/>
  <c r="K4512" i="1" s="1"/>
  <c r="O4512" i="1" s="1"/>
  <c r="L4508" i="1"/>
  <c r="M4508" i="1" s="1"/>
  <c r="I4508" i="1"/>
  <c r="K4508" i="1" s="1"/>
  <c r="O4508" i="1" s="1"/>
  <c r="L4504" i="1"/>
  <c r="M4504" i="1" s="1"/>
  <c r="I4504" i="1"/>
  <c r="K4504" i="1" s="1"/>
  <c r="O4504" i="1" s="1"/>
  <c r="L4500" i="1"/>
  <c r="M4500" i="1" s="1"/>
  <c r="I4500" i="1"/>
  <c r="K4500" i="1" s="1"/>
  <c r="O4500" i="1" s="1"/>
  <c r="L4496" i="1"/>
  <c r="M4496" i="1" s="1"/>
  <c r="I4496" i="1"/>
  <c r="K4496" i="1" s="1"/>
  <c r="O4496" i="1" s="1"/>
  <c r="L4492" i="1"/>
  <c r="M4492" i="1" s="1"/>
  <c r="I4492" i="1"/>
  <c r="K4492" i="1" s="1"/>
  <c r="O4492" i="1" s="1"/>
  <c r="L4488" i="1"/>
  <c r="M4488" i="1" s="1"/>
  <c r="I4488" i="1"/>
  <c r="K4488" i="1" s="1"/>
  <c r="O4488" i="1" s="1"/>
  <c r="L4484" i="1"/>
  <c r="M4484" i="1" s="1"/>
  <c r="I4484" i="1"/>
  <c r="K4484" i="1" s="1"/>
  <c r="O4484" i="1" s="1"/>
  <c r="L4480" i="1"/>
  <c r="M4480" i="1" s="1"/>
  <c r="I4480" i="1"/>
  <c r="K4480" i="1" s="1"/>
  <c r="O4480" i="1" s="1"/>
  <c r="L4476" i="1"/>
  <c r="M4476" i="1" s="1"/>
  <c r="I4476" i="1"/>
  <c r="K4476" i="1" s="1"/>
  <c r="O4476" i="1" s="1"/>
  <c r="L4472" i="1"/>
  <c r="M4472" i="1" s="1"/>
  <c r="I4472" i="1"/>
  <c r="K4472" i="1" s="1"/>
  <c r="O4472" i="1" s="1"/>
  <c r="L4468" i="1"/>
  <c r="M4468" i="1" s="1"/>
  <c r="I4468" i="1"/>
  <c r="K4468" i="1" s="1"/>
  <c r="O4468" i="1" s="1"/>
  <c r="L4464" i="1"/>
  <c r="M4464" i="1" s="1"/>
  <c r="I4464" i="1"/>
  <c r="K4464" i="1" s="1"/>
  <c r="O4464" i="1" s="1"/>
  <c r="L4460" i="1"/>
  <c r="M4460" i="1" s="1"/>
  <c r="I4460" i="1"/>
  <c r="K4460" i="1" s="1"/>
  <c r="O4460" i="1" s="1"/>
  <c r="L4456" i="1"/>
  <c r="M4456" i="1" s="1"/>
  <c r="I4456" i="1"/>
  <c r="K4456" i="1" s="1"/>
  <c r="O4456" i="1" s="1"/>
  <c r="L4452" i="1"/>
  <c r="M4452" i="1" s="1"/>
  <c r="I4452" i="1"/>
  <c r="K4452" i="1" s="1"/>
  <c r="O4452" i="1" s="1"/>
  <c r="L4448" i="1"/>
  <c r="M4448" i="1" s="1"/>
  <c r="I4448" i="1"/>
  <c r="K4448" i="1" s="1"/>
  <c r="O4448" i="1" s="1"/>
  <c r="L4444" i="1"/>
  <c r="M4444" i="1" s="1"/>
  <c r="I4444" i="1"/>
  <c r="K4444" i="1" s="1"/>
  <c r="O4444" i="1" s="1"/>
  <c r="L4440" i="1"/>
  <c r="M4440" i="1" s="1"/>
  <c r="I4440" i="1"/>
  <c r="K4440" i="1" s="1"/>
  <c r="O4440" i="1" s="1"/>
  <c r="L4436" i="1"/>
  <c r="M4436" i="1" s="1"/>
  <c r="I4436" i="1"/>
  <c r="K4436" i="1" s="1"/>
  <c r="O4436" i="1" s="1"/>
  <c r="L4432" i="1"/>
  <c r="M4432" i="1" s="1"/>
  <c r="I4432" i="1"/>
  <c r="K4432" i="1" s="1"/>
  <c r="O4432" i="1" s="1"/>
  <c r="L4428" i="1"/>
  <c r="M4428" i="1" s="1"/>
  <c r="I4428" i="1"/>
  <c r="K4428" i="1" s="1"/>
  <c r="O4428" i="1" s="1"/>
  <c r="L4424" i="1"/>
  <c r="M4424" i="1" s="1"/>
  <c r="I4424" i="1"/>
  <c r="K4424" i="1" s="1"/>
  <c r="O4424" i="1" s="1"/>
  <c r="L4420" i="1"/>
  <c r="M4420" i="1" s="1"/>
  <c r="I4420" i="1"/>
  <c r="K4420" i="1" s="1"/>
  <c r="O4420" i="1" s="1"/>
  <c r="L4416" i="1"/>
  <c r="M4416" i="1" s="1"/>
  <c r="I4416" i="1"/>
  <c r="K4416" i="1" s="1"/>
  <c r="O4416" i="1" s="1"/>
  <c r="L4412" i="1"/>
  <c r="M4412" i="1" s="1"/>
  <c r="I4412" i="1"/>
  <c r="K4412" i="1" s="1"/>
  <c r="O4412" i="1" s="1"/>
  <c r="L4408" i="1"/>
  <c r="M4408" i="1" s="1"/>
  <c r="I4408" i="1"/>
  <c r="K4408" i="1" s="1"/>
  <c r="O4408" i="1" s="1"/>
  <c r="L4404" i="1"/>
  <c r="M4404" i="1" s="1"/>
  <c r="I4404" i="1"/>
  <c r="K4404" i="1" s="1"/>
  <c r="O4404" i="1" s="1"/>
  <c r="L4400" i="1"/>
  <c r="M4400" i="1" s="1"/>
  <c r="I4400" i="1"/>
  <c r="K4400" i="1" s="1"/>
  <c r="O4400" i="1" s="1"/>
  <c r="L4396" i="1"/>
  <c r="M4396" i="1" s="1"/>
  <c r="I4396" i="1"/>
  <c r="K4396" i="1" s="1"/>
  <c r="O4396" i="1" s="1"/>
  <c r="L4392" i="1"/>
  <c r="M4392" i="1" s="1"/>
  <c r="I4392" i="1"/>
  <c r="K4392" i="1" s="1"/>
  <c r="O4392" i="1" s="1"/>
  <c r="L4388" i="1"/>
  <c r="M4388" i="1" s="1"/>
  <c r="I4388" i="1"/>
  <c r="K4388" i="1" s="1"/>
  <c r="O4388" i="1" s="1"/>
  <c r="L4384" i="1"/>
  <c r="M4384" i="1" s="1"/>
  <c r="I4384" i="1"/>
  <c r="K4384" i="1" s="1"/>
  <c r="O4384" i="1" s="1"/>
  <c r="L4380" i="1"/>
  <c r="M4380" i="1" s="1"/>
  <c r="I4380" i="1"/>
  <c r="K4380" i="1" s="1"/>
  <c r="O4380" i="1" s="1"/>
  <c r="L4376" i="1"/>
  <c r="M4376" i="1" s="1"/>
  <c r="I4376" i="1"/>
  <c r="K4376" i="1" s="1"/>
  <c r="O4376" i="1" s="1"/>
  <c r="L4372" i="1"/>
  <c r="M4372" i="1" s="1"/>
  <c r="I4372" i="1"/>
  <c r="K4372" i="1" s="1"/>
  <c r="O4372" i="1" s="1"/>
  <c r="L4368" i="1"/>
  <c r="M4368" i="1" s="1"/>
  <c r="I4368" i="1"/>
  <c r="K4368" i="1" s="1"/>
  <c r="O4368" i="1" s="1"/>
  <c r="L4364" i="1"/>
  <c r="M4364" i="1" s="1"/>
  <c r="I4364" i="1"/>
  <c r="K4364" i="1" s="1"/>
  <c r="O4364" i="1" s="1"/>
  <c r="L4360" i="1"/>
  <c r="M4360" i="1" s="1"/>
  <c r="I4360" i="1"/>
  <c r="K4360" i="1" s="1"/>
  <c r="O4360" i="1" s="1"/>
  <c r="L4356" i="1"/>
  <c r="M4356" i="1" s="1"/>
  <c r="I4356" i="1"/>
  <c r="K4356" i="1" s="1"/>
  <c r="O4356" i="1" s="1"/>
  <c r="L4352" i="1"/>
  <c r="M4352" i="1" s="1"/>
  <c r="I4352" i="1"/>
  <c r="K4352" i="1" s="1"/>
  <c r="O4352" i="1" s="1"/>
  <c r="L4348" i="1"/>
  <c r="M4348" i="1" s="1"/>
  <c r="I4348" i="1"/>
  <c r="K4348" i="1" s="1"/>
  <c r="O4348" i="1" s="1"/>
  <c r="L4344" i="1"/>
  <c r="M4344" i="1" s="1"/>
  <c r="I4344" i="1"/>
  <c r="K4344" i="1" s="1"/>
  <c r="O4344" i="1" s="1"/>
  <c r="L4340" i="1"/>
  <c r="M4340" i="1" s="1"/>
  <c r="I4340" i="1"/>
  <c r="K4340" i="1" s="1"/>
  <c r="O4340" i="1" s="1"/>
  <c r="L4336" i="1"/>
  <c r="M4336" i="1" s="1"/>
  <c r="I4336" i="1"/>
  <c r="K4336" i="1" s="1"/>
  <c r="O4336" i="1" s="1"/>
  <c r="L4332" i="1"/>
  <c r="M4332" i="1" s="1"/>
  <c r="I4332" i="1"/>
  <c r="K4332" i="1" s="1"/>
  <c r="O4332" i="1" s="1"/>
  <c r="L4328" i="1"/>
  <c r="M4328" i="1" s="1"/>
  <c r="I4328" i="1"/>
  <c r="K4328" i="1" s="1"/>
  <c r="O4328" i="1" s="1"/>
  <c r="L4324" i="1"/>
  <c r="M4324" i="1" s="1"/>
  <c r="I4324" i="1"/>
  <c r="K4324" i="1" s="1"/>
  <c r="O4324" i="1" s="1"/>
  <c r="L4320" i="1"/>
  <c r="M4320" i="1" s="1"/>
  <c r="I4320" i="1"/>
  <c r="K4320" i="1" s="1"/>
  <c r="O4320" i="1" s="1"/>
  <c r="L4316" i="1"/>
  <c r="M4316" i="1" s="1"/>
  <c r="I4316" i="1"/>
  <c r="K4316" i="1" s="1"/>
  <c r="O4316" i="1" s="1"/>
  <c r="L4312" i="1"/>
  <c r="M4312" i="1" s="1"/>
  <c r="I4312" i="1"/>
  <c r="K4312" i="1" s="1"/>
  <c r="O4312" i="1" s="1"/>
  <c r="L4308" i="1"/>
  <c r="M4308" i="1" s="1"/>
  <c r="I4308" i="1"/>
  <c r="K4308" i="1" s="1"/>
  <c r="O4308" i="1" s="1"/>
  <c r="L4304" i="1"/>
  <c r="M4304" i="1" s="1"/>
  <c r="I4304" i="1"/>
  <c r="K4304" i="1" s="1"/>
  <c r="O4304" i="1" s="1"/>
  <c r="L4300" i="1"/>
  <c r="M4300" i="1" s="1"/>
  <c r="I4300" i="1"/>
  <c r="K4300" i="1" s="1"/>
  <c r="O4300" i="1" s="1"/>
  <c r="L4296" i="1"/>
  <c r="M4296" i="1" s="1"/>
  <c r="I4296" i="1"/>
  <c r="K4296" i="1" s="1"/>
  <c r="O4296" i="1" s="1"/>
  <c r="L4292" i="1"/>
  <c r="M4292" i="1" s="1"/>
  <c r="I4292" i="1"/>
  <c r="K4292" i="1" s="1"/>
  <c r="O4292" i="1" s="1"/>
  <c r="L4288" i="1"/>
  <c r="M4288" i="1" s="1"/>
  <c r="I4288" i="1"/>
  <c r="K4288" i="1" s="1"/>
  <c r="O4288" i="1" s="1"/>
  <c r="L4284" i="1"/>
  <c r="M4284" i="1" s="1"/>
  <c r="I4284" i="1"/>
  <c r="K4284" i="1" s="1"/>
  <c r="O4284" i="1" s="1"/>
  <c r="L4280" i="1"/>
  <c r="M4280" i="1" s="1"/>
  <c r="I4280" i="1"/>
  <c r="K4280" i="1" s="1"/>
  <c r="O4280" i="1" s="1"/>
  <c r="L4276" i="1"/>
  <c r="M4276" i="1" s="1"/>
  <c r="I4276" i="1"/>
  <c r="K4276" i="1" s="1"/>
  <c r="O4276" i="1" s="1"/>
  <c r="L4272" i="1"/>
  <c r="M4272" i="1" s="1"/>
  <c r="I4272" i="1"/>
  <c r="K4272" i="1" s="1"/>
  <c r="O4272" i="1" s="1"/>
  <c r="L4268" i="1"/>
  <c r="M4268" i="1" s="1"/>
  <c r="I4268" i="1"/>
  <c r="K4268" i="1" s="1"/>
  <c r="O4268" i="1" s="1"/>
  <c r="L4264" i="1"/>
  <c r="M4264" i="1" s="1"/>
  <c r="I4264" i="1"/>
  <c r="K4264" i="1" s="1"/>
  <c r="O4264" i="1" s="1"/>
  <c r="L4260" i="1"/>
  <c r="M4260" i="1" s="1"/>
  <c r="I4260" i="1"/>
  <c r="K4260" i="1" s="1"/>
  <c r="O4260" i="1" s="1"/>
  <c r="L4256" i="1"/>
  <c r="M4256" i="1" s="1"/>
  <c r="I4256" i="1"/>
  <c r="K4256" i="1" s="1"/>
  <c r="O4256" i="1" s="1"/>
  <c r="L4252" i="1"/>
  <c r="M4252" i="1" s="1"/>
  <c r="I4252" i="1"/>
  <c r="K4252" i="1" s="1"/>
  <c r="O4252" i="1" s="1"/>
  <c r="L4248" i="1"/>
  <c r="M4248" i="1" s="1"/>
  <c r="I4248" i="1"/>
  <c r="K4248" i="1" s="1"/>
  <c r="O4248" i="1" s="1"/>
  <c r="L4244" i="1"/>
  <c r="M4244" i="1" s="1"/>
  <c r="I4244" i="1"/>
  <c r="K4244" i="1" s="1"/>
  <c r="O4244" i="1" s="1"/>
  <c r="L4240" i="1"/>
  <c r="M4240" i="1" s="1"/>
  <c r="I4240" i="1"/>
  <c r="K4240" i="1" s="1"/>
  <c r="O4240" i="1" s="1"/>
  <c r="L4236" i="1"/>
  <c r="M4236" i="1" s="1"/>
  <c r="I4236" i="1"/>
  <c r="K4236" i="1" s="1"/>
  <c r="O4236" i="1" s="1"/>
  <c r="L4232" i="1"/>
  <c r="M4232" i="1" s="1"/>
  <c r="I4232" i="1"/>
  <c r="K4232" i="1" s="1"/>
  <c r="O4232" i="1" s="1"/>
  <c r="L4228" i="1"/>
  <c r="M4228" i="1" s="1"/>
  <c r="I4228" i="1"/>
  <c r="K4228" i="1" s="1"/>
  <c r="O4228" i="1" s="1"/>
  <c r="L4224" i="1"/>
  <c r="M4224" i="1" s="1"/>
  <c r="I4224" i="1"/>
  <c r="K4224" i="1" s="1"/>
  <c r="O4224" i="1" s="1"/>
  <c r="L4220" i="1"/>
  <c r="M4220" i="1" s="1"/>
  <c r="I4220" i="1"/>
  <c r="K4220" i="1" s="1"/>
  <c r="O4220" i="1" s="1"/>
  <c r="L4216" i="1"/>
  <c r="M4216" i="1" s="1"/>
  <c r="I4216" i="1"/>
  <c r="K4216" i="1" s="1"/>
  <c r="O4216" i="1" s="1"/>
  <c r="L4212" i="1"/>
  <c r="M4212" i="1" s="1"/>
  <c r="I4212" i="1"/>
  <c r="K4212" i="1" s="1"/>
  <c r="O4212" i="1" s="1"/>
  <c r="L4208" i="1"/>
  <c r="M4208" i="1" s="1"/>
  <c r="I4208" i="1"/>
  <c r="K4208" i="1" s="1"/>
  <c r="O4208" i="1" s="1"/>
  <c r="L4204" i="1"/>
  <c r="M4204" i="1" s="1"/>
  <c r="I4204" i="1"/>
  <c r="K4204" i="1" s="1"/>
  <c r="O4204" i="1" s="1"/>
  <c r="L4200" i="1"/>
  <c r="M4200" i="1" s="1"/>
  <c r="I4200" i="1"/>
  <c r="K4200" i="1" s="1"/>
  <c r="O4200" i="1" s="1"/>
  <c r="L4196" i="1"/>
  <c r="M4196" i="1" s="1"/>
  <c r="I4196" i="1"/>
  <c r="K4196" i="1" s="1"/>
  <c r="O4196" i="1" s="1"/>
  <c r="L4192" i="1"/>
  <c r="M4192" i="1" s="1"/>
  <c r="I4192" i="1"/>
  <c r="K4192" i="1" s="1"/>
  <c r="O4192" i="1" s="1"/>
  <c r="L4188" i="1"/>
  <c r="M4188" i="1" s="1"/>
  <c r="I4188" i="1"/>
  <c r="K4188" i="1" s="1"/>
  <c r="O4188" i="1" s="1"/>
  <c r="L4184" i="1"/>
  <c r="M4184" i="1" s="1"/>
  <c r="I4184" i="1"/>
  <c r="K4184" i="1" s="1"/>
  <c r="O4184" i="1" s="1"/>
  <c r="L4180" i="1"/>
  <c r="M4180" i="1" s="1"/>
  <c r="I4180" i="1"/>
  <c r="K4180" i="1" s="1"/>
  <c r="O4180" i="1" s="1"/>
  <c r="L4176" i="1"/>
  <c r="M4176" i="1" s="1"/>
  <c r="I4176" i="1"/>
  <c r="K4176" i="1" s="1"/>
  <c r="O4176" i="1" s="1"/>
  <c r="L4172" i="1"/>
  <c r="M4172" i="1" s="1"/>
  <c r="I4172" i="1"/>
  <c r="K4172" i="1" s="1"/>
  <c r="O4172" i="1" s="1"/>
  <c r="L4168" i="1"/>
  <c r="M4168" i="1" s="1"/>
  <c r="I4168" i="1"/>
  <c r="K4168" i="1" s="1"/>
  <c r="O4168" i="1" s="1"/>
  <c r="L4164" i="1"/>
  <c r="M4164" i="1" s="1"/>
  <c r="I4164" i="1"/>
  <c r="K4164" i="1" s="1"/>
  <c r="O4164" i="1" s="1"/>
  <c r="L4160" i="1"/>
  <c r="M4160" i="1" s="1"/>
  <c r="I4160" i="1"/>
  <c r="K4160" i="1" s="1"/>
  <c r="O4160" i="1" s="1"/>
  <c r="L4156" i="1"/>
  <c r="M4156" i="1" s="1"/>
  <c r="I4156" i="1"/>
  <c r="K4156" i="1" s="1"/>
  <c r="O4156" i="1" s="1"/>
  <c r="L4152" i="1"/>
  <c r="M4152" i="1" s="1"/>
  <c r="I4152" i="1"/>
  <c r="K4152" i="1" s="1"/>
  <c r="O4152" i="1" s="1"/>
  <c r="L4148" i="1"/>
  <c r="M4148" i="1" s="1"/>
  <c r="I4148" i="1"/>
  <c r="K4148" i="1" s="1"/>
  <c r="O4148" i="1" s="1"/>
  <c r="L4144" i="1"/>
  <c r="M4144" i="1" s="1"/>
  <c r="I4144" i="1"/>
  <c r="K4144" i="1" s="1"/>
  <c r="O4144" i="1" s="1"/>
  <c r="L4140" i="1"/>
  <c r="M4140" i="1" s="1"/>
  <c r="I4140" i="1"/>
  <c r="K4140" i="1" s="1"/>
  <c r="O4140" i="1" s="1"/>
  <c r="L4136" i="1"/>
  <c r="M4136" i="1" s="1"/>
  <c r="I4136" i="1"/>
  <c r="K4136" i="1" s="1"/>
  <c r="O4136" i="1" s="1"/>
  <c r="L4132" i="1"/>
  <c r="M4132" i="1" s="1"/>
  <c r="I4132" i="1"/>
  <c r="K4132" i="1" s="1"/>
  <c r="O4132" i="1" s="1"/>
  <c r="L4128" i="1"/>
  <c r="M4128" i="1" s="1"/>
  <c r="I4128" i="1"/>
  <c r="K4128" i="1" s="1"/>
  <c r="O4128" i="1" s="1"/>
  <c r="L4124" i="1"/>
  <c r="M4124" i="1" s="1"/>
  <c r="I4124" i="1"/>
  <c r="K4124" i="1" s="1"/>
  <c r="O4124" i="1" s="1"/>
  <c r="L4120" i="1"/>
  <c r="M4120" i="1" s="1"/>
  <c r="I4120" i="1"/>
  <c r="K4120" i="1" s="1"/>
  <c r="O4120" i="1" s="1"/>
  <c r="L4116" i="1"/>
  <c r="M4116" i="1" s="1"/>
  <c r="I4116" i="1"/>
  <c r="K4116" i="1" s="1"/>
  <c r="O4116" i="1" s="1"/>
  <c r="L4112" i="1"/>
  <c r="M4112" i="1" s="1"/>
  <c r="I4112" i="1"/>
  <c r="K4112" i="1" s="1"/>
  <c r="O4112" i="1" s="1"/>
  <c r="L4108" i="1"/>
  <c r="M4108" i="1" s="1"/>
  <c r="I4108" i="1"/>
  <c r="K4108" i="1" s="1"/>
  <c r="O4108" i="1" s="1"/>
  <c r="L4104" i="1"/>
  <c r="M4104" i="1" s="1"/>
  <c r="I4104" i="1"/>
  <c r="K4104" i="1" s="1"/>
  <c r="O4104" i="1" s="1"/>
  <c r="L4100" i="1"/>
  <c r="M4100" i="1" s="1"/>
  <c r="I4100" i="1"/>
  <c r="K4100" i="1" s="1"/>
  <c r="O4100" i="1" s="1"/>
  <c r="L4096" i="1"/>
  <c r="M4096" i="1" s="1"/>
  <c r="I4096" i="1"/>
  <c r="K4096" i="1" s="1"/>
  <c r="O4096" i="1" s="1"/>
  <c r="L4092" i="1"/>
  <c r="M4092" i="1" s="1"/>
  <c r="I4092" i="1"/>
  <c r="K4092" i="1" s="1"/>
  <c r="O4092" i="1" s="1"/>
  <c r="L4088" i="1"/>
  <c r="M4088" i="1" s="1"/>
  <c r="I4088" i="1"/>
  <c r="K4088" i="1" s="1"/>
  <c r="O4088" i="1" s="1"/>
  <c r="L4084" i="1"/>
  <c r="M4084" i="1" s="1"/>
  <c r="I4084" i="1"/>
  <c r="K4084" i="1" s="1"/>
  <c r="O4084" i="1" s="1"/>
  <c r="L4080" i="1"/>
  <c r="M4080" i="1" s="1"/>
  <c r="I4080" i="1"/>
  <c r="K4080" i="1" s="1"/>
  <c r="O4080" i="1" s="1"/>
  <c r="L4076" i="1"/>
  <c r="M4076" i="1" s="1"/>
  <c r="I4076" i="1"/>
  <c r="K4076" i="1" s="1"/>
  <c r="O4076" i="1" s="1"/>
  <c r="L4072" i="1"/>
  <c r="M4072" i="1" s="1"/>
  <c r="I4072" i="1"/>
  <c r="K4072" i="1" s="1"/>
  <c r="O4072" i="1" s="1"/>
  <c r="L4068" i="1"/>
  <c r="M4068" i="1" s="1"/>
  <c r="I4068" i="1"/>
  <c r="K4068" i="1" s="1"/>
  <c r="O4068" i="1" s="1"/>
  <c r="L4064" i="1"/>
  <c r="M4064" i="1" s="1"/>
  <c r="I4064" i="1"/>
  <c r="K4064" i="1" s="1"/>
  <c r="O4064" i="1" s="1"/>
  <c r="L4060" i="1"/>
  <c r="M4060" i="1" s="1"/>
  <c r="I4060" i="1"/>
  <c r="K4060" i="1" s="1"/>
  <c r="O4060" i="1" s="1"/>
  <c r="L4056" i="1"/>
  <c r="M4056" i="1" s="1"/>
  <c r="I4056" i="1"/>
  <c r="K4056" i="1" s="1"/>
  <c r="O4056" i="1" s="1"/>
  <c r="L4052" i="1"/>
  <c r="M4052" i="1" s="1"/>
  <c r="I4052" i="1"/>
  <c r="K4052" i="1" s="1"/>
  <c r="O4052" i="1" s="1"/>
  <c r="L4048" i="1"/>
  <c r="M4048" i="1" s="1"/>
  <c r="I4048" i="1"/>
  <c r="K4048" i="1" s="1"/>
  <c r="O4048" i="1" s="1"/>
  <c r="L4044" i="1"/>
  <c r="M4044" i="1" s="1"/>
  <c r="I4044" i="1"/>
  <c r="K4044" i="1" s="1"/>
  <c r="O4044" i="1" s="1"/>
  <c r="L4040" i="1"/>
  <c r="M4040" i="1" s="1"/>
  <c r="I4040" i="1"/>
  <c r="K4040" i="1" s="1"/>
  <c r="O4040" i="1" s="1"/>
  <c r="L4036" i="1"/>
  <c r="M4036" i="1" s="1"/>
  <c r="I4036" i="1"/>
  <c r="K4036" i="1" s="1"/>
  <c r="O4036" i="1" s="1"/>
  <c r="L4032" i="1"/>
  <c r="M4032" i="1" s="1"/>
  <c r="I4032" i="1"/>
  <c r="K4032" i="1" s="1"/>
  <c r="O4032" i="1" s="1"/>
  <c r="L4028" i="1"/>
  <c r="M4028" i="1" s="1"/>
  <c r="I4028" i="1"/>
  <c r="K4028" i="1" s="1"/>
  <c r="O4028" i="1" s="1"/>
  <c r="L4024" i="1"/>
  <c r="M4024" i="1" s="1"/>
  <c r="I4024" i="1"/>
  <c r="K4024" i="1" s="1"/>
  <c r="O4024" i="1" s="1"/>
  <c r="L4020" i="1"/>
  <c r="M4020" i="1" s="1"/>
  <c r="I4020" i="1"/>
  <c r="K4020" i="1" s="1"/>
  <c r="O4020" i="1" s="1"/>
  <c r="L4016" i="1"/>
  <c r="M4016" i="1" s="1"/>
  <c r="I4016" i="1"/>
  <c r="K4016" i="1" s="1"/>
  <c r="O4016" i="1" s="1"/>
  <c r="L4012" i="1"/>
  <c r="M4012" i="1" s="1"/>
  <c r="I4012" i="1"/>
  <c r="K4012" i="1" s="1"/>
  <c r="O4012" i="1" s="1"/>
  <c r="L4008" i="1"/>
  <c r="M4008" i="1" s="1"/>
  <c r="I4008" i="1"/>
  <c r="K4008" i="1" s="1"/>
  <c r="O4008" i="1" s="1"/>
  <c r="L4004" i="1"/>
  <c r="M4004" i="1" s="1"/>
  <c r="I4004" i="1"/>
  <c r="K4004" i="1" s="1"/>
  <c r="O4004" i="1" s="1"/>
  <c r="L4000" i="1"/>
  <c r="M4000" i="1" s="1"/>
  <c r="I4000" i="1"/>
  <c r="K4000" i="1" s="1"/>
  <c r="O4000" i="1" s="1"/>
  <c r="L3996" i="1"/>
  <c r="M3996" i="1" s="1"/>
  <c r="I3996" i="1"/>
  <c r="K3996" i="1" s="1"/>
  <c r="O3996" i="1" s="1"/>
  <c r="L3992" i="1"/>
  <c r="M3992" i="1" s="1"/>
  <c r="I3992" i="1"/>
  <c r="K3992" i="1" s="1"/>
  <c r="O3992" i="1" s="1"/>
  <c r="L3988" i="1"/>
  <c r="M3988" i="1" s="1"/>
  <c r="I3988" i="1"/>
  <c r="K3988" i="1" s="1"/>
  <c r="O3988" i="1" s="1"/>
  <c r="L3984" i="1"/>
  <c r="M3984" i="1" s="1"/>
  <c r="I3984" i="1"/>
  <c r="K3984" i="1" s="1"/>
  <c r="O3984" i="1" s="1"/>
  <c r="L3980" i="1"/>
  <c r="M3980" i="1" s="1"/>
  <c r="I3980" i="1"/>
  <c r="K3980" i="1" s="1"/>
  <c r="O3980" i="1" s="1"/>
  <c r="L3976" i="1"/>
  <c r="M3976" i="1" s="1"/>
  <c r="I3976" i="1"/>
  <c r="K3976" i="1" s="1"/>
  <c r="O3976" i="1" s="1"/>
  <c r="L3972" i="1"/>
  <c r="M3972" i="1" s="1"/>
  <c r="I3972" i="1"/>
  <c r="K3972" i="1" s="1"/>
  <c r="O3972" i="1" s="1"/>
  <c r="L3968" i="1"/>
  <c r="M3968" i="1" s="1"/>
  <c r="I3968" i="1"/>
  <c r="K3968" i="1" s="1"/>
  <c r="O3968" i="1" s="1"/>
  <c r="L3964" i="1"/>
  <c r="M3964" i="1" s="1"/>
  <c r="I3964" i="1"/>
  <c r="K3964" i="1" s="1"/>
  <c r="O3964" i="1" s="1"/>
  <c r="L3960" i="1"/>
  <c r="M3960" i="1" s="1"/>
  <c r="I3960" i="1"/>
  <c r="K3960" i="1" s="1"/>
  <c r="O3960" i="1" s="1"/>
  <c r="L3956" i="1"/>
  <c r="M3956" i="1" s="1"/>
  <c r="I3956" i="1"/>
  <c r="K3956" i="1" s="1"/>
  <c r="O3956" i="1" s="1"/>
  <c r="L3952" i="1"/>
  <c r="M3952" i="1" s="1"/>
  <c r="I3952" i="1"/>
  <c r="K3952" i="1" s="1"/>
  <c r="O3952" i="1" s="1"/>
  <c r="L3948" i="1"/>
  <c r="M3948" i="1" s="1"/>
  <c r="I3948" i="1"/>
  <c r="K3948" i="1" s="1"/>
  <c r="O3948" i="1" s="1"/>
  <c r="L3944" i="1"/>
  <c r="M3944" i="1" s="1"/>
  <c r="I3944" i="1"/>
  <c r="K3944" i="1" s="1"/>
  <c r="O3944" i="1" s="1"/>
  <c r="L3940" i="1"/>
  <c r="M3940" i="1" s="1"/>
  <c r="I3940" i="1"/>
  <c r="K3940" i="1" s="1"/>
  <c r="O3940" i="1" s="1"/>
  <c r="L3936" i="1"/>
  <c r="M3936" i="1" s="1"/>
  <c r="I3936" i="1"/>
  <c r="K3936" i="1" s="1"/>
  <c r="O3936" i="1" s="1"/>
  <c r="L3932" i="1"/>
  <c r="M3932" i="1" s="1"/>
  <c r="I3932" i="1"/>
  <c r="K3932" i="1" s="1"/>
  <c r="O3932" i="1" s="1"/>
  <c r="L3928" i="1"/>
  <c r="M3928" i="1" s="1"/>
  <c r="I3928" i="1"/>
  <c r="K3928" i="1" s="1"/>
  <c r="O3928" i="1" s="1"/>
  <c r="L3924" i="1"/>
  <c r="M3924" i="1" s="1"/>
  <c r="I3924" i="1"/>
  <c r="K3924" i="1" s="1"/>
  <c r="O3924" i="1" s="1"/>
  <c r="L3920" i="1"/>
  <c r="M3920" i="1" s="1"/>
  <c r="I3920" i="1"/>
  <c r="K3920" i="1" s="1"/>
  <c r="O3920" i="1" s="1"/>
  <c r="L3916" i="1"/>
  <c r="M3916" i="1" s="1"/>
  <c r="I3916" i="1"/>
  <c r="K3916" i="1" s="1"/>
  <c r="O3916" i="1" s="1"/>
  <c r="L3912" i="1"/>
  <c r="M3912" i="1" s="1"/>
  <c r="I3912" i="1"/>
  <c r="K3912" i="1" s="1"/>
  <c r="O3912" i="1" s="1"/>
  <c r="L3908" i="1"/>
  <c r="M3908" i="1" s="1"/>
  <c r="I3908" i="1"/>
  <c r="K3908" i="1" s="1"/>
  <c r="O3908" i="1" s="1"/>
  <c r="L3904" i="1"/>
  <c r="M3904" i="1" s="1"/>
  <c r="I3904" i="1"/>
  <c r="K3904" i="1" s="1"/>
  <c r="O3904" i="1" s="1"/>
  <c r="L3900" i="1"/>
  <c r="M3900" i="1" s="1"/>
  <c r="I3900" i="1"/>
  <c r="K3900" i="1" s="1"/>
  <c r="O3900" i="1" s="1"/>
  <c r="L3896" i="1"/>
  <c r="M3896" i="1" s="1"/>
  <c r="I3896" i="1"/>
  <c r="K3896" i="1" s="1"/>
  <c r="O3896" i="1" s="1"/>
  <c r="L3892" i="1"/>
  <c r="M3892" i="1" s="1"/>
  <c r="I3892" i="1"/>
  <c r="K3892" i="1" s="1"/>
  <c r="O3892" i="1" s="1"/>
  <c r="L3888" i="1"/>
  <c r="M3888" i="1" s="1"/>
  <c r="I3888" i="1"/>
  <c r="K3888" i="1" s="1"/>
  <c r="O3888" i="1" s="1"/>
  <c r="L3884" i="1"/>
  <c r="M3884" i="1" s="1"/>
  <c r="I3884" i="1"/>
  <c r="K3884" i="1" s="1"/>
  <c r="O3884" i="1" s="1"/>
  <c r="L3880" i="1"/>
  <c r="M3880" i="1" s="1"/>
  <c r="I3880" i="1"/>
  <c r="K3880" i="1" s="1"/>
  <c r="O3880" i="1" s="1"/>
  <c r="L3876" i="1"/>
  <c r="M3876" i="1" s="1"/>
  <c r="I3876" i="1"/>
  <c r="K3876" i="1" s="1"/>
  <c r="O3876" i="1" s="1"/>
  <c r="L3872" i="1"/>
  <c r="M3872" i="1" s="1"/>
  <c r="I3872" i="1"/>
  <c r="K3872" i="1" s="1"/>
  <c r="O3872" i="1" s="1"/>
  <c r="L3868" i="1"/>
  <c r="M3868" i="1" s="1"/>
  <c r="I3868" i="1"/>
  <c r="K3868" i="1" s="1"/>
  <c r="O3868" i="1" s="1"/>
  <c r="L3864" i="1"/>
  <c r="M3864" i="1" s="1"/>
  <c r="I3864" i="1"/>
  <c r="K3864" i="1" s="1"/>
  <c r="O3864" i="1" s="1"/>
  <c r="L3860" i="1"/>
  <c r="M3860" i="1" s="1"/>
  <c r="I3860" i="1"/>
  <c r="K3860" i="1" s="1"/>
  <c r="O3860" i="1" s="1"/>
  <c r="L3856" i="1"/>
  <c r="M3856" i="1" s="1"/>
  <c r="I3856" i="1"/>
  <c r="K3856" i="1" s="1"/>
  <c r="O3856" i="1" s="1"/>
  <c r="L3852" i="1"/>
  <c r="M3852" i="1" s="1"/>
  <c r="I3852" i="1"/>
  <c r="K3852" i="1" s="1"/>
  <c r="O3852" i="1" s="1"/>
  <c r="L3848" i="1"/>
  <c r="M3848" i="1" s="1"/>
  <c r="I3848" i="1"/>
  <c r="K3848" i="1" s="1"/>
  <c r="O3848" i="1" s="1"/>
  <c r="L3844" i="1"/>
  <c r="M3844" i="1" s="1"/>
  <c r="I3844" i="1"/>
  <c r="K3844" i="1" s="1"/>
  <c r="O3844" i="1" s="1"/>
  <c r="L3840" i="1"/>
  <c r="M3840" i="1" s="1"/>
  <c r="I3840" i="1"/>
  <c r="K3840" i="1" s="1"/>
  <c r="O3840" i="1" s="1"/>
  <c r="L3836" i="1"/>
  <c r="M3836" i="1" s="1"/>
  <c r="I3836" i="1"/>
  <c r="K3836" i="1" s="1"/>
  <c r="O3836" i="1" s="1"/>
  <c r="L3832" i="1"/>
  <c r="M3832" i="1" s="1"/>
  <c r="I3832" i="1"/>
  <c r="K3832" i="1" s="1"/>
  <c r="O3832" i="1" s="1"/>
  <c r="L3828" i="1"/>
  <c r="M3828" i="1" s="1"/>
  <c r="I3828" i="1"/>
  <c r="K3828" i="1" s="1"/>
  <c r="O3828" i="1" s="1"/>
  <c r="L3824" i="1"/>
  <c r="M3824" i="1" s="1"/>
  <c r="I3824" i="1"/>
  <c r="K3824" i="1" s="1"/>
  <c r="O3824" i="1" s="1"/>
  <c r="L3820" i="1"/>
  <c r="M3820" i="1" s="1"/>
  <c r="I3820" i="1"/>
  <c r="K3820" i="1" s="1"/>
  <c r="O3820" i="1" s="1"/>
  <c r="L3816" i="1"/>
  <c r="M3816" i="1" s="1"/>
  <c r="I3816" i="1"/>
  <c r="K3816" i="1" s="1"/>
  <c r="O3816" i="1" s="1"/>
  <c r="L3812" i="1"/>
  <c r="M3812" i="1" s="1"/>
  <c r="I3812" i="1"/>
  <c r="K3812" i="1" s="1"/>
  <c r="O3812" i="1" s="1"/>
  <c r="L3808" i="1"/>
  <c r="M3808" i="1" s="1"/>
  <c r="I3808" i="1"/>
  <c r="K3808" i="1" s="1"/>
  <c r="O3808" i="1" s="1"/>
  <c r="L3804" i="1"/>
  <c r="M3804" i="1" s="1"/>
  <c r="I3804" i="1"/>
  <c r="K3804" i="1" s="1"/>
  <c r="O3804" i="1" s="1"/>
  <c r="L3800" i="1"/>
  <c r="M3800" i="1" s="1"/>
  <c r="I3800" i="1"/>
  <c r="K3800" i="1" s="1"/>
  <c r="O3800" i="1" s="1"/>
  <c r="L3796" i="1"/>
  <c r="M3796" i="1" s="1"/>
  <c r="I3796" i="1"/>
  <c r="K3796" i="1" s="1"/>
  <c r="O3796" i="1" s="1"/>
  <c r="L3792" i="1"/>
  <c r="M3792" i="1" s="1"/>
  <c r="I3792" i="1"/>
  <c r="K3792" i="1" s="1"/>
  <c r="O3792" i="1" s="1"/>
  <c r="L3788" i="1"/>
  <c r="M3788" i="1" s="1"/>
  <c r="I3788" i="1"/>
  <c r="K3788" i="1" s="1"/>
  <c r="O3788" i="1" s="1"/>
  <c r="L3784" i="1"/>
  <c r="M3784" i="1" s="1"/>
  <c r="I3784" i="1"/>
  <c r="K3784" i="1" s="1"/>
  <c r="O3784" i="1" s="1"/>
  <c r="L3780" i="1"/>
  <c r="M3780" i="1" s="1"/>
  <c r="I3780" i="1"/>
  <c r="K3780" i="1" s="1"/>
  <c r="O3780" i="1" s="1"/>
  <c r="L3776" i="1"/>
  <c r="M3776" i="1" s="1"/>
  <c r="I3776" i="1"/>
  <c r="K3776" i="1" s="1"/>
  <c r="O3776" i="1" s="1"/>
  <c r="L3772" i="1"/>
  <c r="M3772" i="1" s="1"/>
  <c r="I3772" i="1"/>
  <c r="K3772" i="1" s="1"/>
  <c r="O3772" i="1" s="1"/>
  <c r="L3768" i="1"/>
  <c r="M3768" i="1" s="1"/>
  <c r="I3768" i="1"/>
  <c r="K3768" i="1" s="1"/>
  <c r="O3768" i="1" s="1"/>
  <c r="L3764" i="1"/>
  <c r="M3764" i="1" s="1"/>
  <c r="I3764" i="1"/>
  <c r="K3764" i="1" s="1"/>
  <c r="O3764" i="1" s="1"/>
  <c r="L3760" i="1"/>
  <c r="M3760" i="1" s="1"/>
  <c r="I3760" i="1"/>
  <c r="K3760" i="1" s="1"/>
  <c r="O3760" i="1" s="1"/>
  <c r="L3756" i="1"/>
  <c r="M3756" i="1" s="1"/>
  <c r="I3756" i="1"/>
  <c r="K3756" i="1" s="1"/>
  <c r="O3756" i="1" s="1"/>
  <c r="L3752" i="1"/>
  <c r="M3752" i="1" s="1"/>
  <c r="I3752" i="1"/>
  <c r="K3752" i="1" s="1"/>
  <c r="O3752" i="1" s="1"/>
  <c r="L3748" i="1"/>
  <c r="M3748" i="1" s="1"/>
  <c r="I3748" i="1"/>
  <c r="K3748" i="1" s="1"/>
  <c r="O3748" i="1" s="1"/>
  <c r="L3744" i="1"/>
  <c r="M3744" i="1" s="1"/>
  <c r="I3744" i="1"/>
  <c r="K3744" i="1" s="1"/>
  <c r="O3744" i="1" s="1"/>
  <c r="L3740" i="1"/>
  <c r="M3740" i="1" s="1"/>
  <c r="I3740" i="1"/>
  <c r="K3740" i="1" s="1"/>
  <c r="O3740" i="1" s="1"/>
  <c r="L3736" i="1"/>
  <c r="M3736" i="1" s="1"/>
  <c r="I3736" i="1"/>
  <c r="K3736" i="1" s="1"/>
  <c r="O3736" i="1" s="1"/>
  <c r="L3732" i="1"/>
  <c r="M3732" i="1" s="1"/>
  <c r="I3732" i="1"/>
  <c r="K3732" i="1" s="1"/>
  <c r="O3732" i="1" s="1"/>
  <c r="L3728" i="1"/>
  <c r="M3728" i="1" s="1"/>
  <c r="I3728" i="1"/>
  <c r="K3728" i="1" s="1"/>
  <c r="O3728" i="1" s="1"/>
  <c r="L3724" i="1"/>
  <c r="M3724" i="1" s="1"/>
  <c r="I3724" i="1"/>
  <c r="K3724" i="1" s="1"/>
  <c r="O3724" i="1" s="1"/>
  <c r="L3720" i="1"/>
  <c r="M3720" i="1" s="1"/>
  <c r="I3720" i="1"/>
  <c r="K3720" i="1" s="1"/>
  <c r="O3720" i="1" s="1"/>
  <c r="L3716" i="1"/>
  <c r="M3716" i="1" s="1"/>
  <c r="I3716" i="1"/>
  <c r="K3716" i="1" s="1"/>
  <c r="O3716" i="1" s="1"/>
  <c r="L3712" i="1"/>
  <c r="M3712" i="1" s="1"/>
  <c r="I3712" i="1"/>
  <c r="K3712" i="1" s="1"/>
  <c r="O3712" i="1" s="1"/>
  <c r="L3708" i="1"/>
  <c r="M3708" i="1" s="1"/>
  <c r="I3708" i="1"/>
  <c r="K3708" i="1" s="1"/>
  <c r="O3708" i="1" s="1"/>
  <c r="L3704" i="1"/>
  <c r="M3704" i="1" s="1"/>
  <c r="I3704" i="1"/>
  <c r="K3704" i="1" s="1"/>
  <c r="O3704" i="1" s="1"/>
  <c r="L3700" i="1"/>
  <c r="M3700" i="1" s="1"/>
  <c r="I3700" i="1"/>
  <c r="K3700" i="1" s="1"/>
  <c r="O3700" i="1" s="1"/>
  <c r="L3696" i="1"/>
  <c r="M3696" i="1" s="1"/>
  <c r="I3696" i="1"/>
  <c r="K3696" i="1" s="1"/>
  <c r="O3696" i="1" s="1"/>
  <c r="L3692" i="1"/>
  <c r="M3692" i="1" s="1"/>
  <c r="I3692" i="1"/>
  <c r="K3692" i="1" s="1"/>
  <c r="O3692" i="1" s="1"/>
  <c r="L3688" i="1"/>
  <c r="M3688" i="1" s="1"/>
  <c r="I3688" i="1"/>
  <c r="K3688" i="1" s="1"/>
  <c r="O3688" i="1" s="1"/>
  <c r="L3684" i="1"/>
  <c r="M3684" i="1" s="1"/>
  <c r="I3684" i="1"/>
  <c r="K3684" i="1" s="1"/>
  <c r="O3684" i="1" s="1"/>
  <c r="L3680" i="1"/>
  <c r="M3680" i="1" s="1"/>
  <c r="I3680" i="1"/>
  <c r="K3680" i="1" s="1"/>
  <c r="O3680" i="1" s="1"/>
  <c r="L3676" i="1"/>
  <c r="M3676" i="1" s="1"/>
  <c r="I3676" i="1"/>
  <c r="K3676" i="1" s="1"/>
  <c r="O3676" i="1" s="1"/>
  <c r="L3672" i="1"/>
  <c r="M3672" i="1" s="1"/>
  <c r="I3672" i="1"/>
  <c r="K3672" i="1" s="1"/>
  <c r="O3672" i="1" s="1"/>
  <c r="L3668" i="1"/>
  <c r="M3668" i="1" s="1"/>
  <c r="I3668" i="1"/>
  <c r="K3668" i="1" s="1"/>
  <c r="O3668" i="1" s="1"/>
  <c r="L3664" i="1"/>
  <c r="M3664" i="1" s="1"/>
  <c r="I3664" i="1"/>
  <c r="K3664" i="1" s="1"/>
  <c r="O3664" i="1" s="1"/>
  <c r="L3660" i="1"/>
  <c r="M3660" i="1" s="1"/>
  <c r="I3660" i="1"/>
  <c r="K3660" i="1" s="1"/>
  <c r="O3660" i="1" s="1"/>
  <c r="L3656" i="1"/>
  <c r="M3656" i="1" s="1"/>
  <c r="I3656" i="1"/>
  <c r="K3656" i="1" s="1"/>
  <c r="O3656" i="1" s="1"/>
  <c r="L3652" i="1"/>
  <c r="M3652" i="1" s="1"/>
  <c r="I3652" i="1"/>
  <c r="K3652" i="1" s="1"/>
  <c r="O3652" i="1" s="1"/>
  <c r="L3648" i="1"/>
  <c r="M3648" i="1" s="1"/>
  <c r="I3648" i="1"/>
  <c r="K3648" i="1" s="1"/>
  <c r="O3648" i="1" s="1"/>
  <c r="L3644" i="1"/>
  <c r="M3644" i="1" s="1"/>
  <c r="I3644" i="1"/>
  <c r="K3644" i="1" s="1"/>
  <c r="O3644" i="1" s="1"/>
  <c r="L3640" i="1"/>
  <c r="M3640" i="1" s="1"/>
  <c r="I3640" i="1"/>
  <c r="K3640" i="1" s="1"/>
  <c r="O3640" i="1" s="1"/>
  <c r="L3636" i="1"/>
  <c r="M3636" i="1" s="1"/>
  <c r="I3636" i="1"/>
  <c r="K3636" i="1" s="1"/>
  <c r="O3636" i="1" s="1"/>
  <c r="L3632" i="1"/>
  <c r="M3632" i="1" s="1"/>
  <c r="I3632" i="1"/>
  <c r="K3632" i="1" s="1"/>
  <c r="O3632" i="1" s="1"/>
  <c r="L3628" i="1"/>
  <c r="M3628" i="1" s="1"/>
  <c r="I3628" i="1"/>
  <c r="K3628" i="1" s="1"/>
  <c r="O3628" i="1" s="1"/>
  <c r="L3624" i="1"/>
  <c r="M3624" i="1" s="1"/>
  <c r="I3624" i="1"/>
  <c r="K3624" i="1" s="1"/>
  <c r="O3624" i="1" s="1"/>
  <c r="L3620" i="1"/>
  <c r="M3620" i="1" s="1"/>
  <c r="I3620" i="1"/>
  <c r="K3620" i="1" s="1"/>
  <c r="O3620" i="1" s="1"/>
  <c r="L3616" i="1"/>
  <c r="M3616" i="1" s="1"/>
  <c r="I3616" i="1"/>
  <c r="K3616" i="1" s="1"/>
  <c r="O3616" i="1" s="1"/>
  <c r="L3612" i="1"/>
  <c r="M3612" i="1" s="1"/>
  <c r="I3612" i="1"/>
  <c r="K3612" i="1" s="1"/>
  <c r="O3612" i="1" s="1"/>
  <c r="L3608" i="1"/>
  <c r="M3608" i="1" s="1"/>
  <c r="I3608" i="1"/>
  <c r="K3608" i="1" s="1"/>
  <c r="O3608" i="1" s="1"/>
  <c r="L3604" i="1"/>
  <c r="M3604" i="1" s="1"/>
  <c r="I3604" i="1"/>
  <c r="K3604" i="1" s="1"/>
  <c r="O3604" i="1" s="1"/>
  <c r="L3600" i="1"/>
  <c r="M3600" i="1" s="1"/>
  <c r="I3600" i="1"/>
  <c r="K3600" i="1" s="1"/>
  <c r="O3600" i="1" s="1"/>
  <c r="L3596" i="1"/>
  <c r="M3596" i="1" s="1"/>
  <c r="I3596" i="1"/>
  <c r="K3596" i="1" s="1"/>
  <c r="O3596" i="1" s="1"/>
  <c r="L3592" i="1"/>
  <c r="M3592" i="1" s="1"/>
  <c r="I3592" i="1"/>
  <c r="K3592" i="1" s="1"/>
  <c r="O3592" i="1" s="1"/>
  <c r="L3588" i="1"/>
  <c r="M3588" i="1" s="1"/>
  <c r="I3588" i="1"/>
  <c r="K3588" i="1" s="1"/>
  <c r="O3588" i="1" s="1"/>
  <c r="L3584" i="1"/>
  <c r="M3584" i="1" s="1"/>
  <c r="I3584" i="1"/>
  <c r="K3584" i="1" s="1"/>
  <c r="O3584" i="1" s="1"/>
  <c r="L3580" i="1"/>
  <c r="M3580" i="1" s="1"/>
  <c r="I3580" i="1"/>
  <c r="K3580" i="1" s="1"/>
  <c r="O3580" i="1" s="1"/>
  <c r="L3576" i="1"/>
  <c r="M3576" i="1" s="1"/>
  <c r="I3576" i="1"/>
  <c r="K3576" i="1" s="1"/>
  <c r="O3576" i="1" s="1"/>
  <c r="L3572" i="1"/>
  <c r="M3572" i="1" s="1"/>
  <c r="I3572" i="1"/>
  <c r="K3572" i="1" s="1"/>
  <c r="O3572" i="1" s="1"/>
  <c r="L3568" i="1"/>
  <c r="M3568" i="1" s="1"/>
  <c r="I3568" i="1"/>
  <c r="K3568" i="1" s="1"/>
  <c r="O3568" i="1" s="1"/>
  <c r="L3564" i="1"/>
  <c r="M3564" i="1" s="1"/>
  <c r="I3564" i="1"/>
  <c r="K3564" i="1" s="1"/>
  <c r="O3564" i="1" s="1"/>
  <c r="L3560" i="1"/>
  <c r="M3560" i="1" s="1"/>
  <c r="I3560" i="1"/>
  <c r="K3560" i="1" s="1"/>
  <c r="O3560" i="1" s="1"/>
  <c r="L3556" i="1"/>
  <c r="M3556" i="1" s="1"/>
  <c r="I3556" i="1"/>
  <c r="K3556" i="1" s="1"/>
  <c r="O3556" i="1" s="1"/>
  <c r="L3552" i="1"/>
  <c r="M3552" i="1" s="1"/>
  <c r="I3552" i="1"/>
  <c r="K3552" i="1" s="1"/>
  <c r="O3552" i="1" s="1"/>
  <c r="L3548" i="1"/>
  <c r="M3548" i="1" s="1"/>
  <c r="I3548" i="1"/>
  <c r="K3548" i="1" s="1"/>
  <c r="O3548" i="1" s="1"/>
  <c r="L3544" i="1"/>
  <c r="M3544" i="1" s="1"/>
  <c r="I3544" i="1"/>
  <c r="K3544" i="1" s="1"/>
  <c r="O3544" i="1" s="1"/>
  <c r="L3540" i="1"/>
  <c r="M3540" i="1" s="1"/>
  <c r="I3540" i="1"/>
  <c r="K3540" i="1" s="1"/>
  <c r="O3540" i="1" s="1"/>
  <c r="L3536" i="1"/>
  <c r="M3536" i="1" s="1"/>
  <c r="I3536" i="1"/>
  <c r="K3536" i="1" s="1"/>
  <c r="O3536" i="1" s="1"/>
  <c r="L3532" i="1"/>
  <c r="M3532" i="1" s="1"/>
  <c r="I3532" i="1"/>
  <c r="K3532" i="1" s="1"/>
  <c r="O3532" i="1" s="1"/>
  <c r="L3528" i="1"/>
  <c r="M3528" i="1" s="1"/>
  <c r="I3528" i="1"/>
  <c r="K3528" i="1" s="1"/>
  <c r="O3528" i="1" s="1"/>
  <c r="L3524" i="1"/>
  <c r="M3524" i="1" s="1"/>
  <c r="I3524" i="1"/>
  <c r="K3524" i="1" s="1"/>
  <c r="O3524" i="1" s="1"/>
  <c r="L3520" i="1"/>
  <c r="M3520" i="1" s="1"/>
  <c r="I3520" i="1"/>
  <c r="K3520" i="1" s="1"/>
  <c r="O3520" i="1" s="1"/>
  <c r="L3516" i="1"/>
  <c r="M3516" i="1" s="1"/>
  <c r="I3516" i="1"/>
  <c r="K3516" i="1" s="1"/>
  <c r="O3516" i="1" s="1"/>
  <c r="L3512" i="1"/>
  <c r="M3512" i="1" s="1"/>
  <c r="I3512" i="1"/>
  <c r="K3512" i="1" s="1"/>
  <c r="O3512" i="1" s="1"/>
  <c r="L3508" i="1"/>
  <c r="M3508" i="1" s="1"/>
  <c r="I3508" i="1"/>
  <c r="K3508" i="1" s="1"/>
  <c r="O3508" i="1" s="1"/>
  <c r="L3504" i="1"/>
  <c r="M3504" i="1" s="1"/>
  <c r="I3504" i="1"/>
  <c r="K3504" i="1" s="1"/>
  <c r="O3504" i="1" s="1"/>
  <c r="L3500" i="1"/>
  <c r="M3500" i="1" s="1"/>
  <c r="I3500" i="1"/>
  <c r="K3500" i="1" s="1"/>
  <c r="O3500" i="1" s="1"/>
  <c r="L3496" i="1"/>
  <c r="M3496" i="1" s="1"/>
  <c r="I3496" i="1"/>
  <c r="K3496" i="1" s="1"/>
  <c r="O3496" i="1" s="1"/>
  <c r="L3492" i="1"/>
  <c r="M3492" i="1" s="1"/>
  <c r="I3492" i="1"/>
  <c r="K3492" i="1" s="1"/>
  <c r="O3492" i="1" s="1"/>
  <c r="L3488" i="1"/>
  <c r="M3488" i="1" s="1"/>
  <c r="I3488" i="1"/>
  <c r="K3488" i="1" s="1"/>
  <c r="O3488" i="1" s="1"/>
  <c r="L3484" i="1"/>
  <c r="M3484" i="1" s="1"/>
  <c r="I3484" i="1"/>
  <c r="K3484" i="1" s="1"/>
  <c r="O3484" i="1" s="1"/>
  <c r="L3480" i="1"/>
  <c r="M3480" i="1" s="1"/>
  <c r="I3480" i="1"/>
  <c r="K3480" i="1" s="1"/>
  <c r="O3480" i="1" s="1"/>
  <c r="L3476" i="1"/>
  <c r="M3476" i="1" s="1"/>
  <c r="I3476" i="1"/>
  <c r="K3476" i="1" s="1"/>
  <c r="O3476" i="1" s="1"/>
  <c r="L3472" i="1"/>
  <c r="M3472" i="1" s="1"/>
  <c r="I3472" i="1"/>
  <c r="K3472" i="1" s="1"/>
  <c r="O3472" i="1" s="1"/>
  <c r="L3468" i="1"/>
  <c r="M3468" i="1" s="1"/>
  <c r="I3468" i="1"/>
  <c r="K3468" i="1" s="1"/>
  <c r="O3468" i="1" s="1"/>
  <c r="L3464" i="1"/>
  <c r="M3464" i="1" s="1"/>
  <c r="I3464" i="1"/>
  <c r="K3464" i="1" s="1"/>
  <c r="O3464" i="1" s="1"/>
  <c r="L3460" i="1"/>
  <c r="M3460" i="1" s="1"/>
  <c r="I3460" i="1"/>
  <c r="K3460" i="1" s="1"/>
  <c r="O3460" i="1" s="1"/>
  <c r="L3456" i="1"/>
  <c r="M3456" i="1" s="1"/>
  <c r="I3456" i="1"/>
  <c r="K3456" i="1" s="1"/>
  <c r="O3456" i="1" s="1"/>
  <c r="L3452" i="1"/>
  <c r="M3452" i="1" s="1"/>
  <c r="I3452" i="1"/>
  <c r="K3452" i="1" s="1"/>
  <c r="O3452" i="1" s="1"/>
  <c r="L3448" i="1"/>
  <c r="M3448" i="1" s="1"/>
  <c r="I3448" i="1"/>
  <c r="K3448" i="1" s="1"/>
  <c r="O3448" i="1" s="1"/>
  <c r="L3444" i="1"/>
  <c r="M3444" i="1" s="1"/>
  <c r="I3444" i="1"/>
  <c r="K3444" i="1" s="1"/>
  <c r="O3444" i="1" s="1"/>
  <c r="L3440" i="1"/>
  <c r="M3440" i="1" s="1"/>
  <c r="I3440" i="1"/>
  <c r="K3440" i="1" s="1"/>
  <c r="O3440" i="1" s="1"/>
  <c r="L3436" i="1"/>
  <c r="M3436" i="1" s="1"/>
  <c r="I3436" i="1"/>
  <c r="K3436" i="1" s="1"/>
  <c r="O3436" i="1" s="1"/>
  <c r="L3432" i="1"/>
  <c r="M3432" i="1" s="1"/>
  <c r="I3432" i="1"/>
  <c r="K3432" i="1" s="1"/>
  <c r="O3432" i="1" s="1"/>
  <c r="L3428" i="1"/>
  <c r="M3428" i="1" s="1"/>
  <c r="I3428" i="1"/>
  <c r="K3428" i="1" s="1"/>
  <c r="O3428" i="1" s="1"/>
  <c r="L3424" i="1"/>
  <c r="M3424" i="1" s="1"/>
  <c r="I3424" i="1"/>
  <c r="K3424" i="1" s="1"/>
  <c r="O3424" i="1" s="1"/>
  <c r="L3420" i="1"/>
  <c r="M3420" i="1" s="1"/>
  <c r="I3420" i="1"/>
  <c r="K3420" i="1" s="1"/>
  <c r="O3420" i="1" s="1"/>
  <c r="L3416" i="1"/>
  <c r="M3416" i="1" s="1"/>
  <c r="I3416" i="1"/>
  <c r="K3416" i="1" s="1"/>
  <c r="O3416" i="1" s="1"/>
  <c r="L3412" i="1"/>
  <c r="M3412" i="1" s="1"/>
  <c r="I3412" i="1"/>
  <c r="K3412" i="1" s="1"/>
  <c r="O3412" i="1" s="1"/>
  <c r="L3408" i="1"/>
  <c r="M3408" i="1" s="1"/>
  <c r="I3408" i="1"/>
  <c r="K3408" i="1" s="1"/>
  <c r="O3408" i="1" s="1"/>
  <c r="L3404" i="1"/>
  <c r="M3404" i="1" s="1"/>
  <c r="I3404" i="1"/>
  <c r="K3404" i="1" s="1"/>
  <c r="O3404" i="1" s="1"/>
  <c r="L3400" i="1"/>
  <c r="M3400" i="1" s="1"/>
  <c r="I3400" i="1"/>
  <c r="K3400" i="1" s="1"/>
  <c r="O3400" i="1" s="1"/>
  <c r="L3396" i="1"/>
  <c r="M3396" i="1" s="1"/>
  <c r="I3396" i="1"/>
  <c r="K3396" i="1" s="1"/>
  <c r="O3396" i="1" s="1"/>
  <c r="L3392" i="1"/>
  <c r="M3392" i="1" s="1"/>
  <c r="I3392" i="1"/>
  <c r="K3392" i="1" s="1"/>
  <c r="O3392" i="1" s="1"/>
  <c r="L3388" i="1"/>
  <c r="M3388" i="1" s="1"/>
  <c r="I3388" i="1"/>
  <c r="K3388" i="1" s="1"/>
  <c r="O3388" i="1" s="1"/>
  <c r="L3384" i="1"/>
  <c r="M3384" i="1" s="1"/>
  <c r="I3384" i="1"/>
  <c r="K3384" i="1" s="1"/>
  <c r="O3384" i="1" s="1"/>
  <c r="L3380" i="1"/>
  <c r="M3380" i="1" s="1"/>
  <c r="I3380" i="1"/>
  <c r="K3380" i="1" s="1"/>
  <c r="O3380" i="1" s="1"/>
  <c r="L3376" i="1"/>
  <c r="M3376" i="1" s="1"/>
  <c r="I3376" i="1"/>
  <c r="K3376" i="1" s="1"/>
  <c r="O3376" i="1" s="1"/>
  <c r="L3372" i="1"/>
  <c r="M3372" i="1" s="1"/>
  <c r="I3372" i="1"/>
  <c r="K3372" i="1" s="1"/>
  <c r="O3372" i="1" s="1"/>
  <c r="L3368" i="1"/>
  <c r="M3368" i="1" s="1"/>
  <c r="I3368" i="1"/>
  <c r="K3368" i="1" s="1"/>
  <c r="O3368" i="1" s="1"/>
  <c r="L3364" i="1"/>
  <c r="M3364" i="1" s="1"/>
  <c r="I3364" i="1"/>
  <c r="K3364" i="1" s="1"/>
  <c r="O3364" i="1" s="1"/>
  <c r="L3360" i="1"/>
  <c r="M3360" i="1" s="1"/>
  <c r="I3360" i="1"/>
  <c r="K3360" i="1" s="1"/>
  <c r="O3360" i="1" s="1"/>
  <c r="L3356" i="1"/>
  <c r="M3356" i="1" s="1"/>
  <c r="I3356" i="1"/>
  <c r="K3356" i="1" s="1"/>
  <c r="O3356" i="1" s="1"/>
  <c r="L3352" i="1"/>
  <c r="M3352" i="1" s="1"/>
  <c r="I3352" i="1"/>
  <c r="K3352" i="1" s="1"/>
  <c r="O3352" i="1" s="1"/>
  <c r="L3348" i="1"/>
  <c r="M3348" i="1" s="1"/>
  <c r="I3348" i="1"/>
  <c r="K3348" i="1" s="1"/>
  <c r="O3348" i="1" s="1"/>
  <c r="L3344" i="1"/>
  <c r="M3344" i="1" s="1"/>
  <c r="I3344" i="1"/>
  <c r="K3344" i="1" s="1"/>
  <c r="O3344" i="1" s="1"/>
  <c r="L3340" i="1"/>
  <c r="M3340" i="1" s="1"/>
  <c r="I3340" i="1"/>
  <c r="K3340" i="1" s="1"/>
  <c r="O3340" i="1" s="1"/>
  <c r="L3336" i="1"/>
  <c r="M3336" i="1" s="1"/>
  <c r="I3336" i="1"/>
  <c r="K3336" i="1" s="1"/>
  <c r="O3336" i="1" s="1"/>
  <c r="L3332" i="1"/>
  <c r="M3332" i="1" s="1"/>
  <c r="I3332" i="1"/>
  <c r="K3332" i="1" s="1"/>
  <c r="O3332" i="1" s="1"/>
  <c r="L3328" i="1"/>
  <c r="M3328" i="1" s="1"/>
  <c r="I3328" i="1"/>
  <c r="K3328" i="1" s="1"/>
  <c r="O3328" i="1" s="1"/>
  <c r="L3324" i="1"/>
  <c r="M3324" i="1" s="1"/>
  <c r="I3324" i="1"/>
  <c r="K3324" i="1" s="1"/>
  <c r="O3324" i="1" s="1"/>
  <c r="L3320" i="1"/>
  <c r="M3320" i="1" s="1"/>
  <c r="I3320" i="1"/>
  <c r="K3320" i="1" s="1"/>
  <c r="O3320" i="1" s="1"/>
  <c r="L3316" i="1"/>
  <c r="M3316" i="1" s="1"/>
  <c r="I3316" i="1"/>
  <c r="K3316" i="1" s="1"/>
  <c r="O3316" i="1" s="1"/>
  <c r="L3312" i="1"/>
  <c r="M3312" i="1" s="1"/>
  <c r="I3312" i="1"/>
  <c r="K3312" i="1" s="1"/>
  <c r="O3312" i="1" s="1"/>
  <c r="L3308" i="1"/>
  <c r="M3308" i="1" s="1"/>
  <c r="I3308" i="1"/>
  <c r="K3308" i="1" s="1"/>
  <c r="O3308" i="1" s="1"/>
  <c r="L3304" i="1"/>
  <c r="M3304" i="1" s="1"/>
  <c r="I3304" i="1"/>
  <c r="K3304" i="1" s="1"/>
  <c r="O3304" i="1" s="1"/>
  <c r="L3300" i="1"/>
  <c r="M3300" i="1" s="1"/>
  <c r="I3300" i="1"/>
  <c r="K3300" i="1" s="1"/>
  <c r="O3300" i="1" s="1"/>
  <c r="L3296" i="1"/>
  <c r="M3296" i="1" s="1"/>
  <c r="I3296" i="1"/>
  <c r="K3296" i="1" s="1"/>
  <c r="O3296" i="1" s="1"/>
  <c r="L3292" i="1"/>
  <c r="M3292" i="1" s="1"/>
  <c r="I3292" i="1"/>
  <c r="K3292" i="1" s="1"/>
  <c r="O3292" i="1" s="1"/>
  <c r="L3288" i="1"/>
  <c r="M3288" i="1" s="1"/>
  <c r="I3288" i="1"/>
  <c r="K3288" i="1" s="1"/>
  <c r="O3288" i="1" s="1"/>
  <c r="L3284" i="1"/>
  <c r="M3284" i="1" s="1"/>
  <c r="I3284" i="1"/>
  <c r="K3284" i="1" s="1"/>
  <c r="O3284" i="1" s="1"/>
  <c r="L3280" i="1"/>
  <c r="M3280" i="1" s="1"/>
  <c r="I3280" i="1"/>
  <c r="K3280" i="1" s="1"/>
  <c r="O3280" i="1" s="1"/>
  <c r="L3276" i="1"/>
  <c r="M3276" i="1" s="1"/>
  <c r="I3276" i="1"/>
  <c r="K3276" i="1" s="1"/>
  <c r="O3276" i="1" s="1"/>
  <c r="L3272" i="1"/>
  <c r="M3272" i="1" s="1"/>
  <c r="I3272" i="1"/>
  <c r="K3272" i="1" s="1"/>
  <c r="O3272" i="1" s="1"/>
  <c r="L3268" i="1"/>
  <c r="M3268" i="1" s="1"/>
  <c r="I3268" i="1"/>
  <c r="K3268" i="1" s="1"/>
  <c r="O3268" i="1" s="1"/>
  <c r="L3264" i="1"/>
  <c r="M3264" i="1" s="1"/>
  <c r="I3264" i="1"/>
  <c r="K3264" i="1" s="1"/>
  <c r="O3264" i="1" s="1"/>
  <c r="L3260" i="1"/>
  <c r="M3260" i="1" s="1"/>
  <c r="I3260" i="1"/>
  <c r="K3260" i="1" s="1"/>
  <c r="O3260" i="1" s="1"/>
  <c r="L3256" i="1"/>
  <c r="M3256" i="1" s="1"/>
  <c r="I3256" i="1"/>
  <c r="K3256" i="1" s="1"/>
  <c r="O3256" i="1" s="1"/>
  <c r="L3252" i="1"/>
  <c r="M3252" i="1" s="1"/>
  <c r="I3252" i="1"/>
  <c r="K3252" i="1" s="1"/>
  <c r="O3252" i="1" s="1"/>
  <c r="L3248" i="1"/>
  <c r="M3248" i="1" s="1"/>
  <c r="I3248" i="1"/>
  <c r="K3248" i="1" s="1"/>
  <c r="O3248" i="1" s="1"/>
  <c r="L3244" i="1"/>
  <c r="M3244" i="1" s="1"/>
  <c r="I3244" i="1"/>
  <c r="K3244" i="1" s="1"/>
  <c r="O3244" i="1" s="1"/>
  <c r="L3240" i="1"/>
  <c r="M3240" i="1" s="1"/>
  <c r="I3240" i="1"/>
  <c r="K3240" i="1" s="1"/>
  <c r="O3240" i="1" s="1"/>
  <c r="L3236" i="1"/>
  <c r="M3236" i="1" s="1"/>
  <c r="I3236" i="1"/>
  <c r="K3236" i="1" s="1"/>
  <c r="O3236" i="1" s="1"/>
  <c r="L3232" i="1"/>
  <c r="M3232" i="1" s="1"/>
  <c r="I3232" i="1"/>
  <c r="K3232" i="1" s="1"/>
  <c r="O3232" i="1" s="1"/>
  <c r="L3228" i="1"/>
  <c r="M3228" i="1" s="1"/>
  <c r="I3228" i="1"/>
  <c r="K3228" i="1" s="1"/>
  <c r="O3228" i="1" s="1"/>
  <c r="L3224" i="1"/>
  <c r="M3224" i="1" s="1"/>
  <c r="I3224" i="1"/>
  <c r="K3224" i="1" s="1"/>
  <c r="O3224" i="1" s="1"/>
  <c r="L3220" i="1"/>
  <c r="M3220" i="1" s="1"/>
  <c r="I3220" i="1"/>
  <c r="K3220" i="1" s="1"/>
  <c r="O3220" i="1" s="1"/>
  <c r="L3216" i="1"/>
  <c r="M3216" i="1" s="1"/>
  <c r="I3216" i="1"/>
  <c r="K3216" i="1" s="1"/>
  <c r="O3216" i="1" s="1"/>
  <c r="L3212" i="1"/>
  <c r="M3212" i="1" s="1"/>
  <c r="I3212" i="1"/>
  <c r="K3212" i="1" s="1"/>
  <c r="O3212" i="1" s="1"/>
  <c r="L3208" i="1"/>
  <c r="M3208" i="1" s="1"/>
  <c r="I3208" i="1"/>
  <c r="K3208" i="1" s="1"/>
  <c r="O3208" i="1" s="1"/>
  <c r="L3204" i="1"/>
  <c r="M3204" i="1" s="1"/>
  <c r="I3204" i="1"/>
  <c r="K3204" i="1" s="1"/>
  <c r="O3204" i="1" s="1"/>
  <c r="L3200" i="1"/>
  <c r="M3200" i="1" s="1"/>
  <c r="I3200" i="1"/>
  <c r="K3200" i="1" s="1"/>
  <c r="O3200" i="1" s="1"/>
  <c r="L3196" i="1"/>
  <c r="M3196" i="1" s="1"/>
  <c r="I3196" i="1"/>
  <c r="K3196" i="1" s="1"/>
  <c r="O3196" i="1" s="1"/>
  <c r="L3192" i="1"/>
  <c r="M3192" i="1" s="1"/>
  <c r="I3192" i="1"/>
  <c r="K3192" i="1" s="1"/>
  <c r="O3192" i="1" s="1"/>
  <c r="L3188" i="1"/>
  <c r="M3188" i="1" s="1"/>
  <c r="I3188" i="1"/>
  <c r="K3188" i="1" s="1"/>
  <c r="O3188" i="1" s="1"/>
  <c r="L3184" i="1"/>
  <c r="M3184" i="1" s="1"/>
  <c r="I3184" i="1"/>
  <c r="K3184" i="1" s="1"/>
  <c r="O3184" i="1" s="1"/>
  <c r="L3180" i="1"/>
  <c r="M3180" i="1" s="1"/>
  <c r="I3180" i="1"/>
  <c r="K3180" i="1" s="1"/>
  <c r="O3180" i="1" s="1"/>
  <c r="L3176" i="1"/>
  <c r="M3176" i="1" s="1"/>
  <c r="I3176" i="1"/>
  <c r="K3176" i="1" s="1"/>
  <c r="O3176" i="1" s="1"/>
  <c r="L3172" i="1"/>
  <c r="M3172" i="1" s="1"/>
  <c r="I3172" i="1"/>
  <c r="K3172" i="1" s="1"/>
  <c r="O3172" i="1" s="1"/>
  <c r="L3168" i="1"/>
  <c r="M3168" i="1" s="1"/>
  <c r="I3168" i="1"/>
  <c r="K3168" i="1" s="1"/>
  <c r="O3168" i="1" s="1"/>
  <c r="L3164" i="1"/>
  <c r="M3164" i="1" s="1"/>
  <c r="I3164" i="1"/>
  <c r="K3164" i="1" s="1"/>
  <c r="O3164" i="1" s="1"/>
  <c r="L3160" i="1"/>
  <c r="M3160" i="1" s="1"/>
  <c r="I3160" i="1"/>
  <c r="K3160" i="1" s="1"/>
  <c r="O3160" i="1" s="1"/>
  <c r="L3156" i="1"/>
  <c r="M3156" i="1" s="1"/>
  <c r="I3156" i="1"/>
  <c r="K3156" i="1" s="1"/>
  <c r="O3156" i="1" s="1"/>
  <c r="L3152" i="1"/>
  <c r="M3152" i="1" s="1"/>
  <c r="I3152" i="1"/>
  <c r="K3152" i="1" s="1"/>
  <c r="O3152" i="1" s="1"/>
  <c r="L3148" i="1"/>
  <c r="M3148" i="1" s="1"/>
  <c r="I3148" i="1"/>
  <c r="K3148" i="1" s="1"/>
  <c r="O3148" i="1" s="1"/>
  <c r="L3144" i="1"/>
  <c r="M3144" i="1" s="1"/>
  <c r="I3144" i="1"/>
  <c r="K3144" i="1" s="1"/>
  <c r="O3144" i="1" s="1"/>
  <c r="L3140" i="1"/>
  <c r="M3140" i="1" s="1"/>
  <c r="I3140" i="1"/>
  <c r="K3140" i="1" s="1"/>
  <c r="O3140" i="1" s="1"/>
  <c r="L3136" i="1"/>
  <c r="M3136" i="1" s="1"/>
  <c r="I3136" i="1"/>
  <c r="K3136" i="1" s="1"/>
  <c r="O3136" i="1" s="1"/>
  <c r="L3132" i="1"/>
  <c r="M3132" i="1" s="1"/>
  <c r="I3132" i="1"/>
  <c r="K3132" i="1" s="1"/>
  <c r="O3132" i="1" s="1"/>
  <c r="L3128" i="1"/>
  <c r="M3128" i="1" s="1"/>
  <c r="I3128" i="1"/>
  <c r="K3128" i="1" s="1"/>
  <c r="O3128" i="1" s="1"/>
  <c r="L3124" i="1"/>
  <c r="M3124" i="1" s="1"/>
  <c r="I3124" i="1"/>
  <c r="K3124" i="1" s="1"/>
  <c r="O3124" i="1" s="1"/>
  <c r="L3120" i="1"/>
  <c r="M3120" i="1" s="1"/>
  <c r="I3120" i="1"/>
  <c r="K3120" i="1" s="1"/>
  <c r="O3120" i="1" s="1"/>
  <c r="L3116" i="1"/>
  <c r="M3116" i="1" s="1"/>
  <c r="I3116" i="1"/>
  <c r="K3116" i="1" s="1"/>
  <c r="O3116" i="1" s="1"/>
  <c r="L3112" i="1"/>
  <c r="M3112" i="1" s="1"/>
  <c r="I3112" i="1"/>
  <c r="K3112" i="1" s="1"/>
  <c r="O3112" i="1" s="1"/>
  <c r="L3108" i="1"/>
  <c r="M3108" i="1" s="1"/>
  <c r="I3108" i="1"/>
  <c r="K3108" i="1" s="1"/>
  <c r="O3108" i="1" s="1"/>
  <c r="L3104" i="1"/>
  <c r="M3104" i="1" s="1"/>
  <c r="I3104" i="1"/>
  <c r="K3104" i="1" s="1"/>
  <c r="O3104" i="1" s="1"/>
  <c r="L3100" i="1"/>
  <c r="M3100" i="1" s="1"/>
  <c r="I3100" i="1"/>
  <c r="K3100" i="1" s="1"/>
  <c r="O3100" i="1" s="1"/>
  <c r="L3096" i="1"/>
  <c r="M3096" i="1" s="1"/>
  <c r="I3096" i="1"/>
  <c r="K3096" i="1" s="1"/>
  <c r="O3096" i="1" s="1"/>
  <c r="L3092" i="1"/>
  <c r="M3092" i="1" s="1"/>
  <c r="I3092" i="1"/>
  <c r="K3092" i="1" s="1"/>
  <c r="O3092" i="1" s="1"/>
  <c r="L3088" i="1"/>
  <c r="M3088" i="1" s="1"/>
  <c r="I3088" i="1"/>
  <c r="K3088" i="1" s="1"/>
  <c r="O3088" i="1" s="1"/>
  <c r="L3084" i="1"/>
  <c r="M3084" i="1" s="1"/>
  <c r="I3084" i="1"/>
  <c r="K3084" i="1" s="1"/>
  <c r="O3084" i="1" s="1"/>
  <c r="L3080" i="1"/>
  <c r="M3080" i="1" s="1"/>
  <c r="I3080" i="1"/>
  <c r="K3080" i="1" s="1"/>
  <c r="O3080" i="1" s="1"/>
  <c r="L3076" i="1"/>
  <c r="M3076" i="1" s="1"/>
  <c r="I3076" i="1"/>
  <c r="K3076" i="1" s="1"/>
  <c r="O3076" i="1" s="1"/>
  <c r="L3072" i="1"/>
  <c r="M3072" i="1" s="1"/>
  <c r="I3072" i="1"/>
  <c r="K3072" i="1" s="1"/>
  <c r="O3072" i="1" s="1"/>
  <c r="L3068" i="1"/>
  <c r="M3068" i="1" s="1"/>
  <c r="I3068" i="1"/>
  <c r="K3068" i="1" s="1"/>
  <c r="O3068" i="1" s="1"/>
  <c r="L3064" i="1"/>
  <c r="M3064" i="1" s="1"/>
  <c r="I3064" i="1"/>
  <c r="K3064" i="1" s="1"/>
  <c r="O3064" i="1" s="1"/>
  <c r="L3060" i="1"/>
  <c r="M3060" i="1" s="1"/>
  <c r="I3060" i="1"/>
  <c r="K3060" i="1" s="1"/>
  <c r="O3060" i="1" s="1"/>
  <c r="L3056" i="1"/>
  <c r="M3056" i="1" s="1"/>
  <c r="I3056" i="1"/>
  <c r="K3056" i="1" s="1"/>
  <c r="O3056" i="1" s="1"/>
  <c r="L3052" i="1"/>
  <c r="M3052" i="1" s="1"/>
  <c r="I3052" i="1"/>
  <c r="K3052" i="1" s="1"/>
  <c r="O3052" i="1" s="1"/>
  <c r="L3048" i="1"/>
  <c r="M3048" i="1" s="1"/>
  <c r="I3048" i="1"/>
  <c r="K3048" i="1" s="1"/>
  <c r="O3048" i="1" s="1"/>
  <c r="L3044" i="1"/>
  <c r="M3044" i="1" s="1"/>
  <c r="I3044" i="1"/>
  <c r="K3044" i="1" s="1"/>
  <c r="O3044" i="1" s="1"/>
  <c r="L3040" i="1"/>
  <c r="M3040" i="1" s="1"/>
  <c r="I3040" i="1"/>
  <c r="K3040" i="1" s="1"/>
  <c r="O3040" i="1" s="1"/>
  <c r="L3036" i="1"/>
  <c r="M3036" i="1" s="1"/>
  <c r="I3036" i="1"/>
  <c r="K3036" i="1" s="1"/>
  <c r="O3036" i="1" s="1"/>
  <c r="L3032" i="1"/>
  <c r="M3032" i="1" s="1"/>
  <c r="I3032" i="1"/>
  <c r="K3032" i="1" s="1"/>
  <c r="O3032" i="1" s="1"/>
  <c r="L3028" i="1"/>
  <c r="M3028" i="1" s="1"/>
  <c r="I3028" i="1"/>
  <c r="K3028" i="1" s="1"/>
  <c r="O3028" i="1" s="1"/>
  <c r="L3024" i="1"/>
  <c r="M3024" i="1" s="1"/>
  <c r="I3024" i="1"/>
  <c r="K3024" i="1" s="1"/>
  <c r="O3024" i="1" s="1"/>
  <c r="L3020" i="1"/>
  <c r="M3020" i="1" s="1"/>
  <c r="I3020" i="1"/>
  <c r="K3020" i="1" s="1"/>
  <c r="O3020" i="1" s="1"/>
  <c r="L3016" i="1"/>
  <c r="M3016" i="1" s="1"/>
  <c r="I3016" i="1"/>
  <c r="K3016" i="1" s="1"/>
  <c r="O3016" i="1" s="1"/>
  <c r="L3012" i="1"/>
  <c r="M3012" i="1" s="1"/>
  <c r="I3012" i="1"/>
  <c r="K3012" i="1" s="1"/>
  <c r="O3012" i="1" s="1"/>
  <c r="L3008" i="1"/>
  <c r="M3008" i="1" s="1"/>
  <c r="I3008" i="1"/>
  <c r="K3008" i="1" s="1"/>
  <c r="O3008" i="1" s="1"/>
  <c r="L3004" i="1"/>
  <c r="M3004" i="1" s="1"/>
  <c r="I3004" i="1"/>
  <c r="K3004" i="1" s="1"/>
  <c r="O3004" i="1" s="1"/>
  <c r="L3000" i="1"/>
  <c r="M3000" i="1" s="1"/>
  <c r="I3000" i="1"/>
  <c r="K3000" i="1" s="1"/>
  <c r="O3000" i="1" s="1"/>
  <c r="L2996" i="1"/>
  <c r="M2996" i="1" s="1"/>
  <c r="I2996" i="1"/>
  <c r="K2996" i="1" s="1"/>
  <c r="O2996" i="1" s="1"/>
  <c r="L2992" i="1"/>
  <c r="M2992" i="1" s="1"/>
  <c r="I2992" i="1"/>
  <c r="K2992" i="1" s="1"/>
  <c r="O2992" i="1" s="1"/>
  <c r="L2988" i="1"/>
  <c r="M2988" i="1" s="1"/>
  <c r="I2988" i="1"/>
  <c r="K2988" i="1" s="1"/>
  <c r="O2988" i="1" s="1"/>
  <c r="L2984" i="1"/>
  <c r="M2984" i="1" s="1"/>
  <c r="I2984" i="1"/>
  <c r="K2984" i="1" s="1"/>
  <c r="O2984" i="1" s="1"/>
  <c r="L2980" i="1"/>
  <c r="M2980" i="1" s="1"/>
  <c r="I2980" i="1"/>
  <c r="K2980" i="1" s="1"/>
  <c r="O2980" i="1" s="1"/>
  <c r="L2976" i="1"/>
  <c r="M2976" i="1" s="1"/>
  <c r="I2976" i="1"/>
  <c r="K2976" i="1" s="1"/>
  <c r="O2976" i="1" s="1"/>
  <c r="L2972" i="1"/>
  <c r="M2972" i="1" s="1"/>
  <c r="I2972" i="1"/>
  <c r="K2972" i="1" s="1"/>
  <c r="O2972" i="1" s="1"/>
  <c r="L2968" i="1"/>
  <c r="M2968" i="1" s="1"/>
  <c r="I2968" i="1"/>
  <c r="K2968" i="1" s="1"/>
  <c r="O2968" i="1" s="1"/>
  <c r="L2964" i="1"/>
  <c r="M2964" i="1" s="1"/>
  <c r="I2964" i="1"/>
  <c r="K2964" i="1" s="1"/>
  <c r="O2964" i="1" s="1"/>
  <c r="L2960" i="1"/>
  <c r="M2960" i="1" s="1"/>
  <c r="I2960" i="1"/>
  <c r="K2960" i="1" s="1"/>
  <c r="O2960" i="1" s="1"/>
  <c r="L2956" i="1"/>
  <c r="M2956" i="1" s="1"/>
  <c r="I2956" i="1"/>
  <c r="K2956" i="1" s="1"/>
  <c r="O2956" i="1" s="1"/>
  <c r="L2952" i="1"/>
  <c r="M2952" i="1" s="1"/>
  <c r="I2952" i="1"/>
  <c r="K2952" i="1" s="1"/>
  <c r="O2952" i="1" s="1"/>
  <c r="L2948" i="1"/>
  <c r="M2948" i="1" s="1"/>
  <c r="I2948" i="1"/>
  <c r="K2948" i="1" s="1"/>
  <c r="O2948" i="1" s="1"/>
  <c r="L2944" i="1"/>
  <c r="M2944" i="1" s="1"/>
  <c r="I2944" i="1"/>
  <c r="K2944" i="1" s="1"/>
  <c r="O2944" i="1" s="1"/>
  <c r="L2940" i="1"/>
  <c r="M2940" i="1" s="1"/>
  <c r="I2940" i="1"/>
  <c r="K2940" i="1" s="1"/>
  <c r="O2940" i="1" s="1"/>
  <c r="L2936" i="1"/>
  <c r="M2936" i="1" s="1"/>
  <c r="I2936" i="1"/>
  <c r="K2936" i="1" s="1"/>
  <c r="O2936" i="1" s="1"/>
  <c r="L2932" i="1"/>
  <c r="M2932" i="1" s="1"/>
  <c r="I2932" i="1"/>
  <c r="K2932" i="1" s="1"/>
  <c r="O2932" i="1" s="1"/>
  <c r="L2928" i="1"/>
  <c r="M2928" i="1" s="1"/>
  <c r="I2928" i="1"/>
  <c r="K2928" i="1" s="1"/>
  <c r="O2928" i="1" s="1"/>
  <c r="L2924" i="1"/>
  <c r="M2924" i="1" s="1"/>
  <c r="I2924" i="1"/>
  <c r="K2924" i="1" s="1"/>
  <c r="O2924" i="1" s="1"/>
  <c r="L2920" i="1"/>
  <c r="M2920" i="1" s="1"/>
  <c r="I2920" i="1"/>
  <c r="K2920" i="1" s="1"/>
  <c r="O2920" i="1" s="1"/>
  <c r="L2916" i="1"/>
  <c r="M2916" i="1" s="1"/>
  <c r="I2916" i="1"/>
  <c r="K2916" i="1" s="1"/>
  <c r="O2916" i="1" s="1"/>
  <c r="L2912" i="1"/>
  <c r="M2912" i="1" s="1"/>
  <c r="I2912" i="1"/>
  <c r="K2912" i="1" s="1"/>
  <c r="O2912" i="1" s="1"/>
  <c r="L2908" i="1"/>
  <c r="M2908" i="1" s="1"/>
  <c r="I2908" i="1"/>
  <c r="K2908" i="1" s="1"/>
  <c r="O2908" i="1" s="1"/>
  <c r="L2904" i="1"/>
  <c r="M2904" i="1" s="1"/>
  <c r="I2904" i="1"/>
  <c r="K2904" i="1" s="1"/>
  <c r="O2904" i="1" s="1"/>
  <c r="L2900" i="1"/>
  <c r="M2900" i="1" s="1"/>
  <c r="I2900" i="1"/>
  <c r="K2900" i="1" s="1"/>
  <c r="O2900" i="1" s="1"/>
  <c r="L2896" i="1"/>
  <c r="M2896" i="1" s="1"/>
  <c r="I2896" i="1"/>
  <c r="K2896" i="1" s="1"/>
  <c r="O2896" i="1" s="1"/>
  <c r="L2892" i="1"/>
  <c r="M2892" i="1" s="1"/>
  <c r="I2892" i="1"/>
  <c r="K2892" i="1" s="1"/>
  <c r="O2892" i="1" s="1"/>
  <c r="L2888" i="1"/>
  <c r="M2888" i="1" s="1"/>
  <c r="I2888" i="1"/>
  <c r="K2888" i="1" s="1"/>
  <c r="O2888" i="1" s="1"/>
  <c r="L2884" i="1"/>
  <c r="M2884" i="1" s="1"/>
  <c r="I2884" i="1"/>
  <c r="K2884" i="1" s="1"/>
  <c r="O2884" i="1" s="1"/>
  <c r="L2880" i="1"/>
  <c r="M2880" i="1" s="1"/>
  <c r="I2880" i="1"/>
  <c r="K2880" i="1" s="1"/>
  <c r="O2880" i="1" s="1"/>
  <c r="L2876" i="1"/>
  <c r="M2876" i="1" s="1"/>
  <c r="I2876" i="1"/>
  <c r="K2876" i="1" s="1"/>
  <c r="O2876" i="1" s="1"/>
  <c r="L2872" i="1"/>
  <c r="M2872" i="1" s="1"/>
  <c r="I2872" i="1"/>
  <c r="K2872" i="1" s="1"/>
  <c r="O2872" i="1" s="1"/>
  <c r="L2868" i="1"/>
  <c r="M2868" i="1" s="1"/>
  <c r="I2868" i="1"/>
  <c r="K2868" i="1" s="1"/>
  <c r="O2868" i="1" s="1"/>
  <c r="L2864" i="1"/>
  <c r="M2864" i="1" s="1"/>
  <c r="I2864" i="1"/>
  <c r="K2864" i="1" s="1"/>
  <c r="O2864" i="1" s="1"/>
  <c r="L2860" i="1"/>
  <c r="M2860" i="1" s="1"/>
  <c r="I2860" i="1"/>
  <c r="K2860" i="1" s="1"/>
  <c r="O2860" i="1" s="1"/>
  <c r="L2856" i="1"/>
  <c r="M2856" i="1" s="1"/>
  <c r="I2856" i="1"/>
  <c r="K2856" i="1" s="1"/>
  <c r="O2856" i="1" s="1"/>
  <c r="L2852" i="1"/>
  <c r="M2852" i="1" s="1"/>
  <c r="I2852" i="1"/>
  <c r="K2852" i="1" s="1"/>
  <c r="O2852" i="1" s="1"/>
  <c r="L2848" i="1"/>
  <c r="M2848" i="1" s="1"/>
  <c r="I2848" i="1"/>
  <c r="K2848" i="1" s="1"/>
  <c r="O2848" i="1" s="1"/>
  <c r="L2844" i="1"/>
  <c r="M2844" i="1" s="1"/>
  <c r="I2844" i="1"/>
  <c r="K2844" i="1" s="1"/>
  <c r="O2844" i="1" s="1"/>
  <c r="L2840" i="1"/>
  <c r="M2840" i="1" s="1"/>
  <c r="I2840" i="1"/>
  <c r="K2840" i="1" s="1"/>
  <c r="O2840" i="1" s="1"/>
  <c r="L2836" i="1"/>
  <c r="M2836" i="1" s="1"/>
  <c r="I2836" i="1"/>
  <c r="K2836" i="1" s="1"/>
  <c r="O2836" i="1" s="1"/>
  <c r="L2832" i="1"/>
  <c r="M2832" i="1" s="1"/>
  <c r="I2832" i="1"/>
  <c r="K2832" i="1" s="1"/>
  <c r="O2832" i="1" s="1"/>
  <c r="L2828" i="1"/>
  <c r="M2828" i="1" s="1"/>
  <c r="I2828" i="1"/>
  <c r="K2828" i="1" s="1"/>
  <c r="O2828" i="1" s="1"/>
  <c r="L2824" i="1"/>
  <c r="M2824" i="1" s="1"/>
  <c r="I2824" i="1"/>
  <c r="K2824" i="1" s="1"/>
  <c r="O2824" i="1" s="1"/>
  <c r="L2820" i="1"/>
  <c r="M2820" i="1" s="1"/>
  <c r="I2820" i="1"/>
  <c r="K2820" i="1" s="1"/>
  <c r="O2820" i="1" s="1"/>
  <c r="L2816" i="1"/>
  <c r="M2816" i="1" s="1"/>
  <c r="I2816" i="1"/>
  <c r="K2816" i="1" s="1"/>
  <c r="O2816" i="1" s="1"/>
  <c r="L2812" i="1"/>
  <c r="M2812" i="1" s="1"/>
  <c r="I2812" i="1"/>
  <c r="K2812" i="1" s="1"/>
  <c r="O2812" i="1" s="1"/>
  <c r="L2808" i="1"/>
  <c r="M2808" i="1" s="1"/>
  <c r="I2808" i="1"/>
  <c r="K2808" i="1" s="1"/>
  <c r="O2808" i="1" s="1"/>
  <c r="L2804" i="1"/>
  <c r="M2804" i="1" s="1"/>
  <c r="I2804" i="1"/>
  <c r="K2804" i="1" s="1"/>
  <c r="O2804" i="1" s="1"/>
  <c r="L2800" i="1"/>
  <c r="M2800" i="1" s="1"/>
  <c r="I2800" i="1"/>
  <c r="K2800" i="1" s="1"/>
  <c r="O2800" i="1" s="1"/>
  <c r="L2796" i="1"/>
  <c r="M2796" i="1" s="1"/>
  <c r="I2796" i="1"/>
  <c r="K2796" i="1" s="1"/>
  <c r="O2796" i="1" s="1"/>
  <c r="L2792" i="1"/>
  <c r="M2792" i="1" s="1"/>
  <c r="I2792" i="1"/>
  <c r="K2792" i="1" s="1"/>
  <c r="O2792" i="1" s="1"/>
  <c r="L2788" i="1"/>
  <c r="M2788" i="1" s="1"/>
  <c r="I2788" i="1"/>
  <c r="K2788" i="1" s="1"/>
  <c r="O2788" i="1" s="1"/>
  <c r="L2784" i="1"/>
  <c r="M2784" i="1" s="1"/>
  <c r="I2784" i="1"/>
  <c r="K2784" i="1" s="1"/>
  <c r="O2784" i="1" s="1"/>
  <c r="L2780" i="1"/>
  <c r="M2780" i="1" s="1"/>
  <c r="I2780" i="1"/>
  <c r="K2780" i="1" s="1"/>
  <c r="O2780" i="1" s="1"/>
  <c r="L2776" i="1"/>
  <c r="M2776" i="1" s="1"/>
  <c r="I2776" i="1"/>
  <c r="K2776" i="1" s="1"/>
  <c r="O2776" i="1" s="1"/>
  <c r="L2772" i="1"/>
  <c r="M2772" i="1" s="1"/>
  <c r="I2772" i="1"/>
  <c r="K2772" i="1" s="1"/>
  <c r="O2772" i="1" s="1"/>
  <c r="L2768" i="1"/>
  <c r="M2768" i="1" s="1"/>
  <c r="I2768" i="1"/>
  <c r="K2768" i="1" s="1"/>
  <c r="O2768" i="1" s="1"/>
  <c r="L2764" i="1"/>
  <c r="M2764" i="1" s="1"/>
  <c r="I2764" i="1"/>
  <c r="K2764" i="1" s="1"/>
  <c r="O2764" i="1" s="1"/>
  <c r="L2760" i="1"/>
  <c r="M2760" i="1" s="1"/>
  <c r="I2760" i="1"/>
  <c r="K2760" i="1" s="1"/>
  <c r="O2760" i="1" s="1"/>
  <c r="L2756" i="1"/>
  <c r="M2756" i="1" s="1"/>
  <c r="I2756" i="1"/>
  <c r="K2756" i="1" s="1"/>
  <c r="O2756" i="1" s="1"/>
  <c r="L2752" i="1"/>
  <c r="M2752" i="1" s="1"/>
  <c r="I2752" i="1"/>
  <c r="K2752" i="1" s="1"/>
  <c r="O2752" i="1" s="1"/>
  <c r="L2748" i="1"/>
  <c r="M2748" i="1" s="1"/>
  <c r="I2748" i="1"/>
  <c r="K2748" i="1" s="1"/>
  <c r="O2748" i="1" s="1"/>
  <c r="L2744" i="1"/>
  <c r="M2744" i="1" s="1"/>
  <c r="I2744" i="1"/>
  <c r="K2744" i="1" s="1"/>
  <c r="O2744" i="1" s="1"/>
  <c r="L2740" i="1"/>
  <c r="M2740" i="1" s="1"/>
  <c r="I2740" i="1"/>
  <c r="K2740" i="1" s="1"/>
  <c r="O2740" i="1" s="1"/>
  <c r="L2736" i="1"/>
  <c r="M2736" i="1" s="1"/>
  <c r="I2736" i="1"/>
  <c r="K2736" i="1" s="1"/>
  <c r="O2736" i="1" s="1"/>
  <c r="L2732" i="1"/>
  <c r="M2732" i="1" s="1"/>
  <c r="I2732" i="1"/>
  <c r="K2732" i="1" s="1"/>
  <c r="O2732" i="1" s="1"/>
  <c r="L2728" i="1"/>
  <c r="M2728" i="1" s="1"/>
  <c r="I2728" i="1"/>
  <c r="K2728" i="1" s="1"/>
  <c r="O2728" i="1" s="1"/>
  <c r="L2724" i="1"/>
  <c r="M2724" i="1" s="1"/>
  <c r="I2724" i="1"/>
  <c r="K2724" i="1" s="1"/>
  <c r="O2724" i="1" s="1"/>
  <c r="L2720" i="1"/>
  <c r="M2720" i="1" s="1"/>
  <c r="I2720" i="1"/>
  <c r="K2720" i="1" s="1"/>
  <c r="O2720" i="1" s="1"/>
  <c r="L2716" i="1"/>
  <c r="M2716" i="1" s="1"/>
  <c r="I2716" i="1"/>
  <c r="K2716" i="1" s="1"/>
  <c r="O2716" i="1" s="1"/>
  <c r="L2712" i="1"/>
  <c r="M2712" i="1" s="1"/>
  <c r="I2712" i="1"/>
  <c r="K2712" i="1" s="1"/>
  <c r="O2712" i="1" s="1"/>
  <c r="L2708" i="1"/>
  <c r="M2708" i="1" s="1"/>
  <c r="I2708" i="1"/>
  <c r="K2708" i="1" s="1"/>
  <c r="O2708" i="1" s="1"/>
  <c r="L2704" i="1"/>
  <c r="M2704" i="1" s="1"/>
  <c r="I2704" i="1"/>
  <c r="K2704" i="1" s="1"/>
  <c r="O2704" i="1" s="1"/>
  <c r="L2700" i="1"/>
  <c r="M2700" i="1" s="1"/>
  <c r="I2700" i="1"/>
  <c r="K2700" i="1" s="1"/>
  <c r="O2700" i="1" s="1"/>
  <c r="L2696" i="1"/>
  <c r="M2696" i="1" s="1"/>
  <c r="I2696" i="1"/>
  <c r="K2696" i="1" s="1"/>
  <c r="O2696" i="1" s="1"/>
  <c r="L2692" i="1"/>
  <c r="M2692" i="1" s="1"/>
  <c r="I2692" i="1"/>
  <c r="K2692" i="1" s="1"/>
  <c r="O2692" i="1" s="1"/>
  <c r="L2688" i="1"/>
  <c r="M2688" i="1" s="1"/>
  <c r="I2688" i="1"/>
  <c r="K2688" i="1" s="1"/>
  <c r="O2688" i="1" s="1"/>
  <c r="L2684" i="1"/>
  <c r="M2684" i="1" s="1"/>
  <c r="I2684" i="1"/>
  <c r="K2684" i="1" s="1"/>
  <c r="O2684" i="1" s="1"/>
  <c r="L2680" i="1"/>
  <c r="M2680" i="1" s="1"/>
  <c r="I2680" i="1"/>
  <c r="K2680" i="1" s="1"/>
  <c r="O2680" i="1" s="1"/>
  <c r="L2676" i="1"/>
  <c r="M2676" i="1" s="1"/>
  <c r="I2676" i="1"/>
  <c r="K2676" i="1" s="1"/>
  <c r="O2676" i="1" s="1"/>
  <c r="L2672" i="1"/>
  <c r="M2672" i="1" s="1"/>
  <c r="I2672" i="1"/>
  <c r="K2672" i="1" s="1"/>
  <c r="O2672" i="1" s="1"/>
  <c r="L2668" i="1"/>
  <c r="M2668" i="1" s="1"/>
  <c r="I2668" i="1"/>
  <c r="K2668" i="1" s="1"/>
  <c r="O2668" i="1" s="1"/>
  <c r="L2664" i="1"/>
  <c r="M2664" i="1" s="1"/>
  <c r="I2664" i="1"/>
  <c r="K2664" i="1" s="1"/>
  <c r="O2664" i="1" s="1"/>
  <c r="L2660" i="1"/>
  <c r="M2660" i="1" s="1"/>
  <c r="I2660" i="1"/>
  <c r="K2660" i="1" s="1"/>
  <c r="O2660" i="1" s="1"/>
  <c r="L2656" i="1"/>
  <c r="M2656" i="1" s="1"/>
  <c r="I2656" i="1"/>
  <c r="K2656" i="1" s="1"/>
  <c r="O2656" i="1" s="1"/>
  <c r="L2652" i="1"/>
  <c r="M2652" i="1" s="1"/>
  <c r="I2652" i="1"/>
  <c r="K2652" i="1" s="1"/>
  <c r="O2652" i="1" s="1"/>
  <c r="L2648" i="1"/>
  <c r="M2648" i="1" s="1"/>
  <c r="I2648" i="1"/>
  <c r="K2648" i="1" s="1"/>
  <c r="O2648" i="1" s="1"/>
  <c r="L2644" i="1"/>
  <c r="M2644" i="1" s="1"/>
  <c r="I2644" i="1"/>
  <c r="K2644" i="1" s="1"/>
  <c r="O2644" i="1" s="1"/>
  <c r="L2640" i="1"/>
  <c r="M2640" i="1" s="1"/>
  <c r="I2640" i="1"/>
  <c r="K2640" i="1" s="1"/>
  <c r="O2640" i="1" s="1"/>
  <c r="L2636" i="1"/>
  <c r="M2636" i="1" s="1"/>
  <c r="I2636" i="1"/>
  <c r="K2636" i="1" s="1"/>
  <c r="O2636" i="1" s="1"/>
  <c r="L2632" i="1"/>
  <c r="M2632" i="1" s="1"/>
  <c r="I2632" i="1"/>
  <c r="K2632" i="1" s="1"/>
  <c r="O2632" i="1" s="1"/>
  <c r="L2628" i="1"/>
  <c r="M2628" i="1" s="1"/>
  <c r="I2628" i="1"/>
  <c r="K2628" i="1" s="1"/>
  <c r="O2628" i="1" s="1"/>
  <c r="L2624" i="1"/>
  <c r="M2624" i="1" s="1"/>
  <c r="I2624" i="1"/>
  <c r="K2624" i="1" s="1"/>
  <c r="O2624" i="1" s="1"/>
  <c r="L2620" i="1"/>
  <c r="M2620" i="1" s="1"/>
  <c r="I2620" i="1"/>
  <c r="K2620" i="1" s="1"/>
  <c r="O2620" i="1" s="1"/>
  <c r="L2616" i="1"/>
  <c r="M2616" i="1" s="1"/>
  <c r="I2616" i="1"/>
  <c r="K2616" i="1" s="1"/>
  <c r="O2616" i="1" s="1"/>
  <c r="L2612" i="1"/>
  <c r="M2612" i="1" s="1"/>
  <c r="I2612" i="1"/>
  <c r="K2612" i="1" s="1"/>
  <c r="O2612" i="1" s="1"/>
  <c r="L2608" i="1"/>
  <c r="M2608" i="1" s="1"/>
  <c r="I2608" i="1"/>
  <c r="K2608" i="1" s="1"/>
  <c r="O2608" i="1" s="1"/>
  <c r="L2604" i="1"/>
  <c r="M2604" i="1" s="1"/>
  <c r="I2604" i="1"/>
  <c r="K2604" i="1" s="1"/>
  <c r="O2604" i="1" s="1"/>
  <c r="L2600" i="1"/>
  <c r="M2600" i="1" s="1"/>
  <c r="I2600" i="1"/>
  <c r="K2600" i="1" s="1"/>
  <c r="O2600" i="1" s="1"/>
  <c r="L2596" i="1"/>
  <c r="M2596" i="1" s="1"/>
  <c r="I2596" i="1"/>
  <c r="K2596" i="1" s="1"/>
  <c r="O2596" i="1" s="1"/>
  <c r="L2592" i="1"/>
  <c r="M2592" i="1" s="1"/>
  <c r="I2592" i="1"/>
  <c r="K2592" i="1" s="1"/>
  <c r="O2592" i="1" s="1"/>
  <c r="L2588" i="1"/>
  <c r="M2588" i="1" s="1"/>
  <c r="I2588" i="1"/>
  <c r="K2588" i="1" s="1"/>
  <c r="O2588" i="1" s="1"/>
  <c r="L2584" i="1"/>
  <c r="M2584" i="1" s="1"/>
  <c r="I2584" i="1"/>
  <c r="K2584" i="1" s="1"/>
  <c r="O2584" i="1" s="1"/>
  <c r="L2580" i="1"/>
  <c r="M2580" i="1" s="1"/>
  <c r="I2580" i="1"/>
  <c r="K2580" i="1" s="1"/>
  <c r="O2580" i="1" s="1"/>
  <c r="L2576" i="1"/>
  <c r="M2576" i="1" s="1"/>
  <c r="I2576" i="1"/>
  <c r="K2576" i="1" s="1"/>
  <c r="O2576" i="1" s="1"/>
  <c r="L2572" i="1"/>
  <c r="M2572" i="1" s="1"/>
  <c r="I2572" i="1"/>
  <c r="K2572" i="1" s="1"/>
  <c r="O2572" i="1" s="1"/>
  <c r="L2568" i="1"/>
  <c r="M2568" i="1" s="1"/>
  <c r="I2568" i="1"/>
  <c r="K2568" i="1" s="1"/>
  <c r="O2568" i="1" s="1"/>
  <c r="L2564" i="1"/>
  <c r="M2564" i="1" s="1"/>
  <c r="I2564" i="1"/>
  <c r="K2564" i="1" s="1"/>
  <c r="O2564" i="1" s="1"/>
  <c r="L2560" i="1"/>
  <c r="M2560" i="1" s="1"/>
  <c r="I2560" i="1"/>
  <c r="K2560" i="1" s="1"/>
  <c r="O2560" i="1" s="1"/>
  <c r="L2556" i="1"/>
  <c r="M2556" i="1" s="1"/>
  <c r="I2556" i="1"/>
  <c r="K2556" i="1" s="1"/>
  <c r="O2556" i="1" s="1"/>
  <c r="L2552" i="1"/>
  <c r="M2552" i="1" s="1"/>
  <c r="I2552" i="1"/>
  <c r="K2552" i="1" s="1"/>
  <c r="O2552" i="1" s="1"/>
  <c r="L2548" i="1"/>
  <c r="M2548" i="1" s="1"/>
  <c r="I2548" i="1"/>
  <c r="K2548" i="1" s="1"/>
  <c r="O2548" i="1" s="1"/>
  <c r="L2544" i="1"/>
  <c r="M2544" i="1" s="1"/>
  <c r="I2544" i="1"/>
  <c r="K2544" i="1" s="1"/>
  <c r="O2544" i="1" s="1"/>
  <c r="L2540" i="1"/>
  <c r="M2540" i="1" s="1"/>
  <c r="I2540" i="1"/>
  <c r="K2540" i="1" s="1"/>
  <c r="O2540" i="1" s="1"/>
  <c r="L2536" i="1"/>
  <c r="M2536" i="1" s="1"/>
  <c r="I2536" i="1"/>
  <c r="K2536" i="1" s="1"/>
  <c r="O2536" i="1" s="1"/>
  <c r="L2532" i="1"/>
  <c r="M2532" i="1" s="1"/>
  <c r="I2532" i="1"/>
  <c r="K2532" i="1" s="1"/>
  <c r="O2532" i="1" s="1"/>
  <c r="L2528" i="1"/>
  <c r="M2528" i="1" s="1"/>
  <c r="I2528" i="1"/>
  <c r="K2528" i="1" s="1"/>
  <c r="O2528" i="1" s="1"/>
  <c r="L2524" i="1"/>
  <c r="M2524" i="1" s="1"/>
  <c r="I2524" i="1"/>
  <c r="K2524" i="1" s="1"/>
  <c r="O2524" i="1" s="1"/>
  <c r="L2520" i="1"/>
  <c r="M2520" i="1" s="1"/>
  <c r="I2520" i="1"/>
  <c r="K2520" i="1" s="1"/>
  <c r="O2520" i="1" s="1"/>
  <c r="L2516" i="1"/>
  <c r="M2516" i="1" s="1"/>
  <c r="I2516" i="1"/>
  <c r="K2516" i="1" s="1"/>
  <c r="O2516" i="1" s="1"/>
  <c r="L2512" i="1"/>
  <c r="M2512" i="1" s="1"/>
  <c r="I2512" i="1"/>
  <c r="K2512" i="1" s="1"/>
  <c r="O2512" i="1" s="1"/>
  <c r="L2508" i="1"/>
  <c r="M2508" i="1" s="1"/>
  <c r="I2508" i="1"/>
  <c r="K2508" i="1" s="1"/>
  <c r="O2508" i="1" s="1"/>
  <c r="L2504" i="1"/>
  <c r="M2504" i="1" s="1"/>
  <c r="I2504" i="1"/>
  <c r="K2504" i="1" s="1"/>
  <c r="O2504" i="1" s="1"/>
  <c r="L2500" i="1"/>
  <c r="M2500" i="1" s="1"/>
  <c r="I2500" i="1"/>
  <c r="K2500" i="1" s="1"/>
  <c r="O2500" i="1" s="1"/>
  <c r="L2496" i="1"/>
  <c r="M2496" i="1" s="1"/>
  <c r="I2496" i="1"/>
  <c r="K2496" i="1" s="1"/>
  <c r="O2496" i="1" s="1"/>
  <c r="L2492" i="1"/>
  <c r="M2492" i="1" s="1"/>
  <c r="I2492" i="1"/>
  <c r="K2492" i="1" s="1"/>
  <c r="O2492" i="1" s="1"/>
  <c r="L2488" i="1"/>
  <c r="M2488" i="1" s="1"/>
  <c r="I2488" i="1"/>
  <c r="K2488" i="1" s="1"/>
  <c r="O2488" i="1" s="1"/>
  <c r="L2484" i="1"/>
  <c r="M2484" i="1" s="1"/>
  <c r="I2484" i="1"/>
  <c r="K2484" i="1" s="1"/>
  <c r="O2484" i="1" s="1"/>
  <c r="L2480" i="1"/>
  <c r="M2480" i="1" s="1"/>
  <c r="I2480" i="1"/>
  <c r="K2480" i="1" s="1"/>
  <c r="O2480" i="1" s="1"/>
  <c r="L2476" i="1"/>
  <c r="M2476" i="1" s="1"/>
  <c r="I2476" i="1"/>
  <c r="K2476" i="1" s="1"/>
  <c r="O2476" i="1" s="1"/>
  <c r="L2472" i="1"/>
  <c r="M2472" i="1" s="1"/>
  <c r="I2472" i="1"/>
  <c r="K2472" i="1" s="1"/>
  <c r="O2472" i="1" s="1"/>
  <c r="L2468" i="1"/>
  <c r="M2468" i="1" s="1"/>
  <c r="I2468" i="1"/>
  <c r="K2468" i="1" s="1"/>
  <c r="O2468" i="1" s="1"/>
  <c r="L2464" i="1"/>
  <c r="M2464" i="1" s="1"/>
  <c r="I2464" i="1"/>
  <c r="K2464" i="1" s="1"/>
  <c r="O2464" i="1" s="1"/>
  <c r="L2460" i="1"/>
  <c r="M2460" i="1" s="1"/>
  <c r="I2460" i="1"/>
  <c r="K2460" i="1" s="1"/>
  <c r="O2460" i="1" s="1"/>
  <c r="L2456" i="1"/>
  <c r="M2456" i="1" s="1"/>
  <c r="I2456" i="1"/>
  <c r="K2456" i="1" s="1"/>
  <c r="O2456" i="1" s="1"/>
  <c r="L2452" i="1"/>
  <c r="M2452" i="1" s="1"/>
  <c r="I2452" i="1"/>
  <c r="K2452" i="1" s="1"/>
  <c r="O2452" i="1" s="1"/>
  <c r="L2448" i="1"/>
  <c r="M2448" i="1" s="1"/>
  <c r="I2448" i="1"/>
  <c r="K2448" i="1" s="1"/>
  <c r="O2448" i="1" s="1"/>
  <c r="L2444" i="1"/>
  <c r="M2444" i="1" s="1"/>
  <c r="I2444" i="1"/>
  <c r="K2444" i="1" s="1"/>
  <c r="O2444" i="1" s="1"/>
  <c r="L2440" i="1"/>
  <c r="M2440" i="1" s="1"/>
  <c r="I2440" i="1"/>
  <c r="K2440" i="1" s="1"/>
  <c r="O2440" i="1" s="1"/>
  <c r="L2436" i="1"/>
  <c r="M2436" i="1" s="1"/>
  <c r="I2436" i="1"/>
  <c r="K2436" i="1" s="1"/>
  <c r="O2436" i="1" s="1"/>
  <c r="L2432" i="1"/>
  <c r="M2432" i="1" s="1"/>
  <c r="I2432" i="1"/>
  <c r="K2432" i="1" s="1"/>
  <c r="O2432" i="1" s="1"/>
  <c r="L2428" i="1"/>
  <c r="M2428" i="1" s="1"/>
  <c r="I2428" i="1"/>
  <c r="K2428" i="1" s="1"/>
  <c r="O2428" i="1" s="1"/>
  <c r="L2424" i="1"/>
  <c r="M2424" i="1" s="1"/>
  <c r="I2424" i="1"/>
  <c r="K2424" i="1" s="1"/>
  <c r="O2424" i="1" s="1"/>
  <c r="L2420" i="1"/>
  <c r="M2420" i="1" s="1"/>
  <c r="I2420" i="1"/>
  <c r="K2420" i="1" s="1"/>
  <c r="O2420" i="1" s="1"/>
  <c r="L2416" i="1"/>
  <c r="M2416" i="1" s="1"/>
  <c r="I2416" i="1"/>
  <c r="K2416" i="1" s="1"/>
  <c r="O2416" i="1" s="1"/>
  <c r="L2412" i="1"/>
  <c r="M2412" i="1" s="1"/>
  <c r="I2412" i="1"/>
  <c r="K2412" i="1" s="1"/>
  <c r="O2412" i="1" s="1"/>
  <c r="L2408" i="1"/>
  <c r="M2408" i="1" s="1"/>
  <c r="I2408" i="1"/>
  <c r="K2408" i="1" s="1"/>
  <c r="O2408" i="1" s="1"/>
  <c r="L2404" i="1"/>
  <c r="M2404" i="1" s="1"/>
  <c r="I2404" i="1"/>
  <c r="K2404" i="1" s="1"/>
  <c r="O2404" i="1" s="1"/>
  <c r="L2400" i="1"/>
  <c r="M2400" i="1" s="1"/>
  <c r="I2400" i="1"/>
  <c r="K2400" i="1" s="1"/>
  <c r="O2400" i="1" s="1"/>
  <c r="L2396" i="1"/>
  <c r="M2396" i="1" s="1"/>
  <c r="I2396" i="1"/>
  <c r="K2396" i="1" s="1"/>
  <c r="O2396" i="1" s="1"/>
  <c r="L2392" i="1"/>
  <c r="M2392" i="1" s="1"/>
  <c r="I2392" i="1"/>
  <c r="K2392" i="1" s="1"/>
  <c r="O2392" i="1" s="1"/>
  <c r="L2388" i="1"/>
  <c r="M2388" i="1" s="1"/>
  <c r="I2388" i="1"/>
  <c r="K2388" i="1" s="1"/>
  <c r="O2388" i="1" s="1"/>
  <c r="L2384" i="1"/>
  <c r="M2384" i="1" s="1"/>
  <c r="I2384" i="1"/>
  <c r="K2384" i="1" s="1"/>
  <c r="O2384" i="1" s="1"/>
  <c r="L2380" i="1"/>
  <c r="M2380" i="1" s="1"/>
  <c r="I2380" i="1"/>
  <c r="K2380" i="1" s="1"/>
  <c r="O2380" i="1" s="1"/>
  <c r="L2376" i="1"/>
  <c r="M2376" i="1" s="1"/>
  <c r="I2376" i="1"/>
  <c r="K2376" i="1" s="1"/>
  <c r="O2376" i="1" s="1"/>
  <c r="L2372" i="1"/>
  <c r="M2372" i="1" s="1"/>
  <c r="I2372" i="1"/>
  <c r="K2372" i="1" s="1"/>
  <c r="O2372" i="1" s="1"/>
  <c r="L2368" i="1"/>
  <c r="M2368" i="1" s="1"/>
  <c r="I2368" i="1"/>
  <c r="K2368" i="1" s="1"/>
  <c r="O2368" i="1" s="1"/>
  <c r="L2364" i="1"/>
  <c r="M2364" i="1" s="1"/>
  <c r="I2364" i="1"/>
  <c r="K2364" i="1" s="1"/>
  <c r="O2364" i="1" s="1"/>
  <c r="L2360" i="1"/>
  <c r="M2360" i="1" s="1"/>
  <c r="I2360" i="1"/>
  <c r="K2360" i="1" s="1"/>
  <c r="O2360" i="1" s="1"/>
  <c r="L2356" i="1"/>
  <c r="M2356" i="1" s="1"/>
  <c r="I2356" i="1"/>
  <c r="K2356" i="1" s="1"/>
  <c r="O2356" i="1" s="1"/>
  <c r="L2352" i="1"/>
  <c r="M2352" i="1" s="1"/>
  <c r="I2352" i="1"/>
  <c r="K2352" i="1" s="1"/>
  <c r="O2352" i="1" s="1"/>
  <c r="L2348" i="1"/>
  <c r="M2348" i="1" s="1"/>
  <c r="I2348" i="1"/>
  <c r="K2348" i="1" s="1"/>
  <c r="O2348" i="1" s="1"/>
  <c r="L2344" i="1"/>
  <c r="M2344" i="1" s="1"/>
  <c r="I2344" i="1"/>
  <c r="K2344" i="1" s="1"/>
  <c r="O2344" i="1" s="1"/>
  <c r="L2340" i="1"/>
  <c r="M2340" i="1" s="1"/>
  <c r="I2340" i="1"/>
  <c r="K2340" i="1" s="1"/>
  <c r="O2340" i="1" s="1"/>
  <c r="L2336" i="1"/>
  <c r="M2336" i="1" s="1"/>
  <c r="I2336" i="1"/>
  <c r="K2336" i="1" s="1"/>
  <c r="O2336" i="1" s="1"/>
  <c r="L2332" i="1"/>
  <c r="M2332" i="1" s="1"/>
  <c r="I2332" i="1"/>
  <c r="K2332" i="1" s="1"/>
  <c r="O2332" i="1" s="1"/>
  <c r="L2328" i="1"/>
  <c r="M2328" i="1" s="1"/>
  <c r="I2328" i="1"/>
  <c r="K2328" i="1" s="1"/>
  <c r="O2328" i="1" s="1"/>
  <c r="L2324" i="1"/>
  <c r="M2324" i="1" s="1"/>
  <c r="I2324" i="1"/>
  <c r="K2324" i="1" s="1"/>
  <c r="O2324" i="1" s="1"/>
  <c r="L2320" i="1"/>
  <c r="M2320" i="1" s="1"/>
  <c r="I2320" i="1"/>
  <c r="K2320" i="1" s="1"/>
  <c r="O2320" i="1" s="1"/>
  <c r="L2316" i="1"/>
  <c r="M2316" i="1" s="1"/>
  <c r="I2316" i="1"/>
  <c r="K2316" i="1" s="1"/>
  <c r="O2316" i="1" s="1"/>
  <c r="L2312" i="1"/>
  <c r="M2312" i="1" s="1"/>
  <c r="I2312" i="1"/>
  <c r="K2312" i="1" s="1"/>
  <c r="O2312" i="1" s="1"/>
  <c r="L2308" i="1"/>
  <c r="M2308" i="1" s="1"/>
  <c r="I2308" i="1"/>
  <c r="K2308" i="1" s="1"/>
  <c r="O2308" i="1" s="1"/>
  <c r="L2304" i="1"/>
  <c r="M2304" i="1" s="1"/>
  <c r="I2304" i="1"/>
  <c r="K2304" i="1" s="1"/>
  <c r="O2304" i="1" s="1"/>
  <c r="L2300" i="1"/>
  <c r="M2300" i="1" s="1"/>
  <c r="I2300" i="1"/>
  <c r="K2300" i="1" s="1"/>
  <c r="O2300" i="1" s="1"/>
  <c r="L2296" i="1"/>
  <c r="M2296" i="1" s="1"/>
  <c r="I2296" i="1"/>
  <c r="K2296" i="1" s="1"/>
  <c r="O2296" i="1" s="1"/>
  <c r="L2292" i="1"/>
  <c r="M2292" i="1" s="1"/>
  <c r="I2292" i="1"/>
  <c r="K2292" i="1" s="1"/>
  <c r="O2292" i="1" s="1"/>
  <c r="L2288" i="1"/>
  <c r="M2288" i="1" s="1"/>
  <c r="I2288" i="1"/>
  <c r="K2288" i="1" s="1"/>
  <c r="O2288" i="1" s="1"/>
  <c r="L2284" i="1"/>
  <c r="M2284" i="1" s="1"/>
  <c r="I2284" i="1"/>
  <c r="K2284" i="1" s="1"/>
  <c r="O2284" i="1" s="1"/>
  <c r="L2280" i="1"/>
  <c r="M2280" i="1" s="1"/>
  <c r="I2280" i="1"/>
  <c r="K2280" i="1" s="1"/>
  <c r="O2280" i="1" s="1"/>
  <c r="L2276" i="1"/>
  <c r="M2276" i="1" s="1"/>
  <c r="I2276" i="1"/>
  <c r="K2276" i="1" s="1"/>
  <c r="O2276" i="1" s="1"/>
  <c r="L2272" i="1"/>
  <c r="M2272" i="1" s="1"/>
  <c r="I2272" i="1"/>
  <c r="K2272" i="1" s="1"/>
  <c r="O2272" i="1" s="1"/>
  <c r="L2268" i="1"/>
  <c r="M2268" i="1" s="1"/>
  <c r="I2268" i="1"/>
  <c r="K2268" i="1" s="1"/>
  <c r="O2268" i="1" s="1"/>
  <c r="L2264" i="1"/>
  <c r="M2264" i="1" s="1"/>
  <c r="I2264" i="1"/>
  <c r="K2264" i="1" s="1"/>
  <c r="O2264" i="1" s="1"/>
  <c r="L2260" i="1"/>
  <c r="M2260" i="1" s="1"/>
  <c r="I2260" i="1"/>
  <c r="K2260" i="1" s="1"/>
  <c r="O2260" i="1" s="1"/>
  <c r="L2256" i="1"/>
  <c r="M2256" i="1" s="1"/>
  <c r="I2256" i="1"/>
  <c r="K2256" i="1" s="1"/>
  <c r="O2256" i="1" s="1"/>
  <c r="L2252" i="1"/>
  <c r="M2252" i="1" s="1"/>
  <c r="I2252" i="1"/>
  <c r="K2252" i="1" s="1"/>
  <c r="O2252" i="1" s="1"/>
  <c r="L2248" i="1"/>
  <c r="M2248" i="1" s="1"/>
  <c r="I2248" i="1"/>
  <c r="K2248" i="1" s="1"/>
  <c r="O2248" i="1" s="1"/>
  <c r="L2244" i="1"/>
  <c r="M2244" i="1" s="1"/>
  <c r="I2244" i="1"/>
  <c r="K2244" i="1" s="1"/>
  <c r="O2244" i="1" s="1"/>
  <c r="L2240" i="1"/>
  <c r="M2240" i="1" s="1"/>
  <c r="I2240" i="1"/>
  <c r="K2240" i="1" s="1"/>
  <c r="O2240" i="1" s="1"/>
  <c r="L2236" i="1"/>
  <c r="M2236" i="1" s="1"/>
  <c r="I2236" i="1"/>
  <c r="K2236" i="1" s="1"/>
  <c r="O2236" i="1" s="1"/>
  <c r="L2232" i="1"/>
  <c r="M2232" i="1" s="1"/>
  <c r="I2232" i="1"/>
  <c r="K2232" i="1" s="1"/>
  <c r="O2232" i="1" s="1"/>
  <c r="L2228" i="1"/>
  <c r="M2228" i="1" s="1"/>
  <c r="I2228" i="1"/>
  <c r="K2228" i="1" s="1"/>
  <c r="O2228" i="1" s="1"/>
  <c r="L2224" i="1"/>
  <c r="M2224" i="1" s="1"/>
  <c r="I2224" i="1"/>
  <c r="K2224" i="1" s="1"/>
  <c r="O2224" i="1" s="1"/>
  <c r="L2220" i="1"/>
  <c r="M2220" i="1" s="1"/>
  <c r="I2220" i="1"/>
  <c r="K2220" i="1" s="1"/>
  <c r="O2220" i="1" s="1"/>
  <c r="L2216" i="1"/>
  <c r="M2216" i="1" s="1"/>
  <c r="I2216" i="1"/>
  <c r="K2216" i="1" s="1"/>
  <c r="O2216" i="1" s="1"/>
  <c r="L2212" i="1"/>
  <c r="M2212" i="1" s="1"/>
  <c r="I2212" i="1"/>
  <c r="K2212" i="1" s="1"/>
  <c r="O2212" i="1" s="1"/>
  <c r="L2208" i="1"/>
  <c r="M2208" i="1" s="1"/>
  <c r="I2208" i="1"/>
  <c r="K2208" i="1" s="1"/>
  <c r="O2208" i="1" s="1"/>
  <c r="L2204" i="1"/>
  <c r="M2204" i="1" s="1"/>
  <c r="I2204" i="1"/>
  <c r="K2204" i="1" s="1"/>
  <c r="O2204" i="1" s="1"/>
  <c r="L2200" i="1"/>
  <c r="M2200" i="1" s="1"/>
  <c r="I2200" i="1"/>
  <c r="K2200" i="1" s="1"/>
  <c r="O2200" i="1" s="1"/>
  <c r="L2196" i="1"/>
  <c r="M2196" i="1" s="1"/>
  <c r="I2196" i="1"/>
  <c r="K2196" i="1" s="1"/>
  <c r="O2196" i="1" s="1"/>
  <c r="L2192" i="1"/>
  <c r="M2192" i="1" s="1"/>
  <c r="I2192" i="1"/>
  <c r="K2192" i="1" s="1"/>
  <c r="O2192" i="1" s="1"/>
  <c r="L2188" i="1"/>
  <c r="M2188" i="1" s="1"/>
  <c r="I2188" i="1"/>
  <c r="K2188" i="1" s="1"/>
  <c r="O2188" i="1" s="1"/>
  <c r="L2184" i="1"/>
  <c r="M2184" i="1" s="1"/>
  <c r="I2184" i="1"/>
  <c r="K2184" i="1" s="1"/>
  <c r="O2184" i="1" s="1"/>
  <c r="L2180" i="1"/>
  <c r="M2180" i="1" s="1"/>
  <c r="I2180" i="1"/>
  <c r="K2180" i="1" s="1"/>
  <c r="O2180" i="1" s="1"/>
  <c r="L2176" i="1"/>
  <c r="M2176" i="1" s="1"/>
  <c r="I2176" i="1"/>
  <c r="K2176" i="1" s="1"/>
  <c r="O2176" i="1" s="1"/>
  <c r="L2172" i="1"/>
  <c r="M2172" i="1" s="1"/>
  <c r="I2172" i="1"/>
  <c r="K2172" i="1" s="1"/>
  <c r="O2172" i="1" s="1"/>
  <c r="L2168" i="1"/>
  <c r="M2168" i="1" s="1"/>
  <c r="I2168" i="1"/>
  <c r="K2168" i="1" s="1"/>
  <c r="O2168" i="1" s="1"/>
  <c r="L2164" i="1"/>
  <c r="M2164" i="1" s="1"/>
  <c r="I2164" i="1"/>
  <c r="K2164" i="1" s="1"/>
  <c r="O2164" i="1" s="1"/>
  <c r="L2160" i="1"/>
  <c r="M2160" i="1" s="1"/>
  <c r="I2160" i="1"/>
  <c r="K2160" i="1" s="1"/>
  <c r="O2160" i="1" s="1"/>
  <c r="L2156" i="1"/>
  <c r="M2156" i="1" s="1"/>
  <c r="I2156" i="1"/>
  <c r="K2156" i="1" s="1"/>
  <c r="O2156" i="1" s="1"/>
  <c r="L2152" i="1"/>
  <c r="M2152" i="1" s="1"/>
  <c r="I2152" i="1"/>
  <c r="K2152" i="1" s="1"/>
  <c r="O2152" i="1" s="1"/>
  <c r="L2148" i="1"/>
  <c r="M2148" i="1" s="1"/>
  <c r="I2148" i="1"/>
  <c r="K2148" i="1" s="1"/>
  <c r="O2148" i="1" s="1"/>
  <c r="L2144" i="1"/>
  <c r="M2144" i="1" s="1"/>
  <c r="I2144" i="1"/>
  <c r="K2144" i="1" s="1"/>
  <c r="O2144" i="1" s="1"/>
  <c r="L2140" i="1"/>
  <c r="M2140" i="1" s="1"/>
  <c r="I2140" i="1"/>
  <c r="K2140" i="1" s="1"/>
  <c r="O2140" i="1" s="1"/>
  <c r="L2136" i="1"/>
  <c r="M2136" i="1" s="1"/>
  <c r="I2136" i="1"/>
  <c r="K2136" i="1" s="1"/>
  <c r="O2136" i="1" s="1"/>
  <c r="L2132" i="1"/>
  <c r="M2132" i="1" s="1"/>
  <c r="I2132" i="1"/>
  <c r="K2132" i="1" s="1"/>
  <c r="O2132" i="1" s="1"/>
  <c r="L2128" i="1"/>
  <c r="M2128" i="1" s="1"/>
  <c r="I2128" i="1"/>
  <c r="K2128" i="1" s="1"/>
  <c r="O2128" i="1" s="1"/>
  <c r="L2124" i="1"/>
  <c r="M2124" i="1" s="1"/>
  <c r="I2124" i="1"/>
  <c r="K2124" i="1" s="1"/>
  <c r="O2124" i="1" s="1"/>
  <c r="L2120" i="1"/>
  <c r="M2120" i="1" s="1"/>
  <c r="I2120" i="1"/>
  <c r="K2120" i="1" s="1"/>
  <c r="O2120" i="1" s="1"/>
  <c r="L2116" i="1"/>
  <c r="M2116" i="1" s="1"/>
  <c r="I2116" i="1"/>
  <c r="K2116" i="1" s="1"/>
  <c r="O2116" i="1" s="1"/>
  <c r="L2112" i="1"/>
  <c r="M2112" i="1" s="1"/>
  <c r="I2112" i="1"/>
  <c r="K2112" i="1" s="1"/>
  <c r="O2112" i="1" s="1"/>
  <c r="L2108" i="1"/>
  <c r="M2108" i="1" s="1"/>
  <c r="I2108" i="1"/>
  <c r="K2108" i="1" s="1"/>
  <c r="O2108" i="1" s="1"/>
  <c r="L2104" i="1"/>
  <c r="M2104" i="1" s="1"/>
  <c r="I2104" i="1"/>
  <c r="K2104" i="1" s="1"/>
  <c r="O2104" i="1" s="1"/>
  <c r="L2100" i="1"/>
  <c r="M2100" i="1" s="1"/>
  <c r="I2100" i="1"/>
  <c r="K2100" i="1" s="1"/>
  <c r="O2100" i="1" s="1"/>
  <c r="L2096" i="1"/>
  <c r="M2096" i="1" s="1"/>
  <c r="I2096" i="1"/>
  <c r="K2096" i="1" s="1"/>
  <c r="O2096" i="1" s="1"/>
  <c r="L2092" i="1"/>
  <c r="M2092" i="1" s="1"/>
  <c r="I2092" i="1"/>
  <c r="K2092" i="1" s="1"/>
  <c r="O2092" i="1" s="1"/>
  <c r="L2088" i="1"/>
  <c r="M2088" i="1" s="1"/>
  <c r="I2088" i="1"/>
  <c r="K2088" i="1" s="1"/>
  <c r="O2088" i="1" s="1"/>
  <c r="L2084" i="1"/>
  <c r="M2084" i="1" s="1"/>
  <c r="I2084" i="1"/>
  <c r="K2084" i="1" s="1"/>
  <c r="O2084" i="1" s="1"/>
  <c r="L2080" i="1"/>
  <c r="M2080" i="1" s="1"/>
  <c r="I2080" i="1"/>
  <c r="K2080" i="1" s="1"/>
  <c r="O2080" i="1" s="1"/>
  <c r="L2076" i="1"/>
  <c r="M2076" i="1" s="1"/>
  <c r="I2076" i="1"/>
  <c r="K2076" i="1" s="1"/>
  <c r="O2076" i="1" s="1"/>
  <c r="L2072" i="1"/>
  <c r="M2072" i="1" s="1"/>
  <c r="I2072" i="1"/>
  <c r="K2072" i="1" s="1"/>
  <c r="O2072" i="1" s="1"/>
  <c r="L2068" i="1"/>
  <c r="M2068" i="1" s="1"/>
  <c r="I2068" i="1"/>
  <c r="K2068" i="1" s="1"/>
  <c r="O2068" i="1" s="1"/>
  <c r="L2064" i="1"/>
  <c r="M2064" i="1" s="1"/>
  <c r="I2064" i="1"/>
  <c r="K2064" i="1" s="1"/>
  <c r="O2064" i="1" s="1"/>
  <c r="L2060" i="1"/>
  <c r="M2060" i="1" s="1"/>
  <c r="I2060" i="1"/>
  <c r="K2060" i="1" s="1"/>
  <c r="O2060" i="1" s="1"/>
  <c r="L2056" i="1"/>
  <c r="M2056" i="1" s="1"/>
  <c r="I2056" i="1"/>
  <c r="K2056" i="1" s="1"/>
  <c r="O2056" i="1" s="1"/>
  <c r="L2052" i="1"/>
  <c r="M2052" i="1" s="1"/>
  <c r="I2052" i="1"/>
  <c r="K2052" i="1" s="1"/>
  <c r="O2052" i="1" s="1"/>
  <c r="L2048" i="1"/>
  <c r="M2048" i="1" s="1"/>
  <c r="I2048" i="1"/>
  <c r="K2048" i="1" s="1"/>
  <c r="O2048" i="1" s="1"/>
  <c r="L2044" i="1"/>
  <c r="M2044" i="1" s="1"/>
  <c r="I2044" i="1"/>
  <c r="K2044" i="1" s="1"/>
  <c r="O2044" i="1" s="1"/>
  <c r="L2040" i="1"/>
  <c r="M2040" i="1" s="1"/>
  <c r="I2040" i="1"/>
  <c r="K2040" i="1" s="1"/>
  <c r="O2040" i="1" s="1"/>
  <c r="L2036" i="1"/>
  <c r="M2036" i="1" s="1"/>
  <c r="I2036" i="1"/>
  <c r="K2036" i="1" s="1"/>
  <c r="O2036" i="1" s="1"/>
  <c r="L2032" i="1"/>
  <c r="M2032" i="1" s="1"/>
  <c r="I2032" i="1"/>
  <c r="K2032" i="1" s="1"/>
  <c r="O2032" i="1" s="1"/>
  <c r="L2028" i="1"/>
  <c r="M2028" i="1" s="1"/>
  <c r="I2028" i="1"/>
  <c r="K2028" i="1" s="1"/>
  <c r="O2028" i="1" s="1"/>
  <c r="L2024" i="1"/>
  <c r="M2024" i="1" s="1"/>
  <c r="I2024" i="1"/>
  <c r="K2024" i="1" s="1"/>
  <c r="O2024" i="1" s="1"/>
  <c r="L2020" i="1"/>
  <c r="M2020" i="1" s="1"/>
  <c r="I2020" i="1"/>
  <c r="K2020" i="1" s="1"/>
  <c r="O2020" i="1" s="1"/>
  <c r="L2016" i="1"/>
  <c r="M2016" i="1" s="1"/>
  <c r="I2016" i="1"/>
  <c r="K2016" i="1" s="1"/>
  <c r="O2016" i="1" s="1"/>
  <c r="L2012" i="1"/>
  <c r="M2012" i="1" s="1"/>
  <c r="I2012" i="1"/>
  <c r="K2012" i="1" s="1"/>
  <c r="O2012" i="1" s="1"/>
  <c r="L2008" i="1"/>
  <c r="M2008" i="1" s="1"/>
  <c r="I2008" i="1"/>
  <c r="K2008" i="1" s="1"/>
  <c r="O2008" i="1" s="1"/>
  <c r="L2004" i="1"/>
  <c r="M2004" i="1" s="1"/>
  <c r="I2004" i="1"/>
  <c r="K2004" i="1" s="1"/>
  <c r="O2004" i="1" s="1"/>
  <c r="L2000" i="1"/>
  <c r="M2000" i="1" s="1"/>
  <c r="I2000" i="1"/>
  <c r="K2000" i="1" s="1"/>
  <c r="O2000" i="1" s="1"/>
  <c r="L1996" i="1"/>
  <c r="M1996" i="1" s="1"/>
  <c r="I1996" i="1"/>
  <c r="K1996" i="1" s="1"/>
  <c r="O1996" i="1" s="1"/>
  <c r="L1992" i="1"/>
  <c r="M1992" i="1" s="1"/>
  <c r="I1992" i="1"/>
  <c r="K1992" i="1" s="1"/>
  <c r="O1992" i="1" s="1"/>
  <c r="L1988" i="1"/>
  <c r="M1988" i="1" s="1"/>
  <c r="I1988" i="1"/>
  <c r="K1988" i="1" s="1"/>
  <c r="O1988" i="1" s="1"/>
  <c r="L1984" i="1"/>
  <c r="M1984" i="1" s="1"/>
  <c r="I1984" i="1"/>
  <c r="K1984" i="1" s="1"/>
  <c r="O1984" i="1" s="1"/>
  <c r="L1980" i="1"/>
  <c r="M1980" i="1" s="1"/>
  <c r="I1980" i="1"/>
  <c r="K1980" i="1" s="1"/>
  <c r="O1980" i="1" s="1"/>
  <c r="L1976" i="1"/>
  <c r="M1976" i="1" s="1"/>
  <c r="I1976" i="1"/>
  <c r="K1976" i="1" s="1"/>
  <c r="O1976" i="1" s="1"/>
  <c r="L1972" i="1"/>
  <c r="M1972" i="1" s="1"/>
  <c r="I1972" i="1"/>
  <c r="K1972" i="1" s="1"/>
  <c r="O1972" i="1" s="1"/>
  <c r="L1968" i="1"/>
  <c r="M1968" i="1" s="1"/>
  <c r="I1968" i="1"/>
  <c r="K1968" i="1" s="1"/>
  <c r="O1968" i="1" s="1"/>
  <c r="L1964" i="1"/>
  <c r="M1964" i="1" s="1"/>
  <c r="I1964" i="1"/>
  <c r="K1964" i="1" s="1"/>
  <c r="O1964" i="1" s="1"/>
  <c r="L1960" i="1"/>
  <c r="M1960" i="1" s="1"/>
  <c r="I1960" i="1"/>
  <c r="K1960" i="1" s="1"/>
  <c r="O1960" i="1" s="1"/>
  <c r="L1956" i="1"/>
  <c r="M1956" i="1" s="1"/>
  <c r="I1956" i="1"/>
  <c r="K1956" i="1" s="1"/>
  <c r="O1956" i="1" s="1"/>
  <c r="L1952" i="1"/>
  <c r="M1952" i="1" s="1"/>
  <c r="I1952" i="1"/>
  <c r="K1952" i="1" s="1"/>
  <c r="O1952" i="1" s="1"/>
  <c r="L1948" i="1"/>
  <c r="M1948" i="1" s="1"/>
  <c r="I1948" i="1"/>
  <c r="K1948" i="1" s="1"/>
  <c r="O1948" i="1" s="1"/>
  <c r="L1944" i="1"/>
  <c r="M1944" i="1" s="1"/>
  <c r="I1944" i="1"/>
  <c r="K1944" i="1" s="1"/>
  <c r="O1944" i="1" s="1"/>
  <c r="L1940" i="1"/>
  <c r="M1940" i="1" s="1"/>
  <c r="I1940" i="1"/>
  <c r="K1940" i="1" s="1"/>
  <c r="O1940" i="1" s="1"/>
  <c r="L1936" i="1"/>
  <c r="M1936" i="1" s="1"/>
  <c r="I1936" i="1"/>
  <c r="K1936" i="1" s="1"/>
  <c r="O1936" i="1" s="1"/>
  <c r="L1932" i="1"/>
  <c r="M1932" i="1" s="1"/>
  <c r="I1932" i="1"/>
  <c r="K1932" i="1" s="1"/>
  <c r="O1932" i="1" s="1"/>
  <c r="L1928" i="1"/>
  <c r="M1928" i="1" s="1"/>
  <c r="I1928" i="1"/>
  <c r="K1928" i="1" s="1"/>
  <c r="O1928" i="1" s="1"/>
  <c r="L1924" i="1"/>
  <c r="M1924" i="1" s="1"/>
  <c r="I1924" i="1"/>
  <c r="K1924" i="1" s="1"/>
  <c r="O1924" i="1" s="1"/>
  <c r="L1920" i="1"/>
  <c r="M1920" i="1" s="1"/>
  <c r="I1920" i="1"/>
  <c r="K1920" i="1" s="1"/>
  <c r="O1920" i="1" s="1"/>
  <c r="L1916" i="1"/>
  <c r="M1916" i="1" s="1"/>
  <c r="I1916" i="1"/>
  <c r="K1916" i="1" s="1"/>
  <c r="O1916" i="1" s="1"/>
  <c r="L1912" i="1"/>
  <c r="M1912" i="1" s="1"/>
  <c r="I1912" i="1"/>
  <c r="K1912" i="1" s="1"/>
  <c r="O1912" i="1" s="1"/>
  <c r="L1908" i="1"/>
  <c r="M1908" i="1" s="1"/>
  <c r="I1908" i="1"/>
  <c r="K1908" i="1" s="1"/>
  <c r="O1908" i="1" s="1"/>
  <c r="L1904" i="1"/>
  <c r="M1904" i="1" s="1"/>
  <c r="I1904" i="1"/>
  <c r="K1904" i="1" s="1"/>
  <c r="O1904" i="1" s="1"/>
  <c r="L1900" i="1"/>
  <c r="M1900" i="1" s="1"/>
  <c r="I1900" i="1"/>
  <c r="K1900" i="1" s="1"/>
  <c r="O1900" i="1" s="1"/>
  <c r="L1896" i="1"/>
  <c r="M1896" i="1" s="1"/>
  <c r="I1896" i="1"/>
  <c r="K1896" i="1" s="1"/>
  <c r="O1896" i="1" s="1"/>
  <c r="L1892" i="1"/>
  <c r="M1892" i="1" s="1"/>
  <c r="I1892" i="1"/>
  <c r="K1892" i="1" s="1"/>
  <c r="O1892" i="1" s="1"/>
  <c r="L1888" i="1"/>
  <c r="M1888" i="1" s="1"/>
  <c r="I1888" i="1"/>
  <c r="K1888" i="1" s="1"/>
  <c r="O1888" i="1" s="1"/>
  <c r="L1884" i="1"/>
  <c r="M1884" i="1" s="1"/>
  <c r="I1884" i="1"/>
  <c r="K1884" i="1" s="1"/>
  <c r="O1884" i="1" s="1"/>
  <c r="L1880" i="1"/>
  <c r="M1880" i="1" s="1"/>
  <c r="I1880" i="1"/>
  <c r="K1880" i="1" s="1"/>
  <c r="O1880" i="1" s="1"/>
  <c r="L1876" i="1"/>
  <c r="M1876" i="1" s="1"/>
  <c r="I1876" i="1"/>
  <c r="K1876" i="1" s="1"/>
  <c r="O1876" i="1" s="1"/>
  <c r="L1872" i="1"/>
  <c r="M1872" i="1" s="1"/>
  <c r="I1872" i="1"/>
  <c r="K1872" i="1" s="1"/>
  <c r="O1872" i="1" s="1"/>
  <c r="L1868" i="1"/>
  <c r="M1868" i="1" s="1"/>
  <c r="I1868" i="1"/>
  <c r="K1868" i="1" s="1"/>
  <c r="O1868" i="1" s="1"/>
  <c r="L1864" i="1"/>
  <c r="M1864" i="1" s="1"/>
  <c r="I1864" i="1"/>
  <c r="K1864" i="1" s="1"/>
  <c r="O1864" i="1" s="1"/>
  <c r="L1860" i="1"/>
  <c r="M1860" i="1" s="1"/>
  <c r="I1860" i="1"/>
  <c r="K1860" i="1" s="1"/>
  <c r="O1860" i="1" s="1"/>
  <c r="L1856" i="1"/>
  <c r="M1856" i="1" s="1"/>
  <c r="I1856" i="1"/>
  <c r="K1856" i="1" s="1"/>
  <c r="O1856" i="1" s="1"/>
  <c r="L1852" i="1"/>
  <c r="M1852" i="1" s="1"/>
  <c r="I1852" i="1"/>
  <c r="K1852" i="1" s="1"/>
  <c r="O1852" i="1" s="1"/>
  <c r="L1848" i="1"/>
  <c r="M1848" i="1" s="1"/>
  <c r="I1848" i="1"/>
  <c r="K1848" i="1" s="1"/>
  <c r="O1848" i="1" s="1"/>
  <c r="L1844" i="1"/>
  <c r="M1844" i="1" s="1"/>
  <c r="I1844" i="1"/>
  <c r="K1844" i="1" s="1"/>
  <c r="O1844" i="1" s="1"/>
  <c r="L1840" i="1"/>
  <c r="M1840" i="1" s="1"/>
  <c r="I1840" i="1"/>
  <c r="K1840" i="1" s="1"/>
  <c r="O1840" i="1" s="1"/>
  <c r="L1836" i="1"/>
  <c r="M1836" i="1" s="1"/>
  <c r="I1836" i="1"/>
  <c r="K1836" i="1" s="1"/>
  <c r="O1836" i="1" s="1"/>
  <c r="L1832" i="1"/>
  <c r="M1832" i="1" s="1"/>
  <c r="I1832" i="1"/>
  <c r="K1832" i="1" s="1"/>
  <c r="O1832" i="1" s="1"/>
  <c r="L1828" i="1"/>
  <c r="M1828" i="1" s="1"/>
  <c r="I1828" i="1"/>
  <c r="K1828" i="1" s="1"/>
  <c r="O1828" i="1" s="1"/>
  <c r="L1824" i="1"/>
  <c r="M1824" i="1" s="1"/>
  <c r="I1824" i="1"/>
  <c r="K1824" i="1" s="1"/>
  <c r="O1824" i="1" s="1"/>
  <c r="L1820" i="1"/>
  <c r="M1820" i="1" s="1"/>
  <c r="I1820" i="1"/>
  <c r="K1820" i="1" s="1"/>
  <c r="O1820" i="1" s="1"/>
  <c r="L1816" i="1"/>
  <c r="M1816" i="1" s="1"/>
  <c r="I1816" i="1"/>
  <c r="K1816" i="1" s="1"/>
  <c r="O1816" i="1" s="1"/>
  <c r="L1812" i="1"/>
  <c r="M1812" i="1" s="1"/>
  <c r="I1812" i="1"/>
  <c r="K1812" i="1" s="1"/>
  <c r="O1812" i="1" s="1"/>
  <c r="L1808" i="1"/>
  <c r="M1808" i="1" s="1"/>
  <c r="I1808" i="1"/>
  <c r="K1808" i="1" s="1"/>
  <c r="O1808" i="1" s="1"/>
  <c r="L1804" i="1"/>
  <c r="M1804" i="1" s="1"/>
  <c r="I1804" i="1"/>
  <c r="K1804" i="1" s="1"/>
  <c r="O1804" i="1" s="1"/>
  <c r="L1800" i="1"/>
  <c r="M1800" i="1" s="1"/>
  <c r="I1800" i="1"/>
  <c r="K1800" i="1" s="1"/>
  <c r="O1800" i="1" s="1"/>
  <c r="L1796" i="1"/>
  <c r="M1796" i="1" s="1"/>
  <c r="I1796" i="1"/>
  <c r="K1796" i="1" s="1"/>
  <c r="O1796" i="1" s="1"/>
  <c r="L1792" i="1"/>
  <c r="M1792" i="1" s="1"/>
  <c r="I1792" i="1"/>
  <c r="K1792" i="1" s="1"/>
  <c r="O1792" i="1" s="1"/>
  <c r="L1788" i="1"/>
  <c r="M1788" i="1" s="1"/>
  <c r="I1788" i="1"/>
  <c r="K1788" i="1" s="1"/>
  <c r="O1788" i="1" s="1"/>
  <c r="L1784" i="1"/>
  <c r="M1784" i="1" s="1"/>
  <c r="I1784" i="1"/>
  <c r="K1784" i="1" s="1"/>
  <c r="O1784" i="1" s="1"/>
  <c r="L1780" i="1"/>
  <c r="M1780" i="1" s="1"/>
  <c r="I1780" i="1"/>
  <c r="K1780" i="1" s="1"/>
  <c r="O1780" i="1" s="1"/>
  <c r="L1776" i="1"/>
  <c r="M1776" i="1" s="1"/>
  <c r="I1776" i="1"/>
  <c r="K1776" i="1" s="1"/>
  <c r="O1776" i="1" s="1"/>
  <c r="L1772" i="1"/>
  <c r="M1772" i="1" s="1"/>
  <c r="I1772" i="1"/>
  <c r="K1772" i="1" s="1"/>
  <c r="O1772" i="1" s="1"/>
  <c r="L1768" i="1"/>
  <c r="M1768" i="1" s="1"/>
  <c r="I1768" i="1"/>
  <c r="K1768" i="1" s="1"/>
  <c r="O1768" i="1" s="1"/>
  <c r="L1764" i="1"/>
  <c r="M1764" i="1" s="1"/>
  <c r="I1764" i="1"/>
  <c r="K1764" i="1" s="1"/>
  <c r="O1764" i="1" s="1"/>
  <c r="L1760" i="1"/>
  <c r="M1760" i="1" s="1"/>
  <c r="I1760" i="1"/>
  <c r="K1760" i="1" s="1"/>
  <c r="O1760" i="1" s="1"/>
  <c r="L1756" i="1"/>
  <c r="M1756" i="1" s="1"/>
  <c r="I1756" i="1"/>
  <c r="K1756" i="1" s="1"/>
  <c r="O1756" i="1" s="1"/>
  <c r="L1752" i="1"/>
  <c r="M1752" i="1" s="1"/>
  <c r="I1752" i="1"/>
  <c r="K1752" i="1" s="1"/>
  <c r="O1752" i="1" s="1"/>
  <c r="L1748" i="1"/>
  <c r="M1748" i="1" s="1"/>
  <c r="I1748" i="1"/>
  <c r="K1748" i="1" s="1"/>
  <c r="O1748" i="1" s="1"/>
  <c r="L1744" i="1"/>
  <c r="M1744" i="1" s="1"/>
  <c r="I1744" i="1"/>
  <c r="K1744" i="1" s="1"/>
  <c r="O1744" i="1" s="1"/>
  <c r="L1740" i="1"/>
  <c r="M1740" i="1" s="1"/>
  <c r="I1740" i="1"/>
  <c r="K1740" i="1" s="1"/>
  <c r="O1740" i="1" s="1"/>
  <c r="L1736" i="1"/>
  <c r="M1736" i="1" s="1"/>
  <c r="I1736" i="1"/>
  <c r="K1736" i="1" s="1"/>
  <c r="O1736" i="1" s="1"/>
  <c r="L1732" i="1"/>
  <c r="M1732" i="1" s="1"/>
  <c r="I1732" i="1"/>
  <c r="K1732" i="1" s="1"/>
  <c r="O1732" i="1" s="1"/>
  <c r="L1728" i="1"/>
  <c r="M1728" i="1" s="1"/>
  <c r="I1728" i="1"/>
  <c r="K1728" i="1" s="1"/>
  <c r="O1728" i="1" s="1"/>
  <c r="L1724" i="1"/>
  <c r="M1724" i="1" s="1"/>
  <c r="I1724" i="1"/>
  <c r="K1724" i="1" s="1"/>
  <c r="O1724" i="1" s="1"/>
  <c r="L1720" i="1"/>
  <c r="M1720" i="1" s="1"/>
  <c r="I1720" i="1"/>
  <c r="K1720" i="1" s="1"/>
  <c r="O1720" i="1" s="1"/>
  <c r="L1716" i="1"/>
  <c r="M1716" i="1" s="1"/>
  <c r="I1716" i="1"/>
  <c r="K1716" i="1" s="1"/>
  <c r="O1716" i="1" s="1"/>
  <c r="L1712" i="1"/>
  <c r="M1712" i="1" s="1"/>
  <c r="I1712" i="1"/>
  <c r="K1712" i="1" s="1"/>
  <c r="O1712" i="1" s="1"/>
  <c r="L1708" i="1"/>
  <c r="M1708" i="1" s="1"/>
  <c r="I1708" i="1"/>
  <c r="K1708" i="1" s="1"/>
  <c r="O1708" i="1" s="1"/>
  <c r="L1704" i="1"/>
  <c r="M1704" i="1" s="1"/>
  <c r="I1704" i="1"/>
  <c r="K1704" i="1" s="1"/>
  <c r="O1704" i="1" s="1"/>
  <c r="L1700" i="1"/>
  <c r="M1700" i="1" s="1"/>
  <c r="I1700" i="1"/>
  <c r="K1700" i="1" s="1"/>
  <c r="O1700" i="1" s="1"/>
  <c r="L1696" i="1"/>
  <c r="M1696" i="1" s="1"/>
  <c r="I1696" i="1"/>
  <c r="K1696" i="1" s="1"/>
  <c r="O1696" i="1" s="1"/>
  <c r="L1692" i="1"/>
  <c r="M1692" i="1" s="1"/>
  <c r="I1692" i="1"/>
  <c r="K1692" i="1" s="1"/>
  <c r="O1692" i="1" s="1"/>
  <c r="L1688" i="1"/>
  <c r="M1688" i="1" s="1"/>
  <c r="I1688" i="1"/>
  <c r="K1688" i="1" s="1"/>
  <c r="O1688" i="1" s="1"/>
  <c r="L1684" i="1"/>
  <c r="M1684" i="1" s="1"/>
  <c r="I1684" i="1"/>
  <c r="K1684" i="1" s="1"/>
  <c r="O1684" i="1" s="1"/>
  <c r="L1680" i="1"/>
  <c r="M1680" i="1" s="1"/>
  <c r="I1680" i="1"/>
  <c r="K1680" i="1" s="1"/>
  <c r="O1680" i="1" s="1"/>
  <c r="L1676" i="1"/>
  <c r="M1676" i="1" s="1"/>
  <c r="I1676" i="1"/>
  <c r="K1676" i="1" s="1"/>
  <c r="O1676" i="1" s="1"/>
  <c r="L1672" i="1"/>
  <c r="M1672" i="1" s="1"/>
  <c r="I1672" i="1"/>
  <c r="K1672" i="1" s="1"/>
  <c r="O1672" i="1" s="1"/>
  <c r="L1668" i="1"/>
  <c r="M1668" i="1" s="1"/>
  <c r="I1668" i="1"/>
  <c r="K1668" i="1" s="1"/>
  <c r="O1668" i="1" s="1"/>
  <c r="L1664" i="1"/>
  <c r="M1664" i="1" s="1"/>
  <c r="I1664" i="1"/>
  <c r="K1664" i="1" s="1"/>
  <c r="O1664" i="1" s="1"/>
  <c r="L1660" i="1"/>
  <c r="M1660" i="1" s="1"/>
  <c r="I1660" i="1"/>
  <c r="K1660" i="1" s="1"/>
  <c r="O1660" i="1" s="1"/>
  <c r="L1656" i="1"/>
  <c r="M1656" i="1" s="1"/>
  <c r="I1656" i="1"/>
  <c r="K1656" i="1" s="1"/>
  <c r="O1656" i="1" s="1"/>
  <c r="L1652" i="1"/>
  <c r="M1652" i="1" s="1"/>
  <c r="I1652" i="1"/>
  <c r="K1652" i="1" s="1"/>
  <c r="O1652" i="1" s="1"/>
  <c r="L1648" i="1"/>
  <c r="M1648" i="1" s="1"/>
  <c r="I1648" i="1"/>
  <c r="K1648" i="1" s="1"/>
  <c r="O1648" i="1" s="1"/>
  <c r="L1644" i="1"/>
  <c r="M1644" i="1" s="1"/>
  <c r="I1644" i="1"/>
  <c r="K1644" i="1" s="1"/>
  <c r="O1644" i="1" s="1"/>
  <c r="L1640" i="1"/>
  <c r="M1640" i="1" s="1"/>
  <c r="I1640" i="1"/>
  <c r="K1640" i="1" s="1"/>
  <c r="O1640" i="1" s="1"/>
  <c r="L1636" i="1"/>
  <c r="M1636" i="1" s="1"/>
  <c r="I1636" i="1"/>
  <c r="K1636" i="1" s="1"/>
  <c r="O1636" i="1" s="1"/>
  <c r="L1632" i="1"/>
  <c r="M1632" i="1" s="1"/>
  <c r="I1632" i="1"/>
  <c r="K1632" i="1" s="1"/>
  <c r="O1632" i="1" s="1"/>
  <c r="L1628" i="1"/>
  <c r="M1628" i="1" s="1"/>
  <c r="I1628" i="1"/>
  <c r="K1628" i="1" s="1"/>
  <c r="O1628" i="1" s="1"/>
  <c r="L1624" i="1"/>
  <c r="M1624" i="1" s="1"/>
  <c r="I1624" i="1"/>
  <c r="K1624" i="1" s="1"/>
  <c r="O1624" i="1" s="1"/>
  <c r="L1620" i="1"/>
  <c r="M1620" i="1" s="1"/>
  <c r="I1620" i="1"/>
  <c r="K1620" i="1" s="1"/>
  <c r="O1620" i="1" s="1"/>
  <c r="L1616" i="1"/>
  <c r="M1616" i="1" s="1"/>
  <c r="I1616" i="1"/>
  <c r="K1616" i="1" s="1"/>
  <c r="O1616" i="1" s="1"/>
  <c r="L1612" i="1"/>
  <c r="M1612" i="1" s="1"/>
  <c r="I1612" i="1"/>
  <c r="K1612" i="1" s="1"/>
  <c r="O1612" i="1" s="1"/>
  <c r="L1608" i="1"/>
  <c r="M1608" i="1" s="1"/>
  <c r="I1608" i="1"/>
  <c r="K1608" i="1" s="1"/>
  <c r="O1608" i="1" s="1"/>
  <c r="L1604" i="1"/>
  <c r="M1604" i="1" s="1"/>
  <c r="I1604" i="1"/>
  <c r="K1604" i="1" s="1"/>
  <c r="O1604" i="1" s="1"/>
  <c r="L1600" i="1"/>
  <c r="M1600" i="1" s="1"/>
  <c r="I1600" i="1"/>
  <c r="K1600" i="1" s="1"/>
  <c r="O1600" i="1" s="1"/>
  <c r="L1596" i="1"/>
  <c r="M1596" i="1" s="1"/>
  <c r="I1596" i="1"/>
  <c r="K1596" i="1" s="1"/>
  <c r="O1596" i="1" s="1"/>
  <c r="L1592" i="1"/>
  <c r="M1592" i="1" s="1"/>
  <c r="I1592" i="1"/>
  <c r="K1592" i="1" s="1"/>
  <c r="O1592" i="1" s="1"/>
  <c r="L1588" i="1"/>
  <c r="M1588" i="1" s="1"/>
  <c r="I1588" i="1"/>
  <c r="K1588" i="1" s="1"/>
  <c r="O1588" i="1" s="1"/>
  <c r="L1584" i="1"/>
  <c r="M1584" i="1" s="1"/>
  <c r="I1584" i="1"/>
  <c r="K1584" i="1" s="1"/>
  <c r="O1584" i="1" s="1"/>
  <c r="L1580" i="1"/>
  <c r="M1580" i="1" s="1"/>
  <c r="I1580" i="1"/>
  <c r="K1580" i="1" s="1"/>
  <c r="O1580" i="1" s="1"/>
  <c r="L1576" i="1"/>
  <c r="M1576" i="1" s="1"/>
  <c r="I1576" i="1"/>
  <c r="K1576" i="1" s="1"/>
  <c r="O1576" i="1" s="1"/>
  <c r="L1572" i="1"/>
  <c r="M1572" i="1" s="1"/>
  <c r="I1572" i="1"/>
  <c r="K1572" i="1" s="1"/>
  <c r="O1572" i="1" s="1"/>
  <c r="L1568" i="1"/>
  <c r="M1568" i="1" s="1"/>
  <c r="I1568" i="1"/>
  <c r="K1568" i="1" s="1"/>
  <c r="O1568" i="1" s="1"/>
  <c r="L1564" i="1"/>
  <c r="M1564" i="1" s="1"/>
  <c r="I1564" i="1"/>
  <c r="K1564" i="1" s="1"/>
  <c r="O1564" i="1" s="1"/>
  <c r="L1560" i="1"/>
  <c r="M1560" i="1" s="1"/>
  <c r="I1560" i="1"/>
  <c r="K1560" i="1" s="1"/>
  <c r="O1560" i="1" s="1"/>
  <c r="L1556" i="1"/>
  <c r="M1556" i="1" s="1"/>
  <c r="I1556" i="1"/>
  <c r="K1556" i="1" s="1"/>
  <c r="O1556" i="1" s="1"/>
  <c r="L1552" i="1"/>
  <c r="M1552" i="1" s="1"/>
  <c r="I1552" i="1"/>
  <c r="K1552" i="1" s="1"/>
  <c r="O1552" i="1" s="1"/>
  <c r="L1548" i="1"/>
  <c r="M1548" i="1" s="1"/>
  <c r="I1548" i="1"/>
  <c r="K1548" i="1" s="1"/>
  <c r="O1548" i="1" s="1"/>
  <c r="L1544" i="1"/>
  <c r="M1544" i="1" s="1"/>
  <c r="I1544" i="1"/>
  <c r="K1544" i="1" s="1"/>
  <c r="O1544" i="1" s="1"/>
  <c r="L1540" i="1"/>
  <c r="M1540" i="1" s="1"/>
  <c r="I1540" i="1"/>
  <c r="K1540" i="1" s="1"/>
  <c r="O1540" i="1" s="1"/>
  <c r="L1536" i="1"/>
  <c r="M1536" i="1" s="1"/>
  <c r="I1536" i="1"/>
  <c r="K1536" i="1" s="1"/>
  <c r="O1536" i="1" s="1"/>
  <c r="L1532" i="1"/>
  <c r="M1532" i="1" s="1"/>
  <c r="I1532" i="1"/>
  <c r="K1532" i="1" s="1"/>
  <c r="O1532" i="1" s="1"/>
  <c r="L1528" i="1"/>
  <c r="M1528" i="1" s="1"/>
  <c r="I1528" i="1"/>
  <c r="K1528" i="1" s="1"/>
  <c r="O1528" i="1" s="1"/>
  <c r="L1524" i="1"/>
  <c r="M1524" i="1" s="1"/>
  <c r="I1524" i="1"/>
  <c r="K1524" i="1" s="1"/>
  <c r="O1524" i="1" s="1"/>
  <c r="L1520" i="1"/>
  <c r="M1520" i="1" s="1"/>
  <c r="I1520" i="1"/>
  <c r="K1520" i="1" s="1"/>
  <c r="O1520" i="1" s="1"/>
  <c r="L1516" i="1"/>
  <c r="M1516" i="1" s="1"/>
  <c r="I1516" i="1"/>
  <c r="K1516" i="1" s="1"/>
  <c r="O1516" i="1" s="1"/>
  <c r="L1512" i="1"/>
  <c r="M1512" i="1" s="1"/>
  <c r="I1512" i="1"/>
  <c r="K1512" i="1" s="1"/>
  <c r="O1512" i="1" s="1"/>
  <c r="L1508" i="1"/>
  <c r="M1508" i="1" s="1"/>
  <c r="I1508" i="1"/>
  <c r="K1508" i="1" s="1"/>
  <c r="O1508" i="1" s="1"/>
  <c r="L1504" i="1"/>
  <c r="M1504" i="1" s="1"/>
  <c r="I1504" i="1"/>
  <c r="K1504" i="1" s="1"/>
  <c r="O1504" i="1" s="1"/>
  <c r="L1500" i="1"/>
  <c r="M1500" i="1" s="1"/>
  <c r="I1500" i="1"/>
  <c r="K1500" i="1" s="1"/>
  <c r="O1500" i="1" s="1"/>
  <c r="L1496" i="1"/>
  <c r="M1496" i="1" s="1"/>
  <c r="I1496" i="1"/>
  <c r="K1496" i="1" s="1"/>
  <c r="O1496" i="1" s="1"/>
  <c r="L1492" i="1"/>
  <c r="M1492" i="1" s="1"/>
  <c r="I1492" i="1"/>
  <c r="K1492" i="1" s="1"/>
  <c r="O1492" i="1" s="1"/>
  <c r="L1488" i="1"/>
  <c r="M1488" i="1" s="1"/>
  <c r="I1488" i="1"/>
  <c r="K1488" i="1" s="1"/>
  <c r="O1488" i="1" s="1"/>
  <c r="L1484" i="1"/>
  <c r="M1484" i="1" s="1"/>
  <c r="I1484" i="1"/>
  <c r="K1484" i="1" s="1"/>
  <c r="O1484" i="1" s="1"/>
  <c r="L1480" i="1"/>
  <c r="M1480" i="1" s="1"/>
  <c r="I1480" i="1"/>
  <c r="K1480" i="1" s="1"/>
  <c r="O1480" i="1" s="1"/>
  <c r="L1476" i="1"/>
  <c r="M1476" i="1" s="1"/>
  <c r="I1476" i="1"/>
  <c r="K1476" i="1" s="1"/>
  <c r="O1476" i="1" s="1"/>
  <c r="L1472" i="1"/>
  <c r="M1472" i="1" s="1"/>
  <c r="I1472" i="1"/>
  <c r="K1472" i="1" s="1"/>
  <c r="O1472" i="1" s="1"/>
  <c r="L1468" i="1"/>
  <c r="M1468" i="1" s="1"/>
  <c r="I1468" i="1"/>
  <c r="K1468" i="1" s="1"/>
  <c r="O1468" i="1" s="1"/>
  <c r="L1464" i="1"/>
  <c r="M1464" i="1" s="1"/>
  <c r="I1464" i="1"/>
  <c r="K1464" i="1" s="1"/>
  <c r="O1464" i="1" s="1"/>
  <c r="L1460" i="1"/>
  <c r="M1460" i="1" s="1"/>
  <c r="I1460" i="1"/>
  <c r="K1460" i="1" s="1"/>
  <c r="O1460" i="1" s="1"/>
  <c r="L1456" i="1"/>
  <c r="M1456" i="1" s="1"/>
  <c r="I1456" i="1"/>
  <c r="K1456" i="1" s="1"/>
  <c r="O1456" i="1" s="1"/>
  <c r="L1452" i="1"/>
  <c r="M1452" i="1" s="1"/>
  <c r="I1452" i="1"/>
  <c r="K1452" i="1" s="1"/>
  <c r="O1452" i="1" s="1"/>
  <c r="L1448" i="1"/>
  <c r="M1448" i="1" s="1"/>
  <c r="I1448" i="1"/>
  <c r="K1448" i="1" s="1"/>
  <c r="O1448" i="1" s="1"/>
  <c r="L1444" i="1"/>
  <c r="M1444" i="1" s="1"/>
  <c r="I1444" i="1"/>
  <c r="K1444" i="1" s="1"/>
  <c r="O1444" i="1" s="1"/>
  <c r="L1440" i="1"/>
  <c r="M1440" i="1" s="1"/>
  <c r="I1440" i="1"/>
  <c r="K1440" i="1" s="1"/>
  <c r="O1440" i="1" s="1"/>
  <c r="L1436" i="1"/>
  <c r="M1436" i="1" s="1"/>
  <c r="I1436" i="1"/>
  <c r="K1436" i="1" s="1"/>
  <c r="O1436" i="1" s="1"/>
  <c r="L1432" i="1"/>
  <c r="M1432" i="1" s="1"/>
  <c r="I1432" i="1"/>
  <c r="K1432" i="1" s="1"/>
  <c r="O1432" i="1" s="1"/>
  <c r="L1428" i="1"/>
  <c r="M1428" i="1" s="1"/>
  <c r="I1428" i="1"/>
  <c r="K1428" i="1" s="1"/>
  <c r="O1428" i="1" s="1"/>
  <c r="L1424" i="1"/>
  <c r="M1424" i="1" s="1"/>
  <c r="I1424" i="1"/>
  <c r="K1424" i="1" s="1"/>
  <c r="O1424" i="1" s="1"/>
  <c r="L1420" i="1"/>
  <c r="M1420" i="1" s="1"/>
  <c r="I1420" i="1"/>
  <c r="K1420" i="1" s="1"/>
  <c r="O1420" i="1" s="1"/>
  <c r="L1416" i="1"/>
  <c r="M1416" i="1" s="1"/>
  <c r="I1416" i="1"/>
  <c r="K1416" i="1" s="1"/>
  <c r="O1416" i="1" s="1"/>
  <c r="L1412" i="1"/>
  <c r="M1412" i="1" s="1"/>
  <c r="I1412" i="1"/>
  <c r="K1412" i="1" s="1"/>
  <c r="O1412" i="1" s="1"/>
  <c r="L1408" i="1"/>
  <c r="M1408" i="1" s="1"/>
  <c r="I1408" i="1"/>
  <c r="K1408" i="1" s="1"/>
  <c r="O1408" i="1" s="1"/>
  <c r="L1404" i="1"/>
  <c r="M1404" i="1" s="1"/>
  <c r="I1404" i="1"/>
  <c r="K1404" i="1" s="1"/>
  <c r="O1404" i="1" s="1"/>
  <c r="L1400" i="1"/>
  <c r="M1400" i="1" s="1"/>
  <c r="I1400" i="1"/>
  <c r="K1400" i="1" s="1"/>
  <c r="O1400" i="1" s="1"/>
  <c r="L1396" i="1"/>
  <c r="M1396" i="1" s="1"/>
  <c r="I1396" i="1"/>
  <c r="K1396" i="1" s="1"/>
  <c r="O1396" i="1" s="1"/>
  <c r="L1392" i="1"/>
  <c r="M1392" i="1" s="1"/>
  <c r="I1392" i="1"/>
  <c r="K1392" i="1" s="1"/>
  <c r="O1392" i="1" s="1"/>
  <c r="L1388" i="1"/>
  <c r="M1388" i="1" s="1"/>
  <c r="I1388" i="1"/>
  <c r="K1388" i="1" s="1"/>
  <c r="O1388" i="1" s="1"/>
  <c r="I1384" i="1"/>
  <c r="K1384" i="1" s="1"/>
  <c r="O1384" i="1" s="1"/>
  <c r="L1384" i="1"/>
  <c r="M1384" i="1" s="1"/>
  <c r="L1380" i="1"/>
  <c r="M1380" i="1" s="1"/>
  <c r="I1380" i="1"/>
  <c r="K1380" i="1" s="1"/>
  <c r="O1380" i="1" s="1"/>
  <c r="I1376" i="1"/>
  <c r="K1376" i="1" s="1"/>
  <c r="O1376" i="1" s="1"/>
  <c r="L1376" i="1"/>
  <c r="M1376" i="1" s="1"/>
  <c r="L1372" i="1"/>
  <c r="M1372" i="1" s="1"/>
  <c r="I1372" i="1"/>
  <c r="K1372" i="1" s="1"/>
  <c r="O1372" i="1" s="1"/>
  <c r="I1368" i="1"/>
  <c r="K1368" i="1" s="1"/>
  <c r="O1368" i="1" s="1"/>
  <c r="L1368" i="1"/>
  <c r="M1368" i="1" s="1"/>
  <c r="L1364" i="1"/>
  <c r="M1364" i="1" s="1"/>
  <c r="I1364" i="1"/>
  <c r="K1364" i="1" s="1"/>
  <c r="O1364" i="1" s="1"/>
  <c r="I1360" i="1"/>
  <c r="K1360" i="1" s="1"/>
  <c r="O1360" i="1" s="1"/>
  <c r="L1360" i="1"/>
  <c r="M1360" i="1" s="1"/>
  <c r="L1356" i="1"/>
  <c r="M1356" i="1" s="1"/>
  <c r="I1356" i="1"/>
  <c r="K1356" i="1" s="1"/>
  <c r="O1356" i="1" s="1"/>
  <c r="I1352" i="1"/>
  <c r="K1352" i="1" s="1"/>
  <c r="O1352" i="1" s="1"/>
  <c r="L1352" i="1"/>
  <c r="M1352" i="1" s="1"/>
  <c r="L1348" i="1"/>
  <c r="M1348" i="1" s="1"/>
  <c r="I1348" i="1"/>
  <c r="K1348" i="1" s="1"/>
  <c r="O1348" i="1" s="1"/>
  <c r="I1344" i="1"/>
  <c r="K1344" i="1" s="1"/>
  <c r="O1344" i="1" s="1"/>
  <c r="L1344" i="1"/>
  <c r="M1344" i="1" s="1"/>
  <c r="L1340" i="1"/>
  <c r="M1340" i="1" s="1"/>
  <c r="I1340" i="1"/>
  <c r="K1340" i="1" s="1"/>
  <c r="O1340" i="1" s="1"/>
  <c r="I1336" i="1"/>
  <c r="K1336" i="1" s="1"/>
  <c r="O1336" i="1" s="1"/>
  <c r="L1336" i="1"/>
  <c r="M1336" i="1" s="1"/>
  <c r="L1332" i="1"/>
  <c r="M1332" i="1" s="1"/>
  <c r="I1332" i="1"/>
  <c r="K1332" i="1" s="1"/>
  <c r="O1332" i="1" s="1"/>
  <c r="I1328" i="1"/>
  <c r="K1328" i="1" s="1"/>
  <c r="O1328" i="1" s="1"/>
  <c r="L1328" i="1"/>
  <c r="M1328" i="1" s="1"/>
  <c r="L1324" i="1"/>
  <c r="M1324" i="1" s="1"/>
  <c r="I1324" i="1"/>
  <c r="K1324" i="1" s="1"/>
  <c r="O1324" i="1" s="1"/>
  <c r="I1320" i="1"/>
  <c r="K1320" i="1" s="1"/>
  <c r="O1320" i="1" s="1"/>
  <c r="L1320" i="1"/>
  <c r="M1320" i="1" s="1"/>
  <c r="L1316" i="1"/>
  <c r="M1316" i="1" s="1"/>
  <c r="I1316" i="1"/>
  <c r="K1316" i="1" s="1"/>
  <c r="O1316" i="1" s="1"/>
  <c r="I1312" i="1"/>
  <c r="K1312" i="1" s="1"/>
  <c r="O1312" i="1" s="1"/>
  <c r="L1312" i="1"/>
  <c r="M1312" i="1" s="1"/>
  <c r="L1308" i="1"/>
  <c r="M1308" i="1" s="1"/>
  <c r="I1308" i="1"/>
  <c r="K1308" i="1" s="1"/>
  <c r="O1308" i="1" s="1"/>
  <c r="I1304" i="1"/>
  <c r="K1304" i="1" s="1"/>
  <c r="O1304" i="1" s="1"/>
  <c r="L1304" i="1"/>
  <c r="M1304" i="1" s="1"/>
  <c r="L1300" i="1"/>
  <c r="M1300" i="1" s="1"/>
  <c r="I1300" i="1"/>
  <c r="K1300" i="1" s="1"/>
  <c r="O1300" i="1" s="1"/>
  <c r="I1296" i="1"/>
  <c r="K1296" i="1" s="1"/>
  <c r="O1296" i="1" s="1"/>
  <c r="L1296" i="1"/>
  <c r="M1296" i="1" s="1"/>
  <c r="L1292" i="1"/>
  <c r="M1292" i="1" s="1"/>
  <c r="I1292" i="1"/>
  <c r="K1292" i="1" s="1"/>
  <c r="O1292" i="1" s="1"/>
  <c r="I1288" i="1"/>
  <c r="K1288" i="1" s="1"/>
  <c r="O1288" i="1" s="1"/>
  <c r="L1288" i="1"/>
  <c r="M1288" i="1" s="1"/>
  <c r="L1284" i="1"/>
  <c r="M1284" i="1" s="1"/>
  <c r="I1284" i="1"/>
  <c r="K1284" i="1" s="1"/>
  <c r="O1284" i="1" s="1"/>
  <c r="I1280" i="1"/>
  <c r="K1280" i="1" s="1"/>
  <c r="O1280" i="1" s="1"/>
  <c r="L1280" i="1"/>
  <c r="M1280" i="1" s="1"/>
  <c r="L1276" i="1"/>
  <c r="M1276" i="1" s="1"/>
  <c r="I1276" i="1"/>
  <c r="K1276" i="1" s="1"/>
  <c r="O1276" i="1" s="1"/>
  <c r="I1272" i="1"/>
  <c r="K1272" i="1" s="1"/>
  <c r="O1272" i="1" s="1"/>
  <c r="L1272" i="1"/>
  <c r="M1272" i="1" s="1"/>
  <c r="L1268" i="1"/>
  <c r="M1268" i="1" s="1"/>
  <c r="I1268" i="1"/>
  <c r="K1268" i="1" s="1"/>
  <c r="O1268" i="1" s="1"/>
  <c r="I1264" i="1"/>
  <c r="K1264" i="1" s="1"/>
  <c r="O1264" i="1" s="1"/>
  <c r="L1264" i="1"/>
  <c r="M1264" i="1" s="1"/>
  <c r="L1260" i="1"/>
  <c r="M1260" i="1" s="1"/>
  <c r="I1260" i="1"/>
  <c r="K1260" i="1" s="1"/>
  <c r="O1260" i="1" s="1"/>
  <c r="I1256" i="1"/>
  <c r="K1256" i="1" s="1"/>
  <c r="O1256" i="1" s="1"/>
  <c r="L1256" i="1"/>
  <c r="M1256" i="1" s="1"/>
  <c r="L1252" i="1"/>
  <c r="M1252" i="1" s="1"/>
  <c r="I1252" i="1"/>
  <c r="K1252" i="1" s="1"/>
  <c r="O1252" i="1" s="1"/>
  <c r="I1248" i="1"/>
  <c r="K1248" i="1" s="1"/>
  <c r="O1248" i="1" s="1"/>
  <c r="L1248" i="1"/>
  <c r="M1248" i="1" s="1"/>
  <c r="L1244" i="1"/>
  <c r="M1244" i="1" s="1"/>
  <c r="I1244" i="1"/>
  <c r="K1244" i="1" s="1"/>
  <c r="O1244" i="1" s="1"/>
  <c r="I1240" i="1"/>
  <c r="K1240" i="1" s="1"/>
  <c r="O1240" i="1" s="1"/>
  <c r="L1240" i="1"/>
  <c r="M1240" i="1" s="1"/>
  <c r="L1236" i="1"/>
  <c r="M1236" i="1" s="1"/>
  <c r="I1236" i="1"/>
  <c r="K1236" i="1" s="1"/>
  <c r="O1236" i="1" s="1"/>
  <c r="I1232" i="1"/>
  <c r="K1232" i="1" s="1"/>
  <c r="O1232" i="1" s="1"/>
  <c r="L1232" i="1"/>
  <c r="M1232" i="1" s="1"/>
  <c r="L1228" i="1"/>
  <c r="M1228" i="1" s="1"/>
  <c r="I1228" i="1"/>
  <c r="K1228" i="1" s="1"/>
  <c r="O1228" i="1" s="1"/>
  <c r="I1224" i="1"/>
  <c r="K1224" i="1" s="1"/>
  <c r="O1224" i="1" s="1"/>
  <c r="L1224" i="1"/>
  <c r="M1224" i="1" s="1"/>
  <c r="L1220" i="1"/>
  <c r="M1220" i="1" s="1"/>
  <c r="I1220" i="1"/>
  <c r="K1220" i="1" s="1"/>
  <c r="O1220" i="1" s="1"/>
  <c r="I1216" i="1"/>
  <c r="K1216" i="1" s="1"/>
  <c r="O1216" i="1" s="1"/>
  <c r="L1216" i="1"/>
  <c r="M1216" i="1" s="1"/>
  <c r="L1212" i="1"/>
  <c r="M1212" i="1" s="1"/>
  <c r="I1212" i="1"/>
  <c r="K1212" i="1" s="1"/>
  <c r="O1212" i="1" s="1"/>
  <c r="I1208" i="1"/>
  <c r="K1208" i="1" s="1"/>
  <c r="O1208" i="1" s="1"/>
  <c r="L1208" i="1"/>
  <c r="M1208" i="1" s="1"/>
  <c r="L1204" i="1"/>
  <c r="M1204" i="1" s="1"/>
  <c r="I1204" i="1"/>
  <c r="K1204" i="1" s="1"/>
  <c r="O1204" i="1" s="1"/>
  <c r="I1200" i="1"/>
  <c r="K1200" i="1" s="1"/>
  <c r="O1200" i="1" s="1"/>
  <c r="L1200" i="1"/>
  <c r="M1200" i="1" s="1"/>
  <c r="L1196" i="1"/>
  <c r="M1196" i="1" s="1"/>
  <c r="I1196" i="1"/>
  <c r="K1196" i="1" s="1"/>
  <c r="O1196" i="1" s="1"/>
  <c r="I1192" i="1"/>
  <c r="K1192" i="1" s="1"/>
  <c r="O1192" i="1" s="1"/>
  <c r="L1192" i="1"/>
  <c r="M1192" i="1" s="1"/>
  <c r="L1188" i="1"/>
  <c r="M1188" i="1" s="1"/>
  <c r="I1188" i="1"/>
  <c r="K1188" i="1" s="1"/>
  <c r="O1188" i="1" s="1"/>
  <c r="I1184" i="1"/>
  <c r="K1184" i="1" s="1"/>
  <c r="O1184" i="1" s="1"/>
  <c r="L1184" i="1"/>
  <c r="M1184" i="1" s="1"/>
  <c r="L1180" i="1"/>
  <c r="M1180" i="1" s="1"/>
  <c r="I1180" i="1"/>
  <c r="K1180" i="1" s="1"/>
  <c r="O1180" i="1" s="1"/>
  <c r="I1176" i="1"/>
  <c r="K1176" i="1" s="1"/>
  <c r="O1176" i="1" s="1"/>
  <c r="L1176" i="1"/>
  <c r="M1176" i="1" s="1"/>
  <c r="L1172" i="1"/>
  <c r="M1172" i="1" s="1"/>
  <c r="I1172" i="1"/>
  <c r="K1172" i="1" s="1"/>
  <c r="O1172" i="1" s="1"/>
  <c r="I1168" i="1"/>
  <c r="K1168" i="1" s="1"/>
  <c r="O1168" i="1" s="1"/>
  <c r="L1168" i="1"/>
  <c r="M1168" i="1" s="1"/>
  <c r="L1164" i="1"/>
  <c r="M1164" i="1" s="1"/>
  <c r="I1164" i="1"/>
  <c r="K1164" i="1" s="1"/>
  <c r="O1164" i="1" s="1"/>
  <c r="I1160" i="1"/>
  <c r="K1160" i="1" s="1"/>
  <c r="O1160" i="1" s="1"/>
  <c r="L1160" i="1"/>
  <c r="M1160" i="1" s="1"/>
  <c r="L1156" i="1"/>
  <c r="M1156" i="1" s="1"/>
  <c r="I1156" i="1"/>
  <c r="K1156" i="1" s="1"/>
  <c r="O1156" i="1" s="1"/>
  <c r="I1152" i="1"/>
  <c r="K1152" i="1" s="1"/>
  <c r="O1152" i="1" s="1"/>
  <c r="L1152" i="1"/>
  <c r="M1152" i="1" s="1"/>
  <c r="L1148" i="1"/>
  <c r="M1148" i="1" s="1"/>
  <c r="I1148" i="1"/>
  <c r="K1148" i="1" s="1"/>
  <c r="O1148" i="1" s="1"/>
  <c r="I1144" i="1"/>
  <c r="K1144" i="1" s="1"/>
  <c r="O1144" i="1" s="1"/>
  <c r="L1144" i="1"/>
  <c r="M1144" i="1" s="1"/>
  <c r="L1140" i="1"/>
  <c r="M1140" i="1" s="1"/>
  <c r="I1140" i="1"/>
  <c r="K1140" i="1" s="1"/>
  <c r="O1140" i="1" s="1"/>
  <c r="I1136" i="1"/>
  <c r="K1136" i="1" s="1"/>
  <c r="O1136" i="1" s="1"/>
  <c r="L1136" i="1"/>
  <c r="M1136" i="1" s="1"/>
  <c r="L1132" i="1"/>
  <c r="M1132" i="1" s="1"/>
  <c r="I1132" i="1"/>
  <c r="K1132" i="1" s="1"/>
  <c r="O1132" i="1" s="1"/>
  <c r="I1128" i="1"/>
  <c r="K1128" i="1" s="1"/>
  <c r="O1128" i="1" s="1"/>
  <c r="L1128" i="1"/>
  <c r="M1128" i="1" s="1"/>
  <c r="L1124" i="1"/>
  <c r="M1124" i="1" s="1"/>
  <c r="I1124" i="1"/>
  <c r="K1124" i="1" s="1"/>
  <c r="O1124" i="1" s="1"/>
  <c r="I1120" i="1"/>
  <c r="K1120" i="1" s="1"/>
  <c r="O1120" i="1" s="1"/>
  <c r="L1120" i="1"/>
  <c r="M1120" i="1" s="1"/>
  <c r="L1116" i="1"/>
  <c r="M1116" i="1" s="1"/>
  <c r="I1116" i="1"/>
  <c r="K1116" i="1" s="1"/>
  <c r="O1116" i="1" s="1"/>
  <c r="I1112" i="1"/>
  <c r="K1112" i="1" s="1"/>
  <c r="O1112" i="1" s="1"/>
  <c r="L1112" i="1"/>
  <c r="M1112" i="1" s="1"/>
  <c r="L1108" i="1"/>
  <c r="M1108" i="1" s="1"/>
  <c r="I1108" i="1"/>
  <c r="K1108" i="1" s="1"/>
  <c r="O1108" i="1" s="1"/>
  <c r="I1104" i="1"/>
  <c r="K1104" i="1" s="1"/>
  <c r="O1104" i="1" s="1"/>
  <c r="L1104" i="1"/>
  <c r="M1104" i="1" s="1"/>
  <c r="L1100" i="1"/>
  <c r="M1100" i="1" s="1"/>
  <c r="I1100" i="1"/>
  <c r="K1100" i="1" s="1"/>
  <c r="O1100" i="1" s="1"/>
  <c r="I1096" i="1"/>
  <c r="K1096" i="1" s="1"/>
  <c r="O1096" i="1" s="1"/>
  <c r="L1096" i="1"/>
  <c r="M1096" i="1" s="1"/>
  <c r="L1092" i="1"/>
  <c r="M1092" i="1" s="1"/>
  <c r="I1092" i="1"/>
  <c r="K1092" i="1" s="1"/>
  <c r="O1092" i="1" s="1"/>
  <c r="I1088" i="1"/>
  <c r="K1088" i="1" s="1"/>
  <c r="O1088" i="1" s="1"/>
  <c r="L1088" i="1"/>
  <c r="M1088" i="1" s="1"/>
  <c r="L1084" i="1"/>
  <c r="M1084" i="1" s="1"/>
  <c r="I1084" i="1"/>
  <c r="K1084" i="1" s="1"/>
  <c r="O1084" i="1" s="1"/>
  <c r="I1080" i="1"/>
  <c r="K1080" i="1" s="1"/>
  <c r="O1080" i="1" s="1"/>
  <c r="L1080" i="1"/>
  <c r="M1080" i="1" s="1"/>
  <c r="L1076" i="1"/>
  <c r="M1076" i="1" s="1"/>
  <c r="I1076" i="1"/>
  <c r="K1076" i="1" s="1"/>
  <c r="O1076" i="1" s="1"/>
  <c r="I1072" i="1"/>
  <c r="K1072" i="1" s="1"/>
  <c r="O1072" i="1" s="1"/>
  <c r="L1072" i="1"/>
  <c r="M1072" i="1" s="1"/>
  <c r="L1068" i="1"/>
  <c r="M1068" i="1" s="1"/>
  <c r="I1068" i="1"/>
  <c r="K1068" i="1" s="1"/>
  <c r="O1068" i="1" s="1"/>
  <c r="I1064" i="1"/>
  <c r="K1064" i="1" s="1"/>
  <c r="O1064" i="1" s="1"/>
  <c r="L1064" i="1"/>
  <c r="M1064" i="1" s="1"/>
  <c r="L1060" i="1"/>
  <c r="M1060" i="1" s="1"/>
  <c r="I1060" i="1"/>
  <c r="K1060" i="1" s="1"/>
  <c r="O1060" i="1" s="1"/>
  <c r="I1056" i="1"/>
  <c r="K1056" i="1" s="1"/>
  <c r="O1056" i="1" s="1"/>
  <c r="L1056" i="1"/>
  <c r="M1056" i="1" s="1"/>
  <c r="L1052" i="1"/>
  <c r="M1052" i="1" s="1"/>
  <c r="I1052" i="1"/>
  <c r="K1052" i="1" s="1"/>
  <c r="O1052" i="1" s="1"/>
  <c r="I1048" i="1"/>
  <c r="K1048" i="1" s="1"/>
  <c r="O1048" i="1" s="1"/>
  <c r="L1048" i="1"/>
  <c r="M1048" i="1" s="1"/>
  <c r="L1044" i="1"/>
  <c r="M1044" i="1" s="1"/>
  <c r="I1044" i="1"/>
  <c r="K1044" i="1" s="1"/>
  <c r="O1044" i="1" s="1"/>
  <c r="I1040" i="1"/>
  <c r="K1040" i="1" s="1"/>
  <c r="O1040" i="1" s="1"/>
  <c r="L1040" i="1"/>
  <c r="M1040" i="1" s="1"/>
  <c r="L1036" i="1"/>
  <c r="M1036" i="1" s="1"/>
  <c r="I1036" i="1"/>
  <c r="K1036" i="1" s="1"/>
  <c r="O1036" i="1" s="1"/>
  <c r="I1032" i="1"/>
  <c r="K1032" i="1" s="1"/>
  <c r="O1032" i="1" s="1"/>
  <c r="L1032" i="1"/>
  <c r="M1032" i="1" s="1"/>
  <c r="L1028" i="1"/>
  <c r="M1028" i="1" s="1"/>
  <c r="I1028" i="1"/>
  <c r="K1028" i="1" s="1"/>
  <c r="O1028" i="1" s="1"/>
  <c r="I1024" i="1"/>
  <c r="K1024" i="1" s="1"/>
  <c r="O1024" i="1" s="1"/>
  <c r="L1024" i="1"/>
  <c r="M1024" i="1" s="1"/>
  <c r="L1020" i="1"/>
  <c r="M1020" i="1" s="1"/>
  <c r="I1020" i="1"/>
  <c r="K1020" i="1" s="1"/>
  <c r="O1020" i="1" s="1"/>
  <c r="I1016" i="1"/>
  <c r="K1016" i="1" s="1"/>
  <c r="O1016" i="1" s="1"/>
  <c r="L1016" i="1"/>
  <c r="M1016" i="1" s="1"/>
  <c r="L1012" i="1"/>
  <c r="M1012" i="1" s="1"/>
  <c r="I1012" i="1"/>
  <c r="K1012" i="1" s="1"/>
  <c r="O1012" i="1" s="1"/>
  <c r="I1008" i="1"/>
  <c r="K1008" i="1" s="1"/>
  <c r="O1008" i="1" s="1"/>
  <c r="L1008" i="1"/>
  <c r="M1008" i="1" s="1"/>
  <c r="L1004" i="1"/>
  <c r="M1004" i="1" s="1"/>
  <c r="I1004" i="1"/>
  <c r="K1004" i="1" s="1"/>
  <c r="O1004" i="1" s="1"/>
  <c r="I1000" i="1"/>
  <c r="K1000" i="1" s="1"/>
  <c r="O1000" i="1" s="1"/>
  <c r="L1000" i="1"/>
  <c r="M1000" i="1" s="1"/>
  <c r="L996" i="1"/>
  <c r="M996" i="1" s="1"/>
  <c r="I996" i="1"/>
  <c r="K996" i="1" s="1"/>
  <c r="O996" i="1" s="1"/>
  <c r="I992" i="1"/>
  <c r="K992" i="1" s="1"/>
  <c r="O992" i="1" s="1"/>
  <c r="L992" i="1"/>
  <c r="M992" i="1" s="1"/>
  <c r="L988" i="1"/>
  <c r="M988" i="1" s="1"/>
  <c r="I988" i="1"/>
  <c r="K988" i="1" s="1"/>
  <c r="O988" i="1" s="1"/>
  <c r="I984" i="1"/>
  <c r="K984" i="1" s="1"/>
  <c r="O984" i="1" s="1"/>
  <c r="L984" i="1"/>
  <c r="M984" i="1" s="1"/>
  <c r="L980" i="1"/>
  <c r="M980" i="1" s="1"/>
  <c r="I980" i="1"/>
  <c r="K980" i="1" s="1"/>
  <c r="O980" i="1" s="1"/>
  <c r="I976" i="1"/>
  <c r="K976" i="1" s="1"/>
  <c r="O976" i="1" s="1"/>
  <c r="L976" i="1"/>
  <c r="M976" i="1" s="1"/>
  <c r="L972" i="1"/>
  <c r="M972" i="1" s="1"/>
  <c r="I972" i="1"/>
  <c r="K972" i="1" s="1"/>
  <c r="O972" i="1" s="1"/>
  <c r="I968" i="1"/>
  <c r="K968" i="1" s="1"/>
  <c r="O968" i="1" s="1"/>
  <c r="L968" i="1"/>
  <c r="M968" i="1" s="1"/>
  <c r="L964" i="1"/>
  <c r="M964" i="1" s="1"/>
  <c r="I964" i="1"/>
  <c r="K964" i="1" s="1"/>
  <c r="O964" i="1" s="1"/>
  <c r="I960" i="1"/>
  <c r="K960" i="1" s="1"/>
  <c r="O960" i="1" s="1"/>
  <c r="L960" i="1"/>
  <c r="M960" i="1" s="1"/>
  <c r="L956" i="1"/>
  <c r="M956" i="1" s="1"/>
  <c r="I956" i="1"/>
  <c r="K956" i="1" s="1"/>
  <c r="O956" i="1" s="1"/>
  <c r="I952" i="1"/>
  <c r="K952" i="1" s="1"/>
  <c r="O952" i="1" s="1"/>
  <c r="L952" i="1"/>
  <c r="M952" i="1" s="1"/>
  <c r="L948" i="1"/>
  <c r="M948" i="1" s="1"/>
  <c r="I948" i="1"/>
  <c r="K948" i="1" s="1"/>
  <c r="O948" i="1" s="1"/>
  <c r="I944" i="1"/>
  <c r="K944" i="1" s="1"/>
  <c r="O944" i="1" s="1"/>
  <c r="L944" i="1"/>
  <c r="M944" i="1" s="1"/>
  <c r="L940" i="1"/>
  <c r="M940" i="1" s="1"/>
  <c r="I940" i="1"/>
  <c r="K940" i="1" s="1"/>
  <c r="O940" i="1" s="1"/>
  <c r="L936" i="1"/>
  <c r="M936" i="1" s="1"/>
  <c r="I936" i="1"/>
  <c r="K936" i="1" s="1"/>
  <c r="O936" i="1" s="1"/>
  <c r="I932" i="1"/>
  <c r="K932" i="1" s="1"/>
  <c r="O932" i="1" s="1"/>
  <c r="L932" i="1"/>
  <c r="M932" i="1" s="1"/>
  <c r="I928" i="1"/>
  <c r="K928" i="1" s="1"/>
  <c r="O928" i="1" s="1"/>
  <c r="L928" i="1"/>
  <c r="M928" i="1" s="1"/>
  <c r="L924" i="1"/>
  <c r="M924" i="1" s="1"/>
  <c r="I924" i="1"/>
  <c r="K924" i="1" s="1"/>
  <c r="O924" i="1" s="1"/>
  <c r="L920" i="1"/>
  <c r="M920" i="1" s="1"/>
  <c r="I920" i="1"/>
  <c r="K920" i="1" s="1"/>
  <c r="O920" i="1" s="1"/>
  <c r="I916" i="1"/>
  <c r="K916" i="1" s="1"/>
  <c r="O916" i="1" s="1"/>
  <c r="L916" i="1"/>
  <c r="M916" i="1" s="1"/>
  <c r="I912" i="1"/>
  <c r="K912" i="1" s="1"/>
  <c r="O912" i="1" s="1"/>
  <c r="L912" i="1"/>
  <c r="M912" i="1" s="1"/>
  <c r="L908" i="1"/>
  <c r="M908" i="1" s="1"/>
  <c r="I908" i="1"/>
  <c r="K908" i="1" s="1"/>
  <c r="O908" i="1" s="1"/>
  <c r="L904" i="1"/>
  <c r="M904" i="1" s="1"/>
  <c r="I904" i="1"/>
  <c r="K904" i="1" s="1"/>
  <c r="O904" i="1" s="1"/>
  <c r="I900" i="1"/>
  <c r="K900" i="1" s="1"/>
  <c r="O900" i="1" s="1"/>
  <c r="L900" i="1"/>
  <c r="M900" i="1" s="1"/>
  <c r="I896" i="1"/>
  <c r="K896" i="1" s="1"/>
  <c r="O896" i="1" s="1"/>
  <c r="L896" i="1"/>
  <c r="M896" i="1" s="1"/>
  <c r="L892" i="1"/>
  <c r="M892" i="1" s="1"/>
  <c r="I892" i="1"/>
  <c r="K892" i="1" s="1"/>
  <c r="O892" i="1" s="1"/>
  <c r="L888" i="1"/>
  <c r="M888" i="1" s="1"/>
  <c r="I888" i="1"/>
  <c r="K888" i="1" s="1"/>
  <c r="O888" i="1" s="1"/>
  <c r="I884" i="1"/>
  <c r="K884" i="1" s="1"/>
  <c r="O884" i="1" s="1"/>
  <c r="L884" i="1"/>
  <c r="M884" i="1" s="1"/>
  <c r="I880" i="1"/>
  <c r="K880" i="1" s="1"/>
  <c r="O880" i="1" s="1"/>
  <c r="L880" i="1"/>
  <c r="M880" i="1" s="1"/>
  <c r="L876" i="1"/>
  <c r="M876" i="1" s="1"/>
  <c r="I876" i="1"/>
  <c r="K876" i="1" s="1"/>
  <c r="O876" i="1" s="1"/>
  <c r="L872" i="1"/>
  <c r="M872" i="1" s="1"/>
  <c r="I872" i="1"/>
  <c r="K872" i="1" s="1"/>
  <c r="O872" i="1" s="1"/>
  <c r="I868" i="1"/>
  <c r="K868" i="1" s="1"/>
  <c r="O868" i="1" s="1"/>
  <c r="L868" i="1"/>
  <c r="M868" i="1" s="1"/>
  <c r="I864" i="1"/>
  <c r="K864" i="1" s="1"/>
  <c r="O864" i="1" s="1"/>
  <c r="L864" i="1"/>
  <c r="M864" i="1" s="1"/>
  <c r="L860" i="1"/>
  <c r="M860" i="1" s="1"/>
  <c r="I860" i="1"/>
  <c r="K860" i="1" s="1"/>
  <c r="O860" i="1" s="1"/>
  <c r="L856" i="1"/>
  <c r="M856" i="1" s="1"/>
  <c r="I856" i="1"/>
  <c r="K856" i="1" s="1"/>
  <c r="O856" i="1" s="1"/>
  <c r="I852" i="1"/>
  <c r="K852" i="1" s="1"/>
  <c r="O852" i="1" s="1"/>
  <c r="L852" i="1"/>
  <c r="M852" i="1" s="1"/>
  <c r="I848" i="1"/>
  <c r="K848" i="1" s="1"/>
  <c r="O848" i="1" s="1"/>
  <c r="L848" i="1"/>
  <c r="M848" i="1" s="1"/>
  <c r="L844" i="1"/>
  <c r="M844" i="1" s="1"/>
  <c r="I844" i="1"/>
  <c r="K844" i="1" s="1"/>
  <c r="O844" i="1" s="1"/>
  <c r="L840" i="1"/>
  <c r="M840" i="1" s="1"/>
  <c r="I840" i="1"/>
  <c r="K840" i="1" s="1"/>
  <c r="O840" i="1" s="1"/>
  <c r="I836" i="1"/>
  <c r="K836" i="1" s="1"/>
  <c r="O836" i="1" s="1"/>
  <c r="L836" i="1"/>
  <c r="M836" i="1" s="1"/>
  <c r="I832" i="1"/>
  <c r="K832" i="1" s="1"/>
  <c r="O832" i="1" s="1"/>
  <c r="L832" i="1"/>
  <c r="M832" i="1" s="1"/>
  <c r="L828" i="1"/>
  <c r="M828" i="1" s="1"/>
  <c r="I828" i="1"/>
  <c r="K828" i="1" s="1"/>
  <c r="O828" i="1" s="1"/>
  <c r="L824" i="1"/>
  <c r="M824" i="1" s="1"/>
  <c r="I824" i="1"/>
  <c r="K824" i="1" s="1"/>
  <c r="O824" i="1" s="1"/>
  <c r="I820" i="1"/>
  <c r="K820" i="1" s="1"/>
  <c r="O820" i="1" s="1"/>
  <c r="L820" i="1"/>
  <c r="M820" i="1" s="1"/>
  <c r="I816" i="1"/>
  <c r="K816" i="1" s="1"/>
  <c r="O816" i="1" s="1"/>
  <c r="L816" i="1"/>
  <c r="M816" i="1" s="1"/>
  <c r="L812" i="1"/>
  <c r="M812" i="1" s="1"/>
  <c r="I812" i="1"/>
  <c r="K812" i="1" s="1"/>
  <c r="O812" i="1" s="1"/>
  <c r="L808" i="1"/>
  <c r="M808" i="1" s="1"/>
  <c r="I808" i="1"/>
  <c r="K808" i="1" s="1"/>
  <c r="O808" i="1" s="1"/>
  <c r="L804" i="1"/>
  <c r="M804" i="1" s="1"/>
  <c r="I804" i="1"/>
  <c r="K804" i="1" s="1"/>
  <c r="O804" i="1" s="1"/>
  <c r="L800" i="1"/>
  <c r="M800" i="1" s="1"/>
  <c r="I800" i="1"/>
  <c r="K800" i="1" s="1"/>
  <c r="O800" i="1" s="1"/>
  <c r="L796" i="1"/>
  <c r="M796" i="1" s="1"/>
  <c r="I796" i="1"/>
  <c r="K796" i="1" s="1"/>
  <c r="O796" i="1" s="1"/>
  <c r="L792" i="1"/>
  <c r="M792" i="1" s="1"/>
  <c r="I792" i="1"/>
  <c r="K792" i="1" s="1"/>
  <c r="O792" i="1" s="1"/>
  <c r="L788" i="1"/>
  <c r="M788" i="1" s="1"/>
  <c r="I788" i="1"/>
  <c r="K788" i="1" s="1"/>
  <c r="O788" i="1" s="1"/>
  <c r="L784" i="1"/>
  <c r="M784" i="1" s="1"/>
  <c r="I784" i="1"/>
  <c r="K784" i="1" s="1"/>
  <c r="O784" i="1" s="1"/>
  <c r="L780" i="1"/>
  <c r="M780" i="1" s="1"/>
  <c r="I780" i="1"/>
  <c r="K780" i="1" s="1"/>
  <c r="O780" i="1" s="1"/>
  <c r="L776" i="1"/>
  <c r="M776" i="1" s="1"/>
  <c r="I776" i="1"/>
  <c r="K776" i="1" s="1"/>
  <c r="O776" i="1" s="1"/>
  <c r="L772" i="1"/>
  <c r="M772" i="1" s="1"/>
  <c r="I772" i="1"/>
  <c r="K772" i="1" s="1"/>
  <c r="O772" i="1" s="1"/>
  <c r="L768" i="1"/>
  <c r="M768" i="1" s="1"/>
  <c r="I768" i="1"/>
  <c r="K768" i="1" s="1"/>
  <c r="O768" i="1" s="1"/>
  <c r="L764" i="1"/>
  <c r="M764" i="1" s="1"/>
  <c r="I764" i="1"/>
  <c r="K764" i="1" s="1"/>
  <c r="O764" i="1" s="1"/>
  <c r="L760" i="1"/>
  <c r="M760" i="1" s="1"/>
  <c r="I760" i="1"/>
  <c r="K760" i="1" s="1"/>
  <c r="O760" i="1" s="1"/>
  <c r="L756" i="1"/>
  <c r="M756" i="1" s="1"/>
  <c r="I756" i="1"/>
  <c r="K756" i="1" s="1"/>
  <c r="O756" i="1" s="1"/>
  <c r="L752" i="1"/>
  <c r="M752" i="1" s="1"/>
  <c r="I752" i="1"/>
  <c r="K752" i="1" s="1"/>
  <c r="O752" i="1" s="1"/>
  <c r="L748" i="1"/>
  <c r="M748" i="1" s="1"/>
  <c r="I748" i="1"/>
  <c r="K748" i="1" s="1"/>
  <c r="O748" i="1" s="1"/>
  <c r="L744" i="1"/>
  <c r="M744" i="1" s="1"/>
  <c r="I744" i="1"/>
  <c r="K744" i="1" s="1"/>
  <c r="O744" i="1" s="1"/>
  <c r="L740" i="1"/>
  <c r="M740" i="1" s="1"/>
  <c r="I740" i="1"/>
  <c r="K740" i="1" s="1"/>
  <c r="O740" i="1" s="1"/>
  <c r="L736" i="1"/>
  <c r="M736" i="1" s="1"/>
  <c r="I736" i="1"/>
  <c r="K736" i="1" s="1"/>
  <c r="O736" i="1" s="1"/>
  <c r="L732" i="1"/>
  <c r="M732" i="1" s="1"/>
  <c r="I732" i="1"/>
  <c r="K732" i="1" s="1"/>
  <c r="O732" i="1" s="1"/>
  <c r="L728" i="1"/>
  <c r="M728" i="1" s="1"/>
  <c r="I728" i="1"/>
  <c r="K728" i="1" s="1"/>
  <c r="O728" i="1" s="1"/>
  <c r="L724" i="1"/>
  <c r="M724" i="1" s="1"/>
  <c r="I724" i="1"/>
  <c r="K724" i="1" s="1"/>
  <c r="O724" i="1" s="1"/>
  <c r="L720" i="1"/>
  <c r="M720" i="1" s="1"/>
  <c r="I720" i="1"/>
  <c r="K720" i="1" s="1"/>
  <c r="O720" i="1" s="1"/>
  <c r="L716" i="1"/>
  <c r="M716" i="1" s="1"/>
  <c r="I716" i="1"/>
  <c r="K716" i="1" s="1"/>
  <c r="O716" i="1" s="1"/>
  <c r="L712" i="1"/>
  <c r="M712" i="1" s="1"/>
  <c r="I712" i="1"/>
  <c r="K712" i="1" s="1"/>
  <c r="O712" i="1" s="1"/>
  <c r="L708" i="1"/>
  <c r="M708" i="1" s="1"/>
  <c r="I708" i="1"/>
  <c r="K708" i="1" s="1"/>
  <c r="O708" i="1" s="1"/>
  <c r="L704" i="1"/>
  <c r="M704" i="1" s="1"/>
  <c r="I704" i="1"/>
  <c r="K704" i="1" s="1"/>
  <c r="O704" i="1" s="1"/>
  <c r="L700" i="1"/>
  <c r="M700" i="1" s="1"/>
  <c r="I700" i="1"/>
  <c r="K700" i="1" s="1"/>
  <c r="O700" i="1" s="1"/>
  <c r="L696" i="1"/>
  <c r="M696" i="1" s="1"/>
  <c r="I696" i="1"/>
  <c r="K696" i="1" s="1"/>
  <c r="O696" i="1" s="1"/>
  <c r="L692" i="1"/>
  <c r="M692" i="1" s="1"/>
  <c r="I692" i="1"/>
  <c r="K692" i="1" s="1"/>
  <c r="O692" i="1" s="1"/>
  <c r="L688" i="1"/>
  <c r="M688" i="1" s="1"/>
  <c r="I688" i="1"/>
  <c r="K688" i="1" s="1"/>
  <c r="O688" i="1" s="1"/>
  <c r="L684" i="1"/>
  <c r="M684" i="1" s="1"/>
  <c r="I684" i="1"/>
  <c r="K684" i="1" s="1"/>
  <c r="O684" i="1" s="1"/>
  <c r="L680" i="1"/>
  <c r="M680" i="1" s="1"/>
  <c r="I680" i="1"/>
  <c r="K680" i="1" s="1"/>
  <c r="O680" i="1" s="1"/>
  <c r="L676" i="1"/>
  <c r="M676" i="1" s="1"/>
  <c r="I676" i="1"/>
  <c r="K676" i="1" s="1"/>
  <c r="O676" i="1" s="1"/>
  <c r="L672" i="1"/>
  <c r="M672" i="1" s="1"/>
  <c r="I672" i="1"/>
  <c r="K672" i="1" s="1"/>
  <c r="O672" i="1" s="1"/>
  <c r="L668" i="1"/>
  <c r="M668" i="1" s="1"/>
  <c r="I668" i="1"/>
  <c r="K668" i="1" s="1"/>
  <c r="O668" i="1" s="1"/>
  <c r="L664" i="1"/>
  <c r="M664" i="1" s="1"/>
  <c r="I664" i="1"/>
  <c r="K664" i="1" s="1"/>
  <c r="O664" i="1" s="1"/>
  <c r="L660" i="1"/>
  <c r="M660" i="1" s="1"/>
  <c r="I660" i="1"/>
  <c r="K660" i="1" s="1"/>
  <c r="O660" i="1" s="1"/>
  <c r="L656" i="1"/>
  <c r="M656" i="1" s="1"/>
  <c r="I656" i="1"/>
  <c r="K656" i="1" s="1"/>
  <c r="O656" i="1" s="1"/>
  <c r="L652" i="1"/>
  <c r="M652" i="1" s="1"/>
  <c r="I652" i="1"/>
  <c r="K652" i="1" s="1"/>
  <c r="O652" i="1" s="1"/>
  <c r="L648" i="1"/>
  <c r="M648" i="1" s="1"/>
  <c r="I648" i="1"/>
  <c r="K648" i="1" s="1"/>
  <c r="O648" i="1" s="1"/>
  <c r="L644" i="1"/>
  <c r="M644" i="1" s="1"/>
  <c r="I644" i="1"/>
  <c r="K644" i="1" s="1"/>
  <c r="O644" i="1" s="1"/>
  <c r="L640" i="1"/>
  <c r="M640" i="1" s="1"/>
  <c r="I640" i="1"/>
  <c r="K640" i="1" s="1"/>
  <c r="O640" i="1" s="1"/>
  <c r="L636" i="1"/>
  <c r="M636" i="1" s="1"/>
  <c r="I636" i="1"/>
  <c r="K636" i="1" s="1"/>
  <c r="O636" i="1" s="1"/>
  <c r="L632" i="1"/>
  <c r="M632" i="1" s="1"/>
  <c r="I632" i="1"/>
  <c r="K632" i="1" s="1"/>
  <c r="O632" i="1" s="1"/>
  <c r="L628" i="1"/>
  <c r="M628" i="1" s="1"/>
  <c r="I628" i="1"/>
  <c r="K628" i="1" s="1"/>
  <c r="O628" i="1" s="1"/>
  <c r="L624" i="1"/>
  <c r="M624" i="1" s="1"/>
  <c r="I624" i="1"/>
  <c r="K624" i="1" s="1"/>
  <c r="O624" i="1" s="1"/>
  <c r="L620" i="1"/>
  <c r="M620" i="1" s="1"/>
  <c r="I620" i="1"/>
  <c r="K620" i="1" s="1"/>
  <c r="O620" i="1" s="1"/>
  <c r="L616" i="1"/>
  <c r="M616" i="1" s="1"/>
  <c r="I616" i="1"/>
  <c r="K616" i="1" s="1"/>
  <c r="O616" i="1" s="1"/>
  <c r="L612" i="1"/>
  <c r="M612" i="1" s="1"/>
  <c r="I612" i="1"/>
  <c r="K612" i="1" s="1"/>
  <c r="O612" i="1" s="1"/>
  <c r="L608" i="1"/>
  <c r="M608" i="1" s="1"/>
  <c r="I608" i="1"/>
  <c r="K608" i="1" s="1"/>
  <c r="O608" i="1" s="1"/>
  <c r="L604" i="1"/>
  <c r="M604" i="1" s="1"/>
  <c r="I604" i="1"/>
  <c r="K604" i="1" s="1"/>
  <c r="O604" i="1" s="1"/>
  <c r="L600" i="1"/>
  <c r="M600" i="1" s="1"/>
  <c r="I600" i="1"/>
  <c r="K600" i="1" s="1"/>
  <c r="O600" i="1" s="1"/>
  <c r="L596" i="1"/>
  <c r="M596" i="1" s="1"/>
  <c r="I596" i="1"/>
  <c r="K596" i="1" s="1"/>
  <c r="O596" i="1" s="1"/>
  <c r="L592" i="1"/>
  <c r="M592" i="1" s="1"/>
  <c r="I592" i="1"/>
  <c r="K592" i="1" s="1"/>
  <c r="O592" i="1" s="1"/>
  <c r="L588" i="1"/>
  <c r="M588" i="1" s="1"/>
  <c r="I588" i="1"/>
  <c r="K588" i="1" s="1"/>
  <c r="O588" i="1" s="1"/>
  <c r="L584" i="1"/>
  <c r="M584" i="1" s="1"/>
  <c r="I584" i="1"/>
  <c r="K584" i="1" s="1"/>
  <c r="O584" i="1" s="1"/>
  <c r="L580" i="1"/>
  <c r="M580" i="1" s="1"/>
  <c r="I580" i="1"/>
  <c r="K580" i="1" s="1"/>
  <c r="O580" i="1" s="1"/>
  <c r="L576" i="1"/>
  <c r="M576" i="1" s="1"/>
  <c r="I576" i="1"/>
  <c r="K576" i="1" s="1"/>
  <c r="O576" i="1" s="1"/>
  <c r="L572" i="1"/>
  <c r="M572" i="1" s="1"/>
  <c r="I572" i="1"/>
  <c r="K572" i="1" s="1"/>
  <c r="O572" i="1" s="1"/>
  <c r="L568" i="1"/>
  <c r="M568" i="1" s="1"/>
  <c r="I568" i="1"/>
  <c r="K568" i="1" s="1"/>
  <c r="O568" i="1" s="1"/>
  <c r="L564" i="1"/>
  <c r="M564" i="1" s="1"/>
  <c r="I564" i="1"/>
  <c r="K564" i="1" s="1"/>
  <c r="O564" i="1" s="1"/>
  <c r="L560" i="1"/>
  <c r="M560" i="1" s="1"/>
  <c r="I560" i="1"/>
  <c r="K560" i="1" s="1"/>
  <c r="O560" i="1" s="1"/>
  <c r="L556" i="1"/>
  <c r="M556" i="1" s="1"/>
  <c r="I556" i="1"/>
  <c r="K556" i="1" s="1"/>
  <c r="O556" i="1" s="1"/>
  <c r="L552" i="1"/>
  <c r="M552" i="1" s="1"/>
  <c r="I552" i="1"/>
  <c r="K552" i="1" s="1"/>
  <c r="O552" i="1" s="1"/>
  <c r="L548" i="1"/>
  <c r="M548" i="1" s="1"/>
  <c r="I548" i="1"/>
  <c r="K548" i="1" s="1"/>
  <c r="O548" i="1" s="1"/>
  <c r="L544" i="1"/>
  <c r="M544" i="1" s="1"/>
  <c r="I544" i="1"/>
  <c r="K544" i="1" s="1"/>
  <c r="O544" i="1" s="1"/>
  <c r="L540" i="1"/>
  <c r="M540" i="1" s="1"/>
  <c r="I540" i="1"/>
  <c r="K540" i="1" s="1"/>
  <c r="O540" i="1" s="1"/>
  <c r="L536" i="1"/>
  <c r="M536" i="1" s="1"/>
  <c r="I536" i="1"/>
  <c r="K536" i="1" s="1"/>
  <c r="O536" i="1" s="1"/>
  <c r="L532" i="1"/>
  <c r="M532" i="1" s="1"/>
  <c r="I532" i="1"/>
  <c r="K532" i="1" s="1"/>
  <c r="O532" i="1" s="1"/>
  <c r="L528" i="1"/>
  <c r="M528" i="1" s="1"/>
  <c r="I528" i="1"/>
  <c r="K528" i="1" s="1"/>
  <c r="O528" i="1" s="1"/>
  <c r="L524" i="1"/>
  <c r="M524" i="1" s="1"/>
  <c r="I524" i="1"/>
  <c r="K524" i="1" s="1"/>
  <c r="O524" i="1" s="1"/>
  <c r="L520" i="1"/>
  <c r="M520" i="1" s="1"/>
  <c r="I520" i="1"/>
  <c r="K520" i="1" s="1"/>
  <c r="O520" i="1" s="1"/>
  <c r="L516" i="1"/>
  <c r="M516" i="1" s="1"/>
  <c r="I516" i="1"/>
  <c r="K516" i="1" s="1"/>
  <c r="O516" i="1" s="1"/>
  <c r="L512" i="1"/>
  <c r="M512" i="1" s="1"/>
  <c r="I512" i="1"/>
  <c r="K512" i="1" s="1"/>
  <c r="O512" i="1" s="1"/>
  <c r="L508" i="1"/>
  <c r="M508" i="1" s="1"/>
  <c r="I508" i="1"/>
  <c r="K508" i="1" s="1"/>
  <c r="O508" i="1" s="1"/>
  <c r="L504" i="1"/>
  <c r="M504" i="1" s="1"/>
  <c r="I504" i="1"/>
  <c r="K504" i="1" s="1"/>
  <c r="O504" i="1" s="1"/>
  <c r="L500" i="1"/>
  <c r="M500" i="1" s="1"/>
  <c r="I500" i="1"/>
  <c r="K500" i="1" s="1"/>
  <c r="O500" i="1" s="1"/>
  <c r="L496" i="1"/>
  <c r="M496" i="1" s="1"/>
  <c r="I496" i="1"/>
  <c r="K496" i="1" s="1"/>
  <c r="O496" i="1" s="1"/>
  <c r="L492" i="1"/>
  <c r="M492" i="1" s="1"/>
  <c r="I492" i="1"/>
  <c r="K492" i="1" s="1"/>
  <c r="O492" i="1" s="1"/>
  <c r="L488" i="1"/>
  <c r="M488" i="1" s="1"/>
  <c r="I488" i="1"/>
  <c r="K488" i="1" s="1"/>
  <c r="O488" i="1" s="1"/>
  <c r="L484" i="1"/>
  <c r="M484" i="1" s="1"/>
  <c r="I484" i="1"/>
  <c r="K484" i="1" s="1"/>
  <c r="O484" i="1" s="1"/>
  <c r="L480" i="1"/>
  <c r="M480" i="1" s="1"/>
  <c r="I480" i="1"/>
  <c r="K480" i="1" s="1"/>
  <c r="O480" i="1" s="1"/>
  <c r="L476" i="1"/>
  <c r="M476" i="1" s="1"/>
  <c r="I476" i="1"/>
  <c r="K476" i="1" s="1"/>
  <c r="O476" i="1" s="1"/>
  <c r="L472" i="1"/>
  <c r="M472" i="1" s="1"/>
  <c r="I472" i="1"/>
  <c r="K472" i="1" s="1"/>
  <c r="O472" i="1" s="1"/>
  <c r="L468" i="1"/>
  <c r="M468" i="1" s="1"/>
  <c r="I468" i="1"/>
  <c r="K468" i="1" s="1"/>
  <c r="O468" i="1" s="1"/>
  <c r="L464" i="1"/>
  <c r="M464" i="1" s="1"/>
  <c r="I464" i="1"/>
  <c r="K464" i="1" s="1"/>
  <c r="O464" i="1" s="1"/>
  <c r="L460" i="1"/>
  <c r="M460" i="1" s="1"/>
  <c r="I460" i="1"/>
  <c r="K460" i="1" s="1"/>
  <c r="O460" i="1" s="1"/>
  <c r="L456" i="1"/>
  <c r="M456" i="1" s="1"/>
  <c r="I456" i="1"/>
  <c r="K456" i="1" s="1"/>
  <c r="O456" i="1" s="1"/>
  <c r="L452" i="1"/>
  <c r="M452" i="1" s="1"/>
  <c r="I452" i="1"/>
  <c r="K452" i="1" s="1"/>
  <c r="O452" i="1" s="1"/>
  <c r="L448" i="1"/>
  <c r="M448" i="1" s="1"/>
  <c r="I448" i="1"/>
  <c r="K448" i="1" s="1"/>
  <c r="O448" i="1" s="1"/>
  <c r="L444" i="1"/>
  <c r="M444" i="1" s="1"/>
  <c r="I444" i="1"/>
  <c r="K444" i="1" s="1"/>
  <c r="O444" i="1" s="1"/>
  <c r="L440" i="1"/>
  <c r="M440" i="1" s="1"/>
  <c r="I440" i="1"/>
  <c r="K440" i="1" s="1"/>
  <c r="O440" i="1" s="1"/>
  <c r="L436" i="1"/>
  <c r="M436" i="1" s="1"/>
  <c r="I436" i="1"/>
  <c r="K436" i="1" s="1"/>
  <c r="O436" i="1" s="1"/>
  <c r="L432" i="1"/>
  <c r="M432" i="1" s="1"/>
  <c r="I432" i="1"/>
  <c r="K432" i="1" s="1"/>
  <c r="O432" i="1" s="1"/>
  <c r="L428" i="1"/>
  <c r="M428" i="1" s="1"/>
  <c r="I428" i="1"/>
  <c r="K428" i="1" s="1"/>
  <c r="O428" i="1" s="1"/>
  <c r="L424" i="1"/>
  <c r="M424" i="1" s="1"/>
  <c r="I424" i="1"/>
  <c r="K424" i="1" s="1"/>
  <c r="O424" i="1" s="1"/>
  <c r="L420" i="1"/>
  <c r="M420" i="1" s="1"/>
  <c r="I420" i="1"/>
  <c r="K420" i="1" s="1"/>
  <c r="O420" i="1" s="1"/>
  <c r="L416" i="1"/>
  <c r="M416" i="1" s="1"/>
  <c r="I416" i="1"/>
  <c r="K416" i="1" s="1"/>
  <c r="O416" i="1" s="1"/>
  <c r="L412" i="1"/>
  <c r="M412" i="1" s="1"/>
  <c r="I412" i="1"/>
  <c r="K412" i="1" s="1"/>
  <c r="O412" i="1" s="1"/>
  <c r="L408" i="1"/>
  <c r="M408" i="1" s="1"/>
  <c r="I408" i="1"/>
  <c r="K408" i="1" s="1"/>
  <c r="O408" i="1" s="1"/>
  <c r="L404" i="1"/>
  <c r="M404" i="1" s="1"/>
  <c r="I404" i="1"/>
  <c r="K404" i="1" s="1"/>
  <c r="O404" i="1" s="1"/>
  <c r="L400" i="1"/>
  <c r="M400" i="1" s="1"/>
  <c r="I400" i="1"/>
  <c r="K400" i="1" s="1"/>
  <c r="O400" i="1" s="1"/>
  <c r="L396" i="1"/>
  <c r="M396" i="1" s="1"/>
  <c r="I396" i="1"/>
  <c r="K396" i="1" s="1"/>
  <c r="O396" i="1" s="1"/>
  <c r="L392" i="1"/>
  <c r="M392" i="1" s="1"/>
  <c r="I392" i="1"/>
  <c r="K392" i="1" s="1"/>
  <c r="O392" i="1" s="1"/>
  <c r="L388" i="1"/>
  <c r="M388" i="1" s="1"/>
  <c r="I388" i="1"/>
  <c r="K388" i="1" s="1"/>
  <c r="O388" i="1" s="1"/>
  <c r="L384" i="1"/>
  <c r="M384" i="1" s="1"/>
  <c r="I384" i="1"/>
  <c r="K384" i="1" s="1"/>
  <c r="O384" i="1" s="1"/>
  <c r="L380" i="1"/>
  <c r="M380" i="1" s="1"/>
  <c r="I380" i="1"/>
  <c r="K380" i="1" s="1"/>
  <c r="O380" i="1" s="1"/>
  <c r="L376" i="1"/>
  <c r="M376" i="1" s="1"/>
  <c r="I376" i="1"/>
  <c r="K376" i="1" s="1"/>
  <c r="O376" i="1" s="1"/>
  <c r="L372" i="1"/>
  <c r="M372" i="1" s="1"/>
  <c r="I372" i="1"/>
  <c r="K372" i="1" s="1"/>
  <c r="O372" i="1" s="1"/>
  <c r="L368" i="1"/>
  <c r="M368" i="1" s="1"/>
  <c r="I368" i="1"/>
  <c r="K368" i="1" s="1"/>
  <c r="O368" i="1" s="1"/>
  <c r="L364" i="1"/>
  <c r="M364" i="1" s="1"/>
  <c r="I364" i="1"/>
  <c r="K364" i="1" s="1"/>
  <c r="O364" i="1" s="1"/>
  <c r="L360" i="1"/>
  <c r="M360" i="1" s="1"/>
  <c r="I360" i="1"/>
  <c r="K360" i="1" s="1"/>
  <c r="O360" i="1" s="1"/>
  <c r="L356" i="1"/>
  <c r="M356" i="1" s="1"/>
  <c r="I356" i="1"/>
  <c r="K356" i="1" s="1"/>
  <c r="O356" i="1" s="1"/>
  <c r="L352" i="1"/>
  <c r="M352" i="1" s="1"/>
  <c r="I352" i="1"/>
  <c r="K352" i="1" s="1"/>
  <c r="O352" i="1" s="1"/>
  <c r="L348" i="1"/>
  <c r="M348" i="1" s="1"/>
  <c r="I348" i="1"/>
  <c r="K348" i="1" s="1"/>
  <c r="O348" i="1" s="1"/>
  <c r="L344" i="1"/>
  <c r="M344" i="1" s="1"/>
  <c r="I344" i="1"/>
  <c r="K344" i="1" s="1"/>
  <c r="O344" i="1" s="1"/>
  <c r="L340" i="1"/>
  <c r="M340" i="1" s="1"/>
  <c r="I340" i="1"/>
  <c r="K340" i="1" s="1"/>
  <c r="O340" i="1" s="1"/>
  <c r="L336" i="1"/>
  <c r="M336" i="1" s="1"/>
  <c r="I336" i="1"/>
  <c r="K336" i="1" s="1"/>
  <c r="O336" i="1" s="1"/>
  <c r="L332" i="1"/>
  <c r="M332" i="1" s="1"/>
  <c r="I332" i="1"/>
  <c r="K332" i="1" s="1"/>
  <c r="O332" i="1" s="1"/>
  <c r="L328" i="1"/>
  <c r="M328" i="1" s="1"/>
  <c r="I328" i="1"/>
  <c r="K328" i="1" s="1"/>
  <c r="O328" i="1" s="1"/>
  <c r="L324" i="1"/>
  <c r="M324" i="1" s="1"/>
  <c r="I324" i="1"/>
  <c r="K324" i="1" s="1"/>
  <c r="O324" i="1" s="1"/>
  <c r="L320" i="1"/>
  <c r="M320" i="1" s="1"/>
  <c r="I320" i="1"/>
  <c r="K320" i="1" s="1"/>
  <c r="O320" i="1" s="1"/>
  <c r="L316" i="1"/>
  <c r="M316" i="1" s="1"/>
  <c r="I316" i="1"/>
  <c r="K316" i="1" s="1"/>
  <c r="O316" i="1" s="1"/>
  <c r="L312" i="1"/>
  <c r="M312" i="1" s="1"/>
  <c r="I312" i="1"/>
  <c r="K312" i="1" s="1"/>
  <c r="O312" i="1" s="1"/>
  <c r="L308" i="1"/>
  <c r="M308" i="1" s="1"/>
  <c r="I308" i="1"/>
  <c r="K308" i="1" s="1"/>
  <c r="O308" i="1" s="1"/>
  <c r="L304" i="1"/>
  <c r="M304" i="1" s="1"/>
  <c r="I304" i="1"/>
  <c r="K304" i="1" s="1"/>
  <c r="O304" i="1" s="1"/>
  <c r="L300" i="1"/>
  <c r="M300" i="1" s="1"/>
  <c r="I300" i="1"/>
  <c r="K300" i="1" s="1"/>
  <c r="O300" i="1" s="1"/>
  <c r="L296" i="1"/>
  <c r="M296" i="1" s="1"/>
  <c r="I296" i="1"/>
  <c r="K296" i="1" s="1"/>
  <c r="O296" i="1" s="1"/>
  <c r="L292" i="1"/>
  <c r="M292" i="1" s="1"/>
  <c r="I292" i="1"/>
  <c r="K292" i="1" s="1"/>
  <c r="O292" i="1" s="1"/>
  <c r="L288" i="1"/>
  <c r="M288" i="1" s="1"/>
  <c r="I288" i="1"/>
  <c r="K288" i="1" s="1"/>
  <c r="O288" i="1" s="1"/>
  <c r="L284" i="1"/>
  <c r="M284" i="1" s="1"/>
  <c r="I284" i="1"/>
  <c r="K284" i="1" s="1"/>
  <c r="O284" i="1" s="1"/>
  <c r="L280" i="1"/>
  <c r="M280" i="1" s="1"/>
  <c r="I280" i="1"/>
  <c r="K280" i="1" s="1"/>
  <c r="O280" i="1" s="1"/>
  <c r="L276" i="1"/>
  <c r="M276" i="1" s="1"/>
  <c r="I276" i="1"/>
  <c r="K276" i="1" s="1"/>
  <c r="O276" i="1" s="1"/>
  <c r="L272" i="1"/>
  <c r="M272" i="1" s="1"/>
  <c r="I272" i="1"/>
  <c r="K272" i="1" s="1"/>
  <c r="O272" i="1" s="1"/>
  <c r="L268" i="1"/>
  <c r="M268" i="1" s="1"/>
  <c r="I268" i="1"/>
  <c r="K268" i="1" s="1"/>
  <c r="O268" i="1" s="1"/>
  <c r="L264" i="1"/>
  <c r="M264" i="1" s="1"/>
  <c r="I264" i="1"/>
  <c r="K264" i="1" s="1"/>
  <c r="O264" i="1" s="1"/>
  <c r="L260" i="1"/>
  <c r="M260" i="1" s="1"/>
  <c r="I260" i="1"/>
  <c r="K260" i="1" s="1"/>
  <c r="O260" i="1" s="1"/>
  <c r="L256" i="1"/>
  <c r="M256" i="1" s="1"/>
  <c r="I256" i="1"/>
  <c r="K256" i="1" s="1"/>
  <c r="O256" i="1" s="1"/>
  <c r="L252" i="1"/>
  <c r="M252" i="1" s="1"/>
  <c r="I252" i="1"/>
  <c r="K252" i="1" s="1"/>
  <c r="O252" i="1" s="1"/>
  <c r="L248" i="1"/>
  <c r="M248" i="1" s="1"/>
  <c r="I248" i="1"/>
  <c r="K248" i="1" s="1"/>
  <c r="O248" i="1" s="1"/>
  <c r="L244" i="1"/>
  <c r="M244" i="1" s="1"/>
  <c r="I244" i="1"/>
  <c r="K244" i="1" s="1"/>
  <c r="O244" i="1" s="1"/>
  <c r="L240" i="1"/>
  <c r="M240" i="1" s="1"/>
  <c r="I240" i="1"/>
  <c r="K240" i="1" s="1"/>
  <c r="O240" i="1" s="1"/>
  <c r="L236" i="1"/>
  <c r="M236" i="1" s="1"/>
  <c r="I236" i="1"/>
  <c r="K236" i="1" s="1"/>
  <c r="O236" i="1" s="1"/>
  <c r="L232" i="1"/>
  <c r="M232" i="1" s="1"/>
  <c r="I232" i="1"/>
  <c r="K232" i="1" s="1"/>
  <c r="O232" i="1" s="1"/>
  <c r="L228" i="1"/>
  <c r="M228" i="1" s="1"/>
  <c r="I228" i="1"/>
  <c r="K228" i="1" s="1"/>
  <c r="O228" i="1" s="1"/>
  <c r="L224" i="1"/>
  <c r="M224" i="1" s="1"/>
  <c r="I224" i="1"/>
  <c r="K224" i="1" s="1"/>
  <c r="O224" i="1" s="1"/>
  <c r="L220" i="1"/>
  <c r="M220" i="1" s="1"/>
  <c r="I220" i="1"/>
  <c r="K220" i="1" s="1"/>
  <c r="O220" i="1" s="1"/>
  <c r="L216" i="1"/>
  <c r="M216" i="1" s="1"/>
  <c r="I216" i="1"/>
  <c r="K216" i="1" s="1"/>
  <c r="O216" i="1" s="1"/>
  <c r="L212" i="1"/>
  <c r="M212" i="1" s="1"/>
  <c r="I212" i="1"/>
  <c r="K212" i="1" s="1"/>
  <c r="O212" i="1" s="1"/>
  <c r="L208" i="1"/>
  <c r="M208" i="1" s="1"/>
  <c r="I208" i="1"/>
  <c r="K208" i="1" s="1"/>
  <c r="O208" i="1" s="1"/>
  <c r="L204" i="1"/>
  <c r="M204" i="1" s="1"/>
  <c r="I204" i="1"/>
  <c r="K204" i="1" s="1"/>
  <c r="O204" i="1" s="1"/>
  <c r="L200" i="1"/>
  <c r="M200" i="1" s="1"/>
  <c r="I200" i="1"/>
  <c r="K200" i="1" s="1"/>
  <c r="O200" i="1" s="1"/>
  <c r="L196" i="1"/>
  <c r="M196" i="1" s="1"/>
  <c r="I196" i="1"/>
  <c r="K196" i="1" s="1"/>
  <c r="O196" i="1" s="1"/>
  <c r="L192" i="1"/>
  <c r="M192" i="1" s="1"/>
  <c r="I192" i="1"/>
  <c r="K192" i="1" s="1"/>
  <c r="O192" i="1" s="1"/>
  <c r="L188" i="1"/>
  <c r="M188" i="1" s="1"/>
  <c r="I188" i="1"/>
  <c r="K188" i="1" s="1"/>
  <c r="O188" i="1" s="1"/>
  <c r="L184" i="1"/>
  <c r="M184" i="1" s="1"/>
  <c r="I184" i="1"/>
  <c r="K184" i="1" s="1"/>
  <c r="O184" i="1" s="1"/>
  <c r="L180" i="1"/>
  <c r="M180" i="1" s="1"/>
  <c r="I180" i="1"/>
  <c r="K180" i="1" s="1"/>
  <c r="O180" i="1" s="1"/>
  <c r="L176" i="1"/>
  <c r="M176" i="1" s="1"/>
  <c r="I176" i="1"/>
  <c r="K176" i="1" s="1"/>
  <c r="O176" i="1" s="1"/>
  <c r="L172" i="1"/>
  <c r="M172" i="1" s="1"/>
  <c r="I172" i="1"/>
  <c r="K172" i="1" s="1"/>
  <c r="O172" i="1" s="1"/>
  <c r="L168" i="1"/>
  <c r="M168" i="1" s="1"/>
  <c r="I168" i="1"/>
  <c r="K168" i="1" s="1"/>
  <c r="O168" i="1" s="1"/>
  <c r="L164" i="1"/>
  <c r="M164" i="1" s="1"/>
  <c r="I164" i="1"/>
  <c r="K164" i="1" s="1"/>
  <c r="O164" i="1" s="1"/>
  <c r="L160" i="1"/>
  <c r="M160" i="1" s="1"/>
  <c r="I160" i="1"/>
  <c r="K160" i="1" s="1"/>
  <c r="O160" i="1" s="1"/>
  <c r="L156" i="1"/>
  <c r="M156" i="1" s="1"/>
  <c r="I156" i="1"/>
  <c r="K156" i="1" s="1"/>
  <c r="O156" i="1" s="1"/>
  <c r="L152" i="1"/>
  <c r="M152" i="1" s="1"/>
  <c r="I152" i="1"/>
  <c r="K152" i="1" s="1"/>
  <c r="O152" i="1" s="1"/>
  <c r="L148" i="1"/>
  <c r="M148" i="1" s="1"/>
  <c r="I148" i="1"/>
  <c r="K148" i="1" s="1"/>
  <c r="O148" i="1" s="1"/>
  <c r="L144" i="1"/>
  <c r="M144" i="1" s="1"/>
  <c r="I144" i="1"/>
  <c r="K144" i="1" s="1"/>
  <c r="O144" i="1" s="1"/>
  <c r="L140" i="1"/>
  <c r="M140" i="1" s="1"/>
  <c r="I140" i="1"/>
  <c r="K140" i="1" s="1"/>
  <c r="O140" i="1" s="1"/>
  <c r="L136" i="1"/>
  <c r="M136" i="1" s="1"/>
  <c r="I136" i="1"/>
  <c r="K136" i="1" s="1"/>
  <c r="O136" i="1" s="1"/>
  <c r="L132" i="1"/>
  <c r="M132" i="1" s="1"/>
  <c r="I132" i="1"/>
  <c r="K132" i="1" s="1"/>
  <c r="O132" i="1" s="1"/>
  <c r="L128" i="1"/>
  <c r="M128" i="1" s="1"/>
  <c r="I128" i="1"/>
  <c r="K128" i="1" s="1"/>
  <c r="O128" i="1" s="1"/>
  <c r="L124" i="1"/>
  <c r="M124" i="1" s="1"/>
  <c r="I124" i="1"/>
  <c r="K124" i="1" s="1"/>
  <c r="O124" i="1" s="1"/>
  <c r="L120" i="1"/>
  <c r="M120" i="1" s="1"/>
  <c r="I120" i="1"/>
  <c r="K120" i="1" s="1"/>
  <c r="O120" i="1" s="1"/>
  <c r="L116" i="1"/>
  <c r="M116" i="1" s="1"/>
  <c r="I116" i="1"/>
  <c r="K116" i="1" s="1"/>
  <c r="O116" i="1" s="1"/>
  <c r="L112" i="1"/>
  <c r="M112" i="1" s="1"/>
  <c r="I112" i="1"/>
  <c r="K112" i="1" s="1"/>
  <c r="O112" i="1" s="1"/>
  <c r="L108" i="1"/>
  <c r="M108" i="1" s="1"/>
  <c r="I108" i="1"/>
  <c r="K108" i="1" s="1"/>
  <c r="O108" i="1" s="1"/>
  <c r="L104" i="1"/>
  <c r="M104" i="1" s="1"/>
  <c r="I104" i="1"/>
  <c r="K104" i="1" s="1"/>
  <c r="O104" i="1" s="1"/>
  <c r="L100" i="1"/>
  <c r="M100" i="1" s="1"/>
  <c r="I100" i="1"/>
  <c r="K100" i="1" s="1"/>
  <c r="O100" i="1" s="1"/>
  <c r="L96" i="1"/>
  <c r="M96" i="1" s="1"/>
  <c r="I96" i="1"/>
  <c r="K96" i="1" s="1"/>
  <c r="O96" i="1" s="1"/>
  <c r="L92" i="1"/>
  <c r="M92" i="1" s="1"/>
  <c r="I92" i="1"/>
  <c r="K92" i="1" s="1"/>
  <c r="O92" i="1" s="1"/>
  <c r="L88" i="1"/>
  <c r="M88" i="1" s="1"/>
  <c r="I88" i="1"/>
  <c r="K88" i="1" s="1"/>
  <c r="O88" i="1" s="1"/>
  <c r="L84" i="1"/>
  <c r="M84" i="1" s="1"/>
  <c r="I84" i="1"/>
  <c r="K84" i="1" s="1"/>
  <c r="O84" i="1" s="1"/>
  <c r="L80" i="1"/>
  <c r="M80" i="1" s="1"/>
  <c r="I80" i="1"/>
  <c r="K80" i="1" s="1"/>
  <c r="O80" i="1" s="1"/>
  <c r="L76" i="1"/>
  <c r="M76" i="1" s="1"/>
  <c r="I76" i="1"/>
  <c r="K76" i="1" s="1"/>
  <c r="O76" i="1" s="1"/>
  <c r="L72" i="1"/>
  <c r="M72" i="1" s="1"/>
  <c r="I72" i="1"/>
  <c r="K72" i="1" s="1"/>
  <c r="O72" i="1" s="1"/>
  <c r="L68" i="1"/>
  <c r="M68" i="1" s="1"/>
  <c r="I68" i="1"/>
  <c r="K68" i="1" s="1"/>
  <c r="O68" i="1" s="1"/>
  <c r="L64" i="1"/>
  <c r="M64" i="1" s="1"/>
  <c r="I64" i="1"/>
  <c r="K64" i="1" s="1"/>
  <c r="O64" i="1" s="1"/>
  <c r="L60" i="1"/>
  <c r="M60" i="1" s="1"/>
  <c r="I60" i="1"/>
  <c r="K60" i="1" s="1"/>
  <c r="O60" i="1" s="1"/>
  <c r="L56" i="1"/>
  <c r="M56" i="1" s="1"/>
  <c r="I56" i="1"/>
  <c r="K56" i="1" s="1"/>
  <c r="O56" i="1" s="1"/>
  <c r="L52" i="1"/>
  <c r="M52" i="1" s="1"/>
  <c r="I52" i="1"/>
  <c r="K52" i="1" s="1"/>
  <c r="O52" i="1" s="1"/>
  <c r="L48" i="1"/>
  <c r="M48" i="1" s="1"/>
  <c r="I48" i="1"/>
  <c r="K48" i="1" s="1"/>
  <c r="O48" i="1" s="1"/>
  <c r="L44" i="1"/>
  <c r="M44" i="1" s="1"/>
  <c r="I44" i="1"/>
  <c r="K44" i="1" s="1"/>
  <c r="O44" i="1" s="1"/>
  <c r="L40" i="1"/>
  <c r="M40" i="1" s="1"/>
  <c r="I40" i="1"/>
  <c r="K40" i="1" s="1"/>
  <c r="O40" i="1" s="1"/>
  <c r="L36" i="1"/>
  <c r="M36" i="1" s="1"/>
  <c r="I36" i="1"/>
  <c r="K36" i="1" s="1"/>
  <c r="O36" i="1" s="1"/>
  <c r="L32" i="1"/>
  <c r="M32" i="1" s="1"/>
  <c r="I32" i="1"/>
  <c r="K32" i="1" s="1"/>
  <c r="O32" i="1" s="1"/>
  <c r="L28" i="1"/>
  <c r="M28" i="1" s="1"/>
  <c r="I28" i="1"/>
  <c r="K28" i="1" s="1"/>
  <c r="O28" i="1" s="1"/>
  <c r="L24" i="1"/>
  <c r="M24" i="1" s="1"/>
  <c r="I24" i="1"/>
  <c r="K24" i="1" s="1"/>
  <c r="O24" i="1" s="1"/>
  <c r="L20" i="1"/>
  <c r="M20" i="1" s="1"/>
  <c r="I20" i="1"/>
  <c r="K20" i="1" s="1"/>
  <c r="O20" i="1" s="1"/>
  <c r="L1419" i="1"/>
  <c r="M1419" i="1" s="1"/>
  <c r="I1419" i="1"/>
  <c r="K1419" i="1" s="1"/>
  <c r="O1419" i="1" s="1"/>
  <c r="L1415" i="1"/>
  <c r="M1415" i="1" s="1"/>
  <c r="I1415" i="1"/>
  <c r="K1415" i="1" s="1"/>
  <c r="O1415" i="1" s="1"/>
  <c r="L1411" i="1"/>
  <c r="M1411" i="1" s="1"/>
  <c r="I1411" i="1"/>
  <c r="K1411" i="1" s="1"/>
  <c r="O1411" i="1" s="1"/>
  <c r="L1407" i="1"/>
  <c r="M1407" i="1" s="1"/>
  <c r="I1407" i="1"/>
  <c r="K1407" i="1" s="1"/>
  <c r="O1407" i="1" s="1"/>
  <c r="L1403" i="1"/>
  <c r="M1403" i="1" s="1"/>
  <c r="I1403" i="1"/>
  <c r="K1403" i="1" s="1"/>
  <c r="O1403" i="1" s="1"/>
  <c r="L1399" i="1"/>
  <c r="M1399" i="1" s="1"/>
  <c r="I1399" i="1"/>
  <c r="K1399" i="1" s="1"/>
  <c r="O1399" i="1" s="1"/>
  <c r="L1395" i="1"/>
  <c r="M1395" i="1" s="1"/>
  <c r="I1395" i="1"/>
  <c r="K1395" i="1" s="1"/>
  <c r="O1395" i="1" s="1"/>
  <c r="L1391" i="1"/>
  <c r="M1391" i="1" s="1"/>
  <c r="I1391" i="1"/>
  <c r="K1391" i="1" s="1"/>
  <c r="O1391" i="1" s="1"/>
  <c r="L1387" i="1"/>
  <c r="M1387" i="1" s="1"/>
  <c r="I1387" i="1"/>
  <c r="K1387" i="1" s="1"/>
  <c r="O1387" i="1" s="1"/>
  <c r="L1383" i="1"/>
  <c r="M1383" i="1" s="1"/>
  <c r="I1383" i="1"/>
  <c r="K1383" i="1" s="1"/>
  <c r="O1383" i="1" s="1"/>
  <c r="L1379" i="1"/>
  <c r="M1379" i="1" s="1"/>
  <c r="I1379" i="1"/>
  <c r="K1379" i="1" s="1"/>
  <c r="O1379" i="1" s="1"/>
  <c r="L1375" i="1"/>
  <c r="M1375" i="1" s="1"/>
  <c r="I1375" i="1"/>
  <c r="K1375" i="1" s="1"/>
  <c r="O1375" i="1" s="1"/>
  <c r="L1371" i="1"/>
  <c r="M1371" i="1" s="1"/>
  <c r="I1371" i="1"/>
  <c r="K1371" i="1" s="1"/>
  <c r="O1371" i="1" s="1"/>
  <c r="L1367" i="1"/>
  <c r="M1367" i="1" s="1"/>
  <c r="I1367" i="1"/>
  <c r="K1367" i="1" s="1"/>
  <c r="O1367" i="1" s="1"/>
  <c r="L1363" i="1"/>
  <c r="M1363" i="1" s="1"/>
  <c r="I1363" i="1"/>
  <c r="K1363" i="1" s="1"/>
  <c r="O1363" i="1" s="1"/>
  <c r="L1359" i="1"/>
  <c r="M1359" i="1" s="1"/>
  <c r="I1359" i="1"/>
  <c r="K1359" i="1" s="1"/>
  <c r="O1359" i="1" s="1"/>
  <c r="L1355" i="1"/>
  <c r="M1355" i="1" s="1"/>
  <c r="I1355" i="1"/>
  <c r="K1355" i="1" s="1"/>
  <c r="O1355" i="1" s="1"/>
  <c r="L1351" i="1"/>
  <c r="M1351" i="1" s="1"/>
  <c r="I1351" i="1"/>
  <c r="K1351" i="1" s="1"/>
  <c r="O1351" i="1" s="1"/>
  <c r="L1347" i="1"/>
  <c r="M1347" i="1" s="1"/>
  <c r="I1347" i="1"/>
  <c r="K1347" i="1" s="1"/>
  <c r="O1347" i="1" s="1"/>
  <c r="L1343" i="1"/>
  <c r="M1343" i="1" s="1"/>
  <c r="I1343" i="1"/>
  <c r="K1343" i="1" s="1"/>
  <c r="O1343" i="1" s="1"/>
  <c r="L1339" i="1"/>
  <c r="M1339" i="1" s="1"/>
  <c r="I1339" i="1"/>
  <c r="K1339" i="1" s="1"/>
  <c r="O1339" i="1" s="1"/>
  <c r="L1335" i="1"/>
  <c r="M1335" i="1" s="1"/>
  <c r="I1335" i="1"/>
  <c r="K1335" i="1" s="1"/>
  <c r="O1335" i="1" s="1"/>
  <c r="L1331" i="1"/>
  <c r="M1331" i="1" s="1"/>
  <c r="I1331" i="1"/>
  <c r="K1331" i="1" s="1"/>
  <c r="O1331" i="1" s="1"/>
  <c r="L1327" i="1"/>
  <c r="M1327" i="1" s="1"/>
  <c r="I1327" i="1"/>
  <c r="K1327" i="1" s="1"/>
  <c r="O1327" i="1" s="1"/>
  <c r="L1323" i="1"/>
  <c r="M1323" i="1" s="1"/>
  <c r="I1323" i="1"/>
  <c r="K1323" i="1" s="1"/>
  <c r="O1323" i="1" s="1"/>
  <c r="L1319" i="1"/>
  <c r="M1319" i="1" s="1"/>
  <c r="I1319" i="1"/>
  <c r="K1319" i="1" s="1"/>
  <c r="O1319" i="1" s="1"/>
  <c r="L1315" i="1"/>
  <c r="M1315" i="1" s="1"/>
  <c r="I1315" i="1"/>
  <c r="K1315" i="1" s="1"/>
  <c r="O1315" i="1" s="1"/>
  <c r="L1311" i="1"/>
  <c r="M1311" i="1" s="1"/>
  <c r="I1311" i="1"/>
  <c r="K1311" i="1" s="1"/>
  <c r="O1311" i="1" s="1"/>
  <c r="L1307" i="1"/>
  <c r="M1307" i="1" s="1"/>
  <c r="I1307" i="1"/>
  <c r="K1307" i="1" s="1"/>
  <c r="O1307" i="1" s="1"/>
  <c r="L1303" i="1"/>
  <c r="M1303" i="1" s="1"/>
  <c r="I1303" i="1"/>
  <c r="K1303" i="1" s="1"/>
  <c r="O1303" i="1" s="1"/>
  <c r="L1299" i="1"/>
  <c r="M1299" i="1" s="1"/>
  <c r="I1299" i="1"/>
  <c r="K1299" i="1" s="1"/>
  <c r="O1299" i="1" s="1"/>
  <c r="L1295" i="1"/>
  <c r="M1295" i="1" s="1"/>
  <c r="I1295" i="1"/>
  <c r="K1295" i="1" s="1"/>
  <c r="O1295" i="1" s="1"/>
  <c r="L1291" i="1"/>
  <c r="M1291" i="1" s="1"/>
  <c r="I1291" i="1"/>
  <c r="K1291" i="1" s="1"/>
  <c r="O1291" i="1" s="1"/>
  <c r="L1287" i="1"/>
  <c r="M1287" i="1" s="1"/>
  <c r="I1287" i="1"/>
  <c r="K1287" i="1" s="1"/>
  <c r="O1287" i="1" s="1"/>
  <c r="L1283" i="1"/>
  <c r="M1283" i="1" s="1"/>
  <c r="I1283" i="1"/>
  <c r="K1283" i="1" s="1"/>
  <c r="O1283" i="1" s="1"/>
  <c r="L1279" i="1"/>
  <c r="M1279" i="1" s="1"/>
  <c r="I1279" i="1"/>
  <c r="K1279" i="1" s="1"/>
  <c r="O1279" i="1" s="1"/>
  <c r="L1275" i="1"/>
  <c r="M1275" i="1" s="1"/>
  <c r="I1275" i="1"/>
  <c r="K1275" i="1" s="1"/>
  <c r="O1275" i="1" s="1"/>
  <c r="L1271" i="1"/>
  <c r="M1271" i="1" s="1"/>
  <c r="I1271" i="1"/>
  <c r="K1271" i="1" s="1"/>
  <c r="O1271" i="1" s="1"/>
  <c r="L1267" i="1"/>
  <c r="M1267" i="1" s="1"/>
  <c r="I1267" i="1"/>
  <c r="K1267" i="1" s="1"/>
  <c r="O1267" i="1" s="1"/>
  <c r="L1263" i="1"/>
  <c r="M1263" i="1" s="1"/>
  <c r="I1263" i="1"/>
  <c r="K1263" i="1" s="1"/>
  <c r="O1263" i="1" s="1"/>
  <c r="L1259" i="1"/>
  <c r="M1259" i="1" s="1"/>
  <c r="I1259" i="1"/>
  <c r="K1259" i="1" s="1"/>
  <c r="O1259" i="1" s="1"/>
  <c r="L1255" i="1"/>
  <c r="M1255" i="1" s="1"/>
  <c r="I1255" i="1"/>
  <c r="K1255" i="1" s="1"/>
  <c r="O1255" i="1" s="1"/>
  <c r="L1251" i="1"/>
  <c r="M1251" i="1" s="1"/>
  <c r="I1251" i="1"/>
  <c r="K1251" i="1" s="1"/>
  <c r="O1251" i="1" s="1"/>
  <c r="L1247" i="1"/>
  <c r="M1247" i="1" s="1"/>
  <c r="I1247" i="1"/>
  <c r="K1247" i="1" s="1"/>
  <c r="O1247" i="1" s="1"/>
  <c r="L1243" i="1"/>
  <c r="M1243" i="1" s="1"/>
  <c r="I1243" i="1"/>
  <c r="K1243" i="1" s="1"/>
  <c r="O1243" i="1" s="1"/>
  <c r="L1239" i="1"/>
  <c r="M1239" i="1" s="1"/>
  <c r="I1239" i="1"/>
  <c r="K1239" i="1" s="1"/>
  <c r="O1239" i="1" s="1"/>
  <c r="L1235" i="1"/>
  <c r="M1235" i="1" s="1"/>
  <c r="I1235" i="1"/>
  <c r="K1235" i="1" s="1"/>
  <c r="O1235" i="1" s="1"/>
  <c r="L1231" i="1"/>
  <c r="M1231" i="1" s="1"/>
  <c r="I1231" i="1"/>
  <c r="K1231" i="1" s="1"/>
  <c r="O1231" i="1" s="1"/>
  <c r="L1227" i="1"/>
  <c r="M1227" i="1" s="1"/>
  <c r="I1227" i="1"/>
  <c r="K1227" i="1" s="1"/>
  <c r="O1227" i="1" s="1"/>
  <c r="L1223" i="1"/>
  <c r="M1223" i="1" s="1"/>
  <c r="I1223" i="1"/>
  <c r="K1223" i="1" s="1"/>
  <c r="O1223" i="1" s="1"/>
  <c r="L1219" i="1"/>
  <c r="M1219" i="1" s="1"/>
  <c r="I1219" i="1"/>
  <c r="K1219" i="1" s="1"/>
  <c r="O1219" i="1" s="1"/>
  <c r="L1215" i="1"/>
  <c r="M1215" i="1" s="1"/>
  <c r="I1215" i="1"/>
  <c r="K1215" i="1" s="1"/>
  <c r="O1215" i="1" s="1"/>
  <c r="L1211" i="1"/>
  <c r="M1211" i="1" s="1"/>
  <c r="I1211" i="1"/>
  <c r="K1211" i="1" s="1"/>
  <c r="O1211" i="1" s="1"/>
  <c r="L1207" i="1"/>
  <c r="M1207" i="1" s="1"/>
  <c r="I1207" i="1"/>
  <c r="K1207" i="1" s="1"/>
  <c r="O1207" i="1" s="1"/>
  <c r="L1203" i="1"/>
  <c r="M1203" i="1" s="1"/>
  <c r="I1203" i="1"/>
  <c r="K1203" i="1" s="1"/>
  <c r="O1203" i="1" s="1"/>
  <c r="L1199" i="1"/>
  <c r="M1199" i="1" s="1"/>
  <c r="I1199" i="1"/>
  <c r="K1199" i="1" s="1"/>
  <c r="O1199" i="1" s="1"/>
  <c r="L1195" i="1"/>
  <c r="M1195" i="1" s="1"/>
  <c r="I1195" i="1"/>
  <c r="K1195" i="1" s="1"/>
  <c r="O1195" i="1" s="1"/>
  <c r="L1191" i="1"/>
  <c r="M1191" i="1" s="1"/>
  <c r="I1191" i="1"/>
  <c r="K1191" i="1" s="1"/>
  <c r="O1191" i="1" s="1"/>
  <c r="L1187" i="1"/>
  <c r="M1187" i="1" s="1"/>
  <c r="I1187" i="1"/>
  <c r="K1187" i="1" s="1"/>
  <c r="O1187" i="1" s="1"/>
  <c r="L1183" i="1"/>
  <c r="M1183" i="1" s="1"/>
  <c r="I1183" i="1"/>
  <c r="K1183" i="1" s="1"/>
  <c r="O1183" i="1" s="1"/>
  <c r="L1179" i="1"/>
  <c r="M1179" i="1" s="1"/>
  <c r="I1179" i="1"/>
  <c r="K1179" i="1" s="1"/>
  <c r="O1179" i="1" s="1"/>
  <c r="L1175" i="1"/>
  <c r="M1175" i="1" s="1"/>
  <c r="I1175" i="1"/>
  <c r="K1175" i="1" s="1"/>
  <c r="O1175" i="1" s="1"/>
  <c r="L1171" i="1"/>
  <c r="M1171" i="1" s="1"/>
  <c r="I1171" i="1"/>
  <c r="K1171" i="1" s="1"/>
  <c r="O1171" i="1" s="1"/>
  <c r="L1167" i="1"/>
  <c r="M1167" i="1" s="1"/>
  <c r="I1167" i="1"/>
  <c r="K1167" i="1" s="1"/>
  <c r="O1167" i="1" s="1"/>
  <c r="L1163" i="1"/>
  <c r="M1163" i="1" s="1"/>
  <c r="I1163" i="1"/>
  <c r="K1163" i="1" s="1"/>
  <c r="O1163" i="1" s="1"/>
  <c r="L1159" i="1"/>
  <c r="M1159" i="1" s="1"/>
  <c r="I1159" i="1"/>
  <c r="K1159" i="1" s="1"/>
  <c r="O1159" i="1" s="1"/>
  <c r="L1155" i="1"/>
  <c r="M1155" i="1" s="1"/>
  <c r="I1155" i="1"/>
  <c r="K1155" i="1" s="1"/>
  <c r="O1155" i="1" s="1"/>
  <c r="L1151" i="1"/>
  <c r="M1151" i="1" s="1"/>
  <c r="I1151" i="1"/>
  <c r="K1151" i="1" s="1"/>
  <c r="O1151" i="1" s="1"/>
  <c r="L1147" i="1"/>
  <c r="M1147" i="1" s="1"/>
  <c r="I1147" i="1"/>
  <c r="K1147" i="1" s="1"/>
  <c r="O1147" i="1" s="1"/>
  <c r="L1143" i="1"/>
  <c r="M1143" i="1" s="1"/>
  <c r="I1143" i="1"/>
  <c r="K1143" i="1" s="1"/>
  <c r="O1143" i="1" s="1"/>
  <c r="L1139" i="1"/>
  <c r="M1139" i="1" s="1"/>
  <c r="I1139" i="1"/>
  <c r="K1139" i="1" s="1"/>
  <c r="O1139" i="1" s="1"/>
  <c r="L1135" i="1"/>
  <c r="M1135" i="1" s="1"/>
  <c r="I1135" i="1"/>
  <c r="K1135" i="1" s="1"/>
  <c r="O1135" i="1" s="1"/>
  <c r="L1131" i="1"/>
  <c r="M1131" i="1" s="1"/>
  <c r="I1131" i="1"/>
  <c r="K1131" i="1" s="1"/>
  <c r="O1131" i="1" s="1"/>
  <c r="L1127" i="1"/>
  <c r="M1127" i="1" s="1"/>
  <c r="I1127" i="1"/>
  <c r="K1127" i="1" s="1"/>
  <c r="O1127" i="1" s="1"/>
  <c r="L1123" i="1"/>
  <c r="M1123" i="1" s="1"/>
  <c r="I1123" i="1"/>
  <c r="K1123" i="1" s="1"/>
  <c r="O1123" i="1" s="1"/>
  <c r="L1119" i="1"/>
  <c r="M1119" i="1" s="1"/>
  <c r="I1119" i="1"/>
  <c r="K1119" i="1" s="1"/>
  <c r="O1119" i="1" s="1"/>
  <c r="L1115" i="1"/>
  <c r="M1115" i="1" s="1"/>
  <c r="I1115" i="1"/>
  <c r="K1115" i="1" s="1"/>
  <c r="O1115" i="1" s="1"/>
  <c r="L1111" i="1"/>
  <c r="M1111" i="1" s="1"/>
  <c r="I1111" i="1"/>
  <c r="K1111" i="1" s="1"/>
  <c r="O1111" i="1" s="1"/>
  <c r="L1107" i="1"/>
  <c r="M1107" i="1" s="1"/>
  <c r="I1107" i="1"/>
  <c r="K1107" i="1" s="1"/>
  <c r="O1107" i="1" s="1"/>
  <c r="L1103" i="1"/>
  <c r="M1103" i="1" s="1"/>
  <c r="I1103" i="1"/>
  <c r="K1103" i="1" s="1"/>
  <c r="O1103" i="1" s="1"/>
  <c r="L1099" i="1"/>
  <c r="M1099" i="1" s="1"/>
  <c r="I1099" i="1"/>
  <c r="K1099" i="1" s="1"/>
  <c r="O1099" i="1" s="1"/>
  <c r="L1095" i="1"/>
  <c r="M1095" i="1" s="1"/>
  <c r="I1095" i="1"/>
  <c r="K1095" i="1" s="1"/>
  <c r="O1095" i="1" s="1"/>
  <c r="L1091" i="1"/>
  <c r="M1091" i="1" s="1"/>
  <c r="I1091" i="1"/>
  <c r="K1091" i="1" s="1"/>
  <c r="O1091" i="1" s="1"/>
  <c r="L1087" i="1"/>
  <c r="M1087" i="1" s="1"/>
  <c r="I1087" i="1"/>
  <c r="K1087" i="1" s="1"/>
  <c r="O1087" i="1" s="1"/>
  <c r="L1083" i="1"/>
  <c r="M1083" i="1" s="1"/>
  <c r="I1083" i="1"/>
  <c r="K1083" i="1" s="1"/>
  <c r="O1083" i="1" s="1"/>
  <c r="L1079" i="1"/>
  <c r="M1079" i="1" s="1"/>
  <c r="I1079" i="1"/>
  <c r="K1079" i="1" s="1"/>
  <c r="O1079" i="1" s="1"/>
  <c r="L1075" i="1"/>
  <c r="M1075" i="1" s="1"/>
  <c r="I1075" i="1"/>
  <c r="K1075" i="1" s="1"/>
  <c r="O1075" i="1" s="1"/>
  <c r="L1071" i="1"/>
  <c r="M1071" i="1" s="1"/>
  <c r="I1071" i="1"/>
  <c r="K1071" i="1" s="1"/>
  <c r="O1071" i="1" s="1"/>
  <c r="L1067" i="1"/>
  <c r="M1067" i="1" s="1"/>
  <c r="I1067" i="1"/>
  <c r="K1067" i="1" s="1"/>
  <c r="O1067" i="1" s="1"/>
  <c r="L1063" i="1"/>
  <c r="M1063" i="1" s="1"/>
  <c r="I1063" i="1"/>
  <c r="K1063" i="1" s="1"/>
  <c r="O1063" i="1" s="1"/>
  <c r="L1059" i="1"/>
  <c r="M1059" i="1" s="1"/>
  <c r="I1059" i="1"/>
  <c r="K1059" i="1" s="1"/>
  <c r="O1059" i="1" s="1"/>
  <c r="L1055" i="1"/>
  <c r="M1055" i="1" s="1"/>
  <c r="I1055" i="1"/>
  <c r="K1055" i="1" s="1"/>
  <c r="O1055" i="1" s="1"/>
  <c r="L1051" i="1"/>
  <c r="M1051" i="1" s="1"/>
  <c r="I1051" i="1"/>
  <c r="K1051" i="1" s="1"/>
  <c r="O1051" i="1" s="1"/>
  <c r="L1047" i="1"/>
  <c r="M1047" i="1" s="1"/>
  <c r="I1047" i="1"/>
  <c r="K1047" i="1" s="1"/>
  <c r="O1047" i="1" s="1"/>
  <c r="L1043" i="1"/>
  <c r="M1043" i="1" s="1"/>
  <c r="I1043" i="1"/>
  <c r="K1043" i="1" s="1"/>
  <c r="O1043" i="1" s="1"/>
  <c r="L1039" i="1"/>
  <c r="M1039" i="1" s="1"/>
  <c r="I1039" i="1"/>
  <c r="K1039" i="1" s="1"/>
  <c r="O1039" i="1" s="1"/>
  <c r="L1035" i="1"/>
  <c r="M1035" i="1" s="1"/>
  <c r="I1035" i="1"/>
  <c r="K1035" i="1" s="1"/>
  <c r="O1035" i="1" s="1"/>
  <c r="L1031" i="1"/>
  <c r="M1031" i="1" s="1"/>
  <c r="I1031" i="1"/>
  <c r="K1031" i="1" s="1"/>
  <c r="O1031" i="1" s="1"/>
  <c r="L1027" i="1"/>
  <c r="M1027" i="1" s="1"/>
  <c r="I1027" i="1"/>
  <c r="K1027" i="1" s="1"/>
  <c r="O1027" i="1" s="1"/>
  <c r="L1023" i="1"/>
  <c r="M1023" i="1" s="1"/>
  <c r="I1023" i="1"/>
  <c r="K1023" i="1" s="1"/>
  <c r="O1023" i="1" s="1"/>
  <c r="L1019" i="1"/>
  <c r="M1019" i="1" s="1"/>
  <c r="I1019" i="1"/>
  <c r="K1019" i="1" s="1"/>
  <c r="O1019" i="1" s="1"/>
  <c r="L1015" i="1"/>
  <c r="M1015" i="1" s="1"/>
  <c r="I1015" i="1"/>
  <c r="K1015" i="1" s="1"/>
  <c r="O1015" i="1" s="1"/>
  <c r="L1011" i="1"/>
  <c r="M1011" i="1" s="1"/>
  <c r="I1011" i="1"/>
  <c r="K1011" i="1" s="1"/>
  <c r="O1011" i="1" s="1"/>
  <c r="L1007" i="1"/>
  <c r="M1007" i="1" s="1"/>
  <c r="I1007" i="1"/>
  <c r="K1007" i="1" s="1"/>
  <c r="O1007" i="1" s="1"/>
  <c r="L1003" i="1"/>
  <c r="M1003" i="1" s="1"/>
  <c r="I1003" i="1"/>
  <c r="K1003" i="1" s="1"/>
  <c r="O1003" i="1" s="1"/>
  <c r="L999" i="1"/>
  <c r="M999" i="1" s="1"/>
  <c r="I999" i="1"/>
  <c r="K999" i="1" s="1"/>
  <c r="O999" i="1" s="1"/>
  <c r="L995" i="1"/>
  <c r="M995" i="1" s="1"/>
  <c r="I995" i="1"/>
  <c r="K995" i="1" s="1"/>
  <c r="O995" i="1" s="1"/>
  <c r="L991" i="1"/>
  <c r="M991" i="1" s="1"/>
  <c r="I991" i="1"/>
  <c r="K991" i="1" s="1"/>
  <c r="O991" i="1" s="1"/>
  <c r="L987" i="1"/>
  <c r="M987" i="1" s="1"/>
  <c r="I987" i="1"/>
  <c r="K987" i="1" s="1"/>
  <c r="O987" i="1" s="1"/>
  <c r="L983" i="1"/>
  <c r="M983" i="1" s="1"/>
  <c r="I983" i="1"/>
  <c r="K983" i="1" s="1"/>
  <c r="O983" i="1" s="1"/>
  <c r="L979" i="1"/>
  <c r="M979" i="1" s="1"/>
  <c r="I979" i="1"/>
  <c r="K979" i="1" s="1"/>
  <c r="O979" i="1" s="1"/>
  <c r="L975" i="1"/>
  <c r="M975" i="1" s="1"/>
  <c r="I975" i="1"/>
  <c r="K975" i="1" s="1"/>
  <c r="O975" i="1" s="1"/>
  <c r="L971" i="1"/>
  <c r="M971" i="1" s="1"/>
  <c r="I971" i="1"/>
  <c r="K971" i="1" s="1"/>
  <c r="O971" i="1" s="1"/>
  <c r="L967" i="1"/>
  <c r="M967" i="1" s="1"/>
  <c r="I967" i="1"/>
  <c r="K967" i="1" s="1"/>
  <c r="O967" i="1" s="1"/>
  <c r="L963" i="1"/>
  <c r="M963" i="1" s="1"/>
  <c r="I963" i="1"/>
  <c r="K963" i="1" s="1"/>
  <c r="O963" i="1" s="1"/>
  <c r="L959" i="1"/>
  <c r="M959" i="1" s="1"/>
  <c r="I959" i="1"/>
  <c r="K959" i="1" s="1"/>
  <c r="O959" i="1" s="1"/>
  <c r="L955" i="1"/>
  <c r="M955" i="1" s="1"/>
  <c r="I955" i="1"/>
  <c r="K955" i="1" s="1"/>
  <c r="O955" i="1" s="1"/>
  <c r="L951" i="1"/>
  <c r="M951" i="1" s="1"/>
  <c r="I951" i="1"/>
  <c r="K951" i="1" s="1"/>
  <c r="O951" i="1" s="1"/>
  <c r="L947" i="1"/>
  <c r="M947" i="1" s="1"/>
  <c r="I947" i="1"/>
  <c r="K947" i="1" s="1"/>
  <c r="O947" i="1" s="1"/>
  <c r="L943" i="1"/>
  <c r="M943" i="1" s="1"/>
  <c r="I943" i="1"/>
  <c r="K943" i="1" s="1"/>
  <c r="O943" i="1" s="1"/>
  <c r="L939" i="1"/>
  <c r="M939" i="1" s="1"/>
  <c r="I939" i="1"/>
  <c r="K939" i="1" s="1"/>
  <c r="O939" i="1" s="1"/>
  <c r="L935" i="1"/>
  <c r="M935" i="1" s="1"/>
  <c r="I935" i="1"/>
  <c r="K935" i="1" s="1"/>
  <c r="O935" i="1" s="1"/>
  <c r="L931" i="1"/>
  <c r="M931" i="1" s="1"/>
  <c r="I931" i="1"/>
  <c r="K931" i="1" s="1"/>
  <c r="O931" i="1" s="1"/>
  <c r="L927" i="1"/>
  <c r="M927" i="1" s="1"/>
  <c r="I927" i="1"/>
  <c r="K927" i="1" s="1"/>
  <c r="O927" i="1" s="1"/>
  <c r="L923" i="1"/>
  <c r="M923" i="1" s="1"/>
  <c r="I923" i="1"/>
  <c r="K923" i="1" s="1"/>
  <c r="O923" i="1" s="1"/>
  <c r="L919" i="1"/>
  <c r="M919" i="1" s="1"/>
  <c r="I919" i="1"/>
  <c r="K919" i="1" s="1"/>
  <c r="O919" i="1" s="1"/>
  <c r="L915" i="1"/>
  <c r="M915" i="1" s="1"/>
  <c r="I915" i="1"/>
  <c r="K915" i="1" s="1"/>
  <c r="O915" i="1" s="1"/>
  <c r="L911" i="1"/>
  <c r="M911" i="1" s="1"/>
  <c r="I911" i="1"/>
  <c r="K911" i="1" s="1"/>
  <c r="O911" i="1" s="1"/>
  <c r="L907" i="1"/>
  <c r="M907" i="1" s="1"/>
  <c r="I907" i="1"/>
  <c r="K907" i="1" s="1"/>
  <c r="O907" i="1" s="1"/>
  <c r="L903" i="1"/>
  <c r="M903" i="1" s="1"/>
  <c r="I903" i="1"/>
  <c r="K903" i="1" s="1"/>
  <c r="O903" i="1" s="1"/>
  <c r="L899" i="1"/>
  <c r="M899" i="1" s="1"/>
  <c r="I899" i="1"/>
  <c r="K899" i="1" s="1"/>
  <c r="O899" i="1" s="1"/>
  <c r="L895" i="1"/>
  <c r="M895" i="1" s="1"/>
  <c r="I895" i="1"/>
  <c r="K895" i="1" s="1"/>
  <c r="O895" i="1" s="1"/>
  <c r="L891" i="1"/>
  <c r="M891" i="1" s="1"/>
  <c r="I891" i="1"/>
  <c r="K891" i="1" s="1"/>
  <c r="O891" i="1" s="1"/>
  <c r="L887" i="1"/>
  <c r="M887" i="1" s="1"/>
  <c r="I887" i="1"/>
  <c r="K887" i="1" s="1"/>
  <c r="O887" i="1" s="1"/>
  <c r="L883" i="1"/>
  <c r="M883" i="1" s="1"/>
  <c r="I883" i="1"/>
  <c r="K883" i="1" s="1"/>
  <c r="O883" i="1" s="1"/>
  <c r="L879" i="1"/>
  <c r="M879" i="1" s="1"/>
  <c r="I879" i="1"/>
  <c r="K879" i="1" s="1"/>
  <c r="O879" i="1" s="1"/>
  <c r="L875" i="1"/>
  <c r="M875" i="1" s="1"/>
  <c r="I875" i="1"/>
  <c r="K875" i="1" s="1"/>
  <c r="O875" i="1" s="1"/>
  <c r="L871" i="1"/>
  <c r="M871" i="1" s="1"/>
  <c r="I871" i="1"/>
  <c r="K871" i="1" s="1"/>
  <c r="O871" i="1" s="1"/>
  <c r="L867" i="1"/>
  <c r="M867" i="1" s="1"/>
  <c r="I867" i="1"/>
  <c r="K867" i="1" s="1"/>
  <c r="O867" i="1" s="1"/>
  <c r="L863" i="1"/>
  <c r="M863" i="1" s="1"/>
  <c r="I863" i="1"/>
  <c r="K863" i="1" s="1"/>
  <c r="O863" i="1" s="1"/>
  <c r="L859" i="1"/>
  <c r="M859" i="1" s="1"/>
  <c r="I859" i="1"/>
  <c r="K859" i="1" s="1"/>
  <c r="O859" i="1" s="1"/>
  <c r="L855" i="1"/>
  <c r="M855" i="1" s="1"/>
  <c r="I855" i="1"/>
  <c r="K855" i="1" s="1"/>
  <c r="O855" i="1" s="1"/>
  <c r="L851" i="1"/>
  <c r="M851" i="1" s="1"/>
  <c r="I851" i="1"/>
  <c r="K851" i="1" s="1"/>
  <c r="O851" i="1" s="1"/>
  <c r="L847" i="1"/>
  <c r="M847" i="1" s="1"/>
  <c r="I847" i="1"/>
  <c r="K847" i="1" s="1"/>
  <c r="O847" i="1" s="1"/>
  <c r="L843" i="1"/>
  <c r="M843" i="1" s="1"/>
  <c r="I843" i="1"/>
  <c r="K843" i="1" s="1"/>
  <c r="O843" i="1" s="1"/>
  <c r="L839" i="1"/>
  <c r="M839" i="1" s="1"/>
  <c r="I839" i="1"/>
  <c r="K839" i="1" s="1"/>
  <c r="O839" i="1" s="1"/>
  <c r="L835" i="1"/>
  <c r="M835" i="1" s="1"/>
  <c r="I835" i="1"/>
  <c r="K835" i="1" s="1"/>
  <c r="O835" i="1" s="1"/>
  <c r="L831" i="1"/>
  <c r="M831" i="1" s="1"/>
  <c r="I831" i="1"/>
  <c r="K831" i="1" s="1"/>
  <c r="O831" i="1" s="1"/>
  <c r="L827" i="1"/>
  <c r="M827" i="1" s="1"/>
  <c r="I827" i="1"/>
  <c r="K827" i="1" s="1"/>
  <c r="O827" i="1" s="1"/>
  <c r="L823" i="1"/>
  <c r="M823" i="1" s="1"/>
  <c r="I823" i="1"/>
  <c r="K823" i="1" s="1"/>
  <c r="O823" i="1" s="1"/>
  <c r="L819" i="1"/>
  <c r="M819" i="1" s="1"/>
  <c r="I819" i="1"/>
  <c r="K819" i="1" s="1"/>
  <c r="O819" i="1" s="1"/>
  <c r="L815" i="1"/>
  <c r="M815" i="1" s="1"/>
  <c r="I815" i="1"/>
  <c r="K815" i="1" s="1"/>
  <c r="O815" i="1" s="1"/>
  <c r="L811" i="1"/>
  <c r="M811" i="1" s="1"/>
  <c r="I811" i="1"/>
  <c r="K811" i="1" s="1"/>
  <c r="O811" i="1" s="1"/>
  <c r="I807" i="1"/>
  <c r="K807" i="1" s="1"/>
  <c r="O807" i="1" s="1"/>
  <c r="L807" i="1"/>
  <c r="M807" i="1" s="1"/>
  <c r="I803" i="1"/>
  <c r="K803" i="1" s="1"/>
  <c r="O803" i="1" s="1"/>
  <c r="L803" i="1"/>
  <c r="M803" i="1" s="1"/>
  <c r="I799" i="1"/>
  <c r="K799" i="1" s="1"/>
  <c r="O799" i="1" s="1"/>
  <c r="L799" i="1"/>
  <c r="M799" i="1" s="1"/>
  <c r="I795" i="1"/>
  <c r="K795" i="1" s="1"/>
  <c r="O795" i="1" s="1"/>
  <c r="L795" i="1"/>
  <c r="M795" i="1" s="1"/>
  <c r="I791" i="1"/>
  <c r="K791" i="1" s="1"/>
  <c r="O791" i="1" s="1"/>
  <c r="L791" i="1"/>
  <c r="M791" i="1" s="1"/>
  <c r="I787" i="1"/>
  <c r="K787" i="1" s="1"/>
  <c r="O787" i="1" s="1"/>
  <c r="L787" i="1"/>
  <c r="M787" i="1" s="1"/>
  <c r="I783" i="1"/>
  <c r="K783" i="1" s="1"/>
  <c r="O783" i="1" s="1"/>
  <c r="L783" i="1"/>
  <c r="M783" i="1" s="1"/>
  <c r="I779" i="1"/>
  <c r="K779" i="1" s="1"/>
  <c r="O779" i="1" s="1"/>
  <c r="L779" i="1"/>
  <c r="M779" i="1" s="1"/>
  <c r="I775" i="1"/>
  <c r="K775" i="1" s="1"/>
  <c r="O775" i="1" s="1"/>
  <c r="L775" i="1"/>
  <c r="M775" i="1" s="1"/>
  <c r="I771" i="1"/>
  <c r="K771" i="1" s="1"/>
  <c r="O771" i="1" s="1"/>
  <c r="L771" i="1"/>
  <c r="M771" i="1" s="1"/>
  <c r="I767" i="1"/>
  <c r="K767" i="1" s="1"/>
  <c r="O767" i="1" s="1"/>
  <c r="L767" i="1"/>
  <c r="M767" i="1" s="1"/>
  <c r="I763" i="1"/>
  <c r="K763" i="1" s="1"/>
  <c r="O763" i="1" s="1"/>
  <c r="L763" i="1"/>
  <c r="M763" i="1" s="1"/>
  <c r="I759" i="1"/>
  <c r="K759" i="1" s="1"/>
  <c r="O759" i="1" s="1"/>
  <c r="L759" i="1"/>
  <c r="M759" i="1" s="1"/>
  <c r="I755" i="1"/>
  <c r="K755" i="1" s="1"/>
  <c r="O755" i="1" s="1"/>
  <c r="L755" i="1"/>
  <c r="M755" i="1" s="1"/>
  <c r="I751" i="1"/>
  <c r="K751" i="1" s="1"/>
  <c r="O751" i="1" s="1"/>
  <c r="L751" i="1"/>
  <c r="M751" i="1" s="1"/>
  <c r="I747" i="1"/>
  <c r="K747" i="1" s="1"/>
  <c r="O747" i="1" s="1"/>
  <c r="L747" i="1"/>
  <c r="M747" i="1" s="1"/>
  <c r="I743" i="1"/>
  <c r="K743" i="1" s="1"/>
  <c r="O743" i="1" s="1"/>
  <c r="L743" i="1"/>
  <c r="M743" i="1" s="1"/>
  <c r="I739" i="1"/>
  <c r="K739" i="1" s="1"/>
  <c r="O739" i="1" s="1"/>
  <c r="L739" i="1"/>
  <c r="M739" i="1" s="1"/>
  <c r="I735" i="1"/>
  <c r="K735" i="1" s="1"/>
  <c r="O735" i="1" s="1"/>
  <c r="L735" i="1"/>
  <c r="M735" i="1" s="1"/>
  <c r="I731" i="1"/>
  <c r="K731" i="1" s="1"/>
  <c r="O731" i="1" s="1"/>
  <c r="L731" i="1"/>
  <c r="M731" i="1" s="1"/>
  <c r="I727" i="1"/>
  <c r="K727" i="1" s="1"/>
  <c r="O727" i="1" s="1"/>
  <c r="L727" i="1"/>
  <c r="M727" i="1" s="1"/>
  <c r="I723" i="1"/>
  <c r="K723" i="1" s="1"/>
  <c r="O723" i="1" s="1"/>
  <c r="L723" i="1"/>
  <c r="M723" i="1" s="1"/>
  <c r="I719" i="1"/>
  <c r="K719" i="1" s="1"/>
  <c r="O719" i="1" s="1"/>
  <c r="L719" i="1"/>
  <c r="M719" i="1" s="1"/>
  <c r="I715" i="1"/>
  <c r="K715" i="1" s="1"/>
  <c r="O715" i="1" s="1"/>
  <c r="L715" i="1"/>
  <c r="M715" i="1" s="1"/>
  <c r="I711" i="1"/>
  <c r="K711" i="1" s="1"/>
  <c r="O711" i="1" s="1"/>
  <c r="L711" i="1"/>
  <c r="M711" i="1" s="1"/>
  <c r="I707" i="1"/>
  <c r="K707" i="1" s="1"/>
  <c r="O707" i="1" s="1"/>
  <c r="L707" i="1"/>
  <c r="M707" i="1" s="1"/>
  <c r="I703" i="1"/>
  <c r="K703" i="1" s="1"/>
  <c r="O703" i="1" s="1"/>
  <c r="L703" i="1"/>
  <c r="M703" i="1" s="1"/>
  <c r="I699" i="1"/>
  <c r="K699" i="1" s="1"/>
  <c r="O699" i="1" s="1"/>
  <c r="L699" i="1"/>
  <c r="M699" i="1" s="1"/>
  <c r="I695" i="1"/>
  <c r="K695" i="1" s="1"/>
  <c r="O695" i="1" s="1"/>
  <c r="L695" i="1"/>
  <c r="M695" i="1" s="1"/>
  <c r="I691" i="1"/>
  <c r="K691" i="1" s="1"/>
  <c r="O691" i="1" s="1"/>
  <c r="L691" i="1"/>
  <c r="M691" i="1" s="1"/>
  <c r="I687" i="1"/>
  <c r="K687" i="1" s="1"/>
  <c r="O687" i="1" s="1"/>
  <c r="L687" i="1"/>
  <c r="M687" i="1" s="1"/>
  <c r="I683" i="1"/>
  <c r="K683" i="1" s="1"/>
  <c r="O683" i="1" s="1"/>
  <c r="L683" i="1"/>
  <c r="M683" i="1" s="1"/>
  <c r="I679" i="1"/>
  <c r="K679" i="1" s="1"/>
  <c r="O679" i="1" s="1"/>
  <c r="L679" i="1"/>
  <c r="M679" i="1" s="1"/>
  <c r="I675" i="1"/>
  <c r="K675" i="1" s="1"/>
  <c r="O675" i="1" s="1"/>
  <c r="L675" i="1"/>
  <c r="M675" i="1" s="1"/>
  <c r="I671" i="1"/>
  <c r="K671" i="1" s="1"/>
  <c r="O671" i="1" s="1"/>
  <c r="L671" i="1"/>
  <c r="M671" i="1" s="1"/>
  <c r="I667" i="1"/>
  <c r="K667" i="1" s="1"/>
  <c r="O667" i="1" s="1"/>
  <c r="L667" i="1"/>
  <c r="M667" i="1" s="1"/>
  <c r="I663" i="1"/>
  <c r="K663" i="1" s="1"/>
  <c r="O663" i="1" s="1"/>
  <c r="L663" i="1"/>
  <c r="M663" i="1" s="1"/>
  <c r="I659" i="1"/>
  <c r="K659" i="1" s="1"/>
  <c r="O659" i="1" s="1"/>
  <c r="L659" i="1"/>
  <c r="M659" i="1" s="1"/>
  <c r="I655" i="1"/>
  <c r="K655" i="1" s="1"/>
  <c r="O655" i="1" s="1"/>
  <c r="L655" i="1"/>
  <c r="M655" i="1" s="1"/>
  <c r="I651" i="1"/>
  <c r="K651" i="1" s="1"/>
  <c r="O651" i="1" s="1"/>
  <c r="L651" i="1"/>
  <c r="M651" i="1" s="1"/>
  <c r="I647" i="1"/>
  <c r="K647" i="1" s="1"/>
  <c r="O647" i="1" s="1"/>
  <c r="L647" i="1"/>
  <c r="M647" i="1" s="1"/>
  <c r="I643" i="1"/>
  <c r="K643" i="1" s="1"/>
  <c r="O643" i="1" s="1"/>
  <c r="L643" i="1"/>
  <c r="M643" i="1" s="1"/>
  <c r="I639" i="1"/>
  <c r="K639" i="1" s="1"/>
  <c r="O639" i="1" s="1"/>
  <c r="L639" i="1"/>
  <c r="M639" i="1" s="1"/>
  <c r="I635" i="1"/>
  <c r="K635" i="1" s="1"/>
  <c r="O635" i="1" s="1"/>
  <c r="L635" i="1"/>
  <c r="M635" i="1" s="1"/>
  <c r="I631" i="1"/>
  <c r="K631" i="1" s="1"/>
  <c r="O631" i="1" s="1"/>
  <c r="L631" i="1"/>
  <c r="M631" i="1" s="1"/>
  <c r="I627" i="1"/>
  <c r="K627" i="1" s="1"/>
  <c r="O627" i="1" s="1"/>
  <c r="L627" i="1"/>
  <c r="M627" i="1" s="1"/>
  <c r="I623" i="1"/>
  <c r="K623" i="1" s="1"/>
  <c r="O623" i="1" s="1"/>
  <c r="L623" i="1"/>
  <c r="M623" i="1" s="1"/>
  <c r="I619" i="1"/>
  <c r="K619" i="1" s="1"/>
  <c r="O619" i="1" s="1"/>
  <c r="L619" i="1"/>
  <c r="M619" i="1" s="1"/>
  <c r="I615" i="1"/>
  <c r="K615" i="1" s="1"/>
  <c r="O615" i="1" s="1"/>
  <c r="L615" i="1"/>
  <c r="M615" i="1" s="1"/>
  <c r="I611" i="1"/>
  <c r="K611" i="1" s="1"/>
  <c r="O611" i="1" s="1"/>
  <c r="L611" i="1"/>
  <c r="M611" i="1" s="1"/>
  <c r="I607" i="1"/>
  <c r="K607" i="1" s="1"/>
  <c r="O607" i="1" s="1"/>
  <c r="L607" i="1"/>
  <c r="M607" i="1" s="1"/>
  <c r="I603" i="1"/>
  <c r="K603" i="1" s="1"/>
  <c r="O603" i="1" s="1"/>
  <c r="L603" i="1"/>
  <c r="M603" i="1" s="1"/>
  <c r="I599" i="1"/>
  <c r="K599" i="1" s="1"/>
  <c r="O599" i="1" s="1"/>
  <c r="L599" i="1"/>
  <c r="M599" i="1" s="1"/>
  <c r="I595" i="1"/>
  <c r="K595" i="1" s="1"/>
  <c r="O595" i="1" s="1"/>
  <c r="L595" i="1"/>
  <c r="M595" i="1" s="1"/>
  <c r="I591" i="1"/>
  <c r="K591" i="1" s="1"/>
  <c r="O591" i="1" s="1"/>
  <c r="L591" i="1"/>
  <c r="M591" i="1" s="1"/>
  <c r="I587" i="1"/>
  <c r="K587" i="1" s="1"/>
  <c r="O587" i="1" s="1"/>
  <c r="L587" i="1"/>
  <c r="M587" i="1" s="1"/>
  <c r="I583" i="1"/>
  <c r="K583" i="1" s="1"/>
  <c r="O583" i="1" s="1"/>
  <c r="L583" i="1"/>
  <c r="M583" i="1" s="1"/>
  <c r="I579" i="1"/>
  <c r="K579" i="1" s="1"/>
  <c r="O579" i="1" s="1"/>
  <c r="L579" i="1"/>
  <c r="M579" i="1" s="1"/>
  <c r="I575" i="1"/>
  <c r="K575" i="1" s="1"/>
  <c r="O575" i="1" s="1"/>
  <c r="L575" i="1"/>
  <c r="M575" i="1" s="1"/>
  <c r="I571" i="1"/>
  <c r="K571" i="1" s="1"/>
  <c r="O571" i="1" s="1"/>
  <c r="L571" i="1"/>
  <c r="M571" i="1" s="1"/>
  <c r="I567" i="1"/>
  <c r="K567" i="1" s="1"/>
  <c r="O567" i="1" s="1"/>
  <c r="L567" i="1"/>
  <c r="M567" i="1" s="1"/>
  <c r="I563" i="1"/>
  <c r="K563" i="1" s="1"/>
  <c r="O563" i="1" s="1"/>
  <c r="L563" i="1"/>
  <c r="M563" i="1" s="1"/>
  <c r="I559" i="1"/>
  <c r="K559" i="1" s="1"/>
  <c r="O559" i="1" s="1"/>
  <c r="L559" i="1"/>
  <c r="M559" i="1" s="1"/>
  <c r="I555" i="1"/>
  <c r="K555" i="1" s="1"/>
  <c r="O555" i="1" s="1"/>
  <c r="L555" i="1"/>
  <c r="M555" i="1" s="1"/>
  <c r="I551" i="1"/>
  <c r="K551" i="1" s="1"/>
  <c r="O551" i="1" s="1"/>
  <c r="L551" i="1"/>
  <c r="M551" i="1" s="1"/>
  <c r="I547" i="1"/>
  <c r="K547" i="1" s="1"/>
  <c r="O547" i="1" s="1"/>
  <c r="L547" i="1"/>
  <c r="M547" i="1" s="1"/>
  <c r="I543" i="1"/>
  <c r="K543" i="1" s="1"/>
  <c r="O543" i="1" s="1"/>
  <c r="L543" i="1"/>
  <c r="M543" i="1" s="1"/>
  <c r="I539" i="1"/>
  <c r="K539" i="1" s="1"/>
  <c r="O539" i="1" s="1"/>
  <c r="L539" i="1"/>
  <c r="M539" i="1" s="1"/>
  <c r="I535" i="1"/>
  <c r="K535" i="1" s="1"/>
  <c r="O535" i="1" s="1"/>
  <c r="L535" i="1"/>
  <c r="M535" i="1" s="1"/>
  <c r="I531" i="1"/>
  <c r="K531" i="1" s="1"/>
  <c r="O531" i="1" s="1"/>
  <c r="L531" i="1"/>
  <c r="M531" i="1" s="1"/>
  <c r="I527" i="1"/>
  <c r="K527" i="1" s="1"/>
  <c r="O527" i="1" s="1"/>
  <c r="L527" i="1"/>
  <c r="M527" i="1" s="1"/>
  <c r="I523" i="1"/>
  <c r="K523" i="1" s="1"/>
  <c r="O523" i="1" s="1"/>
  <c r="L523" i="1"/>
  <c r="M523" i="1" s="1"/>
  <c r="I519" i="1"/>
  <c r="K519" i="1" s="1"/>
  <c r="O519" i="1" s="1"/>
  <c r="L519" i="1"/>
  <c r="M519" i="1" s="1"/>
  <c r="I515" i="1"/>
  <c r="K515" i="1" s="1"/>
  <c r="O515" i="1" s="1"/>
  <c r="L515" i="1"/>
  <c r="M515" i="1" s="1"/>
  <c r="I511" i="1"/>
  <c r="K511" i="1" s="1"/>
  <c r="O511" i="1" s="1"/>
  <c r="L511" i="1"/>
  <c r="M511" i="1" s="1"/>
  <c r="I507" i="1"/>
  <c r="K507" i="1" s="1"/>
  <c r="O507" i="1" s="1"/>
  <c r="L507" i="1"/>
  <c r="M507" i="1" s="1"/>
  <c r="I503" i="1"/>
  <c r="K503" i="1" s="1"/>
  <c r="O503" i="1" s="1"/>
  <c r="L503" i="1"/>
  <c r="M503" i="1" s="1"/>
  <c r="I499" i="1"/>
  <c r="K499" i="1" s="1"/>
  <c r="O499" i="1" s="1"/>
  <c r="L499" i="1"/>
  <c r="M499" i="1" s="1"/>
  <c r="I495" i="1"/>
  <c r="K495" i="1" s="1"/>
  <c r="O495" i="1" s="1"/>
  <c r="L495" i="1"/>
  <c r="M495" i="1" s="1"/>
  <c r="I491" i="1"/>
  <c r="K491" i="1" s="1"/>
  <c r="O491" i="1" s="1"/>
  <c r="L491" i="1"/>
  <c r="M491" i="1" s="1"/>
  <c r="I487" i="1"/>
  <c r="K487" i="1" s="1"/>
  <c r="O487" i="1" s="1"/>
  <c r="L487" i="1"/>
  <c r="M487" i="1" s="1"/>
  <c r="I483" i="1"/>
  <c r="K483" i="1" s="1"/>
  <c r="O483" i="1" s="1"/>
  <c r="L483" i="1"/>
  <c r="M483" i="1" s="1"/>
  <c r="I479" i="1"/>
  <c r="K479" i="1" s="1"/>
  <c r="O479" i="1" s="1"/>
  <c r="L479" i="1"/>
  <c r="M479" i="1" s="1"/>
  <c r="I475" i="1"/>
  <c r="K475" i="1" s="1"/>
  <c r="O475" i="1" s="1"/>
  <c r="L475" i="1"/>
  <c r="M475" i="1" s="1"/>
  <c r="I471" i="1"/>
  <c r="K471" i="1" s="1"/>
  <c r="O471" i="1" s="1"/>
  <c r="L471" i="1"/>
  <c r="M471" i="1" s="1"/>
  <c r="I467" i="1"/>
  <c r="K467" i="1" s="1"/>
  <c r="O467" i="1" s="1"/>
  <c r="L467" i="1"/>
  <c r="M467" i="1" s="1"/>
  <c r="I463" i="1"/>
  <c r="K463" i="1" s="1"/>
  <c r="O463" i="1" s="1"/>
  <c r="L463" i="1"/>
  <c r="M463" i="1" s="1"/>
  <c r="I459" i="1"/>
  <c r="K459" i="1" s="1"/>
  <c r="O459" i="1" s="1"/>
  <c r="L459" i="1"/>
  <c r="M459" i="1" s="1"/>
  <c r="I455" i="1"/>
  <c r="K455" i="1" s="1"/>
  <c r="O455" i="1" s="1"/>
  <c r="L455" i="1"/>
  <c r="M455" i="1" s="1"/>
  <c r="I451" i="1"/>
  <c r="K451" i="1" s="1"/>
  <c r="O451" i="1" s="1"/>
  <c r="L451" i="1"/>
  <c r="M451" i="1" s="1"/>
  <c r="I447" i="1"/>
  <c r="K447" i="1" s="1"/>
  <c r="O447" i="1" s="1"/>
  <c r="L447" i="1"/>
  <c r="M447" i="1" s="1"/>
  <c r="I443" i="1"/>
  <c r="K443" i="1" s="1"/>
  <c r="O443" i="1" s="1"/>
  <c r="L443" i="1"/>
  <c r="M443" i="1" s="1"/>
  <c r="I439" i="1"/>
  <c r="K439" i="1" s="1"/>
  <c r="O439" i="1" s="1"/>
  <c r="L439" i="1"/>
  <c r="M439" i="1" s="1"/>
  <c r="I435" i="1"/>
  <c r="K435" i="1" s="1"/>
  <c r="O435" i="1" s="1"/>
  <c r="L435" i="1"/>
  <c r="M435" i="1" s="1"/>
  <c r="I431" i="1"/>
  <c r="K431" i="1" s="1"/>
  <c r="O431" i="1" s="1"/>
  <c r="L431" i="1"/>
  <c r="M431" i="1" s="1"/>
  <c r="I427" i="1"/>
  <c r="K427" i="1" s="1"/>
  <c r="O427" i="1" s="1"/>
  <c r="L427" i="1"/>
  <c r="M427" i="1" s="1"/>
  <c r="I423" i="1"/>
  <c r="K423" i="1" s="1"/>
  <c r="O423" i="1" s="1"/>
  <c r="L423" i="1"/>
  <c r="M423" i="1" s="1"/>
  <c r="I419" i="1"/>
  <c r="K419" i="1" s="1"/>
  <c r="O419" i="1" s="1"/>
  <c r="L419" i="1"/>
  <c r="M419" i="1" s="1"/>
  <c r="I415" i="1"/>
  <c r="K415" i="1" s="1"/>
  <c r="O415" i="1" s="1"/>
  <c r="L415" i="1"/>
  <c r="M415" i="1" s="1"/>
  <c r="I411" i="1"/>
  <c r="K411" i="1" s="1"/>
  <c r="O411" i="1" s="1"/>
  <c r="L411" i="1"/>
  <c r="M411" i="1" s="1"/>
  <c r="I407" i="1"/>
  <c r="K407" i="1" s="1"/>
  <c r="O407" i="1" s="1"/>
  <c r="L407" i="1"/>
  <c r="M407" i="1" s="1"/>
  <c r="I403" i="1"/>
  <c r="K403" i="1" s="1"/>
  <c r="O403" i="1" s="1"/>
  <c r="L403" i="1"/>
  <c r="M403" i="1" s="1"/>
  <c r="I399" i="1"/>
  <c r="K399" i="1" s="1"/>
  <c r="O399" i="1" s="1"/>
  <c r="L399" i="1"/>
  <c r="M399" i="1" s="1"/>
  <c r="I395" i="1"/>
  <c r="K395" i="1" s="1"/>
  <c r="O395" i="1" s="1"/>
  <c r="L395" i="1"/>
  <c r="M395" i="1" s="1"/>
  <c r="I391" i="1"/>
  <c r="K391" i="1" s="1"/>
  <c r="O391" i="1" s="1"/>
  <c r="L391" i="1"/>
  <c r="M391" i="1" s="1"/>
  <c r="I387" i="1"/>
  <c r="K387" i="1" s="1"/>
  <c r="O387" i="1" s="1"/>
  <c r="L387" i="1"/>
  <c r="M387" i="1" s="1"/>
  <c r="I383" i="1"/>
  <c r="K383" i="1" s="1"/>
  <c r="O383" i="1" s="1"/>
  <c r="L383" i="1"/>
  <c r="M383" i="1" s="1"/>
  <c r="I379" i="1"/>
  <c r="K379" i="1" s="1"/>
  <c r="O379" i="1" s="1"/>
  <c r="L379" i="1"/>
  <c r="M379" i="1" s="1"/>
  <c r="I375" i="1"/>
  <c r="K375" i="1" s="1"/>
  <c r="O375" i="1" s="1"/>
  <c r="L375" i="1"/>
  <c r="M375" i="1" s="1"/>
  <c r="I371" i="1"/>
  <c r="K371" i="1" s="1"/>
  <c r="O371" i="1" s="1"/>
  <c r="L371" i="1"/>
  <c r="M371" i="1" s="1"/>
  <c r="I367" i="1"/>
  <c r="K367" i="1" s="1"/>
  <c r="O367" i="1" s="1"/>
  <c r="L367" i="1"/>
  <c r="M367" i="1" s="1"/>
  <c r="I363" i="1"/>
  <c r="K363" i="1" s="1"/>
  <c r="O363" i="1" s="1"/>
  <c r="L363" i="1"/>
  <c r="M363" i="1" s="1"/>
  <c r="I359" i="1"/>
  <c r="K359" i="1" s="1"/>
  <c r="O359" i="1" s="1"/>
  <c r="L359" i="1"/>
  <c r="M359" i="1" s="1"/>
  <c r="I355" i="1"/>
  <c r="K355" i="1" s="1"/>
  <c r="O355" i="1" s="1"/>
  <c r="L355" i="1"/>
  <c r="M355" i="1" s="1"/>
  <c r="I351" i="1"/>
  <c r="K351" i="1" s="1"/>
  <c r="O351" i="1" s="1"/>
  <c r="L351" i="1"/>
  <c r="M351" i="1" s="1"/>
  <c r="I347" i="1"/>
  <c r="K347" i="1" s="1"/>
  <c r="O347" i="1" s="1"/>
  <c r="L347" i="1"/>
  <c r="M347" i="1" s="1"/>
  <c r="I343" i="1"/>
  <c r="K343" i="1" s="1"/>
  <c r="O343" i="1" s="1"/>
  <c r="L343" i="1"/>
  <c r="M343" i="1" s="1"/>
  <c r="I339" i="1"/>
  <c r="K339" i="1" s="1"/>
  <c r="O339" i="1" s="1"/>
  <c r="L339" i="1"/>
  <c r="M339" i="1" s="1"/>
  <c r="I335" i="1"/>
  <c r="K335" i="1" s="1"/>
  <c r="O335" i="1" s="1"/>
  <c r="L335" i="1"/>
  <c r="M335" i="1" s="1"/>
  <c r="I331" i="1"/>
  <c r="K331" i="1" s="1"/>
  <c r="O331" i="1" s="1"/>
  <c r="L331" i="1"/>
  <c r="M331" i="1" s="1"/>
  <c r="I327" i="1"/>
  <c r="K327" i="1" s="1"/>
  <c r="O327" i="1" s="1"/>
  <c r="L327" i="1"/>
  <c r="M327" i="1" s="1"/>
  <c r="I323" i="1"/>
  <c r="K323" i="1" s="1"/>
  <c r="O323" i="1" s="1"/>
  <c r="L323" i="1"/>
  <c r="M323" i="1" s="1"/>
  <c r="I319" i="1"/>
  <c r="K319" i="1" s="1"/>
  <c r="O319" i="1" s="1"/>
  <c r="L319" i="1"/>
  <c r="M319" i="1" s="1"/>
  <c r="I315" i="1"/>
  <c r="K315" i="1" s="1"/>
  <c r="O315" i="1" s="1"/>
  <c r="L315" i="1"/>
  <c r="M315" i="1" s="1"/>
  <c r="I311" i="1"/>
  <c r="K311" i="1" s="1"/>
  <c r="O311" i="1" s="1"/>
  <c r="L311" i="1"/>
  <c r="M311" i="1" s="1"/>
  <c r="I307" i="1"/>
  <c r="K307" i="1" s="1"/>
  <c r="O307" i="1" s="1"/>
  <c r="L307" i="1"/>
  <c r="M307" i="1" s="1"/>
  <c r="I303" i="1"/>
  <c r="K303" i="1" s="1"/>
  <c r="O303" i="1" s="1"/>
  <c r="L303" i="1"/>
  <c r="M303" i="1" s="1"/>
  <c r="I299" i="1"/>
  <c r="K299" i="1" s="1"/>
  <c r="O299" i="1" s="1"/>
  <c r="L299" i="1"/>
  <c r="M299" i="1" s="1"/>
  <c r="I295" i="1"/>
  <c r="K295" i="1" s="1"/>
  <c r="O295" i="1" s="1"/>
  <c r="L295" i="1"/>
  <c r="M295" i="1" s="1"/>
  <c r="I291" i="1"/>
  <c r="K291" i="1" s="1"/>
  <c r="O291" i="1" s="1"/>
  <c r="L291" i="1"/>
  <c r="M291" i="1" s="1"/>
  <c r="I287" i="1"/>
  <c r="K287" i="1" s="1"/>
  <c r="O287" i="1" s="1"/>
  <c r="L287" i="1"/>
  <c r="M287" i="1" s="1"/>
  <c r="I283" i="1"/>
  <c r="K283" i="1" s="1"/>
  <c r="O283" i="1" s="1"/>
  <c r="L283" i="1"/>
  <c r="M283" i="1" s="1"/>
  <c r="I279" i="1"/>
  <c r="K279" i="1" s="1"/>
  <c r="O279" i="1" s="1"/>
  <c r="L279" i="1"/>
  <c r="M279" i="1" s="1"/>
  <c r="I275" i="1"/>
  <c r="K275" i="1" s="1"/>
  <c r="O275" i="1" s="1"/>
  <c r="L275" i="1"/>
  <c r="M275" i="1" s="1"/>
  <c r="I271" i="1"/>
  <c r="K271" i="1" s="1"/>
  <c r="O271" i="1" s="1"/>
  <c r="L271" i="1"/>
  <c r="M271" i="1" s="1"/>
  <c r="I267" i="1"/>
  <c r="K267" i="1" s="1"/>
  <c r="O267" i="1" s="1"/>
  <c r="L267" i="1"/>
  <c r="M267" i="1" s="1"/>
  <c r="I263" i="1"/>
  <c r="K263" i="1" s="1"/>
  <c r="O263" i="1" s="1"/>
  <c r="L263" i="1"/>
  <c r="M263" i="1" s="1"/>
  <c r="I259" i="1"/>
  <c r="K259" i="1" s="1"/>
  <c r="O259" i="1" s="1"/>
  <c r="L259" i="1"/>
  <c r="M259" i="1" s="1"/>
  <c r="I255" i="1"/>
  <c r="K255" i="1" s="1"/>
  <c r="O255" i="1" s="1"/>
  <c r="L255" i="1"/>
  <c r="M255" i="1" s="1"/>
  <c r="I251" i="1"/>
  <c r="K251" i="1" s="1"/>
  <c r="O251" i="1" s="1"/>
  <c r="L251" i="1"/>
  <c r="M251" i="1" s="1"/>
  <c r="I247" i="1"/>
  <c r="K247" i="1" s="1"/>
  <c r="O247" i="1" s="1"/>
  <c r="L247" i="1"/>
  <c r="M247" i="1" s="1"/>
  <c r="I243" i="1"/>
  <c r="K243" i="1" s="1"/>
  <c r="O243" i="1" s="1"/>
  <c r="L243" i="1"/>
  <c r="M243" i="1" s="1"/>
  <c r="I239" i="1"/>
  <c r="K239" i="1" s="1"/>
  <c r="O239" i="1" s="1"/>
  <c r="L239" i="1"/>
  <c r="M239" i="1" s="1"/>
  <c r="I235" i="1"/>
  <c r="K235" i="1" s="1"/>
  <c r="O235" i="1" s="1"/>
  <c r="L235" i="1"/>
  <c r="M235" i="1" s="1"/>
  <c r="I231" i="1"/>
  <c r="K231" i="1" s="1"/>
  <c r="O231" i="1" s="1"/>
  <c r="L231" i="1"/>
  <c r="M231" i="1" s="1"/>
  <c r="I227" i="1"/>
  <c r="K227" i="1" s="1"/>
  <c r="O227" i="1" s="1"/>
  <c r="L227" i="1"/>
  <c r="M227" i="1" s="1"/>
  <c r="I223" i="1"/>
  <c r="K223" i="1" s="1"/>
  <c r="O223" i="1" s="1"/>
  <c r="L223" i="1"/>
  <c r="M223" i="1" s="1"/>
  <c r="I219" i="1"/>
  <c r="K219" i="1" s="1"/>
  <c r="O219" i="1" s="1"/>
  <c r="L219" i="1"/>
  <c r="M219" i="1" s="1"/>
  <c r="I215" i="1"/>
  <c r="K215" i="1" s="1"/>
  <c r="O215" i="1" s="1"/>
  <c r="L215" i="1"/>
  <c r="M215" i="1" s="1"/>
  <c r="I211" i="1"/>
  <c r="K211" i="1" s="1"/>
  <c r="O211" i="1" s="1"/>
  <c r="L211" i="1"/>
  <c r="M211" i="1" s="1"/>
  <c r="I207" i="1"/>
  <c r="K207" i="1" s="1"/>
  <c r="O207" i="1" s="1"/>
  <c r="L207" i="1"/>
  <c r="M207" i="1" s="1"/>
  <c r="I203" i="1"/>
  <c r="K203" i="1" s="1"/>
  <c r="O203" i="1" s="1"/>
  <c r="L203" i="1"/>
  <c r="M203" i="1" s="1"/>
  <c r="I199" i="1"/>
  <c r="K199" i="1" s="1"/>
  <c r="O199" i="1" s="1"/>
  <c r="L199" i="1"/>
  <c r="M199" i="1" s="1"/>
  <c r="I195" i="1"/>
  <c r="K195" i="1" s="1"/>
  <c r="O195" i="1" s="1"/>
  <c r="L195" i="1"/>
  <c r="M195" i="1" s="1"/>
  <c r="I191" i="1"/>
  <c r="K191" i="1" s="1"/>
  <c r="O191" i="1" s="1"/>
  <c r="L191" i="1"/>
  <c r="M191" i="1" s="1"/>
  <c r="I187" i="1"/>
  <c r="K187" i="1" s="1"/>
  <c r="O187" i="1" s="1"/>
  <c r="L187" i="1"/>
  <c r="M187" i="1" s="1"/>
  <c r="I183" i="1"/>
  <c r="K183" i="1" s="1"/>
  <c r="O183" i="1" s="1"/>
  <c r="L183" i="1"/>
  <c r="M183" i="1" s="1"/>
  <c r="I179" i="1"/>
  <c r="K179" i="1" s="1"/>
  <c r="O179" i="1" s="1"/>
  <c r="L179" i="1"/>
  <c r="M179" i="1" s="1"/>
  <c r="I175" i="1"/>
  <c r="K175" i="1" s="1"/>
  <c r="O175" i="1" s="1"/>
  <c r="L175" i="1"/>
  <c r="M175" i="1" s="1"/>
  <c r="I171" i="1"/>
  <c r="K171" i="1" s="1"/>
  <c r="O171" i="1" s="1"/>
  <c r="L171" i="1"/>
  <c r="M171" i="1" s="1"/>
  <c r="I167" i="1"/>
  <c r="K167" i="1" s="1"/>
  <c r="O167" i="1" s="1"/>
  <c r="L167" i="1"/>
  <c r="M167" i="1" s="1"/>
  <c r="I163" i="1"/>
  <c r="K163" i="1" s="1"/>
  <c r="O163" i="1" s="1"/>
  <c r="L163" i="1"/>
  <c r="M163" i="1" s="1"/>
  <c r="I159" i="1"/>
  <c r="K159" i="1" s="1"/>
  <c r="O159" i="1" s="1"/>
  <c r="L159" i="1"/>
  <c r="M159" i="1" s="1"/>
  <c r="I155" i="1"/>
  <c r="K155" i="1" s="1"/>
  <c r="O155" i="1" s="1"/>
  <c r="L155" i="1"/>
  <c r="M155" i="1" s="1"/>
  <c r="I151" i="1"/>
  <c r="K151" i="1" s="1"/>
  <c r="O151" i="1" s="1"/>
  <c r="L151" i="1"/>
  <c r="M151" i="1" s="1"/>
  <c r="I147" i="1"/>
  <c r="K147" i="1" s="1"/>
  <c r="O147" i="1" s="1"/>
  <c r="L147" i="1"/>
  <c r="M147" i="1" s="1"/>
  <c r="I143" i="1"/>
  <c r="K143" i="1" s="1"/>
  <c r="O143" i="1" s="1"/>
  <c r="L143" i="1"/>
  <c r="M143" i="1" s="1"/>
  <c r="I139" i="1"/>
  <c r="K139" i="1" s="1"/>
  <c r="O139" i="1" s="1"/>
  <c r="L139" i="1"/>
  <c r="M139" i="1" s="1"/>
  <c r="I135" i="1"/>
  <c r="K135" i="1" s="1"/>
  <c r="O135" i="1" s="1"/>
  <c r="L135" i="1"/>
  <c r="M135" i="1" s="1"/>
  <c r="I131" i="1"/>
  <c r="K131" i="1" s="1"/>
  <c r="O131" i="1" s="1"/>
  <c r="L131" i="1"/>
  <c r="M131" i="1" s="1"/>
  <c r="I127" i="1"/>
  <c r="K127" i="1" s="1"/>
  <c r="O127" i="1" s="1"/>
  <c r="L127" i="1"/>
  <c r="M127" i="1" s="1"/>
  <c r="I123" i="1"/>
  <c r="K123" i="1" s="1"/>
  <c r="O123" i="1" s="1"/>
  <c r="L123" i="1"/>
  <c r="M123" i="1" s="1"/>
  <c r="I119" i="1"/>
  <c r="K119" i="1" s="1"/>
  <c r="O119" i="1" s="1"/>
  <c r="L119" i="1"/>
  <c r="M119" i="1" s="1"/>
  <c r="I115" i="1"/>
  <c r="K115" i="1" s="1"/>
  <c r="O115" i="1" s="1"/>
  <c r="L115" i="1"/>
  <c r="M115" i="1" s="1"/>
  <c r="I111" i="1"/>
  <c r="K111" i="1" s="1"/>
  <c r="O111" i="1" s="1"/>
  <c r="L111" i="1"/>
  <c r="M111" i="1" s="1"/>
  <c r="I107" i="1"/>
  <c r="K107" i="1" s="1"/>
  <c r="O107" i="1" s="1"/>
  <c r="L107" i="1"/>
  <c r="M107" i="1" s="1"/>
  <c r="I103" i="1"/>
  <c r="K103" i="1" s="1"/>
  <c r="O103" i="1" s="1"/>
  <c r="L103" i="1"/>
  <c r="M103" i="1" s="1"/>
  <c r="I99" i="1"/>
  <c r="K99" i="1" s="1"/>
  <c r="O99" i="1" s="1"/>
  <c r="L99" i="1"/>
  <c r="M99" i="1" s="1"/>
  <c r="I95" i="1"/>
  <c r="K95" i="1" s="1"/>
  <c r="O95" i="1" s="1"/>
  <c r="L95" i="1"/>
  <c r="M95" i="1" s="1"/>
  <c r="I91" i="1"/>
  <c r="K91" i="1" s="1"/>
  <c r="O91" i="1" s="1"/>
  <c r="L91" i="1"/>
  <c r="M91" i="1" s="1"/>
  <c r="I87" i="1"/>
  <c r="K87" i="1" s="1"/>
  <c r="O87" i="1" s="1"/>
  <c r="L87" i="1"/>
  <c r="M87" i="1" s="1"/>
  <c r="I83" i="1"/>
  <c r="K83" i="1" s="1"/>
  <c r="O83" i="1" s="1"/>
  <c r="L83" i="1"/>
  <c r="M83" i="1" s="1"/>
  <c r="I79" i="1"/>
  <c r="K79" i="1" s="1"/>
  <c r="O79" i="1" s="1"/>
  <c r="L79" i="1"/>
  <c r="M79" i="1" s="1"/>
  <c r="I75" i="1"/>
  <c r="K75" i="1" s="1"/>
  <c r="O75" i="1" s="1"/>
  <c r="L75" i="1"/>
  <c r="M75" i="1" s="1"/>
  <c r="I71" i="1"/>
  <c r="K71" i="1" s="1"/>
  <c r="O71" i="1" s="1"/>
  <c r="L71" i="1"/>
  <c r="M71" i="1" s="1"/>
  <c r="I67" i="1"/>
  <c r="K67" i="1" s="1"/>
  <c r="O67" i="1" s="1"/>
  <c r="L67" i="1"/>
  <c r="M67" i="1" s="1"/>
  <c r="I63" i="1"/>
  <c r="K63" i="1" s="1"/>
  <c r="O63" i="1" s="1"/>
  <c r="L63" i="1"/>
  <c r="M63" i="1" s="1"/>
  <c r="I59" i="1"/>
  <c r="K59" i="1" s="1"/>
  <c r="O59" i="1" s="1"/>
  <c r="L59" i="1"/>
  <c r="M59" i="1" s="1"/>
  <c r="I55" i="1"/>
  <c r="K55" i="1" s="1"/>
  <c r="O55" i="1" s="1"/>
  <c r="L55" i="1"/>
  <c r="M55" i="1" s="1"/>
  <c r="I51" i="1"/>
  <c r="K51" i="1" s="1"/>
  <c r="O51" i="1" s="1"/>
  <c r="L51" i="1"/>
  <c r="M51" i="1" s="1"/>
  <c r="I47" i="1"/>
  <c r="K47" i="1" s="1"/>
  <c r="O47" i="1" s="1"/>
  <c r="L47" i="1"/>
  <c r="M47" i="1" s="1"/>
  <c r="I43" i="1"/>
  <c r="K43" i="1" s="1"/>
  <c r="O43" i="1" s="1"/>
  <c r="L43" i="1"/>
  <c r="M43" i="1" s="1"/>
  <c r="I39" i="1"/>
  <c r="K39" i="1" s="1"/>
  <c r="O39" i="1" s="1"/>
  <c r="L39" i="1"/>
  <c r="M39" i="1" s="1"/>
  <c r="I35" i="1"/>
  <c r="K35" i="1" s="1"/>
  <c r="O35" i="1" s="1"/>
  <c r="L35" i="1"/>
  <c r="M35" i="1" s="1"/>
  <c r="I31" i="1"/>
  <c r="K31" i="1" s="1"/>
  <c r="O31" i="1" s="1"/>
  <c r="L31" i="1"/>
  <c r="M31" i="1" s="1"/>
  <c r="I27" i="1"/>
  <c r="K27" i="1" s="1"/>
  <c r="O27" i="1" s="1"/>
  <c r="L27" i="1"/>
  <c r="M27" i="1" s="1"/>
  <c r="I23" i="1"/>
  <c r="K23" i="1" s="1"/>
  <c r="O23" i="1" s="1"/>
  <c r="L23" i="1"/>
  <c r="M23" i="1" s="1"/>
  <c r="I19" i="1"/>
  <c r="K19" i="1" s="1"/>
  <c r="O19" i="1" s="1"/>
  <c r="L19" i="1"/>
  <c r="M19" i="1" s="1"/>
  <c r="G4" i="1"/>
  <c r="J5675" i="1" s="1"/>
  <c r="N5675" i="1" s="1"/>
  <c r="L1750" i="1"/>
  <c r="M1750" i="1" s="1"/>
  <c r="I1750" i="1"/>
  <c r="K1750" i="1" s="1"/>
  <c r="O1750" i="1" s="1"/>
  <c r="L1746" i="1"/>
  <c r="M1746" i="1" s="1"/>
  <c r="I1746" i="1"/>
  <c r="K1746" i="1" s="1"/>
  <c r="O1746" i="1" s="1"/>
  <c r="L1742" i="1"/>
  <c r="M1742" i="1" s="1"/>
  <c r="I1742" i="1"/>
  <c r="K1742" i="1" s="1"/>
  <c r="O1742" i="1" s="1"/>
  <c r="L1738" i="1"/>
  <c r="M1738" i="1" s="1"/>
  <c r="I1738" i="1"/>
  <c r="K1738" i="1" s="1"/>
  <c r="O1738" i="1" s="1"/>
  <c r="L1734" i="1"/>
  <c r="M1734" i="1" s="1"/>
  <c r="I1734" i="1"/>
  <c r="K1734" i="1" s="1"/>
  <c r="O1734" i="1" s="1"/>
  <c r="L1730" i="1"/>
  <c r="M1730" i="1" s="1"/>
  <c r="I1730" i="1"/>
  <c r="K1730" i="1" s="1"/>
  <c r="O1730" i="1" s="1"/>
  <c r="L1726" i="1"/>
  <c r="M1726" i="1" s="1"/>
  <c r="I1726" i="1"/>
  <c r="K1726" i="1" s="1"/>
  <c r="O1726" i="1" s="1"/>
  <c r="L1722" i="1"/>
  <c r="M1722" i="1" s="1"/>
  <c r="I1722" i="1"/>
  <c r="K1722" i="1" s="1"/>
  <c r="O1722" i="1" s="1"/>
  <c r="L1718" i="1"/>
  <c r="M1718" i="1" s="1"/>
  <c r="I1718" i="1"/>
  <c r="K1718" i="1" s="1"/>
  <c r="O1718" i="1" s="1"/>
  <c r="L1714" i="1"/>
  <c r="M1714" i="1" s="1"/>
  <c r="I1714" i="1"/>
  <c r="K1714" i="1" s="1"/>
  <c r="O1714" i="1" s="1"/>
  <c r="L1710" i="1"/>
  <c r="M1710" i="1" s="1"/>
  <c r="I1710" i="1"/>
  <c r="K1710" i="1" s="1"/>
  <c r="O1710" i="1" s="1"/>
  <c r="L1706" i="1"/>
  <c r="M1706" i="1" s="1"/>
  <c r="I1706" i="1"/>
  <c r="K1706" i="1" s="1"/>
  <c r="O1706" i="1" s="1"/>
  <c r="L1702" i="1"/>
  <c r="M1702" i="1" s="1"/>
  <c r="I1702" i="1"/>
  <c r="K1702" i="1" s="1"/>
  <c r="O1702" i="1" s="1"/>
  <c r="L1698" i="1"/>
  <c r="M1698" i="1" s="1"/>
  <c r="I1698" i="1"/>
  <c r="K1698" i="1" s="1"/>
  <c r="O1698" i="1" s="1"/>
  <c r="L1694" i="1"/>
  <c r="M1694" i="1" s="1"/>
  <c r="I1694" i="1"/>
  <c r="K1694" i="1" s="1"/>
  <c r="O1694" i="1" s="1"/>
  <c r="L1690" i="1"/>
  <c r="M1690" i="1" s="1"/>
  <c r="I1690" i="1"/>
  <c r="K1690" i="1" s="1"/>
  <c r="O1690" i="1" s="1"/>
  <c r="L1686" i="1"/>
  <c r="M1686" i="1" s="1"/>
  <c r="I1686" i="1"/>
  <c r="K1686" i="1" s="1"/>
  <c r="O1686" i="1" s="1"/>
  <c r="L1682" i="1"/>
  <c r="M1682" i="1" s="1"/>
  <c r="I1682" i="1"/>
  <c r="K1682" i="1" s="1"/>
  <c r="O1682" i="1" s="1"/>
  <c r="L1678" i="1"/>
  <c r="M1678" i="1" s="1"/>
  <c r="I1678" i="1"/>
  <c r="K1678" i="1" s="1"/>
  <c r="O1678" i="1" s="1"/>
  <c r="L1674" i="1"/>
  <c r="M1674" i="1" s="1"/>
  <c r="I1674" i="1"/>
  <c r="K1674" i="1" s="1"/>
  <c r="O1674" i="1" s="1"/>
  <c r="L1670" i="1"/>
  <c r="M1670" i="1" s="1"/>
  <c r="I1670" i="1"/>
  <c r="K1670" i="1" s="1"/>
  <c r="O1670" i="1" s="1"/>
  <c r="L1666" i="1"/>
  <c r="M1666" i="1" s="1"/>
  <c r="I1666" i="1"/>
  <c r="K1666" i="1" s="1"/>
  <c r="O1666" i="1" s="1"/>
  <c r="L1662" i="1"/>
  <c r="M1662" i="1" s="1"/>
  <c r="I1662" i="1"/>
  <c r="K1662" i="1" s="1"/>
  <c r="O1662" i="1" s="1"/>
  <c r="L1658" i="1"/>
  <c r="M1658" i="1" s="1"/>
  <c r="I1658" i="1"/>
  <c r="K1658" i="1" s="1"/>
  <c r="O1658" i="1" s="1"/>
  <c r="L1654" i="1"/>
  <c r="M1654" i="1" s="1"/>
  <c r="I1654" i="1"/>
  <c r="K1654" i="1" s="1"/>
  <c r="O1654" i="1" s="1"/>
  <c r="L1650" i="1"/>
  <c r="M1650" i="1" s="1"/>
  <c r="I1650" i="1"/>
  <c r="K1650" i="1" s="1"/>
  <c r="O1650" i="1" s="1"/>
  <c r="L1646" i="1"/>
  <c r="M1646" i="1" s="1"/>
  <c r="I1646" i="1"/>
  <c r="K1646" i="1" s="1"/>
  <c r="O1646" i="1" s="1"/>
  <c r="L1642" i="1"/>
  <c r="M1642" i="1" s="1"/>
  <c r="I1642" i="1"/>
  <c r="K1642" i="1" s="1"/>
  <c r="O1642" i="1" s="1"/>
  <c r="L1638" i="1"/>
  <c r="M1638" i="1" s="1"/>
  <c r="I1638" i="1"/>
  <c r="K1638" i="1" s="1"/>
  <c r="O1638" i="1" s="1"/>
  <c r="L1634" i="1"/>
  <c r="M1634" i="1" s="1"/>
  <c r="I1634" i="1"/>
  <c r="K1634" i="1" s="1"/>
  <c r="O1634" i="1" s="1"/>
  <c r="L1630" i="1"/>
  <c r="M1630" i="1" s="1"/>
  <c r="I1630" i="1"/>
  <c r="K1630" i="1" s="1"/>
  <c r="O1630" i="1" s="1"/>
  <c r="L1626" i="1"/>
  <c r="M1626" i="1" s="1"/>
  <c r="I1626" i="1"/>
  <c r="K1626" i="1" s="1"/>
  <c r="O1626" i="1" s="1"/>
  <c r="L1622" i="1"/>
  <c r="M1622" i="1" s="1"/>
  <c r="I1622" i="1"/>
  <c r="K1622" i="1" s="1"/>
  <c r="O1622" i="1" s="1"/>
  <c r="L1618" i="1"/>
  <c r="M1618" i="1" s="1"/>
  <c r="I1618" i="1"/>
  <c r="K1618" i="1" s="1"/>
  <c r="O1618" i="1" s="1"/>
  <c r="L1614" i="1"/>
  <c r="M1614" i="1" s="1"/>
  <c r="I1614" i="1"/>
  <c r="K1614" i="1" s="1"/>
  <c r="O1614" i="1" s="1"/>
  <c r="L1610" i="1"/>
  <c r="M1610" i="1" s="1"/>
  <c r="I1610" i="1"/>
  <c r="K1610" i="1" s="1"/>
  <c r="O1610" i="1" s="1"/>
  <c r="L1606" i="1"/>
  <c r="M1606" i="1" s="1"/>
  <c r="I1606" i="1"/>
  <c r="K1606" i="1" s="1"/>
  <c r="O1606" i="1" s="1"/>
  <c r="L1602" i="1"/>
  <c r="M1602" i="1" s="1"/>
  <c r="I1602" i="1"/>
  <c r="K1602" i="1" s="1"/>
  <c r="O1602" i="1" s="1"/>
  <c r="L1598" i="1"/>
  <c r="M1598" i="1" s="1"/>
  <c r="I1598" i="1"/>
  <c r="K1598" i="1" s="1"/>
  <c r="O1598" i="1" s="1"/>
  <c r="L1594" i="1"/>
  <c r="M1594" i="1" s="1"/>
  <c r="I1594" i="1"/>
  <c r="K1594" i="1" s="1"/>
  <c r="O1594" i="1" s="1"/>
  <c r="L1590" i="1"/>
  <c r="M1590" i="1" s="1"/>
  <c r="I1590" i="1"/>
  <c r="K1590" i="1" s="1"/>
  <c r="O1590" i="1" s="1"/>
  <c r="L1586" i="1"/>
  <c r="M1586" i="1" s="1"/>
  <c r="I1586" i="1"/>
  <c r="K1586" i="1" s="1"/>
  <c r="O1586" i="1" s="1"/>
  <c r="L1582" i="1"/>
  <c r="M1582" i="1" s="1"/>
  <c r="I1582" i="1"/>
  <c r="K1582" i="1" s="1"/>
  <c r="O1582" i="1" s="1"/>
  <c r="L1578" i="1"/>
  <c r="M1578" i="1" s="1"/>
  <c r="I1578" i="1"/>
  <c r="K1578" i="1" s="1"/>
  <c r="O1578" i="1" s="1"/>
  <c r="L1574" i="1"/>
  <c r="M1574" i="1" s="1"/>
  <c r="I1574" i="1"/>
  <c r="K1574" i="1" s="1"/>
  <c r="O1574" i="1" s="1"/>
  <c r="L1570" i="1"/>
  <c r="M1570" i="1" s="1"/>
  <c r="I1570" i="1"/>
  <c r="K1570" i="1" s="1"/>
  <c r="O1570" i="1" s="1"/>
  <c r="L1566" i="1"/>
  <c r="M1566" i="1" s="1"/>
  <c r="I1566" i="1"/>
  <c r="K1566" i="1" s="1"/>
  <c r="O1566" i="1" s="1"/>
  <c r="L1562" i="1"/>
  <c r="M1562" i="1" s="1"/>
  <c r="I1562" i="1"/>
  <c r="K1562" i="1" s="1"/>
  <c r="O1562" i="1" s="1"/>
  <c r="L1558" i="1"/>
  <c r="M1558" i="1" s="1"/>
  <c r="I1558" i="1"/>
  <c r="K1558" i="1" s="1"/>
  <c r="O1558" i="1" s="1"/>
  <c r="L1554" i="1"/>
  <c r="M1554" i="1" s="1"/>
  <c r="I1554" i="1"/>
  <c r="K1554" i="1" s="1"/>
  <c r="O1554" i="1" s="1"/>
  <c r="L1550" i="1"/>
  <c r="M1550" i="1" s="1"/>
  <c r="I1550" i="1"/>
  <c r="K1550" i="1" s="1"/>
  <c r="O1550" i="1" s="1"/>
  <c r="L1546" i="1"/>
  <c r="M1546" i="1" s="1"/>
  <c r="I1546" i="1"/>
  <c r="K1546" i="1" s="1"/>
  <c r="O1546" i="1" s="1"/>
  <c r="L1542" i="1"/>
  <c r="M1542" i="1" s="1"/>
  <c r="I1542" i="1"/>
  <c r="K1542" i="1" s="1"/>
  <c r="O1542" i="1" s="1"/>
  <c r="L1538" i="1"/>
  <c r="M1538" i="1" s="1"/>
  <c r="I1538" i="1"/>
  <c r="K1538" i="1" s="1"/>
  <c r="O1538" i="1" s="1"/>
  <c r="L1534" i="1"/>
  <c r="M1534" i="1" s="1"/>
  <c r="I1534" i="1"/>
  <c r="K1534" i="1" s="1"/>
  <c r="O1534" i="1" s="1"/>
  <c r="L1530" i="1"/>
  <c r="M1530" i="1" s="1"/>
  <c r="I1530" i="1"/>
  <c r="K1530" i="1" s="1"/>
  <c r="O1530" i="1" s="1"/>
  <c r="L1526" i="1"/>
  <c r="M1526" i="1" s="1"/>
  <c r="I1526" i="1"/>
  <c r="K1526" i="1" s="1"/>
  <c r="O1526" i="1" s="1"/>
  <c r="L1522" i="1"/>
  <c r="M1522" i="1" s="1"/>
  <c r="I1522" i="1"/>
  <c r="K1522" i="1" s="1"/>
  <c r="O1522" i="1" s="1"/>
  <c r="L1518" i="1"/>
  <c r="M1518" i="1" s="1"/>
  <c r="I1518" i="1"/>
  <c r="K1518" i="1" s="1"/>
  <c r="O1518" i="1" s="1"/>
  <c r="L1514" i="1"/>
  <c r="M1514" i="1" s="1"/>
  <c r="I1514" i="1"/>
  <c r="K1514" i="1" s="1"/>
  <c r="O1514" i="1" s="1"/>
  <c r="L1510" i="1"/>
  <c r="M1510" i="1" s="1"/>
  <c r="I1510" i="1"/>
  <c r="K1510" i="1" s="1"/>
  <c r="O1510" i="1" s="1"/>
  <c r="L1506" i="1"/>
  <c r="M1506" i="1" s="1"/>
  <c r="I1506" i="1"/>
  <c r="K1506" i="1" s="1"/>
  <c r="O1506" i="1" s="1"/>
  <c r="L1502" i="1"/>
  <c r="M1502" i="1" s="1"/>
  <c r="I1502" i="1"/>
  <c r="K1502" i="1" s="1"/>
  <c r="O1502" i="1" s="1"/>
  <c r="L1498" i="1"/>
  <c r="M1498" i="1" s="1"/>
  <c r="I1498" i="1"/>
  <c r="K1498" i="1" s="1"/>
  <c r="O1498" i="1" s="1"/>
  <c r="L1494" i="1"/>
  <c r="M1494" i="1" s="1"/>
  <c r="I1494" i="1"/>
  <c r="K1494" i="1" s="1"/>
  <c r="O1494" i="1" s="1"/>
  <c r="L1490" i="1"/>
  <c r="M1490" i="1" s="1"/>
  <c r="I1490" i="1"/>
  <c r="K1490" i="1" s="1"/>
  <c r="O1490" i="1" s="1"/>
  <c r="L1486" i="1"/>
  <c r="M1486" i="1" s="1"/>
  <c r="I1486" i="1"/>
  <c r="K1486" i="1" s="1"/>
  <c r="O1486" i="1" s="1"/>
  <c r="L1482" i="1"/>
  <c r="M1482" i="1" s="1"/>
  <c r="I1482" i="1"/>
  <c r="K1482" i="1" s="1"/>
  <c r="O1482" i="1" s="1"/>
  <c r="L1478" i="1"/>
  <c r="M1478" i="1" s="1"/>
  <c r="I1478" i="1"/>
  <c r="K1478" i="1" s="1"/>
  <c r="O1478" i="1" s="1"/>
  <c r="L1474" i="1"/>
  <c r="M1474" i="1" s="1"/>
  <c r="I1474" i="1"/>
  <c r="K1474" i="1" s="1"/>
  <c r="O1474" i="1" s="1"/>
  <c r="L1470" i="1"/>
  <c r="M1470" i="1" s="1"/>
  <c r="I1470" i="1"/>
  <c r="K1470" i="1" s="1"/>
  <c r="O1470" i="1" s="1"/>
  <c r="L1466" i="1"/>
  <c r="M1466" i="1" s="1"/>
  <c r="I1466" i="1"/>
  <c r="K1466" i="1" s="1"/>
  <c r="O1466" i="1" s="1"/>
  <c r="L1462" i="1"/>
  <c r="M1462" i="1" s="1"/>
  <c r="I1462" i="1"/>
  <c r="K1462" i="1" s="1"/>
  <c r="O1462" i="1" s="1"/>
  <c r="L1458" i="1"/>
  <c r="M1458" i="1" s="1"/>
  <c r="I1458" i="1"/>
  <c r="K1458" i="1" s="1"/>
  <c r="O1458" i="1" s="1"/>
  <c r="L1454" i="1"/>
  <c r="M1454" i="1" s="1"/>
  <c r="I1454" i="1"/>
  <c r="K1454" i="1" s="1"/>
  <c r="O1454" i="1" s="1"/>
  <c r="L1450" i="1"/>
  <c r="M1450" i="1" s="1"/>
  <c r="I1450" i="1"/>
  <c r="K1450" i="1" s="1"/>
  <c r="O1450" i="1" s="1"/>
  <c r="L1446" i="1"/>
  <c r="M1446" i="1" s="1"/>
  <c r="I1446" i="1"/>
  <c r="K1446" i="1" s="1"/>
  <c r="O1446" i="1" s="1"/>
  <c r="L1442" i="1"/>
  <c r="M1442" i="1" s="1"/>
  <c r="I1442" i="1"/>
  <c r="K1442" i="1" s="1"/>
  <c r="O1442" i="1" s="1"/>
  <c r="L1438" i="1"/>
  <c r="M1438" i="1" s="1"/>
  <c r="I1438" i="1"/>
  <c r="K1438" i="1" s="1"/>
  <c r="O1438" i="1" s="1"/>
  <c r="L1434" i="1"/>
  <c r="M1434" i="1" s="1"/>
  <c r="I1434" i="1"/>
  <c r="K1434" i="1" s="1"/>
  <c r="O1434" i="1" s="1"/>
  <c r="L1430" i="1"/>
  <c r="M1430" i="1" s="1"/>
  <c r="I1430" i="1"/>
  <c r="K1430" i="1" s="1"/>
  <c r="O1430" i="1" s="1"/>
  <c r="L1426" i="1"/>
  <c r="M1426" i="1" s="1"/>
  <c r="I1426" i="1"/>
  <c r="K1426" i="1" s="1"/>
  <c r="O1426" i="1" s="1"/>
  <c r="L1422" i="1"/>
  <c r="M1422" i="1" s="1"/>
  <c r="I1422" i="1"/>
  <c r="K1422" i="1" s="1"/>
  <c r="O1422" i="1" s="1"/>
  <c r="L1418" i="1"/>
  <c r="M1418" i="1" s="1"/>
  <c r="I1418" i="1"/>
  <c r="K1418" i="1" s="1"/>
  <c r="O1418" i="1" s="1"/>
  <c r="L1414" i="1"/>
  <c r="M1414" i="1" s="1"/>
  <c r="I1414" i="1"/>
  <c r="K1414" i="1" s="1"/>
  <c r="O1414" i="1" s="1"/>
  <c r="L1410" i="1"/>
  <c r="M1410" i="1" s="1"/>
  <c r="I1410" i="1"/>
  <c r="K1410" i="1" s="1"/>
  <c r="O1410" i="1" s="1"/>
  <c r="L1406" i="1"/>
  <c r="M1406" i="1" s="1"/>
  <c r="I1406" i="1"/>
  <c r="K1406" i="1" s="1"/>
  <c r="O1406" i="1" s="1"/>
  <c r="L1402" i="1"/>
  <c r="M1402" i="1" s="1"/>
  <c r="I1402" i="1"/>
  <c r="K1402" i="1" s="1"/>
  <c r="O1402" i="1" s="1"/>
  <c r="L1398" i="1"/>
  <c r="M1398" i="1" s="1"/>
  <c r="I1398" i="1"/>
  <c r="K1398" i="1" s="1"/>
  <c r="O1398" i="1" s="1"/>
  <c r="L1394" i="1"/>
  <c r="M1394" i="1" s="1"/>
  <c r="I1394" i="1"/>
  <c r="K1394" i="1" s="1"/>
  <c r="O1394" i="1" s="1"/>
  <c r="L1390" i="1"/>
  <c r="M1390" i="1" s="1"/>
  <c r="I1390" i="1"/>
  <c r="K1390" i="1" s="1"/>
  <c r="O1390" i="1" s="1"/>
  <c r="L1386" i="1"/>
  <c r="M1386" i="1" s="1"/>
  <c r="I1386" i="1"/>
  <c r="K1386" i="1" s="1"/>
  <c r="O1386" i="1" s="1"/>
  <c r="L1382" i="1"/>
  <c r="M1382" i="1" s="1"/>
  <c r="I1382" i="1"/>
  <c r="K1382" i="1" s="1"/>
  <c r="O1382" i="1" s="1"/>
  <c r="L1378" i="1"/>
  <c r="M1378" i="1" s="1"/>
  <c r="I1378" i="1"/>
  <c r="K1378" i="1" s="1"/>
  <c r="O1378" i="1" s="1"/>
  <c r="L1374" i="1"/>
  <c r="M1374" i="1" s="1"/>
  <c r="I1374" i="1"/>
  <c r="K1374" i="1" s="1"/>
  <c r="O1374" i="1" s="1"/>
  <c r="L1370" i="1"/>
  <c r="M1370" i="1" s="1"/>
  <c r="I1370" i="1"/>
  <c r="K1370" i="1" s="1"/>
  <c r="O1370" i="1" s="1"/>
  <c r="L1366" i="1"/>
  <c r="M1366" i="1" s="1"/>
  <c r="I1366" i="1"/>
  <c r="K1366" i="1" s="1"/>
  <c r="O1366" i="1" s="1"/>
  <c r="L1362" i="1"/>
  <c r="M1362" i="1" s="1"/>
  <c r="I1362" i="1"/>
  <c r="K1362" i="1" s="1"/>
  <c r="O1362" i="1" s="1"/>
  <c r="L1358" i="1"/>
  <c r="M1358" i="1" s="1"/>
  <c r="I1358" i="1"/>
  <c r="K1358" i="1" s="1"/>
  <c r="O1358" i="1" s="1"/>
  <c r="L1354" i="1"/>
  <c r="M1354" i="1" s="1"/>
  <c r="I1354" i="1"/>
  <c r="K1354" i="1" s="1"/>
  <c r="O1354" i="1" s="1"/>
  <c r="L1350" i="1"/>
  <c r="M1350" i="1" s="1"/>
  <c r="I1350" i="1"/>
  <c r="K1350" i="1" s="1"/>
  <c r="O1350" i="1" s="1"/>
  <c r="L1346" i="1"/>
  <c r="M1346" i="1" s="1"/>
  <c r="I1346" i="1"/>
  <c r="K1346" i="1" s="1"/>
  <c r="O1346" i="1" s="1"/>
  <c r="L1342" i="1"/>
  <c r="M1342" i="1" s="1"/>
  <c r="I1342" i="1"/>
  <c r="K1342" i="1" s="1"/>
  <c r="O1342" i="1" s="1"/>
  <c r="L1338" i="1"/>
  <c r="M1338" i="1" s="1"/>
  <c r="I1338" i="1"/>
  <c r="K1338" i="1" s="1"/>
  <c r="O1338" i="1" s="1"/>
  <c r="L1334" i="1"/>
  <c r="M1334" i="1" s="1"/>
  <c r="I1334" i="1"/>
  <c r="K1334" i="1" s="1"/>
  <c r="O1334" i="1" s="1"/>
  <c r="L1330" i="1"/>
  <c r="M1330" i="1" s="1"/>
  <c r="I1330" i="1"/>
  <c r="K1330" i="1" s="1"/>
  <c r="O1330" i="1" s="1"/>
  <c r="L1326" i="1"/>
  <c r="M1326" i="1" s="1"/>
  <c r="I1326" i="1"/>
  <c r="K1326" i="1" s="1"/>
  <c r="O1326" i="1" s="1"/>
  <c r="L1322" i="1"/>
  <c r="M1322" i="1" s="1"/>
  <c r="I1322" i="1"/>
  <c r="K1322" i="1" s="1"/>
  <c r="O1322" i="1" s="1"/>
  <c r="L1318" i="1"/>
  <c r="M1318" i="1" s="1"/>
  <c r="I1318" i="1"/>
  <c r="K1318" i="1" s="1"/>
  <c r="O1318" i="1" s="1"/>
  <c r="L1314" i="1"/>
  <c r="M1314" i="1" s="1"/>
  <c r="I1314" i="1"/>
  <c r="K1314" i="1" s="1"/>
  <c r="O1314" i="1" s="1"/>
  <c r="L1310" i="1"/>
  <c r="M1310" i="1" s="1"/>
  <c r="I1310" i="1"/>
  <c r="K1310" i="1" s="1"/>
  <c r="O1310" i="1" s="1"/>
  <c r="L1306" i="1"/>
  <c r="M1306" i="1" s="1"/>
  <c r="I1306" i="1"/>
  <c r="K1306" i="1" s="1"/>
  <c r="O1306" i="1" s="1"/>
  <c r="L1302" i="1"/>
  <c r="M1302" i="1" s="1"/>
  <c r="I1302" i="1"/>
  <c r="K1302" i="1" s="1"/>
  <c r="O1302" i="1" s="1"/>
  <c r="L1298" i="1"/>
  <c r="M1298" i="1" s="1"/>
  <c r="I1298" i="1"/>
  <c r="K1298" i="1" s="1"/>
  <c r="O1298" i="1" s="1"/>
  <c r="L1294" i="1"/>
  <c r="M1294" i="1" s="1"/>
  <c r="I1294" i="1"/>
  <c r="K1294" i="1" s="1"/>
  <c r="O1294" i="1" s="1"/>
  <c r="L1290" i="1"/>
  <c r="M1290" i="1" s="1"/>
  <c r="I1290" i="1"/>
  <c r="K1290" i="1" s="1"/>
  <c r="O1290" i="1" s="1"/>
  <c r="L1286" i="1"/>
  <c r="M1286" i="1" s="1"/>
  <c r="I1286" i="1"/>
  <c r="K1286" i="1" s="1"/>
  <c r="O1286" i="1" s="1"/>
  <c r="L1282" i="1"/>
  <c r="M1282" i="1" s="1"/>
  <c r="I1282" i="1"/>
  <c r="K1282" i="1" s="1"/>
  <c r="O1282" i="1" s="1"/>
  <c r="L1278" i="1"/>
  <c r="M1278" i="1" s="1"/>
  <c r="I1278" i="1"/>
  <c r="K1278" i="1" s="1"/>
  <c r="O1278" i="1" s="1"/>
  <c r="L1274" i="1"/>
  <c r="M1274" i="1" s="1"/>
  <c r="I1274" i="1"/>
  <c r="K1274" i="1" s="1"/>
  <c r="O1274" i="1" s="1"/>
  <c r="L1270" i="1"/>
  <c r="M1270" i="1" s="1"/>
  <c r="I1270" i="1"/>
  <c r="K1270" i="1" s="1"/>
  <c r="O1270" i="1" s="1"/>
  <c r="L1266" i="1"/>
  <c r="M1266" i="1" s="1"/>
  <c r="I1266" i="1"/>
  <c r="K1266" i="1" s="1"/>
  <c r="O1266" i="1" s="1"/>
  <c r="L1262" i="1"/>
  <c r="M1262" i="1" s="1"/>
  <c r="I1262" i="1"/>
  <c r="K1262" i="1" s="1"/>
  <c r="O1262" i="1" s="1"/>
  <c r="L1258" i="1"/>
  <c r="M1258" i="1" s="1"/>
  <c r="I1258" i="1"/>
  <c r="K1258" i="1" s="1"/>
  <c r="O1258" i="1" s="1"/>
  <c r="L1254" i="1"/>
  <c r="M1254" i="1" s="1"/>
  <c r="I1254" i="1"/>
  <c r="K1254" i="1" s="1"/>
  <c r="O1254" i="1" s="1"/>
  <c r="L1250" i="1"/>
  <c r="M1250" i="1" s="1"/>
  <c r="I1250" i="1"/>
  <c r="K1250" i="1" s="1"/>
  <c r="O1250" i="1" s="1"/>
  <c r="L1246" i="1"/>
  <c r="M1246" i="1" s="1"/>
  <c r="I1246" i="1"/>
  <c r="K1246" i="1" s="1"/>
  <c r="O1246" i="1" s="1"/>
  <c r="L1242" i="1"/>
  <c r="M1242" i="1" s="1"/>
  <c r="I1242" i="1"/>
  <c r="K1242" i="1" s="1"/>
  <c r="O1242" i="1" s="1"/>
  <c r="L1238" i="1"/>
  <c r="M1238" i="1" s="1"/>
  <c r="I1238" i="1"/>
  <c r="K1238" i="1" s="1"/>
  <c r="O1238" i="1" s="1"/>
  <c r="L1234" i="1"/>
  <c r="M1234" i="1" s="1"/>
  <c r="I1234" i="1"/>
  <c r="K1234" i="1" s="1"/>
  <c r="O1234" i="1" s="1"/>
  <c r="L1230" i="1"/>
  <c r="M1230" i="1" s="1"/>
  <c r="I1230" i="1"/>
  <c r="K1230" i="1" s="1"/>
  <c r="O1230" i="1" s="1"/>
  <c r="L1226" i="1"/>
  <c r="M1226" i="1" s="1"/>
  <c r="I1226" i="1"/>
  <c r="K1226" i="1" s="1"/>
  <c r="O1226" i="1" s="1"/>
  <c r="L1222" i="1"/>
  <c r="M1222" i="1" s="1"/>
  <c r="I1222" i="1"/>
  <c r="K1222" i="1" s="1"/>
  <c r="O1222" i="1" s="1"/>
  <c r="L1218" i="1"/>
  <c r="M1218" i="1" s="1"/>
  <c r="I1218" i="1"/>
  <c r="K1218" i="1" s="1"/>
  <c r="O1218" i="1" s="1"/>
  <c r="L1214" i="1"/>
  <c r="M1214" i="1" s="1"/>
  <c r="I1214" i="1"/>
  <c r="K1214" i="1" s="1"/>
  <c r="O1214" i="1" s="1"/>
  <c r="L1210" i="1"/>
  <c r="M1210" i="1" s="1"/>
  <c r="I1210" i="1"/>
  <c r="K1210" i="1" s="1"/>
  <c r="O1210" i="1" s="1"/>
  <c r="L1206" i="1"/>
  <c r="M1206" i="1" s="1"/>
  <c r="I1206" i="1"/>
  <c r="K1206" i="1" s="1"/>
  <c r="O1206" i="1" s="1"/>
  <c r="L1202" i="1"/>
  <c r="M1202" i="1" s="1"/>
  <c r="I1202" i="1"/>
  <c r="K1202" i="1" s="1"/>
  <c r="O1202" i="1" s="1"/>
  <c r="L1198" i="1"/>
  <c r="M1198" i="1" s="1"/>
  <c r="I1198" i="1"/>
  <c r="K1198" i="1" s="1"/>
  <c r="O1198" i="1" s="1"/>
  <c r="L1194" i="1"/>
  <c r="M1194" i="1" s="1"/>
  <c r="I1194" i="1"/>
  <c r="K1194" i="1" s="1"/>
  <c r="O1194" i="1" s="1"/>
  <c r="L1190" i="1"/>
  <c r="M1190" i="1" s="1"/>
  <c r="I1190" i="1"/>
  <c r="K1190" i="1" s="1"/>
  <c r="O1190" i="1" s="1"/>
  <c r="L1186" i="1"/>
  <c r="M1186" i="1" s="1"/>
  <c r="I1186" i="1"/>
  <c r="K1186" i="1" s="1"/>
  <c r="O1186" i="1" s="1"/>
  <c r="L1182" i="1"/>
  <c r="M1182" i="1" s="1"/>
  <c r="I1182" i="1"/>
  <c r="K1182" i="1" s="1"/>
  <c r="O1182" i="1" s="1"/>
  <c r="L1178" i="1"/>
  <c r="M1178" i="1" s="1"/>
  <c r="I1178" i="1"/>
  <c r="K1178" i="1" s="1"/>
  <c r="O1178" i="1" s="1"/>
  <c r="L1174" i="1"/>
  <c r="M1174" i="1" s="1"/>
  <c r="I1174" i="1"/>
  <c r="K1174" i="1" s="1"/>
  <c r="O1174" i="1" s="1"/>
  <c r="L1170" i="1"/>
  <c r="M1170" i="1" s="1"/>
  <c r="I1170" i="1"/>
  <c r="K1170" i="1" s="1"/>
  <c r="O1170" i="1" s="1"/>
  <c r="L1166" i="1"/>
  <c r="M1166" i="1" s="1"/>
  <c r="I1166" i="1"/>
  <c r="K1166" i="1" s="1"/>
  <c r="O1166" i="1" s="1"/>
  <c r="L1162" i="1"/>
  <c r="M1162" i="1" s="1"/>
  <c r="I1162" i="1"/>
  <c r="K1162" i="1" s="1"/>
  <c r="O1162" i="1" s="1"/>
  <c r="L1158" i="1"/>
  <c r="M1158" i="1" s="1"/>
  <c r="I1158" i="1"/>
  <c r="K1158" i="1" s="1"/>
  <c r="O1158" i="1" s="1"/>
  <c r="L1154" i="1"/>
  <c r="M1154" i="1" s="1"/>
  <c r="I1154" i="1"/>
  <c r="K1154" i="1" s="1"/>
  <c r="O1154" i="1" s="1"/>
  <c r="L1150" i="1"/>
  <c r="M1150" i="1" s="1"/>
  <c r="I1150" i="1"/>
  <c r="K1150" i="1" s="1"/>
  <c r="O1150" i="1" s="1"/>
  <c r="L1146" i="1"/>
  <c r="M1146" i="1" s="1"/>
  <c r="I1146" i="1"/>
  <c r="K1146" i="1" s="1"/>
  <c r="O1146" i="1" s="1"/>
  <c r="L1142" i="1"/>
  <c r="M1142" i="1" s="1"/>
  <c r="I1142" i="1"/>
  <c r="K1142" i="1" s="1"/>
  <c r="O1142" i="1" s="1"/>
  <c r="L1138" i="1"/>
  <c r="M1138" i="1" s="1"/>
  <c r="I1138" i="1"/>
  <c r="K1138" i="1" s="1"/>
  <c r="O1138" i="1" s="1"/>
  <c r="L1134" i="1"/>
  <c r="M1134" i="1" s="1"/>
  <c r="I1134" i="1"/>
  <c r="K1134" i="1" s="1"/>
  <c r="O1134" i="1" s="1"/>
  <c r="L1130" i="1"/>
  <c r="M1130" i="1" s="1"/>
  <c r="I1130" i="1"/>
  <c r="K1130" i="1" s="1"/>
  <c r="O1130" i="1" s="1"/>
  <c r="L1126" i="1"/>
  <c r="M1126" i="1" s="1"/>
  <c r="I1126" i="1"/>
  <c r="K1126" i="1" s="1"/>
  <c r="O1126" i="1" s="1"/>
  <c r="L1122" i="1"/>
  <c r="M1122" i="1" s="1"/>
  <c r="I1122" i="1"/>
  <c r="K1122" i="1" s="1"/>
  <c r="O1122" i="1" s="1"/>
  <c r="L1118" i="1"/>
  <c r="M1118" i="1" s="1"/>
  <c r="I1118" i="1"/>
  <c r="K1118" i="1" s="1"/>
  <c r="O1118" i="1" s="1"/>
  <c r="L1114" i="1"/>
  <c r="M1114" i="1" s="1"/>
  <c r="I1114" i="1"/>
  <c r="K1114" i="1" s="1"/>
  <c r="O1114" i="1" s="1"/>
  <c r="L1110" i="1"/>
  <c r="M1110" i="1" s="1"/>
  <c r="I1110" i="1"/>
  <c r="K1110" i="1" s="1"/>
  <c r="O1110" i="1" s="1"/>
  <c r="L1106" i="1"/>
  <c r="M1106" i="1" s="1"/>
  <c r="I1106" i="1"/>
  <c r="K1106" i="1" s="1"/>
  <c r="O1106" i="1" s="1"/>
  <c r="L1102" i="1"/>
  <c r="M1102" i="1" s="1"/>
  <c r="I1102" i="1"/>
  <c r="K1102" i="1" s="1"/>
  <c r="O1102" i="1" s="1"/>
  <c r="L1098" i="1"/>
  <c r="M1098" i="1" s="1"/>
  <c r="I1098" i="1"/>
  <c r="K1098" i="1" s="1"/>
  <c r="O1098" i="1" s="1"/>
  <c r="L1094" i="1"/>
  <c r="M1094" i="1" s="1"/>
  <c r="I1094" i="1"/>
  <c r="K1094" i="1" s="1"/>
  <c r="O1094" i="1" s="1"/>
  <c r="L1090" i="1"/>
  <c r="M1090" i="1" s="1"/>
  <c r="I1090" i="1"/>
  <c r="K1090" i="1" s="1"/>
  <c r="O1090" i="1" s="1"/>
  <c r="L1086" i="1"/>
  <c r="M1086" i="1" s="1"/>
  <c r="I1086" i="1"/>
  <c r="K1086" i="1" s="1"/>
  <c r="O1086" i="1" s="1"/>
  <c r="L1082" i="1"/>
  <c r="M1082" i="1" s="1"/>
  <c r="I1082" i="1"/>
  <c r="K1082" i="1" s="1"/>
  <c r="O1082" i="1" s="1"/>
  <c r="L1078" i="1"/>
  <c r="M1078" i="1" s="1"/>
  <c r="I1078" i="1"/>
  <c r="K1078" i="1" s="1"/>
  <c r="O1078" i="1" s="1"/>
  <c r="L1074" i="1"/>
  <c r="M1074" i="1" s="1"/>
  <c r="I1074" i="1"/>
  <c r="K1074" i="1" s="1"/>
  <c r="O1074" i="1" s="1"/>
  <c r="L1070" i="1"/>
  <c r="M1070" i="1" s="1"/>
  <c r="I1070" i="1"/>
  <c r="K1070" i="1" s="1"/>
  <c r="O1070" i="1" s="1"/>
  <c r="L1066" i="1"/>
  <c r="M1066" i="1" s="1"/>
  <c r="I1066" i="1"/>
  <c r="K1066" i="1" s="1"/>
  <c r="O1066" i="1" s="1"/>
  <c r="L1062" i="1"/>
  <c r="M1062" i="1" s="1"/>
  <c r="I1062" i="1"/>
  <c r="K1062" i="1" s="1"/>
  <c r="O1062" i="1" s="1"/>
  <c r="L1058" i="1"/>
  <c r="M1058" i="1" s="1"/>
  <c r="I1058" i="1"/>
  <c r="K1058" i="1" s="1"/>
  <c r="O1058" i="1" s="1"/>
  <c r="L1054" i="1"/>
  <c r="M1054" i="1" s="1"/>
  <c r="I1054" i="1"/>
  <c r="K1054" i="1" s="1"/>
  <c r="O1054" i="1" s="1"/>
  <c r="L1050" i="1"/>
  <c r="M1050" i="1" s="1"/>
  <c r="I1050" i="1"/>
  <c r="K1050" i="1" s="1"/>
  <c r="O1050" i="1" s="1"/>
  <c r="L1046" i="1"/>
  <c r="M1046" i="1" s="1"/>
  <c r="I1046" i="1"/>
  <c r="K1046" i="1" s="1"/>
  <c r="O1046" i="1" s="1"/>
  <c r="L1042" i="1"/>
  <c r="M1042" i="1" s="1"/>
  <c r="I1042" i="1"/>
  <c r="K1042" i="1" s="1"/>
  <c r="O1042" i="1" s="1"/>
  <c r="L1038" i="1"/>
  <c r="M1038" i="1" s="1"/>
  <c r="I1038" i="1"/>
  <c r="K1038" i="1" s="1"/>
  <c r="O1038" i="1" s="1"/>
  <c r="L1034" i="1"/>
  <c r="M1034" i="1" s="1"/>
  <c r="I1034" i="1"/>
  <c r="K1034" i="1" s="1"/>
  <c r="O1034" i="1" s="1"/>
  <c r="L1030" i="1"/>
  <c r="M1030" i="1" s="1"/>
  <c r="I1030" i="1"/>
  <c r="K1030" i="1" s="1"/>
  <c r="O1030" i="1" s="1"/>
  <c r="L1026" i="1"/>
  <c r="M1026" i="1" s="1"/>
  <c r="I1026" i="1"/>
  <c r="K1026" i="1" s="1"/>
  <c r="O1026" i="1" s="1"/>
  <c r="L1022" i="1"/>
  <c r="M1022" i="1" s="1"/>
  <c r="I1022" i="1"/>
  <c r="K1022" i="1" s="1"/>
  <c r="O1022" i="1" s="1"/>
  <c r="L1018" i="1"/>
  <c r="M1018" i="1" s="1"/>
  <c r="I1018" i="1"/>
  <c r="K1018" i="1" s="1"/>
  <c r="O1018" i="1" s="1"/>
  <c r="L1014" i="1"/>
  <c r="M1014" i="1" s="1"/>
  <c r="I1014" i="1"/>
  <c r="K1014" i="1" s="1"/>
  <c r="O1014" i="1" s="1"/>
  <c r="L1010" i="1"/>
  <c r="M1010" i="1" s="1"/>
  <c r="I1010" i="1"/>
  <c r="K1010" i="1" s="1"/>
  <c r="O1010" i="1" s="1"/>
  <c r="L1006" i="1"/>
  <c r="M1006" i="1" s="1"/>
  <c r="I1006" i="1"/>
  <c r="K1006" i="1" s="1"/>
  <c r="O1006" i="1" s="1"/>
  <c r="L1002" i="1"/>
  <c r="M1002" i="1" s="1"/>
  <c r="I1002" i="1"/>
  <c r="K1002" i="1" s="1"/>
  <c r="O1002" i="1" s="1"/>
  <c r="L998" i="1"/>
  <c r="M998" i="1" s="1"/>
  <c r="I998" i="1"/>
  <c r="K998" i="1" s="1"/>
  <c r="O998" i="1" s="1"/>
  <c r="L994" i="1"/>
  <c r="M994" i="1" s="1"/>
  <c r="I994" i="1"/>
  <c r="K994" i="1" s="1"/>
  <c r="O994" i="1" s="1"/>
  <c r="L990" i="1"/>
  <c r="M990" i="1" s="1"/>
  <c r="I990" i="1"/>
  <c r="K990" i="1" s="1"/>
  <c r="O990" i="1" s="1"/>
  <c r="L986" i="1"/>
  <c r="M986" i="1" s="1"/>
  <c r="I986" i="1"/>
  <c r="K986" i="1" s="1"/>
  <c r="O986" i="1" s="1"/>
  <c r="L982" i="1"/>
  <c r="M982" i="1" s="1"/>
  <c r="I982" i="1"/>
  <c r="K982" i="1" s="1"/>
  <c r="O982" i="1" s="1"/>
  <c r="L978" i="1"/>
  <c r="M978" i="1" s="1"/>
  <c r="I978" i="1"/>
  <c r="K978" i="1" s="1"/>
  <c r="O978" i="1" s="1"/>
  <c r="L974" i="1"/>
  <c r="M974" i="1" s="1"/>
  <c r="I974" i="1"/>
  <c r="K974" i="1" s="1"/>
  <c r="O974" i="1" s="1"/>
  <c r="L970" i="1"/>
  <c r="M970" i="1" s="1"/>
  <c r="I970" i="1"/>
  <c r="K970" i="1" s="1"/>
  <c r="O970" i="1" s="1"/>
  <c r="L966" i="1"/>
  <c r="M966" i="1" s="1"/>
  <c r="I966" i="1"/>
  <c r="K966" i="1" s="1"/>
  <c r="O966" i="1" s="1"/>
  <c r="L962" i="1"/>
  <c r="M962" i="1" s="1"/>
  <c r="I962" i="1"/>
  <c r="K962" i="1" s="1"/>
  <c r="O962" i="1" s="1"/>
  <c r="L958" i="1"/>
  <c r="M958" i="1" s="1"/>
  <c r="I958" i="1"/>
  <c r="K958" i="1" s="1"/>
  <c r="O958" i="1" s="1"/>
  <c r="L954" i="1"/>
  <c r="M954" i="1" s="1"/>
  <c r="I954" i="1"/>
  <c r="K954" i="1" s="1"/>
  <c r="O954" i="1" s="1"/>
  <c r="L950" i="1"/>
  <c r="M950" i="1" s="1"/>
  <c r="I950" i="1"/>
  <c r="K950" i="1" s="1"/>
  <c r="O950" i="1" s="1"/>
  <c r="L946" i="1"/>
  <c r="M946" i="1" s="1"/>
  <c r="I946" i="1"/>
  <c r="K946" i="1" s="1"/>
  <c r="O946" i="1" s="1"/>
  <c r="L942" i="1"/>
  <c r="M942" i="1" s="1"/>
  <c r="I942" i="1"/>
  <c r="K942" i="1" s="1"/>
  <c r="O942" i="1" s="1"/>
  <c r="L938" i="1"/>
  <c r="M938" i="1" s="1"/>
  <c r="I938" i="1"/>
  <c r="K938" i="1" s="1"/>
  <c r="O938" i="1" s="1"/>
  <c r="L934" i="1"/>
  <c r="M934" i="1" s="1"/>
  <c r="I934" i="1"/>
  <c r="K934" i="1" s="1"/>
  <c r="O934" i="1" s="1"/>
  <c r="L930" i="1"/>
  <c r="M930" i="1" s="1"/>
  <c r="I930" i="1"/>
  <c r="K930" i="1" s="1"/>
  <c r="O930" i="1" s="1"/>
  <c r="L926" i="1"/>
  <c r="M926" i="1" s="1"/>
  <c r="I926" i="1"/>
  <c r="K926" i="1" s="1"/>
  <c r="O926" i="1" s="1"/>
  <c r="L922" i="1"/>
  <c r="M922" i="1" s="1"/>
  <c r="I922" i="1"/>
  <c r="K922" i="1" s="1"/>
  <c r="O922" i="1" s="1"/>
  <c r="L918" i="1"/>
  <c r="M918" i="1" s="1"/>
  <c r="I918" i="1"/>
  <c r="K918" i="1" s="1"/>
  <c r="O918" i="1" s="1"/>
  <c r="L914" i="1"/>
  <c r="M914" i="1" s="1"/>
  <c r="I914" i="1"/>
  <c r="K914" i="1" s="1"/>
  <c r="O914" i="1" s="1"/>
  <c r="L910" i="1"/>
  <c r="M910" i="1" s="1"/>
  <c r="I910" i="1"/>
  <c r="K910" i="1" s="1"/>
  <c r="O910" i="1" s="1"/>
  <c r="L906" i="1"/>
  <c r="M906" i="1" s="1"/>
  <c r="I906" i="1"/>
  <c r="K906" i="1" s="1"/>
  <c r="O906" i="1" s="1"/>
  <c r="L902" i="1"/>
  <c r="M902" i="1" s="1"/>
  <c r="I902" i="1"/>
  <c r="K902" i="1" s="1"/>
  <c r="O902" i="1" s="1"/>
  <c r="L898" i="1"/>
  <c r="M898" i="1" s="1"/>
  <c r="I898" i="1"/>
  <c r="K898" i="1" s="1"/>
  <c r="O898" i="1" s="1"/>
  <c r="L894" i="1"/>
  <c r="M894" i="1" s="1"/>
  <c r="I894" i="1"/>
  <c r="K894" i="1" s="1"/>
  <c r="O894" i="1" s="1"/>
  <c r="L890" i="1"/>
  <c r="M890" i="1" s="1"/>
  <c r="I890" i="1"/>
  <c r="K890" i="1" s="1"/>
  <c r="O890" i="1" s="1"/>
  <c r="L886" i="1"/>
  <c r="M886" i="1" s="1"/>
  <c r="I886" i="1"/>
  <c r="K886" i="1" s="1"/>
  <c r="O886" i="1" s="1"/>
  <c r="L882" i="1"/>
  <c r="M882" i="1" s="1"/>
  <c r="I882" i="1"/>
  <c r="K882" i="1" s="1"/>
  <c r="O882" i="1" s="1"/>
  <c r="L878" i="1"/>
  <c r="M878" i="1" s="1"/>
  <c r="I878" i="1"/>
  <c r="K878" i="1" s="1"/>
  <c r="O878" i="1" s="1"/>
  <c r="L874" i="1"/>
  <c r="M874" i="1" s="1"/>
  <c r="I874" i="1"/>
  <c r="K874" i="1" s="1"/>
  <c r="O874" i="1" s="1"/>
  <c r="L870" i="1"/>
  <c r="M870" i="1" s="1"/>
  <c r="I870" i="1"/>
  <c r="K870" i="1" s="1"/>
  <c r="O870" i="1" s="1"/>
  <c r="L866" i="1"/>
  <c r="M866" i="1" s="1"/>
  <c r="I866" i="1"/>
  <c r="K866" i="1" s="1"/>
  <c r="O866" i="1" s="1"/>
  <c r="L862" i="1"/>
  <c r="M862" i="1" s="1"/>
  <c r="I862" i="1"/>
  <c r="K862" i="1" s="1"/>
  <c r="O862" i="1" s="1"/>
  <c r="L858" i="1"/>
  <c r="M858" i="1" s="1"/>
  <c r="I858" i="1"/>
  <c r="K858" i="1" s="1"/>
  <c r="O858" i="1" s="1"/>
  <c r="L854" i="1"/>
  <c r="M854" i="1" s="1"/>
  <c r="I854" i="1"/>
  <c r="K854" i="1" s="1"/>
  <c r="O854" i="1" s="1"/>
  <c r="L850" i="1"/>
  <c r="M850" i="1" s="1"/>
  <c r="I850" i="1"/>
  <c r="K850" i="1" s="1"/>
  <c r="O850" i="1" s="1"/>
  <c r="L846" i="1"/>
  <c r="M846" i="1" s="1"/>
  <c r="I846" i="1"/>
  <c r="K846" i="1" s="1"/>
  <c r="O846" i="1" s="1"/>
  <c r="L842" i="1"/>
  <c r="M842" i="1" s="1"/>
  <c r="I842" i="1"/>
  <c r="K842" i="1" s="1"/>
  <c r="O842" i="1" s="1"/>
  <c r="L838" i="1"/>
  <c r="M838" i="1" s="1"/>
  <c r="I838" i="1"/>
  <c r="K838" i="1" s="1"/>
  <c r="O838" i="1" s="1"/>
  <c r="L834" i="1"/>
  <c r="M834" i="1" s="1"/>
  <c r="I834" i="1"/>
  <c r="K834" i="1" s="1"/>
  <c r="O834" i="1" s="1"/>
  <c r="L830" i="1"/>
  <c r="M830" i="1" s="1"/>
  <c r="I830" i="1"/>
  <c r="K830" i="1" s="1"/>
  <c r="O830" i="1" s="1"/>
  <c r="L826" i="1"/>
  <c r="M826" i="1" s="1"/>
  <c r="I826" i="1"/>
  <c r="K826" i="1" s="1"/>
  <c r="O826" i="1" s="1"/>
  <c r="L822" i="1"/>
  <c r="M822" i="1" s="1"/>
  <c r="I822" i="1"/>
  <c r="K822" i="1" s="1"/>
  <c r="O822" i="1" s="1"/>
  <c r="L818" i="1"/>
  <c r="M818" i="1" s="1"/>
  <c r="I818" i="1"/>
  <c r="K818" i="1" s="1"/>
  <c r="O818" i="1" s="1"/>
  <c r="L814" i="1"/>
  <c r="M814" i="1" s="1"/>
  <c r="I814" i="1"/>
  <c r="K814" i="1" s="1"/>
  <c r="O814" i="1" s="1"/>
  <c r="L810" i="1"/>
  <c r="M810" i="1" s="1"/>
  <c r="I810" i="1"/>
  <c r="K810" i="1" s="1"/>
  <c r="O810" i="1" s="1"/>
  <c r="L806" i="1"/>
  <c r="M806" i="1" s="1"/>
  <c r="I806" i="1"/>
  <c r="K806" i="1" s="1"/>
  <c r="O806" i="1" s="1"/>
  <c r="L802" i="1"/>
  <c r="M802" i="1" s="1"/>
  <c r="I802" i="1"/>
  <c r="K802" i="1" s="1"/>
  <c r="O802" i="1" s="1"/>
  <c r="L798" i="1"/>
  <c r="M798" i="1" s="1"/>
  <c r="I798" i="1"/>
  <c r="K798" i="1" s="1"/>
  <c r="O798" i="1" s="1"/>
  <c r="L794" i="1"/>
  <c r="M794" i="1" s="1"/>
  <c r="I794" i="1"/>
  <c r="K794" i="1" s="1"/>
  <c r="O794" i="1" s="1"/>
  <c r="L790" i="1"/>
  <c r="M790" i="1" s="1"/>
  <c r="I790" i="1"/>
  <c r="K790" i="1" s="1"/>
  <c r="O790" i="1" s="1"/>
  <c r="L786" i="1"/>
  <c r="M786" i="1" s="1"/>
  <c r="I786" i="1"/>
  <c r="K786" i="1" s="1"/>
  <c r="O786" i="1" s="1"/>
  <c r="L782" i="1"/>
  <c r="M782" i="1" s="1"/>
  <c r="I782" i="1"/>
  <c r="K782" i="1" s="1"/>
  <c r="O782" i="1" s="1"/>
  <c r="L778" i="1"/>
  <c r="M778" i="1" s="1"/>
  <c r="I778" i="1"/>
  <c r="K778" i="1" s="1"/>
  <c r="O778" i="1" s="1"/>
  <c r="L774" i="1"/>
  <c r="M774" i="1" s="1"/>
  <c r="I774" i="1"/>
  <c r="K774" i="1" s="1"/>
  <c r="O774" i="1" s="1"/>
  <c r="L770" i="1"/>
  <c r="M770" i="1" s="1"/>
  <c r="I770" i="1"/>
  <c r="K770" i="1" s="1"/>
  <c r="O770" i="1" s="1"/>
  <c r="L766" i="1"/>
  <c r="M766" i="1" s="1"/>
  <c r="I766" i="1"/>
  <c r="K766" i="1" s="1"/>
  <c r="O766" i="1" s="1"/>
  <c r="L762" i="1"/>
  <c r="M762" i="1" s="1"/>
  <c r="I762" i="1"/>
  <c r="K762" i="1" s="1"/>
  <c r="O762" i="1" s="1"/>
  <c r="L758" i="1"/>
  <c r="M758" i="1" s="1"/>
  <c r="I758" i="1"/>
  <c r="K758" i="1" s="1"/>
  <c r="O758" i="1" s="1"/>
  <c r="L754" i="1"/>
  <c r="M754" i="1" s="1"/>
  <c r="I754" i="1"/>
  <c r="K754" i="1" s="1"/>
  <c r="O754" i="1" s="1"/>
  <c r="L750" i="1"/>
  <c r="M750" i="1" s="1"/>
  <c r="I750" i="1"/>
  <c r="K750" i="1" s="1"/>
  <c r="O750" i="1" s="1"/>
  <c r="L746" i="1"/>
  <c r="M746" i="1" s="1"/>
  <c r="I746" i="1"/>
  <c r="K746" i="1" s="1"/>
  <c r="O746" i="1" s="1"/>
  <c r="L742" i="1"/>
  <c r="M742" i="1" s="1"/>
  <c r="I742" i="1"/>
  <c r="K742" i="1" s="1"/>
  <c r="O742" i="1" s="1"/>
  <c r="L738" i="1"/>
  <c r="M738" i="1" s="1"/>
  <c r="I738" i="1"/>
  <c r="K738" i="1" s="1"/>
  <c r="O738" i="1" s="1"/>
  <c r="L734" i="1"/>
  <c r="M734" i="1" s="1"/>
  <c r="I734" i="1"/>
  <c r="K734" i="1" s="1"/>
  <c r="O734" i="1" s="1"/>
  <c r="L730" i="1"/>
  <c r="M730" i="1" s="1"/>
  <c r="I730" i="1"/>
  <c r="K730" i="1" s="1"/>
  <c r="O730" i="1" s="1"/>
  <c r="L726" i="1"/>
  <c r="M726" i="1" s="1"/>
  <c r="I726" i="1"/>
  <c r="K726" i="1" s="1"/>
  <c r="O726" i="1" s="1"/>
  <c r="L722" i="1"/>
  <c r="M722" i="1" s="1"/>
  <c r="I722" i="1"/>
  <c r="K722" i="1" s="1"/>
  <c r="O722" i="1" s="1"/>
  <c r="L718" i="1"/>
  <c r="M718" i="1" s="1"/>
  <c r="I718" i="1"/>
  <c r="K718" i="1" s="1"/>
  <c r="O718" i="1" s="1"/>
  <c r="L714" i="1"/>
  <c r="M714" i="1" s="1"/>
  <c r="I714" i="1"/>
  <c r="K714" i="1" s="1"/>
  <c r="O714" i="1" s="1"/>
  <c r="L710" i="1"/>
  <c r="M710" i="1" s="1"/>
  <c r="I710" i="1"/>
  <c r="K710" i="1" s="1"/>
  <c r="O710" i="1" s="1"/>
  <c r="L706" i="1"/>
  <c r="M706" i="1" s="1"/>
  <c r="I706" i="1"/>
  <c r="K706" i="1" s="1"/>
  <c r="O706" i="1" s="1"/>
  <c r="L702" i="1"/>
  <c r="M702" i="1" s="1"/>
  <c r="I702" i="1"/>
  <c r="K702" i="1" s="1"/>
  <c r="O702" i="1" s="1"/>
  <c r="L698" i="1"/>
  <c r="M698" i="1" s="1"/>
  <c r="I698" i="1"/>
  <c r="K698" i="1" s="1"/>
  <c r="O698" i="1" s="1"/>
  <c r="L694" i="1"/>
  <c r="M694" i="1" s="1"/>
  <c r="I694" i="1"/>
  <c r="K694" i="1" s="1"/>
  <c r="O694" i="1" s="1"/>
  <c r="L690" i="1"/>
  <c r="M690" i="1" s="1"/>
  <c r="I690" i="1"/>
  <c r="K690" i="1" s="1"/>
  <c r="O690" i="1" s="1"/>
  <c r="L686" i="1"/>
  <c r="M686" i="1" s="1"/>
  <c r="I686" i="1"/>
  <c r="K686" i="1" s="1"/>
  <c r="O686" i="1" s="1"/>
  <c r="L682" i="1"/>
  <c r="M682" i="1" s="1"/>
  <c r="I682" i="1"/>
  <c r="K682" i="1" s="1"/>
  <c r="O682" i="1" s="1"/>
  <c r="L678" i="1"/>
  <c r="M678" i="1" s="1"/>
  <c r="I678" i="1"/>
  <c r="K678" i="1" s="1"/>
  <c r="O678" i="1" s="1"/>
  <c r="L674" i="1"/>
  <c r="M674" i="1" s="1"/>
  <c r="I674" i="1"/>
  <c r="K674" i="1" s="1"/>
  <c r="O674" i="1" s="1"/>
  <c r="L670" i="1"/>
  <c r="M670" i="1" s="1"/>
  <c r="I670" i="1"/>
  <c r="K670" i="1" s="1"/>
  <c r="O670" i="1" s="1"/>
  <c r="L666" i="1"/>
  <c r="M666" i="1" s="1"/>
  <c r="I666" i="1"/>
  <c r="K666" i="1" s="1"/>
  <c r="O666" i="1" s="1"/>
  <c r="L662" i="1"/>
  <c r="M662" i="1" s="1"/>
  <c r="I662" i="1"/>
  <c r="K662" i="1" s="1"/>
  <c r="O662" i="1" s="1"/>
  <c r="L658" i="1"/>
  <c r="M658" i="1" s="1"/>
  <c r="I658" i="1"/>
  <c r="K658" i="1" s="1"/>
  <c r="O658" i="1" s="1"/>
  <c r="L654" i="1"/>
  <c r="M654" i="1" s="1"/>
  <c r="I654" i="1"/>
  <c r="K654" i="1" s="1"/>
  <c r="O654" i="1" s="1"/>
  <c r="L650" i="1"/>
  <c r="M650" i="1" s="1"/>
  <c r="I650" i="1"/>
  <c r="K650" i="1" s="1"/>
  <c r="O650" i="1" s="1"/>
  <c r="L646" i="1"/>
  <c r="M646" i="1" s="1"/>
  <c r="I646" i="1"/>
  <c r="K646" i="1" s="1"/>
  <c r="O646" i="1" s="1"/>
  <c r="L642" i="1"/>
  <c r="M642" i="1" s="1"/>
  <c r="I642" i="1"/>
  <c r="K642" i="1" s="1"/>
  <c r="O642" i="1" s="1"/>
  <c r="L638" i="1"/>
  <c r="M638" i="1" s="1"/>
  <c r="I638" i="1"/>
  <c r="K638" i="1" s="1"/>
  <c r="O638" i="1" s="1"/>
  <c r="L634" i="1"/>
  <c r="M634" i="1" s="1"/>
  <c r="I634" i="1"/>
  <c r="K634" i="1" s="1"/>
  <c r="O634" i="1" s="1"/>
  <c r="L630" i="1"/>
  <c r="M630" i="1" s="1"/>
  <c r="I630" i="1"/>
  <c r="K630" i="1" s="1"/>
  <c r="O630" i="1" s="1"/>
  <c r="L626" i="1"/>
  <c r="M626" i="1" s="1"/>
  <c r="I626" i="1"/>
  <c r="K626" i="1" s="1"/>
  <c r="O626" i="1" s="1"/>
  <c r="L622" i="1"/>
  <c r="M622" i="1" s="1"/>
  <c r="I622" i="1"/>
  <c r="K622" i="1" s="1"/>
  <c r="O622" i="1" s="1"/>
  <c r="L618" i="1"/>
  <c r="M618" i="1" s="1"/>
  <c r="I618" i="1"/>
  <c r="K618" i="1" s="1"/>
  <c r="O618" i="1" s="1"/>
  <c r="L614" i="1"/>
  <c r="M614" i="1" s="1"/>
  <c r="I614" i="1"/>
  <c r="K614" i="1" s="1"/>
  <c r="O614" i="1" s="1"/>
  <c r="L610" i="1"/>
  <c r="M610" i="1" s="1"/>
  <c r="I610" i="1"/>
  <c r="K610" i="1" s="1"/>
  <c r="O610" i="1" s="1"/>
  <c r="L606" i="1"/>
  <c r="M606" i="1" s="1"/>
  <c r="I606" i="1"/>
  <c r="K606" i="1" s="1"/>
  <c r="O606" i="1" s="1"/>
  <c r="L602" i="1"/>
  <c r="M602" i="1" s="1"/>
  <c r="I602" i="1"/>
  <c r="K602" i="1" s="1"/>
  <c r="O602" i="1" s="1"/>
  <c r="L598" i="1"/>
  <c r="M598" i="1" s="1"/>
  <c r="I598" i="1"/>
  <c r="K598" i="1" s="1"/>
  <c r="O598" i="1" s="1"/>
  <c r="L594" i="1"/>
  <c r="M594" i="1" s="1"/>
  <c r="I594" i="1"/>
  <c r="K594" i="1" s="1"/>
  <c r="O594" i="1" s="1"/>
  <c r="L590" i="1"/>
  <c r="M590" i="1" s="1"/>
  <c r="I590" i="1"/>
  <c r="K590" i="1" s="1"/>
  <c r="O590" i="1" s="1"/>
  <c r="L586" i="1"/>
  <c r="M586" i="1" s="1"/>
  <c r="I586" i="1"/>
  <c r="K586" i="1" s="1"/>
  <c r="O586" i="1" s="1"/>
  <c r="L582" i="1"/>
  <c r="M582" i="1" s="1"/>
  <c r="I582" i="1"/>
  <c r="K582" i="1" s="1"/>
  <c r="O582" i="1" s="1"/>
  <c r="L578" i="1"/>
  <c r="M578" i="1" s="1"/>
  <c r="I578" i="1"/>
  <c r="K578" i="1" s="1"/>
  <c r="O578" i="1" s="1"/>
  <c r="L574" i="1"/>
  <c r="M574" i="1" s="1"/>
  <c r="I574" i="1"/>
  <c r="K574" i="1" s="1"/>
  <c r="O574" i="1" s="1"/>
  <c r="L570" i="1"/>
  <c r="M570" i="1" s="1"/>
  <c r="I570" i="1"/>
  <c r="K570" i="1" s="1"/>
  <c r="O570" i="1" s="1"/>
  <c r="L566" i="1"/>
  <c r="M566" i="1" s="1"/>
  <c r="I566" i="1"/>
  <c r="K566" i="1" s="1"/>
  <c r="O566" i="1" s="1"/>
  <c r="L562" i="1"/>
  <c r="M562" i="1" s="1"/>
  <c r="I562" i="1"/>
  <c r="K562" i="1" s="1"/>
  <c r="O562" i="1" s="1"/>
  <c r="L558" i="1"/>
  <c r="M558" i="1" s="1"/>
  <c r="I558" i="1"/>
  <c r="K558" i="1" s="1"/>
  <c r="O558" i="1" s="1"/>
  <c r="L554" i="1"/>
  <c r="M554" i="1" s="1"/>
  <c r="I554" i="1"/>
  <c r="K554" i="1" s="1"/>
  <c r="O554" i="1" s="1"/>
  <c r="L550" i="1"/>
  <c r="M550" i="1" s="1"/>
  <c r="I550" i="1"/>
  <c r="K550" i="1" s="1"/>
  <c r="O550" i="1" s="1"/>
  <c r="L546" i="1"/>
  <c r="M546" i="1" s="1"/>
  <c r="I546" i="1"/>
  <c r="K546" i="1" s="1"/>
  <c r="O546" i="1" s="1"/>
  <c r="L542" i="1"/>
  <c r="M542" i="1" s="1"/>
  <c r="I542" i="1"/>
  <c r="K542" i="1" s="1"/>
  <c r="O542" i="1" s="1"/>
  <c r="L538" i="1"/>
  <c r="M538" i="1" s="1"/>
  <c r="I538" i="1"/>
  <c r="K538" i="1" s="1"/>
  <c r="O538" i="1" s="1"/>
  <c r="L534" i="1"/>
  <c r="M534" i="1" s="1"/>
  <c r="I534" i="1"/>
  <c r="K534" i="1" s="1"/>
  <c r="O534" i="1" s="1"/>
  <c r="L530" i="1"/>
  <c r="M530" i="1" s="1"/>
  <c r="I530" i="1"/>
  <c r="K530" i="1" s="1"/>
  <c r="O530" i="1" s="1"/>
  <c r="L526" i="1"/>
  <c r="M526" i="1" s="1"/>
  <c r="I526" i="1"/>
  <c r="K526" i="1" s="1"/>
  <c r="O526" i="1" s="1"/>
  <c r="L522" i="1"/>
  <c r="M522" i="1" s="1"/>
  <c r="I522" i="1"/>
  <c r="K522" i="1" s="1"/>
  <c r="O522" i="1" s="1"/>
  <c r="L518" i="1"/>
  <c r="M518" i="1" s="1"/>
  <c r="I518" i="1"/>
  <c r="K518" i="1" s="1"/>
  <c r="O518" i="1" s="1"/>
  <c r="L514" i="1"/>
  <c r="M514" i="1" s="1"/>
  <c r="I514" i="1"/>
  <c r="K514" i="1" s="1"/>
  <c r="O514" i="1" s="1"/>
  <c r="L510" i="1"/>
  <c r="M510" i="1" s="1"/>
  <c r="I510" i="1"/>
  <c r="K510" i="1" s="1"/>
  <c r="O510" i="1" s="1"/>
  <c r="L506" i="1"/>
  <c r="M506" i="1" s="1"/>
  <c r="I506" i="1"/>
  <c r="K506" i="1" s="1"/>
  <c r="O506" i="1" s="1"/>
  <c r="L502" i="1"/>
  <c r="M502" i="1" s="1"/>
  <c r="I502" i="1"/>
  <c r="K502" i="1" s="1"/>
  <c r="O502" i="1" s="1"/>
  <c r="L498" i="1"/>
  <c r="M498" i="1" s="1"/>
  <c r="I498" i="1"/>
  <c r="K498" i="1" s="1"/>
  <c r="O498" i="1" s="1"/>
  <c r="L494" i="1"/>
  <c r="M494" i="1" s="1"/>
  <c r="I494" i="1"/>
  <c r="K494" i="1" s="1"/>
  <c r="O494" i="1" s="1"/>
  <c r="L490" i="1"/>
  <c r="M490" i="1" s="1"/>
  <c r="I490" i="1"/>
  <c r="K490" i="1" s="1"/>
  <c r="O490" i="1" s="1"/>
  <c r="L486" i="1"/>
  <c r="M486" i="1" s="1"/>
  <c r="I486" i="1"/>
  <c r="K486" i="1" s="1"/>
  <c r="O486" i="1" s="1"/>
  <c r="L482" i="1"/>
  <c r="M482" i="1" s="1"/>
  <c r="I482" i="1"/>
  <c r="K482" i="1" s="1"/>
  <c r="O482" i="1" s="1"/>
  <c r="L478" i="1"/>
  <c r="M478" i="1" s="1"/>
  <c r="I478" i="1"/>
  <c r="K478" i="1" s="1"/>
  <c r="O478" i="1" s="1"/>
  <c r="L474" i="1"/>
  <c r="M474" i="1" s="1"/>
  <c r="I474" i="1"/>
  <c r="K474" i="1" s="1"/>
  <c r="O474" i="1" s="1"/>
  <c r="L470" i="1"/>
  <c r="M470" i="1" s="1"/>
  <c r="I470" i="1"/>
  <c r="K470" i="1" s="1"/>
  <c r="O470" i="1" s="1"/>
  <c r="L466" i="1"/>
  <c r="M466" i="1" s="1"/>
  <c r="I466" i="1"/>
  <c r="K466" i="1" s="1"/>
  <c r="O466" i="1" s="1"/>
  <c r="L462" i="1"/>
  <c r="M462" i="1" s="1"/>
  <c r="I462" i="1"/>
  <c r="K462" i="1" s="1"/>
  <c r="O462" i="1" s="1"/>
  <c r="L458" i="1"/>
  <c r="M458" i="1" s="1"/>
  <c r="I458" i="1"/>
  <c r="K458" i="1" s="1"/>
  <c r="O458" i="1" s="1"/>
  <c r="L454" i="1"/>
  <c r="M454" i="1" s="1"/>
  <c r="I454" i="1"/>
  <c r="K454" i="1" s="1"/>
  <c r="O454" i="1" s="1"/>
  <c r="L450" i="1"/>
  <c r="M450" i="1" s="1"/>
  <c r="I450" i="1"/>
  <c r="K450" i="1" s="1"/>
  <c r="O450" i="1" s="1"/>
  <c r="L446" i="1"/>
  <c r="M446" i="1" s="1"/>
  <c r="I446" i="1"/>
  <c r="K446" i="1" s="1"/>
  <c r="O446" i="1" s="1"/>
  <c r="L442" i="1"/>
  <c r="M442" i="1" s="1"/>
  <c r="I442" i="1"/>
  <c r="K442" i="1" s="1"/>
  <c r="O442" i="1" s="1"/>
  <c r="L438" i="1"/>
  <c r="M438" i="1" s="1"/>
  <c r="I438" i="1"/>
  <c r="K438" i="1" s="1"/>
  <c r="O438" i="1" s="1"/>
  <c r="L434" i="1"/>
  <c r="M434" i="1" s="1"/>
  <c r="I434" i="1"/>
  <c r="K434" i="1" s="1"/>
  <c r="O434" i="1" s="1"/>
  <c r="L430" i="1"/>
  <c r="M430" i="1" s="1"/>
  <c r="I430" i="1"/>
  <c r="K430" i="1" s="1"/>
  <c r="O430" i="1" s="1"/>
  <c r="L426" i="1"/>
  <c r="M426" i="1" s="1"/>
  <c r="I426" i="1"/>
  <c r="K426" i="1" s="1"/>
  <c r="O426" i="1" s="1"/>
  <c r="L422" i="1"/>
  <c r="M422" i="1" s="1"/>
  <c r="I422" i="1"/>
  <c r="K422" i="1" s="1"/>
  <c r="O422" i="1" s="1"/>
  <c r="L418" i="1"/>
  <c r="M418" i="1" s="1"/>
  <c r="I418" i="1"/>
  <c r="K418" i="1" s="1"/>
  <c r="O418" i="1" s="1"/>
  <c r="L414" i="1"/>
  <c r="M414" i="1" s="1"/>
  <c r="I414" i="1"/>
  <c r="K414" i="1" s="1"/>
  <c r="O414" i="1" s="1"/>
  <c r="L410" i="1"/>
  <c r="M410" i="1" s="1"/>
  <c r="I410" i="1"/>
  <c r="K410" i="1" s="1"/>
  <c r="O410" i="1" s="1"/>
  <c r="L406" i="1"/>
  <c r="M406" i="1" s="1"/>
  <c r="I406" i="1"/>
  <c r="K406" i="1" s="1"/>
  <c r="O406" i="1" s="1"/>
  <c r="L402" i="1"/>
  <c r="M402" i="1" s="1"/>
  <c r="I402" i="1"/>
  <c r="K402" i="1" s="1"/>
  <c r="O402" i="1" s="1"/>
  <c r="L398" i="1"/>
  <c r="M398" i="1" s="1"/>
  <c r="I398" i="1"/>
  <c r="K398" i="1" s="1"/>
  <c r="O398" i="1" s="1"/>
  <c r="L394" i="1"/>
  <c r="M394" i="1" s="1"/>
  <c r="I394" i="1"/>
  <c r="K394" i="1" s="1"/>
  <c r="O394" i="1" s="1"/>
  <c r="L390" i="1"/>
  <c r="M390" i="1" s="1"/>
  <c r="I390" i="1"/>
  <c r="K390" i="1" s="1"/>
  <c r="O390" i="1" s="1"/>
  <c r="L386" i="1"/>
  <c r="M386" i="1" s="1"/>
  <c r="I386" i="1"/>
  <c r="K386" i="1" s="1"/>
  <c r="O386" i="1" s="1"/>
  <c r="L382" i="1"/>
  <c r="M382" i="1" s="1"/>
  <c r="I382" i="1"/>
  <c r="K382" i="1" s="1"/>
  <c r="O382" i="1" s="1"/>
  <c r="L378" i="1"/>
  <c r="M378" i="1" s="1"/>
  <c r="I378" i="1"/>
  <c r="K378" i="1" s="1"/>
  <c r="O378" i="1" s="1"/>
  <c r="L374" i="1"/>
  <c r="M374" i="1" s="1"/>
  <c r="I374" i="1"/>
  <c r="K374" i="1" s="1"/>
  <c r="O374" i="1" s="1"/>
  <c r="L370" i="1"/>
  <c r="M370" i="1" s="1"/>
  <c r="I370" i="1"/>
  <c r="K370" i="1" s="1"/>
  <c r="O370" i="1" s="1"/>
  <c r="L366" i="1"/>
  <c r="M366" i="1" s="1"/>
  <c r="I366" i="1"/>
  <c r="K366" i="1" s="1"/>
  <c r="O366" i="1" s="1"/>
  <c r="L362" i="1"/>
  <c r="M362" i="1" s="1"/>
  <c r="I362" i="1"/>
  <c r="K362" i="1" s="1"/>
  <c r="O362" i="1" s="1"/>
  <c r="L358" i="1"/>
  <c r="M358" i="1" s="1"/>
  <c r="I358" i="1"/>
  <c r="K358" i="1" s="1"/>
  <c r="O358" i="1" s="1"/>
  <c r="L354" i="1"/>
  <c r="M354" i="1" s="1"/>
  <c r="I354" i="1"/>
  <c r="K354" i="1" s="1"/>
  <c r="O354" i="1" s="1"/>
  <c r="L350" i="1"/>
  <c r="M350" i="1" s="1"/>
  <c r="I350" i="1"/>
  <c r="K350" i="1" s="1"/>
  <c r="O350" i="1" s="1"/>
  <c r="L346" i="1"/>
  <c r="M346" i="1" s="1"/>
  <c r="I346" i="1"/>
  <c r="K346" i="1" s="1"/>
  <c r="O346" i="1" s="1"/>
  <c r="L342" i="1"/>
  <c r="M342" i="1" s="1"/>
  <c r="I342" i="1"/>
  <c r="K342" i="1" s="1"/>
  <c r="O342" i="1" s="1"/>
  <c r="L338" i="1"/>
  <c r="M338" i="1" s="1"/>
  <c r="I338" i="1"/>
  <c r="K338" i="1" s="1"/>
  <c r="O338" i="1" s="1"/>
  <c r="L334" i="1"/>
  <c r="M334" i="1" s="1"/>
  <c r="I334" i="1"/>
  <c r="K334" i="1" s="1"/>
  <c r="O334" i="1" s="1"/>
  <c r="L330" i="1"/>
  <c r="M330" i="1" s="1"/>
  <c r="I330" i="1"/>
  <c r="K330" i="1" s="1"/>
  <c r="O330" i="1" s="1"/>
  <c r="L326" i="1"/>
  <c r="M326" i="1" s="1"/>
  <c r="I326" i="1"/>
  <c r="K326" i="1" s="1"/>
  <c r="O326" i="1" s="1"/>
  <c r="L322" i="1"/>
  <c r="M322" i="1" s="1"/>
  <c r="I322" i="1"/>
  <c r="K322" i="1" s="1"/>
  <c r="O322" i="1" s="1"/>
  <c r="L318" i="1"/>
  <c r="M318" i="1" s="1"/>
  <c r="I318" i="1"/>
  <c r="K318" i="1" s="1"/>
  <c r="O318" i="1" s="1"/>
  <c r="L314" i="1"/>
  <c r="M314" i="1" s="1"/>
  <c r="I314" i="1"/>
  <c r="K314" i="1" s="1"/>
  <c r="O314" i="1" s="1"/>
  <c r="L310" i="1"/>
  <c r="M310" i="1" s="1"/>
  <c r="I310" i="1"/>
  <c r="K310" i="1" s="1"/>
  <c r="O310" i="1" s="1"/>
  <c r="L306" i="1"/>
  <c r="M306" i="1" s="1"/>
  <c r="I306" i="1"/>
  <c r="K306" i="1" s="1"/>
  <c r="O306" i="1" s="1"/>
  <c r="L302" i="1"/>
  <c r="M302" i="1" s="1"/>
  <c r="I302" i="1"/>
  <c r="K302" i="1" s="1"/>
  <c r="O302" i="1" s="1"/>
  <c r="L298" i="1"/>
  <c r="M298" i="1" s="1"/>
  <c r="I298" i="1"/>
  <c r="K298" i="1" s="1"/>
  <c r="O298" i="1" s="1"/>
  <c r="L294" i="1"/>
  <c r="M294" i="1" s="1"/>
  <c r="I294" i="1"/>
  <c r="K294" i="1" s="1"/>
  <c r="O294" i="1" s="1"/>
  <c r="L290" i="1"/>
  <c r="M290" i="1" s="1"/>
  <c r="I290" i="1"/>
  <c r="K290" i="1" s="1"/>
  <c r="O290" i="1" s="1"/>
  <c r="L286" i="1"/>
  <c r="M286" i="1" s="1"/>
  <c r="I286" i="1"/>
  <c r="K286" i="1" s="1"/>
  <c r="O286" i="1" s="1"/>
  <c r="L282" i="1"/>
  <c r="M282" i="1" s="1"/>
  <c r="I282" i="1"/>
  <c r="K282" i="1" s="1"/>
  <c r="O282" i="1" s="1"/>
  <c r="L278" i="1"/>
  <c r="M278" i="1" s="1"/>
  <c r="I278" i="1"/>
  <c r="K278" i="1" s="1"/>
  <c r="O278" i="1" s="1"/>
  <c r="L274" i="1"/>
  <c r="M274" i="1" s="1"/>
  <c r="I274" i="1"/>
  <c r="K274" i="1" s="1"/>
  <c r="O274" i="1" s="1"/>
  <c r="L270" i="1"/>
  <c r="M270" i="1" s="1"/>
  <c r="I270" i="1"/>
  <c r="K270" i="1" s="1"/>
  <c r="O270" i="1" s="1"/>
  <c r="L266" i="1"/>
  <c r="M266" i="1" s="1"/>
  <c r="I266" i="1"/>
  <c r="K266" i="1" s="1"/>
  <c r="O266" i="1" s="1"/>
  <c r="L262" i="1"/>
  <c r="M262" i="1" s="1"/>
  <c r="I262" i="1"/>
  <c r="K262" i="1" s="1"/>
  <c r="O262" i="1" s="1"/>
  <c r="L258" i="1"/>
  <c r="M258" i="1" s="1"/>
  <c r="I258" i="1"/>
  <c r="K258" i="1" s="1"/>
  <c r="O258" i="1" s="1"/>
  <c r="L254" i="1"/>
  <c r="M254" i="1" s="1"/>
  <c r="I254" i="1"/>
  <c r="K254" i="1" s="1"/>
  <c r="O254" i="1" s="1"/>
  <c r="L250" i="1"/>
  <c r="M250" i="1" s="1"/>
  <c r="I250" i="1"/>
  <c r="K250" i="1" s="1"/>
  <c r="O250" i="1" s="1"/>
  <c r="L246" i="1"/>
  <c r="M246" i="1" s="1"/>
  <c r="I246" i="1"/>
  <c r="K246" i="1" s="1"/>
  <c r="O246" i="1" s="1"/>
  <c r="L242" i="1"/>
  <c r="M242" i="1" s="1"/>
  <c r="I242" i="1"/>
  <c r="K242" i="1" s="1"/>
  <c r="O242" i="1" s="1"/>
  <c r="L238" i="1"/>
  <c r="M238" i="1" s="1"/>
  <c r="I238" i="1"/>
  <c r="K238" i="1" s="1"/>
  <c r="O238" i="1" s="1"/>
  <c r="L234" i="1"/>
  <c r="M234" i="1" s="1"/>
  <c r="I234" i="1"/>
  <c r="K234" i="1" s="1"/>
  <c r="O234" i="1" s="1"/>
  <c r="L230" i="1"/>
  <c r="M230" i="1" s="1"/>
  <c r="I230" i="1"/>
  <c r="K230" i="1" s="1"/>
  <c r="O230" i="1" s="1"/>
  <c r="L226" i="1"/>
  <c r="M226" i="1" s="1"/>
  <c r="I226" i="1"/>
  <c r="K226" i="1" s="1"/>
  <c r="O226" i="1" s="1"/>
  <c r="L222" i="1"/>
  <c r="M222" i="1" s="1"/>
  <c r="I222" i="1"/>
  <c r="K222" i="1" s="1"/>
  <c r="O222" i="1" s="1"/>
  <c r="L218" i="1"/>
  <c r="M218" i="1" s="1"/>
  <c r="I218" i="1"/>
  <c r="K218" i="1" s="1"/>
  <c r="O218" i="1" s="1"/>
  <c r="L214" i="1"/>
  <c r="M214" i="1" s="1"/>
  <c r="I214" i="1"/>
  <c r="K214" i="1" s="1"/>
  <c r="O214" i="1" s="1"/>
  <c r="L210" i="1"/>
  <c r="M210" i="1" s="1"/>
  <c r="I210" i="1"/>
  <c r="K210" i="1" s="1"/>
  <c r="O210" i="1" s="1"/>
  <c r="L206" i="1"/>
  <c r="M206" i="1" s="1"/>
  <c r="I206" i="1"/>
  <c r="K206" i="1" s="1"/>
  <c r="O206" i="1" s="1"/>
  <c r="L202" i="1"/>
  <c r="M202" i="1" s="1"/>
  <c r="I202" i="1"/>
  <c r="K202" i="1" s="1"/>
  <c r="O202" i="1" s="1"/>
  <c r="L198" i="1"/>
  <c r="M198" i="1" s="1"/>
  <c r="I198" i="1"/>
  <c r="K198" i="1" s="1"/>
  <c r="O198" i="1" s="1"/>
  <c r="L194" i="1"/>
  <c r="M194" i="1" s="1"/>
  <c r="I194" i="1"/>
  <c r="K194" i="1" s="1"/>
  <c r="O194" i="1" s="1"/>
  <c r="L190" i="1"/>
  <c r="M190" i="1" s="1"/>
  <c r="I190" i="1"/>
  <c r="K190" i="1" s="1"/>
  <c r="O190" i="1" s="1"/>
  <c r="L186" i="1"/>
  <c r="M186" i="1" s="1"/>
  <c r="I186" i="1"/>
  <c r="K186" i="1" s="1"/>
  <c r="O186" i="1" s="1"/>
  <c r="L182" i="1"/>
  <c r="M182" i="1" s="1"/>
  <c r="I182" i="1"/>
  <c r="K182" i="1" s="1"/>
  <c r="O182" i="1" s="1"/>
  <c r="L178" i="1"/>
  <c r="M178" i="1" s="1"/>
  <c r="I178" i="1"/>
  <c r="K178" i="1" s="1"/>
  <c r="O178" i="1" s="1"/>
  <c r="L174" i="1"/>
  <c r="M174" i="1" s="1"/>
  <c r="I174" i="1"/>
  <c r="K174" i="1" s="1"/>
  <c r="O174" i="1" s="1"/>
  <c r="L170" i="1"/>
  <c r="M170" i="1" s="1"/>
  <c r="I170" i="1"/>
  <c r="K170" i="1" s="1"/>
  <c r="O170" i="1" s="1"/>
  <c r="L166" i="1"/>
  <c r="M166" i="1" s="1"/>
  <c r="I166" i="1"/>
  <c r="K166" i="1" s="1"/>
  <c r="O166" i="1" s="1"/>
  <c r="L162" i="1"/>
  <c r="M162" i="1" s="1"/>
  <c r="I162" i="1"/>
  <c r="K162" i="1" s="1"/>
  <c r="O162" i="1" s="1"/>
  <c r="L158" i="1"/>
  <c r="M158" i="1" s="1"/>
  <c r="I158" i="1"/>
  <c r="K158" i="1" s="1"/>
  <c r="O158" i="1" s="1"/>
  <c r="L154" i="1"/>
  <c r="M154" i="1" s="1"/>
  <c r="I154" i="1"/>
  <c r="K154" i="1" s="1"/>
  <c r="O154" i="1" s="1"/>
  <c r="L150" i="1"/>
  <c r="M150" i="1" s="1"/>
  <c r="I150" i="1"/>
  <c r="K150" i="1" s="1"/>
  <c r="O150" i="1" s="1"/>
  <c r="L146" i="1"/>
  <c r="M146" i="1" s="1"/>
  <c r="I146" i="1"/>
  <c r="K146" i="1" s="1"/>
  <c r="O146" i="1" s="1"/>
  <c r="L142" i="1"/>
  <c r="M142" i="1" s="1"/>
  <c r="I142" i="1"/>
  <c r="K142" i="1" s="1"/>
  <c r="O142" i="1" s="1"/>
  <c r="L138" i="1"/>
  <c r="M138" i="1" s="1"/>
  <c r="I138" i="1"/>
  <c r="K138" i="1" s="1"/>
  <c r="O138" i="1" s="1"/>
  <c r="L134" i="1"/>
  <c r="M134" i="1" s="1"/>
  <c r="I134" i="1"/>
  <c r="K134" i="1" s="1"/>
  <c r="O134" i="1" s="1"/>
  <c r="L130" i="1"/>
  <c r="M130" i="1" s="1"/>
  <c r="I130" i="1"/>
  <c r="K130" i="1" s="1"/>
  <c r="O130" i="1" s="1"/>
  <c r="L126" i="1"/>
  <c r="M126" i="1" s="1"/>
  <c r="I126" i="1"/>
  <c r="K126" i="1" s="1"/>
  <c r="O126" i="1" s="1"/>
  <c r="L122" i="1"/>
  <c r="M122" i="1" s="1"/>
  <c r="I122" i="1"/>
  <c r="K122" i="1" s="1"/>
  <c r="O122" i="1" s="1"/>
  <c r="L118" i="1"/>
  <c r="M118" i="1" s="1"/>
  <c r="I118" i="1"/>
  <c r="K118" i="1" s="1"/>
  <c r="O118" i="1" s="1"/>
  <c r="L114" i="1"/>
  <c r="M114" i="1" s="1"/>
  <c r="I114" i="1"/>
  <c r="K114" i="1" s="1"/>
  <c r="O114" i="1" s="1"/>
  <c r="L110" i="1"/>
  <c r="M110" i="1" s="1"/>
  <c r="I110" i="1"/>
  <c r="K110" i="1" s="1"/>
  <c r="O110" i="1" s="1"/>
  <c r="L106" i="1"/>
  <c r="M106" i="1" s="1"/>
  <c r="I106" i="1"/>
  <c r="K106" i="1" s="1"/>
  <c r="O106" i="1" s="1"/>
  <c r="L102" i="1"/>
  <c r="M102" i="1" s="1"/>
  <c r="I102" i="1"/>
  <c r="K102" i="1" s="1"/>
  <c r="O102" i="1" s="1"/>
  <c r="L98" i="1"/>
  <c r="M98" i="1" s="1"/>
  <c r="I98" i="1"/>
  <c r="K98" i="1" s="1"/>
  <c r="O98" i="1" s="1"/>
  <c r="L94" i="1"/>
  <c r="M94" i="1" s="1"/>
  <c r="I94" i="1"/>
  <c r="K94" i="1" s="1"/>
  <c r="O94" i="1" s="1"/>
  <c r="L90" i="1"/>
  <c r="M90" i="1" s="1"/>
  <c r="I90" i="1"/>
  <c r="K90" i="1" s="1"/>
  <c r="O90" i="1" s="1"/>
  <c r="L86" i="1"/>
  <c r="M86" i="1" s="1"/>
  <c r="I86" i="1"/>
  <c r="K86" i="1" s="1"/>
  <c r="O86" i="1" s="1"/>
  <c r="L82" i="1"/>
  <c r="M82" i="1" s="1"/>
  <c r="I82" i="1"/>
  <c r="K82" i="1" s="1"/>
  <c r="O82" i="1" s="1"/>
  <c r="L78" i="1"/>
  <c r="M78" i="1" s="1"/>
  <c r="I78" i="1"/>
  <c r="K78" i="1" s="1"/>
  <c r="O78" i="1" s="1"/>
  <c r="L74" i="1"/>
  <c r="M74" i="1" s="1"/>
  <c r="I74" i="1"/>
  <c r="K74" i="1" s="1"/>
  <c r="O74" i="1" s="1"/>
  <c r="L70" i="1"/>
  <c r="M70" i="1" s="1"/>
  <c r="I70" i="1"/>
  <c r="K70" i="1" s="1"/>
  <c r="O70" i="1" s="1"/>
  <c r="L66" i="1"/>
  <c r="M66" i="1" s="1"/>
  <c r="I66" i="1"/>
  <c r="K66" i="1" s="1"/>
  <c r="O66" i="1" s="1"/>
  <c r="L62" i="1"/>
  <c r="M62" i="1" s="1"/>
  <c r="I62" i="1"/>
  <c r="K62" i="1" s="1"/>
  <c r="O62" i="1" s="1"/>
  <c r="L58" i="1"/>
  <c r="M58" i="1" s="1"/>
  <c r="I58" i="1"/>
  <c r="K58" i="1" s="1"/>
  <c r="O58" i="1" s="1"/>
  <c r="L54" i="1"/>
  <c r="M54" i="1" s="1"/>
  <c r="I54" i="1"/>
  <c r="K54" i="1" s="1"/>
  <c r="O54" i="1" s="1"/>
  <c r="L50" i="1"/>
  <c r="M50" i="1" s="1"/>
  <c r="I50" i="1"/>
  <c r="K50" i="1" s="1"/>
  <c r="O50" i="1" s="1"/>
  <c r="L46" i="1"/>
  <c r="M46" i="1" s="1"/>
  <c r="I46" i="1"/>
  <c r="K46" i="1" s="1"/>
  <c r="O46" i="1" s="1"/>
  <c r="L42" i="1"/>
  <c r="M42" i="1" s="1"/>
  <c r="I42" i="1"/>
  <c r="K42" i="1" s="1"/>
  <c r="O42" i="1" s="1"/>
  <c r="L38" i="1"/>
  <c r="M38" i="1" s="1"/>
  <c r="I38" i="1"/>
  <c r="K38" i="1" s="1"/>
  <c r="O38" i="1" s="1"/>
  <c r="L34" i="1"/>
  <c r="M34" i="1" s="1"/>
  <c r="I34" i="1"/>
  <c r="K34" i="1" s="1"/>
  <c r="O34" i="1" s="1"/>
  <c r="L30" i="1"/>
  <c r="M30" i="1" s="1"/>
  <c r="I30" i="1"/>
  <c r="K30" i="1" s="1"/>
  <c r="O30" i="1" s="1"/>
  <c r="L26" i="1"/>
  <c r="M26" i="1" s="1"/>
  <c r="I26" i="1"/>
  <c r="K26" i="1" s="1"/>
  <c r="O26" i="1" s="1"/>
  <c r="L22" i="1"/>
  <c r="M22" i="1" s="1"/>
  <c r="I22" i="1"/>
  <c r="K22" i="1" s="1"/>
  <c r="O22" i="1" s="1"/>
  <c r="L18" i="1"/>
  <c r="M18" i="1" s="1"/>
  <c r="I18" i="1"/>
  <c r="K18" i="1" s="1"/>
  <c r="O18" i="1" s="1"/>
  <c r="L1945" i="1"/>
  <c r="M1945" i="1" s="1"/>
  <c r="I1945" i="1"/>
  <c r="K1945" i="1" s="1"/>
  <c r="O1945" i="1" s="1"/>
  <c r="L1941" i="1"/>
  <c r="M1941" i="1" s="1"/>
  <c r="I1941" i="1"/>
  <c r="K1941" i="1" s="1"/>
  <c r="O1941" i="1" s="1"/>
  <c r="L1937" i="1"/>
  <c r="M1937" i="1" s="1"/>
  <c r="I1937" i="1"/>
  <c r="K1937" i="1" s="1"/>
  <c r="O1937" i="1" s="1"/>
  <c r="L1933" i="1"/>
  <c r="M1933" i="1" s="1"/>
  <c r="I1933" i="1"/>
  <c r="K1933" i="1" s="1"/>
  <c r="O1933" i="1" s="1"/>
  <c r="L1929" i="1"/>
  <c r="M1929" i="1" s="1"/>
  <c r="I1929" i="1"/>
  <c r="K1929" i="1" s="1"/>
  <c r="O1929" i="1" s="1"/>
  <c r="L1925" i="1"/>
  <c r="M1925" i="1" s="1"/>
  <c r="I1925" i="1"/>
  <c r="K1925" i="1" s="1"/>
  <c r="O1925" i="1" s="1"/>
  <c r="L1921" i="1"/>
  <c r="M1921" i="1" s="1"/>
  <c r="I1921" i="1"/>
  <c r="K1921" i="1" s="1"/>
  <c r="O1921" i="1" s="1"/>
  <c r="L1917" i="1"/>
  <c r="M1917" i="1" s="1"/>
  <c r="I1917" i="1"/>
  <c r="K1917" i="1" s="1"/>
  <c r="O1917" i="1" s="1"/>
  <c r="L1913" i="1"/>
  <c r="M1913" i="1" s="1"/>
  <c r="I1913" i="1"/>
  <c r="K1913" i="1" s="1"/>
  <c r="O1913" i="1" s="1"/>
  <c r="L1909" i="1"/>
  <c r="M1909" i="1" s="1"/>
  <c r="I1909" i="1"/>
  <c r="K1909" i="1" s="1"/>
  <c r="O1909" i="1" s="1"/>
  <c r="L1905" i="1"/>
  <c r="M1905" i="1" s="1"/>
  <c r="I1905" i="1"/>
  <c r="K1905" i="1" s="1"/>
  <c r="O1905" i="1" s="1"/>
  <c r="L1901" i="1"/>
  <c r="M1901" i="1" s="1"/>
  <c r="I1901" i="1"/>
  <c r="K1901" i="1" s="1"/>
  <c r="O1901" i="1" s="1"/>
  <c r="L1897" i="1"/>
  <c r="M1897" i="1" s="1"/>
  <c r="I1897" i="1"/>
  <c r="K1897" i="1" s="1"/>
  <c r="O1897" i="1" s="1"/>
  <c r="L1893" i="1"/>
  <c r="M1893" i="1" s="1"/>
  <c r="I1893" i="1"/>
  <c r="K1893" i="1" s="1"/>
  <c r="O1893" i="1" s="1"/>
  <c r="L1889" i="1"/>
  <c r="M1889" i="1" s="1"/>
  <c r="I1889" i="1"/>
  <c r="K1889" i="1" s="1"/>
  <c r="O1889" i="1" s="1"/>
  <c r="L1885" i="1"/>
  <c r="M1885" i="1" s="1"/>
  <c r="I1885" i="1"/>
  <c r="K1885" i="1" s="1"/>
  <c r="O1885" i="1" s="1"/>
  <c r="L1881" i="1"/>
  <c r="M1881" i="1" s="1"/>
  <c r="I1881" i="1"/>
  <c r="K1881" i="1" s="1"/>
  <c r="O1881" i="1" s="1"/>
  <c r="L1877" i="1"/>
  <c r="M1877" i="1" s="1"/>
  <c r="I1877" i="1"/>
  <c r="K1877" i="1" s="1"/>
  <c r="O1877" i="1" s="1"/>
  <c r="L1873" i="1"/>
  <c r="M1873" i="1" s="1"/>
  <c r="I1873" i="1"/>
  <c r="K1873" i="1" s="1"/>
  <c r="O1873" i="1" s="1"/>
  <c r="L1869" i="1"/>
  <c r="M1869" i="1" s="1"/>
  <c r="I1869" i="1"/>
  <c r="K1869" i="1" s="1"/>
  <c r="O1869" i="1" s="1"/>
  <c r="L1865" i="1"/>
  <c r="M1865" i="1" s="1"/>
  <c r="I1865" i="1"/>
  <c r="K1865" i="1" s="1"/>
  <c r="O1865" i="1" s="1"/>
  <c r="L1861" i="1"/>
  <c r="M1861" i="1" s="1"/>
  <c r="I1861" i="1"/>
  <c r="K1861" i="1" s="1"/>
  <c r="O1861" i="1" s="1"/>
  <c r="L1857" i="1"/>
  <c r="M1857" i="1" s="1"/>
  <c r="I1857" i="1"/>
  <c r="K1857" i="1" s="1"/>
  <c r="O1857" i="1" s="1"/>
  <c r="L1853" i="1"/>
  <c r="M1853" i="1" s="1"/>
  <c r="I1853" i="1"/>
  <c r="K1853" i="1" s="1"/>
  <c r="O1853" i="1" s="1"/>
  <c r="L1849" i="1"/>
  <c r="M1849" i="1" s="1"/>
  <c r="I1849" i="1"/>
  <c r="K1849" i="1" s="1"/>
  <c r="O1849" i="1" s="1"/>
  <c r="L1845" i="1"/>
  <c r="M1845" i="1" s="1"/>
  <c r="I1845" i="1"/>
  <c r="K1845" i="1" s="1"/>
  <c r="O1845" i="1" s="1"/>
  <c r="L1841" i="1"/>
  <c r="M1841" i="1" s="1"/>
  <c r="I1841" i="1"/>
  <c r="K1841" i="1" s="1"/>
  <c r="O1841" i="1" s="1"/>
  <c r="L1837" i="1"/>
  <c r="M1837" i="1" s="1"/>
  <c r="I1837" i="1"/>
  <c r="K1837" i="1" s="1"/>
  <c r="O1837" i="1" s="1"/>
  <c r="L1833" i="1"/>
  <c r="M1833" i="1" s="1"/>
  <c r="I1833" i="1"/>
  <c r="K1833" i="1" s="1"/>
  <c r="O1833" i="1" s="1"/>
  <c r="L1829" i="1"/>
  <c r="M1829" i="1" s="1"/>
  <c r="I1829" i="1"/>
  <c r="K1829" i="1" s="1"/>
  <c r="O1829" i="1" s="1"/>
  <c r="L1825" i="1"/>
  <c r="M1825" i="1" s="1"/>
  <c r="I1825" i="1"/>
  <c r="K1825" i="1" s="1"/>
  <c r="O1825" i="1" s="1"/>
  <c r="L1821" i="1"/>
  <c r="M1821" i="1" s="1"/>
  <c r="I1821" i="1"/>
  <c r="K1821" i="1" s="1"/>
  <c r="O1821" i="1" s="1"/>
  <c r="L1817" i="1"/>
  <c r="M1817" i="1" s="1"/>
  <c r="I1817" i="1"/>
  <c r="K1817" i="1" s="1"/>
  <c r="O1817" i="1" s="1"/>
  <c r="L1813" i="1"/>
  <c r="M1813" i="1" s="1"/>
  <c r="I1813" i="1"/>
  <c r="K1813" i="1" s="1"/>
  <c r="O1813" i="1" s="1"/>
  <c r="L1809" i="1"/>
  <c r="M1809" i="1" s="1"/>
  <c r="I1809" i="1"/>
  <c r="K1809" i="1" s="1"/>
  <c r="O1809" i="1" s="1"/>
  <c r="L1805" i="1"/>
  <c r="M1805" i="1" s="1"/>
  <c r="I1805" i="1"/>
  <c r="K1805" i="1" s="1"/>
  <c r="O1805" i="1" s="1"/>
  <c r="L1801" i="1"/>
  <c r="M1801" i="1" s="1"/>
  <c r="I1801" i="1"/>
  <c r="K1801" i="1" s="1"/>
  <c r="O1801" i="1" s="1"/>
  <c r="L1797" i="1"/>
  <c r="M1797" i="1" s="1"/>
  <c r="I1797" i="1"/>
  <c r="K1797" i="1" s="1"/>
  <c r="O1797" i="1" s="1"/>
  <c r="L1793" i="1"/>
  <c r="M1793" i="1" s="1"/>
  <c r="I1793" i="1"/>
  <c r="K1793" i="1" s="1"/>
  <c r="O1793" i="1" s="1"/>
  <c r="L1789" i="1"/>
  <c r="M1789" i="1" s="1"/>
  <c r="I1789" i="1"/>
  <c r="K1789" i="1" s="1"/>
  <c r="O1789" i="1" s="1"/>
  <c r="L1785" i="1"/>
  <c r="M1785" i="1" s="1"/>
  <c r="I1785" i="1"/>
  <c r="K1785" i="1" s="1"/>
  <c r="O1785" i="1" s="1"/>
  <c r="L1781" i="1"/>
  <c r="M1781" i="1" s="1"/>
  <c r="I1781" i="1"/>
  <c r="K1781" i="1" s="1"/>
  <c r="O1781" i="1" s="1"/>
  <c r="L1777" i="1"/>
  <c r="M1777" i="1" s="1"/>
  <c r="I1777" i="1"/>
  <c r="K1777" i="1" s="1"/>
  <c r="O1777" i="1" s="1"/>
  <c r="L1773" i="1"/>
  <c r="M1773" i="1" s="1"/>
  <c r="I1773" i="1"/>
  <c r="K1773" i="1" s="1"/>
  <c r="O1773" i="1" s="1"/>
  <c r="L1769" i="1"/>
  <c r="M1769" i="1" s="1"/>
  <c r="I1769" i="1"/>
  <c r="K1769" i="1" s="1"/>
  <c r="O1769" i="1" s="1"/>
  <c r="L1765" i="1"/>
  <c r="M1765" i="1" s="1"/>
  <c r="I1765" i="1"/>
  <c r="K1765" i="1" s="1"/>
  <c r="O1765" i="1" s="1"/>
  <c r="L1761" i="1"/>
  <c r="M1761" i="1" s="1"/>
  <c r="I1761" i="1"/>
  <c r="K1761" i="1" s="1"/>
  <c r="O1761" i="1" s="1"/>
  <c r="L1757" i="1"/>
  <c r="M1757" i="1" s="1"/>
  <c r="I1757" i="1"/>
  <c r="K1757" i="1" s="1"/>
  <c r="O1757" i="1" s="1"/>
  <c r="L1753" i="1"/>
  <c r="M1753" i="1" s="1"/>
  <c r="I1753" i="1"/>
  <c r="K1753" i="1" s="1"/>
  <c r="O1753" i="1" s="1"/>
  <c r="L1749" i="1"/>
  <c r="M1749" i="1" s="1"/>
  <c r="I1749" i="1"/>
  <c r="K1749" i="1" s="1"/>
  <c r="O1749" i="1" s="1"/>
  <c r="L1745" i="1"/>
  <c r="M1745" i="1" s="1"/>
  <c r="I1745" i="1"/>
  <c r="K1745" i="1" s="1"/>
  <c r="O1745" i="1" s="1"/>
  <c r="L1741" i="1"/>
  <c r="M1741" i="1" s="1"/>
  <c r="I1741" i="1"/>
  <c r="K1741" i="1" s="1"/>
  <c r="O1741" i="1" s="1"/>
  <c r="L1737" i="1"/>
  <c r="M1737" i="1" s="1"/>
  <c r="I1737" i="1"/>
  <c r="K1737" i="1" s="1"/>
  <c r="O1737" i="1" s="1"/>
  <c r="L1733" i="1"/>
  <c r="M1733" i="1" s="1"/>
  <c r="I1733" i="1"/>
  <c r="K1733" i="1" s="1"/>
  <c r="O1733" i="1" s="1"/>
  <c r="L1729" i="1"/>
  <c r="M1729" i="1" s="1"/>
  <c r="I1729" i="1"/>
  <c r="K1729" i="1" s="1"/>
  <c r="O1729" i="1" s="1"/>
  <c r="L1725" i="1"/>
  <c r="M1725" i="1" s="1"/>
  <c r="I1725" i="1"/>
  <c r="K1725" i="1" s="1"/>
  <c r="O1725" i="1" s="1"/>
  <c r="L1721" i="1"/>
  <c r="M1721" i="1" s="1"/>
  <c r="I1721" i="1"/>
  <c r="K1721" i="1" s="1"/>
  <c r="O1721" i="1" s="1"/>
  <c r="L1717" i="1"/>
  <c r="M1717" i="1" s="1"/>
  <c r="I1717" i="1"/>
  <c r="K1717" i="1" s="1"/>
  <c r="O1717" i="1" s="1"/>
  <c r="L1713" i="1"/>
  <c r="M1713" i="1" s="1"/>
  <c r="I1713" i="1"/>
  <c r="K1713" i="1" s="1"/>
  <c r="O1713" i="1" s="1"/>
  <c r="L1709" i="1"/>
  <c r="M1709" i="1" s="1"/>
  <c r="I1709" i="1"/>
  <c r="K1709" i="1" s="1"/>
  <c r="O1709" i="1" s="1"/>
  <c r="L1705" i="1"/>
  <c r="M1705" i="1" s="1"/>
  <c r="I1705" i="1"/>
  <c r="K1705" i="1" s="1"/>
  <c r="O1705" i="1" s="1"/>
  <c r="L1701" i="1"/>
  <c r="M1701" i="1" s="1"/>
  <c r="I1701" i="1"/>
  <c r="K1701" i="1" s="1"/>
  <c r="O1701" i="1" s="1"/>
  <c r="L1697" i="1"/>
  <c r="M1697" i="1" s="1"/>
  <c r="I1697" i="1"/>
  <c r="K1697" i="1" s="1"/>
  <c r="O1697" i="1" s="1"/>
  <c r="L1693" i="1"/>
  <c r="M1693" i="1" s="1"/>
  <c r="I1693" i="1"/>
  <c r="K1693" i="1" s="1"/>
  <c r="O1693" i="1" s="1"/>
  <c r="L1689" i="1"/>
  <c r="M1689" i="1" s="1"/>
  <c r="I1689" i="1"/>
  <c r="K1689" i="1" s="1"/>
  <c r="O1689" i="1" s="1"/>
  <c r="L1685" i="1"/>
  <c r="M1685" i="1" s="1"/>
  <c r="I1685" i="1"/>
  <c r="K1685" i="1" s="1"/>
  <c r="O1685" i="1" s="1"/>
  <c r="L1681" i="1"/>
  <c r="M1681" i="1" s="1"/>
  <c r="I1681" i="1"/>
  <c r="K1681" i="1" s="1"/>
  <c r="O1681" i="1" s="1"/>
  <c r="L1677" i="1"/>
  <c r="M1677" i="1" s="1"/>
  <c r="I1677" i="1"/>
  <c r="K1677" i="1" s="1"/>
  <c r="O1677" i="1" s="1"/>
  <c r="L1673" i="1"/>
  <c r="M1673" i="1" s="1"/>
  <c r="I1673" i="1"/>
  <c r="K1673" i="1" s="1"/>
  <c r="O1673" i="1" s="1"/>
  <c r="L1669" i="1"/>
  <c r="M1669" i="1" s="1"/>
  <c r="I1669" i="1"/>
  <c r="K1669" i="1" s="1"/>
  <c r="O1669" i="1" s="1"/>
  <c r="L1665" i="1"/>
  <c r="M1665" i="1" s="1"/>
  <c r="I1665" i="1"/>
  <c r="K1665" i="1" s="1"/>
  <c r="O1665" i="1" s="1"/>
  <c r="L1661" i="1"/>
  <c r="M1661" i="1" s="1"/>
  <c r="I1661" i="1"/>
  <c r="K1661" i="1" s="1"/>
  <c r="O1661" i="1" s="1"/>
  <c r="L1657" i="1"/>
  <c r="M1657" i="1" s="1"/>
  <c r="I1657" i="1"/>
  <c r="K1657" i="1" s="1"/>
  <c r="O1657" i="1" s="1"/>
  <c r="L1653" i="1"/>
  <c r="M1653" i="1" s="1"/>
  <c r="I1653" i="1"/>
  <c r="K1653" i="1" s="1"/>
  <c r="O1653" i="1" s="1"/>
  <c r="L1649" i="1"/>
  <c r="M1649" i="1" s="1"/>
  <c r="I1649" i="1"/>
  <c r="K1649" i="1" s="1"/>
  <c r="O1649" i="1" s="1"/>
  <c r="L1645" i="1"/>
  <c r="M1645" i="1" s="1"/>
  <c r="I1645" i="1"/>
  <c r="K1645" i="1" s="1"/>
  <c r="O1645" i="1" s="1"/>
  <c r="L1641" i="1"/>
  <c r="M1641" i="1" s="1"/>
  <c r="I1641" i="1"/>
  <c r="K1641" i="1" s="1"/>
  <c r="O1641" i="1" s="1"/>
  <c r="L1637" i="1"/>
  <c r="M1637" i="1" s="1"/>
  <c r="I1637" i="1"/>
  <c r="K1637" i="1" s="1"/>
  <c r="O1637" i="1" s="1"/>
  <c r="L1633" i="1"/>
  <c r="M1633" i="1" s="1"/>
  <c r="I1633" i="1"/>
  <c r="K1633" i="1" s="1"/>
  <c r="O1633" i="1" s="1"/>
  <c r="L1629" i="1"/>
  <c r="M1629" i="1" s="1"/>
  <c r="I1629" i="1"/>
  <c r="K1629" i="1" s="1"/>
  <c r="O1629" i="1" s="1"/>
  <c r="L1625" i="1"/>
  <c r="M1625" i="1" s="1"/>
  <c r="I1625" i="1"/>
  <c r="K1625" i="1" s="1"/>
  <c r="O1625" i="1" s="1"/>
  <c r="L1621" i="1"/>
  <c r="M1621" i="1" s="1"/>
  <c r="I1621" i="1"/>
  <c r="K1621" i="1" s="1"/>
  <c r="O1621" i="1" s="1"/>
  <c r="L1617" i="1"/>
  <c r="M1617" i="1" s="1"/>
  <c r="I1617" i="1"/>
  <c r="K1617" i="1" s="1"/>
  <c r="O1617" i="1" s="1"/>
  <c r="L1613" i="1"/>
  <c r="M1613" i="1" s="1"/>
  <c r="I1613" i="1"/>
  <c r="K1613" i="1" s="1"/>
  <c r="O1613" i="1" s="1"/>
  <c r="L1609" i="1"/>
  <c r="M1609" i="1" s="1"/>
  <c r="I1609" i="1"/>
  <c r="K1609" i="1" s="1"/>
  <c r="O1609" i="1" s="1"/>
  <c r="L1605" i="1"/>
  <c r="M1605" i="1" s="1"/>
  <c r="I1605" i="1"/>
  <c r="K1605" i="1" s="1"/>
  <c r="O1605" i="1" s="1"/>
  <c r="L1601" i="1"/>
  <c r="M1601" i="1" s="1"/>
  <c r="I1601" i="1"/>
  <c r="K1601" i="1" s="1"/>
  <c r="O1601" i="1" s="1"/>
  <c r="L1597" i="1"/>
  <c r="M1597" i="1" s="1"/>
  <c r="I1597" i="1"/>
  <c r="K1597" i="1" s="1"/>
  <c r="O1597" i="1" s="1"/>
  <c r="L1593" i="1"/>
  <c r="M1593" i="1" s="1"/>
  <c r="I1593" i="1"/>
  <c r="K1593" i="1" s="1"/>
  <c r="O1593" i="1" s="1"/>
  <c r="L1589" i="1"/>
  <c r="M1589" i="1" s="1"/>
  <c r="I1589" i="1"/>
  <c r="K1589" i="1" s="1"/>
  <c r="O1589" i="1" s="1"/>
  <c r="L1585" i="1"/>
  <c r="M1585" i="1" s="1"/>
  <c r="I1585" i="1"/>
  <c r="K1585" i="1" s="1"/>
  <c r="O1585" i="1" s="1"/>
  <c r="L1581" i="1"/>
  <c r="M1581" i="1" s="1"/>
  <c r="I1581" i="1"/>
  <c r="K1581" i="1" s="1"/>
  <c r="O1581" i="1" s="1"/>
  <c r="L1577" i="1"/>
  <c r="M1577" i="1" s="1"/>
  <c r="I1577" i="1"/>
  <c r="K1577" i="1" s="1"/>
  <c r="O1577" i="1" s="1"/>
  <c r="L1573" i="1"/>
  <c r="M1573" i="1" s="1"/>
  <c r="I1573" i="1"/>
  <c r="K1573" i="1" s="1"/>
  <c r="O1573" i="1" s="1"/>
  <c r="L1569" i="1"/>
  <c r="M1569" i="1" s="1"/>
  <c r="I1569" i="1"/>
  <c r="K1569" i="1" s="1"/>
  <c r="O1569" i="1" s="1"/>
  <c r="L1565" i="1"/>
  <c r="M1565" i="1" s="1"/>
  <c r="I1565" i="1"/>
  <c r="K1565" i="1" s="1"/>
  <c r="O1565" i="1" s="1"/>
  <c r="L1561" i="1"/>
  <c r="M1561" i="1" s="1"/>
  <c r="I1561" i="1"/>
  <c r="K1561" i="1" s="1"/>
  <c r="O1561" i="1" s="1"/>
  <c r="L1557" i="1"/>
  <c r="M1557" i="1" s="1"/>
  <c r="I1557" i="1"/>
  <c r="K1557" i="1" s="1"/>
  <c r="O1557" i="1" s="1"/>
  <c r="L1553" i="1"/>
  <c r="M1553" i="1" s="1"/>
  <c r="I1553" i="1"/>
  <c r="K1553" i="1" s="1"/>
  <c r="O1553" i="1" s="1"/>
  <c r="L1549" i="1"/>
  <c r="M1549" i="1" s="1"/>
  <c r="I1549" i="1"/>
  <c r="K1549" i="1" s="1"/>
  <c r="O1549" i="1" s="1"/>
  <c r="L1545" i="1"/>
  <c r="M1545" i="1" s="1"/>
  <c r="I1545" i="1"/>
  <c r="K1545" i="1" s="1"/>
  <c r="O1545" i="1" s="1"/>
  <c r="L1541" i="1"/>
  <c r="M1541" i="1" s="1"/>
  <c r="I1541" i="1"/>
  <c r="K1541" i="1" s="1"/>
  <c r="O1541" i="1" s="1"/>
  <c r="L1537" i="1"/>
  <c r="M1537" i="1" s="1"/>
  <c r="I1537" i="1"/>
  <c r="K1537" i="1" s="1"/>
  <c r="O1537" i="1" s="1"/>
  <c r="L1533" i="1"/>
  <c r="M1533" i="1" s="1"/>
  <c r="I1533" i="1"/>
  <c r="K1533" i="1" s="1"/>
  <c r="O1533" i="1" s="1"/>
  <c r="L1529" i="1"/>
  <c r="M1529" i="1" s="1"/>
  <c r="I1529" i="1"/>
  <c r="K1529" i="1" s="1"/>
  <c r="O1529" i="1" s="1"/>
  <c r="L1525" i="1"/>
  <c r="M1525" i="1" s="1"/>
  <c r="I1525" i="1"/>
  <c r="K1525" i="1" s="1"/>
  <c r="O1525" i="1" s="1"/>
  <c r="L1521" i="1"/>
  <c r="M1521" i="1" s="1"/>
  <c r="I1521" i="1"/>
  <c r="K1521" i="1" s="1"/>
  <c r="O1521" i="1" s="1"/>
  <c r="L1517" i="1"/>
  <c r="M1517" i="1" s="1"/>
  <c r="I1517" i="1"/>
  <c r="K1517" i="1" s="1"/>
  <c r="O1517" i="1" s="1"/>
  <c r="L1513" i="1"/>
  <c r="M1513" i="1" s="1"/>
  <c r="I1513" i="1"/>
  <c r="K1513" i="1" s="1"/>
  <c r="O1513" i="1" s="1"/>
  <c r="L1509" i="1"/>
  <c r="M1509" i="1" s="1"/>
  <c r="I1509" i="1"/>
  <c r="K1509" i="1" s="1"/>
  <c r="O1509" i="1" s="1"/>
  <c r="L1505" i="1"/>
  <c r="M1505" i="1" s="1"/>
  <c r="I1505" i="1"/>
  <c r="K1505" i="1" s="1"/>
  <c r="O1505" i="1" s="1"/>
  <c r="L1501" i="1"/>
  <c r="M1501" i="1" s="1"/>
  <c r="I1501" i="1"/>
  <c r="K1501" i="1" s="1"/>
  <c r="O1501" i="1" s="1"/>
  <c r="L1497" i="1"/>
  <c r="M1497" i="1" s="1"/>
  <c r="I1497" i="1"/>
  <c r="K1497" i="1" s="1"/>
  <c r="O1497" i="1" s="1"/>
  <c r="L1493" i="1"/>
  <c r="M1493" i="1" s="1"/>
  <c r="I1493" i="1"/>
  <c r="K1493" i="1" s="1"/>
  <c r="O1493" i="1" s="1"/>
  <c r="L1489" i="1"/>
  <c r="M1489" i="1" s="1"/>
  <c r="I1489" i="1"/>
  <c r="K1489" i="1" s="1"/>
  <c r="O1489" i="1" s="1"/>
  <c r="L1485" i="1"/>
  <c r="M1485" i="1" s="1"/>
  <c r="I1485" i="1"/>
  <c r="K1485" i="1" s="1"/>
  <c r="O1485" i="1" s="1"/>
  <c r="L1481" i="1"/>
  <c r="M1481" i="1" s="1"/>
  <c r="I1481" i="1"/>
  <c r="K1481" i="1" s="1"/>
  <c r="O1481" i="1" s="1"/>
  <c r="L1477" i="1"/>
  <c r="M1477" i="1" s="1"/>
  <c r="I1477" i="1"/>
  <c r="K1477" i="1" s="1"/>
  <c r="O1477" i="1" s="1"/>
  <c r="L1473" i="1"/>
  <c r="M1473" i="1" s="1"/>
  <c r="I1473" i="1"/>
  <c r="K1473" i="1" s="1"/>
  <c r="O1473" i="1" s="1"/>
  <c r="L1469" i="1"/>
  <c r="M1469" i="1" s="1"/>
  <c r="I1469" i="1"/>
  <c r="K1469" i="1" s="1"/>
  <c r="O1469" i="1" s="1"/>
  <c r="L1465" i="1"/>
  <c r="M1465" i="1" s="1"/>
  <c r="I1465" i="1"/>
  <c r="K1465" i="1" s="1"/>
  <c r="O1465" i="1" s="1"/>
  <c r="L1461" i="1"/>
  <c r="M1461" i="1" s="1"/>
  <c r="I1461" i="1"/>
  <c r="K1461" i="1" s="1"/>
  <c r="O1461" i="1" s="1"/>
  <c r="L1457" i="1"/>
  <c r="M1457" i="1" s="1"/>
  <c r="I1457" i="1"/>
  <c r="K1457" i="1" s="1"/>
  <c r="O1457" i="1" s="1"/>
  <c r="L1453" i="1"/>
  <c r="M1453" i="1" s="1"/>
  <c r="I1453" i="1"/>
  <c r="K1453" i="1" s="1"/>
  <c r="O1453" i="1" s="1"/>
  <c r="L1449" i="1"/>
  <c r="M1449" i="1" s="1"/>
  <c r="I1449" i="1"/>
  <c r="K1449" i="1" s="1"/>
  <c r="O1449" i="1" s="1"/>
  <c r="L1445" i="1"/>
  <c r="M1445" i="1" s="1"/>
  <c r="I1445" i="1"/>
  <c r="K1445" i="1" s="1"/>
  <c r="O1445" i="1" s="1"/>
  <c r="L1441" i="1"/>
  <c r="M1441" i="1" s="1"/>
  <c r="I1441" i="1"/>
  <c r="K1441" i="1" s="1"/>
  <c r="O1441" i="1" s="1"/>
  <c r="L1437" i="1"/>
  <c r="M1437" i="1" s="1"/>
  <c r="I1437" i="1"/>
  <c r="K1437" i="1" s="1"/>
  <c r="O1437" i="1" s="1"/>
  <c r="L1433" i="1"/>
  <c r="M1433" i="1" s="1"/>
  <c r="I1433" i="1"/>
  <c r="K1433" i="1" s="1"/>
  <c r="O1433" i="1" s="1"/>
  <c r="L1429" i="1"/>
  <c r="M1429" i="1" s="1"/>
  <c r="I1429" i="1"/>
  <c r="K1429" i="1" s="1"/>
  <c r="O1429" i="1" s="1"/>
  <c r="L1425" i="1"/>
  <c r="M1425" i="1" s="1"/>
  <c r="I1425" i="1"/>
  <c r="K1425" i="1" s="1"/>
  <c r="O1425" i="1" s="1"/>
  <c r="L1421" i="1"/>
  <c r="M1421" i="1" s="1"/>
  <c r="I1421" i="1"/>
  <c r="K1421" i="1" s="1"/>
  <c r="O1421" i="1" s="1"/>
  <c r="L1417" i="1"/>
  <c r="M1417" i="1" s="1"/>
  <c r="I1417" i="1"/>
  <c r="K1417" i="1" s="1"/>
  <c r="O1417" i="1" s="1"/>
  <c r="L1413" i="1"/>
  <c r="M1413" i="1" s="1"/>
  <c r="I1413" i="1"/>
  <c r="K1413" i="1" s="1"/>
  <c r="O1413" i="1" s="1"/>
  <c r="L1409" i="1"/>
  <c r="M1409" i="1" s="1"/>
  <c r="I1409" i="1"/>
  <c r="K1409" i="1" s="1"/>
  <c r="O1409" i="1" s="1"/>
  <c r="L1405" i="1"/>
  <c r="M1405" i="1" s="1"/>
  <c r="I1405" i="1"/>
  <c r="K1405" i="1" s="1"/>
  <c r="O1405" i="1" s="1"/>
  <c r="L1401" i="1"/>
  <c r="M1401" i="1" s="1"/>
  <c r="I1401" i="1"/>
  <c r="K1401" i="1" s="1"/>
  <c r="O1401" i="1" s="1"/>
  <c r="L1397" i="1"/>
  <c r="M1397" i="1" s="1"/>
  <c r="I1397" i="1"/>
  <c r="K1397" i="1" s="1"/>
  <c r="O1397" i="1" s="1"/>
  <c r="L1393" i="1"/>
  <c r="M1393" i="1" s="1"/>
  <c r="I1393" i="1"/>
  <c r="K1393" i="1" s="1"/>
  <c r="O1393" i="1" s="1"/>
  <c r="I1389" i="1"/>
  <c r="K1389" i="1" s="1"/>
  <c r="O1389" i="1" s="1"/>
  <c r="L1389" i="1"/>
  <c r="M1389" i="1" s="1"/>
  <c r="L1385" i="1"/>
  <c r="M1385" i="1" s="1"/>
  <c r="I1385" i="1"/>
  <c r="K1385" i="1" s="1"/>
  <c r="O1385" i="1" s="1"/>
  <c r="I1381" i="1"/>
  <c r="K1381" i="1" s="1"/>
  <c r="O1381" i="1" s="1"/>
  <c r="L1381" i="1"/>
  <c r="M1381" i="1" s="1"/>
  <c r="L1377" i="1"/>
  <c r="M1377" i="1" s="1"/>
  <c r="I1377" i="1"/>
  <c r="K1377" i="1" s="1"/>
  <c r="O1377" i="1" s="1"/>
  <c r="I1373" i="1"/>
  <c r="K1373" i="1" s="1"/>
  <c r="O1373" i="1" s="1"/>
  <c r="L1373" i="1"/>
  <c r="M1373" i="1" s="1"/>
  <c r="L1369" i="1"/>
  <c r="M1369" i="1" s="1"/>
  <c r="I1369" i="1"/>
  <c r="K1369" i="1" s="1"/>
  <c r="O1369" i="1" s="1"/>
  <c r="I1365" i="1"/>
  <c r="K1365" i="1" s="1"/>
  <c r="O1365" i="1" s="1"/>
  <c r="L1365" i="1"/>
  <c r="M1365" i="1" s="1"/>
  <c r="L1361" i="1"/>
  <c r="M1361" i="1" s="1"/>
  <c r="I1361" i="1"/>
  <c r="K1361" i="1" s="1"/>
  <c r="O1361" i="1" s="1"/>
  <c r="I1357" i="1"/>
  <c r="K1357" i="1" s="1"/>
  <c r="O1357" i="1" s="1"/>
  <c r="L1357" i="1"/>
  <c r="M1357" i="1" s="1"/>
  <c r="L1353" i="1"/>
  <c r="M1353" i="1" s="1"/>
  <c r="I1353" i="1"/>
  <c r="K1353" i="1" s="1"/>
  <c r="O1353" i="1" s="1"/>
  <c r="I1349" i="1"/>
  <c r="K1349" i="1" s="1"/>
  <c r="O1349" i="1" s="1"/>
  <c r="L1349" i="1"/>
  <c r="M1349" i="1" s="1"/>
  <c r="L1345" i="1"/>
  <c r="M1345" i="1" s="1"/>
  <c r="I1345" i="1"/>
  <c r="K1345" i="1" s="1"/>
  <c r="O1345" i="1" s="1"/>
  <c r="I1341" i="1"/>
  <c r="K1341" i="1" s="1"/>
  <c r="O1341" i="1" s="1"/>
  <c r="L1341" i="1"/>
  <c r="M1341" i="1" s="1"/>
  <c r="L1337" i="1"/>
  <c r="M1337" i="1" s="1"/>
  <c r="I1337" i="1"/>
  <c r="K1337" i="1" s="1"/>
  <c r="O1337" i="1" s="1"/>
  <c r="I1333" i="1"/>
  <c r="K1333" i="1" s="1"/>
  <c r="O1333" i="1" s="1"/>
  <c r="L1333" i="1"/>
  <c r="M1333" i="1" s="1"/>
  <c r="L1329" i="1"/>
  <c r="M1329" i="1" s="1"/>
  <c r="I1329" i="1"/>
  <c r="K1329" i="1" s="1"/>
  <c r="O1329" i="1" s="1"/>
  <c r="I1325" i="1"/>
  <c r="K1325" i="1" s="1"/>
  <c r="O1325" i="1" s="1"/>
  <c r="L1325" i="1"/>
  <c r="M1325" i="1" s="1"/>
  <c r="L1321" i="1"/>
  <c r="M1321" i="1" s="1"/>
  <c r="I1321" i="1"/>
  <c r="K1321" i="1" s="1"/>
  <c r="O1321" i="1" s="1"/>
  <c r="I1317" i="1"/>
  <c r="K1317" i="1" s="1"/>
  <c r="O1317" i="1" s="1"/>
  <c r="L1317" i="1"/>
  <c r="M1317" i="1" s="1"/>
  <c r="L1313" i="1"/>
  <c r="M1313" i="1" s="1"/>
  <c r="I1313" i="1"/>
  <c r="K1313" i="1" s="1"/>
  <c r="O1313" i="1" s="1"/>
  <c r="I1309" i="1"/>
  <c r="K1309" i="1" s="1"/>
  <c r="O1309" i="1" s="1"/>
  <c r="L1309" i="1"/>
  <c r="M1309" i="1" s="1"/>
  <c r="L1305" i="1"/>
  <c r="M1305" i="1" s="1"/>
  <c r="I1305" i="1"/>
  <c r="K1305" i="1" s="1"/>
  <c r="O1305" i="1" s="1"/>
  <c r="I1301" i="1"/>
  <c r="K1301" i="1" s="1"/>
  <c r="O1301" i="1" s="1"/>
  <c r="L1301" i="1"/>
  <c r="M1301" i="1" s="1"/>
  <c r="L1297" i="1"/>
  <c r="M1297" i="1" s="1"/>
  <c r="I1297" i="1"/>
  <c r="K1297" i="1" s="1"/>
  <c r="O1297" i="1" s="1"/>
  <c r="I1293" i="1"/>
  <c r="K1293" i="1" s="1"/>
  <c r="O1293" i="1" s="1"/>
  <c r="L1293" i="1"/>
  <c r="M1293" i="1" s="1"/>
  <c r="L1289" i="1"/>
  <c r="M1289" i="1" s="1"/>
  <c r="I1289" i="1"/>
  <c r="K1289" i="1" s="1"/>
  <c r="O1289" i="1" s="1"/>
  <c r="I1285" i="1"/>
  <c r="K1285" i="1" s="1"/>
  <c r="O1285" i="1" s="1"/>
  <c r="L1285" i="1"/>
  <c r="M1285" i="1" s="1"/>
  <c r="L1281" i="1"/>
  <c r="M1281" i="1" s="1"/>
  <c r="I1281" i="1"/>
  <c r="K1281" i="1" s="1"/>
  <c r="O1281" i="1" s="1"/>
  <c r="I1277" i="1"/>
  <c r="K1277" i="1" s="1"/>
  <c r="O1277" i="1" s="1"/>
  <c r="L1277" i="1"/>
  <c r="M1277" i="1" s="1"/>
  <c r="L1273" i="1"/>
  <c r="M1273" i="1" s="1"/>
  <c r="I1273" i="1"/>
  <c r="K1273" i="1" s="1"/>
  <c r="O1273" i="1" s="1"/>
  <c r="I1269" i="1"/>
  <c r="K1269" i="1" s="1"/>
  <c r="O1269" i="1" s="1"/>
  <c r="L1269" i="1"/>
  <c r="M1269" i="1" s="1"/>
  <c r="L1265" i="1"/>
  <c r="M1265" i="1" s="1"/>
  <c r="I1265" i="1"/>
  <c r="K1265" i="1" s="1"/>
  <c r="O1265" i="1" s="1"/>
  <c r="I1261" i="1"/>
  <c r="K1261" i="1" s="1"/>
  <c r="O1261" i="1" s="1"/>
  <c r="L1261" i="1"/>
  <c r="M1261" i="1" s="1"/>
  <c r="L1257" i="1"/>
  <c r="M1257" i="1" s="1"/>
  <c r="I1257" i="1"/>
  <c r="K1257" i="1" s="1"/>
  <c r="O1257" i="1" s="1"/>
  <c r="I1253" i="1"/>
  <c r="K1253" i="1" s="1"/>
  <c r="O1253" i="1" s="1"/>
  <c r="L1253" i="1"/>
  <c r="M1253" i="1" s="1"/>
  <c r="L1249" i="1"/>
  <c r="M1249" i="1" s="1"/>
  <c r="I1249" i="1"/>
  <c r="K1249" i="1" s="1"/>
  <c r="O1249" i="1" s="1"/>
  <c r="I1245" i="1"/>
  <c r="K1245" i="1" s="1"/>
  <c r="O1245" i="1" s="1"/>
  <c r="L1245" i="1"/>
  <c r="M1245" i="1" s="1"/>
  <c r="L1241" i="1"/>
  <c r="M1241" i="1" s="1"/>
  <c r="I1241" i="1"/>
  <c r="K1241" i="1" s="1"/>
  <c r="O1241" i="1" s="1"/>
  <c r="I1237" i="1"/>
  <c r="K1237" i="1" s="1"/>
  <c r="O1237" i="1" s="1"/>
  <c r="L1237" i="1"/>
  <c r="M1237" i="1" s="1"/>
  <c r="L1233" i="1"/>
  <c r="M1233" i="1" s="1"/>
  <c r="I1233" i="1"/>
  <c r="K1233" i="1" s="1"/>
  <c r="O1233" i="1" s="1"/>
  <c r="I1229" i="1"/>
  <c r="K1229" i="1" s="1"/>
  <c r="O1229" i="1" s="1"/>
  <c r="L1229" i="1"/>
  <c r="M1229" i="1" s="1"/>
  <c r="L1225" i="1"/>
  <c r="M1225" i="1" s="1"/>
  <c r="I1225" i="1"/>
  <c r="K1225" i="1" s="1"/>
  <c r="O1225" i="1" s="1"/>
  <c r="I1221" i="1"/>
  <c r="K1221" i="1" s="1"/>
  <c r="O1221" i="1" s="1"/>
  <c r="L1221" i="1"/>
  <c r="M1221" i="1" s="1"/>
  <c r="L1217" i="1"/>
  <c r="M1217" i="1" s="1"/>
  <c r="I1217" i="1"/>
  <c r="K1217" i="1" s="1"/>
  <c r="O1217" i="1" s="1"/>
  <c r="I1213" i="1"/>
  <c r="K1213" i="1" s="1"/>
  <c r="O1213" i="1" s="1"/>
  <c r="L1213" i="1"/>
  <c r="M1213" i="1" s="1"/>
  <c r="L1209" i="1"/>
  <c r="M1209" i="1" s="1"/>
  <c r="I1209" i="1"/>
  <c r="K1209" i="1" s="1"/>
  <c r="O1209" i="1" s="1"/>
  <c r="I1205" i="1"/>
  <c r="K1205" i="1" s="1"/>
  <c r="O1205" i="1" s="1"/>
  <c r="L1205" i="1"/>
  <c r="M1205" i="1" s="1"/>
  <c r="L1201" i="1"/>
  <c r="M1201" i="1" s="1"/>
  <c r="I1201" i="1"/>
  <c r="K1201" i="1" s="1"/>
  <c r="O1201" i="1" s="1"/>
  <c r="I1197" i="1"/>
  <c r="K1197" i="1" s="1"/>
  <c r="O1197" i="1" s="1"/>
  <c r="L1197" i="1"/>
  <c r="M1197" i="1" s="1"/>
  <c r="L1193" i="1"/>
  <c r="M1193" i="1" s="1"/>
  <c r="I1193" i="1"/>
  <c r="K1193" i="1" s="1"/>
  <c r="O1193" i="1" s="1"/>
  <c r="I1189" i="1"/>
  <c r="K1189" i="1" s="1"/>
  <c r="O1189" i="1" s="1"/>
  <c r="L1189" i="1"/>
  <c r="M1189" i="1" s="1"/>
  <c r="L1185" i="1"/>
  <c r="M1185" i="1" s="1"/>
  <c r="I1185" i="1"/>
  <c r="K1185" i="1" s="1"/>
  <c r="O1185" i="1" s="1"/>
  <c r="I1181" i="1"/>
  <c r="K1181" i="1" s="1"/>
  <c r="O1181" i="1" s="1"/>
  <c r="L1181" i="1"/>
  <c r="M1181" i="1" s="1"/>
  <c r="L1177" i="1"/>
  <c r="M1177" i="1" s="1"/>
  <c r="I1177" i="1"/>
  <c r="K1177" i="1" s="1"/>
  <c r="O1177" i="1" s="1"/>
  <c r="I1173" i="1"/>
  <c r="K1173" i="1" s="1"/>
  <c r="O1173" i="1" s="1"/>
  <c r="L1173" i="1"/>
  <c r="M1173" i="1" s="1"/>
  <c r="L1169" i="1"/>
  <c r="M1169" i="1" s="1"/>
  <c r="I1169" i="1"/>
  <c r="K1169" i="1" s="1"/>
  <c r="O1169" i="1" s="1"/>
  <c r="I1165" i="1"/>
  <c r="K1165" i="1" s="1"/>
  <c r="O1165" i="1" s="1"/>
  <c r="L1165" i="1"/>
  <c r="M1165" i="1" s="1"/>
  <c r="L1161" i="1"/>
  <c r="M1161" i="1" s="1"/>
  <c r="I1161" i="1"/>
  <c r="K1161" i="1" s="1"/>
  <c r="O1161" i="1" s="1"/>
  <c r="I1157" i="1"/>
  <c r="K1157" i="1" s="1"/>
  <c r="O1157" i="1" s="1"/>
  <c r="L1157" i="1"/>
  <c r="M1157" i="1" s="1"/>
  <c r="L1153" i="1"/>
  <c r="M1153" i="1" s="1"/>
  <c r="I1153" i="1"/>
  <c r="K1153" i="1" s="1"/>
  <c r="O1153" i="1" s="1"/>
  <c r="I1149" i="1"/>
  <c r="K1149" i="1" s="1"/>
  <c r="O1149" i="1" s="1"/>
  <c r="L1149" i="1"/>
  <c r="M1149" i="1" s="1"/>
  <c r="L1145" i="1"/>
  <c r="M1145" i="1" s="1"/>
  <c r="I1145" i="1"/>
  <c r="K1145" i="1" s="1"/>
  <c r="O1145" i="1" s="1"/>
  <c r="I1141" i="1"/>
  <c r="K1141" i="1" s="1"/>
  <c r="O1141" i="1" s="1"/>
  <c r="L1141" i="1"/>
  <c r="M1141" i="1" s="1"/>
  <c r="L1137" i="1"/>
  <c r="M1137" i="1" s="1"/>
  <c r="I1137" i="1"/>
  <c r="K1137" i="1" s="1"/>
  <c r="O1137" i="1" s="1"/>
  <c r="I1133" i="1"/>
  <c r="K1133" i="1" s="1"/>
  <c r="O1133" i="1" s="1"/>
  <c r="L1133" i="1"/>
  <c r="M1133" i="1" s="1"/>
  <c r="L1129" i="1"/>
  <c r="M1129" i="1" s="1"/>
  <c r="I1129" i="1"/>
  <c r="K1129" i="1" s="1"/>
  <c r="O1129" i="1" s="1"/>
  <c r="I1125" i="1"/>
  <c r="K1125" i="1" s="1"/>
  <c r="O1125" i="1" s="1"/>
  <c r="L1125" i="1"/>
  <c r="M1125" i="1" s="1"/>
  <c r="L1121" i="1"/>
  <c r="M1121" i="1" s="1"/>
  <c r="I1121" i="1"/>
  <c r="K1121" i="1" s="1"/>
  <c r="O1121" i="1" s="1"/>
  <c r="I1117" i="1"/>
  <c r="K1117" i="1" s="1"/>
  <c r="O1117" i="1" s="1"/>
  <c r="L1117" i="1"/>
  <c r="M1117" i="1" s="1"/>
  <c r="L1113" i="1"/>
  <c r="M1113" i="1" s="1"/>
  <c r="I1113" i="1"/>
  <c r="K1113" i="1" s="1"/>
  <c r="O1113" i="1" s="1"/>
  <c r="I1109" i="1"/>
  <c r="K1109" i="1" s="1"/>
  <c r="O1109" i="1" s="1"/>
  <c r="L1109" i="1"/>
  <c r="M1109" i="1" s="1"/>
  <c r="L1105" i="1"/>
  <c r="M1105" i="1" s="1"/>
  <c r="I1105" i="1"/>
  <c r="K1105" i="1" s="1"/>
  <c r="O1105" i="1" s="1"/>
  <c r="I1101" i="1"/>
  <c r="K1101" i="1" s="1"/>
  <c r="O1101" i="1" s="1"/>
  <c r="L1101" i="1"/>
  <c r="M1101" i="1" s="1"/>
  <c r="L1097" i="1"/>
  <c r="M1097" i="1" s="1"/>
  <c r="I1097" i="1"/>
  <c r="K1097" i="1" s="1"/>
  <c r="O1097" i="1" s="1"/>
  <c r="I1093" i="1"/>
  <c r="K1093" i="1" s="1"/>
  <c r="O1093" i="1" s="1"/>
  <c r="L1093" i="1"/>
  <c r="M1093" i="1" s="1"/>
  <c r="L1089" i="1"/>
  <c r="M1089" i="1" s="1"/>
  <c r="I1089" i="1"/>
  <c r="K1089" i="1" s="1"/>
  <c r="O1089" i="1" s="1"/>
  <c r="I1085" i="1"/>
  <c r="K1085" i="1" s="1"/>
  <c r="O1085" i="1" s="1"/>
  <c r="L1085" i="1"/>
  <c r="M1085" i="1" s="1"/>
  <c r="L1081" i="1"/>
  <c r="M1081" i="1" s="1"/>
  <c r="I1081" i="1"/>
  <c r="K1081" i="1" s="1"/>
  <c r="O1081" i="1" s="1"/>
  <c r="I1077" i="1"/>
  <c r="K1077" i="1" s="1"/>
  <c r="O1077" i="1" s="1"/>
  <c r="L1077" i="1"/>
  <c r="M1077" i="1" s="1"/>
  <c r="L1073" i="1"/>
  <c r="M1073" i="1" s="1"/>
  <c r="I1073" i="1"/>
  <c r="K1073" i="1" s="1"/>
  <c r="O1073" i="1" s="1"/>
  <c r="I1069" i="1"/>
  <c r="K1069" i="1" s="1"/>
  <c r="O1069" i="1" s="1"/>
  <c r="L1069" i="1"/>
  <c r="M1069" i="1" s="1"/>
  <c r="L1065" i="1"/>
  <c r="M1065" i="1" s="1"/>
  <c r="I1065" i="1"/>
  <c r="K1065" i="1" s="1"/>
  <c r="O1065" i="1" s="1"/>
  <c r="I1061" i="1"/>
  <c r="K1061" i="1" s="1"/>
  <c r="O1061" i="1" s="1"/>
  <c r="L1061" i="1"/>
  <c r="M1061" i="1" s="1"/>
  <c r="L1057" i="1"/>
  <c r="M1057" i="1" s="1"/>
  <c r="I1057" i="1"/>
  <c r="K1057" i="1" s="1"/>
  <c r="O1057" i="1" s="1"/>
  <c r="I1053" i="1"/>
  <c r="K1053" i="1" s="1"/>
  <c r="O1053" i="1" s="1"/>
  <c r="L1053" i="1"/>
  <c r="M1053" i="1" s="1"/>
  <c r="L1049" i="1"/>
  <c r="M1049" i="1" s="1"/>
  <c r="I1049" i="1"/>
  <c r="K1049" i="1" s="1"/>
  <c r="O1049" i="1" s="1"/>
  <c r="I1045" i="1"/>
  <c r="K1045" i="1" s="1"/>
  <c r="O1045" i="1" s="1"/>
  <c r="L1045" i="1"/>
  <c r="M1045" i="1" s="1"/>
  <c r="L1041" i="1"/>
  <c r="M1041" i="1" s="1"/>
  <c r="I1041" i="1"/>
  <c r="K1041" i="1" s="1"/>
  <c r="O1041" i="1" s="1"/>
  <c r="I1037" i="1"/>
  <c r="K1037" i="1" s="1"/>
  <c r="O1037" i="1" s="1"/>
  <c r="L1037" i="1"/>
  <c r="M1037" i="1" s="1"/>
  <c r="L1033" i="1"/>
  <c r="M1033" i="1" s="1"/>
  <c r="I1033" i="1"/>
  <c r="K1033" i="1" s="1"/>
  <c r="O1033" i="1" s="1"/>
  <c r="I1029" i="1"/>
  <c r="K1029" i="1" s="1"/>
  <c r="O1029" i="1" s="1"/>
  <c r="L1029" i="1"/>
  <c r="M1029" i="1" s="1"/>
  <c r="L1025" i="1"/>
  <c r="M1025" i="1" s="1"/>
  <c r="I1025" i="1"/>
  <c r="K1025" i="1" s="1"/>
  <c r="O1025" i="1" s="1"/>
  <c r="I1021" i="1"/>
  <c r="K1021" i="1" s="1"/>
  <c r="O1021" i="1" s="1"/>
  <c r="L1021" i="1"/>
  <c r="M1021" i="1" s="1"/>
  <c r="L1017" i="1"/>
  <c r="M1017" i="1" s="1"/>
  <c r="I1017" i="1"/>
  <c r="K1017" i="1" s="1"/>
  <c r="O1017" i="1" s="1"/>
  <c r="I1013" i="1"/>
  <c r="K1013" i="1" s="1"/>
  <c r="O1013" i="1" s="1"/>
  <c r="L1013" i="1"/>
  <c r="M1013" i="1" s="1"/>
  <c r="L1009" i="1"/>
  <c r="M1009" i="1" s="1"/>
  <c r="I1009" i="1"/>
  <c r="K1009" i="1" s="1"/>
  <c r="O1009" i="1" s="1"/>
  <c r="I1005" i="1"/>
  <c r="K1005" i="1" s="1"/>
  <c r="O1005" i="1" s="1"/>
  <c r="L1005" i="1"/>
  <c r="M1005" i="1" s="1"/>
  <c r="L1001" i="1"/>
  <c r="M1001" i="1" s="1"/>
  <c r="I1001" i="1"/>
  <c r="K1001" i="1" s="1"/>
  <c r="O1001" i="1" s="1"/>
  <c r="I997" i="1"/>
  <c r="K997" i="1" s="1"/>
  <c r="O997" i="1" s="1"/>
  <c r="L997" i="1"/>
  <c r="M997" i="1" s="1"/>
  <c r="L993" i="1"/>
  <c r="M993" i="1" s="1"/>
  <c r="I993" i="1"/>
  <c r="K993" i="1" s="1"/>
  <c r="O993" i="1" s="1"/>
  <c r="I989" i="1"/>
  <c r="K989" i="1" s="1"/>
  <c r="O989" i="1" s="1"/>
  <c r="L989" i="1"/>
  <c r="M989" i="1" s="1"/>
  <c r="L985" i="1"/>
  <c r="M985" i="1" s="1"/>
  <c r="I985" i="1"/>
  <c r="K985" i="1" s="1"/>
  <c r="O985" i="1" s="1"/>
  <c r="I981" i="1"/>
  <c r="K981" i="1" s="1"/>
  <c r="O981" i="1" s="1"/>
  <c r="L981" i="1"/>
  <c r="M981" i="1" s="1"/>
  <c r="L977" i="1"/>
  <c r="M977" i="1" s="1"/>
  <c r="I977" i="1"/>
  <c r="K977" i="1" s="1"/>
  <c r="O977" i="1" s="1"/>
  <c r="I973" i="1"/>
  <c r="K973" i="1" s="1"/>
  <c r="O973" i="1" s="1"/>
  <c r="L973" i="1"/>
  <c r="M973" i="1" s="1"/>
  <c r="L969" i="1"/>
  <c r="M969" i="1" s="1"/>
  <c r="I969" i="1"/>
  <c r="K969" i="1" s="1"/>
  <c r="O969" i="1" s="1"/>
  <c r="I965" i="1"/>
  <c r="K965" i="1" s="1"/>
  <c r="O965" i="1" s="1"/>
  <c r="L965" i="1"/>
  <c r="M965" i="1" s="1"/>
  <c r="L961" i="1"/>
  <c r="M961" i="1" s="1"/>
  <c r="I961" i="1"/>
  <c r="K961" i="1" s="1"/>
  <c r="O961" i="1" s="1"/>
  <c r="I957" i="1"/>
  <c r="K957" i="1" s="1"/>
  <c r="O957" i="1" s="1"/>
  <c r="L957" i="1"/>
  <c r="M957" i="1" s="1"/>
  <c r="L953" i="1"/>
  <c r="M953" i="1" s="1"/>
  <c r="I953" i="1"/>
  <c r="K953" i="1" s="1"/>
  <c r="O953" i="1" s="1"/>
  <c r="I949" i="1"/>
  <c r="K949" i="1" s="1"/>
  <c r="O949" i="1" s="1"/>
  <c r="L949" i="1"/>
  <c r="M949" i="1" s="1"/>
  <c r="L945" i="1"/>
  <c r="M945" i="1" s="1"/>
  <c r="I945" i="1"/>
  <c r="K945" i="1" s="1"/>
  <c r="O945" i="1" s="1"/>
  <c r="L941" i="1"/>
  <c r="M941" i="1" s="1"/>
  <c r="I941" i="1"/>
  <c r="K941" i="1" s="1"/>
  <c r="O941" i="1" s="1"/>
  <c r="I937" i="1"/>
  <c r="K937" i="1" s="1"/>
  <c r="O937" i="1" s="1"/>
  <c r="L937" i="1"/>
  <c r="M937" i="1" s="1"/>
  <c r="L933" i="1"/>
  <c r="M933" i="1" s="1"/>
  <c r="I933" i="1"/>
  <c r="K933" i="1" s="1"/>
  <c r="O933" i="1" s="1"/>
  <c r="L929" i="1"/>
  <c r="M929" i="1" s="1"/>
  <c r="I929" i="1"/>
  <c r="K929" i="1" s="1"/>
  <c r="O929" i="1" s="1"/>
  <c r="L925" i="1"/>
  <c r="M925" i="1" s="1"/>
  <c r="I925" i="1"/>
  <c r="K925" i="1" s="1"/>
  <c r="O925" i="1" s="1"/>
  <c r="I921" i="1"/>
  <c r="K921" i="1" s="1"/>
  <c r="O921" i="1" s="1"/>
  <c r="L921" i="1"/>
  <c r="M921" i="1" s="1"/>
  <c r="L917" i="1"/>
  <c r="M917" i="1" s="1"/>
  <c r="I917" i="1"/>
  <c r="K917" i="1" s="1"/>
  <c r="O917" i="1" s="1"/>
  <c r="L913" i="1"/>
  <c r="M913" i="1" s="1"/>
  <c r="I913" i="1"/>
  <c r="K913" i="1" s="1"/>
  <c r="O913" i="1" s="1"/>
  <c r="L909" i="1"/>
  <c r="M909" i="1" s="1"/>
  <c r="I909" i="1"/>
  <c r="K909" i="1" s="1"/>
  <c r="O909" i="1" s="1"/>
  <c r="I905" i="1"/>
  <c r="K905" i="1" s="1"/>
  <c r="O905" i="1" s="1"/>
  <c r="L905" i="1"/>
  <c r="M905" i="1" s="1"/>
  <c r="L901" i="1"/>
  <c r="M901" i="1" s="1"/>
  <c r="I901" i="1"/>
  <c r="K901" i="1" s="1"/>
  <c r="O901" i="1" s="1"/>
  <c r="L897" i="1"/>
  <c r="M897" i="1" s="1"/>
  <c r="I897" i="1"/>
  <c r="K897" i="1" s="1"/>
  <c r="O897" i="1" s="1"/>
  <c r="L893" i="1"/>
  <c r="M893" i="1" s="1"/>
  <c r="I893" i="1"/>
  <c r="K893" i="1" s="1"/>
  <c r="O893" i="1" s="1"/>
  <c r="I889" i="1"/>
  <c r="K889" i="1" s="1"/>
  <c r="O889" i="1" s="1"/>
  <c r="L889" i="1"/>
  <c r="M889" i="1" s="1"/>
  <c r="L885" i="1"/>
  <c r="M885" i="1" s="1"/>
  <c r="I885" i="1"/>
  <c r="K885" i="1" s="1"/>
  <c r="O885" i="1" s="1"/>
  <c r="L881" i="1"/>
  <c r="M881" i="1" s="1"/>
  <c r="I881" i="1"/>
  <c r="K881" i="1" s="1"/>
  <c r="O881" i="1" s="1"/>
  <c r="L877" i="1"/>
  <c r="M877" i="1" s="1"/>
  <c r="I877" i="1"/>
  <c r="K877" i="1" s="1"/>
  <c r="O877" i="1" s="1"/>
  <c r="I873" i="1"/>
  <c r="K873" i="1" s="1"/>
  <c r="O873" i="1" s="1"/>
  <c r="L873" i="1"/>
  <c r="M873" i="1" s="1"/>
  <c r="L869" i="1"/>
  <c r="M869" i="1" s="1"/>
  <c r="I869" i="1"/>
  <c r="K869" i="1" s="1"/>
  <c r="O869" i="1" s="1"/>
  <c r="L865" i="1"/>
  <c r="M865" i="1" s="1"/>
  <c r="I865" i="1"/>
  <c r="K865" i="1" s="1"/>
  <c r="O865" i="1" s="1"/>
  <c r="L861" i="1"/>
  <c r="M861" i="1" s="1"/>
  <c r="I861" i="1"/>
  <c r="K861" i="1" s="1"/>
  <c r="O861" i="1" s="1"/>
  <c r="I857" i="1"/>
  <c r="K857" i="1" s="1"/>
  <c r="O857" i="1" s="1"/>
  <c r="L857" i="1"/>
  <c r="M857" i="1" s="1"/>
  <c r="L853" i="1"/>
  <c r="M853" i="1" s="1"/>
  <c r="I853" i="1"/>
  <c r="K853" i="1" s="1"/>
  <c r="O853" i="1" s="1"/>
  <c r="L849" i="1"/>
  <c r="M849" i="1" s="1"/>
  <c r="I849" i="1"/>
  <c r="K849" i="1" s="1"/>
  <c r="O849" i="1" s="1"/>
  <c r="L845" i="1"/>
  <c r="M845" i="1" s="1"/>
  <c r="I845" i="1"/>
  <c r="K845" i="1" s="1"/>
  <c r="O845" i="1" s="1"/>
  <c r="I841" i="1"/>
  <c r="K841" i="1" s="1"/>
  <c r="O841" i="1" s="1"/>
  <c r="L841" i="1"/>
  <c r="M841" i="1" s="1"/>
  <c r="L837" i="1"/>
  <c r="M837" i="1" s="1"/>
  <c r="I837" i="1"/>
  <c r="K837" i="1" s="1"/>
  <c r="O837" i="1" s="1"/>
  <c r="L833" i="1"/>
  <c r="M833" i="1" s="1"/>
  <c r="I833" i="1"/>
  <c r="K833" i="1" s="1"/>
  <c r="O833" i="1" s="1"/>
  <c r="L829" i="1"/>
  <c r="M829" i="1" s="1"/>
  <c r="I829" i="1"/>
  <c r="K829" i="1" s="1"/>
  <c r="O829" i="1" s="1"/>
  <c r="I825" i="1"/>
  <c r="K825" i="1" s="1"/>
  <c r="O825" i="1" s="1"/>
  <c r="L825" i="1"/>
  <c r="M825" i="1" s="1"/>
  <c r="L821" i="1"/>
  <c r="M821" i="1" s="1"/>
  <c r="I821" i="1"/>
  <c r="K821" i="1" s="1"/>
  <c r="O821" i="1" s="1"/>
  <c r="L817" i="1"/>
  <c r="M817" i="1" s="1"/>
  <c r="I817" i="1"/>
  <c r="K817" i="1" s="1"/>
  <c r="O817" i="1" s="1"/>
  <c r="L813" i="1"/>
  <c r="M813" i="1" s="1"/>
  <c r="I813" i="1"/>
  <c r="K813" i="1" s="1"/>
  <c r="O813" i="1" s="1"/>
  <c r="I809" i="1"/>
  <c r="K809" i="1" s="1"/>
  <c r="O809" i="1" s="1"/>
  <c r="L809" i="1"/>
  <c r="M809" i="1" s="1"/>
  <c r="I805" i="1"/>
  <c r="K805" i="1" s="1"/>
  <c r="O805" i="1" s="1"/>
  <c r="L805" i="1"/>
  <c r="M805" i="1" s="1"/>
  <c r="I801" i="1"/>
  <c r="K801" i="1" s="1"/>
  <c r="O801" i="1" s="1"/>
  <c r="L801" i="1"/>
  <c r="M801" i="1" s="1"/>
  <c r="I797" i="1"/>
  <c r="K797" i="1" s="1"/>
  <c r="O797" i="1" s="1"/>
  <c r="L797" i="1"/>
  <c r="M797" i="1" s="1"/>
  <c r="I793" i="1"/>
  <c r="K793" i="1" s="1"/>
  <c r="O793" i="1" s="1"/>
  <c r="L793" i="1"/>
  <c r="M793" i="1" s="1"/>
  <c r="I789" i="1"/>
  <c r="K789" i="1" s="1"/>
  <c r="O789" i="1" s="1"/>
  <c r="L789" i="1"/>
  <c r="M789" i="1" s="1"/>
  <c r="I785" i="1"/>
  <c r="K785" i="1" s="1"/>
  <c r="O785" i="1" s="1"/>
  <c r="L785" i="1"/>
  <c r="M785" i="1" s="1"/>
  <c r="I781" i="1"/>
  <c r="K781" i="1" s="1"/>
  <c r="O781" i="1" s="1"/>
  <c r="L781" i="1"/>
  <c r="M781" i="1" s="1"/>
  <c r="I777" i="1"/>
  <c r="K777" i="1" s="1"/>
  <c r="O777" i="1" s="1"/>
  <c r="L777" i="1"/>
  <c r="M777" i="1" s="1"/>
  <c r="I773" i="1"/>
  <c r="K773" i="1" s="1"/>
  <c r="O773" i="1" s="1"/>
  <c r="L773" i="1"/>
  <c r="M773" i="1" s="1"/>
  <c r="I769" i="1"/>
  <c r="K769" i="1" s="1"/>
  <c r="O769" i="1" s="1"/>
  <c r="L769" i="1"/>
  <c r="M769" i="1" s="1"/>
  <c r="I765" i="1"/>
  <c r="K765" i="1" s="1"/>
  <c r="O765" i="1" s="1"/>
  <c r="L765" i="1"/>
  <c r="M765" i="1" s="1"/>
  <c r="I761" i="1"/>
  <c r="K761" i="1" s="1"/>
  <c r="O761" i="1" s="1"/>
  <c r="L761" i="1"/>
  <c r="M761" i="1" s="1"/>
  <c r="I757" i="1"/>
  <c r="K757" i="1" s="1"/>
  <c r="O757" i="1" s="1"/>
  <c r="L757" i="1"/>
  <c r="M757" i="1" s="1"/>
  <c r="I753" i="1"/>
  <c r="K753" i="1" s="1"/>
  <c r="O753" i="1" s="1"/>
  <c r="L753" i="1"/>
  <c r="M753" i="1" s="1"/>
  <c r="I749" i="1"/>
  <c r="K749" i="1" s="1"/>
  <c r="O749" i="1" s="1"/>
  <c r="L749" i="1"/>
  <c r="M749" i="1" s="1"/>
  <c r="I745" i="1"/>
  <c r="K745" i="1" s="1"/>
  <c r="O745" i="1" s="1"/>
  <c r="L745" i="1"/>
  <c r="M745" i="1" s="1"/>
  <c r="I741" i="1"/>
  <c r="K741" i="1" s="1"/>
  <c r="O741" i="1" s="1"/>
  <c r="L741" i="1"/>
  <c r="M741" i="1" s="1"/>
  <c r="I737" i="1"/>
  <c r="K737" i="1" s="1"/>
  <c r="O737" i="1" s="1"/>
  <c r="L737" i="1"/>
  <c r="M737" i="1" s="1"/>
  <c r="I733" i="1"/>
  <c r="K733" i="1" s="1"/>
  <c r="O733" i="1" s="1"/>
  <c r="L733" i="1"/>
  <c r="M733" i="1" s="1"/>
  <c r="I729" i="1"/>
  <c r="K729" i="1" s="1"/>
  <c r="O729" i="1" s="1"/>
  <c r="L729" i="1"/>
  <c r="M729" i="1" s="1"/>
  <c r="I725" i="1"/>
  <c r="K725" i="1" s="1"/>
  <c r="O725" i="1" s="1"/>
  <c r="L725" i="1"/>
  <c r="M725" i="1" s="1"/>
  <c r="I721" i="1"/>
  <c r="K721" i="1" s="1"/>
  <c r="O721" i="1" s="1"/>
  <c r="L721" i="1"/>
  <c r="M721" i="1" s="1"/>
  <c r="I717" i="1"/>
  <c r="K717" i="1" s="1"/>
  <c r="O717" i="1" s="1"/>
  <c r="L717" i="1"/>
  <c r="M717" i="1" s="1"/>
  <c r="I713" i="1"/>
  <c r="K713" i="1" s="1"/>
  <c r="O713" i="1" s="1"/>
  <c r="L713" i="1"/>
  <c r="M713" i="1" s="1"/>
  <c r="I709" i="1"/>
  <c r="K709" i="1" s="1"/>
  <c r="O709" i="1" s="1"/>
  <c r="L709" i="1"/>
  <c r="M709" i="1" s="1"/>
  <c r="I705" i="1"/>
  <c r="K705" i="1" s="1"/>
  <c r="O705" i="1" s="1"/>
  <c r="L705" i="1"/>
  <c r="M705" i="1" s="1"/>
  <c r="I701" i="1"/>
  <c r="K701" i="1" s="1"/>
  <c r="O701" i="1" s="1"/>
  <c r="L701" i="1"/>
  <c r="M701" i="1" s="1"/>
  <c r="I697" i="1"/>
  <c r="K697" i="1" s="1"/>
  <c r="O697" i="1" s="1"/>
  <c r="L697" i="1"/>
  <c r="M697" i="1" s="1"/>
  <c r="I693" i="1"/>
  <c r="K693" i="1" s="1"/>
  <c r="O693" i="1" s="1"/>
  <c r="L693" i="1"/>
  <c r="M693" i="1" s="1"/>
  <c r="I689" i="1"/>
  <c r="K689" i="1" s="1"/>
  <c r="O689" i="1" s="1"/>
  <c r="L689" i="1"/>
  <c r="M689" i="1" s="1"/>
  <c r="I685" i="1"/>
  <c r="K685" i="1" s="1"/>
  <c r="O685" i="1" s="1"/>
  <c r="L685" i="1"/>
  <c r="M685" i="1" s="1"/>
  <c r="I681" i="1"/>
  <c r="K681" i="1" s="1"/>
  <c r="O681" i="1" s="1"/>
  <c r="L681" i="1"/>
  <c r="M681" i="1" s="1"/>
  <c r="I677" i="1"/>
  <c r="K677" i="1" s="1"/>
  <c r="O677" i="1" s="1"/>
  <c r="L677" i="1"/>
  <c r="M677" i="1" s="1"/>
  <c r="I673" i="1"/>
  <c r="K673" i="1" s="1"/>
  <c r="O673" i="1" s="1"/>
  <c r="L673" i="1"/>
  <c r="M673" i="1" s="1"/>
  <c r="I669" i="1"/>
  <c r="K669" i="1" s="1"/>
  <c r="O669" i="1" s="1"/>
  <c r="L669" i="1"/>
  <c r="M669" i="1" s="1"/>
  <c r="I665" i="1"/>
  <c r="K665" i="1" s="1"/>
  <c r="O665" i="1" s="1"/>
  <c r="L665" i="1"/>
  <c r="M665" i="1" s="1"/>
  <c r="I661" i="1"/>
  <c r="K661" i="1" s="1"/>
  <c r="O661" i="1" s="1"/>
  <c r="L661" i="1"/>
  <c r="M661" i="1" s="1"/>
  <c r="I657" i="1"/>
  <c r="K657" i="1" s="1"/>
  <c r="O657" i="1" s="1"/>
  <c r="L657" i="1"/>
  <c r="M657" i="1" s="1"/>
  <c r="I653" i="1"/>
  <c r="K653" i="1" s="1"/>
  <c r="O653" i="1" s="1"/>
  <c r="L653" i="1"/>
  <c r="M653" i="1" s="1"/>
  <c r="I649" i="1"/>
  <c r="K649" i="1" s="1"/>
  <c r="O649" i="1" s="1"/>
  <c r="L649" i="1"/>
  <c r="M649" i="1" s="1"/>
  <c r="I645" i="1"/>
  <c r="K645" i="1" s="1"/>
  <c r="O645" i="1" s="1"/>
  <c r="L645" i="1"/>
  <c r="M645" i="1" s="1"/>
  <c r="I641" i="1"/>
  <c r="K641" i="1" s="1"/>
  <c r="O641" i="1" s="1"/>
  <c r="L641" i="1"/>
  <c r="M641" i="1" s="1"/>
  <c r="I637" i="1"/>
  <c r="K637" i="1" s="1"/>
  <c r="O637" i="1" s="1"/>
  <c r="L637" i="1"/>
  <c r="M637" i="1" s="1"/>
  <c r="I633" i="1"/>
  <c r="K633" i="1" s="1"/>
  <c r="O633" i="1" s="1"/>
  <c r="L633" i="1"/>
  <c r="M633" i="1" s="1"/>
  <c r="I629" i="1"/>
  <c r="K629" i="1" s="1"/>
  <c r="O629" i="1" s="1"/>
  <c r="L629" i="1"/>
  <c r="M629" i="1" s="1"/>
  <c r="I625" i="1"/>
  <c r="K625" i="1" s="1"/>
  <c r="O625" i="1" s="1"/>
  <c r="L625" i="1"/>
  <c r="M625" i="1" s="1"/>
  <c r="I621" i="1"/>
  <c r="K621" i="1" s="1"/>
  <c r="O621" i="1" s="1"/>
  <c r="L621" i="1"/>
  <c r="M621" i="1" s="1"/>
  <c r="I617" i="1"/>
  <c r="K617" i="1" s="1"/>
  <c r="O617" i="1" s="1"/>
  <c r="L617" i="1"/>
  <c r="M617" i="1" s="1"/>
  <c r="I613" i="1"/>
  <c r="K613" i="1" s="1"/>
  <c r="O613" i="1" s="1"/>
  <c r="L613" i="1"/>
  <c r="M613" i="1" s="1"/>
  <c r="I609" i="1"/>
  <c r="K609" i="1" s="1"/>
  <c r="O609" i="1" s="1"/>
  <c r="L609" i="1"/>
  <c r="M609" i="1" s="1"/>
  <c r="I605" i="1"/>
  <c r="K605" i="1" s="1"/>
  <c r="O605" i="1" s="1"/>
  <c r="L605" i="1"/>
  <c r="M605" i="1" s="1"/>
  <c r="I601" i="1"/>
  <c r="K601" i="1" s="1"/>
  <c r="O601" i="1" s="1"/>
  <c r="L601" i="1"/>
  <c r="M601" i="1" s="1"/>
  <c r="I597" i="1"/>
  <c r="K597" i="1" s="1"/>
  <c r="O597" i="1" s="1"/>
  <c r="L597" i="1"/>
  <c r="M597" i="1" s="1"/>
  <c r="I593" i="1"/>
  <c r="K593" i="1" s="1"/>
  <c r="O593" i="1" s="1"/>
  <c r="L593" i="1"/>
  <c r="M593" i="1" s="1"/>
  <c r="I589" i="1"/>
  <c r="K589" i="1" s="1"/>
  <c r="O589" i="1" s="1"/>
  <c r="L589" i="1"/>
  <c r="M589" i="1" s="1"/>
  <c r="I585" i="1"/>
  <c r="K585" i="1" s="1"/>
  <c r="O585" i="1" s="1"/>
  <c r="L585" i="1"/>
  <c r="M585" i="1" s="1"/>
  <c r="I581" i="1"/>
  <c r="K581" i="1" s="1"/>
  <c r="O581" i="1" s="1"/>
  <c r="L581" i="1"/>
  <c r="M581" i="1" s="1"/>
  <c r="I577" i="1"/>
  <c r="K577" i="1" s="1"/>
  <c r="O577" i="1" s="1"/>
  <c r="L577" i="1"/>
  <c r="M577" i="1" s="1"/>
  <c r="I573" i="1"/>
  <c r="K573" i="1" s="1"/>
  <c r="O573" i="1" s="1"/>
  <c r="L573" i="1"/>
  <c r="M573" i="1" s="1"/>
  <c r="I569" i="1"/>
  <c r="K569" i="1" s="1"/>
  <c r="O569" i="1" s="1"/>
  <c r="L569" i="1"/>
  <c r="M569" i="1" s="1"/>
  <c r="I565" i="1"/>
  <c r="K565" i="1" s="1"/>
  <c r="O565" i="1" s="1"/>
  <c r="L565" i="1"/>
  <c r="M565" i="1" s="1"/>
  <c r="I561" i="1"/>
  <c r="K561" i="1" s="1"/>
  <c r="O561" i="1" s="1"/>
  <c r="L561" i="1"/>
  <c r="M561" i="1" s="1"/>
  <c r="I557" i="1"/>
  <c r="K557" i="1" s="1"/>
  <c r="O557" i="1" s="1"/>
  <c r="L557" i="1"/>
  <c r="M557" i="1" s="1"/>
  <c r="I553" i="1"/>
  <c r="K553" i="1" s="1"/>
  <c r="O553" i="1" s="1"/>
  <c r="L553" i="1"/>
  <c r="M553" i="1" s="1"/>
  <c r="I549" i="1"/>
  <c r="K549" i="1" s="1"/>
  <c r="O549" i="1" s="1"/>
  <c r="L549" i="1"/>
  <c r="M549" i="1" s="1"/>
  <c r="I545" i="1"/>
  <c r="K545" i="1" s="1"/>
  <c r="O545" i="1" s="1"/>
  <c r="L545" i="1"/>
  <c r="M545" i="1" s="1"/>
  <c r="I541" i="1"/>
  <c r="K541" i="1" s="1"/>
  <c r="O541" i="1" s="1"/>
  <c r="L541" i="1"/>
  <c r="M541" i="1" s="1"/>
  <c r="I537" i="1"/>
  <c r="K537" i="1" s="1"/>
  <c r="O537" i="1" s="1"/>
  <c r="L537" i="1"/>
  <c r="M537" i="1" s="1"/>
  <c r="I533" i="1"/>
  <c r="K533" i="1" s="1"/>
  <c r="O533" i="1" s="1"/>
  <c r="L533" i="1"/>
  <c r="M533" i="1" s="1"/>
  <c r="I529" i="1"/>
  <c r="K529" i="1" s="1"/>
  <c r="O529" i="1" s="1"/>
  <c r="L529" i="1"/>
  <c r="M529" i="1" s="1"/>
  <c r="I525" i="1"/>
  <c r="K525" i="1" s="1"/>
  <c r="O525" i="1" s="1"/>
  <c r="L525" i="1"/>
  <c r="M525" i="1" s="1"/>
  <c r="I521" i="1"/>
  <c r="K521" i="1" s="1"/>
  <c r="O521" i="1" s="1"/>
  <c r="L521" i="1"/>
  <c r="M521" i="1" s="1"/>
  <c r="I517" i="1"/>
  <c r="K517" i="1" s="1"/>
  <c r="O517" i="1" s="1"/>
  <c r="L517" i="1"/>
  <c r="M517" i="1" s="1"/>
  <c r="I513" i="1"/>
  <c r="K513" i="1" s="1"/>
  <c r="O513" i="1" s="1"/>
  <c r="L513" i="1"/>
  <c r="M513" i="1" s="1"/>
  <c r="I509" i="1"/>
  <c r="K509" i="1" s="1"/>
  <c r="O509" i="1" s="1"/>
  <c r="L509" i="1"/>
  <c r="M509" i="1" s="1"/>
  <c r="I505" i="1"/>
  <c r="K505" i="1" s="1"/>
  <c r="O505" i="1" s="1"/>
  <c r="L505" i="1"/>
  <c r="M505" i="1" s="1"/>
  <c r="I501" i="1"/>
  <c r="K501" i="1" s="1"/>
  <c r="O501" i="1" s="1"/>
  <c r="L501" i="1"/>
  <c r="M501" i="1" s="1"/>
  <c r="I497" i="1"/>
  <c r="K497" i="1" s="1"/>
  <c r="O497" i="1" s="1"/>
  <c r="L497" i="1"/>
  <c r="M497" i="1" s="1"/>
  <c r="I493" i="1"/>
  <c r="K493" i="1" s="1"/>
  <c r="O493" i="1" s="1"/>
  <c r="L493" i="1"/>
  <c r="M493" i="1" s="1"/>
  <c r="I489" i="1"/>
  <c r="K489" i="1" s="1"/>
  <c r="O489" i="1" s="1"/>
  <c r="L489" i="1"/>
  <c r="M489" i="1" s="1"/>
  <c r="I485" i="1"/>
  <c r="K485" i="1" s="1"/>
  <c r="O485" i="1" s="1"/>
  <c r="L485" i="1"/>
  <c r="M485" i="1" s="1"/>
  <c r="I481" i="1"/>
  <c r="K481" i="1" s="1"/>
  <c r="O481" i="1" s="1"/>
  <c r="L481" i="1"/>
  <c r="M481" i="1" s="1"/>
  <c r="I477" i="1"/>
  <c r="K477" i="1" s="1"/>
  <c r="O477" i="1" s="1"/>
  <c r="L477" i="1"/>
  <c r="M477" i="1" s="1"/>
  <c r="I473" i="1"/>
  <c r="K473" i="1" s="1"/>
  <c r="O473" i="1" s="1"/>
  <c r="L473" i="1"/>
  <c r="M473" i="1" s="1"/>
  <c r="I469" i="1"/>
  <c r="K469" i="1" s="1"/>
  <c r="O469" i="1" s="1"/>
  <c r="L469" i="1"/>
  <c r="M469" i="1" s="1"/>
  <c r="I465" i="1"/>
  <c r="K465" i="1" s="1"/>
  <c r="O465" i="1" s="1"/>
  <c r="L465" i="1"/>
  <c r="M465" i="1" s="1"/>
  <c r="I461" i="1"/>
  <c r="K461" i="1" s="1"/>
  <c r="O461" i="1" s="1"/>
  <c r="L461" i="1"/>
  <c r="M461" i="1" s="1"/>
  <c r="I457" i="1"/>
  <c r="K457" i="1" s="1"/>
  <c r="O457" i="1" s="1"/>
  <c r="L457" i="1"/>
  <c r="M457" i="1" s="1"/>
  <c r="I453" i="1"/>
  <c r="K453" i="1" s="1"/>
  <c r="O453" i="1" s="1"/>
  <c r="L453" i="1"/>
  <c r="M453" i="1" s="1"/>
  <c r="I449" i="1"/>
  <c r="K449" i="1" s="1"/>
  <c r="O449" i="1" s="1"/>
  <c r="L449" i="1"/>
  <c r="M449" i="1" s="1"/>
  <c r="I445" i="1"/>
  <c r="K445" i="1" s="1"/>
  <c r="O445" i="1" s="1"/>
  <c r="L445" i="1"/>
  <c r="M445" i="1" s="1"/>
  <c r="I441" i="1"/>
  <c r="K441" i="1" s="1"/>
  <c r="O441" i="1" s="1"/>
  <c r="L441" i="1"/>
  <c r="M441" i="1" s="1"/>
  <c r="I437" i="1"/>
  <c r="K437" i="1" s="1"/>
  <c r="O437" i="1" s="1"/>
  <c r="L437" i="1"/>
  <c r="M437" i="1" s="1"/>
  <c r="I433" i="1"/>
  <c r="K433" i="1" s="1"/>
  <c r="O433" i="1" s="1"/>
  <c r="L433" i="1"/>
  <c r="M433" i="1" s="1"/>
  <c r="I429" i="1"/>
  <c r="K429" i="1" s="1"/>
  <c r="O429" i="1" s="1"/>
  <c r="L429" i="1"/>
  <c r="M429" i="1" s="1"/>
  <c r="I425" i="1"/>
  <c r="K425" i="1" s="1"/>
  <c r="O425" i="1" s="1"/>
  <c r="L425" i="1"/>
  <c r="M425" i="1" s="1"/>
  <c r="I421" i="1"/>
  <c r="K421" i="1" s="1"/>
  <c r="O421" i="1" s="1"/>
  <c r="L421" i="1"/>
  <c r="M421" i="1" s="1"/>
  <c r="I417" i="1"/>
  <c r="K417" i="1" s="1"/>
  <c r="O417" i="1" s="1"/>
  <c r="L417" i="1"/>
  <c r="M417" i="1" s="1"/>
  <c r="I413" i="1"/>
  <c r="K413" i="1" s="1"/>
  <c r="O413" i="1" s="1"/>
  <c r="L413" i="1"/>
  <c r="M413" i="1" s="1"/>
  <c r="I409" i="1"/>
  <c r="K409" i="1" s="1"/>
  <c r="O409" i="1" s="1"/>
  <c r="L409" i="1"/>
  <c r="M409" i="1" s="1"/>
  <c r="I405" i="1"/>
  <c r="K405" i="1" s="1"/>
  <c r="O405" i="1" s="1"/>
  <c r="L405" i="1"/>
  <c r="M405" i="1" s="1"/>
  <c r="I401" i="1"/>
  <c r="K401" i="1" s="1"/>
  <c r="O401" i="1" s="1"/>
  <c r="L401" i="1"/>
  <c r="M401" i="1" s="1"/>
  <c r="I397" i="1"/>
  <c r="K397" i="1" s="1"/>
  <c r="O397" i="1" s="1"/>
  <c r="L397" i="1"/>
  <c r="M397" i="1" s="1"/>
  <c r="I393" i="1"/>
  <c r="K393" i="1" s="1"/>
  <c r="O393" i="1" s="1"/>
  <c r="L393" i="1"/>
  <c r="M393" i="1" s="1"/>
  <c r="I389" i="1"/>
  <c r="K389" i="1" s="1"/>
  <c r="O389" i="1" s="1"/>
  <c r="L389" i="1"/>
  <c r="M389" i="1" s="1"/>
  <c r="I385" i="1"/>
  <c r="K385" i="1" s="1"/>
  <c r="O385" i="1" s="1"/>
  <c r="L385" i="1"/>
  <c r="M385" i="1" s="1"/>
  <c r="I381" i="1"/>
  <c r="K381" i="1" s="1"/>
  <c r="O381" i="1" s="1"/>
  <c r="L381" i="1"/>
  <c r="M381" i="1" s="1"/>
  <c r="I377" i="1"/>
  <c r="K377" i="1" s="1"/>
  <c r="O377" i="1" s="1"/>
  <c r="L377" i="1"/>
  <c r="M377" i="1" s="1"/>
  <c r="I373" i="1"/>
  <c r="K373" i="1" s="1"/>
  <c r="O373" i="1" s="1"/>
  <c r="L373" i="1"/>
  <c r="M373" i="1" s="1"/>
  <c r="I369" i="1"/>
  <c r="K369" i="1" s="1"/>
  <c r="O369" i="1" s="1"/>
  <c r="L369" i="1"/>
  <c r="M369" i="1" s="1"/>
  <c r="I365" i="1"/>
  <c r="K365" i="1" s="1"/>
  <c r="O365" i="1" s="1"/>
  <c r="L365" i="1"/>
  <c r="M365" i="1" s="1"/>
  <c r="I361" i="1"/>
  <c r="K361" i="1" s="1"/>
  <c r="O361" i="1" s="1"/>
  <c r="L361" i="1"/>
  <c r="M361" i="1" s="1"/>
  <c r="I357" i="1"/>
  <c r="K357" i="1" s="1"/>
  <c r="O357" i="1" s="1"/>
  <c r="L357" i="1"/>
  <c r="M357" i="1" s="1"/>
  <c r="I353" i="1"/>
  <c r="K353" i="1" s="1"/>
  <c r="O353" i="1" s="1"/>
  <c r="L353" i="1"/>
  <c r="M353" i="1" s="1"/>
  <c r="I349" i="1"/>
  <c r="K349" i="1" s="1"/>
  <c r="O349" i="1" s="1"/>
  <c r="L349" i="1"/>
  <c r="M349" i="1" s="1"/>
  <c r="I345" i="1"/>
  <c r="K345" i="1" s="1"/>
  <c r="O345" i="1" s="1"/>
  <c r="L345" i="1"/>
  <c r="M345" i="1" s="1"/>
  <c r="I341" i="1"/>
  <c r="K341" i="1" s="1"/>
  <c r="O341" i="1" s="1"/>
  <c r="L341" i="1"/>
  <c r="M341" i="1" s="1"/>
  <c r="I337" i="1"/>
  <c r="K337" i="1" s="1"/>
  <c r="O337" i="1" s="1"/>
  <c r="L337" i="1"/>
  <c r="M337" i="1" s="1"/>
  <c r="I333" i="1"/>
  <c r="K333" i="1" s="1"/>
  <c r="O333" i="1" s="1"/>
  <c r="L333" i="1"/>
  <c r="M333" i="1" s="1"/>
  <c r="I329" i="1"/>
  <c r="K329" i="1" s="1"/>
  <c r="O329" i="1" s="1"/>
  <c r="L329" i="1"/>
  <c r="M329" i="1" s="1"/>
  <c r="I325" i="1"/>
  <c r="K325" i="1" s="1"/>
  <c r="O325" i="1" s="1"/>
  <c r="L325" i="1"/>
  <c r="M325" i="1" s="1"/>
  <c r="I321" i="1"/>
  <c r="K321" i="1" s="1"/>
  <c r="O321" i="1" s="1"/>
  <c r="L321" i="1"/>
  <c r="M321" i="1" s="1"/>
  <c r="I317" i="1"/>
  <c r="K317" i="1" s="1"/>
  <c r="O317" i="1" s="1"/>
  <c r="L317" i="1"/>
  <c r="M317" i="1" s="1"/>
  <c r="I313" i="1"/>
  <c r="K313" i="1" s="1"/>
  <c r="O313" i="1" s="1"/>
  <c r="L313" i="1"/>
  <c r="M313" i="1" s="1"/>
  <c r="I309" i="1"/>
  <c r="K309" i="1" s="1"/>
  <c r="O309" i="1" s="1"/>
  <c r="L309" i="1"/>
  <c r="M309" i="1" s="1"/>
  <c r="I305" i="1"/>
  <c r="K305" i="1" s="1"/>
  <c r="O305" i="1" s="1"/>
  <c r="L305" i="1"/>
  <c r="M305" i="1" s="1"/>
  <c r="I301" i="1"/>
  <c r="K301" i="1" s="1"/>
  <c r="O301" i="1" s="1"/>
  <c r="L301" i="1"/>
  <c r="M301" i="1" s="1"/>
  <c r="I297" i="1"/>
  <c r="K297" i="1" s="1"/>
  <c r="O297" i="1" s="1"/>
  <c r="L297" i="1"/>
  <c r="M297" i="1" s="1"/>
  <c r="I293" i="1"/>
  <c r="K293" i="1" s="1"/>
  <c r="O293" i="1" s="1"/>
  <c r="L293" i="1"/>
  <c r="M293" i="1" s="1"/>
  <c r="I289" i="1"/>
  <c r="K289" i="1" s="1"/>
  <c r="O289" i="1" s="1"/>
  <c r="L289" i="1"/>
  <c r="M289" i="1" s="1"/>
  <c r="I285" i="1"/>
  <c r="K285" i="1" s="1"/>
  <c r="O285" i="1" s="1"/>
  <c r="L285" i="1"/>
  <c r="M285" i="1" s="1"/>
  <c r="I281" i="1"/>
  <c r="K281" i="1" s="1"/>
  <c r="O281" i="1" s="1"/>
  <c r="L281" i="1"/>
  <c r="M281" i="1" s="1"/>
  <c r="I277" i="1"/>
  <c r="K277" i="1" s="1"/>
  <c r="O277" i="1" s="1"/>
  <c r="L277" i="1"/>
  <c r="M277" i="1" s="1"/>
  <c r="I273" i="1"/>
  <c r="K273" i="1" s="1"/>
  <c r="O273" i="1" s="1"/>
  <c r="L273" i="1"/>
  <c r="M273" i="1" s="1"/>
  <c r="I269" i="1"/>
  <c r="K269" i="1" s="1"/>
  <c r="O269" i="1" s="1"/>
  <c r="L269" i="1"/>
  <c r="M269" i="1" s="1"/>
  <c r="I265" i="1"/>
  <c r="K265" i="1" s="1"/>
  <c r="O265" i="1" s="1"/>
  <c r="L265" i="1"/>
  <c r="M265" i="1" s="1"/>
  <c r="I261" i="1"/>
  <c r="K261" i="1" s="1"/>
  <c r="O261" i="1" s="1"/>
  <c r="L261" i="1"/>
  <c r="M261" i="1" s="1"/>
  <c r="I257" i="1"/>
  <c r="K257" i="1" s="1"/>
  <c r="O257" i="1" s="1"/>
  <c r="L257" i="1"/>
  <c r="M257" i="1" s="1"/>
  <c r="I253" i="1"/>
  <c r="K253" i="1" s="1"/>
  <c r="O253" i="1" s="1"/>
  <c r="L253" i="1"/>
  <c r="M253" i="1" s="1"/>
  <c r="I249" i="1"/>
  <c r="K249" i="1" s="1"/>
  <c r="O249" i="1" s="1"/>
  <c r="L249" i="1"/>
  <c r="M249" i="1" s="1"/>
  <c r="I245" i="1"/>
  <c r="K245" i="1" s="1"/>
  <c r="O245" i="1" s="1"/>
  <c r="L245" i="1"/>
  <c r="M245" i="1" s="1"/>
  <c r="I241" i="1"/>
  <c r="K241" i="1" s="1"/>
  <c r="O241" i="1" s="1"/>
  <c r="L241" i="1"/>
  <c r="M241" i="1" s="1"/>
  <c r="I237" i="1"/>
  <c r="K237" i="1" s="1"/>
  <c r="O237" i="1" s="1"/>
  <c r="L237" i="1"/>
  <c r="M237" i="1" s="1"/>
  <c r="I233" i="1"/>
  <c r="K233" i="1" s="1"/>
  <c r="O233" i="1" s="1"/>
  <c r="L233" i="1"/>
  <c r="M233" i="1" s="1"/>
  <c r="I229" i="1"/>
  <c r="K229" i="1" s="1"/>
  <c r="O229" i="1" s="1"/>
  <c r="L229" i="1"/>
  <c r="M229" i="1" s="1"/>
  <c r="I225" i="1"/>
  <c r="K225" i="1" s="1"/>
  <c r="O225" i="1" s="1"/>
  <c r="L225" i="1"/>
  <c r="M225" i="1" s="1"/>
  <c r="I221" i="1"/>
  <c r="K221" i="1" s="1"/>
  <c r="O221" i="1" s="1"/>
  <c r="L221" i="1"/>
  <c r="M221" i="1" s="1"/>
  <c r="I217" i="1"/>
  <c r="K217" i="1" s="1"/>
  <c r="O217" i="1" s="1"/>
  <c r="L217" i="1"/>
  <c r="M217" i="1" s="1"/>
  <c r="I213" i="1"/>
  <c r="K213" i="1" s="1"/>
  <c r="O213" i="1" s="1"/>
  <c r="L213" i="1"/>
  <c r="M213" i="1" s="1"/>
  <c r="I209" i="1"/>
  <c r="K209" i="1" s="1"/>
  <c r="O209" i="1" s="1"/>
  <c r="L209" i="1"/>
  <c r="M209" i="1" s="1"/>
  <c r="I205" i="1"/>
  <c r="K205" i="1" s="1"/>
  <c r="O205" i="1" s="1"/>
  <c r="L205" i="1"/>
  <c r="M205" i="1" s="1"/>
  <c r="I201" i="1"/>
  <c r="K201" i="1" s="1"/>
  <c r="O201" i="1" s="1"/>
  <c r="L201" i="1"/>
  <c r="M201" i="1" s="1"/>
  <c r="I197" i="1"/>
  <c r="K197" i="1" s="1"/>
  <c r="O197" i="1" s="1"/>
  <c r="L197" i="1"/>
  <c r="M197" i="1" s="1"/>
  <c r="I193" i="1"/>
  <c r="K193" i="1" s="1"/>
  <c r="O193" i="1" s="1"/>
  <c r="L193" i="1"/>
  <c r="M193" i="1" s="1"/>
  <c r="I189" i="1"/>
  <c r="K189" i="1" s="1"/>
  <c r="O189" i="1" s="1"/>
  <c r="L189" i="1"/>
  <c r="M189" i="1" s="1"/>
  <c r="I185" i="1"/>
  <c r="K185" i="1" s="1"/>
  <c r="O185" i="1" s="1"/>
  <c r="L185" i="1"/>
  <c r="M185" i="1" s="1"/>
  <c r="I181" i="1"/>
  <c r="K181" i="1" s="1"/>
  <c r="O181" i="1" s="1"/>
  <c r="L181" i="1"/>
  <c r="M181" i="1" s="1"/>
  <c r="I177" i="1"/>
  <c r="K177" i="1" s="1"/>
  <c r="O177" i="1" s="1"/>
  <c r="L177" i="1"/>
  <c r="M177" i="1" s="1"/>
  <c r="I173" i="1"/>
  <c r="K173" i="1" s="1"/>
  <c r="O173" i="1" s="1"/>
  <c r="L173" i="1"/>
  <c r="M173" i="1" s="1"/>
  <c r="I169" i="1"/>
  <c r="K169" i="1" s="1"/>
  <c r="O169" i="1" s="1"/>
  <c r="L169" i="1"/>
  <c r="M169" i="1" s="1"/>
  <c r="I165" i="1"/>
  <c r="K165" i="1" s="1"/>
  <c r="O165" i="1" s="1"/>
  <c r="L165" i="1"/>
  <c r="M165" i="1" s="1"/>
  <c r="I161" i="1"/>
  <c r="K161" i="1" s="1"/>
  <c r="O161" i="1" s="1"/>
  <c r="L161" i="1"/>
  <c r="M161" i="1" s="1"/>
  <c r="I157" i="1"/>
  <c r="K157" i="1" s="1"/>
  <c r="O157" i="1" s="1"/>
  <c r="L157" i="1"/>
  <c r="M157" i="1" s="1"/>
  <c r="I153" i="1"/>
  <c r="K153" i="1" s="1"/>
  <c r="O153" i="1" s="1"/>
  <c r="L153" i="1"/>
  <c r="M153" i="1" s="1"/>
  <c r="I149" i="1"/>
  <c r="K149" i="1" s="1"/>
  <c r="O149" i="1" s="1"/>
  <c r="L149" i="1"/>
  <c r="M149" i="1" s="1"/>
  <c r="I145" i="1"/>
  <c r="K145" i="1" s="1"/>
  <c r="O145" i="1" s="1"/>
  <c r="L145" i="1"/>
  <c r="M145" i="1" s="1"/>
  <c r="I141" i="1"/>
  <c r="K141" i="1" s="1"/>
  <c r="O141" i="1" s="1"/>
  <c r="L141" i="1"/>
  <c r="M141" i="1" s="1"/>
  <c r="I137" i="1"/>
  <c r="K137" i="1" s="1"/>
  <c r="O137" i="1" s="1"/>
  <c r="L137" i="1"/>
  <c r="M137" i="1" s="1"/>
  <c r="I133" i="1"/>
  <c r="K133" i="1" s="1"/>
  <c r="O133" i="1" s="1"/>
  <c r="L133" i="1"/>
  <c r="M133" i="1" s="1"/>
  <c r="I129" i="1"/>
  <c r="K129" i="1" s="1"/>
  <c r="O129" i="1" s="1"/>
  <c r="L129" i="1"/>
  <c r="M129" i="1" s="1"/>
  <c r="I125" i="1"/>
  <c r="K125" i="1" s="1"/>
  <c r="O125" i="1" s="1"/>
  <c r="L125" i="1"/>
  <c r="M125" i="1" s="1"/>
  <c r="I121" i="1"/>
  <c r="K121" i="1" s="1"/>
  <c r="O121" i="1" s="1"/>
  <c r="L121" i="1"/>
  <c r="M121" i="1" s="1"/>
  <c r="I117" i="1"/>
  <c r="K117" i="1" s="1"/>
  <c r="O117" i="1" s="1"/>
  <c r="L117" i="1"/>
  <c r="M117" i="1" s="1"/>
  <c r="I113" i="1"/>
  <c r="K113" i="1" s="1"/>
  <c r="O113" i="1" s="1"/>
  <c r="L113" i="1"/>
  <c r="M113" i="1" s="1"/>
  <c r="I109" i="1"/>
  <c r="K109" i="1" s="1"/>
  <c r="O109" i="1" s="1"/>
  <c r="L109" i="1"/>
  <c r="M109" i="1" s="1"/>
  <c r="I105" i="1"/>
  <c r="K105" i="1" s="1"/>
  <c r="O105" i="1" s="1"/>
  <c r="L105" i="1"/>
  <c r="M105" i="1" s="1"/>
  <c r="I101" i="1"/>
  <c r="K101" i="1" s="1"/>
  <c r="O101" i="1" s="1"/>
  <c r="L101" i="1"/>
  <c r="M101" i="1" s="1"/>
  <c r="I97" i="1"/>
  <c r="K97" i="1" s="1"/>
  <c r="O97" i="1" s="1"/>
  <c r="L97" i="1"/>
  <c r="M97" i="1" s="1"/>
  <c r="I93" i="1"/>
  <c r="K93" i="1" s="1"/>
  <c r="O93" i="1" s="1"/>
  <c r="L93" i="1"/>
  <c r="M93" i="1" s="1"/>
  <c r="I89" i="1"/>
  <c r="K89" i="1" s="1"/>
  <c r="O89" i="1" s="1"/>
  <c r="L89" i="1"/>
  <c r="M89" i="1" s="1"/>
  <c r="I85" i="1"/>
  <c r="K85" i="1" s="1"/>
  <c r="O85" i="1" s="1"/>
  <c r="L85" i="1"/>
  <c r="M85" i="1" s="1"/>
  <c r="I81" i="1"/>
  <c r="K81" i="1" s="1"/>
  <c r="O81" i="1" s="1"/>
  <c r="L81" i="1"/>
  <c r="M81" i="1" s="1"/>
  <c r="I77" i="1"/>
  <c r="K77" i="1" s="1"/>
  <c r="O77" i="1" s="1"/>
  <c r="L77" i="1"/>
  <c r="M77" i="1" s="1"/>
  <c r="I73" i="1"/>
  <c r="K73" i="1" s="1"/>
  <c r="O73" i="1" s="1"/>
  <c r="L73" i="1"/>
  <c r="M73" i="1" s="1"/>
  <c r="I69" i="1"/>
  <c r="K69" i="1" s="1"/>
  <c r="O69" i="1" s="1"/>
  <c r="L69" i="1"/>
  <c r="M69" i="1" s="1"/>
  <c r="I65" i="1"/>
  <c r="K65" i="1" s="1"/>
  <c r="O65" i="1" s="1"/>
  <c r="L65" i="1"/>
  <c r="M65" i="1" s="1"/>
  <c r="I61" i="1"/>
  <c r="K61" i="1" s="1"/>
  <c r="O61" i="1" s="1"/>
  <c r="L61" i="1"/>
  <c r="M61" i="1" s="1"/>
  <c r="I57" i="1"/>
  <c r="K57" i="1" s="1"/>
  <c r="O57" i="1" s="1"/>
  <c r="L57" i="1"/>
  <c r="M57" i="1" s="1"/>
  <c r="I53" i="1"/>
  <c r="K53" i="1" s="1"/>
  <c r="O53" i="1" s="1"/>
  <c r="L53" i="1"/>
  <c r="M53" i="1" s="1"/>
  <c r="I49" i="1"/>
  <c r="K49" i="1" s="1"/>
  <c r="O49" i="1" s="1"/>
  <c r="L49" i="1"/>
  <c r="M49" i="1" s="1"/>
  <c r="I45" i="1"/>
  <c r="K45" i="1" s="1"/>
  <c r="O45" i="1" s="1"/>
  <c r="L45" i="1"/>
  <c r="M45" i="1" s="1"/>
  <c r="I41" i="1"/>
  <c r="K41" i="1" s="1"/>
  <c r="O41" i="1" s="1"/>
  <c r="L41" i="1"/>
  <c r="M41" i="1" s="1"/>
  <c r="I37" i="1"/>
  <c r="K37" i="1" s="1"/>
  <c r="O37" i="1" s="1"/>
  <c r="L37" i="1"/>
  <c r="M37" i="1" s="1"/>
  <c r="I33" i="1"/>
  <c r="K33" i="1" s="1"/>
  <c r="O33" i="1" s="1"/>
  <c r="L33" i="1"/>
  <c r="M33" i="1" s="1"/>
  <c r="I29" i="1"/>
  <c r="K29" i="1" s="1"/>
  <c r="O29" i="1" s="1"/>
  <c r="L29" i="1"/>
  <c r="M29" i="1" s="1"/>
  <c r="I25" i="1"/>
  <c r="K25" i="1" s="1"/>
  <c r="O25" i="1" s="1"/>
  <c r="L25" i="1"/>
  <c r="M25" i="1" s="1"/>
  <c r="I21" i="1"/>
  <c r="K21" i="1" s="1"/>
  <c r="O21" i="1" s="1"/>
  <c r="L21" i="1"/>
  <c r="M21" i="1" s="1"/>
  <c r="I17" i="1"/>
  <c r="K17" i="1" s="1"/>
  <c r="O17" i="1" s="1"/>
  <c r="L17" i="1"/>
  <c r="M17" i="1" s="1"/>
  <c r="J3014" i="1" l="1"/>
  <c r="N3014" i="1" s="1"/>
  <c r="J4590" i="1"/>
  <c r="N4590" i="1" s="1"/>
  <c r="J1295" i="1"/>
  <c r="N1295" i="1" s="1"/>
  <c r="J2246" i="1"/>
  <c r="N2246" i="1" s="1"/>
  <c r="J1478" i="1"/>
  <c r="N1478" i="1" s="1"/>
  <c r="J1222" i="1"/>
  <c r="N1222" i="1" s="1"/>
  <c r="J2502" i="1"/>
  <c r="N2502" i="1" s="1"/>
  <c r="J7590" i="1"/>
  <c r="N7590" i="1" s="1"/>
  <c r="J1990" i="1"/>
  <c r="N1990" i="1" s="1"/>
  <c r="J3286" i="1"/>
  <c r="N3286" i="1" s="1"/>
  <c r="J4423" i="1"/>
  <c r="N4423" i="1" s="1"/>
  <c r="J1734" i="1"/>
  <c r="N1734" i="1" s="1"/>
  <c r="J2758" i="1"/>
  <c r="N2758" i="1" s="1"/>
  <c r="J5954" i="1"/>
  <c r="N5954" i="1" s="1"/>
  <c r="J1286" i="1"/>
  <c r="N1286" i="1" s="1"/>
  <c r="J2054" i="1"/>
  <c r="N2054" i="1" s="1"/>
  <c r="J2310" i="1"/>
  <c r="N2310" i="1" s="1"/>
  <c r="J3078" i="1"/>
  <c r="N3078" i="1" s="1"/>
  <c r="J8274" i="1"/>
  <c r="N8274" i="1" s="1"/>
  <c r="J1030" i="1"/>
  <c r="N1030" i="1" s="1"/>
  <c r="J1542" i="1"/>
  <c r="N1542" i="1" s="1"/>
  <c r="J2566" i="1"/>
  <c r="N2566" i="1" s="1"/>
  <c r="J3566" i="1"/>
  <c r="N3566" i="1" s="1"/>
  <c r="J6294" i="1"/>
  <c r="N6294" i="1" s="1"/>
  <c r="J1979" i="1"/>
  <c r="N1979" i="1" s="1"/>
  <c r="J1094" i="1"/>
  <c r="N1094" i="1" s="1"/>
  <c r="J1350" i="1"/>
  <c r="N1350" i="1" s="1"/>
  <c r="J1606" i="1"/>
  <c r="N1606" i="1" s="1"/>
  <c r="J1862" i="1"/>
  <c r="N1862" i="1" s="1"/>
  <c r="J2118" i="1"/>
  <c r="N2118" i="1" s="1"/>
  <c r="J2374" i="1"/>
  <c r="N2374" i="1" s="1"/>
  <c r="J2630" i="1"/>
  <c r="N2630" i="1" s="1"/>
  <c r="J2886" i="1"/>
  <c r="N2886" i="1" s="1"/>
  <c r="J3142" i="1"/>
  <c r="N3142" i="1" s="1"/>
  <c r="J3906" i="1"/>
  <c r="N3906" i="1" s="1"/>
  <c r="J5270" i="1"/>
  <c r="N5270" i="1" s="1"/>
  <c r="J6638" i="1"/>
  <c r="N6638" i="1" s="1"/>
  <c r="J8958" i="1"/>
  <c r="N8958" i="1" s="1"/>
  <c r="J2659" i="1"/>
  <c r="N2659" i="1" s="1"/>
  <c r="J1798" i="1"/>
  <c r="N1798" i="1" s="1"/>
  <c r="J2822" i="1"/>
  <c r="N2822" i="1" s="1"/>
  <c r="J4930" i="1"/>
  <c r="N4930" i="1" s="1"/>
  <c r="J6279" i="1"/>
  <c r="N6279" i="1" s="1"/>
  <c r="J1158" i="1"/>
  <c r="N1158" i="1" s="1"/>
  <c r="J1414" i="1"/>
  <c r="N1414" i="1" s="1"/>
  <c r="J1670" i="1"/>
  <c r="N1670" i="1" s="1"/>
  <c r="J1926" i="1"/>
  <c r="N1926" i="1" s="1"/>
  <c r="J2182" i="1"/>
  <c r="N2182" i="1" s="1"/>
  <c r="J2438" i="1"/>
  <c r="N2438" i="1" s="1"/>
  <c r="J2694" i="1"/>
  <c r="N2694" i="1" s="1"/>
  <c r="J2950" i="1"/>
  <c r="N2950" i="1" s="1"/>
  <c r="J3206" i="1"/>
  <c r="N3206" i="1" s="1"/>
  <c r="J4246" i="1"/>
  <c r="N4246" i="1" s="1"/>
  <c r="J5614" i="1"/>
  <c r="N5614" i="1" s="1"/>
  <c r="J7030" i="1"/>
  <c r="N7030" i="1" s="1"/>
  <c r="J9638" i="1"/>
  <c r="N9638" i="1" s="1"/>
  <c r="J3343" i="1"/>
  <c r="N3343" i="1" s="1"/>
  <c r="J1110" i="1"/>
  <c r="N1110" i="1" s="1"/>
  <c r="J1366" i="1"/>
  <c r="N1366" i="1" s="1"/>
  <c r="J1558" i="1"/>
  <c r="N1558" i="1" s="1"/>
  <c r="J1750" i="1"/>
  <c r="N1750" i="1" s="1"/>
  <c r="J1942" i="1"/>
  <c r="N1942" i="1" s="1"/>
  <c r="J2134" i="1"/>
  <c r="N2134" i="1" s="1"/>
  <c r="J2326" i="1"/>
  <c r="N2326" i="1" s="1"/>
  <c r="J2518" i="1"/>
  <c r="N2518" i="1" s="1"/>
  <c r="J2710" i="1"/>
  <c r="N2710" i="1" s="1"/>
  <c r="J2966" i="1"/>
  <c r="N2966" i="1" s="1"/>
  <c r="J3222" i="1"/>
  <c r="N3222" i="1" s="1"/>
  <c r="J3990" i="1"/>
  <c r="N3990" i="1" s="1"/>
  <c r="J5358" i="1"/>
  <c r="N5358" i="1" s="1"/>
  <c r="J6038" i="1"/>
  <c r="N6038" i="1" s="1"/>
  <c r="J7142" i="1"/>
  <c r="N7142" i="1" s="1"/>
  <c r="J9810" i="1"/>
  <c r="N9810" i="1" s="1"/>
  <c r="J3547" i="1"/>
  <c r="N3547" i="1" s="1"/>
  <c r="J1046" i="1"/>
  <c r="N1046" i="1" s="1"/>
  <c r="J1238" i="1"/>
  <c r="N1238" i="1" s="1"/>
  <c r="J1430" i="1"/>
  <c r="N1430" i="1" s="1"/>
  <c r="J1622" i="1"/>
  <c r="N1622" i="1" s="1"/>
  <c r="J1814" i="1"/>
  <c r="N1814" i="1" s="1"/>
  <c r="J2006" i="1"/>
  <c r="N2006" i="1" s="1"/>
  <c r="J2198" i="1"/>
  <c r="N2198" i="1" s="1"/>
  <c r="J2390" i="1"/>
  <c r="N2390" i="1" s="1"/>
  <c r="J2582" i="1"/>
  <c r="N2582" i="1" s="1"/>
  <c r="J2838" i="1"/>
  <c r="N2838" i="1" s="1"/>
  <c r="J3030" i="1"/>
  <c r="N3030" i="1" s="1"/>
  <c r="J3158" i="1"/>
  <c r="N3158" i="1" s="1"/>
  <c r="J3650" i="1"/>
  <c r="N3650" i="1" s="1"/>
  <c r="J4674" i="1"/>
  <c r="N4674" i="1" s="1"/>
  <c r="J6382" i="1"/>
  <c r="N6382" i="1" s="1"/>
  <c r="J8446" i="1"/>
  <c r="N8446" i="1" s="1"/>
  <c r="J1467" i="1"/>
  <c r="N1467" i="1" s="1"/>
  <c r="J4723" i="1"/>
  <c r="N4723" i="1" s="1"/>
  <c r="J998" i="1"/>
  <c r="N998" i="1" s="1"/>
  <c r="J1062" i="1"/>
  <c r="N1062" i="1" s="1"/>
  <c r="J1126" i="1"/>
  <c r="N1126" i="1" s="1"/>
  <c r="J1190" i="1"/>
  <c r="N1190" i="1" s="1"/>
  <c r="J1254" i="1"/>
  <c r="N1254" i="1" s="1"/>
  <c r="J1318" i="1"/>
  <c r="N1318" i="1" s="1"/>
  <c r="J1382" i="1"/>
  <c r="N1382" i="1" s="1"/>
  <c r="J1446" i="1"/>
  <c r="N1446" i="1" s="1"/>
  <c r="J1510" i="1"/>
  <c r="N1510" i="1" s="1"/>
  <c r="J1574" i="1"/>
  <c r="N1574" i="1" s="1"/>
  <c r="J1638" i="1"/>
  <c r="N1638" i="1" s="1"/>
  <c r="J1702" i="1"/>
  <c r="N1702" i="1" s="1"/>
  <c r="J1766" i="1"/>
  <c r="N1766" i="1" s="1"/>
  <c r="J1830" i="1"/>
  <c r="N1830" i="1" s="1"/>
  <c r="J1894" i="1"/>
  <c r="N1894" i="1" s="1"/>
  <c r="J1958" i="1"/>
  <c r="N1958" i="1" s="1"/>
  <c r="J2022" i="1"/>
  <c r="N2022" i="1" s="1"/>
  <c r="J2086" i="1"/>
  <c r="N2086" i="1" s="1"/>
  <c r="J2150" i="1"/>
  <c r="N2150" i="1" s="1"/>
  <c r="J2214" i="1"/>
  <c r="N2214" i="1" s="1"/>
  <c r="J2278" i="1"/>
  <c r="N2278" i="1" s="1"/>
  <c r="J2342" i="1"/>
  <c r="N2342" i="1" s="1"/>
  <c r="J2406" i="1"/>
  <c r="N2406" i="1" s="1"/>
  <c r="J2470" i="1"/>
  <c r="N2470" i="1" s="1"/>
  <c r="J2534" i="1"/>
  <c r="N2534" i="1" s="1"/>
  <c r="J2598" i="1"/>
  <c r="N2598" i="1" s="1"/>
  <c r="J2662" i="1"/>
  <c r="N2662" i="1" s="1"/>
  <c r="J2726" i="1"/>
  <c r="N2726" i="1" s="1"/>
  <c r="J2790" i="1"/>
  <c r="N2790" i="1" s="1"/>
  <c r="J2854" i="1"/>
  <c r="N2854" i="1" s="1"/>
  <c r="J2918" i="1"/>
  <c r="N2918" i="1" s="1"/>
  <c r="J2982" i="1"/>
  <c r="N2982" i="1" s="1"/>
  <c r="J3046" i="1"/>
  <c r="N3046" i="1" s="1"/>
  <c r="J3110" i="1"/>
  <c r="N3110" i="1" s="1"/>
  <c r="J3174" i="1"/>
  <c r="N3174" i="1" s="1"/>
  <c r="J3238" i="1"/>
  <c r="N3238" i="1" s="1"/>
  <c r="J3410" i="1"/>
  <c r="N3410" i="1" s="1"/>
  <c r="J3734" i="1"/>
  <c r="N3734" i="1" s="1"/>
  <c r="J4078" i="1"/>
  <c r="N4078" i="1" s="1"/>
  <c r="J4418" i="1"/>
  <c r="N4418" i="1" s="1"/>
  <c r="J4758" i="1"/>
  <c r="N4758" i="1" s="1"/>
  <c r="J5102" i="1"/>
  <c r="N5102" i="1" s="1"/>
  <c r="J5442" i="1"/>
  <c r="N5442" i="1" s="1"/>
  <c r="J5782" i="1"/>
  <c r="N5782" i="1" s="1"/>
  <c r="J6126" i="1"/>
  <c r="N6126" i="1" s="1"/>
  <c r="J6466" i="1"/>
  <c r="N6466" i="1" s="1"/>
  <c r="J6806" i="1"/>
  <c r="N6806" i="1" s="1"/>
  <c r="J7254" i="1"/>
  <c r="N7254" i="1" s="1"/>
  <c r="J7934" i="1"/>
  <c r="N7934" i="1" s="1"/>
  <c r="J8614" i="1"/>
  <c r="N8614" i="1" s="1"/>
  <c r="J9298" i="1"/>
  <c r="N9298" i="1" s="1"/>
  <c r="J9982" i="1"/>
  <c r="N9982" i="1" s="1"/>
  <c r="J1635" i="1"/>
  <c r="N1635" i="1" s="1"/>
  <c r="J2319" i="1"/>
  <c r="N2319" i="1" s="1"/>
  <c r="J3003" i="1"/>
  <c r="N3003" i="1" s="1"/>
  <c r="J3815" i="1"/>
  <c r="N3815" i="1" s="1"/>
  <c r="J5063" i="1"/>
  <c r="N5063" i="1" s="1"/>
  <c r="J1174" i="1"/>
  <c r="N1174" i="1" s="1"/>
  <c r="J1302" i="1"/>
  <c r="N1302" i="1" s="1"/>
  <c r="J1494" i="1"/>
  <c r="N1494" i="1" s="1"/>
  <c r="J1686" i="1"/>
  <c r="N1686" i="1" s="1"/>
  <c r="J1878" i="1"/>
  <c r="N1878" i="1" s="1"/>
  <c r="J2070" i="1"/>
  <c r="N2070" i="1" s="1"/>
  <c r="J2262" i="1"/>
  <c r="N2262" i="1" s="1"/>
  <c r="J2454" i="1"/>
  <c r="N2454" i="1" s="1"/>
  <c r="J2646" i="1"/>
  <c r="N2646" i="1" s="1"/>
  <c r="J2774" i="1"/>
  <c r="N2774" i="1" s="1"/>
  <c r="J2902" i="1"/>
  <c r="N2902" i="1" s="1"/>
  <c r="J3094" i="1"/>
  <c r="N3094" i="1" s="1"/>
  <c r="J3346" i="1"/>
  <c r="N3346" i="1" s="1"/>
  <c r="J4334" i="1"/>
  <c r="N4334" i="1" s="1"/>
  <c r="J5014" i="1"/>
  <c r="N5014" i="1" s="1"/>
  <c r="J5698" i="1"/>
  <c r="N5698" i="1" s="1"/>
  <c r="J6722" i="1"/>
  <c r="N6722" i="1" s="1"/>
  <c r="J7762" i="1"/>
  <c r="N7762" i="1" s="1"/>
  <c r="J9126" i="1"/>
  <c r="N9126" i="1" s="1"/>
  <c r="J2147" i="1"/>
  <c r="N2147" i="1" s="1"/>
  <c r="J2831" i="1"/>
  <c r="N2831" i="1" s="1"/>
  <c r="J9347" i="1"/>
  <c r="N9347" i="1" s="1"/>
  <c r="J1014" i="1"/>
  <c r="N1014" i="1" s="1"/>
  <c r="J1078" i="1"/>
  <c r="N1078" i="1" s="1"/>
  <c r="J1142" i="1"/>
  <c r="N1142" i="1" s="1"/>
  <c r="J1206" i="1"/>
  <c r="N1206" i="1" s="1"/>
  <c r="J1270" i="1"/>
  <c r="N1270" i="1" s="1"/>
  <c r="J1334" i="1"/>
  <c r="N1334" i="1" s="1"/>
  <c r="J1398" i="1"/>
  <c r="N1398" i="1" s="1"/>
  <c r="J1462" i="1"/>
  <c r="N1462" i="1" s="1"/>
  <c r="J1526" i="1"/>
  <c r="N1526" i="1" s="1"/>
  <c r="J1590" i="1"/>
  <c r="N1590" i="1" s="1"/>
  <c r="J1654" i="1"/>
  <c r="N1654" i="1" s="1"/>
  <c r="J1718" i="1"/>
  <c r="N1718" i="1" s="1"/>
  <c r="J1782" i="1"/>
  <c r="N1782" i="1" s="1"/>
  <c r="J1846" i="1"/>
  <c r="N1846" i="1" s="1"/>
  <c r="J1910" i="1"/>
  <c r="N1910" i="1" s="1"/>
  <c r="J1974" i="1"/>
  <c r="N1974" i="1" s="1"/>
  <c r="J2038" i="1"/>
  <c r="N2038" i="1" s="1"/>
  <c r="J2102" i="1"/>
  <c r="N2102" i="1" s="1"/>
  <c r="J2166" i="1"/>
  <c r="N2166" i="1" s="1"/>
  <c r="J2230" i="1"/>
  <c r="N2230" i="1" s="1"/>
  <c r="J2294" i="1"/>
  <c r="N2294" i="1" s="1"/>
  <c r="J2358" i="1"/>
  <c r="N2358" i="1" s="1"/>
  <c r="J2422" i="1"/>
  <c r="N2422" i="1" s="1"/>
  <c r="J2486" i="1"/>
  <c r="N2486" i="1" s="1"/>
  <c r="J2550" i="1"/>
  <c r="N2550" i="1" s="1"/>
  <c r="J2614" i="1"/>
  <c r="N2614" i="1" s="1"/>
  <c r="J2678" i="1"/>
  <c r="N2678" i="1" s="1"/>
  <c r="J2742" i="1"/>
  <c r="N2742" i="1" s="1"/>
  <c r="J2806" i="1"/>
  <c r="N2806" i="1" s="1"/>
  <c r="J2870" i="1"/>
  <c r="N2870" i="1" s="1"/>
  <c r="J2934" i="1"/>
  <c r="N2934" i="1" s="1"/>
  <c r="J2998" i="1"/>
  <c r="N2998" i="1" s="1"/>
  <c r="J3062" i="1"/>
  <c r="N3062" i="1" s="1"/>
  <c r="J3126" i="1"/>
  <c r="N3126" i="1" s="1"/>
  <c r="J3190" i="1"/>
  <c r="N3190" i="1" s="1"/>
  <c r="J3254" i="1"/>
  <c r="N3254" i="1" s="1"/>
  <c r="J3478" i="1"/>
  <c r="N3478" i="1" s="1"/>
  <c r="J3822" i="1"/>
  <c r="N3822" i="1" s="1"/>
  <c r="J4162" i="1"/>
  <c r="N4162" i="1" s="1"/>
  <c r="J4502" i="1"/>
  <c r="N4502" i="1" s="1"/>
  <c r="J4846" i="1"/>
  <c r="N4846" i="1" s="1"/>
  <c r="J5186" i="1"/>
  <c r="N5186" i="1" s="1"/>
  <c r="J5526" i="1"/>
  <c r="N5526" i="1" s="1"/>
  <c r="J5870" i="1"/>
  <c r="N5870" i="1" s="1"/>
  <c r="J6210" i="1"/>
  <c r="N6210" i="1" s="1"/>
  <c r="J6550" i="1"/>
  <c r="N6550" i="1" s="1"/>
  <c r="J6914" i="1"/>
  <c r="N6914" i="1" s="1"/>
  <c r="J7422" i="1"/>
  <c r="N7422" i="1" s="1"/>
  <c r="J8102" i="1"/>
  <c r="N8102" i="1" s="1"/>
  <c r="J8786" i="1"/>
  <c r="N8786" i="1" s="1"/>
  <c r="J9470" i="1"/>
  <c r="N9470" i="1" s="1"/>
  <c r="J1123" i="1"/>
  <c r="N1123" i="1" s="1"/>
  <c r="J1807" i="1"/>
  <c r="N1807" i="1" s="1"/>
  <c r="J2491" i="1"/>
  <c r="N2491" i="1" s="1"/>
  <c r="J3171" i="1"/>
  <c r="N3171" i="1" s="1"/>
  <c r="J4119" i="1"/>
  <c r="N4119" i="1" s="1"/>
  <c r="J830" i="1"/>
  <c r="N830" i="1" s="1"/>
  <c r="J796" i="1"/>
  <c r="N796" i="1" s="1"/>
  <c r="J9401" i="1"/>
  <c r="N9401" i="1" s="1"/>
  <c r="J8589" i="1"/>
  <c r="N8589" i="1" s="1"/>
  <c r="J7925" i="1"/>
  <c r="N7925" i="1" s="1"/>
  <c r="J7537" i="1"/>
  <c r="N7537" i="1" s="1"/>
  <c r="J7309" i="1"/>
  <c r="N7309" i="1" s="1"/>
  <c r="J7085" i="1"/>
  <c r="N7085" i="1" s="1"/>
  <c r="J6857" i="1"/>
  <c r="N6857" i="1" s="1"/>
  <c r="J6625" i="1"/>
  <c r="N6625" i="1" s="1"/>
  <c r="J6401" i="1"/>
  <c r="N6401" i="1" s="1"/>
  <c r="J6173" i="1"/>
  <c r="N6173" i="1" s="1"/>
  <c r="J5945" i="1"/>
  <c r="N5945" i="1" s="1"/>
  <c r="J5721" i="1"/>
  <c r="N5721" i="1" s="1"/>
  <c r="J5489" i="1"/>
  <c r="N5489" i="1" s="1"/>
  <c r="J5261" i="1"/>
  <c r="N5261" i="1" s="1"/>
  <c r="J5037" i="1"/>
  <c r="N5037" i="1" s="1"/>
  <c r="J4809" i="1"/>
  <c r="N4809" i="1" s="1"/>
  <c r="J4637" i="1"/>
  <c r="N4637" i="1" s="1"/>
  <c r="J4469" i="1"/>
  <c r="N4469" i="1" s="1"/>
  <c r="J4297" i="1"/>
  <c r="N4297" i="1" s="1"/>
  <c r="J4141" i="1"/>
  <c r="N4141" i="1" s="1"/>
  <c r="J4025" i="1"/>
  <c r="N4025" i="1" s="1"/>
  <c r="J3913" i="1"/>
  <c r="N3913" i="1" s="1"/>
  <c r="J3801" i="1"/>
  <c r="N3801" i="1" s="1"/>
  <c r="J3701" i="1"/>
  <c r="N3701" i="1" s="1"/>
  <c r="J3613" i="1"/>
  <c r="N3613" i="1" s="1"/>
  <c r="J3529" i="1"/>
  <c r="N3529" i="1" s="1"/>
  <c r="J3445" i="1"/>
  <c r="N3445" i="1" s="1"/>
  <c r="J3357" i="1"/>
  <c r="N3357" i="1" s="1"/>
  <c r="J3273" i="1"/>
  <c r="N3273" i="1" s="1"/>
  <c r="J3189" i="1"/>
  <c r="N3189" i="1" s="1"/>
  <c r="J3101" i="1"/>
  <c r="N3101" i="1" s="1"/>
  <c r="J3017" i="1"/>
  <c r="N3017" i="1" s="1"/>
  <c r="J2933" i="1"/>
  <c r="N2933" i="1" s="1"/>
  <c r="J2845" i="1"/>
  <c r="N2845" i="1" s="1"/>
  <c r="J2761" i="1"/>
  <c r="N2761" i="1" s="1"/>
  <c r="J2677" i="1"/>
  <c r="N2677" i="1" s="1"/>
  <c r="J2589" i="1"/>
  <c r="N2589" i="1" s="1"/>
  <c r="J2505" i="1"/>
  <c r="N2505" i="1" s="1"/>
  <c r="J2421" i="1"/>
  <c r="N2421" i="1" s="1"/>
  <c r="J2333" i="1"/>
  <c r="N2333" i="1" s="1"/>
  <c r="J2249" i="1"/>
  <c r="N2249" i="1" s="1"/>
  <c r="J2165" i="1"/>
  <c r="N2165" i="1" s="1"/>
  <c r="J2077" i="1"/>
  <c r="N2077" i="1" s="1"/>
  <c r="J1993" i="1"/>
  <c r="N1993" i="1" s="1"/>
  <c r="J1909" i="1"/>
  <c r="N1909" i="1" s="1"/>
  <c r="J1821" i="1"/>
  <c r="N1821" i="1" s="1"/>
  <c r="J1737" i="1"/>
  <c r="N1737" i="1" s="1"/>
  <c r="J1653" i="1"/>
  <c r="N1653" i="1" s="1"/>
  <c r="J1565" i="1"/>
  <c r="N1565" i="1" s="1"/>
  <c r="J1481" i="1"/>
  <c r="N1481" i="1" s="1"/>
  <c r="J1397" i="1"/>
  <c r="N1397" i="1" s="1"/>
  <c r="J1309" i="1"/>
  <c r="N1309" i="1" s="1"/>
  <c r="J1225" i="1"/>
  <c r="N1225" i="1" s="1"/>
  <c r="J1141" i="1"/>
  <c r="N1141" i="1" s="1"/>
  <c r="J1053" i="1"/>
  <c r="N1053" i="1" s="1"/>
  <c r="J10000" i="1"/>
  <c r="N10000" i="1" s="1"/>
  <c r="J9916" i="1"/>
  <c r="N9916" i="1" s="1"/>
  <c r="J9828" i="1"/>
  <c r="N9828" i="1" s="1"/>
  <c r="J9744" i="1"/>
  <c r="N9744" i="1" s="1"/>
  <c r="J9660" i="1"/>
  <c r="N9660" i="1" s="1"/>
  <c r="J9572" i="1"/>
  <c r="N9572" i="1" s="1"/>
  <c r="J9488" i="1"/>
  <c r="N9488" i="1" s="1"/>
  <c r="J9404" i="1"/>
  <c r="N9404" i="1" s="1"/>
  <c r="J9316" i="1"/>
  <c r="N9316" i="1" s="1"/>
  <c r="J9232" i="1"/>
  <c r="N9232" i="1" s="1"/>
  <c r="J9148" i="1"/>
  <c r="N9148" i="1" s="1"/>
  <c r="J9060" i="1"/>
  <c r="N9060" i="1" s="1"/>
  <c r="J8976" i="1"/>
  <c r="N8976" i="1" s="1"/>
  <c r="J8892" i="1"/>
  <c r="N8892" i="1" s="1"/>
  <c r="J8804" i="1"/>
  <c r="N8804" i="1" s="1"/>
  <c r="J8720" i="1"/>
  <c r="N8720" i="1" s="1"/>
  <c r="J8636" i="1"/>
  <c r="N8636" i="1" s="1"/>
  <c r="J8548" i="1"/>
  <c r="N8548" i="1" s="1"/>
  <c r="J8464" i="1"/>
  <c r="N8464" i="1" s="1"/>
  <c r="J8380" i="1"/>
  <c r="N8380" i="1" s="1"/>
  <c r="J8292" i="1"/>
  <c r="N8292" i="1" s="1"/>
  <c r="J8208" i="1"/>
  <c r="N8208" i="1" s="1"/>
  <c r="J8124" i="1"/>
  <c r="N8124" i="1" s="1"/>
  <c r="J8036" i="1"/>
  <c r="N8036" i="1" s="1"/>
  <c r="J7952" i="1"/>
  <c r="N7952" i="1" s="1"/>
  <c r="J7868" i="1"/>
  <c r="N7868" i="1" s="1"/>
  <c r="J7780" i="1"/>
  <c r="N7780" i="1" s="1"/>
  <c r="J7696" i="1"/>
  <c r="N7696" i="1" s="1"/>
  <c r="J188" i="1"/>
  <c r="N188" i="1" s="1"/>
  <c r="J9805" i="1"/>
  <c r="N9805" i="1" s="1"/>
  <c r="J8601" i="1"/>
  <c r="N8601" i="1" s="1"/>
  <c r="J7693" i="1"/>
  <c r="N7693" i="1" s="1"/>
  <c r="J7425" i="1"/>
  <c r="N7425" i="1" s="1"/>
  <c r="J7089" i="1"/>
  <c r="N7089" i="1" s="1"/>
  <c r="J6749" i="1"/>
  <c r="N6749" i="1" s="1"/>
  <c r="J6513" i="1"/>
  <c r="N6513" i="1" s="1"/>
  <c r="J6177" i="1"/>
  <c r="N6177" i="1" s="1"/>
  <c r="J5837" i="1"/>
  <c r="N5837" i="1" s="1"/>
  <c r="J5601" i="1"/>
  <c r="N5601" i="1" s="1"/>
  <c r="J5273" i="1"/>
  <c r="N5273" i="1" s="1"/>
  <c r="J4929" i="1"/>
  <c r="N4929" i="1" s="1"/>
  <c r="J4725" i="1"/>
  <c r="N4725" i="1" s="1"/>
  <c r="J4473" i="1"/>
  <c r="N4473" i="1" s="1"/>
  <c r="J4217" i="1"/>
  <c r="N4217" i="1" s="1"/>
  <c r="J4085" i="1"/>
  <c r="N4085" i="1" s="1"/>
  <c r="J3917" i="1"/>
  <c r="N3917" i="1" s="1"/>
  <c r="J3749" i="1"/>
  <c r="N3749" i="1" s="1"/>
  <c r="J3657" i="1"/>
  <c r="N3657" i="1" s="1"/>
  <c r="J3533" i="1"/>
  <c r="N3533" i="1" s="1"/>
  <c r="J3405" i="1"/>
  <c r="N3405" i="1" s="1"/>
  <c r="J3317" i="1"/>
  <c r="N3317" i="1" s="1"/>
  <c r="J3193" i="1"/>
  <c r="N3193" i="1" s="1"/>
  <c r="J3065" i="1"/>
  <c r="N3065" i="1" s="1"/>
  <c r="J2973" i="1"/>
  <c r="N2973" i="1" s="1"/>
  <c r="J2853" i="1"/>
  <c r="N2853" i="1" s="1"/>
  <c r="J2725" i="1"/>
  <c r="N2725" i="1" s="1"/>
  <c r="J2633" i="1"/>
  <c r="N2633" i="1" s="1"/>
  <c r="J2509" i="1"/>
  <c r="N2509" i="1" s="1"/>
  <c r="J2381" i="1"/>
  <c r="N2381" i="1" s="1"/>
  <c r="J2293" i="1"/>
  <c r="N2293" i="1" s="1"/>
  <c r="J2169" i="1"/>
  <c r="N2169" i="1" s="1"/>
  <c r="J2041" i="1"/>
  <c r="N2041" i="1" s="1"/>
  <c r="J1949" i="1"/>
  <c r="N1949" i="1" s="1"/>
  <c r="J1829" i="1"/>
  <c r="N1829" i="1" s="1"/>
  <c r="J1701" i="1"/>
  <c r="N1701" i="1" s="1"/>
  <c r="J1609" i="1"/>
  <c r="N1609" i="1" s="1"/>
  <c r="J1485" i="1"/>
  <c r="N1485" i="1" s="1"/>
  <c r="J1357" i="1"/>
  <c r="N1357" i="1" s="1"/>
  <c r="J1269" i="1"/>
  <c r="N1269" i="1" s="1"/>
  <c r="J1145" i="1"/>
  <c r="N1145" i="1" s="1"/>
  <c r="J1017" i="1"/>
  <c r="N1017" i="1" s="1"/>
  <c r="J9956" i="1"/>
  <c r="N9956" i="1" s="1"/>
  <c r="J9836" i="1"/>
  <c r="N9836" i="1" s="1"/>
  <c r="J9708" i="1"/>
  <c r="N9708" i="1" s="1"/>
  <c r="J9616" i="1"/>
  <c r="N9616" i="1" s="1"/>
  <c r="J9492" i="1"/>
  <c r="N9492" i="1" s="1"/>
  <c r="J9364" i="1"/>
  <c r="N9364" i="1" s="1"/>
  <c r="J9276" i="1"/>
  <c r="N9276" i="1" s="1"/>
  <c r="J9152" i="1"/>
  <c r="N9152" i="1" s="1"/>
  <c r="J9024" i="1"/>
  <c r="N9024" i="1" s="1"/>
  <c r="J8932" i="1"/>
  <c r="N8932" i="1" s="1"/>
  <c r="J8812" i="1"/>
  <c r="N8812" i="1" s="1"/>
  <c r="J8684" i="1"/>
  <c r="N8684" i="1" s="1"/>
  <c r="J8592" i="1"/>
  <c r="N8592" i="1" s="1"/>
  <c r="J8468" i="1"/>
  <c r="N8468" i="1" s="1"/>
  <c r="J8340" i="1"/>
  <c r="N8340" i="1" s="1"/>
  <c r="J8252" i="1"/>
  <c r="N8252" i="1" s="1"/>
  <c r="J8128" i="1"/>
  <c r="N8128" i="1" s="1"/>
  <c r="J8000" i="1"/>
  <c r="N8000" i="1" s="1"/>
  <c r="J7908" i="1"/>
  <c r="N7908" i="1" s="1"/>
  <c r="J7788" i="1"/>
  <c r="N7788" i="1" s="1"/>
  <c r="J7660" i="1"/>
  <c r="N7660" i="1" s="1"/>
  <c r="J7600" i="1"/>
  <c r="N7600" i="1" s="1"/>
  <c r="J7556" i="1"/>
  <c r="N7556" i="1" s="1"/>
  <c r="J7516" i="1"/>
  <c r="N7516" i="1" s="1"/>
  <c r="J7472" i="1"/>
  <c r="N7472" i="1" s="1"/>
  <c r="J7428" i="1"/>
  <c r="N7428" i="1" s="1"/>
  <c r="J7388" i="1"/>
  <c r="N7388" i="1" s="1"/>
  <c r="J7344" i="1"/>
  <c r="N7344" i="1" s="1"/>
  <c r="J7300" i="1"/>
  <c r="N7300" i="1" s="1"/>
  <c r="J7260" i="1"/>
  <c r="N7260" i="1" s="1"/>
  <c r="J7216" i="1"/>
  <c r="N7216" i="1" s="1"/>
  <c r="J7172" i="1"/>
  <c r="N7172" i="1" s="1"/>
  <c r="J7132" i="1"/>
  <c r="N7132" i="1" s="1"/>
  <c r="J7088" i="1"/>
  <c r="N7088" i="1" s="1"/>
  <c r="J7044" i="1"/>
  <c r="N7044" i="1" s="1"/>
  <c r="J7008" i="1"/>
  <c r="N7008" i="1" s="1"/>
  <c r="J6976" i="1"/>
  <c r="N6976" i="1" s="1"/>
  <c r="J6944" i="1"/>
  <c r="N6944" i="1" s="1"/>
  <c r="J6912" i="1"/>
  <c r="N6912" i="1" s="1"/>
  <c r="J6880" i="1"/>
  <c r="N6880" i="1" s="1"/>
  <c r="J6848" i="1"/>
  <c r="N6848" i="1" s="1"/>
  <c r="J6816" i="1"/>
  <c r="N6816" i="1" s="1"/>
  <c r="J6784" i="1"/>
  <c r="N6784" i="1" s="1"/>
  <c r="J6752" i="1"/>
  <c r="N6752" i="1" s="1"/>
  <c r="J6720" i="1"/>
  <c r="N6720" i="1" s="1"/>
  <c r="J6688" i="1"/>
  <c r="N6688" i="1" s="1"/>
  <c r="J6656" i="1"/>
  <c r="N6656" i="1" s="1"/>
  <c r="J6624" i="1"/>
  <c r="N6624" i="1" s="1"/>
  <c r="J6592" i="1"/>
  <c r="N6592" i="1" s="1"/>
  <c r="J6560" i="1"/>
  <c r="N6560" i="1" s="1"/>
  <c r="J6528" i="1"/>
  <c r="N6528" i="1" s="1"/>
  <c r="J6496" i="1"/>
  <c r="N6496" i="1" s="1"/>
  <c r="J6464" i="1"/>
  <c r="N6464" i="1" s="1"/>
  <c r="J6432" i="1"/>
  <c r="N6432" i="1" s="1"/>
  <c r="J6400" i="1"/>
  <c r="N6400" i="1" s="1"/>
  <c r="J6368" i="1"/>
  <c r="N6368" i="1" s="1"/>
  <c r="J6336" i="1"/>
  <c r="N6336" i="1" s="1"/>
  <c r="J6304" i="1"/>
  <c r="N6304" i="1" s="1"/>
  <c r="J6272" i="1"/>
  <c r="N6272" i="1" s="1"/>
  <c r="J6240" i="1"/>
  <c r="N6240" i="1" s="1"/>
  <c r="J6208" i="1"/>
  <c r="N6208" i="1" s="1"/>
  <c r="J6176" i="1"/>
  <c r="N6176" i="1" s="1"/>
  <c r="J6144" i="1"/>
  <c r="N6144" i="1" s="1"/>
  <c r="J6112" i="1"/>
  <c r="N6112" i="1" s="1"/>
  <c r="J6080" i="1"/>
  <c r="N6080" i="1" s="1"/>
  <c r="J6048" i="1"/>
  <c r="N6048" i="1" s="1"/>
  <c r="J6016" i="1"/>
  <c r="N6016" i="1" s="1"/>
  <c r="J5984" i="1"/>
  <c r="N5984" i="1" s="1"/>
  <c r="J5952" i="1"/>
  <c r="N5952" i="1" s="1"/>
  <c r="J5920" i="1"/>
  <c r="N5920" i="1" s="1"/>
  <c r="J5888" i="1"/>
  <c r="N5888" i="1" s="1"/>
  <c r="J5856" i="1"/>
  <c r="N5856" i="1" s="1"/>
  <c r="J5824" i="1"/>
  <c r="N5824" i="1" s="1"/>
  <c r="J5792" i="1"/>
  <c r="N5792" i="1" s="1"/>
  <c r="J5760" i="1"/>
  <c r="N5760" i="1" s="1"/>
  <c r="J5728" i="1"/>
  <c r="N5728" i="1" s="1"/>
  <c r="J5696" i="1"/>
  <c r="N5696" i="1" s="1"/>
  <c r="J5664" i="1"/>
  <c r="N5664" i="1" s="1"/>
  <c r="J5632" i="1"/>
  <c r="N5632" i="1" s="1"/>
  <c r="J5604" i="1"/>
  <c r="N5604" i="1" s="1"/>
  <c r="J5588" i="1"/>
  <c r="N5588" i="1" s="1"/>
  <c r="J5572" i="1"/>
  <c r="N5572" i="1" s="1"/>
  <c r="J5556" i="1"/>
  <c r="N5556" i="1" s="1"/>
  <c r="J5540" i="1"/>
  <c r="N5540" i="1" s="1"/>
  <c r="J5524" i="1"/>
  <c r="N5524" i="1" s="1"/>
  <c r="J5508" i="1"/>
  <c r="N5508" i="1" s="1"/>
  <c r="J5492" i="1"/>
  <c r="N5492" i="1" s="1"/>
  <c r="J5476" i="1"/>
  <c r="N5476" i="1" s="1"/>
  <c r="J5460" i="1"/>
  <c r="N5460" i="1" s="1"/>
  <c r="J5444" i="1"/>
  <c r="N5444" i="1" s="1"/>
  <c r="J5428" i="1"/>
  <c r="N5428" i="1" s="1"/>
  <c r="J5412" i="1"/>
  <c r="N5412" i="1" s="1"/>
  <c r="J5396" i="1"/>
  <c r="N5396" i="1" s="1"/>
  <c r="J5380" i="1"/>
  <c r="N5380" i="1" s="1"/>
  <c r="J5364" i="1"/>
  <c r="N5364" i="1" s="1"/>
  <c r="J5348" i="1"/>
  <c r="N5348" i="1" s="1"/>
  <c r="J5332" i="1"/>
  <c r="N5332" i="1" s="1"/>
  <c r="J5316" i="1"/>
  <c r="N5316" i="1" s="1"/>
  <c r="J5300" i="1"/>
  <c r="N5300" i="1" s="1"/>
  <c r="J5284" i="1"/>
  <c r="N5284" i="1" s="1"/>
  <c r="J5268" i="1"/>
  <c r="N5268" i="1" s="1"/>
  <c r="J5252" i="1"/>
  <c r="N5252" i="1" s="1"/>
  <c r="J5236" i="1"/>
  <c r="N5236" i="1" s="1"/>
  <c r="J5220" i="1"/>
  <c r="N5220" i="1" s="1"/>
  <c r="J5204" i="1"/>
  <c r="N5204" i="1" s="1"/>
  <c r="J5188" i="1"/>
  <c r="N5188" i="1" s="1"/>
  <c r="J5172" i="1"/>
  <c r="N5172" i="1" s="1"/>
  <c r="J5156" i="1"/>
  <c r="N5156" i="1" s="1"/>
  <c r="J5140" i="1"/>
  <c r="N5140" i="1" s="1"/>
  <c r="J5124" i="1"/>
  <c r="N5124" i="1" s="1"/>
  <c r="J5108" i="1"/>
  <c r="N5108" i="1" s="1"/>
  <c r="J5092" i="1"/>
  <c r="N5092" i="1" s="1"/>
  <c r="J5076" i="1"/>
  <c r="N5076" i="1" s="1"/>
  <c r="J5060" i="1"/>
  <c r="N5060" i="1" s="1"/>
  <c r="J5044" i="1"/>
  <c r="N5044" i="1" s="1"/>
  <c r="J5028" i="1"/>
  <c r="N5028" i="1" s="1"/>
  <c r="J5012" i="1"/>
  <c r="N5012" i="1" s="1"/>
  <c r="J4996" i="1"/>
  <c r="N4996" i="1" s="1"/>
  <c r="J4980" i="1"/>
  <c r="N4980" i="1" s="1"/>
  <c r="J4964" i="1"/>
  <c r="N4964" i="1" s="1"/>
  <c r="J4948" i="1"/>
  <c r="N4948" i="1" s="1"/>
  <c r="J4932" i="1"/>
  <c r="N4932" i="1" s="1"/>
  <c r="J4916" i="1"/>
  <c r="N4916" i="1" s="1"/>
  <c r="J4900" i="1"/>
  <c r="N4900" i="1" s="1"/>
  <c r="J4884" i="1"/>
  <c r="N4884" i="1" s="1"/>
  <c r="J4868" i="1"/>
  <c r="N4868" i="1" s="1"/>
  <c r="J4852" i="1"/>
  <c r="N4852" i="1" s="1"/>
  <c r="J212" i="1"/>
  <c r="N212" i="1" s="1"/>
  <c r="J9005" i="1"/>
  <c r="N9005" i="1" s="1"/>
  <c r="J7929" i="1"/>
  <c r="N7929" i="1" s="1"/>
  <c r="J7321" i="1"/>
  <c r="N7321" i="1" s="1"/>
  <c r="J6969" i="1"/>
  <c r="N6969" i="1" s="1"/>
  <c r="J6521" i="1"/>
  <c r="N6521" i="1" s="1"/>
  <c r="J6065" i="1"/>
  <c r="N6065" i="1" s="1"/>
  <c r="J5725" i="1"/>
  <c r="N5725" i="1" s="1"/>
  <c r="J5377" i="1"/>
  <c r="N5377" i="1" s="1"/>
  <c r="J4921" i="1"/>
  <c r="N4921" i="1" s="1"/>
  <c r="J4557" i="1"/>
  <c r="N4557" i="1" s="1"/>
  <c r="J4301" i="1"/>
  <c r="N4301" i="1" s="1"/>
  <c r="J4037" i="1"/>
  <c r="N4037" i="1" s="1"/>
  <c r="J3853" i="1"/>
  <c r="N3853" i="1" s="1"/>
  <c r="J3661" i="1"/>
  <c r="N3661" i="1" s="1"/>
  <c r="J3493" i="1"/>
  <c r="N3493" i="1" s="1"/>
  <c r="J3365" i="1"/>
  <c r="N3365" i="1" s="1"/>
  <c r="J3229" i="1"/>
  <c r="N3229" i="1" s="1"/>
  <c r="J3061" i="1"/>
  <c r="N3061" i="1" s="1"/>
  <c r="J2893" i="1"/>
  <c r="N2893" i="1" s="1"/>
  <c r="J2765" i="1"/>
  <c r="N2765" i="1" s="1"/>
  <c r="J2597" i="1"/>
  <c r="N2597" i="1" s="1"/>
  <c r="J2461" i="1"/>
  <c r="N2461" i="1" s="1"/>
  <c r="J2297" i="1"/>
  <c r="N2297" i="1" s="1"/>
  <c r="J2125" i="1"/>
  <c r="N2125" i="1" s="1"/>
  <c r="J1997" i="1"/>
  <c r="N1997" i="1" s="1"/>
  <c r="J1865" i="1"/>
  <c r="N1865" i="1" s="1"/>
  <c r="J1693" i="1"/>
  <c r="N1693" i="1" s="1"/>
  <c r="J1529" i="1"/>
  <c r="N1529" i="1" s="1"/>
  <c r="J1401" i="1"/>
  <c r="N1401" i="1" s="1"/>
  <c r="J1229" i="1"/>
  <c r="N1229" i="1" s="1"/>
  <c r="J1097" i="1"/>
  <c r="N1097" i="1" s="1"/>
  <c r="J9964" i="1"/>
  <c r="N9964" i="1" s="1"/>
  <c r="J9792" i="1"/>
  <c r="N9792" i="1" s="1"/>
  <c r="J9664" i="1"/>
  <c r="N9664" i="1" s="1"/>
  <c r="J9532" i="1"/>
  <c r="N9532" i="1" s="1"/>
  <c r="J9360" i="1"/>
  <c r="N9360" i="1" s="1"/>
  <c r="J9196" i="1"/>
  <c r="N9196" i="1" s="1"/>
  <c r="J9068" i="1"/>
  <c r="N9068" i="1" s="1"/>
  <c r="J8896" i="1"/>
  <c r="N8896" i="1" s="1"/>
  <c r="J8764" i="1"/>
  <c r="N8764" i="1" s="1"/>
  <c r="J8596" i="1"/>
  <c r="N8596" i="1" s="1"/>
  <c r="J8428" i="1"/>
  <c r="N8428" i="1" s="1"/>
  <c r="J8300" i="1"/>
  <c r="N8300" i="1" s="1"/>
  <c r="J8164" i="1"/>
  <c r="N8164" i="1" s="1"/>
  <c r="J7996" i="1"/>
  <c r="N7996" i="1" s="1"/>
  <c r="J7828" i="1"/>
  <c r="N7828" i="1" s="1"/>
  <c r="J7700" i="1"/>
  <c r="N7700" i="1" s="1"/>
  <c r="J7596" i="1"/>
  <c r="N7596" i="1" s="1"/>
  <c r="J7536" i="1"/>
  <c r="N7536" i="1" s="1"/>
  <c r="J7488" i="1"/>
  <c r="N7488" i="1" s="1"/>
  <c r="J7424" i="1"/>
  <c r="N7424" i="1" s="1"/>
  <c r="J7364" i="1"/>
  <c r="N7364" i="1" s="1"/>
  <c r="J7316" i="1"/>
  <c r="N7316" i="1" s="1"/>
  <c r="J7252" i="1"/>
  <c r="N7252" i="1" s="1"/>
  <c r="J7196" i="1"/>
  <c r="N7196" i="1" s="1"/>
  <c r="J7148" i="1"/>
  <c r="N7148" i="1" s="1"/>
  <c r="J7084" i="1"/>
  <c r="N7084" i="1" s="1"/>
  <c r="J7024" i="1"/>
  <c r="N7024" i="1" s="1"/>
  <c r="J6988" i="1"/>
  <c r="N6988" i="1" s="1"/>
  <c r="J6940" i="1"/>
  <c r="N6940" i="1" s="1"/>
  <c r="J6896" i="1"/>
  <c r="N6896" i="1" s="1"/>
  <c r="J6860" i="1"/>
  <c r="N6860" i="1" s="1"/>
  <c r="J6812" i="1"/>
  <c r="N6812" i="1" s="1"/>
  <c r="J6768" i="1"/>
  <c r="N6768" i="1" s="1"/>
  <c r="J6732" i="1"/>
  <c r="N6732" i="1" s="1"/>
  <c r="J6684" i="1"/>
  <c r="N6684" i="1" s="1"/>
  <c r="J6640" i="1"/>
  <c r="N6640" i="1" s="1"/>
  <c r="J6604" i="1"/>
  <c r="N6604" i="1" s="1"/>
  <c r="J6556" i="1"/>
  <c r="N6556" i="1" s="1"/>
  <c r="J6512" i="1"/>
  <c r="N6512" i="1" s="1"/>
  <c r="J6476" i="1"/>
  <c r="N6476" i="1" s="1"/>
  <c r="J6428" i="1"/>
  <c r="N6428" i="1" s="1"/>
  <c r="J6384" i="1"/>
  <c r="N6384" i="1" s="1"/>
  <c r="J6348" i="1"/>
  <c r="N6348" i="1" s="1"/>
  <c r="J6300" i="1"/>
  <c r="N6300" i="1" s="1"/>
  <c r="J6256" i="1"/>
  <c r="N6256" i="1" s="1"/>
  <c r="J6220" i="1"/>
  <c r="N6220" i="1" s="1"/>
  <c r="J6172" i="1"/>
  <c r="N6172" i="1" s="1"/>
  <c r="J6128" i="1"/>
  <c r="N6128" i="1" s="1"/>
  <c r="J6092" i="1"/>
  <c r="N6092" i="1" s="1"/>
  <c r="J6044" i="1"/>
  <c r="N6044" i="1" s="1"/>
  <c r="J6000" i="1"/>
  <c r="N6000" i="1" s="1"/>
  <c r="J5964" i="1"/>
  <c r="N5964" i="1" s="1"/>
  <c r="J5916" i="1"/>
  <c r="N5916" i="1" s="1"/>
  <c r="J5872" i="1"/>
  <c r="N5872" i="1" s="1"/>
  <c r="J5836" i="1"/>
  <c r="N5836" i="1" s="1"/>
  <c r="J5788" i="1"/>
  <c r="N5788" i="1" s="1"/>
  <c r="J5744" i="1"/>
  <c r="N5744" i="1" s="1"/>
  <c r="J5708" i="1"/>
  <c r="N5708" i="1" s="1"/>
  <c r="J5660" i="1"/>
  <c r="N5660" i="1" s="1"/>
  <c r="J5616" i="1"/>
  <c r="N5616" i="1" s="1"/>
  <c r="J5592" i="1"/>
  <c r="N5592" i="1" s="1"/>
  <c r="J5568" i="1"/>
  <c r="N5568" i="1" s="1"/>
  <c r="J5548" i="1"/>
  <c r="N5548" i="1" s="1"/>
  <c r="J5528" i="1"/>
  <c r="N5528" i="1" s="1"/>
  <c r="J5504" i="1"/>
  <c r="N5504" i="1" s="1"/>
  <c r="J5484" i="1"/>
  <c r="N5484" i="1" s="1"/>
  <c r="J5464" i="1"/>
  <c r="N5464" i="1" s="1"/>
  <c r="J5440" i="1"/>
  <c r="N5440" i="1" s="1"/>
  <c r="J5420" i="1"/>
  <c r="N5420" i="1" s="1"/>
  <c r="J5400" i="1"/>
  <c r="N5400" i="1" s="1"/>
  <c r="J5376" i="1"/>
  <c r="N5376" i="1" s="1"/>
  <c r="J5356" i="1"/>
  <c r="N5356" i="1" s="1"/>
  <c r="J5336" i="1"/>
  <c r="N5336" i="1" s="1"/>
  <c r="J5312" i="1"/>
  <c r="N5312" i="1" s="1"/>
  <c r="J5292" i="1"/>
  <c r="N5292" i="1" s="1"/>
  <c r="J5272" i="1"/>
  <c r="N5272" i="1" s="1"/>
  <c r="J5248" i="1"/>
  <c r="N5248" i="1" s="1"/>
  <c r="J5228" i="1"/>
  <c r="N5228" i="1" s="1"/>
  <c r="J5208" i="1"/>
  <c r="N5208" i="1" s="1"/>
  <c r="J5184" i="1"/>
  <c r="N5184" i="1" s="1"/>
  <c r="J5164" i="1"/>
  <c r="N5164" i="1" s="1"/>
  <c r="J5144" i="1"/>
  <c r="N5144" i="1" s="1"/>
  <c r="J5120" i="1"/>
  <c r="N5120" i="1" s="1"/>
  <c r="J5100" i="1"/>
  <c r="N5100" i="1" s="1"/>
  <c r="J5080" i="1"/>
  <c r="N5080" i="1" s="1"/>
  <c r="J5056" i="1"/>
  <c r="N5056" i="1" s="1"/>
  <c r="J5036" i="1"/>
  <c r="N5036" i="1" s="1"/>
  <c r="J5016" i="1"/>
  <c r="N5016" i="1" s="1"/>
  <c r="J4992" i="1"/>
  <c r="N4992" i="1" s="1"/>
  <c r="J4972" i="1"/>
  <c r="N4972" i="1" s="1"/>
  <c r="J4952" i="1"/>
  <c r="N4952" i="1" s="1"/>
  <c r="J4928" i="1"/>
  <c r="N4928" i="1" s="1"/>
  <c r="J4908" i="1"/>
  <c r="N4908" i="1" s="1"/>
  <c r="J4888" i="1"/>
  <c r="N4888" i="1" s="1"/>
  <c r="J4864" i="1"/>
  <c r="N4864" i="1" s="1"/>
  <c r="J4844" i="1"/>
  <c r="N4844" i="1" s="1"/>
  <c r="J4828" i="1"/>
  <c r="N4828" i="1" s="1"/>
  <c r="J4812" i="1"/>
  <c r="N4812" i="1" s="1"/>
  <c r="J4796" i="1"/>
  <c r="N4796" i="1" s="1"/>
  <c r="J4780" i="1"/>
  <c r="N4780" i="1" s="1"/>
  <c r="J4764" i="1"/>
  <c r="N4764" i="1" s="1"/>
  <c r="J4748" i="1"/>
  <c r="N4748" i="1" s="1"/>
  <c r="J4732" i="1"/>
  <c r="N4732" i="1" s="1"/>
  <c r="J4716" i="1"/>
  <c r="N4716" i="1" s="1"/>
  <c r="J4700" i="1"/>
  <c r="N4700" i="1" s="1"/>
  <c r="J4684" i="1"/>
  <c r="N4684" i="1" s="1"/>
  <c r="J4668" i="1"/>
  <c r="N4668" i="1" s="1"/>
  <c r="J4652" i="1"/>
  <c r="N4652" i="1" s="1"/>
  <c r="J4636" i="1"/>
  <c r="N4636" i="1" s="1"/>
  <c r="J4620" i="1"/>
  <c r="N4620" i="1" s="1"/>
  <c r="J4604" i="1"/>
  <c r="N4604" i="1" s="1"/>
  <c r="J4588" i="1"/>
  <c r="N4588" i="1" s="1"/>
  <c r="J4572" i="1"/>
  <c r="N4572" i="1" s="1"/>
  <c r="J4556" i="1"/>
  <c r="N4556" i="1" s="1"/>
  <c r="J4540" i="1"/>
  <c r="N4540" i="1" s="1"/>
  <c r="J4524" i="1"/>
  <c r="N4524" i="1" s="1"/>
  <c r="J4508" i="1"/>
  <c r="N4508" i="1" s="1"/>
  <c r="J4492" i="1"/>
  <c r="N4492" i="1" s="1"/>
  <c r="J4476" i="1"/>
  <c r="N4476" i="1" s="1"/>
  <c r="J4460" i="1"/>
  <c r="N4460" i="1" s="1"/>
  <c r="J4444" i="1"/>
  <c r="N4444" i="1" s="1"/>
  <c r="J4428" i="1"/>
  <c r="N4428" i="1" s="1"/>
  <c r="J4412" i="1"/>
  <c r="N4412" i="1" s="1"/>
  <c r="J4396" i="1"/>
  <c r="N4396" i="1" s="1"/>
  <c r="J4380" i="1"/>
  <c r="N4380" i="1" s="1"/>
  <c r="J4364" i="1"/>
  <c r="N4364" i="1" s="1"/>
  <c r="J4348" i="1"/>
  <c r="N4348" i="1" s="1"/>
  <c r="J4332" i="1"/>
  <c r="N4332" i="1" s="1"/>
  <c r="J4316" i="1"/>
  <c r="N4316" i="1" s="1"/>
  <c r="J4300" i="1"/>
  <c r="N4300" i="1" s="1"/>
  <c r="J4284" i="1"/>
  <c r="N4284" i="1" s="1"/>
  <c r="J4268" i="1"/>
  <c r="N4268" i="1" s="1"/>
  <c r="J4252" i="1"/>
  <c r="N4252" i="1" s="1"/>
  <c r="J4236" i="1"/>
  <c r="N4236" i="1" s="1"/>
  <c r="J4220" i="1"/>
  <c r="N4220" i="1" s="1"/>
  <c r="J4204" i="1"/>
  <c r="N4204" i="1" s="1"/>
  <c r="J4188" i="1"/>
  <c r="N4188" i="1" s="1"/>
  <c r="J4172" i="1"/>
  <c r="N4172" i="1" s="1"/>
  <c r="J4156" i="1"/>
  <c r="N4156" i="1" s="1"/>
  <c r="J4140" i="1"/>
  <c r="N4140" i="1" s="1"/>
  <c r="J4124" i="1"/>
  <c r="N4124" i="1" s="1"/>
  <c r="J4108" i="1"/>
  <c r="N4108" i="1" s="1"/>
  <c r="J4092" i="1"/>
  <c r="N4092" i="1" s="1"/>
  <c r="J4076" i="1"/>
  <c r="N4076" i="1" s="1"/>
  <c r="J4060" i="1"/>
  <c r="N4060" i="1" s="1"/>
  <c r="J4044" i="1"/>
  <c r="N4044" i="1" s="1"/>
  <c r="J4028" i="1"/>
  <c r="N4028" i="1" s="1"/>
  <c r="J4012" i="1"/>
  <c r="N4012" i="1" s="1"/>
  <c r="J3996" i="1"/>
  <c r="N3996" i="1" s="1"/>
  <c r="J3980" i="1"/>
  <c r="N3980" i="1" s="1"/>
  <c r="J3964" i="1"/>
  <c r="N3964" i="1" s="1"/>
  <c r="J3948" i="1"/>
  <c r="N3948" i="1" s="1"/>
  <c r="J3932" i="1"/>
  <c r="N3932" i="1" s="1"/>
  <c r="J3916" i="1"/>
  <c r="N3916" i="1" s="1"/>
  <c r="J3900" i="1"/>
  <c r="N3900" i="1" s="1"/>
  <c r="J3884" i="1"/>
  <c r="N3884" i="1" s="1"/>
  <c r="J3868" i="1"/>
  <c r="N3868" i="1" s="1"/>
  <c r="J3852" i="1"/>
  <c r="N3852" i="1" s="1"/>
  <c r="J3836" i="1"/>
  <c r="N3836" i="1" s="1"/>
  <c r="J3820" i="1"/>
  <c r="N3820" i="1" s="1"/>
  <c r="J3804" i="1"/>
  <c r="N3804" i="1" s="1"/>
  <c r="J3788" i="1"/>
  <c r="N3788" i="1" s="1"/>
  <c r="J3772" i="1"/>
  <c r="N3772" i="1" s="1"/>
  <c r="J3756" i="1"/>
  <c r="N3756" i="1" s="1"/>
  <c r="J3740" i="1"/>
  <c r="N3740" i="1" s="1"/>
  <c r="J3724" i="1"/>
  <c r="N3724" i="1" s="1"/>
  <c r="J3708" i="1"/>
  <c r="N3708" i="1" s="1"/>
  <c r="J3692" i="1"/>
  <c r="N3692" i="1" s="1"/>
  <c r="J3676" i="1"/>
  <c r="N3676" i="1" s="1"/>
  <c r="J3660" i="1"/>
  <c r="N3660" i="1" s="1"/>
  <c r="J3644" i="1"/>
  <c r="N3644" i="1" s="1"/>
  <c r="J3628" i="1"/>
  <c r="N3628" i="1" s="1"/>
  <c r="J3612" i="1"/>
  <c r="N3612" i="1" s="1"/>
  <c r="J3596" i="1"/>
  <c r="N3596" i="1" s="1"/>
  <c r="J3580" i="1"/>
  <c r="N3580" i="1" s="1"/>
  <c r="J3564" i="1"/>
  <c r="N3564" i="1" s="1"/>
  <c r="J3548" i="1"/>
  <c r="N3548" i="1" s="1"/>
  <c r="J3532" i="1"/>
  <c r="N3532" i="1" s="1"/>
  <c r="J3516" i="1"/>
  <c r="N3516" i="1" s="1"/>
  <c r="J3500" i="1"/>
  <c r="N3500" i="1" s="1"/>
  <c r="J3484" i="1"/>
  <c r="N3484" i="1" s="1"/>
  <c r="J3468" i="1"/>
  <c r="N3468" i="1" s="1"/>
  <c r="J3452" i="1"/>
  <c r="N3452" i="1" s="1"/>
  <c r="J3436" i="1"/>
  <c r="N3436" i="1" s="1"/>
  <c r="J3420" i="1"/>
  <c r="N3420" i="1" s="1"/>
  <c r="J3404" i="1"/>
  <c r="N3404" i="1" s="1"/>
  <c r="J3388" i="1"/>
  <c r="N3388" i="1" s="1"/>
  <c r="J3372" i="1"/>
  <c r="N3372" i="1" s="1"/>
  <c r="J3356" i="1"/>
  <c r="N3356" i="1" s="1"/>
  <c r="J3340" i="1"/>
  <c r="N3340" i="1" s="1"/>
  <c r="J3324" i="1"/>
  <c r="N3324" i="1" s="1"/>
  <c r="J3308" i="1"/>
  <c r="N3308" i="1" s="1"/>
  <c r="J3292" i="1"/>
  <c r="N3292" i="1" s="1"/>
  <c r="J3276" i="1"/>
  <c r="N3276" i="1" s="1"/>
  <c r="J3260" i="1"/>
  <c r="N3260" i="1" s="1"/>
  <c r="J3244" i="1"/>
  <c r="N3244" i="1" s="1"/>
  <c r="J3228" i="1"/>
  <c r="N3228" i="1" s="1"/>
  <c r="J3212" i="1"/>
  <c r="N3212" i="1" s="1"/>
  <c r="J3196" i="1"/>
  <c r="N3196" i="1" s="1"/>
  <c r="J3180" i="1"/>
  <c r="N3180" i="1" s="1"/>
  <c r="J3164" i="1"/>
  <c r="N3164" i="1" s="1"/>
  <c r="J3148" i="1"/>
  <c r="N3148" i="1" s="1"/>
  <c r="J3132" i="1"/>
  <c r="N3132" i="1" s="1"/>
  <c r="J3116" i="1"/>
  <c r="N3116" i="1" s="1"/>
  <c r="J3100" i="1"/>
  <c r="N3100" i="1" s="1"/>
  <c r="J3084" i="1"/>
  <c r="N3084" i="1" s="1"/>
  <c r="J3068" i="1"/>
  <c r="N3068" i="1" s="1"/>
  <c r="J3052" i="1"/>
  <c r="N3052" i="1" s="1"/>
  <c r="J3036" i="1"/>
  <c r="N3036" i="1" s="1"/>
  <c r="J3020" i="1"/>
  <c r="N3020" i="1" s="1"/>
  <c r="J3004" i="1"/>
  <c r="N3004" i="1" s="1"/>
  <c r="J2988" i="1"/>
  <c r="N2988" i="1" s="1"/>
  <c r="J2972" i="1"/>
  <c r="N2972" i="1" s="1"/>
  <c r="J2956" i="1"/>
  <c r="N2956" i="1" s="1"/>
  <c r="J2940" i="1"/>
  <c r="N2940" i="1" s="1"/>
  <c r="J2924" i="1"/>
  <c r="N2924" i="1" s="1"/>
  <c r="J2908" i="1"/>
  <c r="N2908" i="1" s="1"/>
  <c r="J2892" i="1"/>
  <c r="N2892" i="1" s="1"/>
  <c r="J2876" i="1"/>
  <c r="N2876" i="1" s="1"/>
  <c r="J2860" i="1"/>
  <c r="N2860" i="1" s="1"/>
  <c r="J2844" i="1"/>
  <c r="N2844" i="1" s="1"/>
  <c r="J2828" i="1"/>
  <c r="N2828" i="1" s="1"/>
  <c r="J2812" i="1"/>
  <c r="N2812" i="1" s="1"/>
  <c r="J2796" i="1"/>
  <c r="N2796" i="1" s="1"/>
  <c r="J2780" i="1"/>
  <c r="N2780" i="1" s="1"/>
  <c r="J2764" i="1"/>
  <c r="N2764" i="1" s="1"/>
  <c r="J2748" i="1"/>
  <c r="N2748" i="1" s="1"/>
  <c r="J2732" i="1"/>
  <c r="N2732" i="1" s="1"/>
  <c r="J2716" i="1"/>
  <c r="N2716" i="1" s="1"/>
  <c r="J2700" i="1"/>
  <c r="N2700" i="1" s="1"/>
  <c r="J2684" i="1"/>
  <c r="N2684" i="1" s="1"/>
  <c r="J2668" i="1"/>
  <c r="N2668" i="1" s="1"/>
  <c r="J2652" i="1"/>
  <c r="N2652" i="1" s="1"/>
  <c r="J2636" i="1"/>
  <c r="N2636" i="1" s="1"/>
  <c r="J2620" i="1"/>
  <c r="N2620" i="1" s="1"/>
  <c r="J2604" i="1"/>
  <c r="N2604" i="1" s="1"/>
  <c r="J2588" i="1"/>
  <c r="N2588" i="1" s="1"/>
  <c r="J2572" i="1"/>
  <c r="N2572" i="1" s="1"/>
  <c r="J2556" i="1"/>
  <c r="N2556" i="1" s="1"/>
  <c r="J2540" i="1"/>
  <c r="N2540" i="1" s="1"/>
  <c r="J2524" i="1"/>
  <c r="N2524" i="1" s="1"/>
  <c r="J2508" i="1"/>
  <c r="N2508" i="1" s="1"/>
  <c r="J2492" i="1"/>
  <c r="N2492" i="1" s="1"/>
  <c r="J2476" i="1"/>
  <c r="N2476" i="1" s="1"/>
  <c r="J2460" i="1"/>
  <c r="N2460" i="1" s="1"/>
  <c r="J2444" i="1"/>
  <c r="N2444" i="1" s="1"/>
  <c r="J2428" i="1"/>
  <c r="N2428" i="1" s="1"/>
  <c r="J2412" i="1"/>
  <c r="N2412" i="1" s="1"/>
  <c r="J2396" i="1"/>
  <c r="N2396" i="1" s="1"/>
  <c r="J2380" i="1"/>
  <c r="N2380" i="1" s="1"/>
  <c r="J2364" i="1"/>
  <c r="N2364" i="1" s="1"/>
  <c r="J2348" i="1"/>
  <c r="N2348" i="1" s="1"/>
  <c r="J2332" i="1"/>
  <c r="N2332" i="1" s="1"/>
  <c r="J2316" i="1"/>
  <c r="N2316" i="1" s="1"/>
  <c r="J2300" i="1"/>
  <c r="N2300" i="1" s="1"/>
  <c r="J2284" i="1"/>
  <c r="N2284" i="1" s="1"/>
  <c r="J2268" i="1"/>
  <c r="N2268" i="1" s="1"/>
  <c r="J2252" i="1"/>
  <c r="N2252" i="1" s="1"/>
  <c r="J2236" i="1"/>
  <c r="N2236" i="1" s="1"/>
  <c r="J2220" i="1"/>
  <c r="N2220" i="1" s="1"/>
  <c r="J2204" i="1"/>
  <c r="N2204" i="1" s="1"/>
  <c r="J2188" i="1"/>
  <c r="N2188" i="1" s="1"/>
  <c r="J2172" i="1"/>
  <c r="N2172" i="1" s="1"/>
  <c r="J2156" i="1"/>
  <c r="N2156" i="1" s="1"/>
  <c r="J2140" i="1"/>
  <c r="N2140" i="1" s="1"/>
  <c r="J2124" i="1"/>
  <c r="N2124" i="1" s="1"/>
  <c r="J2108" i="1"/>
  <c r="N2108" i="1" s="1"/>
  <c r="J2092" i="1"/>
  <c r="N2092" i="1" s="1"/>
  <c r="J2076" i="1"/>
  <c r="N2076" i="1" s="1"/>
  <c r="J2060" i="1"/>
  <c r="N2060" i="1" s="1"/>
  <c r="J2044" i="1"/>
  <c r="N2044" i="1" s="1"/>
  <c r="J2028" i="1"/>
  <c r="N2028" i="1" s="1"/>
  <c r="J2012" i="1"/>
  <c r="N2012" i="1" s="1"/>
  <c r="J1996" i="1"/>
  <c r="N1996" i="1" s="1"/>
  <c r="J1980" i="1"/>
  <c r="N1980" i="1" s="1"/>
  <c r="J1964" i="1"/>
  <c r="N1964" i="1" s="1"/>
  <c r="J1948" i="1"/>
  <c r="N1948" i="1" s="1"/>
  <c r="J1932" i="1"/>
  <c r="N1932" i="1" s="1"/>
  <c r="J1916" i="1"/>
  <c r="N1916" i="1" s="1"/>
  <c r="J1900" i="1"/>
  <c r="N1900" i="1" s="1"/>
  <c r="J1884" i="1"/>
  <c r="N1884" i="1" s="1"/>
  <c r="J1868" i="1"/>
  <c r="N1868" i="1" s="1"/>
  <c r="J1852" i="1"/>
  <c r="N1852" i="1" s="1"/>
  <c r="J1836" i="1"/>
  <c r="N1836" i="1" s="1"/>
  <c r="J1820" i="1"/>
  <c r="N1820" i="1" s="1"/>
  <c r="J1804" i="1"/>
  <c r="N1804" i="1" s="1"/>
  <c r="J1788" i="1"/>
  <c r="N1788" i="1" s="1"/>
  <c r="J1772" i="1"/>
  <c r="N1772" i="1" s="1"/>
  <c r="J1756" i="1"/>
  <c r="N1756" i="1" s="1"/>
  <c r="J1740" i="1"/>
  <c r="N1740" i="1" s="1"/>
  <c r="J1724" i="1"/>
  <c r="N1724" i="1" s="1"/>
  <c r="J1708" i="1"/>
  <c r="N1708" i="1" s="1"/>
  <c r="J1692" i="1"/>
  <c r="N1692" i="1" s="1"/>
  <c r="J1676" i="1"/>
  <c r="N1676" i="1" s="1"/>
  <c r="J1660" i="1"/>
  <c r="N1660" i="1" s="1"/>
  <c r="J1644" i="1"/>
  <c r="N1644" i="1" s="1"/>
  <c r="J1628" i="1"/>
  <c r="N1628" i="1" s="1"/>
  <c r="J1612" i="1"/>
  <c r="N1612" i="1" s="1"/>
  <c r="J1596" i="1"/>
  <c r="N1596" i="1" s="1"/>
  <c r="J1580" i="1"/>
  <c r="N1580" i="1" s="1"/>
  <c r="J1564" i="1"/>
  <c r="N1564" i="1" s="1"/>
  <c r="J1548" i="1"/>
  <c r="N1548" i="1" s="1"/>
  <c r="J1532" i="1"/>
  <c r="N1532" i="1" s="1"/>
  <c r="J1516" i="1"/>
  <c r="N1516" i="1" s="1"/>
  <c r="J1500" i="1"/>
  <c r="N1500" i="1" s="1"/>
  <c r="J1484" i="1"/>
  <c r="N1484" i="1" s="1"/>
  <c r="J1468" i="1"/>
  <c r="N1468" i="1" s="1"/>
  <c r="J1452" i="1"/>
  <c r="N1452" i="1" s="1"/>
  <c r="J1436" i="1"/>
  <c r="N1436" i="1" s="1"/>
  <c r="J788" i="1"/>
  <c r="N788" i="1" s="1"/>
  <c r="J8237" i="1"/>
  <c r="N8237" i="1" s="1"/>
  <c r="J7433" i="1"/>
  <c r="N7433" i="1" s="1"/>
  <c r="J6861" i="1"/>
  <c r="N6861" i="1" s="1"/>
  <c r="J6297" i="1"/>
  <c r="N6297" i="1" s="1"/>
  <c r="J5833" i="1"/>
  <c r="N5833" i="1" s="1"/>
  <c r="J5153" i="1"/>
  <c r="N5153" i="1" s="1"/>
  <c r="J4729" i="1"/>
  <c r="N4729" i="1" s="1"/>
  <c r="J4381" i="1"/>
  <c r="N4381" i="1" s="1"/>
  <c r="J3977" i="1"/>
  <c r="N3977" i="1" s="1"/>
  <c r="J3741" i="1"/>
  <c r="N3741" i="1" s="1"/>
  <c r="J3573" i="1"/>
  <c r="N3573" i="1" s="1"/>
  <c r="J3321" i="1"/>
  <c r="N3321" i="1" s="1"/>
  <c r="J3145" i="1"/>
  <c r="N3145" i="1" s="1"/>
  <c r="J2937" i="1"/>
  <c r="N2937" i="1" s="1"/>
  <c r="J2717" i="1"/>
  <c r="N2717" i="1" s="1"/>
  <c r="J2549" i="1"/>
  <c r="N2549" i="1" s="1"/>
  <c r="J2341" i="1"/>
  <c r="N2341" i="1" s="1"/>
  <c r="J2121" i="1"/>
  <c r="N2121" i="1" s="1"/>
  <c r="J1913" i="1"/>
  <c r="N1913" i="1" s="1"/>
  <c r="J1741" i="1"/>
  <c r="N1741" i="1" s="1"/>
  <c r="J1525" i="1"/>
  <c r="N1525" i="1" s="1"/>
  <c r="J1317" i="1"/>
  <c r="N1317" i="1" s="1"/>
  <c r="J1101" i="1"/>
  <c r="N1101" i="1" s="1"/>
  <c r="J9920" i="1"/>
  <c r="N9920" i="1" s="1"/>
  <c r="J9748" i="1"/>
  <c r="N9748" i="1" s="1"/>
  <c r="J9536" i="1"/>
  <c r="N9536" i="1" s="1"/>
  <c r="J9324" i="1"/>
  <c r="N9324" i="1" s="1"/>
  <c r="J9108" i="1"/>
  <c r="N9108" i="1" s="1"/>
  <c r="J8940" i="1"/>
  <c r="N8940" i="1" s="1"/>
  <c r="J8724" i="1"/>
  <c r="N8724" i="1" s="1"/>
  <c r="J8512" i="1"/>
  <c r="N8512" i="1" s="1"/>
  <c r="J8336" i="1"/>
  <c r="N8336" i="1" s="1"/>
  <c r="J8084" i="1"/>
  <c r="N8084" i="1" s="1"/>
  <c r="J7916" i="1"/>
  <c r="N7916" i="1" s="1"/>
  <c r="J7740" i="1"/>
  <c r="N7740" i="1" s="1"/>
  <c r="J7580" i="1"/>
  <c r="N7580" i="1" s="1"/>
  <c r="J7508" i="1"/>
  <c r="N7508" i="1" s="1"/>
  <c r="J7444" i="1"/>
  <c r="N7444" i="1" s="1"/>
  <c r="J7360" i="1"/>
  <c r="N7360" i="1" s="1"/>
  <c r="J7280" i="1"/>
  <c r="N7280" i="1" s="1"/>
  <c r="J7212" i="1"/>
  <c r="N7212" i="1" s="1"/>
  <c r="J7124" i="1"/>
  <c r="N7124" i="1" s="1"/>
  <c r="J7060" i="1"/>
  <c r="N7060" i="1" s="1"/>
  <c r="J6992" i="1"/>
  <c r="N6992" i="1" s="1"/>
  <c r="J6928" i="1"/>
  <c r="N6928" i="1" s="1"/>
  <c r="J6876" i="1"/>
  <c r="N6876" i="1" s="1"/>
  <c r="J6828" i="1"/>
  <c r="N6828" i="1" s="1"/>
  <c r="J6764" i="1"/>
  <c r="N6764" i="1" s="1"/>
  <c r="J6704" i="1"/>
  <c r="N6704" i="1" s="1"/>
  <c r="J6652" i="1"/>
  <c r="N6652" i="1" s="1"/>
  <c r="J6588" i="1"/>
  <c r="N6588" i="1" s="1"/>
  <c r="J6540" i="1"/>
  <c r="N6540" i="1" s="1"/>
  <c r="J6480" i="1"/>
  <c r="N6480" i="1" s="1"/>
  <c r="J6416" i="1"/>
  <c r="N6416" i="1" s="1"/>
  <c r="J6364" i="1"/>
  <c r="N6364" i="1" s="1"/>
  <c r="J6316" i="1"/>
  <c r="N6316" i="1" s="1"/>
  <c r="J6252" i="1"/>
  <c r="N6252" i="1" s="1"/>
  <c r="J6192" i="1"/>
  <c r="N6192" i="1" s="1"/>
  <c r="J6140" i="1"/>
  <c r="N6140" i="1" s="1"/>
  <c r="J6076" i="1"/>
  <c r="N6076" i="1" s="1"/>
  <c r="J6028" i="1"/>
  <c r="N6028" i="1" s="1"/>
  <c r="J5968" i="1"/>
  <c r="N5968" i="1" s="1"/>
  <c r="J5904" i="1"/>
  <c r="N5904" i="1" s="1"/>
  <c r="J5852" i="1"/>
  <c r="N5852" i="1" s="1"/>
  <c r="J5804" i="1"/>
  <c r="N5804" i="1" s="1"/>
  <c r="J5740" i="1"/>
  <c r="N5740" i="1" s="1"/>
  <c r="J5680" i="1"/>
  <c r="N5680" i="1" s="1"/>
  <c r="J5628" i="1"/>
  <c r="N5628" i="1" s="1"/>
  <c r="J5584" i="1"/>
  <c r="N5584" i="1" s="1"/>
  <c r="J5560" i="1"/>
  <c r="N5560" i="1" s="1"/>
  <c r="J5532" i="1"/>
  <c r="N5532" i="1" s="1"/>
  <c r="J5500" i="1"/>
  <c r="N5500" i="1" s="1"/>
  <c r="J5472" i="1"/>
  <c r="N5472" i="1" s="1"/>
  <c r="J5448" i="1"/>
  <c r="N5448" i="1" s="1"/>
  <c r="J5416" i="1"/>
  <c r="N5416" i="1" s="1"/>
  <c r="J5388" i="1"/>
  <c r="N5388" i="1" s="1"/>
  <c r="J5360" i="1"/>
  <c r="N5360" i="1" s="1"/>
  <c r="J5328" i="1"/>
  <c r="N5328" i="1" s="1"/>
  <c r="J5304" i="1"/>
  <c r="N5304" i="1" s="1"/>
  <c r="J5276" i="1"/>
  <c r="N5276" i="1" s="1"/>
  <c r="J5244" i="1"/>
  <c r="N5244" i="1" s="1"/>
  <c r="J5216" i="1"/>
  <c r="N5216" i="1" s="1"/>
  <c r="J5192" i="1"/>
  <c r="N5192" i="1" s="1"/>
  <c r="J5160" i="1"/>
  <c r="N5160" i="1" s="1"/>
  <c r="J5132" i="1"/>
  <c r="N5132" i="1" s="1"/>
  <c r="J5104" i="1"/>
  <c r="N5104" i="1" s="1"/>
  <c r="J5072" i="1"/>
  <c r="N5072" i="1" s="1"/>
  <c r="J5048" i="1"/>
  <c r="N5048" i="1" s="1"/>
  <c r="J5020" i="1"/>
  <c r="N5020" i="1" s="1"/>
  <c r="J4988" i="1"/>
  <c r="N4988" i="1" s="1"/>
  <c r="J4960" i="1"/>
  <c r="N4960" i="1" s="1"/>
  <c r="J4936" i="1"/>
  <c r="N4936" i="1" s="1"/>
  <c r="J4904" i="1"/>
  <c r="N4904" i="1" s="1"/>
  <c r="J4876" i="1"/>
  <c r="N4876" i="1" s="1"/>
  <c r="J4848" i="1"/>
  <c r="N4848" i="1" s="1"/>
  <c r="J4824" i="1"/>
  <c r="N4824" i="1" s="1"/>
  <c r="J4804" i="1"/>
  <c r="N4804" i="1" s="1"/>
  <c r="J4784" i="1"/>
  <c r="N4784" i="1" s="1"/>
  <c r="J4760" i="1"/>
  <c r="N4760" i="1" s="1"/>
  <c r="J4740" i="1"/>
  <c r="N4740" i="1" s="1"/>
  <c r="J4720" i="1"/>
  <c r="N4720" i="1" s="1"/>
  <c r="J4696" i="1"/>
  <c r="N4696" i="1" s="1"/>
  <c r="J4676" i="1"/>
  <c r="N4676" i="1" s="1"/>
  <c r="J4656" i="1"/>
  <c r="N4656" i="1" s="1"/>
  <c r="J4632" i="1"/>
  <c r="N4632" i="1" s="1"/>
  <c r="J4612" i="1"/>
  <c r="N4612" i="1" s="1"/>
  <c r="J4592" i="1"/>
  <c r="N4592" i="1" s="1"/>
  <c r="J4568" i="1"/>
  <c r="N4568" i="1" s="1"/>
  <c r="J4548" i="1"/>
  <c r="N4548" i="1" s="1"/>
  <c r="J4528" i="1"/>
  <c r="N4528" i="1" s="1"/>
  <c r="J4504" i="1"/>
  <c r="N4504" i="1" s="1"/>
  <c r="J4484" i="1"/>
  <c r="N4484" i="1" s="1"/>
  <c r="J4464" i="1"/>
  <c r="N4464" i="1" s="1"/>
  <c r="J4440" i="1"/>
  <c r="N4440" i="1" s="1"/>
  <c r="J4420" i="1"/>
  <c r="N4420" i="1" s="1"/>
  <c r="J4400" i="1"/>
  <c r="N4400" i="1" s="1"/>
  <c r="J4376" i="1"/>
  <c r="N4376" i="1" s="1"/>
  <c r="J4356" i="1"/>
  <c r="N4356" i="1" s="1"/>
  <c r="J4336" i="1"/>
  <c r="N4336" i="1" s="1"/>
  <c r="J4312" i="1"/>
  <c r="N4312" i="1" s="1"/>
  <c r="J4292" i="1"/>
  <c r="N4292" i="1" s="1"/>
  <c r="J4272" i="1"/>
  <c r="N4272" i="1" s="1"/>
  <c r="J4248" i="1"/>
  <c r="N4248" i="1" s="1"/>
  <c r="J4228" i="1"/>
  <c r="N4228" i="1" s="1"/>
  <c r="J4208" i="1"/>
  <c r="N4208" i="1" s="1"/>
  <c r="J4184" i="1"/>
  <c r="N4184" i="1" s="1"/>
  <c r="J4164" i="1"/>
  <c r="N4164" i="1" s="1"/>
  <c r="J4144" i="1"/>
  <c r="N4144" i="1" s="1"/>
  <c r="J4120" i="1"/>
  <c r="N4120" i="1" s="1"/>
  <c r="J4100" i="1"/>
  <c r="N4100" i="1" s="1"/>
  <c r="J4080" i="1"/>
  <c r="N4080" i="1" s="1"/>
  <c r="J4056" i="1"/>
  <c r="N4056" i="1" s="1"/>
  <c r="J4036" i="1"/>
  <c r="N4036" i="1" s="1"/>
  <c r="J4016" i="1"/>
  <c r="N4016" i="1" s="1"/>
  <c r="J3992" i="1"/>
  <c r="N3992" i="1" s="1"/>
  <c r="J3972" i="1"/>
  <c r="N3972" i="1" s="1"/>
  <c r="J3952" i="1"/>
  <c r="N3952" i="1" s="1"/>
  <c r="J3928" i="1"/>
  <c r="N3928" i="1" s="1"/>
  <c r="J3908" i="1"/>
  <c r="N3908" i="1" s="1"/>
  <c r="J3888" i="1"/>
  <c r="N3888" i="1" s="1"/>
  <c r="J3864" i="1"/>
  <c r="N3864" i="1" s="1"/>
  <c r="J3844" i="1"/>
  <c r="N3844" i="1" s="1"/>
  <c r="J3824" i="1"/>
  <c r="N3824" i="1" s="1"/>
  <c r="J3800" i="1"/>
  <c r="N3800" i="1" s="1"/>
  <c r="J3780" i="1"/>
  <c r="N3780" i="1" s="1"/>
  <c r="J3760" i="1"/>
  <c r="N3760" i="1" s="1"/>
  <c r="J3736" i="1"/>
  <c r="N3736" i="1" s="1"/>
  <c r="J3716" i="1"/>
  <c r="N3716" i="1" s="1"/>
  <c r="J3696" i="1"/>
  <c r="N3696" i="1" s="1"/>
  <c r="J3672" i="1"/>
  <c r="N3672" i="1" s="1"/>
  <c r="J3652" i="1"/>
  <c r="N3652" i="1" s="1"/>
  <c r="J3632" i="1"/>
  <c r="N3632" i="1" s="1"/>
  <c r="J3608" i="1"/>
  <c r="N3608" i="1" s="1"/>
  <c r="J3588" i="1"/>
  <c r="N3588" i="1" s="1"/>
  <c r="J3568" i="1"/>
  <c r="N3568" i="1" s="1"/>
  <c r="J3544" i="1"/>
  <c r="N3544" i="1" s="1"/>
  <c r="J3524" i="1"/>
  <c r="N3524" i="1" s="1"/>
  <c r="J3504" i="1"/>
  <c r="N3504" i="1" s="1"/>
  <c r="J3480" i="1"/>
  <c r="N3480" i="1" s="1"/>
  <c r="J3460" i="1"/>
  <c r="N3460" i="1" s="1"/>
  <c r="J3440" i="1"/>
  <c r="N3440" i="1" s="1"/>
  <c r="J3416" i="1"/>
  <c r="N3416" i="1" s="1"/>
  <c r="J3396" i="1"/>
  <c r="N3396" i="1" s="1"/>
  <c r="J3376" i="1"/>
  <c r="N3376" i="1" s="1"/>
  <c r="J3352" i="1"/>
  <c r="N3352" i="1" s="1"/>
  <c r="J3332" i="1"/>
  <c r="N3332" i="1" s="1"/>
  <c r="J3312" i="1"/>
  <c r="N3312" i="1" s="1"/>
  <c r="J3288" i="1"/>
  <c r="N3288" i="1" s="1"/>
  <c r="J3268" i="1"/>
  <c r="N3268" i="1" s="1"/>
  <c r="J3248" i="1"/>
  <c r="N3248" i="1" s="1"/>
  <c r="J3224" i="1"/>
  <c r="N3224" i="1" s="1"/>
  <c r="J3204" i="1"/>
  <c r="N3204" i="1" s="1"/>
  <c r="J3184" i="1"/>
  <c r="N3184" i="1" s="1"/>
  <c r="J3160" i="1"/>
  <c r="N3160" i="1" s="1"/>
  <c r="J3140" i="1"/>
  <c r="N3140" i="1" s="1"/>
  <c r="J3120" i="1"/>
  <c r="N3120" i="1" s="1"/>
  <c r="J3096" i="1"/>
  <c r="N3096" i="1" s="1"/>
  <c r="J3076" i="1"/>
  <c r="N3076" i="1" s="1"/>
  <c r="J3056" i="1"/>
  <c r="N3056" i="1" s="1"/>
  <c r="J3032" i="1"/>
  <c r="N3032" i="1" s="1"/>
  <c r="J3012" i="1"/>
  <c r="N3012" i="1" s="1"/>
  <c r="J2992" i="1"/>
  <c r="N2992" i="1" s="1"/>
  <c r="J2968" i="1"/>
  <c r="N2968" i="1" s="1"/>
  <c r="J2948" i="1"/>
  <c r="N2948" i="1" s="1"/>
  <c r="J2928" i="1"/>
  <c r="N2928" i="1" s="1"/>
  <c r="J2904" i="1"/>
  <c r="N2904" i="1" s="1"/>
  <c r="J2884" i="1"/>
  <c r="N2884" i="1" s="1"/>
  <c r="J2864" i="1"/>
  <c r="N2864" i="1" s="1"/>
  <c r="J2840" i="1"/>
  <c r="N2840" i="1" s="1"/>
  <c r="J2820" i="1"/>
  <c r="N2820" i="1" s="1"/>
  <c r="J2800" i="1"/>
  <c r="N2800" i="1" s="1"/>
  <c r="J2776" i="1"/>
  <c r="N2776" i="1" s="1"/>
  <c r="J2756" i="1"/>
  <c r="N2756" i="1" s="1"/>
  <c r="J2736" i="1"/>
  <c r="N2736" i="1" s="1"/>
  <c r="J2712" i="1"/>
  <c r="N2712" i="1" s="1"/>
  <c r="J2692" i="1"/>
  <c r="N2692" i="1" s="1"/>
  <c r="J2672" i="1"/>
  <c r="N2672" i="1" s="1"/>
  <c r="J2648" i="1"/>
  <c r="N2648" i="1" s="1"/>
  <c r="J2628" i="1"/>
  <c r="N2628" i="1" s="1"/>
  <c r="J2608" i="1"/>
  <c r="N2608" i="1" s="1"/>
  <c r="J2584" i="1"/>
  <c r="N2584" i="1" s="1"/>
  <c r="J2564" i="1"/>
  <c r="N2564" i="1" s="1"/>
  <c r="J2544" i="1"/>
  <c r="N2544" i="1" s="1"/>
  <c r="J2520" i="1"/>
  <c r="N2520" i="1" s="1"/>
  <c r="J2500" i="1"/>
  <c r="N2500" i="1" s="1"/>
  <c r="J2480" i="1"/>
  <c r="N2480" i="1" s="1"/>
  <c r="J2456" i="1"/>
  <c r="N2456" i="1" s="1"/>
  <c r="J2436" i="1"/>
  <c r="N2436" i="1" s="1"/>
  <c r="J2416" i="1"/>
  <c r="N2416" i="1" s="1"/>
  <c r="J2392" i="1"/>
  <c r="N2392" i="1" s="1"/>
  <c r="J2372" i="1"/>
  <c r="N2372" i="1" s="1"/>
  <c r="J2352" i="1"/>
  <c r="N2352" i="1" s="1"/>
  <c r="J2328" i="1"/>
  <c r="N2328" i="1" s="1"/>
  <c r="J2308" i="1"/>
  <c r="N2308" i="1" s="1"/>
  <c r="J2288" i="1"/>
  <c r="N2288" i="1" s="1"/>
  <c r="J2264" i="1"/>
  <c r="N2264" i="1" s="1"/>
  <c r="J2244" i="1"/>
  <c r="N2244" i="1" s="1"/>
  <c r="J2224" i="1"/>
  <c r="N2224" i="1" s="1"/>
  <c r="J2200" i="1"/>
  <c r="N2200" i="1" s="1"/>
  <c r="J2180" i="1"/>
  <c r="N2180" i="1" s="1"/>
  <c r="J2160" i="1"/>
  <c r="N2160" i="1" s="1"/>
  <c r="J2136" i="1"/>
  <c r="N2136" i="1" s="1"/>
  <c r="J2116" i="1"/>
  <c r="N2116" i="1" s="1"/>
  <c r="J2096" i="1"/>
  <c r="N2096" i="1" s="1"/>
  <c r="J2072" i="1"/>
  <c r="N2072" i="1" s="1"/>
  <c r="J2052" i="1"/>
  <c r="N2052" i="1" s="1"/>
  <c r="J2032" i="1"/>
  <c r="N2032" i="1" s="1"/>
  <c r="J2008" i="1"/>
  <c r="N2008" i="1" s="1"/>
  <c r="J1988" i="1"/>
  <c r="N1988" i="1" s="1"/>
  <c r="J1968" i="1"/>
  <c r="N1968" i="1" s="1"/>
  <c r="J1944" i="1"/>
  <c r="N1944" i="1" s="1"/>
  <c r="J1924" i="1"/>
  <c r="N1924" i="1" s="1"/>
  <c r="J1904" i="1"/>
  <c r="N1904" i="1" s="1"/>
  <c r="J1880" i="1"/>
  <c r="N1880" i="1" s="1"/>
  <c r="J1860" i="1"/>
  <c r="N1860" i="1" s="1"/>
  <c r="J1840" i="1"/>
  <c r="N1840" i="1" s="1"/>
  <c r="J1816" i="1"/>
  <c r="N1816" i="1" s="1"/>
  <c r="J1796" i="1"/>
  <c r="N1796" i="1" s="1"/>
  <c r="J1776" i="1"/>
  <c r="N1776" i="1" s="1"/>
  <c r="J1752" i="1"/>
  <c r="N1752" i="1" s="1"/>
  <c r="J1732" i="1"/>
  <c r="N1732" i="1" s="1"/>
  <c r="J1712" i="1"/>
  <c r="N1712" i="1" s="1"/>
  <c r="J1688" i="1"/>
  <c r="N1688" i="1" s="1"/>
  <c r="J1668" i="1"/>
  <c r="N1668" i="1" s="1"/>
  <c r="J1648" i="1"/>
  <c r="N1648" i="1" s="1"/>
  <c r="J1624" i="1"/>
  <c r="N1624" i="1" s="1"/>
  <c r="J1604" i="1"/>
  <c r="N1604" i="1" s="1"/>
  <c r="J1584" i="1"/>
  <c r="N1584" i="1" s="1"/>
  <c r="J1560" i="1"/>
  <c r="N1560" i="1" s="1"/>
  <c r="J1540" i="1"/>
  <c r="N1540" i="1" s="1"/>
  <c r="J1520" i="1"/>
  <c r="N1520" i="1" s="1"/>
  <c r="J1496" i="1"/>
  <c r="N1496" i="1" s="1"/>
  <c r="J1476" i="1"/>
  <c r="N1476" i="1" s="1"/>
  <c r="J1456" i="1"/>
  <c r="N1456" i="1" s="1"/>
  <c r="J1432" i="1"/>
  <c r="N1432" i="1" s="1"/>
  <c r="J1416" i="1"/>
  <c r="N1416" i="1" s="1"/>
  <c r="J1400" i="1"/>
  <c r="N1400" i="1" s="1"/>
  <c r="J1384" i="1"/>
  <c r="N1384" i="1" s="1"/>
  <c r="J1368" i="1"/>
  <c r="N1368" i="1" s="1"/>
  <c r="J1352" i="1"/>
  <c r="N1352" i="1" s="1"/>
  <c r="J1336" i="1"/>
  <c r="N1336" i="1" s="1"/>
  <c r="J1320" i="1"/>
  <c r="N1320" i="1" s="1"/>
  <c r="J1304" i="1"/>
  <c r="N1304" i="1" s="1"/>
  <c r="J1288" i="1"/>
  <c r="N1288" i="1" s="1"/>
  <c r="J1272" i="1"/>
  <c r="N1272" i="1" s="1"/>
  <c r="J1256" i="1"/>
  <c r="N1256" i="1" s="1"/>
  <c r="J1240" i="1"/>
  <c r="N1240" i="1" s="1"/>
  <c r="J1224" i="1"/>
  <c r="N1224" i="1" s="1"/>
  <c r="J1208" i="1"/>
  <c r="N1208" i="1" s="1"/>
  <c r="J1192" i="1"/>
  <c r="N1192" i="1" s="1"/>
  <c r="J1176" i="1"/>
  <c r="N1176" i="1" s="1"/>
  <c r="J1160" i="1"/>
  <c r="N1160" i="1" s="1"/>
  <c r="J1144" i="1"/>
  <c r="N1144" i="1" s="1"/>
  <c r="J1128" i="1"/>
  <c r="N1128" i="1" s="1"/>
  <c r="J1112" i="1"/>
  <c r="N1112" i="1" s="1"/>
  <c r="J1096" i="1"/>
  <c r="N1096" i="1" s="1"/>
  <c r="J1080" i="1"/>
  <c r="N1080" i="1" s="1"/>
  <c r="J1064" i="1"/>
  <c r="N1064" i="1" s="1"/>
  <c r="J1048" i="1"/>
  <c r="N1048" i="1" s="1"/>
  <c r="J1032" i="1"/>
  <c r="N1032" i="1" s="1"/>
  <c r="J1016" i="1"/>
  <c r="N1016" i="1" s="1"/>
  <c r="J1000" i="1"/>
  <c r="N1000" i="1" s="1"/>
  <c r="J10015" i="1"/>
  <c r="N10015" i="1" s="1"/>
  <c r="J9999" i="1"/>
  <c r="N9999" i="1" s="1"/>
  <c r="J9983" i="1"/>
  <c r="N9983" i="1" s="1"/>
  <c r="J9967" i="1"/>
  <c r="N9967" i="1" s="1"/>
  <c r="J9951" i="1"/>
  <c r="N9951" i="1" s="1"/>
  <c r="J9935" i="1"/>
  <c r="N9935" i="1" s="1"/>
  <c r="J9919" i="1"/>
  <c r="N9919" i="1" s="1"/>
  <c r="J9903" i="1"/>
  <c r="N9903" i="1" s="1"/>
  <c r="J9887" i="1"/>
  <c r="N9887" i="1" s="1"/>
  <c r="J9871" i="1"/>
  <c r="N9871" i="1" s="1"/>
  <c r="J9855" i="1"/>
  <c r="N9855" i="1" s="1"/>
  <c r="J9839" i="1"/>
  <c r="N9839" i="1" s="1"/>
  <c r="J9823" i="1"/>
  <c r="N9823" i="1" s="1"/>
  <c r="J9807" i="1"/>
  <c r="N9807" i="1" s="1"/>
  <c r="J9791" i="1"/>
  <c r="N9791" i="1" s="1"/>
  <c r="J9775" i="1"/>
  <c r="N9775" i="1" s="1"/>
  <c r="J9759" i="1"/>
  <c r="N9759" i="1" s="1"/>
  <c r="J9743" i="1"/>
  <c r="N9743" i="1" s="1"/>
  <c r="J9727" i="1"/>
  <c r="N9727" i="1" s="1"/>
  <c r="J9711" i="1"/>
  <c r="N9711" i="1" s="1"/>
  <c r="J9695" i="1"/>
  <c r="N9695" i="1" s="1"/>
  <c r="J9679" i="1"/>
  <c r="N9679" i="1" s="1"/>
  <c r="J9663" i="1"/>
  <c r="N9663" i="1" s="1"/>
  <c r="J9647" i="1"/>
  <c r="N9647" i="1" s="1"/>
  <c r="J9631" i="1"/>
  <c r="N9631" i="1" s="1"/>
  <c r="J9615" i="1"/>
  <c r="N9615" i="1" s="1"/>
  <c r="J9599" i="1"/>
  <c r="N9599" i="1" s="1"/>
  <c r="J9583" i="1"/>
  <c r="N9583" i="1" s="1"/>
  <c r="J9567" i="1"/>
  <c r="N9567" i="1" s="1"/>
  <c r="J9551" i="1"/>
  <c r="N9551" i="1" s="1"/>
  <c r="J9535" i="1"/>
  <c r="N9535" i="1" s="1"/>
  <c r="J9519" i="1"/>
  <c r="N9519" i="1" s="1"/>
  <c r="J9503" i="1"/>
  <c r="N9503" i="1" s="1"/>
  <c r="J9487" i="1"/>
  <c r="N9487" i="1" s="1"/>
  <c r="J9471" i="1"/>
  <c r="N9471" i="1" s="1"/>
  <c r="J9455" i="1"/>
  <c r="N9455" i="1" s="1"/>
  <c r="J9439" i="1"/>
  <c r="N9439" i="1" s="1"/>
  <c r="J9423" i="1"/>
  <c r="N9423" i="1" s="1"/>
  <c r="J9407" i="1"/>
  <c r="N9407" i="1" s="1"/>
  <c r="J9391" i="1"/>
  <c r="N9391" i="1" s="1"/>
  <c r="J9375" i="1"/>
  <c r="N9375" i="1" s="1"/>
  <c r="J9359" i="1"/>
  <c r="N9359" i="1" s="1"/>
  <c r="J9343" i="1"/>
  <c r="N9343" i="1" s="1"/>
  <c r="J9327" i="1"/>
  <c r="N9327" i="1" s="1"/>
  <c r="J9311" i="1"/>
  <c r="N9311" i="1" s="1"/>
  <c r="J9295" i="1"/>
  <c r="N9295" i="1" s="1"/>
  <c r="J9279" i="1"/>
  <c r="N9279" i="1" s="1"/>
  <c r="J9263" i="1"/>
  <c r="N9263" i="1" s="1"/>
  <c r="J9247" i="1"/>
  <c r="N9247" i="1" s="1"/>
  <c r="J9231" i="1"/>
  <c r="N9231" i="1" s="1"/>
  <c r="J9215" i="1"/>
  <c r="N9215" i="1" s="1"/>
  <c r="J9199" i="1"/>
  <c r="N9199" i="1" s="1"/>
  <c r="J9183" i="1"/>
  <c r="N9183" i="1" s="1"/>
  <c r="J9167" i="1"/>
  <c r="N9167" i="1" s="1"/>
  <c r="J9151" i="1"/>
  <c r="N9151" i="1" s="1"/>
  <c r="J9135" i="1"/>
  <c r="N9135" i="1" s="1"/>
  <c r="J9119" i="1"/>
  <c r="N9119" i="1" s="1"/>
  <c r="J9103" i="1"/>
  <c r="N9103" i="1" s="1"/>
  <c r="J9087" i="1"/>
  <c r="N9087" i="1" s="1"/>
  <c r="J9071" i="1"/>
  <c r="N9071" i="1" s="1"/>
  <c r="J9055" i="1"/>
  <c r="N9055" i="1" s="1"/>
  <c r="J9039" i="1"/>
  <c r="N9039" i="1" s="1"/>
  <c r="J9023" i="1"/>
  <c r="N9023" i="1" s="1"/>
  <c r="J9007" i="1"/>
  <c r="N9007" i="1" s="1"/>
  <c r="J8991" i="1"/>
  <c r="N8991" i="1" s="1"/>
  <c r="J8975" i="1"/>
  <c r="N8975" i="1" s="1"/>
  <c r="J8959" i="1"/>
  <c r="N8959" i="1" s="1"/>
  <c r="J8943" i="1"/>
  <c r="N8943" i="1" s="1"/>
  <c r="J8927" i="1"/>
  <c r="N8927" i="1" s="1"/>
  <c r="J8911" i="1"/>
  <c r="N8911" i="1" s="1"/>
  <c r="J8895" i="1"/>
  <c r="N8895" i="1" s="1"/>
  <c r="J8879" i="1"/>
  <c r="N8879" i="1" s="1"/>
  <c r="J8863" i="1"/>
  <c r="N8863" i="1" s="1"/>
  <c r="J8847" i="1"/>
  <c r="N8847" i="1" s="1"/>
  <c r="J8831" i="1"/>
  <c r="N8831" i="1" s="1"/>
  <c r="J8815" i="1"/>
  <c r="N8815" i="1" s="1"/>
  <c r="J8799" i="1"/>
  <c r="N8799" i="1" s="1"/>
  <c r="J8783" i="1"/>
  <c r="N8783" i="1" s="1"/>
  <c r="J8767" i="1"/>
  <c r="N8767" i="1" s="1"/>
  <c r="J8751" i="1"/>
  <c r="N8751" i="1" s="1"/>
  <c r="J8735" i="1"/>
  <c r="N8735" i="1" s="1"/>
  <c r="J8719" i="1"/>
  <c r="N8719" i="1" s="1"/>
  <c r="J8703" i="1"/>
  <c r="N8703" i="1" s="1"/>
  <c r="J8687" i="1"/>
  <c r="N8687" i="1" s="1"/>
  <c r="J8671" i="1"/>
  <c r="N8671" i="1" s="1"/>
  <c r="J8655" i="1"/>
  <c r="N8655" i="1" s="1"/>
  <c r="J8639" i="1"/>
  <c r="N8639" i="1" s="1"/>
  <c r="J8623" i="1"/>
  <c r="N8623" i="1" s="1"/>
  <c r="J8607" i="1"/>
  <c r="N8607" i="1" s="1"/>
  <c r="J8591" i="1"/>
  <c r="N8591" i="1" s="1"/>
  <c r="J8575" i="1"/>
  <c r="N8575" i="1" s="1"/>
  <c r="J8559" i="1"/>
  <c r="N8559" i="1" s="1"/>
  <c r="J8543" i="1"/>
  <c r="N8543" i="1" s="1"/>
  <c r="J8527" i="1"/>
  <c r="N8527" i="1" s="1"/>
  <c r="J8511" i="1"/>
  <c r="N8511" i="1" s="1"/>
  <c r="J8495" i="1"/>
  <c r="N8495" i="1" s="1"/>
  <c r="J8479" i="1"/>
  <c r="N8479" i="1" s="1"/>
  <c r="J8463" i="1"/>
  <c r="N8463" i="1" s="1"/>
  <c r="J8447" i="1"/>
  <c r="N8447" i="1" s="1"/>
  <c r="J8431" i="1"/>
  <c r="N8431" i="1" s="1"/>
  <c r="J8415" i="1"/>
  <c r="N8415" i="1" s="1"/>
  <c r="J8399" i="1"/>
  <c r="N8399" i="1" s="1"/>
  <c r="J8383" i="1"/>
  <c r="N8383" i="1" s="1"/>
  <c r="J8367" i="1"/>
  <c r="N8367" i="1" s="1"/>
  <c r="J8351" i="1"/>
  <c r="N8351" i="1" s="1"/>
  <c r="J8335" i="1"/>
  <c r="N8335" i="1" s="1"/>
  <c r="J8319" i="1"/>
  <c r="N8319" i="1" s="1"/>
  <c r="J8303" i="1"/>
  <c r="N8303" i="1" s="1"/>
  <c r="J8287" i="1"/>
  <c r="N8287" i="1" s="1"/>
  <c r="J8271" i="1"/>
  <c r="N8271" i="1" s="1"/>
  <c r="J8255" i="1"/>
  <c r="N8255" i="1" s="1"/>
  <c r="J8239" i="1"/>
  <c r="N8239" i="1" s="1"/>
  <c r="J8223" i="1"/>
  <c r="N8223" i="1" s="1"/>
  <c r="J8207" i="1"/>
  <c r="N8207" i="1" s="1"/>
  <c r="J8191" i="1"/>
  <c r="N8191" i="1" s="1"/>
  <c r="J8175" i="1"/>
  <c r="N8175" i="1" s="1"/>
  <c r="J8159" i="1"/>
  <c r="N8159" i="1" s="1"/>
  <c r="J8143" i="1"/>
  <c r="N8143" i="1" s="1"/>
  <c r="J8127" i="1"/>
  <c r="N8127" i="1" s="1"/>
  <c r="J8111" i="1"/>
  <c r="N8111" i="1" s="1"/>
  <c r="J8095" i="1"/>
  <c r="N8095" i="1" s="1"/>
  <c r="J8079" i="1"/>
  <c r="N8079" i="1" s="1"/>
  <c r="J8063" i="1"/>
  <c r="N8063" i="1" s="1"/>
  <c r="J8047" i="1"/>
  <c r="N8047" i="1" s="1"/>
  <c r="J8031" i="1"/>
  <c r="N8031" i="1" s="1"/>
  <c r="J8015" i="1"/>
  <c r="N8015" i="1" s="1"/>
  <c r="J7999" i="1"/>
  <c r="N7999" i="1" s="1"/>
  <c r="J7983" i="1"/>
  <c r="N7983" i="1" s="1"/>
  <c r="J7967" i="1"/>
  <c r="N7967" i="1" s="1"/>
  <c r="J7951" i="1"/>
  <c r="N7951" i="1" s="1"/>
  <c r="J7935" i="1"/>
  <c r="N7935" i="1" s="1"/>
  <c r="J7919" i="1"/>
  <c r="N7919" i="1" s="1"/>
  <c r="J7903" i="1"/>
  <c r="N7903" i="1" s="1"/>
  <c r="J7887" i="1"/>
  <c r="N7887" i="1" s="1"/>
  <c r="J7871" i="1"/>
  <c r="N7871" i="1" s="1"/>
  <c r="J7855" i="1"/>
  <c r="N7855" i="1" s="1"/>
  <c r="J7839" i="1"/>
  <c r="N7839" i="1" s="1"/>
  <c r="J7823" i="1"/>
  <c r="N7823" i="1" s="1"/>
  <c r="J7807" i="1"/>
  <c r="N7807" i="1" s="1"/>
  <c r="J7791" i="1"/>
  <c r="N7791" i="1" s="1"/>
  <c r="J7775" i="1"/>
  <c r="N7775" i="1" s="1"/>
  <c r="J7759" i="1"/>
  <c r="N7759" i="1" s="1"/>
  <c r="J7743" i="1"/>
  <c r="N7743" i="1" s="1"/>
  <c r="J7727" i="1"/>
  <c r="N7727" i="1" s="1"/>
  <c r="J7711" i="1"/>
  <c r="N7711" i="1" s="1"/>
  <c r="J7695" i="1"/>
  <c r="N7695" i="1" s="1"/>
  <c r="J7679" i="1"/>
  <c r="N7679" i="1" s="1"/>
  <c r="J7663" i="1"/>
  <c r="N7663" i="1" s="1"/>
  <c r="J7647" i="1"/>
  <c r="N7647" i="1" s="1"/>
  <c r="J7631" i="1"/>
  <c r="N7631" i="1" s="1"/>
  <c r="J7615" i="1"/>
  <c r="N7615" i="1" s="1"/>
  <c r="J7599" i="1"/>
  <c r="N7599" i="1" s="1"/>
  <c r="J7583" i="1"/>
  <c r="N7583" i="1" s="1"/>
  <c r="J7567" i="1"/>
  <c r="N7567" i="1" s="1"/>
  <c r="J7551" i="1"/>
  <c r="N7551" i="1" s="1"/>
  <c r="J7535" i="1"/>
  <c r="N7535" i="1" s="1"/>
  <c r="J7519" i="1"/>
  <c r="N7519" i="1" s="1"/>
  <c r="J7503" i="1"/>
  <c r="N7503" i="1" s="1"/>
  <c r="J7487" i="1"/>
  <c r="N7487" i="1" s="1"/>
  <c r="J7471" i="1"/>
  <c r="N7471" i="1" s="1"/>
  <c r="J7455" i="1"/>
  <c r="N7455" i="1" s="1"/>
  <c r="J7439" i="1"/>
  <c r="N7439" i="1" s="1"/>
  <c r="J7423" i="1"/>
  <c r="N7423" i="1" s="1"/>
  <c r="J7407" i="1"/>
  <c r="N7407" i="1" s="1"/>
  <c r="J7391" i="1"/>
  <c r="N7391" i="1" s="1"/>
  <c r="J7375" i="1"/>
  <c r="N7375" i="1" s="1"/>
  <c r="J7359" i="1"/>
  <c r="N7359" i="1" s="1"/>
  <c r="J7343" i="1"/>
  <c r="N7343" i="1" s="1"/>
  <c r="J7327" i="1"/>
  <c r="N7327" i="1" s="1"/>
  <c r="J7311" i="1"/>
  <c r="N7311" i="1" s="1"/>
  <c r="J7295" i="1"/>
  <c r="N7295" i="1" s="1"/>
  <c r="J7279" i="1"/>
  <c r="N7279" i="1" s="1"/>
  <c r="J7263" i="1"/>
  <c r="N7263" i="1" s="1"/>
  <c r="J7247" i="1"/>
  <c r="N7247" i="1" s="1"/>
  <c r="J7231" i="1"/>
  <c r="N7231" i="1" s="1"/>
  <c r="J7215" i="1"/>
  <c r="N7215" i="1" s="1"/>
  <c r="J7199" i="1"/>
  <c r="N7199" i="1" s="1"/>
  <c r="J7183" i="1"/>
  <c r="N7183" i="1" s="1"/>
  <c r="J7167" i="1"/>
  <c r="N7167" i="1" s="1"/>
  <c r="J7151" i="1"/>
  <c r="N7151" i="1" s="1"/>
  <c r="J7135" i="1"/>
  <c r="N7135" i="1" s="1"/>
  <c r="J7119" i="1"/>
  <c r="N7119" i="1" s="1"/>
  <c r="J7103" i="1"/>
  <c r="N7103" i="1" s="1"/>
  <c r="J7087" i="1"/>
  <c r="N7087" i="1" s="1"/>
  <c r="J7071" i="1"/>
  <c r="N7071" i="1" s="1"/>
  <c r="J7055" i="1"/>
  <c r="N7055" i="1" s="1"/>
  <c r="J7039" i="1"/>
  <c r="N7039" i="1" s="1"/>
  <c r="J7023" i="1"/>
  <c r="N7023" i="1" s="1"/>
  <c r="J7007" i="1"/>
  <c r="N7007" i="1" s="1"/>
  <c r="J6991" i="1"/>
  <c r="N6991" i="1" s="1"/>
  <c r="J6975" i="1"/>
  <c r="N6975" i="1" s="1"/>
  <c r="J6959" i="1"/>
  <c r="N6959" i="1" s="1"/>
  <c r="J6943" i="1"/>
  <c r="N6943" i="1" s="1"/>
  <c r="J6927" i="1"/>
  <c r="N6927" i="1" s="1"/>
  <c r="J6911" i="1"/>
  <c r="N6911" i="1" s="1"/>
  <c r="J6895" i="1"/>
  <c r="N6895" i="1" s="1"/>
  <c r="J6879" i="1"/>
  <c r="N6879" i="1" s="1"/>
  <c r="J6863" i="1"/>
  <c r="N6863" i="1" s="1"/>
  <c r="J6847" i="1"/>
  <c r="N6847" i="1" s="1"/>
  <c r="J6831" i="1"/>
  <c r="N6831" i="1" s="1"/>
  <c r="J6815" i="1"/>
  <c r="N6815" i="1" s="1"/>
  <c r="J6799" i="1"/>
  <c r="N6799" i="1" s="1"/>
  <c r="J6783" i="1"/>
  <c r="N6783" i="1" s="1"/>
  <c r="J6767" i="1"/>
  <c r="N6767" i="1" s="1"/>
  <c r="J6751" i="1"/>
  <c r="N6751" i="1" s="1"/>
  <c r="J6735" i="1"/>
  <c r="N6735" i="1" s="1"/>
  <c r="J6719" i="1"/>
  <c r="N6719" i="1" s="1"/>
  <c r="J6703" i="1"/>
  <c r="N6703" i="1" s="1"/>
  <c r="J6687" i="1"/>
  <c r="N6687" i="1" s="1"/>
  <c r="J6671" i="1"/>
  <c r="N6671" i="1" s="1"/>
  <c r="J6655" i="1"/>
  <c r="N6655" i="1" s="1"/>
  <c r="J6639" i="1"/>
  <c r="N6639" i="1" s="1"/>
  <c r="J6623" i="1"/>
  <c r="N6623" i="1" s="1"/>
  <c r="J6607" i="1"/>
  <c r="N6607" i="1" s="1"/>
  <c r="J6591" i="1"/>
  <c r="N6591" i="1" s="1"/>
  <c r="J6575" i="1"/>
  <c r="N6575" i="1" s="1"/>
  <c r="J6559" i="1"/>
  <c r="N6559" i="1" s="1"/>
  <c r="J6543" i="1"/>
  <c r="N6543" i="1" s="1"/>
  <c r="J6527" i="1"/>
  <c r="N6527" i="1" s="1"/>
  <c r="J6511" i="1"/>
  <c r="N6511" i="1" s="1"/>
  <c r="J6495" i="1"/>
  <c r="N6495" i="1" s="1"/>
  <c r="J6479" i="1"/>
  <c r="N6479" i="1" s="1"/>
  <c r="J6463" i="1"/>
  <c r="N6463" i="1" s="1"/>
  <c r="J6447" i="1"/>
  <c r="N6447" i="1" s="1"/>
  <c r="J6431" i="1"/>
  <c r="N6431" i="1" s="1"/>
  <c r="J6415" i="1"/>
  <c r="N6415" i="1" s="1"/>
  <c r="J6399" i="1"/>
  <c r="N6399" i="1" s="1"/>
  <c r="J6383" i="1"/>
  <c r="N6383" i="1" s="1"/>
  <c r="J6367" i="1"/>
  <c r="N6367" i="1" s="1"/>
  <c r="J6351" i="1"/>
  <c r="N6351" i="1" s="1"/>
  <c r="J6335" i="1"/>
  <c r="N6335" i="1" s="1"/>
  <c r="J6319" i="1"/>
  <c r="N6319" i="1" s="1"/>
  <c r="J6303" i="1"/>
  <c r="N6303" i="1" s="1"/>
  <c r="J6287" i="1"/>
  <c r="N6287" i="1" s="1"/>
  <c r="J6271" i="1"/>
  <c r="N6271" i="1" s="1"/>
  <c r="J6255" i="1"/>
  <c r="N6255" i="1" s="1"/>
  <c r="J6239" i="1"/>
  <c r="N6239" i="1" s="1"/>
  <c r="J6223" i="1"/>
  <c r="N6223" i="1" s="1"/>
  <c r="J6207" i="1"/>
  <c r="N6207" i="1" s="1"/>
  <c r="J6191" i="1"/>
  <c r="N6191" i="1" s="1"/>
  <c r="J6175" i="1"/>
  <c r="N6175" i="1" s="1"/>
  <c r="J6159" i="1"/>
  <c r="N6159" i="1" s="1"/>
  <c r="J6143" i="1"/>
  <c r="N6143" i="1" s="1"/>
  <c r="J6127" i="1"/>
  <c r="N6127" i="1" s="1"/>
  <c r="J6111" i="1"/>
  <c r="N6111" i="1" s="1"/>
  <c r="J6095" i="1"/>
  <c r="N6095" i="1" s="1"/>
  <c r="J6079" i="1"/>
  <c r="N6079" i="1" s="1"/>
  <c r="J6063" i="1"/>
  <c r="N6063" i="1" s="1"/>
  <c r="J6047" i="1"/>
  <c r="N6047" i="1" s="1"/>
  <c r="J6031" i="1"/>
  <c r="N6031" i="1" s="1"/>
  <c r="J6015" i="1"/>
  <c r="N6015" i="1" s="1"/>
  <c r="J5999" i="1"/>
  <c r="N5999" i="1" s="1"/>
  <c r="J5983" i="1"/>
  <c r="N5983" i="1" s="1"/>
  <c r="J5967" i="1"/>
  <c r="N5967" i="1" s="1"/>
  <c r="J5951" i="1"/>
  <c r="N5951" i="1" s="1"/>
  <c r="J5935" i="1"/>
  <c r="N5935" i="1" s="1"/>
  <c r="J5919" i="1"/>
  <c r="N5919" i="1" s="1"/>
  <c r="J5903" i="1"/>
  <c r="N5903" i="1" s="1"/>
  <c r="J5887" i="1"/>
  <c r="N5887" i="1" s="1"/>
  <c r="J5871" i="1"/>
  <c r="N5871" i="1" s="1"/>
  <c r="J5855" i="1"/>
  <c r="N5855" i="1" s="1"/>
  <c r="J5839" i="1"/>
  <c r="N5839" i="1" s="1"/>
  <c r="J5823" i="1"/>
  <c r="N5823" i="1" s="1"/>
  <c r="J5807" i="1"/>
  <c r="N5807" i="1" s="1"/>
  <c r="J5791" i="1"/>
  <c r="N5791" i="1" s="1"/>
  <c r="J5775" i="1"/>
  <c r="N5775" i="1" s="1"/>
  <c r="J5759" i="1"/>
  <c r="N5759" i="1" s="1"/>
  <c r="J5743" i="1"/>
  <c r="N5743" i="1" s="1"/>
  <c r="J5727" i="1"/>
  <c r="N5727" i="1" s="1"/>
  <c r="J5711" i="1"/>
  <c r="N5711" i="1" s="1"/>
  <c r="J5695" i="1"/>
  <c r="N5695" i="1" s="1"/>
  <c r="J5679" i="1"/>
  <c r="N5679" i="1" s="1"/>
  <c r="J5663" i="1"/>
  <c r="N5663" i="1" s="1"/>
  <c r="J5647" i="1"/>
  <c r="N5647" i="1" s="1"/>
  <c r="J5631" i="1"/>
  <c r="N5631" i="1" s="1"/>
  <c r="J5615" i="1"/>
  <c r="N5615" i="1" s="1"/>
  <c r="J5599" i="1"/>
  <c r="N5599" i="1" s="1"/>
  <c r="J5583" i="1"/>
  <c r="N5583" i="1" s="1"/>
  <c r="J5567" i="1"/>
  <c r="N5567" i="1" s="1"/>
  <c r="J5551" i="1"/>
  <c r="N5551" i="1" s="1"/>
  <c r="J5535" i="1"/>
  <c r="N5535" i="1" s="1"/>
  <c r="J5519" i="1"/>
  <c r="N5519" i="1" s="1"/>
  <c r="J5503" i="1"/>
  <c r="N5503" i="1" s="1"/>
  <c r="J5487" i="1"/>
  <c r="N5487" i="1" s="1"/>
  <c r="J5471" i="1"/>
  <c r="N5471" i="1" s="1"/>
  <c r="J5455" i="1"/>
  <c r="N5455" i="1" s="1"/>
  <c r="J5439" i="1"/>
  <c r="N5439" i="1" s="1"/>
  <c r="J5423" i="1"/>
  <c r="N5423" i="1" s="1"/>
  <c r="J5407" i="1"/>
  <c r="N5407" i="1" s="1"/>
  <c r="J5391" i="1"/>
  <c r="N5391" i="1" s="1"/>
  <c r="J5375" i="1"/>
  <c r="N5375" i="1" s="1"/>
  <c r="J5359" i="1"/>
  <c r="N5359" i="1" s="1"/>
  <c r="J5343" i="1"/>
  <c r="N5343" i="1" s="1"/>
  <c r="J5327" i="1"/>
  <c r="N5327" i="1" s="1"/>
  <c r="J5311" i="1"/>
  <c r="N5311" i="1" s="1"/>
  <c r="J5295" i="1"/>
  <c r="N5295" i="1" s="1"/>
  <c r="J5279" i="1"/>
  <c r="N5279" i="1" s="1"/>
  <c r="J5263" i="1"/>
  <c r="N5263" i="1" s="1"/>
  <c r="J5247" i="1"/>
  <c r="N5247" i="1" s="1"/>
  <c r="J5231" i="1"/>
  <c r="N5231" i="1" s="1"/>
  <c r="J5215" i="1"/>
  <c r="N5215" i="1" s="1"/>
  <c r="J5199" i="1"/>
  <c r="N5199" i="1" s="1"/>
  <c r="J5183" i="1"/>
  <c r="N5183" i="1" s="1"/>
  <c r="J5167" i="1"/>
  <c r="N5167" i="1" s="1"/>
  <c r="J5151" i="1"/>
  <c r="N5151" i="1" s="1"/>
  <c r="J5135" i="1"/>
  <c r="N5135" i="1" s="1"/>
  <c r="J5119" i="1"/>
  <c r="N5119" i="1" s="1"/>
  <c r="J5103" i="1"/>
  <c r="N5103" i="1" s="1"/>
  <c r="J5087" i="1"/>
  <c r="N5087" i="1" s="1"/>
  <c r="J5071" i="1"/>
  <c r="N5071" i="1" s="1"/>
  <c r="J5055" i="1"/>
  <c r="N5055" i="1" s="1"/>
  <c r="J5039" i="1"/>
  <c r="N5039" i="1" s="1"/>
  <c r="J5023" i="1"/>
  <c r="N5023" i="1" s="1"/>
  <c r="J5007" i="1"/>
  <c r="N5007" i="1" s="1"/>
  <c r="J4991" i="1"/>
  <c r="N4991" i="1" s="1"/>
  <c r="J4975" i="1"/>
  <c r="N4975" i="1" s="1"/>
  <c r="J4959" i="1"/>
  <c r="N4959" i="1" s="1"/>
  <c r="J4943" i="1"/>
  <c r="N4943" i="1" s="1"/>
  <c r="J4927" i="1"/>
  <c r="N4927" i="1" s="1"/>
  <c r="J4911" i="1"/>
  <c r="N4911" i="1" s="1"/>
  <c r="J4895" i="1"/>
  <c r="N4895" i="1" s="1"/>
  <c r="J4879" i="1"/>
  <c r="N4879" i="1" s="1"/>
  <c r="J4863" i="1"/>
  <c r="N4863" i="1" s="1"/>
  <c r="J4847" i="1"/>
  <c r="N4847" i="1" s="1"/>
  <c r="J4831" i="1"/>
  <c r="N4831" i="1" s="1"/>
  <c r="J4815" i="1"/>
  <c r="N4815" i="1" s="1"/>
  <c r="J4799" i="1"/>
  <c r="N4799" i="1" s="1"/>
  <c r="J4783" i="1"/>
  <c r="N4783" i="1" s="1"/>
  <c r="J4767" i="1"/>
  <c r="N4767" i="1" s="1"/>
  <c r="J4751" i="1"/>
  <c r="N4751" i="1" s="1"/>
  <c r="J4735" i="1"/>
  <c r="N4735" i="1" s="1"/>
  <c r="J4719" i="1"/>
  <c r="N4719" i="1" s="1"/>
  <c r="J4703" i="1"/>
  <c r="N4703" i="1" s="1"/>
  <c r="J4687" i="1"/>
  <c r="N4687" i="1" s="1"/>
  <c r="J4671" i="1"/>
  <c r="N4671" i="1" s="1"/>
  <c r="J4655" i="1"/>
  <c r="N4655" i="1" s="1"/>
  <c r="J4639" i="1"/>
  <c r="N4639" i="1" s="1"/>
  <c r="J4623" i="1"/>
  <c r="N4623" i="1" s="1"/>
  <c r="J4607" i="1"/>
  <c r="N4607" i="1" s="1"/>
  <c r="J4591" i="1"/>
  <c r="N4591" i="1" s="1"/>
  <c r="J4575" i="1"/>
  <c r="N4575" i="1" s="1"/>
  <c r="J4559" i="1"/>
  <c r="N4559" i="1" s="1"/>
  <c r="J4543" i="1"/>
  <c r="N4543" i="1" s="1"/>
  <c r="J4527" i="1"/>
  <c r="N4527" i="1" s="1"/>
  <c r="J4511" i="1"/>
  <c r="N4511" i="1" s="1"/>
  <c r="J4495" i="1"/>
  <c r="N4495" i="1" s="1"/>
  <c r="J4479" i="1"/>
  <c r="N4479" i="1" s="1"/>
  <c r="J4463" i="1"/>
  <c r="N4463" i="1" s="1"/>
  <c r="J4447" i="1"/>
  <c r="N4447" i="1" s="1"/>
  <c r="J4431" i="1"/>
  <c r="N4431" i="1" s="1"/>
  <c r="J4415" i="1"/>
  <c r="N4415" i="1" s="1"/>
  <c r="J4399" i="1"/>
  <c r="N4399" i="1" s="1"/>
  <c r="J4383" i="1"/>
  <c r="N4383" i="1" s="1"/>
  <c r="J4367" i="1"/>
  <c r="N4367" i="1" s="1"/>
  <c r="J4351" i="1"/>
  <c r="N4351" i="1" s="1"/>
  <c r="J4335" i="1"/>
  <c r="N4335" i="1" s="1"/>
  <c r="J4319" i="1"/>
  <c r="N4319" i="1" s="1"/>
  <c r="J4303" i="1"/>
  <c r="N4303" i="1" s="1"/>
  <c r="J4287" i="1"/>
  <c r="N4287" i="1" s="1"/>
  <c r="J4271" i="1"/>
  <c r="N4271" i="1" s="1"/>
  <c r="J4255" i="1"/>
  <c r="N4255" i="1" s="1"/>
  <c r="J4239" i="1"/>
  <c r="N4239" i="1" s="1"/>
  <c r="J4223" i="1"/>
  <c r="N4223" i="1" s="1"/>
  <c r="J4207" i="1"/>
  <c r="N4207" i="1" s="1"/>
  <c r="J4191" i="1"/>
  <c r="N4191" i="1" s="1"/>
  <c r="J4175" i="1"/>
  <c r="N4175" i="1" s="1"/>
  <c r="J4159" i="1"/>
  <c r="N4159" i="1" s="1"/>
  <c r="J4143" i="1"/>
  <c r="N4143" i="1" s="1"/>
  <c r="J4127" i="1"/>
  <c r="N4127" i="1" s="1"/>
  <c r="J4111" i="1"/>
  <c r="N4111" i="1" s="1"/>
  <c r="J4095" i="1"/>
  <c r="N4095" i="1" s="1"/>
  <c r="J4079" i="1"/>
  <c r="N4079" i="1" s="1"/>
  <c r="J4063" i="1"/>
  <c r="N4063" i="1" s="1"/>
  <c r="J4047" i="1"/>
  <c r="N4047" i="1" s="1"/>
  <c r="J4031" i="1"/>
  <c r="N4031" i="1" s="1"/>
  <c r="J4015" i="1"/>
  <c r="N4015" i="1" s="1"/>
  <c r="J3999" i="1"/>
  <c r="N3999" i="1" s="1"/>
  <c r="J3983" i="1"/>
  <c r="N3983" i="1" s="1"/>
  <c r="J3967" i="1"/>
  <c r="N3967" i="1" s="1"/>
  <c r="J3951" i="1"/>
  <c r="N3951" i="1" s="1"/>
  <c r="J3935" i="1"/>
  <c r="N3935" i="1" s="1"/>
  <c r="J3919" i="1"/>
  <c r="N3919" i="1" s="1"/>
  <c r="J3903" i="1"/>
  <c r="N3903" i="1" s="1"/>
  <c r="J3887" i="1"/>
  <c r="N3887" i="1" s="1"/>
  <c r="J3871" i="1"/>
  <c r="N3871" i="1" s="1"/>
  <c r="J3855" i="1"/>
  <c r="N3855" i="1" s="1"/>
  <c r="J3839" i="1"/>
  <c r="N3839" i="1" s="1"/>
  <c r="J3823" i="1"/>
  <c r="N3823" i="1" s="1"/>
  <c r="J3807" i="1"/>
  <c r="N3807" i="1" s="1"/>
  <c r="J3791" i="1"/>
  <c r="N3791" i="1" s="1"/>
  <c r="J3775" i="1"/>
  <c r="N3775" i="1" s="1"/>
  <c r="J3759" i="1"/>
  <c r="N3759" i="1" s="1"/>
  <c r="J3743" i="1"/>
  <c r="N3743" i="1" s="1"/>
  <c r="J3727" i="1"/>
  <c r="N3727" i="1" s="1"/>
  <c r="J3711" i="1"/>
  <c r="N3711" i="1" s="1"/>
  <c r="J3695" i="1"/>
  <c r="N3695" i="1" s="1"/>
  <c r="J3679" i="1"/>
  <c r="N3679" i="1" s="1"/>
  <c r="J3663" i="1"/>
  <c r="N3663" i="1" s="1"/>
  <c r="J3647" i="1"/>
  <c r="N3647" i="1" s="1"/>
  <c r="J814" i="1"/>
  <c r="N814" i="1" s="1"/>
  <c r="J8221" i="1"/>
  <c r="N8221" i="1" s="1"/>
  <c r="J7197" i="1"/>
  <c r="N7197" i="1" s="1"/>
  <c r="J6409" i="1"/>
  <c r="N6409" i="1" s="1"/>
  <c r="J5613" i="1"/>
  <c r="N5613" i="1" s="1"/>
  <c r="J5041" i="1"/>
  <c r="N5041" i="1" s="1"/>
  <c r="J4389" i="1"/>
  <c r="N4389" i="1" s="1"/>
  <c r="J3973" i="1"/>
  <c r="N3973" i="1" s="1"/>
  <c r="J3621" i="1"/>
  <c r="N3621" i="1" s="1"/>
  <c r="J3401" i="1"/>
  <c r="N3401" i="1" s="1"/>
  <c r="J3109" i="1"/>
  <c r="N3109" i="1" s="1"/>
  <c r="J2809" i="1"/>
  <c r="N2809" i="1" s="1"/>
  <c r="J2553" i="1"/>
  <c r="N2553" i="1" s="1"/>
  <c r="J2253" i="1"/>
  <c r="N2253" i="1" s="1"/>
  <c r="J2037" i="1"/>
  <c r="N2037" i="1" s="1"/>
  <c r="J1781" i="1"/>
  <c r="N1781" i="1" s="1"/>
  <c r="J1445" i="1"/>
  <c r="N1445" i="1" s="1"/>
  <c r="J1189" i="1"/>
  <c r="N1189" i="1" s="1"/>
  <c r="J10004" i="1"/>
  <c r="N10004" i="1" s="1"/>
  <c r="J9700" i="1"/>
  <c r="N9700" i="1" s="1"/>
  <c r="J9444" i="1"/>
  <c r="N9444" i="1" s="1"/>
  <c r="J9188" i="1"/>
  <c r="N9188" i="1" s="1"/>
  <c r="J8852" i="1"/>
  <c r="N8852" i="1" s="1"/>
  <c r="J8640" i="1"/>
  <c r="N8640" i="1" s="1"/>
  <c r="J8384" i="1"/>
  <c r="N8384" i="1" s="1"/>
  <c r="J8080" i="1"/>
  <c r="N8080" i="1" s="1"/>
  <c r="J7824" i="1"/>
  <c r="N7824" i="1" s="1"/>
  <c r="J7616" i="1"/>
  <c r="N7616" i="1" s="1"/>
  <c r="J7492" i="1"/>
  <c r="N7492" i="1" s="1"/>
  <c r="J7404" i="1"/>
  <c r="N7404" i="1" s="1"/>
  <c r="J7296" i="1"/>
  <c r="N7296" i="1" s="1"/>
  <c r="J7188" i="1"/>
  <c r="N7188" i="1" s="1"/>
  <c r="J7104" i="1"/>
  <c r="N7104" i="1" s="1"/>
  <c r="J7004" i="1"/>
  <c r="N7004" i="1" s="1"/>
  <c r="J6924" i="1"/>
  <c r="N6924" i="1" s="1"/>
  <c r="J6844" i="1"/>
  <c r="N6844" i="1" s="1"/>
  <c r="J6780" i="1"/>
  <c r="N6780" i="1" s="1"/>
  <c r="J6700" i="1"/>
  <c r="N6700" i="1" s="1"/>
  <c r="J6620" i="1"/>
  <c r="N6620" i="1" s="1"/>
  <c r="J6544" i="1"/>
  <c r="N6544" i="1" s="1"/>
  <c r="J6460" i="1"/>
  <c r="N6460" i="1" s="1"/>
  <c r="J6396" i="1"/>
  <c r="N6396" i="1" s="1"/>
  <c r="J6320" i="1"/>
  <c r="N6320" i="1" s="1"/>
  <c r="J6236" i="1"/>
  <c r="N6236" i="1" s="1"/>
  <c r="J6160" i="1"/>
  <c r="N6160" i="1" s="1"/>
  <c r="J6096" i="1"/>
  <c r="N6096" i="1" s="1"/>
  <c r="J6012" i="1"/>
  <c r="N6012" i="1" s="1"/>
  <c r="J5936" i="1"/>
  <c r="N5936" i="1" s="1"/>
  <c r="J5868" i="1"/>
  <c r="N5868" i="1" s="1"/>
  <c r="J5776" i="1"/>
  <c r="N5776" i="1" s="1"/>
  <c r="J5712" i="1"/>
  <c r="N5712" i="1" s="1"/>
  <c r="J5644" i="1"/>
  <c r="N5644" i="1" s="1"/>
  <c r="J5580" i="1"/>
  <c r="N5580" i="1" s="1"/>
  <c r="J5544" i="1"/>
  <c r="N5544" i="1" s="1"/>
  <c r="J5512" i="1"/>
  <c r="N5512" i="1" s="1"/>
  <c r="J5468" i="1"/>
  <c r="N5468" i="1" s="1"/>
  <c r="J5432" i="1"/>
  <c r="N5432" i="1" s="1"/>
  <c r="J5392" i="1"/>
  <c r="N5392" i="1" s="1"/>
  <c r="J5352" i="1"/>
  <c r="N5352" i="1" s="1"/>
  <c r="J5320" i="1"/>
  <c r="N5320" i="1" s="1"/>
  <c r="J5280" i="1"/>
  <c r="N5280" i="1" s="1"/>
  <c r="J5240" i="1"/>
  <c r="N5240" i="1" s="1"/>
  <c r="J5200" i="1"/>
  <c r="N5200" i="1" s="1"/>
  <c r="J5168" i="1"/>
  <c r="N5168" i="1" s="1"/>
  <c r="J5128" i="1"/>
  <c r="N5128" i="1" s="1"/>
  <c r="J5088" i="1"/>
  <c r="N5088" i="1" s="1"/>
  <c r="J5052" i="1"/>
  <c r="N5052" i="1" s="1"/>
  <c r="J5008" i="1"/>
  <c r="N5008" i="1" s="1"/>
  <c r="J4976" i="1"/>
  <c r="N4976" i="1" s="1"/>
  <c r="J4940" i="1"/>
  <c r="N4940" i="1" s="1"/>
  <c r="J4896" i="1"/>
  <c r="N4896" i="1" s="1"/>
  <c r="J4860" i="1"/>
  <c r="N4860" i="1" s="1"/>
  <c r="J4832" i="1"/>
  <c r="N4832" i="1" s="1"/>
  <c r="J4800" i="1"/>
  <c r="N4800" i="1" s="1"/>
  <c r="J4772" i="1"/>
  <c r="N4772" i="1" s="1"/>
  <c r="J4744" i="1"/>
  <c r="N4744" i="1" s="1"/>
  <c r="J4712" i="1"/>
  <c r="N4712" i="1" s="1"/>
  <c r="J4688" i="1"/>
  <c r="N4688" i="1" s="1"/>
  <c r="J4660" i="1"/>
  <c r="N4660" i="1" s="1"/>
  <c r="J4628" i="1"/>
  <c r="N4628" i="1" s="1"/>
  <c r="J4600" i="1"/>
  <c r="N4600" i="1" s="1"/>
  <c r="J4576" i="1"/>
  <c r="N4576" i="1" s="1"/>
  <c r="J4544" i="1"/>
  <c r="N4544" i="1" s="1"/>
  <c r="J4516" i="1"/>
  <c r="N4516" i="1" s="1"/>
  <c r="J4488" i="1"/>
  <c r="N4488" i="1" s="1"/>
  <c r="J9813" i="1"/>
  <c r="N9813" i="1" s="1"/>
  <c r="J7689" i="1"/>
  <c r="N7689" i="1" s="1"/>
  <c r="J6977" i="1"/>
  <c r="N6977" i="1" s="1"/>
  <c r="J6285" i="1"/>
  <c r="N6285" i="1" s="1"/>
  <c r="J5497" i="1"/>
  <c r="N5497" i="1" s="1"/>
  <c r="J4813" i="1"/>
  <c r="N4813" i="1" s="1"/>
  <c r="J4213" i="1"/>
  <c r="N4213" i="1" s="1"/>
  <c r="J3865" i="1"/>
  <c r="N3865" i="1" s="1"/>
  <c r="J3577" i="1"/>
  <c r="N3577" i="1" s="1"/>
  <c r="J3277" i="1"/>
  <c r="N3277" i="1" s="1"/>
  <c r="J3021" i="1"/>
  <c r="N3021" i="1" s="1"/>
  <c r="J2805" i="1"/>
  <c r="N2805" i="1" s="1"/>
  <c r="J2469" i="1"/>
  <c r="N2469" i="1" s="1"/>
  <c r="J2213" i="1"/>
  <c r="N2213" i="1" s="1"/>
  <c r="J1957" i="1"/>
  <c r="N1957" i="1" s="1"/>
  <c r="J1657" i="1"/>
  <c r="N1657" i="1" s="1"/>
  <c r="J1437" i="1"/>
  <c r="N1437" i="1" s="1"/>
  <c r="J1181" i="1"/>
  <c r="N1181" i="1" s="1"/>
  <c r="J9876" i="1"/>
  <c r="N9876" i="1" s="1"/>
  <c r="J9620" i="1"/>
  <c r="N9620" i="1" s="1"/>
  <c r="J9408" i="1"/>
  <c r="N9408" i="1" s="1"/>
  <c r="J9104" i="1"/>
  <c r="N9104" i="1" s="1"/>
  <c r="J8848" i="1"/>
  <c r="N8848" i="1" s="1"/>
  <c r="J8556" i="1"/>
  <c r="N8556" i="1" s="1"/>
  <c r="J8256" i="1"/>
  <c r="N8256" i="1" s="1"/>
  <c r="J8044" i="1"/>
  <c r="N8044" i="1" s="1"/>
  <c r="J7744" i="1"/>
  <c r="N7744" i="1" s="1"/>
  <c r="J7572" i="1"/>
  <c r="N7572" i="1" s="1"/>
  <c r="J7468" i="1"/>
  <c r="N7468" i="1" s="1"/>
  <c r="J7380" i="1"/>
  <c r="N7380" i="1" s="1"/>
  <c r="J7276" i="1"/>
  <c r="N7276" i="1" s="1"/>
  <c r="J7168" i="1"/>
  <c r="N7168" i="1" s="1"/>
  <c r="J7068" i="1"/>
  <c r="N7068" i="1" s="1"/>
  <c r="J6972" i="1"/>
  <c r="N6972" i="1" s="1"/>
  <c r="J6908" i="1"/>
  <c r="N6908" i="1" s="1"/>
  <c r="J6832" i="1"/>
  <c r="N6832" i="1" s="1"/>
  <c r="J6748" i="1"/>
  <c r="N6748" i="1" s="1"/>
  <c r="J6672" i="1"/>
  <c r="N6672" i="1" s="1"/>
  <c r="J6608" i="1"/>
  <c r="N6608" i="1" s="1"/>
  <c r="J6524" i="1"/>
  <c r="N6524" i="1" s="1"/>
  <c r="J6448" i="1"/>
  <c r="N6448" i="1" s="1"/>
  <c r="J6380" i="1"/>
  <c r="N6380" i="1" s="1"/>
  <c r="J6288" i="1"/>
  <c r="N6288" i="1" s="1"/>
  <c r="J6224" i="1"/>
  <c r="N6224" i="1" s="1"/>
  <c r="J6156" i="1"/>
  <c r="N6156" i="1" s="1"/>
  <c r="J6064" i="1"/>
  <c r="N6064" i="1" s="1"/>
  <c r="J5996" i="1"/>
  <c r="N5996" i="1" s="1"/>
  <c r="J5932" i="1"/>
  <c r="N5932" i="1" s="1"/>
  <c r="J5840" i="1"/>
  <c r="N5840" i="1" s="1"/>
  <c r="J5772" i="1"/>
  <c r="N5772" i="1" s="1"/>
  <c r="J5692" i="1"/>
  <c r="N5692" i="1" s="1"/>
  <c r="J5612" i="1"/>
  <c r="N5612" i="1" s="1"/>
  <c r="J5576" i="1"/>
  <c r="N5576" i="1" s="1"/>
  <c r="J5536" i="1"/>
  <c r="N5536" i="1" s="1"/>
  <c r="J5496" i="1"/>
  <c r="N5496" i="1" s="1"/>
  <c r="J5456" i="1"/>
  <c r="N5456" i="1" s="1"/>
  <c r="J5424" i="1"/>
  <c r="N5424" i="1" s="1"/>
  <c r="J5384" i="1"/>
  <c r="N5384" i="1" s="1"/>
  <c r="J5344" i="1"/>
  <c r="N5344" i="1" s="1"/>
  <c r="J5308" i="1"/>
  <c r="N5308" i="1" s="1"/>
  <c r="J5264" i="1"/>
  <c r="N5264" i="1" s="1"/>
  <c r="J5232" i="1"/>
  <c r="N5232" i="1" s="1"/>
  <c r="J5196" i="1"/>
  <c r="N5196" i="1" s="1"/>
  <c r="J5152" i="1"/>
  <c r="N5152" i="1" s="1"/>
  <c r="J5116" i="1"/>
  <c r="N5116" i="1" s="1"/>
  <c r="J5084" i="1"/>
  <c r="N5084" i="1" s="1"/>
  <c r="J5040" i="1"/>
  <c r="N5040" i="1" s="1"/>
  <c r="J5004" i="1"/>
  <c r="N5004" i="1" s="1"/>
  <c r="J4968" i="1"/>
  <c r="N4968" i="1" s="1"/>
  <c r="J4924" i="1"/>
  <c r="N4924" i="1" s="1"/>
  <c r="J4892" i="1"/>
  <c r="N4892" i="1" s="1"/>
  <c r="J4856" i="1"/>
  <c r="N4856" i="1" s="1"/>
  <c r="J4820" i="1"/>
  <c r="N4820" i="1" s="1"/>
  <c r="J4792" i="1"/>
  <c r="N4792" i="1" s="1"/>
  <c r="J4768" i="1"/>
  <c r="N4768" i="1" s="1"/>
  <c r="J4736" i="1"/>
  <c r="N4736" i="1" s="1"/>
  <c r="J4708" i="1"/>
  <c r="N4708" i="1" s="1"/>
  <c r="J4680" i="1"/>
  <c r="N4680" i="1" s="1"/>
  <c r="J4648" i="1"/>
  <c r="N4648" i="1" s="1"/>
  <c r="J4624" i="1"/>
  <c r="N4624" i="1" s="1"/>
  <c r="J4596" i="1"/>
  <c r="N4596" i="1" s="1"/>
  <c r="J4564" i="1"/>
  <c r="N4564" i="1" s="1"/>
  <c r="J4536" i="1"/>
  <c r="N4536" i="1" s="1"/>
  <c r="J4512" i="1"/>
  <c r="N4512" i="1" s="1"/>
  <c r="J4480" i="1"/>
  <c r="N4480" i="1" s="1"/>
  <c r="J4452" i="1"/>
  <c r="N4452" i="1" s="1"/>
  <c r="J4424" i="1"/>
  <c r="N4424" i="1" s="1"/>
  <c r="J4392" i="1"/>
  <c r="N4392" i="1" s="1"/>
  <c r="J4368" i="1"/>
  <c r="N4368" i="1" s="1"/>
  <c r="J4340" i="1"/>
  <c r="N4340" i="1" s="1"/>
  <c r="J4308" i="1"/>
  <c r="N4308" i="1" s="1"/>
  <c r="J4280" i="1"/>
  <c r="N4280" i="1" s="1"/>
  <c r="J4256" i="1"/>
  <c r="N4256" i="1" s="1"/>
  <c r="J4224" i="1"/>
  <c r="N4224" i="1" s="1"/>
  <c r="J4196" i="1"/>
  <c r="N4196" i="1" s="1"/>
  <c r="J4168" i="1"/>
  <c r="N4168" i="1" s="1"/>
  <c r="J4136" i="1"/>
  <c r="N4136" i="1" s="1"/>
  <c r="J4112" i="1"/>
  <c r="N4112" i="1" s="1"/>
  <c r="J4084" i="1"/>
  <c r="N4084" i="1" s="1"/>
  <c r="J4052" i="1"/>
  <c r="N4052" i="1" s="1"/>
  <c r="J4024" i="1"/>
  <c r="N4024" i="1" s="1"/>
  <c r="J4000" i="1"/>
  <c r="N4000" i="1" s="1"/>
  <c r="J3968" i="1"/>
  <c r="N3968" i="1" s="1"/>
  <c r="J3940" i="1"/>
  <c r="N3940" i="1" s="1"/>
  <c r="J3912" i="1"/>
  <c r="N3912" i="1" s="1"/>
  <c r="J3880" i="1"/>
  <c r="N3880" i="1" s="1"/>
  <c r="J3856" i="1"/>
  <c r="N3856" i="1" s="1"/>
  <c r="J3828" i="1"/>
  <c r="N3828" i="1" s="1"/>
  <c r="J3796" i="1"/>
  <c r="N3796" i="1" s="1"/>
  <c r="J3768" i="1"/>
  <c r="N3768" i="1" s="1"/>
  <c r="J3744" i="1"/>
  <c r="N3744" i="1" s="1"/>
  <c r="J3712" i="1"/>
  <c r="N3712" i="1" s="1"/>
  <c r="J3684" i="1"/>
  <c r="N3684" i="1" s="1"/>
  <c r="J3656" i="1"/>
  <c r="N3656" i="1" s="1"/>
  <c r="J3624" i="1"/>
  <c r="N3624" i="1" s="1"/>
  <c r="J3600" i="1"/>
  <c r="N3600" i="1" s="1"/>
  <c r="J3572" i="1"/>
  <c r="N3572" i="1" s="1"/>
  <c r="J3540" i="1"/>
  <c r="N3540" i="1" s="1"/>
  <c r="J3512" i="1"/>
  <c r="N3512" i="1" s="1"/>
  <c r="J3488" i="1"/>
  <c r="N3488" i="1" s="1"/>
  <c r="J3456" i="1"/>
  <c r="N3456" i="1" s="1"/>
  <c r="J3428" i="1"/>
  <c r="N3428" i="1" s="1"/>
  <c r="J3400" i="1"/>
  <c r="N3400" i="1" s="1"/>
  <c r="J3368" i="1"/>
  <c r="N3368" i="1" s="1"/>
  <c r="J3344" i="1"/>
  <c r="N3344" i="1" s="1"/>
  <c r="J3316" i="1"/>
  <c r="N3316" i="1" s="1"/>
  <c r="J3284" i="1"/>
  <c r="N3284" i="1" s="1"/>
  <c r="J3256" i="1"/>
  <c r="N3256" i="1" s="1"/>
  <c r="J3232" i="1"/>
  <c r="N3232" i="1" s="1"/>
  <c r="J3200" i="1"/>
  <c r="N3200" i="1" s="1"/>
  <c r="J3172" i="1"/>
  <c r="N3172" i="1" s="1"/>
  <c r="J3144" i="1"/>
  <c r="N3144" i="1" s="1"/>
  <c r="J3112" i="1"/>
  <c r="N3112" i="1" s="1"/>
  <c r="J3088" i="1"/>
  <c r="N3088" i="1" s="1"/>
  <c r="J3060" i="1"/>
  <c r="N3060" i="1" s="1"/>
  <c r="J3028" i="1"/>
  <c r="N3028" i="1" s="1"/>
  <c r="J3000" i="1"/>
  <c r="N3000" i="1" s="1"/>
  <c r="J2976" i="1"/>
  <c r="N2976" i="1" s="1"/>
  <c r="J2944" i="1"/>
  <c r="N2944" i="1" s="1"/>
  <c r="J2916" i="1"/>
  <c r="N2916" i="1" s="1"/>
  <c r="J2888" i="1"/>
  <c r="N2888" i="1" s="1"/>
  <c r="J2856" i="1"/>
  <c r="N2856" i="1" s="1"/>
  <c r="J2832" i="1"/>
  <c r="N2832" i="1" s="1"/>
  <c r="J2804" i="1"/>
  <c r="N2804" i="1" s="1"/>
  <c r="J2772" i="1"/>
  <c r="N2772" i="1" s="1"/>
  <c r="J2744" i="1"/>
  <c r="N2744" i="1" s="1"/>
  <c r="J2720" i="1"/>
  <c r="N2720" i="1" s="1"/>
  <c r="J2688" i="1"/>
  <c r="N2688" i="1" s="1"/>
  <c r="J2660" i="1"/>
  <c r="N2660" i="1" s="1"/>
  <c r="J2632" i="1"/>
  <c r="N2632" i="1" s="1"/>
  <c r="J2600" i="1"/>
  <c r="N2600" i="1" s="1"/>
  <c r="J2576" i="1"/>
  <c r="N2576" i="1" s="1"/>
  <c r="J2548" i="1"/>
  <c r="N2548" i="1" s="1"/>
  <c r="J2516" i="1"/>
  <c r="N2516" i="1" s="1"/>
  <c r="J2488" i="1"/>
  <c r="N2488" i="1" s="1"/>
  <c r="J2464" i="1"/>
  <c r="N2464" i="1" s="1"/>
  <c r="J2432" i="1"/>
  <c r="N2432" i="1" s="1"/>
  <c r="J2404" i="1"/>
  <c r="N2404" i="1" s="1"/>
  <c r="J2376" i="1"/>
  <c r="N2376" i="1" s="1"/>
  <c r="J2344" i="1"/>
  <c r="N2344" i="1" s="1"/>
  <c r="J2320" i="1"/>
  <c r="N2320" i="1" s="1"/>
  <c r="J2292" i="1"/>
  <c r="N2292" i="1" s="1"/>
  <c r="J2260" i="1"/>
  <c r="N2260" i="1" s="1"/>
  <c r="J2232" i="1"/>
  <c r="N2232" i="1" s="1"/>
  <c r="J2208" i="1"/>
  <c r="N2208" i="1" s="1"/>
  <c r="J2176" i="1"/>
  <c r="N2176" i="1" s="1"/>
  <c r="J2148" i="1"/>
  <c r="N2148" i="1" s="1"/>
  <c r="J2120" i="1"/>
  <c r="N2120" i="1" s="1"/>
  <c r="J2088" i="1"/>
  <c r="N2088" i="1" s="1"/>
  <c r="J2064" i="1"/>
  <c r="N2064" i="1" s="1"/>
  <c r="J2036" i="1"/>
  <c r="N2036" i="1" s="1"/>
  <c r="J2004" i="1"/>
  <c r="N2004" i="1" s="1"/>
  <c r="J1976" i="1"/>
  <c r="N1976" i="1" s="1"/>
  <c r="J1952" i="1"/>
  <c r="N1952" i="1" s="1"/>
  <c r="J1920" i="1"/>
  <c r="N1920" i="1" s="1"/>
  <c r="J1892" i="1"/>
  <c r="N1892" i="1" s="1"/>
  <c r="J1864" i="1"/>
  <c r="N1864" i="1" s="1"/>
  <c r="J1832" i="1"/>
  <c r="N1832" i="1" s="1"/>
  <c r="J1808" i="1"/>
  <c r="N1808" i="1" s="1"/>
  <c r="J1780" i="1"/>
  <c r="N1780" i="1" s="1"/>
  <c r="J1748" i="1"/>
  <c r="N1748" i="1" s="1"/>
  <c r="J1720" i="1"/>
  <c r="N1720" i="1" s="1"/>
  <c r="J1696" i="1"/>
  <c r="N1696" i="1" s="1"/>
  <c r="J1664" i="1"/>
  <c r="N1664" i="1" s="1"/>
  <c r="J1636" i="1"/>
  <c r="N1636" i="1" s="1"/>
  <c r="J1608" i="1"/>
  <c r="N1608" i="1" s="1"/>
  <c r="J1576" i="1"/>
  <c r="N1576" i="1" s="1"/>
  <c r="J1552" i="1"/>
  <c r="N1552" i="1" s="1"/>
  <c r="J1524" i="1"/>
  <c r="N1524" i="1" s="1"/>
  <c r="J1492" i="1"/>
  <c r="N1492" i="1" s="1"/>
  <c r="J1464" i="1"/>
  <c r="N1464" i="1" s="1"/>
  <c r="J1440" i="1"/>
  <c r="N1440" i="1" s="1"/>
  <c r="J1412" i="1"/>
  <c r="N1412" i="1" s="1"/>
  <c r="J1392" i="1"/>
  <c r="N1392" i="1" s="1"/>
  <c r="J1372" i="1"/>
  <c r="N1372" i="1" s="1"/>
  <c r="J1348" i="1"/>
  <c r="N1348" i="1" s="1"/>
  <c r="J1328" i="1"/>
  <c r="N1328" i="1" s="1"/>
  <c r="J1308" i="1"/>
  <c r="N1308" i="1" s="1"/>
  <c r="J1284" i="1"/>
  <c r="N1284" i="1" s="1"/>
  <c r="J1264" i="1"/>
  <c r="N1264" i="1" s="1"/>
  <c r="J1244" i="1"/>
  <c r="N1244" i="1" s="1"/>
  <c r="J1220" i="1"/>
  <c r="N1220" i="1" s="1"/>
  <c r="J1200" i="1"/>
  <c r="N1200" i="1" s="1"/>
  <c r="J1180" i="1"/>
  <c r="N1180" i="1" s="1"/>
  <c r="J1156" i="1"/>
  <c r="N1156" i="1" s="1"/>
  <c r="J1136" i="1"/>
  <c r="N1136" i="1" s="1"/>
  <c r="J1116" i="1"/>
  <c r="N1116" i="1" s="1"/>
  <c r="J1092" i="1"/>
  <c r="N1092" i="1" s="1"/>
  <c r="J1072" i="1"/>
  <c r="N1072" i="1" s="1"/>
  <c r="J1052" i="1"/>
  <c r="N1052" i="1" s="1"/>
  <c r="J1028" i="1"/>
  <c r="N1028" i="1" s="1"/>
  <c r="J1008" i="1"/>
  <c r="N1008" i="1" s="1"/>
  <c r="J977" i="1"/>
  <c r="N977" i="1" s="1"/>
  <c r="J9995" i="1"/>
  <c r="N9995" i="1" s="1"/>
  <c r="J9975" i="1"/>
  <c r="N9975" i="1" s="1"/>
  <c r="J9955" i="1"/>
  <c r="N9955" i="1" s="1"/>
  <c r="J9931" i="1"/>
  <c r="N9931" i="1" s="1"/>
  <c r="J9911" i="1"/>
  <c r="N9911" i="1" s="1"/>
  <c r="J9891" i="1"/>
  <c r="N9891" i="1" s="1"/>
  <c r="J9867" i="1"/>
  <c r="N9867" i="1" s="1"/>
  <c r="J9847" i="1"/>
  <c r="N9847" i="1" s="1"/>
  <c r="J9827" i="1"/>
  <c r="N9827" i="1" s="1"/>
  <c r="J9803" i="1"/>
  <c r="N9803" i="1" s="1"/>
  <c r="J9783" i="1"/>
  <c r="N9783" i="1" s="1"/>
  <c r="J9763" i="1"/>
  <c r="N9763" i="1" s="1"/>
  <c r="J9739" i="1"/>
  <c r="N9739" i="1" s="1"/>
  <c r="J9719" i="1"/>
  <c r="N9719" i="1" s="1"/>
  <c r="J9699" i="1"/>
  <c r="N9699" i="1" s="1"/>
  <c r="J9675" i="1"/>
  <c r="N9675" i="1" s="1"/>
  <c r="J9655" i="1"/>
  <c r="N9655" i="1" s="1"/>
  <c r="J9635" i="1"/>
  <c r="N9635" i="1" s="1"/>
  <c r="J9611" i="1"/>
  <c r="N9611" i="1" s="1"/>
  <c r="J9591" i="1"/>
  <c r="N9591" i="1" s="1"/>
  <c r="J9571" i="1"/>
  <c r="N9571" i="1" s="1"/>
  <c r="J9547" i="1"/>
  <c r="N9547" i="1" s="1"/>
  <c r="J9527" i="1"/>
  <c r="N9527" i="1" s="1"/>
  <c r="J9507" i="1"/>
  <c r="N9507" i="1" s="1"/>
  <c r="J9483" i="1"/>
  <c r="N9483" i="1" s="1"/>
  <c r="J9463" i="1"/>
  <c r="N9463" i="1" s="1"/>
  <c r="J9443" i="1"/>
  <c r="N9443" i="1" s="1"/>
  <c r="J9419" i="1"/>
  <c r="N9419" i="1" s="1"/>
  <c r="J9399" i="1"/>
  <c r="N9399" i="1" s="1"/>
  <c r="J9379" i="1"/>
  <c r="N9379" i="1" s="1"/>
  <c r="J9355" i="1"/>
  <c r="N9355" i="1" s="1"/>
  <c r="J9335" i="1"/>
  <c r="N9335" i="1" s="1"/>
  <c r="J9315" i="1"/>
  <c r="N9315" i="1" s="1"/>
  <c r="J9291" i="1"/>
  <c r="N9291" i="1" s="1"/>
  <c r="J9271" i="1"/>
  <c r="N9271" i="1" s="1"/>
  <c r="J9251" i="1"/>
  <c r="N9251" i="1" s="1"/>
  <c r="J9227" i="1"/>
  <c r="N9227" i="1" s="1"/>
  <c r="J9207" i="1"/>
  <c r="N9207" i="1" s="1"/>
  <c r="J9187" i="1"/>
  <c r="N9187" i="1" s="1"/>
  <c r="J9163" i="1"/>
  <c r="N9163" i="1" s="1"/>
  <c r="J9143" i="1"/>
  <c r="N9143" i="1" s="1"/>
  <c r="J9123" i="1"/>
  <c r="N9123" i="1" s="1"/>
  <c r="J9099" i="1"/>
  <c r="N9099" i="1" s="1"/>
  <c r="J9079" i="1"/>
  <c r="N9079" i="1" s="1"/>
  <c r="J9059" i="1"/>
  <c r="N9059" i="1" s="1"/>
  <c r="J9035" i="1"/>
  <c r="N9035" i="1" s="1"/>
  <c r="J9015" i="1"/>
  <c r="N9015" i="1" s="1"/>
  <c r="J8995" i="1"/>
  <c r="N8995" i="1" s="1"/>
  <c r="J8971" i="1"/>
  <c r="N8971" i="1" s="1"/>
  <c r="J8951" i="1"/>
  <c r="N8951" i="1" s="1"/>
  <c r="J8931" i="1"/>
  <c r="N8931" i="1" s="1"/>
  <c r="J8907" i="1"/>
  <c r="N8907" i="1" s="1"/>
  <c r="J8887" i="1"/>
  <c r="N8887" i="1" s="1"/>
  <c r="J8867" i="1"/>
  <c r="N8867" i="1" s="1"/>
  <c r="J8843" i="1"/>
  <c r="N8843" i="1" s="1"/>
  <c r="J8823" i="1"/>
  <c r="N8823" i="1" s="1"/>
  <c r="J8803" i="1"/>
  <c r="N8803" i="1" s="1"/>
  <c r="J8779" i="1"/>
  <c r="N8779" i="1" s="1"/>
  <c r="J8759" i="1"/>
  <c r="N8759" i="1" s="1"/>
  <c r="J8739" i="1"/>
  <c r="N8739" i="1" s="1"/>
  <c r="J8715" i="1"/>
  <c r="N8715" i="1" s="1"/>
  <c r="J8695" i="1"/>
  <c r="N8695" i="1" s="1"/>
  <c r="J8675" i="1"/>
  <c r="N8675" i="1" s="1"/>
  <c r="J8651" i="1"/>
  <c r="N8651" i="1" s="1"/>
  <c r="J8631" i="1"/>
  <c r="N8631" i="1" s="1"/>
  <c r="J8611" i="1"/>
  <c r="N8611" i="1" s="1"/>
  <c r="J8587" i="1"/>
  <c r="N8587" i="1" s="1"/>
  <c r="J8567" i="1"/>
  <c r="N8567" i="1" s="1"/>
  <c r="J8547" i="1"/>
  <c r="N8547" i="1" s="1"/>
  <c r="J8523" i="1"/>
  <c r="N8523" i="1" s="1"/>
  <c r="J8503" i="1"/>
  <c r="N8503" i="1" s="1"/>
  <c r="J8483" i="1"/>
  <c r="N8483" i="1" s="1"/>
  <c r="J8459" i="1"/>
  <c r="N8459" i="1" s="1"/>
  <c r="J8439" i="1"/>
  <c r="N8439" i="1" s="1"/>
  <c r="J8419" i="1"/>
  <c r="N8419" i="1" s="1"/>
  <c r="J8395" i="1"/>
  <c r="N8395" i="1" s="1"/>
  <c r="J8375" i="1"/>
  <c r="N8375" i="1" s="1"/>
  <c r="J8355" i="1"/>
  <c r="N8355" i="1" s="1"/>
  <c r="J8331" i="1"/>
  <c r="N8331" i="1" s="1"/>
  <c r="J8311" i="1"/>
  <c r="N8311" i="1" s="1"/>
  <c r="J8291" i="1"/>
  <c r="N8291" i="1" s="1"/>
  <c r="J8267" i="1"/>
  <c r="N8267" i="1" s="1"/>
  <c r="J8247" i="1"/>
  <c r="N8247" i="1" s="1"/>
  <c r="J8227" i="1"/>
  <c r="N8227" i="1" s="1"/>
  <c r="J8203" i="1"/>
  <c r="N8203" i="1" s="1"/>
  <c r="J8183" i="1"/>
  <c r="N8183" i="1" s="1"/>
  <c r="J8163" i="1"/>
  <c r="N8163" i="1" s="1"/>
  <c r="J8139" i="1"/>
  <c r="N8139" i="1" s="1"/>
  <c r="J8119" i="1"/>
  <c r="N8119" i="1" s="1"/>
  <c r="J8099" i="1"/>
  <c r="N8099" i="1" s="1"/>
  <c r="J8075" i="1"/>
  <c r="N8075" i="1" s="1"/>
  <c r="J8055" i="1"/>
  <c r="N8055" i="1" s="1"/>
  <c r="J8035" i="1"/>
  <c r="N8035" i="1" s="1"/>
  <c r="J8011" i="1"/>
  <c r="N8011" i="1" s="1"/>
  <c r="J7991" i="1"/>
  <c r="N7991" i="1" s="1"/>
  <c r="J7971" i="1"/>
  <c r="N7971" i="1" s="1"/>
  <c r="J7947" i="1"/>
  <c r="N7947" i="1" s="1"/>
  <c r="J7927" i="1"/>
  <c r="N7927" i="1" s="1"/>
  <c r="J7907" i="1"/>
  <c r="N7907" i="1" s="1"/>
  <c r="J7883" i="1"/>
  <c r="N7883" i="1" s="1"/>
  <c r="J7863" i="1"/>
  <c r="N7863" i="1" s="1"/>
  <c r="J7843" i="1"/>
  <c r="N7843" i="1" s="1"/>
  <c r="J7819" i="1"/>
  <c r="N7819" i="1" s="1"/>
  <c r="J7799" i="1"/>
  <c r="N7799" i="1" s="1"/>
  <c r="J7779" i="1"/>
  <c r="N7779" i="1" s="1"/>
  <c r="J7755" i="1"/>
  <c r="N7755" i="1" s="1"/>
  <c r="J7735" i="1"/>
  <c r="N7735" i="1" s="1"/>
  <c r="J7715" i="1"/>
  <c r="N7715" i="1" s="1"/>
  <c r="J7691" i="1"/>
  <c r="N7691" i="1" s="1"/>
  <c r="J7671" i="1"/>
  <c r="N7671" i="1" s="1"/>
  <c r="J7651" i="1"/>
  <c r="N7651" i="1" s="1"/>
  <c r="J7627" i="1"/>
  <c r="N7627" i="1" s="1"/>
  <c r="J7607" i="1"/>
  <c r="N7607" i="1" s="1"/>
  <c r="J7587" i="1"/>
  <c r="N7587" i="1" s="1"/>
  <c r="J7563" i="1"/>
  <c r="N7563" i="1" s="1"/>
  <c r="J7543" i="1"/>
  <c r="N7543" i="1" s="1"/>
  <c r="J7523" i="1"/>
  <c r="N7523" i="1" s="1"/>
  <c r="J7499" i="1"/>
  <c r="N7499" i="1" s="1"/>
  <c r="J7479" i="1"/>
  <c r="N7479" i="1" s="1"/>
  <c r="J7459" i="1"/>
  <c r="N7459" i="1" s="1"/>
  <c r="J7435" i="1"/>
  <c r="N7435" i="1" s="1"/>
  <c r="J7415" i="1"/>
  <c r="N7415" i="1" s="1"/>
  <c r="J7395" i="1"/>
  <c r="N7395" i="1" s="1"/>
  <c r="J7371" i="1"/>
  <c r="N7371" i="1" s="1"/>
  <c r="J7351" i="1"/>
  <c r="N7351" i="1" s="1"/>
  <c r="J7331" i="1"/>
  <c r="N7331" i="1" s="1"/>
  <c r="J7307" i="1"/>
  <c r="N7307" i="1" s="1"/>
  <c r="J7287" i="1"/>
  <c r="N7287" i="1" s="1"/>
  <c r="J7267" i="1"/>
  <c r="N7267" i="1" s="1"/>
  <c r="J7243" i="1"/>
  <c r="N7243" i="1" s="1"/>
  <c r="J7223" i="1"/>
  <c r="N7223" i="1" s="1"/>
  <c r="J7203" i="1"/>
  <c r="N7203" i="1" s="1"/>
  <c r="J7179" i="1"/>
  <c r="N7179" i="1" s="1"/>
  <c r="J7159" i="1"/>
  <c r="N7159" i="1" s="1"/>
  <c r="J7139" i="1"/>
  <c r="N7139" i="1" s="1"/>
  <c r="J7115" i="1"/>
  <c r="N7115" i="1" s="1"/>
  <c r="J7095" i="1"/>
  <c r="N7095" i="1" s="1"/>
  <c r="J7075" i="1"/>
  <c r="N7075" i="1" s="1"/>
  <c r="J7051" i="1"/>
  <c r="N7051" i="1" s="1"/>
  <c r="J7031" i="1"/>
  <c r="N7031" i="1" s="1"/>
  <c r="J7011" i="1"/>
  <c r="N7011" i="1" s="1"/>
  <c r="J6987" i="1"/>
  <c r="N6987" i="1" s="1"/>
  <c r="J6967" i="1"/>
  <c r="N6967" i="1" s="1"/>
  <c r="J6947" i="1"/>
  <c r="N6947" i="1" s="1"/>
  <c r="J6923" i="1"/>
  <c r="N6923" i="1" s="1"/>
  <c r="J6903" i="1"/>
  <c r="N6903" i="1" s="1"/>
  <c r="J6883" i="1"/>
  <c r="N6883" i="1" s="1"/>
  <c r="J6859" i="1"/>
  <c r="N6859" i="1" s="1"/>
  <c r="J6839" i="1"/>
  <c r="N6839" i="1" s="1"/>
  <c r="J6819" i="1"/>
  <c r="N6819" i="1" s="1"/>
  <c r="J6795" i="1"/>
  <c r="N6795" i="1" s="1"/>
  <c r="J6775" i="1"/>
  <c r="N6775" i="1" s="1"/>
  <c r="J6755" i="1"/>
  <c r="N6755" i="1" s="1"/>
  <c r="J6731" i="1"/>
  <c r="N6731" i="1" s="1"/>
  <c r="J6711" i="1"/>
  <c r="N6711" i="1" s="1"/>
  <c r="J6691" i="1"/>
  <c r="N6691" i="1" s="1"/>
  <c r="J6667" i="1"/>
  <c r="N6667" i="1" s="1"/>
  <c r="J6647" i="1"/>
  <c r="N6647" i="1" s="1"/>
  <c r="J6627" i="1"/>
  <c r="N6627" i="1" s="1"/>
  <c r="J6603" i="1"/>
  <c r="N6603" i="1" s="1"/>
  <c r="J6583" i="1"/>
  <c r="N6583" i="1" s="1"/>
  <c r="J6563" i="1"/>
  <c r="N6563" i="1" s="1"/>
  <c r="J6539" i="1"/>
  <c r="N6539" i="1" s="1"/>
  <c r="J6519" i="1"/>
  <c r="N6519" i="1" s="1"/>
  <c r="J6499" i="1"/>
  <c r="N6499" i="1" s="1"/>
  <c r="J6475" i="1"/>
  <c r="N6475" i="1" s="1"/>
  <c r="J6455" i="1"/>
  <c r="N6455" i="1" s="1"/>
  <c r="J6435" i="1"/>
  <c r="N6435" i="1" s="1"/>
  <c r="J6411" i="1"/>
  <c r="N6411" i="1" s="1"/>
  <c r="J6391" i="1"/>
  <c r="N6391" i="1" s="1"/>
  <c r="J6371" i="1"/>
  <c r="N6371" i="1" s="1"/>
  <c r="J6347" i="1"/>
  <c r="N6347" i="1" s="1"/>
  <c r="J6327" i="1"/>
  <c r="N6327" i="1" s="1"/>
  <c r="J6307" i="1"/>
  <c r="N6307" i="1" s="1"/>
  <c r="J6283" i="1"/>
  <c r="N6283" i="1" s="1"/>
  <c r="J6263" i="1"/>
  <c r="N6263" i="1" s="1"/>
  <c r="J6243" i="1"/>
  <c r="N6243" i="1" s="1"/>
  <c r="J6219" i="1"/>
  <c r="N6219" i="1" s="1"/>
  <c r="J6199" i="1"/>
  <c r="N6199" i="1" s="1"/>
  <c r="J6179" i="1"/>
  <c r="N6179" i="1" s="1"/>
  <c r="J6155" i="1"/>
  <c r="N6155" i="1" s="1"/>
  <c r="J6135" i="1"/>
  <c r="N6135" i="1" s="1"/>
  <c r="J6115" i="1"/>
  <c r="N6115" i="1" s="1"/>
  <c r="J6091" i="1"/>
  <c r="N6091" i="1" s="1"/>
  <c r="J6071" i="1"/>
  <c r="N6071" i="1" s="1"/>
  <c r="J6051" i="1"/>
  <c r="N6051" i="1" s="1"/>
  <c r="J6027" i="1"/>
  <c r="N6027" i="1" s="1"/>
  <c r="J6007" i="1"/>
  <c r="N6007" i="1" s="1"/>
  <c r="J5987" i="1"/>
  <c r="N5987" i="1" s="1"/>
  <c r="J5963" i="1"/>
  <c r="N5963" i="1" s="1"/>
  <c r="J5943" i="1"/>
  <c r="N5943" i="1" s="1"/>
  <c r="J5923" i="1"/>
  <c r="N5923" i="1" s="1"/>
  <c r="J5899" i="1"/>
  <c r="N5899" i="1" s="1"/>
  <c r="J5879" i="1"/>
  <c r="N5879" i="1" s="1"/>
  <c r="J5859" i="1"/>
  <c r="N5859" i="1" s="1"/>
  <c r="J5835" i="1"/>
  <c r="N5835" i="1" s="1"/>
  <c r="J5815" i="1"/>
  <c r="N5815" i="1" s="1"/>
  <c r="J5795" i="1"/>
  <c r="N5795" i="1" s="1"/>
  <c r="J5771" i="1"/>
  <c r="N5771" i="1" s="1"/>
  <c r="J5751" i="1"/>
  <c r="N5751" i="1" s="1"/>
  <c r="J5731" i="1"/>
  <c r="N5731" i="1" s="1"/>
  <c r="J5707" i="1"/>
  <c r="N5707" i="1" s="1"/>
  <c r="J5687" i="1"/>
  <c r="N5687" i="1" s="1"/>
  <c r="J5667" i="1"/>
  <c r="N5667" i="1" s="1"/>
  <c r="J5643" i="1"/>
  <c r="N5643" i="1" s="1"/>
  <c r="J5623" i="1"/>
  <c r="N5623" i="1" s="1"/>
  <c r="J5603" i="1"/>
  <c r="N5603" i="1" s="1"/>
  <c r="J5579" i="1"/>
  <c r="N5579" i="1" s="1"/>
  <c r="J5559" i="1"/>
  <c r="N5559" i="1" s="1"/>
  <c r="J5539" i="1"/>
  <c r="N5539" i="1" s="1"/>
  <c r="J5515" i="1"/>
  <c r="N5515" i="1" s="1"/>
  <c r="J5495" i="1"/>
  <c r="N5495" i="1" s="1"/>
  <c r="J5475" i="1"/>
  <c r="N5475" i="1" s="1"/>
  <c r="J5451" i="1"/>
  <c r="N5451" i="1" s="1"/>
  <c r="J5431" i="1"/>
  <c r="N5431" i="1" s="1"/>
  <c r="J5411" i="1"/>
  <c r="N5411" i="1" s="1"/>
  <c r="J5387" i="1"/>
  <c r="N5387" i="1" s="1"/>
  <c r="J5367" i="1"/>
  <c r="N5367" i="1" s="1"/>
  <c r="J5347" i="1"/>
  <c r="N5347" i="1" s="1"/>
  <c r="J5323" i="1"/>
  <c r="N5323" i="1" s="1"/>
  <c r="J5303" i="1"/>
  <c r="N5303" i="1" s="1"/>
  <c r="J5283" i="1"/>
  <c r="N5283" i="1" s="1"/>
  <c r="J5259" i="1"/>
  <c r="N5259" i="1" s="1"/>
  <c r="J5239" i="1"/>
  <c r="N5239" i="1" s="1"/>
  <c r="J5219" i="1"/>
  <c r="N5219" i="1" s="1"/>
  <c r="J5195" i="1"/>
  <c r="N5195" i="1" s="1"/>
  <c r="J5175" i="1"/>
  <c r="N5175" i="1" s="1"/>
  <c r="J5155" i="1"/>
  <c r="N5155" i="1" s="1"/>
  <c r="J5131" i="1"/>
  <c r="N5131" i="1" s="1"/>
  <c r="J5111" i="1"/>
  <c r="N5111" i="1" s="1"/>
  <c r="J5091" i="1"/>
  <c r="N5091" i="1" s="1"/>
  <c r="J5067" i="1"/>
  <c r="N5067" i="1" s="1"/>
  <c r="J5047" i="1"/>
  <c r="N5047" i="1" s="1"/>
  <c r="J5027" i="1"/>
  <c r="N5027" i="1" s="1"/>
  <c r="J5003" i="1"/>
  <c r="N5003" i="1" s="1"/>
  <c r="J4983" i="1"/>
  <c r="N4983" i="1" s="1"/>
  <c r="J4963" i="1"/>
  <c r="N4963" i="1" s="1"/>
  <c r="J4939" i="1"/>
  <c r="N4939" i="1" s="1"/>
  <c r="J4919" i="1"/>
  <c r="N4919" i="1" s="1"/>
  <c r="J4899" i="1"/>
  <c r="N4899" i="1" s="1"/>
  <c r="J4875" i="1"/>
  <c r="N4875" i="1" s="1"/>
  <c r="J4855" i="1"/>
  <c r="N4855" i="1" s="1"/>
  <c r="J4835" i="1"/>
  <c r="N4835" i="1" s="1"/>
  <c r="J4811" i="1"/>
  <c r="N4811" i="1" s="1"/>
  <c r="J4791" i="1"/>
  <c r="N4791" i="1" s="1"/>
  <c r="J4771" i="1"/>
  <c r="N4771" i="1" s="1"/>
  <c r="J4747" i="1"/>
  <c r="N4747" i="1" s="1"/>
  <c r="J4727" i="1"/>
  <c r="N4727" i="1" s="1"/>
  <c r="J4707" i="1"/>
  <c r="N4707" i="1" s="1"/>
  <c r="J4683" i="1"/>
  <c r="N4683" i="1" s="1"/>
  <c r="J4663" i="1"/>
  <c r="N4663" i="1" s="1"/>
  <c r="J4643" i="1"/>
  <c r="N4643" i="1" s="1"/>
  <c r="J4619" i="1"/>
  <c r="N4619" i="1" s="1"/>
  <c r="J4599" i="1"/>
  <c r="N4599" i="1" s="1"/>
  <c r="J4579" i="1"/>
  <c r="N4579" i="1" s="1"/>
  <c r="J4555" i="1"/>
  <c r="N4555" i="1" s="1"/>
  <c r="J4535" i="1"/>
  <c r="N4535" i="1" s="1"/>
  <c r="J4515" i="1"/>
  <c r="N4515" i="1" s="1"/>
  <c r="J4491" i="1"/>
  <c r="N4491" i="1" s="1"/>
  <c r="J4471" i="1"/>
  <c r="N4471" i="1" s="1"/>
  <c r="J4451" i="1"/>
  <c r="N4451" i="1" s="1"/>
  <c r="J4427" i="1"/>
  <c r="N4427" i="1" s="1"/>
  <c r="J4407" i="1"/>
  <c r="N4407" i="1" s="1"/>
  <c r="J4387" i="1"/>
  <c r="N4387" i="1" s="1"/>
  <c r="J4363" i="1"/>
  <c r="N4363" i="1" s="1"/>
  <c r="J4343" i="1"/>
  <c r="N4343" i="1" s="1"/>
  <c r="J4323" i="1"/>
  <c r="N4323" i="1" s="1"/>
  <c r="J4299" i="1"/>
  <c r="N4299" i="1" s="1"/>
  <c r="J4279" i="1"/>
  <c r="N4279" i="1" s="1"/>
  <c r="J4259" i="1"/>
  <c r="N4259" i="1" s="1"/>
  <c r="J4235" i="1"/>
  <c r="N4235" i="1" s="1"/>
  <c r="J4215" i="1"/>
  <c r="N4215" i="1" s="1"/>
  <c r="J4195" i="1"/>
  <c r="N4195" i="1" s="1"/>
  <c r="J4171" i="1"/>
  <c r="N4171" i="1" s="1"/>
  <c r="J4151" i="1"/>
  <c r="N4151" i="1" s="1"/>
  <c r="J4131" i="1"/>
  <c r="N4131" i="1" s="1"/>
  <c r="J4107" i="1"/>
  <c r="N4107" i="1" s="1"/>
  <c r="J4087" i="1"/>
  <c r="N4087" i="1" s="1"/>
  <c r="J4067" i="1"/>
  <c r="N4067" i="1" s="1"/>
  <c r="J4043" i="1"/>
  <c r="N4043" i="1" s="1"/>
  <c r="J4023" i="1"/>
  <c r="N4023" i="1" s="1"/>
  <c r="J4003" i="1"/>
  <c r="N4003" i="1" s="1"/>
  <c r="J3979" i="1"/>
  <c r="N3979" i="1" s="1"/>
  <c r="J3959" i="1"/>
  <c r="N3959" i="1" s="1"/>
  <c r="J3939" i="1"/>
  <c r="N3939" i="1" s="1"/>
  <c r="J3915" i="1"/>
  <c r="N3915" i="1" s="1"/>
  <c r="J3895" i="1"/>
  <c r="N3895" i="1" s="1"/>
  <c r="J3875" i="1"/>
  <c r="N3875" i="1" s="1"/>
  <c r="J3851" i="1"/>
  <c r="N3851" i="1" s="1"/>
  <c r="J3831" i="1"/>
  <c r="N3831" i="1" s="1"/>
  <c r="J3811" i="1"/>
  <c r="N3811" i="1" s="1"/>
  <c r="J3787" i="1"/>
  <c r="N3787" i="1" s="1"/>
  <c r="J3767" i="1"/>
  <c r="N3767" i="1" s="1"/>
  <c r="J3747" i="1"/>
  <c r="N3747" i="1" s="1"/>
  <c r="J3723" i="1"/>
  <c r="N3723" i="1" s="1"/>
  <c r="J3703" i="1"/>
  <c r="N3703" i="1" s="1"/>
  <c r="J3683" i="1"/>
  <c r="N3683" i="1" s="1"/>
  <c r="J3659" i="1"/>
  <c r="N3659" i="1" s="1"/>
  <c r="J3639" i="1"/>
  <c r="N3639" i="1" s="1"/>
  <c r="J3623" i="1"/>
  <c r="N3623" i="1" s="1"/>
  <c r="J3607" i="1"/>
  <c r="N3607" i="1" s="1"/>
  <c r="J3591" i="1"/>
  <c r="N3591" i="1" s="1"/>
  <c r="J3575" i="1"/>
  <c r="N3575" i="1" s="1"/>
  <c r="J3559" i="1"/>
  <c r="N3559" i="1" s="1"/>
  <c r="J3543" i="1"/>
  <c r="N3543" i="1" s="1"/>
  <c r="J3527" i="1"/>
  <c r="N3527" i="1" s="1"/>
  <c r="J3511" i="1"/>
  <c r="N3511" i="1" s="1"/>
  <c r="J3495" i="1"/>
  <c r="N3495" i="1" s="1"/>
  <c r="J3479" i="1"/>
  <c r="N3479" i="1" s="1"/>
  <c r="J3463" i="1"/>
  <c r="N3463" i="1" s="1"/>
  <c r="J3447" i="1"/>
  <c r="N3447" i="1" s="1"/>
  <c r="J3431" i="1"/>
  <c r="N3431" i="1" s="1"/>
  <c r="J3415" i="1"/>
  <c r="N3415" i="1" s="1"/>
  <c r="J3399" i="1"/>
  <c r="N3399" i="1" s="1"/>
  <c r="J3383" i="1"/>
  <c r="N3383" i="1" s="1"/>
  <c r="J3367" i="1"/>
  <c r="N3367" i="1" s="1"/>
  <c r="J3351" i="1"/>
  <c r="N3351" i="1" s="1"/>
  <c r="J3335" i="1"/>
  <c r="N3335" i="1" s="1"/>
  <c r="J3319" i="1"/>
  <c r="N3319" i="1" s="1"/>
  <c r="J3303" i="1"/>
  <c r="N3303" i="1" s="1"/>
  <c r="J3287" i="1"/>
  <c r="N3287" i="1" s="1"/>
  <c r="J3271" i="1"/>
  <c r="N3271" i="1" s="1"/>
  <c r="J3255" i="1"/>
  <c r="N3255" i="1" s="1"/>
  <c r="J3239" i="1"/>
  <c r="N3239" i="1" s="1"/>
  <c r="J3223" i="1"/>
  <c r="N3223" i="1" s="1"/>
  <c r="J3207" i="1"/>
  <c r="N3207" i="1" s="1"/>
  <c r="J3191" i="1"/>
  <c r="N3191" i="1" s="1"/>
  <c r="J3175" i="1"/>
  <c r="N3175" i="1" s="1"/>
  <c r="J3159" i="1"/>
  <c r="N3159" i="1" s="1"/>
  <c r="J3143" i="1"/>
  <c r="N3143" i="1" s="1"/>
  <c r="J3127" i="1"/>
  <c r="N3127" i="1" s="1"/>
  <c r="J3111" i="1"/>
  <c r="N3111" i="1" s="1"/>
  <c r="J3095" i="1"/>
  <c r="N3095" i="1" s="1"/>
  <c r="J3079" i="1"/>
  <c r="N3079" i="1" s="1"/>
  <c r="J3063" i="1"/>
  <c r="N3063" i="1" s="1"/>
  <c r="J3047" i="1"/>
  <c r="N3047" i="1" s="1"/>
  <c r="J3031" i="1"/>
  <c r="N3031" i="1" s="1"/>
  <c r="J3015" i="1"/>
  <c r="N3015" i="1" s="1"/>
  <c r="J2999" i="1"/>
  <c r="N2999" i="1" s="1"/>
  <c r="J2983" i="1"/>
  <c r="N2983" i="1" s="1"/>
  <c r="J2967" i="1"/>
  <c r="N2967" i="1" s="1"/>
  <c r="J2951" i="1"/>
  <c r="N2951" i="1" s="1"/>
  <c r="J2935" i="1"/>
  <c r="N2935" i="1" s="1"/>
  <c r="J2919" i="1"/>
  <c r="N2919" i="1" s="1"/>
  <c r="J2903" i="1"/>
  <c r="N2903" i="1" s="1"/>
  <c r="J2887" i="1"/>
  <c r="N2887" i="1" s="1"/>
  <c r="J2871" i="1"/>
  <c r="N2871" i="1" s="1"/>
  <c r="J2855" i="1"/>
  <c r="N2855" i="1" s="1"/>
  <c r="J2839" i="1"/>
  <c r="N2839" i="1" s="1"/>
  <c r="J2823" i="1"/>
  <c r="N2823" i="1" s="1"/>
  <c r="J2807" i="1"/>
  <c r="N2807" i="1" s="1"/>
  <c r="J2791" i="1"/>
  <c r="N2791" i="1" s="1"/>
  <c r="J2775" i="1"/>
  <c r="N2775" i="1" s="1"/>
  <c r="J2759" i="1"/>
  <c r="N2759" i="1" s="1"/>
  <c r="J2743" i="1"/>
  <c r="N2743" i="1" s="1"/>
  <c r="J2727" i="1"/>
  <c r="N2727" i="1" s="1"/>
  <c r="J2711" i="1"/>
  <c r="N2711" i="1" s="1"/>
  <c r="J2695" i="1"/>
  <c r="N2695" i="1" s="1"/>
  <c r="J2679" i="1"/>
  <c r="N2679" i="1" s="1"/>
  <c r="J2663" i="1"/>
  <c r="N2663" i="1" s="1"/>
  <c r="J2647" i="1"/>
  <c r="N2647" i="1" s="1"/>
  <c r="J2631" i="1"/>
  <c r="N2631" i="1" s="1"/>
  <c r="J2615" i="1"/>
  <c r="N2615" i="1" s="1"/>
  <c r="J2599" i="1"/>
  <c r="N2599" i="1" s="1"/>
  <c r="J2583" i="1"/>
  <c r="N2583" i="1" s="1"/>
  <c r="J2567" i="1"/>
  <c r="N2567" i="1" s="1"/>
  <c r="J2551" i="1"/>
  <c r="N2551" i="1" s="1"/>
  <c r="J2535" i="1"/>
  <c r="N2535" i="1" s="1"/>
  <c r="J2519" i="1"/>
  <c r="N2519" i="1" s="1"/>
  <c r="J2503" i="1"/>
  <c r="N2503" i="1" s="1"/>
  <c r="J2487" i="1"/>
  <c r="N2487" i="1" s="1"/>
  <c r="J2471" i="1"/>
  <c r="N2471" i="1" s="1"/>
  <c r="J2455" i="1"/>
  <c r="N2455" i="1" s="1"/>
  <c r="J2439" i="1"/>
  <c r="N2439" i="1" s="1"/>
  <c r="J2423" i="1"/>
  <c r="N2423" i="1" s="1"/>
  <c r="J2407" i="1"/>
  <c r="N2407" i="1" s="1"/>
  <c r="J2391" i="1"/>
  <c r="N2391" i="1" s="1"/>
  <c r="J2375" i="1"/>
  <c r="N2375" i="1" s="1"/>
  <c r="J2359" i="1"/>
  <c r="N2359" i="1" s="1"/>
  <c r="J2343" i="1"/>
  <c r="N2343" i="1" s="1"/>
  <c r="J2327" i="1"/>
  <c r="N2327" i="1" s="1"/>
  <c r="J2311" i="1"/>
  <c r="N2311" i="1" s="1"/>
  <c r="J2295" i="1"/>
  <c r="N2295" i="1" s="1"/>
  <c r="J2279" i="1"/>
  <c r="N2279" i="1" s="1"/>
  <c r="J2263" i="1"/>
  <c r="N2263" i="1" s="1"/>
  <c r="J2247" i="1"/>
  <c r="N2247" i="1" s="1"/>
  <c r="J2231" i="1"/>
  <c r="N2231" i="1" s="1"/>
  <c r="J2215" i="1"/>
  <c r="N2215" i="1" s="1"/>
  <c r="J2199" i="1"/>
  <c r="N2199" i="1" s="1"/>
  <c r="J2183" i="1"/>
  <c r="N2183" i="1" s="1"/>
  <c r="J2167" i="1"/>
  <c r="N2167" i="1" s="1"/>
  <c r="J2151" i="1"/>
  <c r="N2151" i="1" s="1"/>
  <c r="J2135" i="1"/>
  <c r="N2135" i="1" s="1"/>
  <c r="J2119" i="1"/>
  <c r="N2119" i="1" s="1"/>
  <c r="J2103" i="1"/>
  <c r="N2103" i="1" s="1"/>
  <c r="J2087" i="1"/>
  <c r="N2087" i="1" s="1"/>
  <c r="J2071" i="1"/>
  <c r="N2071" i="1" s="1"/>
  <c r="J2055" i="1"/>
  <c r="N2055" i="1" s="1"/>
  <c r="J2039" i="1"/>
  <c r="N2039" i="1" s="1"/>
  <c r="J2023" i="1"/>
  <c r="N2023" i="1" s="1"/>
  <c r="J2007" i="1"/>
  <c r="N2007" i="1" s="1"/>
  <c r="J1991" i="1"/>
  <c r="N1991" i="1" s="1"/>
  <c r="J1975" i="1"/>
  <c r="N1975" i="1" s="1"/>
  <c r="J1959" i="1"/>
  <c r="N1959" i="1" s="1"/>
  <c r="J1943" i="1"/>
  <c r="N1943" i="1" s="1"/>
  <c r="J1927" i="1"/>
  <c r="N1927" i="1" s="1"/>
  <c r="J1911" i="1"/>
  <c r="N1911" i="1" s="1"/>
  <c r="J1895" i="1"/>
  <c r="N1895" i="1" s="1"/>
  <c r="J1879" i="1"/>
  <c r="N1879" i="1" s="1"/>
  <c r="J1863" i="1"/>
  <c r="N1863" i="1" s="1"/>
  <c r="J1847" i="1"/>
  <c r="N1847" i="1" s="1"/>
  <c r="J1831" i="1"/>
  <c r="N1831" i="1" s="1"/>
  <c r="J1815" i="1"/>
  <c r="N1815" i="1" s="1"/>
  <c r="J1799" i="1"/>
  <c r="N1799" i="1" s="1"/>
  <c r="J1783" i="1"/>
  <c r="N1783" i="1" s="1"/>
  <c r="J1767" i="1"/>
  <c r="N1767" i="1" s="1"/>
  <c r="J1751" i="1"/>
  <c r="N1751" i="1" s="1"/>
  <c r="J1735" i="1"/>
  <c r="N1735" i="1" s="1"/>
  <c r="J1719" i="1"/>
  <c r="N1719" i="1" s="1"/>
  <c r="J1703" i="1"/>
  <c r="N1703" i="1" s="1"/>
  <c r="J1687" i="1"/>
  <c r="N1687" i="1" s="1"/>
  <c r="J1671" i="1"/>
  <c r="N1671" i="1" s="1"/>
  <c r="J1655" i="1"/>
  <c r="N1655" i="1" s="1"/>
  <c r="J1639" i="1"/>
  <c r="N1639" i="1" s="1"/>
  <c r="J1623" i="1"/>
  <c r="N1623" i="1" s="1"/>
  <c r="J1607" i="1"/>
  <c r="N1607" i="1" s="1"/>
  <c r="J1591" i="1"/>
  <c r="N1591" i="1" s="1"/>
  <c r="J1575" i="1"/>
  <c r="N1575" i="1" s="1"/>
  <c r="J1559" i="1"/>
  <c r="N1559" i="1" s="1"/>
  <c r="J1543" i="1"/>
  <c r="N1543" i="1" s="1"/>
  <c r="J1527" i="1"/>
  <c r="N1527" i="1" s="1"/>
  <c r="J1511" i="1"/>
  <c r="N1511" i="1" s="1"/>
  <c r="J1495" i="1"/>
  <c r="N1495" i="1" s="1"/>
  <c r="J1479" i="1"/>
  <c r="N1479" i="1" s="1"/>
  <c r="J1463" i="1"/>
  <c r="N1463" i="1" s="1"/>
  <c r="J1447" i="1"/>
  <c r="N1447" i="1" s="1"/>
  <c r="J1431" i="1"/>
  <c r="N1431" i="1" s="1"/>
  <c r="J1415" i="1"/>
  <c r="N1415" i="1" s="1"/>
  <c r="J1399" i="1"/>
  <c r="N1399" i="1" s="1"/>
  <c r="J1383" i="1"/>
  <c r="N1383" i="1" s="1"/>
  <c r="J1367" i="1"/>
  <c r="N1367" i="1" s="1"/>
  <c r="J1351" i="1"/>
  <c r="N1351" i="1" s="1"/>
  <c r="J1335" i="1"/>
  <c r="N1335" i="1" s="1"/>
  <c r="J1319" i="1"/>
  <c r="N1319" i="1" s="1"/>
  <c r="J1303" i="1"/>
  <c r="N1303" i="1" s="1"/>
  <c r="J1287" i="1"/>
  <c r="N1287" i="1" s="1"/>
  <c r="J1271" i="1"/>
  <c r="N1271" i="1" s="1"/>
  <c r="J1255" i="1"/>
  <c r="N1255" i="1" s="1"/>
  <c r="J1239" i="1"/>
  <c r="N1239" i="1" s="1"/>
  <c r="J1223" i="1"/>
  <c r="N1223" i="1" s="1"/>
  <c r="J1207" i="1"/>
  <c r="N1207" i="1" s="1"/>
  <c r="J1191" i="1"/>
  <c r="N1191" i="1" s="1"/>
  <c r="J1175" i="1"/>
  <c r="N1175" i="1" s="1"/>
  <c r="J1159" i="1"/>
  <c r="N1159" i="1" s="1"/>
  <c r="J1143" i="1"/>
  <c r="N1143" i="1" s="1"/>
  <c r="J1127" i="1"/>
  <c r="N1127" i="1" s="1"/>
  <c r="J1111" i="1"/>
  <c r="N1111" i="1" s="1"/>
  <c r="J1095" i="1"/>
  <c r="N1095" i="1" s="1"/>
  <c r="J1079" i="1"/>
  <c r="N1079" i="1" s="1"/>
  <c r="J1063" i="1"/>
  <c r="N1063" i="1" s="1"/>
  <c r="J1047" i="1"/>
  <c r="N1047" i="1" s="1"/>
  <c r="J1031" i="1"/>
  <c r="N1031" i="1" s="1"/>
  <c r="J1015" i="1"/>
  <c r="N1015" i="1" s="1"/>
  <c r="J999" i="1"/>
  <c r="N999" i="1" s="1"/>
  <c r="J10010" i="1"/>
  <c r="N10010" i="1" s="1"/>
  <c r="J9994" i="1"/>
  <c r="N9994" i="1" s="1"/>
  <c r="J9978" i="1"/>
  <c r="N9978" i="1" s="1"/>
  <c r="J9962" i="1"/>
  <c r="N9962" i="1" s="1"/>
  <c r="J9946" i="1"/>
  <c r="N9946" i="1" s="1"/>
  <c r="J9930" i="1"/>
  <c r="N9930" i="1" s="1"/>
  <c r="J9914" i="1"/>
  <c r="N9914" i="1" s="1"/>
  <c r="J9898" i="1"/>
  <c r="N9898" i="1" s="1"/>
  <c r="J9882" i="1"/>
  <c r="N9882" i="1" s="1"/>
  <c r="J9866" i="1"/>
  <c r="N9866" i="1" s="1"/>
  <c r="J9850" i="1"/>
  <c r="N9850" i="1" s="1"/>
  <c r="J9834" i="1"/>
  <c r="N9834" i="1" s="1"/>
  <c r="J9818" i="1"/>
  <c r="N9818" i="1" s="1"/>
  <c r="J9802" i="1"/>
  <c r="N9802" i="1" s="1"/>
  <c r="J9786" i="1"/>
  <c r="N9786" i="1" s="1"/>
  <c r="J9770" i="1"/>
  <c r="N9770" i="1" s="1"/>
  <c r="J9754" i="1"/>
  <c r="N9754" i="1" s="1"/>
  <c r="J9738" i="1"/>
  <c r="N9738" i="1" s="1"/>
  <c r="J9722" i="1"/>
  <c r="N9722" i="1" s="1"/>
  <c r="J9706" i="1"/>
  <c r="N9706" i="1" s="1"/>
  <c r="J9690" i="1"/>
  <c r="N9690" i="1" s="1"/>
  <c r="J9674" i="1"/>
  <c r="N9674" i="1" s="1"/>
  <c r="J9658" i="1"/>
  <c r="N9658" i="1" s="1"/>
  <c r="J9642" i="1"/>
  <c r="N9642" i="1" s="1"/>
  <c r="J9626" i="1"/>
  <c r="N9626" i="1" s="1"/>
  <c r="J9610" i="1"/>
  <c r="N9610" i="1" s="1"/>
  <c r="J9594" i="1"/>
  <c r="N9594" i="1" s="1"/>
  <c r="J9578" i="1"/>
  <c r="N9578" i="1" s="1"/>
  <c r="J9562" i="1"/>
  <c r="N9562" i="1" s="1"/>
  <c r="J9546" i="1"/>
  <c r="N9546" i="1" s="1"/>
  <c r="J9530" i="1"/>
  <c r="N9530" i="1" s="1"/>
  <c r="J9514" i="1"/>
  <c r="N9514" i="1" s="1"/>
  <c r="J9498" i="1"/>
  <c r="N9498" i="1" s="1"/>
  <c r="J9482" i="1"/>
  <c r="N9482" i="1" s="1"/>
  <c r="J9466" i="1"/>
  <c r="N9466" i="1" s="1"/>
  <c r="J9450" i="1"/>
  <c r="N9450" i="1" s="1"/>
  <c r="J9434" i="1"/>
  <c r="N9434" i="1" s="1"/>
  <c r="J9418" i="1"/>
  <c r="N9418" i="1" s="1"/>
  <c r="J9402" i="1"/>
  <c r="N9402" i="1" s="1"/>
  <c r="J9386" i="1"/>
  <c r="N9386" i="1" s="1"/>
  <c r="J9370" i="1"/>
  <c r="N9370" i="1" s="1"/>
  <c r="J9354" i="1"/>
  <c r="N9354" i="1" s="1"/>
  <c r="J9338" i="1"/>
  <c r="N9338" i="1" s="1"/>
  <c r="J9322" i="1"/>
  <c r="N9322" i="1" s="1"/>
  <c r="J9306" i="1"/>
  <c r="N9306" i="1" s="1"/>
  <c r="J9290" i="1"/>
  <c r="N9290" i="1" s="1"/>
  <c r="J9274" i="1"/>
  <c r="N9274" i="1" s="1"/>
  <c r="J9258" i="1"/>
  <c r="N9258" i="1" s="1"/>
  <c r="J9242" i="1"/>
  <c r="N9242" i="1" s="1"/>
  <c r="J9226" i="1"/>
  <c r="N9226" i="1" s="1"/>
  <c r="J9210" i="1"/>
  <c r="N9210" i="1" s="1"/>
  <c r="J9194" i="1"/>
  <c r="N9194" i="1" s="1"/>
  <c r="J9178" i="1"/>
  <c r="N9178" i="1" s="1"/>
  <c r="J9162" i="1"/>
  <c r="N9162" i="1" s="1"/>
  <c r="J9146" i="1"/>
  <c r="N9146" i="1" s="1"/>
  <c r="J9130" i="1"/>
  <c r="N9130" i="1" s="1"/>
  <c r="J9114" i="1"/>
  <c r="N9114" i="1" s="1"/>
  <c r="J9098" i="1"/>
  <c r="N9098" i="1" s="1"/>
  <c r="J9082" i="1"/>
  <c r="N9082" i="1" s="1"/>
  <c r="J9066" i="1"/>
  <c r="N9066" i="1" s="1"/>
  <c r="J9050" i="1"/>
  <c r="N9050" i="1" s="1"/>
  <c r="J9034" i="1"/>
  <c r="N9034" i="1" s="1"/>
  <c r="J9018" i="1"/>
  <c r="N9018" i="1" s="1"/>
  <c r="J9002" i="1"/>
  <c r="N9002" i="1" s="1"/>
  <c r="J8986" i="1"/>
  <c r="N8986" i="1" s="1"/>
  <c r="J8970" i="1"/>
  <c r="N8970" i="1" s="1"/>
  <c r="J8954" i="1"/>
  <c r="N8954" i="1" s="1"/>
  <c r="J8938" i="1"/>
  <c r="N8938" i="1" s="1"/>
  <c r="J8922" i="1"/>
  <c r="N8922" i="1" s="1"/>
  <c r="J8906" i="1"/>
  <c r="N8906" i="1" s="1"/>
  <c r="J8890" i="1"/>
  <c r="N8890" i="1" s="1"/>
  <c r="J8874" i="1"/>
  <c r="N8874" i="1" s="1"/>
  <c r="J8858" i="1"/>
  <c r="N8858" i="1" s="1"/>
  <c r="J8842" i="1"/>
  <c r="N8842" i="1" s="1"/>
  <c r="J8826" i="1"/>
  <c r="N8826" i="1" s="1"/>
  <c r="J8810" i="1"/>
  <c r="N8810" i="1" s="1"/>
  <c r="J8794" i="1"/>
  <c r="N8794" i="1" s="1"/>
  <c r="J8778" i="1"/>
  <c r="N8778" i="1" s="1"/>
  <c r="J8762" i="1"/>
  <c r="N8762" i="1" s="1"/>
  <c r="J8746" i="1"/>
  <c r="N8746" i="1" s="1"/>
  <c r="J8730" i="1"/>
  <c r="N8730" i="1" s="1"/>
  <c r="J8714" i="1"/>
  <c r="N8714" i="1" s="1"/>
  <c r="J8698" i="1"/>
  <c r="N8698" i="1" s="1"/>
  <c r="J8682" i="1"/>
  <c r="N8682" i="1" s="1"/>
  <c r="J8666" i="1"/>
  <c r="N8666" i="1" s="1"/>
  <c r="J8650" i="1"/>
  <c r="N8650" i="1" s="1"/>
  <c r="J8634" i="1"/>
  <c r="N8634" i="1" s="1"/>
  <c r="J8618" i="1"/>
  <c r="N8618" i="1" s="1"/>
  <c r="J8602" i="1"/>
  <c r="N8602" i="1" s="1"/>
  <c r="J8586" i="1"/>
  <c r="N8586" i="1" s="1"/>
  <c r="J8570" i="1"/>
  <c r="N8570" i="1" s="1"/>
  <c r="J8554" i="1"/>
  <c r="N8554" i="1" s="1"/>
  <c r="J8538" i="1"/>
  <c r="N8538" i="1" s="1"/>
  <c r="J8522" i="1"/>
  <c r="N8522" i="1" s="1"/>
  <c r="J8506" i="1"/>
  <c r="N8506" i="1" s="1"/>
  <c r="J8490" i="1"/>
  <c r="N8490" i="1" s="1"/>
  <c r="J8474" i="1"/>
  <c r="N8474" i="1" s="1"/>
  <c r="J8458" i="1"/>
  <c r="N8458" i="1" s="1"/>
  <c r="J8442" i="1"/>
  <c r="N8442" i="1" s="1"/>
  <c r="J8426" i="1"/>
  <c r="N8426" i="1" s="1"/>
  <c r="J8410" i="1"/>
  <c r="N8410" i="1" s="1"/>
  <c r="J8394" i="1"/>
  <c r="N8394" i="1" s="1"/>
  <c r="J8378" i="1"/>
  <c r="N8378" i="1" s="1"/>
  <c r="J8362" i="1"/>
  <c r="N8362" i="1" s="1"/>
  <c r="J8346" i="1"/>
  <c r="N8346" i="1" s="1"/>
  <c r="J8330" i="1"/>
  <c r="N8330" i="1" s="1"/>
  <c r="J8314" i="1"/>
  <c r="N8314" i="1" s="1"/>
  <c r="J8298" i="1"/>
  <c r="N8298" i="1" s="1"/>
  <c r="J8282" i="1"/>
  <c r="N8282" i="1" s="1"/>
  <c r="J8266" i="1"/>
  <c r="N8266" i="1" s="1"/>
  <c r="J8250" i="1"/>
  <c r="N8250" i="1" s="1"/>
  <c r="J8234" i="1"/>
  <c r="N8234" i="1" s="1"/>
  <c r="J8218" i="1"/>
  <c r="N8218" i="1" s="1"/>
  <c r="J8202" i="1"/>
  <c r="N8202" i="1" s="1"/>
  <c r="J8186" i="1"/>
  <c r="N8186" i="1" s="1"/>
  <c r="J8170" i="1"/>
  <c r="N8170" i="1" s="1"/>
  <c r="J8154" i="1"/>
  <c r="N8154" i="1" s="1"/>
  <c r="J8138" i="1"/>
  <c r="N8138" i="1" s="1"/>
  <c r="J8122" i="1"/>
  <c r="N8122" i="1" s="1"/>
  <c r="J8106" i="1"/>
  <c r="N8106" i="1" s="1"/>
  <c r="J8090" i="1"/>
  <c r="N8090" i="1" s="1"/>
  <c r="J8074" i="1"/>
  <c r="N8074" i="1" s="1"/>
  <c r="J8058" i="1"/>
  <c r="N8058" i="1" s="1"/>
  <c r="J8042" i="1"/>
  <c r="N8042" i="1" s="1"/>
  <c r="J8026" i="1"/>
  <c r="N8026" i="1" s="1"/>
  <c r="J8010" i="1"/>
  <c r="N8010" i="1" s="1"/>
  <c r="J7994" i="1"/>
  <c r="N7994" i="1" s="1"/>
  <c r="J7978" i="1"/>
  <c r="N7978" i="1" s="1"/>
  <c r="J7962" i="1"/>
  <c r="N7962" i="1" s="1"/>
  <c r="J7946" i="1"/>
  <c r="N7946" i="1" s="1"/>
  <c r="J7930" i="1"/>
  <c r="N7930" i="1" s="1"/>
  <c r="J7914" i="1"/>
  <c r="N7914" i="1" s="1"/>
  <c r="J7898" i="1"/>
  <c r="N7898" i="1" s="1"/>
  <c r="J7882" i="1"/>
  <c r="N7882" i="1" s="1"/>
  <c r="J7866" i="1"/>
  <c r="N7866" i="1" s="1"/>
  <c r="J7850" i="1"/>
  <c r="N7850" i="1" s="1"/>
  <c r="J7834" i="1"/>
  <c r="N7834" i="1" s="1"/>
  <c r="J7818" i="1"/>
  <c r="N7818" i="1" s="1"/>
  <c r="J7802" i="1"/>
  <c r="N7802" i="1" s="1"/>
  <c r="J7786" i="1"/>
  <c r="N7786" i="1" s="1"/>
  <c r="J7770" i="1"/>
  <c r="N7770" i="1" s="1"/>
  <c r="J7754" i="1"/>
  <c r="N7754" i="1" s="1"/>
  <c r="J7738" i="1"/>
  <c r="N7738" i="1" s="1"/>
  <c r="J7722" i="1"/>
  <c r="N7722" i="1" s="1"/>
  <c r="J7706" i="1"/>
  <c r="N7706" i="1" s="1"/>
  <c r="J7690" i="1"/>
  <c r="N7690" i="1" s="1"/>
  <c r="J7674" i="1"/>
  <c r="N7674" i="1" s="1"/>
  <c r="J7658" i="1"/>
  <c r="N7658" i="1" s="1"/>
  <c r="J7642" i="1"/>
  <c r="N7642" i="1" s="1"/>
  <c r="J7626" i="1"/>
  <c r="N7626" i="1" s="1"/>
  <c r="J7610" i="1"/>
  <c r="N7610" i="1" s="1"/>
  <c r="J7594" i="1"/>
  <c r="N7594" i="1" s="1"/>
  <c r="J7578" i="1"/>
  <c r="N7578" i="1" s="1"/>
  <c r="J7562" i="1"/>
  <c r="N7562" i="1" s="1"/>
  <c r="J7546" i="1"/>
  <c r="N7546" i="1" s="1"/>
  <c r="J7530" i="1"/>
  <c r="N7530" i="1" s="1"/>
  <c r="J7514" i="1"/>
  <c r="N7514" i="1" s="1"/>
  <c r="J7498" i="1"/>
  <c r="N7498" i="1" s="1"/>
  <c r="J7482" i="1"/>
  <c r="N7482" i="1" s="1"/>
  <c r="J7466" i="1"/>
  <c r="N7466" i="1" s="1"/>
  <c r="J7450" i="1"/>
  <c r="N7450" i="1" s="1"/>
  <c r="J7434" i="1"/>
  <c r="N7434" i="1" s="1"/>
  <c r="J7418" i="1"/>
  <c r="N7418" i="1" s="1"/>
  <c r="J7402" i="1"/>
  <c r="N7402" i="1" s="1"/>
  <c r="J7386" i="1"/>
  <c r="N7386" i="1" s="1"/>
  <c r="J7370" i="1"/>
  <c r="N7370" i="1" s="1"/>
  <c r="J7354" i="1"/>
  <c r="N7354" i="1" s="1"/>
  <c r="J7338" i="1"/>
  <c r="N7338" i="1" s="1"/>
  <c r="J7322" i="1"/>
  <c r="N7322" i="1" s="1"/>
  <c r="J7306" i="1"/>
  <c r="N7306" i="1" s="1"/>
  <c r="J7290" i="1"/>
  <c r="N7290" i="1" s="1"/>
  <c r="J7274" i="1"/>
  <c r="N7274" i="1" s="1"/>
  <c r="J7258" i="1"/>
  <c r="N7258" i="1" s="1"/>
  <c r="J7242" i="1"/>
  <c r="N7242" i="1" s="1"/>
  <c r="J7226" i="1"/>
  <c r="N7226" i="1" s="1"/>
  <c r="J7210" i="1"/>
  <c r="N7210" i="1" s="1"/>
  <c r="J7194" i="1"/>
  <c r="N7194" i="1" s="1"/>
  <c r="J7178" i="1"/>
  <c r="N7178" i="1" s="1"/>
  <c r="J7162" i="1"/>
  <c r="N7162" i="1" s="1"/>
  <c r="J7146" i="1"/>
  <c r="N7146" i="1" s="1"/>
  <c r="J7130" i="1"/>
  <c r="N7130" i="1" s="1"/>
  <c r="J7114" i="1"/>
  <c r="N7114" i="1" s="1"/>
  <c r="J7098" i="1"/>
  <c r="N7098" i="1" s="1"/>
  <c r="J7082" i="1"/>
  <c r="N7082" i="1" s="1"/>
  <c r="J7066" i="1"/>
  <c r="N7066" i="1" s="1"/>
  <c r="J7050" i="1"/>
  <c r="N7050" i="1" s="1"/>
  <c r="J7034" i="1"/>
  <c r="N7034" i="1" s="1"/>
  <c r="J7018" i="1"/>
  <c r="N7018" i="1" s="1"/>
  <c r="J7002" i="1"/>
  <c r="N7002" i="1" s="1"/>
  <c r="J6986" i="1"/>
  <c r="N6986" i="1" s="1"/>
  <c r="J6970" i="1"/>
  <c r="N6970" i="1" s="1"/>
  <c r="J6954" i="1"/>
  <c r="N6954" i="1" s="1"/>
  <c r="J6938" i="1"/>
  <c r="N6938" i="1" s="1"/>
  <c r="J6922" i="1"/>
  <c r="N6922" i="1" s="1"/>
  <c r="J6906" i="1"/>
  <c r="N6906" i="1" s="1"/>
  <c r="J6890" i="1"/>
  <c r="N6890" i="1" s="1"/>
  <c r="J6874" i="1"/>
  <c r="N6874" i="1" s="1"/>
  <c r="J6858" i="1"/>
  <c r="N6858" i="1" s="1"/>
  <c r="J6842" i="1"/>
  <c r="N6842" i="1" s="1"/>
  <c r="J6826" i="1"/>
  <c r="N6826" i="1" s="1"/>
  <c r="J6810" i="1"/>
  <c r="N6810" i="1" s="1"/>
  <c r="J6794" i="1"/>
  <c r="N6794" i="1" s="1"/>
  <c r="J6778" i="1"/>
  <c r="N6778" i="1" s="1"/>
  <c r="J6762" i="1"/>
  <c r="N6762" i="1" s="1"/>
  <c r="J6746" i="1"/>
  <c r="N6746" i="1" s="1"/>
  <c r="J6730" i="1"/>
  <c r="N6730" i="1" s="1"/>
  <c r="J6714" i="1"/>
  <c r="N6714" i="1" s="1"/>
  <c r="J6698" i="1"/>
  <c r="N6698" i="1" s="1"/>
  <c r="J6682" i="1"/>
  <c r="N6682" i="1" s="1"/>
  <c r="J6666" i="1"/>
  <c r="N6666" i="1" s="1"/>
  <c r="J6650" i="1"/>
  <c r="N6650" i="1" s="1"/>
  <c r="J6634" i="1"/>
  <c r="N6634" i="1" s="1"/>
  <c r="J6618" i="1"/>
  <c r="N6618" i="1" s="1"/>
  <c r="J6602" i="1"/>
  <c r="N6602" i="1" s="1"/>
  <c r="J6586" i="1"/>
  <c r="N6586" i="1" s="1"/>
  <c r="J6570" i="1"/>
  <c r="N6570" i="1" s="1"/>
  <c r="J6554" i="1"/>
  <c r="N6554" i="1" s="1"/>
  <c r="J6538" i="1"/>
  <c r="N6538" i="1" s="1"/>
  <c r="J6522" i="1"/>
  <c r="N6522" i="1" s="1"/>
  <c r="J6506" i="1"/>
  <c r="N6506" i="1" s="1"/>
  <c r="J6490" i="1"/>
  <c r="N6490" i="1" s="1"/>
  <c r="J6474" i="1"/>
  <c r="N6474" i="1" s="1"/>
  <c r="J6458" i="1"/>
  <c r="N6458" i="1" s="1"/>
  <c r="J6442" i="1"/>
  <c r="N6442" i="1" s="1"/>
  <c r="J6426" i="1"/>
  <c r="N6426" i="1" s="1"/>
  <c r="J6410" i="1"/>
  <c r="N6410" i="1" s="1"/>
  <c r="J6394" i="1"/>
  <c r="N6394" i="1" s="1"/>
  <c r="J6378" i="1"/>
  <c r="N6378" i="1" s="1"/>
  <c r="J6362" i="1"/>
  <c r="N6362" i="1" s="1"/>
  <c r="J6346" i="1"/>
  <c r="N6346" i="1" s="1"/>
  <c r="J6330" i="1"/>
  <c r="N6330" i="1" s="1"/>
  <c r="J6314" i="1"/>
  <c r="N6314" i="1" s="1"/>
  <c r="J6298" i="1"/>
  <c r="N6298" i="1" s="1"/>
  <c r="J6282" i="1"/>
  <c r="N6282" i="1" s="1"/>
  <c r="J6266" i="1"/>
  <c r="N6266" i="1" s="1"/>
  <c r="J6250" i="1"/>
  <c r="N6250" i="1" s="1"/>
  <c r="J6234" i="1"/>
  <c r="N6234" i="1" s="1"/>
  <c r="J6218" i="1"/>
  <c r="N6218" i="1" s="1"/>
  <c r="J6202" i="1"/>
  <c r="N6202" i="1" s="1"/>
  <c r="J6186" i="1"/>
  <c r="N6186" i="1" s="1"/>
  <c r="J6170" i="1"/>
  <c r="N6170" i="1" s="1"/>
  <c r="J6154" i="1"/>
  <c r="N6154" i="1" s="1"/>
  <c r="J6138" i="1"/>
  <c r="N6138" i="1" s="1"/>
  <c r="J6122" i="1"/>
  <c r="N6122" i="1" s="1"/>
  <c r="J6106" i="1"/>
  <c r="N6106" i="1" s="1"/>
  <c r="J6090" i="1"/>
  <c r="N6090" i="1" s="1"/>
  <c r="J6074" i="1"/>
  <c r="N6074" i="1" s="1"/>
  <c r="J6058" i="1"/>
  <c r="N6058" i="1" s="1"/>
  <c r="J6042" i="1"/>
  <c r="N6042" i="1" s="1"/>
  <c r="J6026" i="1"/>
  <c r="N6026" i="1" s="1"/>
  <c r="J6010" i="1"/>
  <c r="N6010" i="1" s="1"/>
  <c r="J5994" i="1"/>
  <c r="N5994" i="1" s="1"/>
  <c r="J5978" i="1"/>
  <c r="N5978" i="1" s="1"/>
  <c r="J5962" i="1"/>
  <c r="N5962" i="1" s="1"/>
  <c r="J5946" i="1"/>
  <c r="N5946" i="1" s="1"/>
  <c r="J5930" i="1"/>
  <c r="N5930" i="1" s="1"/>
  <c r="J5914" i="1"/>
  <c r="N5914" i="1" s="1"/>
  <c r="J5898" i="1"/>
  <c r="N5898" i="1" s="1"/>
  <c r="J5882" i="1"/>
  <c r="N5882" i="1" s="1"/>
  <c r="J5866" i="1"/>
  <c r="N5866" i="1" s="1"/>
  <c r="J5850" i="1"/>
  <c r="N5850" i="1" s="1"/>
  <c r="J5834" i="1"/>
  <c r="N5834" i="1" s="1"/>
  <c r="J5818" i="1"/>
  <c r="N5818" i="1" s="1"/>
  <c r="J5802" i="1"/>
  <c r="N5802" i="1" s="1"/>
  <c r="J5786" i="1"/>
  <c r="N5786" i="1" s="1"/>
  <c r="J5770" i="1"/>
  <c r="N5770" i="1" s="1"/>
  <c r="J5754" i="1"/>
  <c r="N5754" i="1" s="1"/>
  <c r="J5738" i="1"/>
  <c r="N5738" i="1" s="1"/>
  <c r="J5722" i="1"/>
  <c r="N5722" i="1" s="1"/>
  <c r="J5706" i="1"/>
  <c r="N5706" i="1" s="1"/>
  <c r="J5690" i="1"/>
  <c r="N5690" i="1" s="1"/>
  <c r="J5674" i="1"/>
  <c r="N5674" i="1" s="1"/>
  <c r="J5658" i="1"/>
  <c r="N5658" i="1" s="1"/>
  <c r="J5642" i="1"/>
  <c r="N5642" i="1" s="1"/>
  <c r="J5626" i="1"/>
  <c r="N5626" i="1" s="1"/>
  <c r="J5610" i="1"/>
  <c r="N5610" i="1" s="1"/>
  <c r="J5594" i="1"/>
  <c r="N5594" i="1" s="1"/>
  <c r="J5578" i="1"/>
  <c r="N5578" i="1" s="1"/>
  <c r="J5562" i="1"/>
  <c r="N5562" i="1" s="1"/>
  <c r="J5546" i="1"/>
  <c r="N5546" i="1" s="1"/>
  <c r="J5530" i="1"/>
  <c r="N5530" i="1" s="1"/>
  <c r="J5514" i="1"/>
  <c r="N5514" i="1" s="1"/>
  <c r="J5498" i="1"/>
  <c r="N5498" i="1" s="1"/>
  <c r="J5482" i="1"/>
  <c r="N5482" i="1" s="1"/>
  <c r="J5466" i="1"/>
  <c r="N5466" i="1" s="1"/>
  <c r="J5450" i="1"/>
  <c r="N5450" i="1" s="1"/>
  <c r="J5434" i="1"/>
  <c r="N5434" i="1" s="1"/>
  <c r="J5418" i="1"/>
  <c r="N5418" i="1" s="1"/>
  <c r="J5402" i="1"/>
  <c r="N5402" i="1" s="1"/>
  <c r="J5386" i="1"/>
  <c r="N5386" i="1" s="1"/>
  <c r="J5370" i="1"/>
  <c r="N5370" i="1" s="1"/>
  <c r="J5354" i="1"/>
  <c r="N5354" i="1" s="1"/>
  <c r="J5338" i="1"/>
  <c r="N5338" i="1" s="1"/>
  <c r="J5322" i="1"/>
  <c r="N5322" i="1" s="1"/>
  <c r="J5306" i="1"/>
  <c r="N5306" i="1" s="1"/>
  <c r="J5290" i="1"/>
  <c r="N5290" i="1" s="1"/>
  <c r="J5274" i="1"/>
  <c r="N5274" i="1" s="1"/>
  <c r="J5258" i="1"/>
  <c r="N5258" i="1" s="1"/>
  <c r="J5242" i="1"/>
  <c r="N5242" i="1" s="1"/>
  <c r="J5226" i="1"/>
  <c r="N5226" i="1" s="1"/>
  <c r="J5210" i="1"/>
  <c r="N5210" i="1" s="1"/>
  <c r="J5194" i="1"/>
  <c r="N5194" i="1" s="1"/>
  <c r="J5178" i="1"/>
  <c r="N5178" i="1" s="1"/>
  <c r="J5162" i="1"/>
  <c r="N5162" i="1" s="1"/>
  <c r="J5146" i="1"/>
  <c r="N5146" i="1" s="1"/>
  <c r="J5130" i="1"/>
  <c r="N5130" i="1" s="1"/>
  <c r="J5114" i="1"/>
  <c r="N5114" i="1" s="1"/>
  <c r="J5098" i="1"/>
  <c r="N5098" i="1" s="1"/>
  <c r="J5082" i="1"/>
  <c r="N5082" i="1" s="1"/>
  <c r="J5066" i="1"/>
  <c r="N5066" i="1" s="1"/>
  <c r="J5050" i="1"/>
  <c r="N5050" i="1" s="1"/>
  <c r="J5034" i="1"/>
  <c r="N5034" i="1" s="1"/>
  <c r="J5018" i="1"/>
  <c r="N5018" i="1" s="1"/>
  <c r="J5002" i="1"/>
  <c r="N5002" i="1" s="1"/>
  <c r="J4986" i="1"/>
  <c r="N4986" i="1" s="1"/>
  <c r="J4970" i="1"/>
  <c r="N4970" i="1" s="1"/>
  <c r="J4954" i="1"/>
  <c r="N4954" i="1" s="1"/>
  <c r="J4938" i="1"/>
  <c r="N4938" i="1" s="1"/>
  <c r="J4922" i="1"/>
  <c r="N4922" i="1" s="1"/>
  <c r="J4906" i="1"/>
  <c r="N4906" i="1" s="1"/>
  <c r="J4890" i="1"/>
  <c r="N4890" i="1" s="1"/>
  <c r="J4874" i="1"/>
  <c r="N4874" i="1" s="1"/>
  <c r="J4858" i="1"/>
  <c r="N4858" i="1" s="1"/>
  <c r="J4842" i="1"/>
  <c r="N4842" i="1" s="1"/>
  <c r="J4826" i="1"/>
  <c r="N4826" i="1" s="1"/>
  <c r="J4810" i="1"/>
  <c r="N4810" i="1" s="1"/>
  <c r="J4794" i="1"/>
  <c r="N4794" i="1" s="1"/>
  <c r="J4778" i="1"/>
  <c r="N4778" i="1" s="1"/>
  <c r="J4762" i="1"/>
  <c r="N4762" i="1" s="1"/>
  <c r="J4746" i="1"/>
  <c r="N4746" i="1" s="1"/>
  <c r="J4730" i="1"/>
  <c r="N4730" i="1" s="1"/>
  <c r="J4714" i="1"/>
  <c r="N4714" i="1" s="1"/>
  <c r="J4698" i="1"/>
  <c r="N4698" i="1" s="1"/>
  <c r="J4682" i="1"/>
  <c r="N4682" i="1" s="1"/>
  <c r="J4666" i="1"/>
  <c r="N4666" i="1" s="1"/>
  <c r="J4650" i="1"/>
  <c r="N4650" i="1" s="1"/>
  <c r="J4634" i="1"/>
  <c r="N4634" i="1" s="1"/>
  <c r="J4618" i="1"/>
  <c r="N4618" i="1" s="1"/>
  <c r="J4602" i="1"/>
  <c r="N4602" i="1" s="1"/>
  <c r="J4586" i="1"/>
  <c r="N4586" i="1" s="1"/>
  <c r="J4570" i="1"/>
  <c r="N4570" i="1" s="1"/>
  <c r="J4554" i="1"/>
  <c r="N4554" i="1" s="1"/>
  <c r="J4538" i="1"/>
  <c r="N4538" i="1" s="1"/>
  <c r="J4522" i="1"/>
  <c r="N4522" i="1" s="1"/>
  <c r="J4506" i="1"/>
  <c r="N4506" i="1" s="1"/>
  <c r="J4490" i="1"/>
  <c r="N4490" i="1" s="1"/>
  <c r="J4474" i="1"/>
  <c r="N4474" i="1" s="1"/>
  <c r="J4458" i="1"/>
  <c r="N4458" i="1" s="1"/>
  <c r="J4442" i="1"/>
  <c r="N4442" i="1" s="1"/>
  <c r="J4426" i="1"/>
  <c r="N4426" i="1" s="1"/>
  <c r="J4410" i="1"/>
  <c r="N4410" i="1" s="1"/>
  <c r="J4394" i="1"/>
  <c r="N4394" i="1" s="1"/>
  <c r="J4378" i="1"/>
  <c r="N4378" i="1" s="1"/>
  <c r="J4362" i="1"/>
  <c r="N4362" i="1" s="1"/>
  <c r="J4346" i="1"/>
  <c r="N4346" i="1" s="1"/>
  <c r="J4330" i="1"/>
  <c r="N4330" i="1" s="1"/>
  <c r="J4314" i="1"/>
  <c r="N4314" i="1" s="1"/>
  <c r="J4298" i="1"/>
  <c r="N4298" i="1" s="1"/>
  <c r="J4282" i="1"/>
  <c r="N4282" i="1" s="1"/>
  <c r="J4266" i="1"/>
  <c r="N4266" i="1" s="1"/>
  <c r="J4250" i="1"/>
  <c r="N4250" i="1" s="1"/>
  <c r="J4234" i="1"/>
  <c r="N4234" i="1" s="1"/>
  <c r="J4218" i="1"/>
  <c r="N4218" i="1" s="1"/>
  <c r="J4202" i="1"/>
  <c r="N4202" i="1" s="1"/>
  <c r="J4186" i="1"/>
  <c r="N4186" i="1" s="1"/>
  <c r="J4170" i="1"/>
  <c r="N4170" i="1" s="1"/>
  <c r="J4154" i="1"/>
  <c r="N4154" i="1" s="1"/>
  <c r="J4138" i="1"/>
  <c r="N4138" i="1" s="1"/>
  <c r="J4122" i="1"/>
  <c r="N4122" i="1" s="1"/>
  <c r="J4106" i="1"/>
  <c r="N4106" i="1" s="1"/>
  <c r="J4090" i="1"/>
  <c r="N4090" i="1" s="1"/>
  <c r="J4074" i="1"/>
  <c r="N4074" i="1" s="1"/>
  <c r="J4058" i="1"/>
  <c r="N4058" i="1" s="1"/>
  <c r="J4042" i="1"/>
  <c r="N4042" i="1" s="1"/>
  <c r="J4026" i="1"/>
  <c r="N4026" i="1" s="1"/>
  <c r="J4010" i="1"/>
  <c r="N4010" i="1" s="1"/>
  <c r="J3994" i="1"/>
  <c r="N3994" i="1" s="1"/>
  <c r="J3978" i="1"/>
  <c r="N3978" i="1" s="1"/>
  <c r="J3962" i="1"/>
  <c r="N3962" i="1" s="1"/>
  <c r="J3946" i="1"/>
  <c r="N3946" i="1" s="1"/>
  <c r="J3930" i="1"/>
  <c r="N3930" i="1" s="1"/>
  <c r="J3914" i="1"/>
  <c r="N3914" i="1" s="1"/>
  <c r="J3898" i="1"/>
  <c r="N3898" i="1" s="1"/>
  <c r="J3882" i="1"/>
  <c r="N3882" i="1" s="1"/>
  <c r="J3866" i="1"/>
  <c r="N3866" i="1" s="1"/>
  <c r="J3850" i="1"/>
  <c r="N3850" i="1" s="1"/>
  <c r="J3834" i="1"/>
  <c r="N3834" i="1" s="1"/>
  <c r="J3818" i="1"/>
  <c r="N3818" i="1" s="1"/>
  <c r="J3802" i="1"/>
  <c r="N3802" i="1" s="1"/>
  <c r="J3786" i="1"/>
  <c r="N3786" i="1" s="1"/>
  <c r="J3770" i="1"/>
  <c r="N3770" i="1" s="1"/>
  <c r="J3754" i="1"/>
  <c r="N3754" i="1" s="1"/>
  <c r="J3738" i="1"/>
  <c r="N3738" i="1" s="1"/>
  <c r="J3722" i="1"/>
  <c r="N3722" i="1" s="1"/>
  <c r="J3706" i="1"/>
  <c r="N3706" i="1" s="1"/>
  <c r="J3690" i="1"/>
  <c r="N3690" i="1" s="1"/>
  <c r="J3674" i="1"/>
  <c r="N3674" i="1" s="1"/>
  <c r="J3658" i="1"/>
  <c r="N3658" i="1" s="1"/>
  <c r="J3642" i="1"/>
  <c r="N3642" i="1" s="1"/>
  <c r="J3626" i="1"/>
  <c r="N3626" i="1" s="1"/>
  <c r="J3610" i="1"/>
  <c r="N3610" i="1" s="1"/>
  <c r="J3594" i="1"/>
  <c r="N3594" i="1" s="1"/>
  <c r="J3578" i="1"/>
  <c r="N3578" i="1" s="1"/>
  <c r="J3562" i="1"/>
  <c r="N3562" i="1" s="1"/>
  <c r="J3546" i="1"/>
  <c r="N3546" i="1" s="1"/>
  <c r="J3530" i="1"/>
  <c r="N3530" i="1" s="1"/>
  <c r="J3514" i="1"/>
  <c r="N3514" i="1" s="1"/>
  <c r="J3498" i="1"/>
  <c r="N3498" i="1" s="1"/>
  <c r="J3482" i="1"/>
  <c r="N3482" i="1" s="1"/>
  <c r="J3466" i="1"/>
  <c r="N3466" i="1" s="1"/>
  <c r="J17" i="1"/>
  <c r="N17" i="1" s="1"/>
  <c r="J9413" i="1"/>
  <c r="N9413" i="1" s="1"/>
  <c r="J7545" i="1"/>
  <c r="N7545" i="1" s="1"/>
  <c r="J6745" i="1"/>
  <c r="N6745" i="1" s="1"/>
  <c r="J6061" i="1"/>
  <c r="N6061" i="1" s="1"/>
  <c r="J5385" i="1"/>
  <c r="N5385" i="1" s="1"/>
  <c r="J4645" i="1"/>
  <c r="N4645" i="1" s="1"/>
  <c r="J4149" i="1"/>
  <c r="N4149" i="1" s="1"/>
  <c r="J3805" i="1"/>
  <c r="N3805" i="1" s="1"/>
  <c r="J3485" i="1"/>
  <c r="N3485" i="1" s="1"/>
  <c r="J3237" i="1"/>
  <c r="N3237" i="1" s="1"/>
  <c r="J2981" i="1"/>
  <c r="N2981" i="1" s="1"/>
  <c r="J2681" i="1"/>
  <c r="N2681" i="1" s="1"/>
  <c r="J2425" i="1"/>
  <c r="N2425" i="1" s="1"/>
  <c r="J2205" i="1"/>
  <c r="N2205" i="1" s="1"/>
  <c r="J1869" i="1"/>
  <c r="N1869" i="1" s="1"/>
  <c r="J1613" i="1"/>
  <c r="N1613" i="1" s="1"/>
  <c r="J1353" i="1"/>
  <c r="N1353" i="1" s="1"/>
  <c r="J1061" i="1"/>
  <c r="N1061" i="1" s="1"/>
  <c r="J9872" i="1"/>
  <c r="N9872" i="1" s="1"/>
  <c r="J9580" i="1"/>
  <c r="N9580" i="1" s="1"/>
  <c r="J9280" i="1"/>
  <c r="N9280" i="1" s="1"/>
  <c r="J9020" i="1"/>
  <c r="N9020" i="1" s="1"/>
  <c r="J8768" i="1"/>
  <c r="N8768" i="1" s="1"/>
  <c r="J8508" i="1"/>
  <c r="N8508" i="1" s="1"/>
  <c r="J8212" i="1"/>
  <c r="N8212" i="1" s="1"/>
  <c r="J7956" i="1"/>
  <c r="N7956" i="1" s="1"/>
  <c r="J7652" i="1"/>
  <c r="N7652" i="1" s="1"/>
  <c r="J7552" i="1"/>
  <c r="N7552" i="1" s="1"/>
  <c r="J7452" i="1"/>
  <c r="N7452" i="1" s="1"/>
  <c r="J7340" i="1"/>
  <c r="N7340" i="1" s="1"/>
  <c r="J7236" i="1"/>
  <c r="N7236" i="1" s="1"/>
  <c r="J7152" i="1"/>
  <c r="N7152" i="1" s="1"/>
  <c r="J7040" i="1"/>
  <c r="N7040" i="1" s="1"/>
  <c r="J6960" i="1"/>
  <c r="N6960" i="1" s="1"/>
  <c r="J6892" i="1"/>
  <c r="N6892" i="1" s="1"/>
  <c r="J6800" i="1"/>
  <c r="N6800" i="1" s="1"/>
  <c r="J6736" i="1"/>
  <c r="N6736" i="1" s="1"/>
  <c r="J6668" i="1"/>
  <c r="N6668" i="1" s="1"/>
  <c r="J6576" i="1"/>
  <c r="N6576" i="1" s="1"/>
  <c r="J6508" i="1"/>
  <c r="N6508" i="1" s="1"/>
  <c r="J6444" i="1"/>
  <c r="N6444" i="1" s="1"/>
  <c r="J6352" i="1"/>
  <c r="N6352" i="1" s="1"/>
  <c r="J6284" i="1"/>
  <c r="N6284" i="1" s="1"/>
  <c r="J6204" i="1"/>
  <c r="N6204" i="1" s="1"/>
  <c r="J6124" i="1"/>
  <c r="N6124" i="1" s="1"/>
  <c r="J6060" i="1"/>
  <c r="N6060" i="1" s="1"/>
  <c r="J5980" i="1"/>
  <c r="N5980" i="1" s="1"/>
  <c r="J5900" i="1"/>
  <c r="N5900" i="1" s="1"/>
  <c r="J5820" i="1"/>
  <c r="N5820" i="1" s="1"/>
  <c r="J5756" i="1"/>
  <c r="N5756" i="1" s="1"/>
  <c r="J5676" i="1"/>
  <c r="N5676" i="1" s="1"/>
  <c r="J7201" i="1"/>
  <c r="N7201" i="1" s="1"/>
  <c r="J4553" i="1"/>
  <c r="N4553" i="1" s="1"/>
  <c r="J3149" i="1"/>
  <c r="N3149" i="1" s="1"/>
  <c r="J2085" i="1"/>
  <c r="N2085" i="1" s="1"/>
  <c r="J1013" i="1"/>
  <c r="N1013" i="1" s="1"/>
  <c r="J8980" i="1"/>
  <c r="N8980" i="1" s="1"/>
  <c r="J7872" i="1"/>
  <c r="N7872" i="1" s="1"/>
  <c r="J7324" i="1"/>
  <c r="N7324" i="1" s="1"/>
  <c r="J6956" i="1"/>
  <c r="N6956" i="1" s="1"/>
  <c r="J6636" i="1"/>
  <c r="N6636" i="1" s="1"/>
  <c r="J6332" i="1"/>
  <c r="N6332" i="1" s="1"/>
  <c r="J6032" i="1"/>
  <c r="N6032" i="1" s="1"/>
  <c r="J5724" i="1"/>
  <c r="N5724" i="1" s="1"/>
  <c r="J5564" i="1"/>
  <c r="N5564" i="1" s="1"/>
  <c r="J5488" i="1"/>
  <c r="N5488" i="1" s="1"/>
  <c r="J5408" i="1"/>
  <c r="N5408" i="1" s="1"/>
  <c r="J5340" i="1"/>
  <c r="N5340" i="1" s="1"/>
  <c r="J5260" i="1"/>
  <c r="N5260" i="1" s="1"/>
  <c r="J5180" i="1"/>
  <c r="N5180" i="1" s="1"/>
  <c r="J5112" i="1"/>
  <c r="N5112" i="1" s="1"/>
  <c r="J5032" i="1"/>
  <c r="N5032" i="1" s="1"/>
  <c r="J4956" i="1"/>
  <c r="N4956" i="1" s="1"/>
  <c r="J4880" i="1"/>
  <c r="N4880" i="1" s="1"/>
  <c r="J4816" i="1"/>
  <c r="N4816" i="1" s="1"/>
  <c r="J4756" i="1"/>
  <c r="N4756" i="1" s="1"/>
  <c r="J4704" i="1"/>
  <c r="N4704" i="1" s="1"/>
  <c r="J4644" i="1"/>
  <c r="N4644" i="1" s="1"/>
  <c r="J4584" i="1"/>
  <c r="N4584" i="1" s="1"/>
  <c r="J4532" i="1"/>
  <c r="N4532" i="1" s="1"/>
  <c r="J4472" i="1"/>
  <c r="N4472" i="1" s="1"/>
  <c r="J4436" i="1"/>
  <c r="N4436" i="1" s="1"/>
  <c r="J4404" i="1"/>
  <c r="N4404" i="1" s="1"/>
  <c r="J4360" i="1"/>
  <c r="N4360" i="1" s="1"/>
  <c r="J4324" i="1"/>
  <c r="N4324" i="1" s="1"/>
  <c r="J4288" i="1"/>
  <c r="N4288" i="1" s="1"/>
  <c r="J4244" i="1"/>
  <c r="N4244" i="1" s="1"/>
  <c r="J4212" i="1"/>
  <c r="N4212" i="1" s="1"/>
  <c r="J4176" i="1"/>
  <c r="N4176" i="1" s="1"/>
  <c r="J4132" i="1"/>
  <c r="N4132" i="1" s="1"/>
  <c r="J4096" i="1"/>
  <c r="N4096" i="1" s="1"/>
  <c r="J4064" i="1"/>
  <c r="N4064" i="1" s="1"/>
  <c r="J4020" i="1"/>
  <c r="N4020" i="1" s="1"/>
  <c r="J3984" i="1"/>
  <c r="N3984" i="1" s="1"/>
  <c r="J3944" i="1"/>
  <c r="N3944" i="1" s="1"/>
  <c r="J3904" i="1"/>
  <c r="N3904" i="1" s="1"/>
  <c r="J3872" i="1"/>
  <c r="N3872" i="1" s="1"/>
  <c r="J3832" i="1"/>
  <c r="N3832" i="1" s="1"/>
  <c r="J3792" i="1"/>
  <c r="N3792" i="1" s="1"/>
  <c r="J3752" i="1"/>
  <c r="N3752" i="1" s="1"/>
  <c r="J3720" i="1"/>
  <c r="N3720" i="1" s="1"/>
  <c r="J3680" i="1"/>
  <c r="N3680" i="1" s="1"/>
  <c r="J3640" i="1"/>
  <c r="N3640" i="1" s="1"/>
  <c r="J3604" i="1"/>
  <c r="N3604" i="1" s="1"/>
  <c r="J3560" i="1"/>
  <c r="N3560" i="1" s="1"/>
  <c r="J3528" i="1"/>
  <c r="N3528" i="1" s="1"/>
  <c r="J3492" i="1"/>
  <c r="N3492" i="1" s="1"/>
  <c r="J3448" i="1"/>
  <c r="N3448" i="1" s="1"/>
  <c r="J3412" i="1"/>
  <c r="N3412" i="1" s="1"/>
  <c r="J3380" i="1"/>
  <c r="N3380" i="1" s="1"/>
  <c r="J3336" i="1"/>
  <c r="N3336" i="1" s="1"/>
  <c r="J3300" i="1"/>
  <c r="N3300" i="1" s="1"/>
  <c r="J3264" i="1"/>
  <c r="N3264" i="1" s="1"/>
  <c r="J3220" i="1"/>
  <c r="N3220" i="1" s="1"/>
  <c r="J3188" i="1"/>
  <c r="N3188" i="1" s="1"/>
  <c r="J3152" i="1"/>
  <c r="N3152" i="1" s="1"/>
  <c r="J3108" i="1"/>
  <c r="N3108" i="1" s="1"/>
  <c r="J3072" i="1"/>
  <c r="N3072" i="1" s="1"/>
  <c r="J3040" i="1"/>
  <c r="N3040" i="1" s="1"/>
  <c r="J2996" i="1"/>
  <c r="N2996" i="1" s="1"/>
  <c r="J2960" i="1"/>
  <c r="N2960" i="1" s="1"/>
  <c r="J2920" i="1"/>
  <c r="N2920" i="1" s="1"/>
  <c r="J2880" i="1"/>
  <c r="N2880" i="1" s="1"/>
  <c r="J2848" i="1"/>
  <c r="N2848" i="1" s="1"/>
  <c r="J2808" i="1"/>
  <c r="N2808" i="1" s="1"/>
  <c r="J2768" i="1"/>
  <c r="N2768" i="1" s="1"/>
  <c r="J2728" i="1"/>
  <c r="N2728" i="1" s="1"/>
  <c r="J2696" i="1"/>
  <c r="N2696" i="1" s="1"/>
  <c r="J2656" i="1"/>
  <c r="N2656" i="1" s="1"/>
  <c r="J2616" i="1"/>
  <c r="N2616" i="1" s="1"/>
  <c r="J2580" i="1"/>
  <c r="N2580" i="1" s="1"/>
  <c r="J2536" i="1"/>
  <c r="N2536" i="1" s="1"/>
  <c r="J2504" i="1"/>
  <c r="N2504" i="1" s="1"/>
  <c r="J2468" i="1"/>
  <c r="N2468" i="1" s="1"/>
  <c r="J2424" i="1"/>
  <c r="N2424" i="1" s="1"/>
  <c r="J2388" i="1"/>
  <c r="N2388" i="1" s="1"/>
  <c r="J6637" i="1"/>
  <c r="N6637" i="1" s="1"/>
  <c r="J4089" i="1"/>
  <c r="N4089" i="1" s="1"/>
  <c r="J2889" i="1"/>
  <c r="N2889" i="1" s="1"/>
  <c r="J1785" i="1"/>
  <c r="N1785" i="1" s="1"/>
  <c r="J9788" i="1"/>
  <c r="N9788" i="1" s="1"/>
  <c r="J8676" i="1"/>
  <c r="N8676" i="1" s="1"/>
  <c r="J7628" i="1"/>
  <c r="N7628" i="1" s="1"/>
  <c r="J7232" i="1"/>
  <c r="N7232" i="1" s="1"/>
  <c r="J6864" i="1"/>
  <c r="N6864" i="1" s="1"/>
  <c r="J6572" i="1"/>
  <c r="N6572" i="1" s="1"/>
  <c r="J6268" i="1"/>
  <c r="N6268" i="1" s="1"/>
  <c r="J5948" i="1"/>
  <c r="N5948" i="1" s="1"/>
  <c r="J5648" i="1"/>
  <c r="N5648" i="1" s="1"/>
  <c r="J5552" i="1"/>
  <c r="N5552" i="1" s="1"/>
  <c r="J5480" i="1"/>
  <c r="N5480" i="1" s="1"/>
  <c r="J5404" i="1"/>
  <c r="N5404" i="1" s="1"/>
  <c r="J5324" i="1"/>
  <c r="N5324" i="1" s="1"/>
  <c r="J5256" i="1"/>
  <c r="N5256" i="1" s="1"/>
  <c r="J5176" i="1"/>
  <c r="N5176" i="1" s="1"/>
  <c r="J5096" i="1"/>
  <c r="N5096" i="1" s="1"/>
  <c r="J5024" i="1"/>
  <c r="N5024" i="1" s="1"/>
  <c r="J4944" i="1"/>
  <c r="N4944" i="1" s="1"/>
  <c r="J4872" i="1"/>
  <c r="N4872" i="1" s="1"/>
  <c r="J4808" i="1"/>
  <c r="N4808" i="1" s="1"/>
  <c r="J4752" i="1"/>
  <c r="N4752" i="1" s="1"/>
  <c r="J4692" i="1"/>
  <c r="N4692" i="1" s="1"/>
  <c r="J4640" i="1"/>
  <c r="N4640" i="1" s="1"/>
  <c r="J4580" i="1"/>
  <c r="N4580" i="1" s="1"/>
  <c r="J4520" i="1"/>
  <c r="N4520" i="1" s="1"/>
  <c r="J4468" i="1"/>
  <c r="N4468" i="1" s="1"/>
  <c r="J4432" i="1"/>
  <c r="N4432" i="1" s="1"/>
  <c r="J4388" i="1"/>
  <c r="N4388" i="1" s="1"/>
  <c r="J4352" i="1"/>
  <c r="N4352" i="1" s="1"/>
  <c r="J4320" i="1"/>
  <c r="N4320" i="1" s="1"/>
  <c r="J4276" i="1"/>
  <c r="N4276" i="1" s="1"/>
  <c r="J4240" i="1"/>
  <c r="N4240" i="1" s="1"/>
  <c r="J4200" i="1"/>
  <c r="N4200" i="1" s="1"/>
  <c r="J4160" i="1"/>
  <c r="N4160" i="1" s="1"/>
  <c r="J4128" i="1"/>
  <c r="N4128" i="1" s="1"/>
  <c r="J4088" i="1"/>
  <c r="N4088" i="1" s="1"/>
  <c r="J4048" i="1"/>
  <c r="N4048" i="1" s="1"/>
  <c r="J4008" i="1"/>
  <c r="N4008" i="1" s="1"/>
  <c r="J3976" i="1"/>
  <c r="N3976" i="1" s="1"/>
  <c r="J3936" i="1"/>
  <c r="N3936" i="1" s="1"/>
  <c r="J3896" i="1"/>
  <c r="N3896" i="1" s="1"/>
  <c r="J3860" i="1"/>
  <c r="N3860" i="1" s="1"/>
  <c r="J3816" i="1"/>
  <c r="N3816" i="1" s="1"/>
  <c r="J3784" i="1"/>
  <c r="N3784" i="1" s="1"/>
  <c r="J3748" i="1"/>
  <c r="N3748" i="1" s="1"/>
  <c r="J3704" i="1"/>
  <c r="N3704" i="1" s="1"/>
  <c r="J3668" i="1"/>
  <c r="N3668" i="1" s="1"/>
  <c r="J3636" i="1"/>
  <c r="N3636" i="1" s="1"/>
  <c r="J3592" i="1"/>
  <c r="N3592" i="1" s="1"/>
  <c r="J3556" i="1"/>
  <c r="N3556" i="1" s="1"/>
  <c r="J3520" i="1"/>
  <c r="N3520" i="1" s="1"/>
  <c r="J3476" i="1"/>
  <c r="N3476" i="1" s="1"/>
  <c r="J3444" i="1"/>
  <c r="N3444" i="1" s="1"/>
  <c r="J3408" i="1"/>
  <c r="N3408" i="1" s="1"/>
  <c r="J3364" i="1"/>
  <c r="N3364" i="1" s="1"/>
  <c r="J3328" i="1"/>
  <c r="N3328" i="1" s="1"/>
  <c r="J3296" i="1"/>
  <c r="N3296" i="1" s="1"/>
  <c r="J3252" i="1"/>
  <c r="N3252" i="1" s="1"/>
  <c r="J3216" i="1"/>
  <c r="N3216" i="1" s="1"/>
  <c r="J3176" i="1"/>
  <c r="N3176" i="1" s="1"/>
  <c r="J3136" i="1"/>
  <c r="N3136" i="1" s="1"/>
  <c r="J3104" i="1"/>
  <c r="N3104" i="1" s="1"/>
  <c r="J3064" i="1"/>
  <c r="N3064" i="1" s="1"/>
  <c r="J3024" i="1"/>
  <c r="N3024" i="1" s="1"/>
  <c r="J2984" i="1"/>
  <c r="N2984" i="1" s="1"/>
  <c r="J2952" i="1"/>
  <c r="N2952" i="1" s="1"/>
  <c r="J2912" i="1"/>
  <c r="N2912" i="1" s="1"/>
  <c r="J2872" i="1"/>
  <c r="N2872" i="1" s="1"/>
  <c r="J2836" i="1"/>
  <c r="N2836" i="1" s="1"/>
  <c r="J2792" i="1"/>
  <c r="N2792" i="1" s="1"/>
  <c r="J2760" i="1"/>
  <c r="N2760" i="1" s="1"/>
  <c r="J2724" i="1"/>
  <c r="N2724" i="1" s="1"/>
  <c r="J2680" i="1"/>
  <c r="N2680" i="1" s="1"/>
  <c r="J2644" i="1"/>
  <c r="N2644" i="1" s="1"/>
  <c r="J2612" i="1"/>
  <c r="N2612" i="1" s="1"/>
  <c r="J2568" i="1"/>
  <c r="N2568" i="1" s="1"/>
  <c r="J2532" i="1"/>
  <c r="N2532" i="1" s="1"/>
  <c r="J2496" i="1"/>
  <c r="N2496" i="1" s="1"/>
  <c r="J2452" i="1"/>
  <c r="N2452" i="1" s="1"/>
  <c r="J2420" i="1"/>
  <c r="N2420" i="1" s="1"/>
  <c r="J2384" i="1"/>
  <c r="N2384" i="1" s="1"/>
  <c r="J21" i="1"/>
  <c r="N21" i="1" s="1"/>
  <c r="J5953" i="1"/>
  <c r="N5953" i="1" s="1"/>
  <c r="J3705" i="1"/>
  <c r="N3705" i="1" s="1"/>
  <c r="J2637" i="1"/>
  <c r="N2637" i="1" s="1"/>
  <c r="J1573" i="1"/>
  <c r="N1573" i="1" s="1"/>
  <c r="J9452" i="1"/>
  <c r="N9452" i="1" s="1"/>
  <c r="J8420" i="1"/>
  <c r="N8420" i="1" s="1"/>
  <c r="J7532" i="1"/>
  <c r="N7532" i="1" s="1"/>
  <c r="J7108" i="1"/>
  <c r="N7108" i="1" s="1"/>
  <c r="J6796" i="1"/>
  <c r="N6796" i="1" s="1"/>
  <c r="J6492" i="1"/>
  <c r="N6492" i="1" s="1"/>
  <c r="J6188" i="1"/>
  <c r="N6188" i="1" s="1"/>
  <c r="J5884" i="1"/>
  <c r="N5884" i="1" s="1"/>
  <c r="J5600" i="1"/>
  <c r="N5600" i="1" s="1"/>
  <c r="J5520" i="1"/>
  <c r="N5520" i="1" s="1"/>
  <c r="J5452" i="1"/>
  <c r="N5452" i="1" s="1"/>
  <c r="J5372" i="1"/>
  <c r="N5372" i="1" s="1"/>
  <c r="J5296" i="1"/>
  <c r="N5296" i="1" s="1"/>
  <c r="J5224" i="1"/>
  <c r="N5224" i="1" s="1"/>
  <c r="J5148" i="1"/>
  <c r="N5148" i="1" s="1"/>
  <c r="J5068" i="1"/>
  <c r="N5068" i="1" s="1"/>
  <c r="J5000" i="1"/>
  <c r="N5000" i="1" s="1"/>
  <c r="J4920" i="1"/>
  <c r="N4920" i="1" s="1"/>
  <c r="J4840" i="1"/>
  <c r="N4840" i="1" s="1"/>
  <c r="J4788" i="1"/>
  <c r="N4788" i="1" s="1"/>
  <c r="J4728" i="1"/>
  <c r="N4728" i="1" s="1"/>
  <c r="J4672" i="1"/>
  <c r="N4672" i="1" s="1"/>
  <c r="J4616" i="1"/>
  <c r="N4616" i="1" s="1"/>
  <c r="J4560" i="1"/>
  <c r="N4560" i="1" s="1"/>
  <c r="J4500" i="1"/>
  <c r="N4500" i="1" s="1"/>
  <c r="J4456" i="1"/>
  <c r="N4456" i="1" s="1"/>
  <c r="J4416" i="1"/>
  <c r="N4416" i="1" s="1"/>
  <c r="J4384" i="1"/>
  <c r="N4384" i="1" s="1"/>
  <c r="J4344" i="1"/>
  <c r="N4344" i="1" s="1"/>
  <c r="J4304" i="1"/>
  <c r="N4304" i="1" s="1"/>
  <c r="J4264" i="1"/>
  <c r="N4264" i="1" s="1"/>
  <c r="J4232" i="1"/>
  <c r="N4232" i="1" s="1"/>
  <c r="J4192" i="1"/>
  <c r="N4192" i="1" s="1"/>
  <c r="J4152" i="1"/>
  <c r="N4152" i="1" s="1"/>
  <c r="J4116" i="1"/>
  <c r="N4116" i="1" s="1"/>
  <c r="J4072" i="1"/>
  <c r="N4072" i="1" s="1"/>
  <c r="J4040" i="1"/>
  <c r="N4040" i="1" s="1"/>
  <c r="J4004" i="1"/>
  <c r="N4004" i="1" s="1"/>
  <c r="J3960" i="1"/>
  <c r="N3960" i="1" s="1"/>
  <c r="J3924" i="1"/>
  <c r="N3924" i="1" s="1"/>
  <c r="J3892" i="1"/>
  <c r="N3892" i="1" s="1"/>
  <c r="J3848" i="1"/>
  <c r="N3848" i="1" s="1"/>
  <c r="J3812" i="1"/>
  <c r="N3812" i="1" s="1"/>
  <c r="J3776" i="1"/>
  <c r="N3776" i="1" s="1"/>
  <c r="J3732" i="1"/>
  <c r="N3732" i="1" s="1"/>
  <c r="J3700" i="1"/>
  <c r="N3700" i="1" s="1"/>
  <c r="J3664" i="1"/>
  <c r="N3664" i="1" s="1"/>
  <c r="J3620" i="1"/>
  <c r="N3620" i="1" s="1"/>
  <c r="J3584" i="1"/>
  <c r="N3584" i="1" s="1"/>
  <c r="J3552" i="1"/>
  <c r="N3552" i="1" s="1"/>
  <c r="J3508" i="1"/>
  <c r="N3508" i="1" s="1"/>
  <c r="J3472" i="1"/>
  <c r="N3472" i="1" s="1"/>
  <c r="J3432" i="1"/>
  <c r="N3432" i="1" s="1"/>
  <c r="J3392" i="1"/>
  <c r="N3392" i="1" s="1"/>
  <c r="J3360" i="1"/>
  <c r="N3360" i="1" s="1"/>
  <c r="J3320" i="1"/>
  <c r="N3320" i="1" s="1"/>
  <c r="J3280" i="1"/>
  <c r="N3280" i="1" s="1"/>
  <c r="J3240" i="1"/>
  <c r="N3240" i="1" s="1"/>
  <c r="J3208" i="1"/>
  <c r="N3208" i="1" s="1"/>
  <c r="J3168" i="1"/>
  <c r="N3168" i="1" s="1"/>
  <c r="J3128" i="1"/>
  <c r="N3128" i="1" s="1"/>
  <c r="J3092" i="1"/>
  <c r="N3092" i="1" s="1"/>
  <c r="J3048" i="1"/>
  <c r="N3048" i="1" s="1"/>
  <c r="J3016" i="1"/>
  <c r="N3016" i="1" s="1"/>
  <c r="J2980" i="1"/>
  <c r="N2980" i="1" s="1"/>
  <c r="J2936" i="1"/>
  <c r="N2936" i="1" s="1"/>
  <c r="J2900" i="1"/>
  <c r="N2900" i="1" s="1"/>
  <c r="J2868" i="1"/>
  <c r="N2868" i="1" s="1"/>
  <c r="J2824" i="1"/>
  <c r="N2824" i="1" s="1"/>
  <c r="J2788" i="1"/>
  <c r="N2788" i="1" s="1"/>
  <c r="J2752" i="1"/>
  <c r="N2752" i="1" s="1"/>
  <c r="J2708" i="1"/>
  <c r="N2708" i="1" s="1"/>
  <c r="J2676" i="1"/>
  <c r="N2676" i="1" s="1"/>
  <c r="J2640" i="1"/>
  <c r="N2640" i="1" s="1"/>
  <c r="J2596" i="1"/>
  <c r="N2596" i="1" s="1"/>
  <c r="J2560" i="1"/>
  <c r="N2560" i="1" s="1"/>
  <c r="J2528" i="1"/>
  <c r="N2528" i="1" s="1"/>
  <c r="J2484" i="1"/>
  <c r="N2484" i="1" s="1"/>
  <c r="J2448" i="1"/>
  <c r="N2448" i="1" s="1"/>
  <c r="J2408" i="1"/>
  <c r="N2408" i="1" s="1"/>
  <c r="J3449" i="1"/>
  <c r="N3449" i="1" s="1"/>
  <c r="J8172" i="1"/>
  <c r="N8172" i="1" s="1"/>
  <c r="J6412" i="1"/>
  <c r="N6412" i="1" s="1"/>
  <c r="J5516" i="1"/>
  <c r="N5516" i="1" s="1"/>
  <c r="J5212" i="1"/>
  <c r="N5212" i="1" s="1"/>
  <c r="J4912" i="1"/>
  <c r="N4912" i="1" s="1"/>
  <c r="J4664" i="1"/>
  <c r="N4664" i="1" s="1"/>
  <c r="J4448" i="1"/>
  <c r="N4448" i="1" s="1"/>
  <c r="J4296" i="1"/>
  <c r="N4296" i="1" s="1"/>
  <c r="J4148" i="1"/>
  <c r="N4148" i="1" s="1"/>
  <c r="J3988" i="1"/>
  <c r="N3988" i="1" s="1"/>
  <c r="J3840" i="1"/>
  <c r="N3840" i="1" s="1"/>
  <c r="J3688" i="1"/>
  <c r="N3688" i="1" s="1"/>
  <c r="J3536" i="1"/>
  <c r="N3536" i="1" s="1"/>
  <c r="J3384" i="1"/>
  <c r="N3384" i="1" s="1"/>
  <c r="J3236" i="1"/>
  <c r="N3236" i="1" s="1"/>
  <c r="J3080" i="1"/>
  <c r="N3080" i="1" s="1"/>
  <c r="J2932" i="1"/>
  <c r="N2932" i="1" s="1"/>
  <c r="J2784" i="1"/>
  <c r="N2784" i="1" s="1"/>
  <c r="J2624" i="1"/>
  <c r="N2624" i="1" s="1"/>
  <c r="J2472" i="1"/>
  <c r="N2472" i="1" s="1"/>
  <c r="J2360" i="1"/>
  <c r="N2360" i="1" s="1"/>
  <c r="J2324" i="1"/>
  <c r="N2324" i="1" s="1"/>
  <c r="J2280" i="1"/>
  <c r="N2280" i="1" s="1"/>
  <c r="J2248" i="1"/>
  <c r="N2248" i="1" s="1"/>
  <c r="J2212" i="1"/>
  <c r="N2212" i="1" s="1"/>
  <c r="J2168" i="1"/>
  <c r="N2168" i="1" s="1"/>
  <c r="J2132" i="1"/>
  <c r="N2132" i="1" s="1"/>
  <c r="J2100" i="1"/>
  <c r="N2100" i="1" s="1"/>
  <c r="J2056" i="1"/>
  <c r="N2056" i="1" s="1"/>
  <c r="J2020" i="1"/>
  <c r="N2020" i="1" s="1"/>
  <c r="J1984" i="1"/>
  <c r="N1984" i="1" s="1"/>
  <c r="J1940" i="1"/>
  <c r="N1940" i="1" s="1"/>
  <c r="J1908" i="1"/>
  <c r="N1908" i="1" s="1"/>
  <c r="J1872" i="1"/>
  <c r="N1872" i="1" s="1"/>
  <c r="J1828" i="1"/>
  <c r="N1828" i="1" s="1"/>
  <c r="J1792" i="1"/>
  <c r="N1792" i="1" s="1"/>
  <c r="J1760" i="1"/>
  <c r="N1760" i="1" s="1"/>
  <c r="J1716" i="1"/>
  <c r="N1716" i="1" s="1"/>
  <c r="J1680" i="1"/>
  <c r="N1680" i="1" s="1"/>
  <c r="J1640" i="1"/>
  <c r="N1640" i="1" s="1"/>
  <c r="J1600" i="1"/>
  <c r="N1600" i="1" s="1"/>
  <c r="J1568" i="1"/>
  <c r="N1568" i="1" s="1"/>
  <c r="J1528" i="1"/>
  <c r="N1528" i="1" s="1"/>
  <c r="J1488" i="1"/>
  <c r="N1488" i="1" s="1"/>
  <c r="J1448" i="1"/>
  <c r="N1448" i="1" s="1"/>
  <c r="J1420" i="1"/>
  <c r="N1420" i="1" s="1"/>
  <c r="J1388" i="1"/>
  <c r="N1388" i="1" s="1"/>
  <c r="J1360" i="1"/>
  <c r="N1360" i="1" s="1"/>
  <c r="J1332" i="1"/>
  <c r="N1332" i="1" s="1"/>
  <c r="J1300" i="1"/>
  <c r="N1300" i="1" s="1"/>
  <c r="J1276" i="1"/>
  <c r="N1276" i="1" s="1"/>
  <c r="J1248" i="1"/>
  <c r="N1248" i="1" s="1"/>
  <c r="J1216" i="1"/>
  <c r="N1216" i="1" s="1"/>
  <c r="J1188" i="1"/>
  <c r="N1188" i="1" s="1"/>
  <c r="J1164" i="1"/>
  <c r="N1164" i="1" s="1"/>
  <c r="J1132" i="1"/>
  <c r="N1132" i="1" s="1"/>
  <c r="J1104" i="1"/>
  <c r="N1104" i="1" s="1"/>
  <c r="J1076" i="1"/>
  <c r="N1076" i="1" s="1"/>
  <c r="J1044" i="1"/>
  <c r="N1044" i="1" s="1"/>
  <c r="J1020" i="1"/>
  <c r="N1020" i="1" s="1"/>
  <c r="J991" i="1"/>
  <c r="N991" i="1" s="1"/>
  <c r="J9991" i="1"/>
  <c r="N9991" i="1" s="1"/>
  <c r="J9963" i="1"/>
  <c r="N9963" i="1" s="1"/>
  <c r="J9939" i="1"/>
  <c r="N9939" i="1" s="1"/>
  <c r="J9907" i="1"/>
  <c r="N9907" i="1" s="1"/>
  <c r="J9879" i="1"/>
  <c r="N9879" i="1" s="1"/>
  <c r="J9851" i="1"/>
  <c r="N9851" i="1" s="1"/>
  <c r="J9819" i="1"/>
  <c r="N9819" i="1" s="1"/>
  <c r="J9795" i="1"/>
  <c r="N9795" i="1" s="1"/>
  <c r="J9767" i="1"/>
  <c r="N9767" i="1" s="1"/>
  <c r="J9735" i="1"/>
  <c r="N9735" i="1" s="1"/>
  <c r="J9707" i="1"/>
  <c r="N9707" i="1" s="1"/>
  <c r="J9683" i="1"/>
  <c r="N9683" i="1" s="1"/>
  <c r="J9651" i="1"/>
  <c r="N9651" i="1" s="1"/>
  <c r="J9623" i="1"/>
  <c r="N9623" i="1" s="1"/>
  <c r="J9595" i="1"/>
  <c r="N9595" i="1" s="1"/>
  <c r="J9563" i="1"/>
  <c r="N9563" i="1" s="1"/>
  <c r="J9539" i="1"/>
  <c r="N9539" i="1" s="1"/>
  <c r="J9511" i="1"/>
  <c r="N9511" i="1" s="1"/>
  <c r="J9479" i="1"/>
  <c r="N9479" i="1" s="1"/>
  <c r="J9451" i="1"/>
  <c r="N9451" i="1" s="1"/>
  <c r="J9427" i="1"/>
  <c r="N9427" i="1" s="1"/>
  <c r="J9395" i="1"/>
  <c r="N9395" i="1" s="1"/>
  <c r="J9367" i="1"/>
  <c r="N9367" i="1" s="1"/>
  <c r="J9339" i="1"/>
  <c r="N9339" i="1" s="1"/>
  <c r="J9307" i="1"/>
  <c r="N9307" i="1" s="1"/>
  <c r="J9283" i="1"/>
  <c r="N9283" i="1" s="1"/>
  <c r="J9255" i="1"/>
  <c r="N9255" i="1" s="1"/>
  <c r="J9223" i="1"/>
  <c r="N9223" i="1" s="1"/>
  <c r="J9195" i="1"/>
  <c r="N9195" i="1" s="1"/>
  <c r="J9171" i="1"/>
  <c r="N9171" i="1" s="1"/>
  <c r="J9139" i="1"/>
  <c r="N9139" i="1" s="1"/>
  <c r="J9111" i="1"/>
  <c r="N9111" i="1" s="1"/>
  <c r="J9083" i="1"/>
  <c r="N9083" i="1" s="1"/>
  <c r="J9051" i="1"/>
  <c r="N9051" i="1" s="1"/>
  <c r="J9027" i="1"/>
  <c r="N9027" i="1" s="1"/>
  <c r="J8999" i="1"/>
  <c r="N8999" i="1" s="1"/>
  <c r="J8967" i="1"/>
  <c r="N8967" i="1" s="1"/>
  <c r="J8939" i="1"/>
  <c r="N8939" i="1" s="1"/>
  <c r="J8915" i="1"/>
  <c r="N8915" i="1" s="1"/>
  <c r="J8883" i="1"/>
  <c r="N8883" i="1" s="1"/>
  <c r="J8855" i="1"/>
  <c r="N8855" i="1" s="1"/>
  <c r="J8827" i="1"/>
  <c r="N8827" i="1" s="1"/>
  <c r="J8795" i="1"/>
  <c r="N8795" i="1" s="1"/>
  <c r="J8771" i="1"/>
  <c r="N8771" i="1" s="1"/>
  <c r="J8743" i="1"/>
  <c r="N8743" i="1" s="1"/>
  <c r="J8711" i="1"/>
  <c r="N8711" i="1" s="1"/>
  <c r="J8683" i="1"/>
  <c r="N8683" i="1" s="1"/>
  <c r="J8659" i="1"/>
  <c r="N8659" i="1" s="1"/>
  <c r="J8627" i="1"/>
  <c r="N8627" i="1" s="1"/>
  <c r="J8599" i="1"/>
  <c r="N8599" i="1" s="1"/>
  <c r="J8571" i="1"/>
  <c r="N8571" i="1" s="1"/>
  <c r="J8539" i="1"/>
  <c r="N8539" i="1" s="1"/>
  <c r="J8515" i="1"/>
  <c r="N8515" i="1" s="1"/>
  <c r="J8487" i="1"/>
  <c r="N8487" i="1" s="1"/>
  <c r="J8455" i="1"/>
  <c r="N8455" i="1" s="1"/>
  <c r="J8427" i="1"/>
  <c r="N8427" i="1" s="1"/>
  <c r="J8403" i="1"/>
  <c r="N8403" i="1" s="1"/>
  <c r="J8371" i="1"/>
  <c r="N8371" i="1" s="1"/>
  <c r="J8343" i="1"/>
  <c r="N8343" i="1" s="1"/>
  <c r="J8315" i="1"/>
  <c r="N8315" i="1" s="1"/>
  <c r="J8283" i="1"/>
  <c r="N8283" i="1" s="1"/>
  <c r="J8259" i="1"/>
  <c r="N8259" i="1" s="1"/>
  <c r="J8231" i="1"/>
  <c r="N8231" i="1" s="1"/>
  <c r="J8199" i="1"/>
  <c r="N8199" i="1" s="1"/>
  <c r="J8171" i="1"/>
  <c r="N8171" i="1" s="1"/>
  <c r="J8147" i="1"/>
  <c r="N8147" i="1" s="1"/>
  <c r="J8115" i="1"/>
  <c r="N8115" i="1" s="1"/>
  <c r="J8087" i="1"/>
  <c r="N8087" i="1" s="1"/>
  <c r="J8059" i="1"/>
  <c r="N8059" i="1" s="1"/>
  <c r="J8027" i="1"/>
  <c r="N8027" i="1" s="1"/>
  <c r="J8003" i="1"/>
  <c r="N8003" i="1" s="1"/>
  <c r="J7975" i="1"/>
  <c r="N7975" i="1" s="1"/>
  <c r="J7943" i="1"/>
  <c r="N7943" i="1" s="1"/>
  <c r="J7915" i="1"/>
  <c r="N7915" i="1" s="1"/>
  <c r="J7891" i="1"/>
  <c r="N7891" i="1" s="1"/>
  <c r="J7859" i="1"/>
  <c r="N7859" i="1" s="1"/>
  <c r="J7831" i="1"/>
  <c r="N7831" i="1" s="1"/>
  <c r="J7803" i="1"/>
  <c r="N7803" i="1" s="1"/>
  <c r="J7771" i="1"/>
  <c r="N7771" i="1" s="1"/>
  <c r="J7747" i="1"/>
  <c r="N7747" i="1" s="1"/>
  <c r="J7719" i="1"/>
  <c r="N7719" i="1" s="1"/>
  <c r="J7687" i="1"/>
  <c r="N7687" i="1" s="1"/>
  <c r="J7659" i="1"/>
  <c r="N7659" i="1" s="1"/>
  <c r="J7635" i="1"/>
  <c r="N7635" i="1" s="1"/>
  <c r="J7603" i="1"/>
  <c r="N7603" i="1" s="1"/>
  <c r="J7575" i="1"/>
  <c r="N7575" i="1" s="1"/>
  <c r="J7547" i="1"/>
  <c r="N7547" i="1" s="1"/>
  <c r="J7515" i="1"/>
  <c r="N7515" i="1" s="1"/>
  <c r="J7491" i="1"/>
  <c r="N7491" i="1" s="1"/>
  <c r="J7463" i="1"/>
  <c r="N7463" i="1" s="1"/>
  <c r="J7431" i="1"/>
  <c r="N7431" i="1" s="1"/>
  <c r="J7403" i="1"/>
  <c r="N7403" i="1" s="1"/>
  <c r="J7379" i="1"/>
  <c r="N7379" i="1" s="1"/>
  <c r="J7347" i="1"/>
  <c r="N7347" i="1" s="1"/>
  <c r="J7319" i="1"/>
  <c r="N7319" i="1" s="1"/>
  <c r="J7291" i="1"/>
  <c r="N7291" i="1" s="1"/>
  <c r="J7259" i="1"/>
  <c r="N7259" i="1" s="1"/>
  <c r="J7235" i="1"/>
  <c r="N7235" i="1" s="1"/>
  <c r="J7207" i="1"/>
  <c r="N7207" i="1" s="1"/>
  <c r="J7175" i="1"/>
  <c r="N7175" i="1" s="1"/>
  <c r="J7147" i="1"/>
  <c r="N7147" i="1" s="1"/>
  <c r="J7123" i="1"/>
  <c r="N7123" i="1" s="1"/>
  <c r="J7091" i="1"/>
  <c r="N7091" i="1" s="1"/>
  <c r="J7063" i="1"/>
  <c r="N7063" i="1" s="1"/>
  <c r="J7035" i="1"/>
  <c r="N7035" i="1" s="1"/>
  <c r="J7003" i="1"/>
  <c r="N7003" i="1" s="1"/>
  <c r="J6979" i="1"/>
  <c r="N6979" i="1" s="1"/>
  <c r="J6951" i="1"/>
  <c r="N6951" i="1" s="1"/>
  <c r="J2377" i="1"/>
  <c r="N2377" i="1" s="1"/>
  <c r="J7408" i="1"/>
  <c r="N7408" i="1" s="1"/>
  <c r="J6108" i="1"/>
  <c r="N6108" i="1" s="1"/>
  <c r="J5436" i="1"/>
  <c r="N5436" i="1" s="1"/>
  <c r="J5136" i="1"/>
  <c r="N5136" i="1" s="1"/>
  <c r="J4836" i="1"/>
  <c r="N4836" i="1" s="1"/>
  <c r="J4608" i="1"/>
  <c r="N4608" i="1" s="1"/>
  <c r="J4408" i="1"/>
  <c r="N4408" i="1" s="1"/>
  <c r="J4260" i="1"/>
  <c r="N4260" i="1" s="1"/>
  <c r="J4104" i="1"/>
  <c r="N4104" i="1" s="1"/>
  <c r="J3956" i="1"/>
  <c r="N3956" i="1" s="1"/>
  <c r="J3808" i="1"/>
  <c r="N3808" i="1" s="1"/>
  <c r="J3648" i="1"/>
  <c r="N3648" i="1" s="1"/>
  <c r="J3496" i="1"/>
  <c r="N3496" i="1" s="1"/>
  <c r="J3348" i="1"/>
  <c r="N3348" i="1" s="1"/>
  <c r="J3192" i="1"/>
  <c r="N3192" i="1" s="1"/>
  <c r="J3044" i="1"/>
  <c r="N3044" i="1" s="1"/>
  <c r="J2896" i="1"/>
  <c r="N2896" i="1" s="1"/>
  <c r="J2740" i="1"/>
  <c r="N2740" i="1" s="1"/>
  <c r="J2592" i="1"/>
  <c r="N2592" i="1" s="1"/>
  <c r="J2440" i="1"/>
  <c r="N2440" i="1" s="1"/>
  <c r="J2356" i="1"/>
  <c r="N2356" i="1" s="1"/>
  <c r="J2312" i="1"/>
  <c r="N2312" i="1" s="1"/>
  <c r="J2276" i="1"/>
  <c r="N2276" i="1" s="1"/>
  <c r="J2240" i="1"/>
  <c r="N2240" i="1" s="1"/>
  <c r="J2196" i="1"/>
  <c r="N2196" i="1" s="1"/>
  <c r="J2164" i="1"/>
  <c r="N2164" i="1" s="1"/>
  <c r="J2128" i="1"/>
  <c r="N2128" i="1" s="1"/>
  <c r="J2084" i="1"/>
  <c r="N2084" i="1" s="1"/>
  <c r="J2048" i="1"/>
  <c r="N2048" i="1" s="1"/>
  <c r="J2016" i="1"/>
  <c r="N2016" i="1" s="1"/>
  <c r="J1972" i="1"/>
  <c r="N1972" i="1" s="1"/>
  <c r="J1936" i="1"/>
  <c r="N1936" i="1" s="1"/>
  <c r="J1896" i="1"/>
  <c r="N1896" i="1" s="1"/>
  <c r="J1856" i="1"/>
  <c r="N1856" i="1" s="1"/>
  <c r="J1824" i="1"/>
  <c r="N1824" i="1" s="1"/>
  <c r="J1784" i="1"/>
  <c r="N1784" i="1" s="1"/>
  <c r="J1744" i="1"/>
  <c r="N1744" i="1" s="1"/>
  <c r="J1704" i="1"/>
  <c r="N1704" i="1" s="1"/>
  <c r="J1672" i="1"/>
  <c r="N1672" i="1" s="1"/>
  <c r="J1632" i="1"/>
  <c r="N1632" i="1" s="1"/>
  <c r="J1592" i="1"/>
  <c r="N1592" i="1" s="1"/>
  <c r="J1556" i="1"/>
  <c r="N1556" i="1" s="1"/>
  <c r="J1512" i="1"/>
  <c r="N1512" i="1" s="1"/>
  <c r="J1480" i="1"/>
  <c r="N1480" i="1" s="1"/>
  <c r="J1444" i="1"/>
  <c r="N1444" i="1" s="1"/>
  <c r="J1408" i="1"/>
  <c r="N1408" i="1" s="1"/>
  <c r="J1380" i="1"/>
  <c r="N1380" i="1" s="1"/>
  <c r="J1356" i="1"/>
  <c r="N1356" i="1" s="1"/>
  <c r="J1324" i="1"/>
  <c r="N1324" i="1" s="1"/>
  <c r="J1296" i="1"/>
  <c r="N1296" i="1" s="1"/>
  <c r="J1268" i="1"/>
  <c r="N1268" i="1" s="1"/>
  <c r="J1236" i="1"/>
  <c r="N1236" i="1" s="1"/>
  <c r="J1212" i="1"/>
  <c r="N1212" i="1" s="1"/>
  <c r="J1184" i="1"/>
  <c r="N1184" i="1" s="1"/>
  <c r="J1152" i="1"/>
  <c r="N1152" i="1" s="1"/>
  <c r="J1124" i="1"/>
  <c r="N1124" i="1" s="1"/>
  <c r="J1100" i="1"/>
  <c r="N1100" i="1" s="1"/>
  <c r="J1068" i="1"/>
  <c r="N1068" i="1" s="1"/>
  <c r="J1040" i="1"/>
  <c r="N1040" i="1" s="1"/>
  <c r="J1012" i="1"/>
  <c r="N1012" i="1" s="1"/>
  <c r="J10011" i="1"/>
  <c r="N10011" i="1" s="1"/>
  <c r="J9987" i="1"/>
  <c r="N9987" i="1" s="1"/>
  <c r="J9959" i="1"/>
  <c r="N9959" i="1" s="1"/>
  <c r="J9927" i="1"/>
  <c r="N9927" i="1" s="1"/>
  <c r="J9899" i="1"/>
  <c r="N9899" i="1" s="1"/>
  <c r="J9875" i="1"/>
  <c r="N9875" i="1" s="1"/>
  <c r="J9843" i="1"/>
  <c r="N9843" i="1" s="1"/>
  <c r="J9815" i="1"/>
  <c r="N9815" i="1" s="1"/>
  <c r="J9787" i="1"/>
  <c r="N9787" i="1" s="1"/>
  <c r="J9755" i="1"/>
  <c r="N9755" i="1" s="1"/>
  <c r="J9731" i="1"/>
  <c r="N9731" i="1" s="1"/>
  <c r="J9703" i="1"/>
  <c r="N9703" i="1" s="1"/>
  <c r="J9671" i="1"/>
  <c r="N9671" i="1" s="1"/>
  <c r="J9643" i="1"/>
  <c r="N9643" i="1" s="1"/>
  <c r="J9619" i="1"/>
  <c r="N9619" i="1" s="1"/>
  <c r="J9587" i="1"/>
  <c r="N9587" i="1" s="1"/>
  <c r="J9559" i="1"/>
  <c r="N9559" i="1" s="1"/>
  <c r="J9531" i="1"/>
  <c r="N9531" i="1" s="1"/>
  <c r="J9499" i="1"/>
  <c r="N9499" i="1" s="1"/>
  <c r="J9475" i="1"/>
  <c r="N9475" i="1" s="1"/>
  <c r="J9447" i="1"/>
  <c r="N9447" i="1" s="1"/>
  <c r="J9415" i="1"/>
  <c r="N9415" i="1" s="1"/>
  <c r="J9387" i="1"/>
  <c r="N9387" i="1" s="1"/>
  <c r="J9363" i="1"/>
  <c r="N9363" i="1" s="1"/>
  <c r="J9331" i="1"/>
  <c r="N9331" i="1" s="1"/>
  <c r="J9303" i="1"/>
  <c r="N9303" i="1" s="1"/>
  <c r="J9275" i="1"/>
  <c r="N9275" i="1" s="1"/>
  <c r="J9243" i="1"/>
  <c r="N9243" i="1" s="1"/>
  <c r="J9219" i="1"/>
  <c r="N9219" i="1" s="1"/>
  <c r="J9191" i="1"/>
  <c r="N9191" i="1" s="1"/>
  <c r="J9159" i="1"/>
  <c r="N9159" i="1" s="1"/>
  <c r="J9131" i="1"/>
  <c r="N9131" i="1" s="1"/>
  <c r="J9107" i="1"/>
  <c r="N9107" i="1" s="1"/>
  <c r="J9075" i="1"/>
  <c r="N9075" i="1" s="1"/>
  <c r="J9047" i="1"/>
  <c r="N9047" i="1" s="1"/>
  <c r="J9019" i="1"/>
  <c r="N9019" i="1" s="1"/>
  <c r="J8987" i="1"/>
  <c r="N8987" i="1" s="1"/>
  <c r="J8963" i="1"/>
  <c r="N8963" i="1" s="1"/>
  <c r="J8935" i="1"/>
  <c r="N8935" i="1" s="1"/>
  <c r="J8903" i="1"/>
  <c r="N8903" i="1" s="1"/>
  <c r="J8875" i="1"/>
  <c r="N8875" i="1" s="1"/>
  <c r="J8851" i="1"/>
  <c r="N8851" i="1" s="1"/>
  <c r="J8819" i="1"/>
  <c r="N8819" i="1" s="1"/>
  <c r="J8791" i="1"/>
  <c r="N8791" i="1" s="1"/>
  <c r="J8763" i="1"/>
  <c r="N8763" i="1" s="1"/>
  <c r="J8731" i="1"/>
  <c r="N8731" i="1" s="1"/>
  <c r="J8707" i="1"/>
  <c r="N8707" i="1" s="1"/>
  <c r="J8679" i="1"/>
  <c r="N8679" i="1" s="1"/>
  <c r="J8647" i="1"/>
  <c r="N8647" i="1" s="1"/>
  <c r="J8619" i="1"/>
  <c r="N8619" i="1" s="1"/>
  <c r="J8595" i="1"/>
  <c r="N8595" i="1" s="1"/>
  <c r="J8563" i="1"/>
  <c r="N8563" i="1" s="1"/>
  <c r="J8535" i="1"/>
  <c r="N8535" i="1" s="1"/>
  <c r="J8507" i="1"/>
  <c r="N8507" i="1" s="1"/>
  <c r="J8475" i="1"/>
  <c r="N8475" i="1" s="1"/>
  <c r="J8451" i="1"/>
  <c r="N8451" i="1" s="1"/>
  <c r="J8423" i="1"/>
  <c r="N8423" i="1" s="1"/>
  <c r="J8391" i="1"/>
  <c r="N8391" i="1" s="1"/>
  <c r="J8363" i="1"/>
  <c r="N8363" i="1" s="1"/>
  <c r="J8339" i="1"/>
  <c r="N8339" i="1" s="1"/>
  <c r="J8307" i="1"/>
  <c r="N8307" i="1" s="1"/>
  <c r="J8279" i="1"/>
  <c r="N8279" i="1" s="1"/>
  <c r="J8251" i="1"/>
  <c r="N8251" i="1" s="1"/>
  <c r="J8219" i="1"/>
  <c r="N8219" i="1" s="1"/>
  <c r="J8195" i="1"/>
  <c r="N8195" i="1" s="1"/>
  <c r="J8167" i="1"/>
  <c r="N8167" i="1" s="1"/>
  <c r="J8135" i="1"/>
  <c r="N8135" i="1" s="1"/>
  <c r="J8107" i="1"/>
  <c r="N8107" i="1" s="1"/>
  <c r="J8083" i="1"/>
  <c r="N8083" i="1" s="1"/>
  <c r="J8051" i="1"/>
  <c r="N8051" i="1" s="1"/>
  <c r="J8023" i="1"/>
  <c r="N8023" i="1" s="1"/>
  <c r="J7995" i="1"/>
  <c r="N7995" i="1" s="1"/>
  <c r="J7963" i="1"/>
  <c r="N7963" i="1" s="1"/>
  <c r="J7939" i="1"/>
  <c r="N7939" i="1" s="1"/>
  <c r="J7911" i="1"/>
  <c r="N7911" i="1" s="1"/>
  <c r="J7879" i="1"/>
  <c r="N7879" i="1" s="1"/>
  <c r="J7851" i="1"/>
  <c r="N7851" i="1" s="1"/>
  <c r="J7827" i="1"/>
  <c r="N7827" i="1" s="1"/>
  <c r="J7795" i="1"/>
  <c r="N7795" i="1" s="1"/>
  <c r="J7767" i="1"/>
  <c r="N7767" i="1" s="1"/>
  <c r="J7739" i="1"/>
  <c r="N7739" i="1" s="1"/>
  <c r="J7707" i="1"/>
  <c r="N7707" i="1" s="1"/>
  <c r="J7683" i="1"/>
  <c r="N7683" i="1" s="1"/>
  <c r="J7655" i="1"/>
  <c r="N7655" i="1" s="1"/>
  <c r="J7623" i="1"/>
  <c r="N7623" i="1" s="1"/>
  <c r="J7595" i="1"/>
  <c r="N7595" i="1" s="1"/>
  <c r="J7571" i="1"/>
  <c r="N7571" i="1" s="1"/>
  <c r="J7539" i="1"/>
  <c r="N7539" i="1" s="1"/>
  <c r="J7511" i="1"/>
  <c r="N7511" i="1" s="1"/>
  <c r="J7483" i="1"/>
  <c r="N7483" i="1" s="1"/>
  <c r="J7451" i="1"/>
  <c r="N7451" i="1" s="1"/>
  <c r="J7427" i="1"/>
  <c r="N7427" i="1" s="1"/>
  <c r="J7399" i="1"/>
  <c r="N7399" i="1" s="1"/>
  <c r="J7367" i="1"/>
  <c r="N7367" i="1" s="1"/>
  <c r="J7339" i="1"/>
  <c r="N7339" i="1" s="1"/>
  <c r="J7315" i="1"/>
  <c r="N7315" i="1" s="1"/>
  <c r="J7283" i="1"/>
  <c r="N7283" i="1" s="1"/>
  <c r="J7255" i="1"/>
  <c r="N7255" i="1" s="1"/>
  <c r="J7227" i="1"/>
  <c r="N7227" i="1" s="1"/>
  <c r="J7195" i="1"/>
  <c r="N7195" i="1" s="1"/>
  <c r="J7171" i="1"/>
  <c r="N7171" i="1" s="1"/>
  <c r="J7143" i="1"/>
  <c r="N7143" i="1" s="1"/>
  <c r="J7111" i="1"/>
  <c r="N7111" i="1" s="1"/>
  <c r="J7083" i="1"/>
  <c r="N7083" i="1" s="1"/>
  <c r="J7059" i="1"/>
  <c r="N7059" i="1" s="1"/>
  <c r="J7027" i="1"/>
  <c r="N7027" i="1" s="1"/>
  <c r="J6999" i="1"/>
  <c r="N6999" i="1" s="1"/>
  <c r="J6971" i="1"/>
  <c r="N6971" i="1" s="1"/>
  <c r="J6939" i="1"/>
  <c r="N6939" i="1" s="1"/>
  <c r="J9001" i="1"/>
  <c r="N9001" i="1" s="1"/>
  <c r="J1273" i="1"/>
  <c r="N1273" i="1" s="1"/>
  <c r="J7020" i="1"/>
  <c r="N7020" i="1" s="1"/>
  <c r="J5808" i="1"/>
  <c r="N5808" i="1" s="1"/>
  <c r="J5368" i="1"/>
  <c r="N5368" i="1" s="1"/>
  <c r="J5064" i="1"/>
  <c r="N5064" i="1" s="1"/>
  <c r="J4776" i="1"/>
  <c r="N4776" i="1" s="1"/>
  <c r="J4552" i="1"/>
  <c r="N4552" i="1" s="1"/>
  <c r="J4372" i="1"/>
  <c r="N4372" i="1" s="1"/>
  <c r="J4216" i="1"/>
  <c r="N4216" i="1" s="1"/>
  <c r="J4068" i="1"/>
  <c r="N4068" i="1" s="1"/>
  <c r="J3920" i="1"/>
  <c r="N3920" i="1" s="1"/>
  <c r="J3764" i="1"/>
  <c r="N3764" i="1" s="1"/>
  <c r="J3616" i="1"/>
  <c r="N3616" i="1" s="1"/>
  <c r="J3464" i="1"/>
  <c r="N3464" i="1" s="1"/>
  <c r="J3304" i="1"/>
  <c r="N3304" i="1" s="1"/>
  <c r="J3156" i="1"/>
  <c r="N3156" i="1" s="1"/>
  <c r="J3008" i="1"/>
  <c r="N3008" i="1" s="1"/>
  <c r="J2852" i="1"/>
  <c r="N2852" i="1" s="1"/>
  <c r="J2704" i="1"/>
  <c r="N2704" i="1" s="1"/>
  <c r="J2552" i="1"/>
  <c r="N2552" i="1" s="1"/>
  <c r="J2400" i="1"/>
  <c r="N2400" i="1" s="1"/>
  <c r="J2340" i="1"/>
  <c r="N2340" i="1" s="1"/>
  <c r="J2304" i="1"/>
  <c r="N2304" i="1" s="1"/>
  <c r="J2272" i="1"/>
  <c r="N2272" i="1" s="1"/>
  <c r="J2228" i="1"/>
  <c r="N2228" i="1" s="1"/>
  <c r="J2192" i="1"/>
  <c r="N2192" i="1" s="1"/>
  <c r="J2152" i="1"/>
  <c r="N2152" i="1" s="1"/>
  <c r="J2112" i="1"/>
  <c r="N2112" i="1" s="1"/>
  <c r="J2080" i="1"/>
  <c r="N2080" i="1" s="1"/>
  <c r="J2040" i="1"/>
  <c r="N2040" i="1" s="1"/>
  <c r="J2000" i="1"/>
  <c r="N2000" i="1" s="1"/>
  <c r="J1960" i="1"/>
  <c r="N1960" i="1" s="1"/>
  <c r="J1928" i="1"/>
  <c r="N1928" i="1" s="1"/>
  <c r="J1888" i="1"/>
  <c r="N1888" i="1" s="1"/>
  <c r="J1848" i="1"/>
  <c r="N1848" i="1" s="1"/>
  <c r="J1812" i="1"/>
  <c r="N1812" i="1" s="1"/>
  <c r="J1768" i="1"/>
  <c r="N1768" i="1" s="1"/>
  <c r="J1736" i="1"/>
  <c r="N1736" i="1" s="1"/>
  <c r="J1700" i="1"/>
  <c r="N1700" i="1" s="1"/>
  <c r="J1656" i="1"/>
  <c r="N1656" i="1" s="1"/>
  <c r="J1620" i="1"/>
  <c r="N1620" i="1" s="1"/>
  <c r="J1588" i="1"/>
  <c r="N1588" i="1" s="1"/>
  <c r="J1544" i="1"/>
  <c r="N1544" i="1" s="1"/>
  <c r="J1508" i="1"/>
  <c r="N1508" i="1" s="1"/>
  <c r="J1472" i="1"/>
  <c r="N1472" i="1" s="1"/>
  <c r="J1428" i="1"/>
  <c r="N1428" i="1" s="1"/>
  <c r="J1404" i="1"/>
  <c r="N1404" i="1" s="1"/>
  <c r="J1376" i="1"/>
  <c r="N1376" i="1" s="1"/>
  <c r="J1344" i="1"/>
  <c r="N1344" i="1" s="1"/>
  <c r="J1316" i="1"/>
  <c r="N1316" i="1" s="1"/>
  <c r="J1292" i="1"/>
  <c r="N1292" i="1" s="1"/>
  <c r="J1260" i="1"/>
  <c r="N1260" i="1" s="1"/>
  <c r="J1232" i="1"/>
  <c r="N1232" i="1" s="1"/>
  <c r="J1204" i="1"/>
  <c r="N1204" i="1" s="1"/>
  <c r="J1172" i="1"/>
  <c r="N1172" i="1" s="1"/>
  <c r="J1148" i="1"/>
  <c r="N1148" i="1" s="1"/>
  <c r="J1120" i="1"/>
  <c r="N1120" i="1" s="1"/>
  <c r="J1088" i="1"/>
  <c r="N1088" i="1" s="1"/>
  <c r="J1060" i="1"/>
  <c r="N1060" i="1" s="1"/>
  <c r="J1036" i="1"/>
  <c r="N1036" i="1" s="1"/>
  <c r="J1004" i="1"/>
  <c r="N1004" i="1" s="1"/>
  <c r="J10007" i="1"/>
  <c r="N10007" i="1" s="1"/>
  <c r="J9979" i="1"/>
  <c r="N9979" i="1" s="1"/>
  <c r="J9947" i="1"/>
  <c r="N9947" i="1" s="1"/>
  <c r="J9923" i="1"/>
  <c r="N9923" i="1" s="1"/>
  <c r="J9895" i="1"/>
  <c r="N9895" i="1" s="1"/>
  <c r="J9863" i="1"/>
  <c r="N9863" i="1" s="1"/>
  <c r="J9835" i="1"/>
  <c r="N9835" i="1" s="1"/>
  <c r="J9811" i="1"/>
  <c r="N9811" i="1" s="1"/>
  <c r="J9779" i="1"/>
  <c r="N9779" i="1" s="1"/>
  <c r="J9751" i="1"/>
  <c r="N9751" i="1" s="1"/>
  <c r="J9723" i="1"/>
  <c r="N9723" i="1" s="1"/>
  <c r="J9691" i="1"/>
  <c r="N9691" i="1" s="1"/>
  <c r="J9667" i="1"/>
  <c r="N9667" i="1" s="1"/>
  <c r="J9639" i="1"/>
  <c r="N9639" i="1" s="1"/>
  <c r="J9607" i="1"/>
  <c r="N9607" i="1" s="1"/>
  <c r="J9579" i="1"/>
  <c r="N9579" i="1" s="1"/>
  <c r="J9555" i="1"/>
  <c r="N9555" i="1" s="1"/>
  <c r="J9523" i="1"/>
  <c r="N9523" i="1" s="1"/>
  <c r="J9495" i="1"/>
  <c r="N9495" i="1" s="1"/>
  <c r="J9467" i="1"/>
  <c r="N9467" i="1" s="1"/>
  <c r="J9435" i="1"/>
  <c r="N9435" i="1" s="1"/>
  <c r="J9411" i="1"/>
  <c r="N9411" i="1" s="1"/>
  <c r="J9383" i="1"/>
  <c r="N9383" i="1" s="1"/>
  <c r="J9351" i="1"/>
  <c r="N9351" i="1" s="1"/>
  <c r="J9323" i="1"/>
  <c r="N9323" i="1" s="1"/>
  <c r="J9299" i="1"/>
  <c r="N9299" i="1" s="1"/>
  <c r="J9267" i="1"/>
  <c r="N9267" i="1" s="1"/>
  <c r="J9239" i="1"/>
  <c r="N9239" i="1" s="1"/>
  <c r="J9211" i="1"/>
  <c r="N9211" i="1" s="1"/>
  <c r="J9179" i="1"/>
  <c r="N9179" i="1" s="1"/>
  <c r="J9155" i="1"/>
  <c r="N9155" i="1" s="1"/>
  <c r="J9127" i="1"/>
  <c r="N9127" i="1" s="1"/>
  <c r="J9095" i="1"/>
  <c r="N9095" i="1" s="1"/>
  <c r="J9067" i="1"/>
  <c r="N9067" i="1" s="1"/>
  <c r="J9043" i="1"/>
  <c r="N9043" i="1" s="1"/>
  <c r="J9011" i="1"/>
  <c r="N9011" i="1" s="1"/>
  <c r="J8983" i="1"/>
  <c r="N8983" i="1" s="1"/>
  <c r="J8955" i="1"/>
  <c r="N8955" i="1" s="1"/>
  <c r="J8923" i="1"/>
  <c r="N8923" i="1" s="1"/>
  <c r="J8899" i="1"/>
  <c r="N8899" i="1" s="1"/>
  <c r="J8871" i="1"/>
  <c r="N8871" i="1" s="1"/>
  <c r="J8839" i="1"/>
  <c r="N8839" i="1" s="1"/>
  <c r="J8811" i="1"/>
  <c r="N8811" i="1" s="1"/>
  <c r="J8787" i="1"/>
  <c r="N8787" i="1" s="1"/>
  <c r="J8755" i="1"/>
  <c r="N8755" i="1" s="1"/>
  <c r="J8727" i="1"/>
  <c r="N8727" i="1" s="1"/>
  <c r="J8699" i="1"/>
  <c r="N8699" i="1" s="1"/>
  <c r="J8667" i="1"/>
  <c r="N8667" i="1" s="1"/>
  <c r="J8643" i="1"/>
  <c r="N8643" i="1" s="1"/>
  <c r="J8615" i="1"/>
  <c r="N8615" i="1" s="1"/>
  <c r="J8583" i="1"/>
  <c r="N8583" i="1" s="1"/>
  <c r="J8555" i="1"/>
  <c r="N8555" i="1" s="1"/>
  <c r="J8531" i="1"/>
  <c r="N8531" i="1" s="1"/>
  <c r="J8499" i="1"/>
  <c r="N8499" i="1" s="1"/>
  <c r="J8471" i="1"/>
  <c r="N8471" i="1" s="1"/>
  <c r="J8443" i="1"/>
  <c r="N8443" i="1" s="1"/>
  <c r="J8411" i="1"/>
  <c r="N8411" i="1" s="1"/>
  <c r="J8387" i="1"/>
  <c r="N8387" i="1" s="1"/>
  <c r="J8359" i="1"/>
  <c r="N8359" i="1" s="1"/>
  <c r="J8327" i="1"/>
  <c r="N8327" i="1" s="1"/>
  <c r="J8299" i="1"/>
  <c r="N8299" i="1" s="1"/>
  <c r="J8275" i="1"/>
  <c r="N8275" i="1" s="1"/>
  <c r="J8243" i="1"/>
  <c r="N8243" i="1" s="1"/>
  <c r="J8215" i="1"/>
  <c r="N8215" i="1" s="1"/>
  <c r="J8187" i="1"/>
  <c r="N8187" i="1" s="1"/>
  <c r="J8155" i="1"/>
  <c r="N8155" i="1" s="1"/>
  <c r="J8131" i="1"/>
  <c r="N8131" i="1" s="1"/>
  <c r="J8103" i="1"/>
  <c r="N8103" i="1" s="1"/>
  <c r="J8071" i="1"/>
  <c r="N8071" i="1" s="1"/>
  <c r="J8043" i="1"/>
  <c r="N8043" i="1" s="1"/>
  <c r="J8019" i="1"/>
  <c r="N8019" i="1" s="1"/>
  <c r="J7987" i="1"/>
  <c r="N7987" i="1" s="1"/>
  <c r="J7959" i="1"/>
  <c r="N7959" i="1" s="1"/>
  <c r="J7931" i="1"/>
  <c r="N7931" i="1" s="1"/>
  <c r="J7899" i="1"/>
  <c r="N7899" i="1" s="1"/>
  <c r="J7875" i="1"/>
  <c r="N7875" i="1" s="1"/>
  <c r="J7847" i="1"/>
  <c r="N7847" i="1" s="1"/>
  <c r="J7815" i="1"/>
  <c r="N7815" i="1" s="1"/>
  <c r="J7787" i="1"/>
  <c r="N7787" i="1" s="1"/>
  <c r="J7763" i="1"/>
  <c r="N7763" i="1" s="1"/>
  <c r="J7731" i="1"/>
  <c r="N7731" i="1" s="1"/>
  <c r="J7703" i="1"/>
  <c r="N7703" i="1" s="1"/>
  <c r="J7675" i="1"/>
  <c r="N7675" i="1" s="1"/>
  <c r="J7643" i="1"/>
  <c r="N7643" i="1" s="1"/>
  <c r="J7619" i="1"/>
  <c r="N7619" i="1" s="1"/>
  <c r="J7591" i="1"/>
  <c r="N7591" i="1" s="1"/>
  <c r="J7559" i="1"/>
  <c r="N7559" i="1" s="1"/>
  <c r="J7531" i="1"/>
  <c r="N7531" i="1" s="1"/>
  <c r="J7507" i="1"/>
  <c r="N7507" i="1" s="1"/>
  <c r="J7475" i="1"/>
  <c r="N7475" i="1" s="1"/>
  <c r="J7447" i="1"/>
  <c r="N7447" i="1" s="1"/>
  <c r="J7419" i="1"/>
  <c r="N7419" i="1" s="1"/>
  <c r="J7387" i="1"/>
  <c r="N7387" i="1" s="1"/>
  <c r="J7363" i="1"/>
  <c r="N7363" i="1" s="1"/>
  <c r="J7335" i="1"/>
  <c r="N7335" i="1" s="1"/>
  <c r="J7303" i="1"/>
  <c r="N7303" i="1" s="1"/>
  <c r="J7275" i="1"/>
  <c r="N7275" i="1" s="1"/>
  <c r="J7251" i="1"/>
  <c r="N7251" i="1" s="1"/>
  <c r="J7219" i="1"/>
  <c r="N7219" i="1" s="1"/>
  <c r="J7191" i="1"/>
  <c r="N7191" i="1" s="1"/>
  <c r="J7163" i="1"/>
  <c r="N7163" i="1" s="1"/>
  <c r="J7131" i="1"/>
  <c r="N7131" i="1" s="1"/>
  <c r="J7107" i="1"/>
  <c r="N7107" i="1" s="1"/>
  <c r="J7079" i="1"/>
  <c r="N7079" i="1" s="1"/>
  <c r="J6716" i="1"/>
  <c r="N6716" i="1" s="1"/>
  <c r="J4724" i="1"/>
  <c r="N4724" i="1" s="1"/>
  <c r="J4032" i="1"/>
  <c r="N4032" i="1" s="1"/>
  <c r="J3424" i="1"/>
  <c r="N3424" i="1" s="1"/>
  <c r="J2816" i="1"/>
  <c r="N2816" i="1" s="1"/>
  <c r="J2336" i="1"/>
  <c r="N2336" i="1" s="1"/>
  <c r="J2184" i="1"/>
  <c r="N2184" i="1" s="1"/>
  <c r="J2024" i="1"/>
  <c r="N2024" i="1" s="1"/>
  <c r="J1876" i="1"/>
  <c r="N1876" i="1" s="1"/>
  <c r="J1728" i="1"/>
  <c r="N1728" i="1" s="1"/>
  <c r="J1572" i="1"/>
  <c r="N1572" i="1" s="1"/>
  <c r="J1424" i="1"/>
  <c r="N1424" i="1" s="1"/>
  <c r="J1312" i="1"/>
  <c r="N1312" i="1" s="1"/>
  <c r="J1196" i="1"/>
  <c r="N1196" i="1" s="1"/>
  <c r="J1084" i="1"/>
  <c r="N1084" i="1" s="1"/>
  <c r="J10003" i="1"/>
  <c r="N10003" i="1" s="1"/>
  <c r="J9883" i="1"/>
  <c r="N9883" i="1" s="1"/>
  <c r="J9771" i="1"/>
  <c r="N9771" i="1" s="1"/>
  <c r="J9659" i="1"/>
  <c r="N9659" i="1" s="1"/>
  <c r="J9543" i="1"/>
  <c r="N9543" i="1" s="1"/>
  <c r="J9431" i="1"/>
  <c r="N9431" i="1" s="1"/>
  <c r="J9319" i="1"/>
  <c r="N9319" i="1" s="1"/>
  <c r="J9203" i="1"/>
  <c r="N9203" i="1" s="1"/>
  <c r="J9091" i="1"/>
  <c r="N9091" i="1" s="1"/>
  <c r="J8979" i="1"/>
  <c r="N8979" i="1" s="1"/>
  <c r="J8859" i="1"/>
  <c r="N8859" i="1" s="1"/>
  <c r="J8747" i="1"/>
  <c r="N8747" i="1" s="1"/>
  <c r="J8635" i="1"/>
  <c r="N8635" i="1" s="1"/>
  <c r="J8519" i="1"/>
  <c r="N8519" i="1" s="1"/>
  <c r="J8407" i="1"/>
  <c r="N8407" i="1" s="1"/>
  <c r="J8295" i="1"/>
  <c r="N8295" i="1" s="1"/>
  <c r="J8179" i="1"/>
  <c r="N8179" i="1" s="1"/>
  <c r="J8067" i="1"/>
  <c r="N8067" i="1" s="1"/>
  <c r="J7955" i="1"/>
  <c r="N7955" i="1" s="1"/>
  <c r="J7835" i="1"/>
  <c r="N7835" i="1" s="1"/>
  <c r="J7723" i="1"/>
  <c r="N7723" i="1" s="1"/>
  <c r="J7611" i="1"/>
  <c r="N7611" i="1" s="1"/>
  <c r="J7495" i="1"/>
  <c r="N7495" i="1" s="1"/>
  <c r="J7383" i="1"/>
  <c r="N7383" i="1" s="1"/>
  <c r="J7271" i="1"/>
  <c r="N7271" i="1" s="1"/>
  <c r="J7155" i="1"/>
  <c r="N7155" i="1" s="1"/>
  <c r="J7047" i="1"/>
  <c r="N7047" i="1" s="1"/>
  <c r="J6995" i="1"/>
  <c r="N6995" i="1" s="1"/>
  <c r="J6935" i="1"/>
  <c r="N6935" i="1" s="1"/>
  <c r="J6907" i="1"/>
  <c r="N6907" i="1" s="1"/>
  <c r="J6875" i="1"/>
  <c r="N6875" i="1" s="1"/>
  <c r="J6851" i="1"/>
  <c r="N6851" i="1" s="1"/>
  <c r="J6823" i="1"/>
  <c r="N6823" i="1" s="1"/>
  <c r="J6791" i="1"/>
  <c r="N6791" i="1" s="1"/>
  <c r="J6763" i="1"/>
  <c r="N6763" i="1" s="1"/>
  <c r="J6739" i="1"/>
  <c r="N6739" i="1" s="1"/>
  <c r="J6707" i="1"/>
  <c r="N6707" i="1" s="1"/>
  <c r="J6679" i="1"/>
  <c r="N6679" i="1" s="1"/>
  <c r="J6651" i="1"/>
  <c r="N6651" i="1" s="1"/>
  <c r="J6619" i="1"/>
  <c r="N6619" i="1" s="1"/>
  <c r="J6595" i="1"/>
  <c r="N6595" i="1" s="1"/>
  <c r="J5596" i="1"/>
  <c r="N5596" i="1" s="1"/>
  <c r="J4496" i="1"/>
  <c r="N4496" i="1" s="1"/>
  <c r="J3876" i="1"/>
  <c r="N3876" i="1" s="1"/>
  <c r="J3272" i="1"/>
  <c r="N3272" i="1" s="1"/>
  <c r="J2664" i="1"/>
  <c r="N2664" i="1" s="1"/>
  <c r="J2296" i="1"/>
  <c r="N2296" i="1" s="1"/>
  <c r="J2144" i="1"/>
  <c r="N2144" i="1" s="1"/>
  <c r="J1992" i="1"/>
  <c r="N1992" i="1" s="1"/>
  <c r="J1844" i="1"/>
  <c r="N1844" i="1" s="1"/>
  <c r="J1684" i="1"/>
  <c r="N1684" i="1" s="1"/>
  <c r="J1536" i="1"/>
  <c r="N1536" i="1" s="1"/>
  <c r="J1396" i="1"/>
  <c r="N1396" i="1" s="1"/>
  <c r="J1280" i="1"/>
  <c r="N1280" i="1" s="1"/>
  <c r="J1168" i="1"/>
  <c r="N1168" i="1" s="1"/>
  <c r="J1056" i="1"/>
  <c r="N1056" i="1" s="1"/>
  <c r="J9971" i="1"/>
  <c r="N9971" i="1" s="1"/>
  <c r="J9859" i="1"/>
  <c r="N9859" i="1" s="1"/>
  <c r="J9747" i="1"/>
  <c r="N9747" i="1" s="1"/>
  <c r="J9627" i="1"/>
  <c r="N9627" i="1" s="1"/>
  <c r="J9515" i="1"/>
  <c r="N9515" i="1" s="1"/>
  <c r="J9403" i="1"/>
  <c r="N9403" i="1" s="1"/>
  <c r="J9287" i="1"/>
  <c r="N9287" i="1" s="1"/>
  <c r="J9175" i="1"/>
  <c r="N9175" i="1" s="1"/>
  <c r="J9063" i="1"/>
  <c r="N9063" i="1" s="1"/>
  <c r="J8947" i="1"/>
  <c r="N8947" i="1" s="1"/>
  <c r="J8835" i="1"/>
  <c r="N8835" i="1" s="1"/>
  <c r="J8723" i="1"/>
  <c r="N8723" i="1" s="1"/>
  <c r="J8603" i="1"/>
  <c r="N8603" i="1" s="1"/>
  <c r="J8491" i="1"/>
  <c r="N8491" i="1" s="1"/>
  <c r="J8379" i="1"/>
  <c r="N8379" i="1" s="1"/>
  <c r="J8263" i="1"/>
  <c r="N8263" i="1" s="1"/>
  <c r="J8151" i="1"/>
  <c r="N8151" i="1" s="1"/>
  <c r="J8039" i="1"/>
  <c r="N8039" i="1" s="1"/>
  <c r="J7923" i="1"/>
  <c r="N7923" i="1" s="1"/>
  <c r="J7811" i="1"/>
  <c r="N7811" i="1" s="1"/>
  <c r="J7699" i="1"/>
  <c r="N7699" i="1" s="1"/>
  <c r="J7579" i="1"/>
  <c r="N7579" i="1" s="1"/>
  <c r="J7467" i="1"/>
  <c r="N7467" i="1" s="1"/>
  <c r="J7355" i="1"/>
  <c r="N7355" i="1" s="1"/>
  <c r="J7239" i="1"/>
  <c r="N7239" i="1" s="1"/>
  <c r="J7127" i="1"/>
  <c r="N7127" i="1" s="1"/>
  <c r="J7043" i="1"/>
  <c r="N7043" i="1" s="1"/>
  <c r="J6983" i="1"/>
  <c r="N6983" i="1" s="1"/>
  <c r="J6931" i="1"/>
  <c r="N6931" i="1" s="1"/>
  <c r="J6899" i="1"/>
  <c r="N6899" i="1" s="1"/>
  <c r="J6871" i="1"/>
  <c r="N6871" i="1" s="1"/>
  <c r="J6843" i="1"/>
  <c r="N6843" i="1" s="1"/>
  <c r="J6811" i="1"/>
  <c r="N6811" i="1" s="1"/>
  <c r="J6787" i="1"/>
  <c r="N6787" i="1" s="1"/>
  <c r="J6759" i="1"/>
  <c r="N6759" i="1" s="1"/>
  <c r="J6727" i="1"/>
  <c r="N6727" i="1" s="1"/>
  <c r="J6699" i="1"/>
  <c r="N6699" i="1" s="1"/>
  <c r="J6675" i="1"/>
  <c r="N6675" i="1" s="1"/>
  <c r="J6643" i="1"/>
  <c r="N6643" i="1" s="1"/>
  <c r="J6615" i="1"/>
  <c r="N6615" i="1" s="1"/>
  <c r="J6587" i="1"/>
  <c r="N6587" i="1" s="1"/>
  <c r="J6555" i="1"/>
  <c r="N6555" i="1" s="1"/>
  <c r="J6531" i="1"/>
  <c r="N6531" i="1" s="1"/>
  <c r="J5149" i="1"/>
  <c r="N5149" i="1" s="1"/>
  <c r="J5288" i="1"/>
  <c r="N5288" i="1" s="1"/>
  <c r="J4328" i="1"/>
  <c r="N4328" i="1" s="1"/>
  <c r="J3728" i="1"/>
  <c r="N3728" i="1" s="1"/>
  <c r="J3124" i="1"/>
  <c r="N3124" i="1" s="1"/>
  <c r="J2512" i="1"/>
  <c r="N2512" i="1" s="1"/>
  <c r="J2256" i="1"/>
  <c r="N2256" i="1" s="1"/>
  <c r="J2104" i="1"/>
  <c r="N2104" i="1" s="1"/>
  <c r="J1956" i="1"/>
  <c r="N1956" i="1" s="1"/>
  <c r="J1800" i="1"/>
  <c r="N1800" i="1" s="1"/>
  <c r="J1652" i="1"/>
  <c r="N1652" i="1" s="1"/>
  <c r="J1504" i="1"/>
  <c r="N1504" i="1" s="1"/>
  <c r="J1364" i="1"/>
  <c r="N1364" i="1" s="1"/>
  <c r="J1252" i="1"/>
  <c r="N1252" i="1" s="1"/>
  <c r="J1140" i="1"/>
  <c r="N1140" i="1" s="1"/>
  <c r="J1024" i="1"/>
  <c r="N1024" i="1" s="1"/>
  <c r="J9943" i="1"/>
  <c r="N9943" i="1" s="1"/>
  <c r="J9831" i="1"/>
  <c r="N9831" i="1" s="1"/>
  <c r="J9715" i="1"/>
  <c r="N9715" i="1" s="1"/>
  <c r="J9603" i="1"/>
  <c r="N9603" i="1" s="1"/>
  <c r="J9491" i="1"/>
  <c r="N9491" i="1" s="1"/>
  <c r="J9371" i="1"/>
  <c r="N9371" i="1" s="1"/>
  <c r="J9259" i="1"/>
  <c r="N9259" i="1" s="1"/>
  <c r="J9147" i="1"/>
  <c r="N9147" i="1" s="1"/>
  <c r="J9031" i="1"/>
  <c r="N9031" i="1" s="1"/>
  <c r="J8919" i="1"/>
  <c r="N8919" i="1" s="1"/>
  <c r="J8807" i="1"/>
  <c r="N8807" i="1" s="1"/>
  <c r="J8691" i="1"/>
  <c r="N8691" i="1" s="1"/>
  <c r="J8579" i="1"/>
  <c r="N8579" i="1" s="1"/>
  <c r="J8467" i="1"/>
  <c r="N8467" i="1" s="1"/>
  <c r="J8347" i="1"/>
  <c r="N8347" i="1" s="1"/>
  <c r="J8235" i="1"/>
  <c r="N8235" i="1" s="1"/>
  <c r="J8123" i="1"/>
  <c r="N8123" i="1" s="1"/>
  <c r="J8007" i="1"/>
  <c r="N8007" i="1" s="1"/>
  <c r="J7895" i="1"/>
  <c r="N7895" i="1" s="1"/>
  <c r="J7783" i="1"/>
  <c r="N7783" i="1" s="1"/>
  <c r="J7667" i="1"/>
  <c r="N7667" i="1" s="1"/>
  <c r="J7555" i="1"/>
  <c r="N7555" i="1" s="1"/>
  <c r="J7443" i="1"/>
  <c r="N7443" i="1" s="1"/>
  <c r="J7323" i="1"/>
  <c r="N7323" i="1" s="1"/>
  <c r="J7211" i="1"/>
  <c r="N7211" i="1" s="1"/>
  <c r="J7099" i="1"/>
  <c r="N7099" i="1" s="1"/>
  <c r="J7019" i="1"/>
  <c r="N7019" i="1" s="1"/>
  <c r="J6963" i="1"/>
  <c r="N6963" i="1" s="1"/>
  <c r="J6919" i="1"/>
  <c r="N6919" i="1" s="1"/>
  <c r="J6891" i="1"/>
  <c r="N6891" i="1" s="1"/>
  <c r="J6867" i="1"/>
  <c r="N6867" i="1" s="1"/>
  <c r="J6835" i="1"/>
  <c r="N6835" i="1" s="1"/>
  <c r="J6807" i="1"/>
  <c r="N6807" i="1" s="1"/>
  <c r="J6779" i="1"/>
  <c r="N6779" i="1" s="1"/>
  <c r="J6747" i="1"/>
  <c r="N6747" i="1" s="1"/>
  <c r="J6723" i="1"/>
  <c r="N6723" i="1" s="1"/>
  <c r="J6695" i="1"/>
  <c r="N6695" i="1" s="1"/>
  <c r="J6663" i="1"/>
  <c r="N6663" i="1" s="1"/>
  <c r="J6635" i="1"/>
  <c r="N6635" i="1" s="1"/>
  <c r="J6611" i="1"/>
  <c r="N6611" i="1" s="1"/>
  <c r="J6579" i="1"/>
  <c r="N6579" i="1" s="1"/>
  <c r="J6551" i="1"/>
  <c r="N6551" i="1" s="1"/>
  <c r="J6523" i="1"/>
  <c r="N6523" i="1" s="1"/>
  <c r="J6491" i="1"/>
  <c r="N6491" i="1" s="1"/>
  <c r="J6467" i="1"/>
  <c r="N6467" i="1" s="1"/>
  <c r="J6439" i="1"/>
  <c r="N6439" i="1" s="1"/>
  <c r="J6407" i="1"/>
  <c r="N6407" i="1" s="1"/>
  <c r="J6379" i="1"/>
  <c r="N6379" i="1" s="1"/>
  <c r="J6355" i="1"/>
  <c r="N6355" i="1" s="1"/>
  <c r="J6323" i="1"/>
  <c r="N6323" i="1" s="1"/>
  <c r="J6295" i="1"/>
  <c r="N6295" i="1" s="1"/>
  <c r="J6267" i="1"/>
  <c r="N6267" i="1" s="1"/>
  <c r="J6235" i="1"/>
  <c r="N6235" i="1" s="1"/>
  <c r="J6211" i="1"/>
  <c r="N6211" i="1" s="1"/>
  <c r="J6183" i="1"/>
  <c r="N6183" i="1" s="1"/>
  <c r="J6151" i="1"/>
  <c r="N6151" i="1" s="1"/>
  <c r="J6123" i="1"/>
  <c r="N6123" i="1" s="1"/>
  <c r="J6099" i="1"/>
  <c r="N6099" i="1" s="1"/>
  <c r="J6067" i="1"/>
  <c r="N6067" i="1" s="1"/>
  <c r="J6039" i="1"/>
  <c r="N6039" i="1" s="1"/>
  <c r="J6011" i="1"/>
  <c r="N6011" i="1" s="1"/>
  <c r="J5979" i="1"/>
  <c r="N5979" i="1" s="1"/>
  <c r="J5955" i="1"/>
  <c r="N5955" i="1" s="1"/>
  <c r="J5927" i="1"/>
  <c r="N5927" i="1" s="1"/>
  <c r="J5895" i="1"/>
  <c r="N5895" i="1" s="1"/>
  <c r="J5867" i="1"/>
  <c r="N5867" i="1" s="1"/>
  <c r="J5843" i="1"/>
  <c r="N5843" i="1" s="1"/>
  <c r="J5811" i="1"/>
  <c r="N5811" i="1" s="1"/>
  <c r="J5783" i="1"/>
  <c r="N5783" i="1" s="1"/>
  <c r="J5755" i="1"/>
  <c r="N5755" i="1" s="1"/>
  <c r="J5723" i="1"/>
  <c r="N5723" i="1" s="1"/>
  <c r="J5699" i="1"/>
  <c r="N5699" i="1" s="1"/>
  <c r="J5671" i="1"/>
  <c r="N5671" i="1" s="1"/>
  <c r="J5639" i="1"/>
  <c r="N5639" i="1" s="1"/>
  <c r="J5611" i="1"/>
  <c r="N5611" i="1" s="1"/>
  <c r="J5587" i="1"/>
  <c r="N5587" i="1" s="1"/>
  <c r="J5555" i="1"/>
  <c r="N5555" i="1" s="1"/>
  <c r="J5527" i="1"/>
  <c r="N5527" i="1" s="1"/>
  <c r="J5499" i="1"/>
  <c r="N5499" i="1" s="1"/>
  <c r="J5467" i="1"/>
  <c r="N5467" i="1" s="1"/>
  <c r="J5443" i="1"/>
  <c r="N5443" i="1" s="1"/>
  <c r="J5415" i="1"/>
  <c r="N5415" i="1" s="1"/>
  <c r="J5383" i="1"/>
  <c r="N5383" i="1" s="1"/>
  <c r="J5355" i="1"/>
  <c r="N5355" i="1" s="1"/>
  <c r="J5331" i="1"/>
  <c r="N5331" i="1" s="1"/>
  <c r="J5299" i="1"/>
  <c r="N5299" i="1" s="1"/>
  <c r="J5271" i="1"/>
  <c r="N5271" i="1" s="1"/>
  <c r="J5243" i="1"/>
  <c r="N5243" i="1" s="1"/>
  <c r="J5211" i="1"/>
  <c r="N5211" i="1" s="1"/>
  <c r="J5187" i="1"/>
  <c r="N5187" i="1" s="1"/>
  <c r="J5159" i="1"/>
  <c r="N5159" i="1" s="1"/>
  <c r="J5127" i="1"/>
  <c r="N5127" i="1" s="1"/>
  <c r="J5099" i="1"/>
  <c r="N5099" i="1" s="1"/>
  <c r="J5075" i="1"/>
  <c r="N5075" i="1" s="1"/>
  <c r="J5043" i="1"/>
  <c r="N5043" i="1" s="1"/>
  <c r="J5015" i="1"/>
  <c r="N5015" i="1" s="1"/>
  <c r="J4987" i="1"/>
  <c r="N4987" i="1" s="1"/>
  <c r="J4955" i="1"/>
  <c r="N4955" i="1" s="1"/>
  <c r="J4931" i="1"/>
  <c r="N4931" i="1" s="1"/>
  <c r="J4903" i="1"/>
  <c r="N4903" i="1" s="1"/>
  <c r="J4871" i="1"/>
  <c r="N4871" i="1" s="1"/>
  <c r="J4843" i="1"/>
  <c r="N4843" i="1" s="1"/>
  <c r="J4819" i="1"/>
  <c r="N4819" i="1" s="1"/>
  <c r="J4787" i="1"/>
  <c r="N4787" i="1" s="1"/>
  <c r="J4759" i="1"/>
  <c r="N4759" i="1" s="1"/>
  <c r="J4731" i="1"/>
  <c r="N4731" i="1" s="1"/>
  <c r="J4699" i="1"/>
  <c r="N4699" i="1" s="1"/>
  <c r="J4675" i="1"/>
  <c r="N4675" i="1" s="1"/>
  <c r="J4647" i="1"/>
  <c r="N4647" i="1" s="1"/>
  <c r="J4615" i="1"/>
  <c r="N4615" i="1" s="1"/>
  <c r="J4587" i="1"/>
  <c r="N4587" i="1" s="1"/>
  <c r="J4563" i="1"/>
  <c r="N4563" i="1" s="1"/>
  <c r="J4531" i="1"/>
  <c r="N4531" i="1" s="1"/>
  <c r="J4503" i="1"/>
  <c r="N4503" i="1" s="1"/>
  <c r="J4475" i="1"/>
  <c r="N4475" i="1" s="1"/>
  <c r="J4443" i="1"/>
  <c r="N4443" i="1" s="1"/>
  <c r="J4419" i="1"/>
  <c r="N4419" i="1" s="1"/>
  <c r="J4391" i="1"/>
  <c r="N4391" i="1" s="1"/>
  <c r="J4359" i="1"/>
  <c r="N4359" i="1" s="1"/>
  <c r="J4331" i="1"/>
  <c r="N4331" i="1" s="1"/>
  <c r="J4307" i="1"/>
  <c r="N4307" i="1" s="1"/>
  <c r="J4275" i="1"/>
  <c r="N4275" i="1" s="1"/>
  <c r="J4247" i="1"/>
  <c r="N4247" i="1" s="1"/>
  <c r="J4219" i="1"/>
  <c r="N4219" i="1" s="1"/>
  <c r="J4187" i="1"/>
  <c r="N4187" i="1" s="1"/>
  <c r="J4163" i="1"/>
  <c r="N4163" i="1" s="1"/>
  <c r="J4135" i="1"/>
  <c r="N4135" i="1" s="1"/>
  <c r="J4103" i="1"/>
  <c r="N4103" i="1" s="1"/>
  <c r="J4075" i="1"/>
  <c r="N4075" i="1" s="1"/>
  <c r="J4051" i="1"/>
  <c r="N4051" i="1" s="1"/>
  <c r="J4019" i="1"/>
  <c r="N4019" i="1" s="1"/>
  <c r="J3991" i="1"/>
  <c r="N3991" i="1" s="1"/>
  <c r="J3963" i="1"/>
  <c r="N3963" i="1" s="1"/>
  <c r="J3931" i="1"/>
  <c r="N3931" i="1" s="1"/>
  <c r="J3907" i="1"/>
  <c r="N3907" i="1" s="1"/>
  <c r="J3879" i="1"/>
  <c r="N3879" i="1" s="1"/>
  <c r="J3847" i="1"/>
  <c r="N3847" i="1" s="1"/>
  <c r="J3819" i="1"/>
  <c r="N3819" i="1" s="1"/>
  <c r="J3795" i="1"/>
  <c r="N3795" i="1" s="1"/>
  <c r="J3763" i="1"/>
  <c r="N3763" i="1" s="1"/>
  <c r="J3735" i="1"/>
  <c r="N3735" i="1" s="1"/>
  <c r="J3707" i="1"/>
  <c r="N3707" i="1" s="1"/>
  <c r="J3675" i="1"/>
  <c r="N3675" i="1" s="1"/>
  <c r="J3651" i="1"/>
  <c r="N3651" i="1" s="1"/>
  <c r="J3627" i="1"/>
  <c r="N3627" i="1" s="1"/>
  <c r="J3603" i="1"/>
  <c r="N3603" i="1" s="1"/>
  <c r="J3583" i="1"/>
  <c r="N3583" i="1" s="1"/>
  <c r="J3563" i="1"/>
  <c r="N3563" i="1" s="1"/>
  <c r="J3539" i="1"/>
  <c r="N3539" i="1" s="1"/>
  <c r="J3519" i="1"/>
  <c r="N3519" i="1" s="1"/>
  <c r="J3499" i="1"/>
  <c r="N3499" i="1" s="1"/>
  <c r="J3475" i="1"/>
  <c r="N3475" i="1" s="1"/>
  <c r="J3455" i="1"/>
  <c r="N3455" i="1" s="1"/>
  <c r="J3435" i="1"/>
  <c r="N3435" i="1" s="1"/>
  <c r="J4180" i="1"/>
  <c r="N4180" i="1" s="1"/>
  <c r="J2216" i="1"/>
  <c r="N2216" i="1" s="1"/>
  <c r="J1616" i="1"/>
  <c r="N1616" i="1" s="1"/>
  <c r="J1108" i="1"/>
  <c r="N1108" i="1" s="1"/>
  <c r="J9687" i="1"/>
  <c r="N9687" i="1" s="1"/>
  <c r="J9235" i="1"/>
  <c r="N9235" i="1" s="1"/>
  <c r="J8775" i="1"/>
  <c r="N8775" i="1" s="1"/>
  <c r="J8323" i="1"/>
  <c r="N8323" i="1" s="1"/>
  <c r="J7867" i="1"/>
  <c r="N7867" i="1" s="1"/>
  <c r="J7411" i="1"/>
  <c r="N7411" i="1" s="1"/>
  <c r="J7015" i="1"/>
  <c r="N7015" i="1" s="1"/>
  <c r="J6855" i="1"/>
  <c r="N6855" i="1" s="1"/>
  <c r="J6743" i="1"/>
  <c r="N6743" i="1" s="1"/>
  <c r="J6631" i="1"/>
  <c r="N6631" i="1" s="1"/>
  <c r="J6547" i="1"/>
  <c r="N6547" i="1" s="1"/>
  <c r="J6503" i="1"/>
  <c r="N6503" i="1" s="1"/>
  <c r="J6459" i="1"/>
  <c r="N6459" i="1" s="1"/>
  <c r="J6423" i="1"/>
  <c r="N6423" i="1" s="1"/>
  <c r="J6387" i="1"/>
  <c r="N6387" i="1" s="1"/>
  <c r="J6343" i="1"/>
  <c r="N6343" i="1" s="1"/>
  <c r="J6311" i="1"/>
  <c r="N6311" i="1" s="1"/>
  <c r="J6275" i="1"/>
  <c r="N6275" i="1" s="1"/>
  <c r="J6231" i="1"/>
  <c r="N6231" i="1" s="1"/>
  <c r="J6195" i="1"/>
  <c r="N6195" i="1" s="1"/>
  <c r="J6163" i="1"/>
  <c r="N6163" i="1" s="1"/>
  <c r="J6119" i="1"/>
  <c r="N6119" i="1" s="1"/>
  <c r="J6083" i="1"/>
  <c r="N6083" i="1" s="1"/>
  <c r="J6043" i="1"/>
  <c r="N6043" i="1" s="1"/>
  <c r="J6003" i="1"/>
  <c r="N6003" i="1" s="1"/>
  <c r="J5971" i="1"/>
  <c r="N5971" i="1" s="1"/>
  <c r="J5931" i="1"/>
  <c r="N5931" i="1" s="1"/>
  <c r="J5891" i="1"/>
  <c r="N5891" i="1" s="1"/>
  <c r="J5851" i="1"/>
  <c r="N5851" i="1" s="1"/>
  <c r="J5819" i="1"/>
  <c r="N5819" i="1" s="1"/>
  <c r="J5779" i="1"/>
  <c r="N5779" i="1" s="1"/>
  <c r="J5739" i="1"/>
  <c r="N5739" i="1" s="1"/>
  <c r="J5703" i="1"/>
  <c r="N5703" i="1" s="1"/>
  <c r="J5659" i="1"/>
  <c r="N5659" i="1" s="1"/>
  <c r="J5627" i="1"/>
  <c r="N5627" i="1" s="1"/>
  <c r="J5591" i="1"/>
  <c r="N5591" i="1" s="1"/>
  <c r="J5547" i="1"/>
  <c r="N5547" i="1" s="1"/>
  <c r="J5511" i="1"/>
  <c r="N5511" i="1" s="1"/>
  <c r="J5479" i="1"/>
  <c r="N5479" i="1" s="1"/>
  <c r="J5435" i="1"/>
  <c r="N5435" i="1" s="1"/>
  <c r="J5399" i="1"/>
  <c r="N5399" i="1" s="1"/>
  <c r="J5363" i="1"/>
  <c r="N5363" i="1" s="1"/>
  <c r="J5319" i="1"/>
  <c r="N5319" i="1" s="1"/>
  <c r="J5287" i="1"/>
  <c r="N5287" i="1" s="1"/>
  <c r="J5251" i="1"/>
  <c r="N5251" i="1" s="1"/>
  <c r="J5207" i="1"/>
  <c r="N5207" i="1" s="1"/>
  <c r="J5171" i="1"/>
  <c r="N5171" i="1" s="1"/>
  <c r="J5139" i="1"/>
  <c r="N5139" i="1" s="1"/>
  <c r="J5095" i="1"/>
  <c r="N5095" i="1" s="1"/>
  <c r="J5059" i="1"/>
  <c r="N5059" i="1" s="1"/>
  <c r="J5019" i="1"/>
  <c r="N5019" i="1" s="1"/>
  <c r="J4979" i="1"/>
  <c r="N4979" i="1" s="1"/>
  <c r="J4947" i="1"/>
  <c r="N4947" i="1" s="1"/>
  <c r="J4907" i="1"/>
  <c r="N4907" i="1" s="1"/>
  <c r="J4867" i="1"/>
  <c r="N4867" i="1" s="1"/>
  <c r="J4827" i="1"/>
  <c r="N4827" i="1" s="1"/>
  <c r="J4795" i="1"/>
  <c r="N4795" i="1" s="1"/>
  <c r="J4755" i="1"/>
  <c r="N4755" i="1" s="1"/>
  <c r="J4715" i="1"/>
  <c r="N4715" i="1" s="1"/>
  <c r="J4679" i="1"/>
  <c r="N4679" i="1" s="1"/>
  <c r="J4635" i="1"/>
  <c r="N4635" i="1" s="1"/>
  <c r="J4603" i="1"/>
  <c r="N4603" i="1" s="1"/>
  <c r="J4567" i="1"/>
  <c r="N4567" i="1" s="1"/>
  <c r="J4523" i="1"/>
  <c r="N4523" i="1" s="1"/>
  <c r="J4487" i="1"/>
  <c r="N4487" i="1" s="1"/>
  <c r="J4455" i="1"/>
  <c r="N4455" i="1" s="1"/>
  <c r="J4411" i="1"/>
  <c r="N4411" i="1" s="1"/>
  <c r="J4375" i="1"/>
  <c r="N4375" i="1" s="1"/>
  <c r="J4339" i="1"/>
  <c r="N4339" i="1" s="1"/>
  <c r="J4295" i="1"/>
  <c r="N4295" i="1" s="1"/>
  <c r="J4263" i="1"/>
  <c r="N4263" i="1" s="1"/>
  <c r="J4227" i="1"/>
  <c r="N4227" i="1" s="1"/>
  <c r="J4183" i="1"/>
  <c r="N4183" i="1" s="1"/>
  <c r="J4147" i="1"/>
  <c r="N4147" i="1" s="1"/>
  <c r="J4115" i="1"/>
  <c r="N4115" i="1" s="1"/>
  <c r="J4071" i="1"/>
  <c r="N4071" i="1" s="1"/>
  <c r="J4035" i="1"/>
  <c r="N4035" i="1" s="1"/>
  <c r="J3995" i="1"/>
  <c r="N3995" i="1" s="1"/>
  <c r="J3955" i="1"/>
  <c r="N3955" i="1" s="1"/>
  <c r="J3923" i="1"/>
  <c r="N3923" i="1" s="1"/>
  <c r="J3883" i="1"/>
  <c r="N3883" i="1" s="1"/>
  <c r="J3843" i="1"/>
  <c r="N3843" i="1" s="1"/>
  <c r="J3803" i="1"/>
  <c r="N3803" i="1" s="1"/>
  <c r="J3771" i="1"/>
  <c r="N3771" i="1" s="1"/>
  <c r="J3731" i="1"/>
  <c r="N3731" i="1" s="1"/>
  <c r="J3691" i="1"/>
  <c r="N3691" i="1" s="1"/>
  <c r="J3655" i="1"/>
  <c r="N3655" i="1" s="1"/>
  <c r="J3619" i="1"/>
  <c r="N3619" i="1" s="1"/>
  <c r="J3595" i="1"/>
  <c r="N3595" i="1" s="1"/>
  <c r="J3567" i="1"/>
  <c r="N3567" i="1" s="1"/>
  <c r="J3535" i="1"/>
  <c r="N3535" i="1" s="1"/>
  <c r="J3507" i="1"/>
  <c r="N3507" i="1" s="1"/>
  <c r="J3483" i="1"/>
  <c r="N3483" i="1" s="1"/>
  <c r="J3451" i="1"/>
  <c r="N3451" i="1" s="1"/>
  <c r="J3423" i="1"/>
  <c r="N3423" i="1" s="1"/>
  <c r="J3403" i="1"/>
  <c r="N3403" i="1" s="1"/>
  <c r="J3379" i="1"/>
  <c r="N3379" i="1" s="1"/>
  <c r="J3359" i="1"/>
  <c r="N3359" i="1" s="1"/>
  <c r="J3339" i="1"/>
  <c r="N3339" i="1" s="1"/>
  <c r="J3315" i="1"/>
  <c r="N3315" i="1" s="1"/>
  <c r="J3295" i="1"/>
  <c r="N3295" i="1" s="1"/>
  <c r="J3275" i="1"/>
  <c r="N3275" i="1" s="1"/>
  <c r="J3251" i="1"/>
  <c r="N3251" i="1" s="1"/>
  <c r="J3231" i="1"/>
  <c r="N3231" i="1" s="1"/>
  <c r="J3211" i="1"/>
  <c r="N3211" i="1" s="1"/>
  <c r="J3187" i="1"/>
  <c r="N3187" i="1" s="1"/>
  <c r="J3167" i="1"/>
  <c r="N3167" i="1" s="1"/>
  <c r="J3147" i="1"/>
  <c r="N3147" i="1" s="1"/>
  <c r="J3123" i="1"/>
  <c r="N3123" i="1" s="1"/>
  <c r="J3103" i="1"/>
  <c r="N3103" i="1" s="1"/>
  <c r="J3083" i="1"/>
  <c r="N3083" i="1" s="1"/>
  <c r="J3059" i="1"/>
  <c r="N3059" i="1" s="1"/>
  <c r="J3039" i="1"/>
  <c r="N3039" i="1" s="1"/>
  <c r="J3019" i="1"/>
  <c r="N3019" i="1" s="1"/>
  <c r="J2995" i="1"/>
  <c r="N2995" i="1" s="1"/>
  <c r="J2975" i="1"/>
  <c r="N2975" i="1" s="1"/>
  <c r="J2955" i="1"/>
  <c r="N2955" i="1" s="1"/>
  <c r="J2931" i="1"/>
  <c r="N2931" i="1" s="1"/>
  <c r="J2911" i="1"/>
  <c r="N2911" i="1" s="1"/>
  <c r="J2891" i="1"/>
  <c r="N2891" i="1" s="1"/>
  <c r="J2867" i="1"/>
  <c r="N2867" i="1" s="1"/>
  <c r="J2847" i="1"/>
  <c r="N2847" i="1" s="1"/>
  <c r="J2827" i="1"/>
  <c r="N2827" i="1" s="1"/>
  <c r="J2803" i="1"/>
  <c r="N2803" i="1" s="1"/>
  <c r="J2783" i="1"/>
  <c r="N2783" i="1" s="1"/>
  <c r="J2763" i="1"/>
  <c r="N2763" i="1" s="1"/>
  <c r="J2739" i="1"/>
  <c r="N2739" i="1" s="1"/>
  <c r="J2719" i="1"/>
  <c r="N2719" i="1" s="1"/>
  <c r="J2699" i="1"/>
  <c r="N2699" i="1" s="1"/>
  <c r="J2675" i="1"/>
  <c r="N2675" i="1" s="1"/>
  <c r="J2655" i="1"/>
  <c r="N2655" i="1" s="1"/>
  <c r="J2635" i="1"/>
  <c r="N2635" i="1" s="1"/>
  <c r="J2611" i="1"/>
  <c r="N2611" i="1" s="1"/>
  <c r="J2591" i="1"/>
  <c r="N2591" i="1" s="1"/>
  <c r="J2571" i="1"/>
  <c r="N2571" i="1" s="1"/>
  <c r="J2547" i="1"/>
  <c r="N2547" i="1" s="1"/>
  <c r="J2527" i="1"/>
  <c r="N2527" i="1" s="1"/>
  <c r="J2507" i="1"/>
  <c r="N2507" i="1" s="1"/>
  <c r="J2483" i="1"/>
  <c r="N2483" i="1" s="1"/>
  <c r="J2463" i="1"/>
  <c r="N2463" i="1" s="1"/>
  <c r="J2443" i="1"/>
  <c r="N2443" i="1" s="1"/>
  <c r="J2419" i="1"/>
  <c r="N2419" i="1" s="1"/>
  <c r="J2399" i="1"/>
  <c r="N2399" i="1" s="1"/>
  <c r="J2379" i="1"/>
  <c r="N2379" i="1" s="1"/>
  <c r="J2355" i="1"/>
  <c r="N2355" i="1" s="1"/>
  <c r="J2335" i="1"/>
  <c r="N2335" i="1" s="1"/>
  <c r="J2315" i="1"/>
  <c r="N2315" i="1" s="1"/>
  <c r="J2291" i="1"/>
  <c r="N2291" i="1" s="1"/>
  <c r="J2271" i="1"/>
  <c r="N2271" i="1" s="1"/>
  <c r="J2251" i="1"/>
  <c r="N2251" i="1" s="1"/>
  <c r="J2227" i="1"/>
  <c r="N2227" i="1" s="1"/>
  <c r="J2207" i="1"/>
  <c r="N2207" i="1" s="1"/>
  <c r="J2187" i="1"/>
  <c r="N2187" i="1" s="1"/>
  <c r="J2163" i="1"/>
  <c r="N2163" i="1" s="1"/>
  <c r="J2143" i="1"/>
  <c r="N2143" i="1" s="1"/>
  <c r="J2123" i="1"/>
  <c r="N2123" i="1" s="1"/>
  <c r="J2099" i="1"/>
  <c r="N2099" i="1" s="1"/>
  <c r="J2079" i="1"/>
  <c r="N2079" i="1" s="1"/>
  <c r="J2059" i="1"/>
  <c r="N2059" i="1" s="1"/>
  <c r="J2035" i="1"/>
  <c r="N2035" i="1" s="1"/>
  <c r="J2015" i="1"/>
  <c r="N2015" i="1" s="1"/>
  <c r="J1995" i="1"/>
  <c r="N1995" i="1" s="1"/>
  <c r="J1971" i="1"/>
  <c r="N1971" i="1" s="1"/>
  <c r="J1951" i="1"/>
  <c r="N1951" i="1" s="1"/>
  <c r="J1931" i="1"/>
  <c r="N1931" i="1" s="1"/>
  <c r="J1907" i="1"/>
  <c r="N1907" i="1" s="1"/>
  <c r="J1887" i="1"/>
  <c r="N1887" i="1" s="1"/>
  <c r="J1867" i="1"/>
  <c r="N1867" i="1" s="1"/>
  <c r="J1843" i="1"/>
  <c r="N1843" i="1" s="1"/>
  <c r="J1823" i="1"/>
  <c r="N1823" i="1" s="1"/>
  <c r="J1803" i="1"/>
  <c r="N1803" i="1" s="1"/>
  <c r="J1779" i="1"/>
  <c r="N1779" i="1" s="1"/>
  <c r="J1759" i="1"/>
  <c r="N1759" i="1" s="1"/>
  <c r="J1739" i="1"/>
  <c r="N1739" i="1" s="1"/>
  <c r="J1715" i="1"/>
  <c r="N1715" i="1" s="1"/>
  <c r="J1695" i="1"/>
  <c r="N1695" i="1" s="1"/>
  <c r="J1675" i="1"/>
  <c r="N1675" i="1" s="1"/>
  <c r="J1651" i="1"/>
  <c r="N1651" i="1" s="1"/>
  <c r="J1631" i="1"/>
  <c r="N1631" i="1" s="1"/>
  <c r="J1611" i="1"/>
  <c r="N1611" i="1" s="1"/>
  <c r="J1587" i="1"/>
  <c r="N1587" i="1" s="1"/>
  <c r="J1567" i="1"/>
  <c r="N1567" i="1" s="1"/>
  <c r="J1547" i="1"/>
  <c r="N1547" i="1" s="1"/>
  <c r="J1523" i="1"/>
  <c r="N1523" i="1" s="1"/>
  <c r="J1503" i="1"/>
  <c r="N1503" i="1" s="1"/>
  <c r="J1483" i="1"/>
  <c r="N1483" i="1" s="1"/>
  <c r="J1459" i="1"/>
  <c r="N1459" i="1" s="1"/>
  <c r="J1439" i="1"/>
  <c r="N1439" i="1" s="1"/>
  <c r="J1419" i="1"/>
  <c r="N1419" i="1" s="1"/>
  <c r="J1395" i="1"/>
  <c r="N1395" i="1" s="1"/>
  <c r="J1375" i="1"/>
  <c r="N1375" i="1" s="1"/>
  <c r="J1355" i="1"/>
  <c r="N1355" i="1" s="1"/>
  <c r="J1331" i="1"/>
  <c r="N1331" i="1" s="1"/>
  <c r="J1311" i="1"/>
  <c r="N1311" i="1" s="1"/>
  <c r="J1291" i="1"/>
  <c r="N1291" i="1" s="1"/>
  <c r="J1267" i="1"/>
  <c r="N1267" i="1" s="1"/>
  <c r="J1247" i="1"/>
  <c r="N1247" i="1" s="1"/>
  <c r="J1227" i="1"/>
  <c r="N1227" i="1" s="1"/>
  <c r="J1203" i="1"/>
  <c r="N1203" i="1" s="1"/>
  <c r="J1183" i="1"/>
  <c r="N1183" i="1" s="1"/>
  <c r="J1163" i="1"/>
  <c r="N1163" i="1" s="1"/>
  <c r="J1139" i="1"/>
  <c r="N1139" i="1" s="1"/>
  <c r="J1119" i="1"/>
  <c r="N1119" i="1" s="1"/>
  <c r="J1099" i="1"/>
  <c r="N1099" i="1" s="1"/>
  <c r="J1075" i="1"/>
  <c r="N1075" i="1" s="1"/>
  <c r="J1055" i="1"/>
  <c r="N1055" i="1" s="1"/>
  <c r="J1035" i="1"/>
  <c r="N1035" i="1" s="1"/>
  <c r="J1011" i="1"/>
  <c r="N1011" i="1" s="1"/>
  <c r="J989" i="1"/>
  <c r="N989" i="1" s="1"/>
  <c r="J9998" i="1"/>
  <c r="N9998" i="1" s="1"/>
  <c r="J9974" i="1"/>
  <c r="N9974" i="1" s="1"/>
  <c r="J9954" i="1"/>
  <c r="N9954" i="1" s="1"/>
  <c r="J9934" i="1"/>
  <c r="N9934" i="1" s="1"/>
  <c r="J9910" i="1"/>
  <c r="N9910" i="1" s="1"/>
  <c r="J9890" i="1"/>
  <c r="N9890" i="1" s="1"/>
  <c r="J9870" i="1"/>
  <c r="N9870" i="1" s="1"/>
  <c r="J9846" i="1"/>
  <c r="N9846" i="1" s="1"/>
  <c r="J9826" i="1"/>
  <c r="N9826" i="1" s="1"/>
  <c r="J9806" i="1"/>
  <c r="N9806" i="1" s="1"/>
  <c r="J9782" i="1"/>
  <c r="N9782" i="1" s="1"/>
  <c r="J9762" i="1"/>
  <c r="N9762" i="1" s="1"/>
  <c r="J9742" i="1"/>
  <c r="N9742" i="1" s="1"/>
  <c r="J9718" i="1"/>
  <c r="N9718" i="1" s="1"/>
  <c r="J9698" i="1"/>
  <c r="N9698" i="1" s="1"/>
  <c r="J9678" i="1"/>
  <c r="N9678" i="1" s="1"/>
  <c r="J9654" i="1"/>
  <c r="N9654" i="1" s="1"/>
  <c r="J9634" i="1"/>
  <c r="N9634" i="1" s="1"/>
  <c r="J9614" i="1"/>
  <c r="N9614" i="1" s="1"/>
  <c r="J9590" i="1"/>
  <c r="N9590" i="1" s="1"/>
  <c r="J9570" i="1"/>
  <c r="N9570" i="1" s="1"/>
  <c r="J9550" i="1"/>
  <c r="N9550" i="1" s="1"/>
  <c r="J9526" i="1"/>
  <c r="N9526" i="1" s="1"/>
  <c r="J9506" i="1"/>
  <c r="N9506" i="1" s="1"/>
  <c r="J9486" i="1"/>
  <c r="N9486" i="1" s="1"/>
  <c r="J9462" i="1"/>
  <c r="N9462" i="1" s="1"/>
  <c r="J9442" i="1"/>
  <c r="N9442" i="1" s="1"/>
  <c r="J9422" i="1"/>
  <c r="N9422" i="1" s="1"/>
  <c r="J9398" i="1"/>
  <c r="N9398" i="1" s="1"/>
  <c r="J9378" i="1"/>
  <c r="N9378" i="1" s="1"/>
  <c r="J9358" i="1"/>
  <c r="N9358" i="1" s="1"/>
  <c r="J9334" i="1"/>
  <c r="N9334" i="1" s="1"/>
  <c r="J9314" i="1"/>
  <c r="N9314" i="1" s="1"/>
  <c r="J9294" i="1"/>
  <c r="N9294" i="1" s="1"/>
  <c r="J9270" i="1"/>
  <c r="N9270" i="1" s="1"/>
  <c r="J9250" i="1"/>
  <c r="N9250" i="1" s="1"/>
  <c r="J9230" i="1"/>
  <c r="N9230" i="1" s="1"/>
  <c r="J9206" i="1"/>
  <c r="N9206" i="1" s="1"/>
  <c r="J9186" i="1"/>
  <c r="N9186" i="1" s="1"/>
  <c r="J9166" i="1"/>
  <c r="N9166" i="1" s="1"/>
  <c r="J9142" i="1"/>
  <c r="N9142" i="1" s="1"/>
  <c r="J9122" i="1"/>
  <c r="N9122" i="1" s="1"/>
  <c r="J9102" i="1"/>
  <c r="N9102" i="1" s="1"/>
  <c r="J9078" i="1"/>
  <c r="N9078" i="1" s="1"/>
  <c r="J9058" i="1"/>
  <c r="N9058" i="1" s="1"/>
  <c r="J9038" i="1"/>
  <c r="N9038" i="1" s="1"/>
  <c r="J9014" i="1"/>
  <c r="N9014" i="1" s="1"/>
  <c r="J8994" i="1"/>
  <c r="N8994" i="1" s="1"/>
  <c r="J8974" i="1"/>
  <c r="N8974" i="1" s="1"/>
  <c r="J8950" i="1"/>
  <c r="N8950" i="1" s="1"/>
  <c r="J8930" i="1"/>
  <c r="N8930" i="1" s="1"/>
  <c r="J8910" i="1"/>
  <c r="N8910" i="1" s="1"/>
  <c r="J8886" i="1"/>
  <c r="N8886" i="1" s="1"/>
  <c r="J8866" i="1"/>
  <c r="N8866" i="1" s="1"/>
  <c r="J8846" i="1"/>
  <c r="N8846" i="1" s="1"/>
  <c r="J8822" i="1"/>
  <c r="N8822" i="1" s="1"/>
  <c r="J8802" i="1"/>
  <c r="N8802" i="1" s="1"/>
  <c r="J8782" i="1"/>
  <c r="N8782" i="1" s="1"/>
  <c r="J8758" i="1"/>
  <c r="N8758" i="1" s="1"/>
  <c r="J8738" i="1"/>
  <c r="N8738" i="1" s="1"/>
  <c r="J8718" i="1"/>
  <c r="N8718" i="1" s="1"/>
  <c r="J8694" i="1"/>
  <c r="N8694" i="1" s="1"/>
  <c r="J8674" i="1"/>
  <c r="N8674" i="1" s="1"/>
  <c r="J8654" i="1"/>
  <c r="N8654" i="1" s="1"/>
  <c r="J8630" i="1"/>
  <c r="N8630" i="1" s="1"/>
  <c r="J8610" i="1"/>
  <c r="N8610" i="1" s="1"/>
  <c r="J8590" i="1"/>
  <c r="N8590" i="1" s="1"/>
  <c r="J8566" i="1"/>
  <c r="N8566" i="1" s="1"/>
  <c r="J8546" i="1"/>
  <c r="N8546" i="1" s="1"/>
  <c r="J8526" i="1"/>
  <c r="N8526" i="1" s="1"/>
  <c r="J8502" i="1"/>
  <c r="N8502" i="1" s="1"/>
  <c r="J8482" i="1"/>
  <c r="N8482" i="1" s="1"/>
  <c r="J8462" i="1"/>
  <c r="N8462" i="1" s="1"/>
  <c r="J8438" i="1"/>
  <c r="N8438" i="1" s="1"/>
  <c r="J8418" i="1"/>
  <c r="N8418" i="1" s="1"/>
  <c r="J8398" i="1"/>
  <c r="N8398" i="1" s="1"/>
  <c r="J8374" i="1"/>
  <c r="N8374" i="1" s="1"/>
  <c r="J8354" i="1"/>
  <c r="N8354" i="1" s="1"/>
  <c r="J8334" i="1"/>
  <c r="N8334" i="1" s="1"/>
  <c r="J8310" i="1"/>
  <c r="N8310" i="1" s="1"/>
  <c r="J8290" i="1"/>
  <c r="N8290" i="1" s="1"/>
  <c r="J8270" i="1"/>
  <c r="N8270" i="1" s="1"/>
  <c r="J8246" i="1"/>
  <c r="N8246" i="1" s="1"/>
  <c r="J8226" i="1"/>
  <c r="N8226" i="1" s="1"/>
  <c r="J8206" i="1"/>
  <c r="N8206" i="1" s="1"/>
  <c r="J8182" i="1"/>
  <c r="N8182" i="1" s="1"/>
  <c r="J8162" i="1"/>
  <c r="N8162" i="1" s="1"/>
  <c r="J8142" i="1"/>
  <c r="N8142" i="1" s="1"/>
  <c r="J8118" i="1"/>
  <c r="N8118" i="1" s="1"/>
  <c r="J8098" i="1"/>
  <c r="N8098" i="1" s="1"/>
  <c r="J8078" i="1"/>
  <c r="N8078" i="1" s="1"/>
  <c r="J8054" i="1"/>
  <c r="N8054" i="1" s="1"/>
  <c r="J8034" i="1"/>
  <c r="N8034" i="1" s="1"/>
  <c r="J8014" i="1"/>
  <c r="N8014" i="1" s="1"/>
  <c r="J7990" i="1"/>
  <c r="N7990" i="1" s="1"/>
  <c r="J7970" i="1"/>
  <c r="N7970" i="1" s="1"/>
  <c r="J7950" i="1"/>
  <c r="N7950" i="1" s="1"/>
  <c r="J7926" i="1"/>
  <c r="N7926" i="1" s="1"/>
  <c r="J7906" i="1"/>
  <c r="N7906" i="1" s="1"/>
  <c r="J7886" i="1"/>
  <c r="N7886" i="1" s="1"/>
  <c r="J7862" i="1"/>
  <c r="N7862" i="1" s="1"/>
  <c r="J7842" i="1"/>
  <c r="N7842" i="1" s="1"/>
  <c r="J7822" i="1"/>
  <c r="N7822" i="1" s="1"/>
  <c r="J7798" i="1"/>
  <c r="N7798" i="1" s="1"/>
  <c r="J7778" i="1"/>
  <c r="N7778" i="1" s="1"/>
  <c r="J7758" i="1"/>
  <c r="N7758" i="1" s="1"/>
  <c r="J7734" i="1"/>
  <c r="N7734" i="1" s="1"/>
  <c r="J7714" i="1"/>
  <c r="N7714" i="1" s="1"/>
  <c r="J7694" i="1"/>
  <c r="N7694" i="1" s="1"/>
  <c r="J7670" i="1"/>
  <c r="N7670" i="1" s="1"/>
  <c r="J7650" i="1"/>
  <c r="N7650" i="1" s="1"/>
  <c r="J7630" i="1"/>
  <c r="N7630" i="1" s="1"/>
  <c r="J7606" i="1"/>
  <c r="N7606" i="1" s="1"/>
  <c r="J7586" i="1"/>
  <c r="N7586" i="1" s="1"/>
  <c r="J7566" i="1"/>
  <c r="N7566" i="1" s="1"/>
  <c r="J7542" i="1"/>
  <c r="N7542" i="1" s="1"/>
  <c r="J7522" i="1"/>
  <c r="N7522" i="1" s="1"/>
  <c r="J7502" i="1"/>
  <c r="N7502" i="1" s="1"/>
  <c r="J7478" i="1"/>
  <c r="N7478" i="1" s="1"/>
  <c r="J7458" i="1"/>
  <c r="N7458" i="1" s="1"/>
  <c r="J7438" i="1"/>
  <c r="N7438" i="1" s="1"/>
  <c r="J7414" i="1"/>
  <c r="N7414" i="1" s="1"/>
  <c r="J7394" i="1"/>
  <c r="N7394" i="1" s="1"/>
  <c r="J7374" i="1"/>
  <c r="N7374" i="1" s="1"/>
  <c r="J7350" i="1"/>
  <c r="N7350" i="1" s="1"/>
  <c r="J7330" i="1"/>
  <c r="N7330" i="1" s="1"/>
  <c r="J7310" i="1"/>
  <c r="N7310" i="1" s="1"/>
  <c r="J7286" i="1"/>
  <c r="N7286" i="1" s="1"/>
  <c r="J3576" i="1"/>
  <c r="N3576" i="1" s="1"/>
  <c r="J2068" i="1"/>
  <c r="N2068" i="1" s="1"/>
  <c r="J1460" i="1"/>
  <c r="N1460" i="1" s="1"/>
  <c r="J996" i="1"/>
  <c r="N996" i="1" s="1"/>
  <c r="J9575" i="1"/>
  <c r="N9575" i="1" s="1"/>
  <c r="J9115" i="1"/>
  <c r="N9115" i="1" s="1"/>
  <c r="J8663" i="1"/>
  <c r="N8663" i="1" s="1"/>
  <c r="J8211" i="1"/>
  <c r="N8211" i="1" s="1"/>
  <c r="J7751" i="1"/>
  <c r="N7751" i="1" s="1"/>
  <c r="J7299" i="1"/>
  <c r="N7299" i="1" s="1"/>
  <c r="J6955" i="1"/>
  <c r="N6955" i="1" s="1"/>
  <c r="J6827" i="1"/>
  <c r="N6827" i="1" s="1"/>
  <c r="J6715" i="1"/>
  <c r="N6715" i="1" s="1"/>
  <c r="J6599" i="1"/>
  <c r="N6599" i="1" s="1"/>
  <c r="J6535" i="1"/>
  <c r="N6535" i="1" s="1"/>
  <c r="J6487" i="1"/>
  <c r="N6487" i="1" s="1"/>
  <c r="J6451" i="1"/>
  <c r="N6451" i="1" s="1"/>
  <c r="J6419" i="1"/>
  <c r="N6419" i="1" s="1"/>
  <c r="J6375" i="1"/>
  <c r="N6375" i="1" s="1"/>
  <c r="J6339" i="1"/>
  <c r="N6339" i="1" s="1"/>
  <c r="J6299" i="1"/>
  <c r="N6299" i="1" s="1"/>
  <c r="J6259" i="1"/>
  <c r="N6259" i="1" s="1"/>
  <c r="J6227" i="1"/>
  <c r="N6227" i="1" s="1"/>
  <c r="J6187" i="1"/>
  <c r="N6187" i="1" s="1"/>
  <c r="J6147" i="1"/>
  <c r="N6147" i="1" s="1"/>
  <c r="J6107" i="1"/>
  <c r="N6107" i="1" s="1"/>
  <c r="J6075" i="1"/>
  <c r="N6075" i="1" s="1"/>
  <c r="J6035" i="1"/>
  <c r="N6035" i="1" s="1"/>
  <c r="J5995" i="1"/>
  <c r="N5995" i="1" s="1"/>
  <c r="J5959" i="1"/>
  <c r="N5959" i="1" s="1"/>
  <c r="J5915" i="1"/>
  <c r="N5915" i="1" s="1"/>
  <c r="J5883" i="1"/>
  <c r="N5883" i="1" s="1"/>
  <c r="J5847" i="1"/>
  <c r="N5847" i="1" s="1"/>
  <c r="J5803" i="1"/>
  <c r="N5803" i="1" s="1"/>
  <c r="J5767" i="1"/>
  <c r="N5767" i="1" s="1"/>
  <c r="J5735" i="1"/>
  <c r="N5735" i="1" s="1"/>
  <c r="J5691" i="1"/>
  <c r="N5691" i="1" s="1"/>
  <c r="J5655" i="1"/>
  <c r="N5655" i="1" s="1"/>
  <c r="J5619" i="1"/>
  <c r="N5619" i="1" s="1"/>
  <c r="J5575" i="1"/>
  <c r="N5575" i="1" s="1"/>
  <c r="J5543" i="1"/>
  <c r="N5543" i="1" s="1"/>
  <c r="J5507" i="1"/>
  <c r="N5507" i="1" s="1"/>
  <c r="J5463" i="1"/>
  <c r="N5463" i="1" s="1"/>
  <c r="J5427" i="1"/>
  <c r="N5427" i="1" s="1"/>
  <c r="J5395" i="1"/>
  <c r="N5395" i="1" s="1"/>
  <c r="J5351" i="1"/>
  <c r="N5351" i="1" s="1"/>
  <c r="J5315" i="1"/>
  <c r="N5315" i="1" s="1"/>
  <c r="J5275" i="1"/>
  <c r="N5275" i="1" s="1"/>
  <c r="J5235" i="1"/>
  <c r="N5235" i="1" s="1"/>
  <c r="J5203" i="1"/>
  <c r="N5203" i="1" s="1"/>
  <c r="J5163" i="1"/>
  <c r="N5163" i="1" s="1"/>
  <c r="J5123" i="1"/>
  <c r="N5123" i="1" s="1"/>
  <c r="J5083" i="1"/>
  <c r="N5083" i="1" s="1"/>
  <c r="J5051" i="1"/>
  <c r="N5051" i="1" s="1"/>
  <c r="J5011" i="1"/>
  <c r="N5011" i="1" s="1"/>
  <c r="J4971" i="1"/>
  <c r="N4971" i="1" s="1"/>
  <c r="J4935" i="1"/>
  <c r="N4935" i="1" s="1"/>
  <c r="J4891" i="1"/>
  <c r="N4891" i="1" s="1"/>
  <c r="J4859" i="1"/>
  <c r="N4859" i="1" s="1"/>
  <c r="J4823" i="1"/>
  <c r="N4823" i="1" s="1"/>
  <c r="J4779" i="1"/>
  <c r="N4779" i="1" s="1"/>
  <c r="J4743" i="1"/>
  <c r="N4743" i="1" s="1"/>
  <c r="J4711" i="1"/>
  <c r="N4711" i="1" s="1"/>
  <c r="J4667" i="1"/>
  <c r="N4667" i="1" s="1"/>
  <c r="J4631" i="1"/>
  <c r="N4631" i="1" s="1"/>
  <c r="J4595" i="1"/>
  <c r="N4595" i="1" s="1"/>
  <c r="J4551" i="1"/>
  <c r="N4551" i="1" s="1"/>
  <c r="J4519" i="1"/>
  <c r="N4519" i="1" s="1"/>
  <c r="J4483" i="1"/>
  <c r="N4483" i="1" s="1"/>
  <c r="J4439" i="1"/>
  <c r="N4439" i="1" s="1"/>
  <c r="J4403" i="1"/>
  <c r="N4403" i="1" s="1"/>
  <c r="J4371" i="1"/>
  <c r="N4371" i="1" s="1"/>
  <c r="J4327" i="1"/>
  <c r="N4327" i="1" s="1"/>
  <c r="J4291" i="1"/>
  <c r="N4291" i="1" s="1"/>
  <c r="J4251" i="1"/>
  <c r="N4251" i="1" s="1"/>
  <c r="J4211" i="1"/>
  <c r="N4211" i="1" s="1"/>
  <c r="J4179" i="1"/>
  <c r="N4179" i="1" s="1"/>
  <c r="J4139" i="1"/>
  <c r="N4139" i="1" s="1"/>
  <c r="J4099" i="1"/>
  <c r="N4099" i="1" s="1"/>
  <c r="J4059" i="1"/>
  <c r="N4059" i="1" s="1"/>
  <c r="J4027" i="1"/>
  <c r="N4027" i="1" s="1"/>
  <c r="J3987" i="1"/>
  <c r="N3987" i="1" s="1"/>
  <c r="J3947" i="1"/>
  <c r="N3947" i="1" s="1"/>
  <c r="J3911" i="1"/>
  <c r="N3911" i="1" s="1"/>
  <c r="J3867" i="1"/>
  <c r="N3867" i="1" s="1"/>
  <c r="J3835" i="1"/>
  <c r="N3835" i="1" s="1"/>
  <c r="J3799" i="1"/>
  <c r="N3799" i="1" s="1"/>
  <c r="J3755" i="1"/>
  <c r="N3755" i="1" s="1"/>
  <c r="J3719" i="1"/>
  <c r="N3719" i="1" s="1"/>
  <c r="J3687" i="1"/>
  <c r="N3687" i="1" s="1"/>
  <c r="J3643" i="1"/>
  <c r="N3643" i="1" s="1"/>
  <c r="J3615" i="1"/>
  <c r="N3615" i="1" s="1"/>
  <c r="J3587" i="1"/>
  <c r="N3587" i="1" s="1"/>
  <c r="J3555" i="1"/>
  <c r="N3555" i="1" s="1"/>
  <c r="J3531" i="1"/>
  <c r="N3531" i="1" s="1"/>
  <c r="J3503" i="1"/>
  <c r="N3503" i="1" s="1"/>
  <c r="J3471" i="1"/>
  <c r="N3471" i="1" s="1"/>
  <c r="J3443" i="1"/>
  <c r="N3443" i="1" s="1"/>
  <c r="J3419" i="1"/>
  <c r="N3419" i="1" s="1"/>
  <c r="J3395" i="1"/>
  <c r="N3395" i="1" s="1"/>
  <c r="J3375" i="1"/>
  <c r="N3375" i="1" s="1"/>
  <c r="J3355" i="1"/>
  <c r="N3355" i="1" s="1"/>
  <c r="J3331" i="1"/>
  <c r="N3331" i="1" s="1"/>
  <c r="J3311" i="1"/>
  <c r="N3311" i="1" s="1"/>
  <c r="J3291" i="1"/>
  <c r="N3291" i="1" s="1"/>
  <c r="J3267" i="1"/>
  <c r="N3267" i="1" s="1"/>
  <c r="J3247" i="1"/>
  <c r="N3247" i="1" s="1"/>
  <c r="J3227" i="1"/>
  <c r="N3227" i="1" s="1"/>
  <c r="J3203" i="1"/>
  <c r="N3203" i="1" s="1"/>
  <c r="J3183" i="1"/>
  <c r="N3183" i="1" s="1"/>
  <c r="J3163" i="1"/>
  <c r="N3163" i="1" s="1"/>
  <c r="J3139" i="1"/>
  <c r="N3139" i="1" s="1"/>
  <c r="J3119" i="1"/>
  <c r="N3119" i="1" s="1"/>
  <c r="J3099" i="1"/>
  <c r="N3099" i="1" s="1"/>
  <c r="J3075" i="1"/>
  <c r="N3075" i="1" s="1"/>
  <c r="J3055" i="1"/>
  <c r="N3055" i="1" s="1"/>
  <c r="J3035" i="1"/>
  <c r="N3035" i="1" s="1"/>
  <c r="J3011" i="1"/>
  <c r="N3011" i="1" s="1"/>
  <c r="J2991" i="1"/>
  <c r="N2991" i="1" s="1"/>
  <c r="J2971" i="1"/>
  <c r="N2971" i="1" s="1"/>
  <c r="J2947" i="1"/>
  <c r="N2947" i="1" s="1"/>
  <c r="J2927" i="1"/>
  <c r="N2927" i="1" s="1"/>
  <c r="J2907" i="1"/>
  <c r="N2907" i="1" s="1"/>
  <c r="J2883" i="1"/>
  <c r="N2883" i="1" s="1"/>
  <c r="J2863" i="1"/>
  <c r="N2863" i="1" s="1"/>
  <c r="J2843" i="1"/>
  <c r="N2843" i="1" s="1"/>
  <c r="J2819" i="1"/>
  <c r="N2819" i="1" s="1"/>
  <c r="J2799" i="1"/>
  <c r="N2799" i="1" s="1"/>
  <c r="J2779" i="1"/>
  <c r="N2779" i="1" s="1"/>
  <c r="J2755" i="1"/>
  <c r="N2755" i="1" s="1"/>
  <c r="J2735" i="1"/>
  <c r="N2735" i="1" s="1"/>
  <c r="J2715" i="1"/>
  <c r="N2715" i="1" s="1"/>
  <c r="J2691" i="1"/>
  <c r="N2691" i="1" s="1"/>
  <c r="J2671" i="1"/>
  <c r="N2671" i="1" s="1"/>
  <c r="J2651" i="1"/>
  <c r="N2651" i="1" s="1"/>
  <c r="J2627" i="1"/>
  <c r="N2627" i="1" s="1"/>
  <c r="J2607" i="1"/>
  <c r="N2607" i="1" s="1"/>
  <c r="J2587" i="1"/>
  <c r="N2587" i="1" s="1"/>
  <c r="J2563" i="1"/>
  <c r="N2563" i="1" s="1"/>
  <c r="J2543" i="1"/>
  <c r="N2543" i="1" s="1"/>
  <c r="J2523" i="1"/>
  <c r="N2523" i="1" s="1"/>
  <c r="J2499" i="1"/>
  <c r="N2499" i="1" s="1"/>
  <c r="J2479" i="1"/>
  <c r="N2479" i="1" s="1"/>
  <c r="J2459" i="1"/>
  <c r="N2459" i="1" s="1"/>
  <c r="J2435" i="1"/>
  <c r="N2435" i="1" s="1"/>
  <c r="J2415" i="1"/>
  <c r="N2415" i="1" s="1"/>
  <c r="J2395" i="1"/>
  <c r="N2395" i="1" s="1"/>
  <c r="J2371" i="1"/>
  <c r="N2371" i="1" s="1"/>
  <c r="J2351" i="1"/>
  <c r="N2351" i="1" s="1"/>
  <c r="J2331" i="1"/>
  <c r="N2331" i="1" s="1"/>
  <c r="J2307" i="1"/>
  <c r="N2307" i="1" s="1"/>
  <c r="J2287" i="1"/>
  <c r="N2287" i="1" s="1"/>
  <c r="J2267" i="1"/>
  <c r="N2267" i="1" s="1"/>
  <c r="J2243" i="1"/>
  <c r="N2243" i="1" s="1"/>
  <c r="J2223" i="1"/>
  <c r="N2223" i="1" s="1"/>
  <c r="J2203" i="1"/>
  <c r="N2203" i="1" s="1"/>
  <c r="J2179" i="1"/>
  <c r="N2179" i="1" s="1"/>
  <c r="J2159" i="1"/>
  <c r="N2159" i="1" s="1"/>
  <c r="J2139" i="1"/>
  <c r="N2139" i="1" s="1"/>
  <c r="J2115" i="1"/>
  <c r="N2115" i="1" s="1"/>
  <c r="J2095" i="1"/>
  <c r="N2095" i="1" s="1"/>
  <c r="J2075" i="1"/>
  <c r="N2075" i="1" s="1"/>
  <c r="J2051" i="1"/>
  <c r="N2051" i="1" s="1"/>
  <c r="J2031" i="1"/>
  <c r="N2031" i="1" s="1"/>
  <c r="J2011" i="1"/>
  <c r="N2011" i="1" s="1"/>
  <c r="J1987" i="1"/>
  <c r="N1987" i="1" s="1"/>
  <c r="J1967" i="1"/>
  <c r="N1967" i="1" s="1"/>
  <c r="J1947" i="1"/>
  <c r="N1947" i="1" s="1"/>
  <c r="J1923" i="1"/>
  <c r="N1923" i="1" s="1"/>
  <c r="J1903" i="1"/>
  <c r="N1903" i="1" s="1"/>
  <c r="J1883" i="1"/>
  <c r="N1883" i="1" s="1"/>
  <c r="J1859" i="1"/>
  <c r="N1859" i="1" s="1"/>
  <c r="J1839" i="1"/>
  <c r="N1839" i="1" s="1"/>
  <c r="J1819" i="1"/>
  <c r="N1819" i="1" s="1"/>
  <c r="J1795" i="1"/>
  <c r="N1795" i="1" s="1"/>
  <c r="J1775" i="1"/>
  <c r="N1775" i="1" s="1"/>
  <c r="J1755" i="1"/>
  <c r="N1755" i="1" s="1"/>
  <c r="J1731" i="1"/>
  <c r="N1731" i="1" s="1"/>
  <c r="J1711" i="1"/>
  <c r="N1711" i="1" s="1"/>
  <c r="J1691" i="1"/>
  <c r="N1691" i="1" s="1"/>
  <c r="J1667" i="1"/>
  <c r="N1667" i="1" s="1"/>
  <c r="J1647" i="1"/>
  <c r="N1647" i="1" s="1"/>
  <c r="J1627" i="1"/>
  <c r="N1627" i="1" s="1"/>
  <c r="J1603" i="1"/>
  <c r="N1603" i="1" s="1"/>
  <c r="J1583" i="1"/>
  <c r="N1583" i="1" s="1"/>
  <c r="J1563" i="1"/>
  <c r="N1563" i="1" s="1"/>
  <c r="J1539" i="1"/>
  <c r="N1539" i="1" s="1"/>
  <c r="J1519" i="1"/>
  <c r="N1519" i="1" s="1"/>
  <c r="J1499" i="1"/>
  <c r="N1499" i="1" s="1"/>
  <c r="J1475" i="1"/>
  <c r="N1475" i="1" s="1"/>
  <c r="J1455" i="1"/>
  <c r="N1455" i="1" s="1"/>
  <c r="J1435" i="1"/>
  <c r="N1435" i="1" s="1"/>
  <c r="J1411" i="1"/>
  <c r="N1411" i="1" s="1"/>
  <c r="J1391" i="1"/>
  <c r="N1391" i="1" s="1"/>
  <c r="J1371" i="1"/>
  <c r="N1371" i="1" s="1"/>
  <c r="J1347" i="1"/>
  <c r="N1347" i="1" s="1"/>
  <c r="J1327" i="1"/>
  <c r="N1327" i="1" s="1"/>
  <c r="J1307" i="1"/>
  <c r="N1307" i="1" s="1"/>
  <c r="J1283" i="1"/>
  <c r="N1283" i="1" s="1"/>
  <c r="J1263" i="1"/>
  <c r="N1263" i="1" s="1"/>
  <c r="J1243" i="1"/>
  <c r="N1243" i="1" s="1"/>
  <c r="J1219" i="1"/>
  <c r="N1219" i="1" s="1"/>
  <c r="J1199" i="1"/>
  <c r="N1199" i="1" s="1"/>
  <c r="J1179" i="1"/>
  <c r="N1179" i="1" s="1"/>
  <c r="J1155" i="1"/>
  <c r="N1155" i="1" s="1"/>
  <c r="J1135" i="1"/>
  <c r="N1135" i="1" s="1"/>
  <c r="J1115" i="1"/>
  <c r="N1115" i="1" s="1"/>
  <c r="J1091" i="1"/>
  <c r="N1091" i="1" s="1"/>
  <c r="J1071" i="1"/>
  <c r="N1071" i="1" s="1"/>
  <c r="J1051" i="1"/>
  <c r="N1051" i="1" s="1"/>
  <c r="J1027" i="1"/>
  <c r="N1027" i="1" s="1"/>
  <c r="J1007" i="1"/>
  <c r="N1007" i="1" s="1"/>
  <c r="J10014" i="1"/>
  <c r="N10014" i="1" s="1"/>
  <c r="J9990" i="1"/>
  <c r="N9990" i="1" s="1"/>
  <c r="J9970" i="1"/>
  <c r="N9970" i="1" s="1"/>
  <c r="J9950" i="1"/>
  <c r="N9950" i="1" s="1"/>
  <c r="J9926" i="1"/>
  <c r="N9926" i="1" s="1"/>
  <c r="J9906" i="1"/>
  <c r="N9906" i="1" s="1"/>
  <c r="J9886" i="1"/>
  <c r="N9886" i="1" s="1"/>
  <c r="J9862" i="1"/>
  <c r="N9862" i="1" s="1"/>
  <c r="J9842" i="1"/>
  <c r="N9842" i="1" s="1"/>
  <c r="J9822" i="1"/>
  <c r="N9822" i="1" s="1"/>
  <c r="J9798" i="1"/>
  <c r="N9798" i="1" s="1"/>
  <c r="J9778" i="1"/>
  <c r="N9778" i="1" s="1"/>
  <c r="J9758" i="1"/>
  <c r="N9758" i="1" s="1"/>
  <c r="J9734" i="1"/>
  <c r="N9734" i="1" s="1"/>
  <c r="J9714" i="1"/>
  <c r="N9714" i="1" s="1"/>
  <c r="J9694" i="1"/>
  <c r="N9694" i="1" s="1"/>
  <c r="J9670" i="1"/>
  <c r="N9670" i="1" s="1"/>
  <c r="J9650" i="1"/>
  <c r="N9650" i="1" s="1"/>
  <c r="J9630" i="1"/>
  <c r="N9630" i="1" s="1"/>
  <c r="J9606" i="1"/>
  <c r="N9606" i="1" s="1"/>
  <c r="J9586" i="1"/>
  <c r="N9586" i="1" s="1"/>
  <c r="J9566" i="1"/>
  <c r="N9566" i="1" s="1"/>
  <c r="J9542" i="1"/>
  <c r="N9542" i="1" s="1"/>
  <c r="J9522" i="1"/>
  <c r="N9522" i="1" s="1"/>
  <c r="J9502" i="1"/>
  <c r="N9502" i="1" s="1"/>
  <c r="J9478" i="1"/>
  <c r="N9478" i="1" s="1"/>
  <c r="J9458" i="1"/>
  <c r="N9458" i="1" s="1"/>
  <c r="J9438" i="1"/>
  <c r="N9438" i="1" s="1"/>
  <c r="J9414" i="1"/>
  <c r="N9414" i="1" s="1"/>
  <c r="J9394" i="1"/>
  <c r="N9394" i="1" s="1"/>
  <c r="J9374" i="1"/>
  <c r="N9374" i="1" s="1"/>
  <c r="J9350" i="1"/>
  <c r="N9350" i="1" s="1"/>
  <c r="J9330" i="1"/>
  <c r="N9330" i="1" s="1"/>
  <c r="J9310" i="1"/>
  <c r="N9310" i="1" s="1"/>
  <c r="J9286" i="1"/>
  <c r="N9286" i="1" s="1"/>
  <c r="J9266" i="1"/>
  <c r="N9266" i="1" s="1"/>
  <c r="J9246" i="1"/>
  <c r="N9246" i="1" s="1"/>
  <c r="J9222" i="1"/>
  <c r="N9222" i="1" s="1"/>
  <c r="J9202" i="1"/>
  <c r="N9202" i="1" s="1"/>
  <c r="J9182" i="1"/>
  <c r="N9182" i="1" s="1"/>
  <c r="J9158" i="1"/>
  <c r="N9158" i="1" s="1"/>
  <c r="J9138" i="1"/>
  <c r="N9138" i="1" s="1"/>
  <c r="J9118" i="1"/>
  <c r="N9118" i="1" s="1"/>
  <c r="J9094" i="1"/>
  <c r="N9094" i="1" s="1"/>
  <c r="J9074" i="1"/>
  <c r="N9074" i="1" s="1"/>
  <c r="J9054" i="1"/>
  <c r="N9054" i="1" s="1"/>
  <c r="J9030" i="1"/>
  <c r="N9030" i="1" s="1"/>
  <c r="J9010" i="1"/>
  <c r="N9010" i="1" s="1"/>
  <c r="J8990" i="1"/>
  <c r="N8990" i="1" s="1"/>
  <c r="J8966" i="1"/>
  <c r="N8966" i="1" s="1"/>
  <c r="J8946" i="1"/>
  <c r="N8946" i="1" s="1"/>
  <c r="J8926" i="1"/>
  <c r="N8926" i="1" s="1"/>
  <c r="J8902" i="1"/>
  <c r="N8902" i="1" s="1"/>
  <c r="J8882" i="1"/>
  <c r="N8882" i="1" s="1"/>
  <c r="J8862" i="1"/>
  <c r="N8862" i="1" s="1"/>
  <c r="J8838" i="1"/>
  <c r="N8838" i="1" s="1"/>
  <c r="J8818" i="1"/>
  <c r="N8818" i="1" s="1"/>
  <c r="J8798" i="1"/>
  <c r="N8798" i="1" s="1"/>
  <c r="J8774" i="1"/>
  <c r="N8774" i="1" s="1"/>
  <c r="J8754" i="1"/>
  <c r="N8754" i="1" s="1"/>
  <c r="J8734" i="1"/>
  <c r="N8734" i="1" s="1"/>
  <c r="J8710" i="1"/>
  <c r="N8710" i="1" s="1"/>
  <c r="J8690" i="1"/>
  <c r="N8690" i="1" s="1"/>
  <c r="J8670" i="1"/>
  <c r="N8670" i="1" s="1"/>
  <c r="J8646" i="1"/>
  <c r="N8646" i="1" s="1"/>
  <c r="J8626" i="1"/>
  <c r="N8626" i="1" s="1"/>
  <c r="J8606" i="1"/>
  <c r="N8606" i="1" s="1"/>
  <c r="J8582" i="1"/>
  <c r="N8582" i="1" s="1"/>
  <c r="J8562" i="1"/>
  <c r="N8562" i="1" s="1"/>
  <c r="J8542" i="1"/>
  <c r="N8542" i="1" s="1"/>
  <c r="J8518" i="1"/>
  <c r="N8518" i="1" s="1"/>
  <c r="J8498" i="1"/>
  <c r="N8498" i="1" s="1"/>
  <c r="J8478" i="1"/>
  <c r="N8478" i="1" s="1"/>
  <c r="J8454" i="1"/>
  <c r="N8454" i="1" s="1"/>
  <c r="J8434" i="1"/>
  <c r="N8434" i="1" s="1"/>
  <c r="J8414" i="1"/>
  <c r="N8414" i="1" s="1"/>
  <c r="J8390" i="1"/>
  <c r="N8390" i="1" s="1"/>
  <c r="J8370" i="1"/>
  <c r="N8370" i="1" s="1"/>
  <c r="J8350" i="1"/>
  <c r="N8350" i="1" s="1"/>
  <c r="J8326" i="1"/>
  <c r="N8326" i="1" s="1"/>
  <c r="J8306" i="1"/>
  <c r="N8306" i="1" s="1"/>
  <c r="J8286" i="1"/>
  <c r="N8286" i="1" s="1"/>
  <c r="J8262" i="1"/>
  <c r="N8262" i="1" s="1"/>
  <c r="J8242" i="1"/>
  <c r="N8242" i="1" s="1"/>
  <c r="J8222" i="1"/>
  <c r="N8222" i="1" s="1"/>
  <c r="J8198" i="1"/>
  <c r="N8198" i="1" s="1"/>
  <c r="J8178" i="1"/>
  <c r="N8178" i="1" s="1"/>
  <c r="J8158" i="1"/>
  <c r="N8158" i="1" s="1"/>
  <c r="J8134" i="1"/>
  <c r="N8134" i="1" s="1"/>
  <c r="J8114" i="1"/>
  <c r="N8114" i="1" s="1"/>
  <c r="J8094" i="1"/>
  <c r="N8094" i="1" s="1"/>
  <c r="J8070" i="1"/>
  <c r="N8070" i="1" s="1"/>
  <c r="J8050" i="1"/>
  <c r="N8050" i="1" s="1"/>
  <c r="J8030" i="1"/>
  <c r="N8030" i="1" s="1"/>
  <c r="J8006" i="1"/>
  <c r="N8006" i="1" s="1"/>
  <c r="J7986" i="1"/>
  <c r="N7986" i="1" s="1"/>
  <c r="J7966" i="1"/>
  <c r="N7966" i="1" s="1"/>
  <c r="J7942" i="1"/>
  <c r="N7942" i="1" s="1"/>
  <c r="J7922" i="1"/>
  <c r="N7922" i="1" s="1"/>
  <c r="J7902" i="1"/>
  <c r="N7902" i="1" s="1"/>
  <c r="J7878" i="1"/>
  <c r="N7878" i="1" s="1"/>
  <c r="J7858" i="1"/>
  <c r="N7858" i="1" s="1"/>
  <c r="J7838" i="1"/>
  <c r="N7838" i="1" s="1"/>
  <c r="J7814" i="1"/>
  <c r="N7814" i="1" s="1"/>
  <c r="J7794" i="1"/>
  <c r="N7794" i="1" s="1"/>
  <c r="J7774" i="1"/>
  <c r="N7774" i="1" s="1"/>
  <c r="J7750" i="1"/>
  <c r="N7750" i="1" s="1"/>
  <c r="J7730" i="1"/>
  <c r="N7730" i="1" s="1"/>
  <c r="J7710" i="1"/>
  <c r="N7710" i="1" s="1"/>
  <c r="J7686" i="1"/>
  <c r="N7686" i="1" s="1"/>
  <c r="J7666" i="1"/>
  <c r="N7666" i="1" s="1"/>
  <c r="J7646" i="1"/>
  <c r="N7646" i="1" s="1"/>
  <c r="J7622" i="1"/>
  <c r="N7622" i="1" s="1"/>
  <c r="J7602" i="1"/>
  <c r="N7602" i="1" s="1"/>
  <c r="J7582" i="1"/>
  <c r="N7582" i="1" s="1"/>
  <c r="J7558" i="1"/>
  <c r="N7558" i="1" s="1"/>
  <c r="J7538" i="1"/>
  <c r="N7538" i="1" s="1"/>
  <c r="J7518" i="1"/>
  <c r="N7518" i="1" s="1"/>
  <c r="J7494" i="1"/>
  <c r="N7494" i="1" s="1"/>
  <c r="J7474" i="1"/>
  <c r="N7474" i="1" s="1"/>
  <c r="J7454" i="1"/>
  <c r="N7454" i="1" s="1"/>
  <c r="J7430" i="1"/>
  <c r="N7430" i="1" s="1"/>
  <c r="J7410" i="1"/>
  <c r="N7410" i="1" s="1"/>
  <c r="J7390" i="1"/>
  <c r="N7390" i="1" s="1"/>
  <c r="J7366" i="1"/>
  <c r="N7366" i="1" s="1"/>
  <c r="J7346" i="1"/>
  <c r="N7346" i="1" s="1"/>
  <c r="J7326" i="1"/>
  <c r="N7326" i="1" s="1"/>
  <c r="J7302" i="1"/>
  <c r="N7302" i="1" s="1"/>
  <c r="J7282" i="1"/>
  <c r="N7282" i="1" s="1"/>
  <c r="J7262" i="1"/>
  <c r="N7262" i="1" s="1"/>
  <c r="J7238" i="1"/>
  <c r="N7238" i="1" s="1"/>
  <c r="J7218" i="1"/>
  <c r="N7218" i="1" s="1"/>
  <c r="J7198" i="1"/>
  <c r="N7198" i="1" s="1"/>
  <c r="J7174" i="1"/>
  <c r="N7174" i="1" s="1"/>
  <c r="J7154" i="1"/>
  <c r="N7154" i="1" s="1"/>
  <c r="J7134" i="1"/>
  <c r="N7134" i="1" s="1"/>
  <c r="J7110" i="1"/>
  <c r="N7110" i="1" s="1"/>
  <c r="J7090" i="1"/>
  <c r="N7090" i="1" s="1"/>
  <c r="J7070" i="1"/>
  <c r="N7070" i="1" s="1"/>
  <c r="J7046" i="1"/>
  <c r="N7046" i="1" s="1"/>
  <c r="J7026" i="1"/>
  <c r="N7026" i="1" s="1"/>
  <c r="J7006" i="1"/>
  <c r="N7006" i="1" s="1"/>
  <c r="J6982" i="1"/>
  <c r="N6982" i="1" s="1"/>
  <c r="J6962" i="1"/>
  <c r="N6962" i="1" s="1"/>
  <c r="J6942" i="1"/>
  <c r="N6942" i="1" s="1"/>
  <c r="J6918" i="1"/>
  <c r="N6918" i="1" s="1"/>
  <c r="J6898" i="1"/>
  <c r="N6898" i="1" s="1"/>
  <c r="J6878" i="1"/>
  <c r="N6878" i="1" s="1"/>
  <c r="J6854" i="1"/>
  <c r="N6854" i="1" s="1"/>
  <c r="J6834" i="1"/>
  <c r="N6834" i="1" s="1"/>
  <c r="J9236" i="1"/>
  <c r="N9236" i="1" s="1"/>
  <c r="J2964" i="1"/>
  <c r="N2964" i="1" s="1"/>
  <c r="J1912" i="1"/>
  <c r="N1912" i="1" s="1"/>
  <c r="J1340" i="1"/>
  <c r="N1340" i="1" s="1"/>
  <c r="J9915" i="1"/>
  <c r="N9915" i="1" s="1"/>
  <c r="J9459" i="1"/>
  <c r="N9459" i="1" s="1"/>
  <c r="J9003" i="1"/>
  <c r="N9003" i="1" s="1"/>
  <c r="J8551" i="1"/>
  <c r="N8551" i="1" s="1"/>
  <c r="J8091" i="1"/>
  <c r="N8091" i="1" s="1"/>
  <c r="J7639" i="1"/>
  <c r="N7639" i="1" s="1"/>
  <c r="J7187" i="1"/>
  <c r="N7187" i="1" s="1"/>
  <c r="J6915" i="1"/>
  <c r="N6915" i="1" s="1"/>
  <c r="J6803" i="1"/>
  <c r="N6803" i="1" s="1"/>
  <c r="J6683" i="1"/>
  <c r="N6683" i="1" s="1"/>
  <c r="J6571" i="1"/>
  <c r="N6571" i="1" s="1"/>
  <c r="J6515" i="1"/>
  <c r="N6515" i="1" s="1"/>
  <c r="J6483" i="1"/>
  <c r="N6483" i="1" s="1"/>
  <c r="J6443" i="1"/>
  <c r="N6443" i="1" s="1"/>
  <c r="J6403" i="1"/>
  <c r="N6403" i="1" s="1"/>
  <c r="J6363" i="1"/>
  <c r="N6363" i="1" s="1"/>
  <c r="J6331" i="1"/>
  <c r="N6331" i="1" s="1"/>
  <c r="J6291" i="1"/>
  <c r="N6291" i="1" s="1"/>
  <c r="J6251" i="1"/>
  <c r="N6251" i="1" s="1"/>
  <c r="J6215" i="1"/>
  <c r="N6215" i="1" s="1"/>
  <c r="J6171" i="1"/>
  <c r="N6171" i="1" s="1"/>
  <c r="J6139" i="1"/>
  <c r="N6139" i="1" s="1"/>
  <c r="J6103" i="1"/>
  <c r="N6103" i="1" s="1"/>
  <c r="J6059" i="1"/>
  <c r="N6059" i="1" s="1"/>
  <c r="J6023" i="1"/>
  <c r="N6023" i="1" s="1"/>
  <c r="J5991" i="1"/>
  <c r="N5991" i="1" s="1"/>
  <c r="J5947" i="1"/>
  <c r="N5947" i="1" s="1"/>
  <c r="J5911" i="1"/>
  <c r="N5911" i="1" s="1"/>
  <c r="J5875" i="1"/>
  <c r="N5875" i="1" s="1"/>
  <c r="J5831" i="1"/>
  <c r="N5831" i="1" s="1"/>
  <c r="J5799" i="1"/>
  <c r="N5799" i="1" s="1"/>
  <c r="J5763" i="1"/>
  <c r="N5763" i="1" s="1"/>
  <c r="J5719" i="1"/>
  <c r="N5719" i="1" s="1"/>
  <c r="J5683" i="1"/>
  <c r="N5683" i="1" s="1"/>
  <c r="J5651" i="1"/>
  <c r="N5651" i="1" s="1"/>
  <c r="J5607" i="1"/>
  <c r="N5607" i="1" s="1"/>
  <c r="J5571" i="1"/>
  <c r="N5571" i="1" s="1"/>
  <c r="J5531" i="1"/>
  <c r="N5531" i="1" s="1"/>
  <c r="J5491" i="1"/>
  <c r="N5491" i="1" s="1"/>
  <c r="J5459" i="1"/>
  <c r="N5459" i="1" s="1"/>
  <c r="J5419" i="1"/>
  <c r="N5419" i="1" s="1"/>
  <c r="J5379" i="1"/>
  <c r="N5379" i="1" s="1"/>
  <c r="J5339" i="1"/>
  <c r="N5339" i="1" s="1"/>
  <c r="J5307" i="1"/>
  <c r="N5307" i="1" s="1"/>
  <c r="J5267" i="1"/>
  <c r="N5267" i="1" s="1"/>
  <c r="J5227" i="1"/>
  <c r="N5227" i="1" s="1"/>
  <c r="J5191" i="1"/>
  <c r="N5191" i="1" s="1"/>
  <c r="J5147" i="1"/>
  <c r="N5147" i="1" s="1"/>
  <c r="J5115" i="1"/>
  <c r="N5115" i="1" s="1"/>
  <c r="J5079" i="1"/>
  <c r="N5079" i="1" s="1"/>
  <c r="J5035" i="1"/>
  <c r="N5035" i="1" s="1"/>
  <c r="J4999" i="1"/>
  <c r="N4999" i="1" s="1"/>
  <c r="J1764" i="1"/>
  <c r="N1764" i="1" s="1"/>
  <c r="J8891" i="1"/>
  <c r="N8891" i="1" s="1"/>
  <c r="J7067" i="1"/>
  <c r="N7067" i="1" s="1"/>
  <c r="J6567" i="1"/>
  <c r="N6567" i="1" s="1"/>
  <c r="J6395" i="1"/>
  <c r="N6395" i="1" s="1"/>
  <c r="J6247" i="1"/>
  <c r="N6247" i="1" s="1"/>
  <c r="J6087" i="1"/>
  <c r="N6087" i="1" s="1"/>
  <c r="J5939" i="1"/>
  <c r="N5939" i="1" s="1"/>
  <c r="J5787" i="1"/>
  <c r="N5787" i="1" s="1"/>
  <c r="J5635" i="1"/>
  <c r="N5635" i="1" s="1"/>
  <c r="J5483" i="1"/>
  <c r="N5483" i="1" s="1"/>
  <c r="J5335" i="1"/>
  <c r="N5335" i="1" s="1"/>
  <c r="J5179" i="1"/>
  <c r="N5179" i="1" s="1"/>
  <c r="J5031" i="1"/>
  <c r="N5031" i="1" s="1"/>
  <c r="J4923" i="1"/>
  <c r="N4923" i="1" s="1"/>
  <c r="J4851" i="1"/>
  <c r="N4851" i="1" s="1"/>
  <c r="J4775" i="1"/>
  <c r="N4775" i="1" s="1"/>
  <c r="J4695" i="1"/>
  <c r="N4695" i="1" s="1"/>
  <c r="J4627" i="1"/>
  <c r="N4627" i="1" s="1"/>
  <c r="J4547" i="1"/>
  <c r="N4547" i="1" s="1"/>
  <c r="J4467" i="1"/>
  <c r="N4467" i="1" s="1"/>
  <c r="J4395" i="1"/>
  <c r="N4395" i="1" s="1"/>
  <c r="J4315" i="1"/>
  <c r="N4315" i="1" s="1"/>
  <c r="J4243" i="1"/>
  <c r="N4243" i="1" s="1"/>
  <c r="J4167" i="1"/>
  <c r="N4167" i="1" s="1"/>
  <c r="J4091" i="1"/>
  <c r="N4091" i="1" s="1"/>
  <c r="J4011" i="1"/>
  <c r="N4011" i="1" s="1"/>
  <c r="J3943" i="1"/>
  <c r="N3943" i="1" s="1"/>
  <c r="J3863" i="1"/>
  <c r="N3863" i="1" s="1"/>
  <c r="J3783" i="1"/>
  <c r="N3783" i="1" s="1"/>
  <c r="J3715" i="1"/>
  <c r="N3715" i="1" s="1"/>
  <c r="J3635" i="1"/>
  <c r="N3635" i="1" s="1"/>
  <c r="J3579" i="1"/>
  <c r="N3579" i="1" s="1"/>
  <c r="J3523" i="1"/>
  <c r="N3523" i="1" s="1"/>
  <c r="J3467" i="1"/>
  <c r="N3467" i="1" s="1"/>
  <c r="J3411" i="1"/>
  <c r="N3411" i="1" s="1"/>
  <c r="J3371" i="1"/>
  <c r="N3371" i="1" s="1"/>
  <c r="J3327" i="1"/>
  <c r="N3327" i="1" s="1"/>
  <c r="J3283" i="1"/>
  <c r="N3283" i="1" s="1"/>
  <c r="J3243" i="1"/>
  <c r="N3243" i="1" s="1"/>
  <c r="J3199" i="1"/>
  <c r="N3199" i="1" s="1"/>
  <c r="J3155" i="1"/>
  <c r="N3155" i="1" s="1"/>
  <c r="J3115" i="1"/>
  <c r="N3115" i="1" s="1"/>
  <c r="J3071" i="1"/>
  <c r="N3071" i="1" s="1"/>
  <c r="J3027" i="1"/>
  <c r="N3027" i="1" s="1"/>
  <c r="J2987" i="1"/>
  <c r="N2987" i="1" s="1"/>
  <c r="J2943" i="1"/>
  <c r="N2943" i="1" s="1"/>
  <c r="J2899" i="1"/>
  <c r="N2899" i="1" s="1"/>
  <c r="J2859" i="1"/>
  <c r="N2859" i="1" s="1"/>
  <c r="J2815" i="1"/>
  <c r="N2815" i="1" s="1"/>
  <c r="J2771" i="1"/>
  <c r="N2771" i="1" s="1"/>
  <c r="J2731" i="1"/>
  <c r="N2731" i="1" s="1"/>
  <c r="J2687" i="1"/>
  <c r="N2687" i="1" s="1"/>
  <c r="J2643" i="1"/>
  <c r="N2643" i="1" s="1"/>
  <c r="J2603" i="1"/>
  <c r="N2603" i="1" s="1"/>
  <c r="J2559" i="1"/>
  <c r="N2559" i="1" s="1"/>
  <c r="J2515" i="1"/>
  <c r="N2515" i="1" s="1"/>
  <c r="J2475" i="1"/>
  <c r="N2475" i="1" s="1"/>
  <c r="J2431" i="1"/>
  <c r="N2431" i="1" s="1"/>
  <c r="J2387" i="1"/>
  <c r="N2387" i="1" s="1"/>
  <c r="J2347" i="1"/>
  <c r="N2347" i="1" s="1"/>
  <c r="J2303" i="1"/>
  <c r="N2303" i="1" s="1"/>
  <c r="J2259" i="1"/>
  <c r="N2259" i="1" s="1"/>
  <c r="J2219" i="1"/>
  <c r="N2219" i="1" s="1"/>
  <c r="J2175" i="1"/>
  <c r="N2175" i="1" s="1"/>
  <c r="J2131" i="1"/>
  <c r="N2131" i="1" s="1"/>
  <c r="J2091" i="1"/>
  <c r="N2091" i="1" s="1"/>
  <c r="J2047" i="1"/>
  <c r="N2047" i="1" s="1"/>
  <c r="J2003" i="1"/>
  <c r="N2003" i="1" s="1"/>
  <c r="J1963" i="1"/>
  <c r="N1963" i="1" s="1"/>
  <c r="J1919" i="1"/>
  <c r="N1919" i="1" s="1"/>
  <c r="J1875" i="1"/>
  <c r="N1875" i="1" s="1"/>
  <c r="J1835" i="1"/>
  <c r="N1835" i="1" s="1"/>
  <c r="J1791" i="1"/>
  <c r="N1791" i="1" s="1"/>
  <c r="J1747" i="1"/>
  <c r="N1747" i="1" s="1"/>
  <c r="J1707" i="1"/>
  <c r="N1707" i="1" s="1"/>
  <c r="J1663" i="1"/>
  <c r="N1663" i="1" s="1"/>
  <c r="J1619" i="1"/>
  <c r="N1619" i="1" s="1"/>
  <c r="J1579" i="1"/>
  <c r="N1579" i="1" s="1"/>
  <c r="J1535" i="1"/>
  <c r="N1535" i="1" s="1"/>
  <c r="J1491" i="1"/>
  <c r="N1491" i="1" s="1"/>
  <c r="J1451" i="1"/>
  <c r="N1451" i="1" s="1"/>
  <c r="J1407" i="1"/>
  <c r="N1407" i="1" s="1"/>
  <c r="J1363" i="1"/>
  <c r="N1363" i="1" s="1"/>
  <c r="J1323" i="1"/>
  <c r="N1323" i="1" s="1"/>
  <c r="J1279" i="1"/>
  <c r="N1279" i="1" s="1"/>
  <c r="J1235" i="1"/>
  <c r="N1235" i="1" s="1"/>
  <c r="J1195" i="1"/>
  <c r="N1195" i="1" s="1"/>
  <c r="J1151" i="1"/>
  <c r="N1151" i="1" s="1"/>
  <c r="J1107" i="1"/>
  <c r="N1107" i="1" s="1"/>
  <c r="J1067" i="1"/>
  <c r="N1067" i="1" s="1"/>
  <c r="J1023" i="1"/>
  <c r="N1023" i="1" s="1"/>
  <c r="J10006" i="1"/>
  <c r="N10006" i="1" s="1"/>
  <c r="J9966" i="1"/>
  <c r="N9966" i="1" s="1"/>
  <c r="J9922" i="1"/>
  <c r="N9922" i="1" s="1"/>
  <c r="J9878" i="1"/>
  <c r="N9878" i="1" s="1"/>
  <c r="J9838" i="1"/>
  <c r="N9838" i="1" s="1"/>
  <c r="J9794" i="1"/>
  <c r="N9794" i="1" s="1"/>
  <c r="J9750" i="1"/>
  <c r="N9750" i="1" s="1"/>
  <c r="J9710" i="1"/>
  <c r="N9710" i="1" s="1"/>
  <c r="J9666" i="1"/>
  <c r="N9666" i="1" s="1"/>
  <c r="J9622" i="1"/>
  <c r="N9622" i="1" s="1"/>
  <c r="J9582" i="1"/>
  <c r="N9582" i="1" s="1"/>
  <c r="J9538" i="1"/>
  <c r="N9538" i="1" s="1"/>
  <c r="J9494" i="1"/>
  <c r="N9494" i="1" s="1"/>
  <c r="J9454" i="1"/>
  <c r="N9454" i="1" s="1"/>
  <c r="J9410" i="1"/>
  <c r="N9410" i="1" s="1"/>
  <c r="J9366" i="1"/>
  <c r="N9366" i="1" s="1"/>
  <c r="J9326" i="1"/>
  <c r="N9326" i="1" s="1"/>
  <c r="J9282" i="1"/>
  <c r="N9282" i="1" s="1"/>
  <c r="J9238" i="1"/>
  <c r="N9238" i="1" s="1"/>
  <c r="J9198" i="1"/>
  <c r="N9198" i="1" s="1"/>
  <c r="J9154" i="1"/>
  <c r="N9154" i="1" s="1"/>
  <c r="J9110" i="1"/>
  <c r="N9110" i="1" s="1"/>
  <c r="J9070" i="1"/>
  <c r="N9070" i="1" s="1"/>
  <c r="J9026" i="1"/>
  <c r="N9026" i="1" s="1"/>
  <c r="J8982" i="1"/>
  <c r="N8982" i="1" s="1"/>
  <c r="J8942" i="1"/>
  <c r="N8942" i="1" s="1"/>
  <c r="J8898" i="1"/>
  <c r="N8898" i="1" s="1"/>
  <c r="J8854" i="1"/>
  <c r="N8854" i="1" s="1"/>
  <c r="J8814" i="1"/>
  <c r="N8814" i="1" s="1"/>
  <c r="J8770" i="1"/>
  <c r="N8770" i="1" s="1"/>
  <c r="J8726" i="1"/>
  <c r="N8726" i="1" s="1"/>
  <c r="J8686" i="1"/>
  <c r="N8686" i="1" s="1"/>
  <c r="J8642" i="1"/>
  <c r="N8642" i="1" s="1"/>
  <c r="J8598" i="1"/>
  <c r="N8598" i="1" s="1"/>
  <c r="J8558" i="1"/>
  <c r="N8558" i="1" s="1"/>
  <c r="J8514" i="1"/>
  <c r="N8514" i="1" s="1"/>
  <c r="J8470" i="1"/>
  <c r="N8470" i="1" s="1"/>
  <c r="J8430" i="1"/>
  <c r="N8430" i="1" s="1"/>
  <c r="J8386" i="1"/>
  <c r="N8386" i="1" s="1"/>
  <c r="J8342" i="1"/>
  <c r="N8342" i="1" s="1"/>
  <c r="J8302" i="1"/>
  <c r="N8302" i="1" s="1"/>
  <c r="J8258" i="1"/>
  <c r="N8258" i="1" s="1"/>
  <c r="J8214" i="1"/>
  <c r="N8214" i="1" s="1"/>
  <c r="J8174" i="1"/>
  <c r="N8174" i="1" s="1"/>
  <c r="J8130" i="1"/>
  <c r="N8130" i="1" s="1"/>
  <c r="J8086" i="1"/>
  <c r="N8086" i="1" s="1"/>
  <c r="J8046" i="1"/>
  <c r="N8046" i="1" s="1"/>
  <c r="J8002" i="1"/>
  <c r="N8002" i="1" s="1"/>
  <c r="J7958" i="1"/>
  <c r="N7958" i="1" s="1"/>
  <c r="J7918" i="1"/>
  <c r="N7918" i="1" s="1"/>
  <c r="J7874" i="1"/>
  <c r="N7874" i="1" s="1"/>
  <c r="J7830" i="1"/>
  <c r="N7830" i="1" s="1"/>
  <c r="J7790" i="1"/>
  <c r="N7790" i="1" s="1"/>
  <c r="J7746" i="1"/>
  <c r="N7746" i="1" s="1"/>
  <c r="J7702" i="1"/>
  <c r="N7702" i="1" s="1"/>
  <c r="J7662" i="1"/>
  <c r="N7662" i="1" s="1"/>
  <c r="J7618" i="1"/>
  <c r="N7618" i="1" s="1"/>
  <c r="J7574" i="1"/>
  <c r="N7574" i="1" s="1"/>
  <c r="J7534" i="1"/>
  <c r="N7534" i="1" s="1"/>
  <c r="J7490" i="1"/>
  <c r="N7490" i="1" s="1"/>
  <c r="J7446" i="1"/>
  <c r="N7446" i="1" s="1"/>
  <c r="J7406" i="1"/>
  <c r="N7406" i="1" s="1"/>
  <c r="J7362" i="1"/>
  <c r="N7362" i="1" s="1"/>
  <c r="J7318" i="1"/>
  <c r="N7318" i="1" s="1"/>
  <c r="J7278" i="1"/>
  <c r="N7278" i="1" s="1"/>
  <c r="J7250" i="1"/>
  <c r="N7250" i="1" s="1"/>
  <c r="J7222" i="1"/>
  <c r="N7222" i="1" s="1"/>
  <c r="J7190" i="1"/>
  <c r="N7190" i="1" s="1"/>
  <c r="J7166" i="1"/>
  <c r="N7166" i="1" s="1"/>
  <c r="J7138" i="1"/>
  <c r="N7138" i="1" s="1"/>
  <c r="J7106" i="1"/>
  <c r="N7106" i="1" s="1"/>
  <c r="J7078" i="1"/>
  <c r="N7078" i="1" s="1"/>
  <c r="J7054" i="1"/>
  <c r="N7054" i="1" s="1"/>
  <c r="J7022" i="1"/>
  <c r="N7022" i="1" s="1"/>
  <c r="J6994" i="1"/>
  <c r="N6994" i="1" s="1"/>
  <c r="J6966" i="1"/>
  <c r="N6966" i="1" s="1"/>
  <c r="J6934" i="1"/>
  <c r="N6934" i="1" s="1"/>
  <c r="J6910" i="1"/>
  <c r="N6910" i="1" s="1"/>
  <c r="J6882" i="1"/>
  <c r="N6882" i="1" s="1"/>
  <c r="J6850" i="1"/>
  <c r="N6850" i="1" s="1"/>
  <c r="J6822" i="1"/>
  <c r="N6822" i="1" s="1"/>
  <c r="J6802" i="1"/>
  <c r="N6802" i="1" s="1"/>
  <c r="J6782" i="1"/>
  <c r="N6782" i="1" s="1"/>
  <c r="J6758" i="1"/>
  <c r="N6758" i="1" s="1"/>
  <c r="J6738" i="1"/>
  <c r="N6738" i="1" s="1"/>
  <c r="J6718" i="1"/>
  <c r="N6718" i="1" s="1"/>
  <c r="J6694" i="1"/>
  <c r="N6694" i="1" s="1"/>
  <c r="J6674" i="1"/>
  <c r="N6674" i="1" s="1"/>
  <c r="J6654" i="1"/>
  <c r="N6654" i="1" s="1"/>
  <c r="J6630" i="1"/>
  <c r="N6630" i="1" s="1"/>
  <c r="J6610" i="1"/>
  <c r="N6610" i="1" s="1"/>
  <c r="J6590" i="1"/>
  <c r="N6590" i="1" s="1"/>
  <c r="J6566" i="1"/>
  <c r="N6566" i="1" s="1"/>
  <c r="J6546" i="1"/>
  <c r="N6546" i="1" s="1"/>
  <c r="J6526" i="1"/>
  <c r="N6526" i="1" s="1"/>
  <c r="J6502" i="1"/>
  <c r="N6502" i="1" s="1"/>
  <c r="J6482" i="1"/>
  <c r="N6482" i="1" s="1"/>
  <c r="J6462" i="1"/>
  <c r="N6462" i="1" s="1"/>
  <c r="J6438" i="1"/>
  <c r="N6438" i="1" s="1"/>
  <c r="J6418" i="1"/>
  <c r="N6418" i="1" s="1"/>
  <c r="J6398" i="1"/>
  <c r="N6398" i="1" s="1"/>
  <c r="J6374" i="1"/>
  <c r="N6374" i="1" s="1"/>
  <c r="J6354" i="1"/>
  <c r="N6354" i="1" s="1"/>
  <c r="J6334" i="1"/>
  <c r="N6334" i="1" s="1"/>
  <c r="J6310" i="1"/>
  <c r="N6310" i="1" s="1"/>
  <c r="J6290" i="1"/>
  <c r="N6290" i="1" s="1"/>
  <c r="J6270" i="1"/>
  <c r="N6270" i="1" s="1"/>
  <c r="J6246" i="1"/>
  <c r="N6246" i="1" s="1"/>
  <c r="J6226" i="1"/>
  <c r="N6226" i="1" s="1"/>
  <c r="J6206" i="1"/>
  <c r="N6206" i="1" s="1"/>
  <c r="J6182" i="1"/>
  <c r="N6182" i="1" s="1"/>
  <c r="J6162" i="1"/>
  <c r="N6162" i="1" s="1"/>
  <c r="J6142" i="1"/>
  <c r="N6142" i="1" s="1"/>
  <c r="J6118" i="1"/>
  <c r="N6118" i="1" s="1"/>
  <c r="J6098" i="1"/>
  <c r="N6098" i="1" s="1"/>
  <c r="J6078" i="1"/>
  <c r="N6078" i="1" s="1"/>
  <c r="J6054" i="1"/>
  <c r="N6054" i="1" s="1"/>
  <c r="J6034" i="1"/>
  <c r="N6034" i="1" s="1"/>
  <c r="J6014" i="1"/>
  <c r="N6014" i="1" s="1"/>
  <c r="J5990" i="1"/>
  <c r="N5990" i="1" s="1"/>
  <c r="J5970" i="1"/>
  <c r="N5970" i="1" s="1"/>
  <c r="J5950" i="1"/>
  <c r="N5950" i="1" s="1"/>
  <c r="J5926" i="1"/>
  <c r="N5926" i="1" s="1"/>
  <c r="J5906" i="1"/>
  <c r="N5906" i="1" s="1"/>
  <c r="J5886" i="1"/>
  <c r="N5886" i="1" s="1"/>
  <c r="J5862" i="1"/>
  <c r="N5862" i="1" s="1"/>
  <c r="J5842" i="1"/>
  <c r="N5842" i="1" s="1"/>
  <c r="J5822" i="1"/>
  <c r="N5822" i="1" s="1"/>
  <c r="J5798" i="1"/>
  <c r="N5798" i="1" s="1"/>
  <c r="J5778" i="1"/>
  <c r="N5778" i="1" s="1"/>
  <c r="J5758" i="1"/>
  <c r="N5758" i="1" s="1"/>
  <c r="J5734" i="1"/>
  <c r="N5734" i="1" s="1"/>
  <c r="J5714" i="1"/>
  <c r="N5714" i="1" s="1"/>
  <c r="J5694" i="1"/>
  <c r="N5694" i="1" s="1"/>
  <c r="J5670" i="1"/>
  <c r="N5670" i="1" s="1"/>
  <c r="J5650" i="1"/>
  <c r="N5650" i="1" s="1"/>
  <c r="J5630" i="1"/>
  <c r="N5630" i="1" s="1"/>
  <c r="J5606" i="1"/>
  <c r="N5606" i="1" s="1"/>
  <c r="J5586" i="1"/>
  <c r="N5586" i="1" s="1"/>
  <c r="J5566" i="1"/>
  <c r="N5566" i="1" s="1"/>
  <c r="J5542" i="1"/>
  <c r="N5542" i="1" s="1"/>
  <c r="J5522" i="1"/>
  <c r="N5522" i="1" s="1"/>
  <c r="J5502" i="1"/>
  <c r="N5502" i="1" s="1"/>
  <c r="J5478" i="1"/>
  <c r="N5478" i="1" s="1"/>
  <c r="J5458" i="1"/>
  <c r="N5458" i="1" s="1"/>
  <c r="J5438" i="1"/>
  <c r="N5438" i="1" s="1"/>
  <c r="J5414" i="1"/>
  <c r="N5414" i="1" s="1"/>
  <c r="J5394" i="1"/>
  <c r="N5394" i="1" s="1"/>
  <c r="J5374" i="1"/>
  <c r="N5374" i="1" s="1"/>
  <c r="J5350" i="1"/>
  <c r="N5350" i="1" s="1"/>
  <c r="J5330" i="1"/>
  <c r="N5330" i="1" s="1"/>
  <c r="J5310" i="1"/>
  <c r="N5310" i="1" s="1"/>
  <c r="J5286" i="1"/>
  <c r="N5286" i="1" s="1"/>
  <c r="J5266" i="1"/>
  <c r="N5266" i="1" s="1"/>
  <c r="J5246" i="1"/>
  <c r="N5246" i="1" s="1"/>
  <c r="J5222" i="1"/>
  <c r="N5222" i="1" s="1"/>
  <c r="J5202" i="1"/>
  <c r="N5202" i="1" s="1"/>
  <c r="J5182" i="1"/>
  <c r="N5182" i="1" s="1"/>
  <c r="J5158" i="1"/>
  <c r="N5158" i="1" s="1"/>
  <c r="J5138" i="1"/>
  <c r="N5138" i="1" s="1"/>
  <c r="J5118" i="1"/>
  <c r="N5118" i="1" s="1"/>
  <c r="J5094" i="1"/>
  <c r="N5094" i="1" s="1"/>
  <c r="J5074" i="1"/>
  <c r="N5074" i="1" s="1"/>
  <c r="J5054" i="1"/>
  <c r="N5054" i="1" s="1"/>
  <c r="J5030" i="1"/>
  <c r="N5030" i="1" s="1"/>
  <c r="J5010" i="1"/>
  <c r="N5010" i="1" s="1"/>
  <c r="J4990" i="1"/>
  <c r="N4990" i="1" s="1"/>
  <c r="J4966" i="1"/>
  <c r="N4966" i="1" s="1"/>
  <c r="J4946" i="1"/>
  <c r="N4946" i="1" s="1"/>
  <c r="J4926" i="1"/>
  <c r="N4926" i="1" s="1"/>
  <c r="J4902" i="1"/>
  <c r="N4902" i="1" s="1"/>
  <c r="J4882" i="1"/>
  <c r="N4882" i="1" s="1"/>
  <c r="J4862" i="1"/>
  <c r="N4862" i="1" s="1"/>
  <c r="J4838" i="1"/>
  <c r="N4838" i="1" s="1"/>
  <c r="J4818" i="1"/>
  <c r="N4818" i="1" s="1"/>
  <c r="J4798" i="1"/>
  <c r="N4798" i="1" s="1"/>
  <c r="J4774" i="1"/>
  <c r="N4774" i="1" s="1"/>
  <c r="J4754" i="1"/>
  <c r="N4754" i="1" s="1"/>
  <c r="J4734" i="1"/>
  <c r="N4734" i="1" s="1"/>
  <c r="J4710" i="1"/>
  <c r="N4710" i="1" s="1"/>
  <c r="J4690" i="1"/>
  <c r="N4690" i="1" s="1"/>
  <c r="J4670" i="1"/>
  <c r="N4670" i="1" s="1"/>
  <c r="J4646" i="1"/>
  <c r="N4646" i="1" s="1"/>
  <c r="J4626" i="1"/>
  <c r="N4626" i="1" s="1"/>
  <c r="J4606" i="1"/>
  <c r="N4606" i="1" s="1"/>
  <c r="J4582" i="1"/>
  <c r="N4582" i="1" s="1"/>
  <c r="J4562" i="1"/>
  <c r="N4562" i="1" s="1"/>
  <c r="J4542" i="1"/>
  <c r="N4542" i="1" s="1"/>
  <c r="J4518" i="1"/>
  <c r="N4518" i="1" s="1"/>
  <c r="J4498" i="1"/>
  <c r="N4498" i="1" s="1"/>
  <c r="J4478" i="1"/>
  <c r="N4478" i="1" s="1"/>
  <c r="J4454" i="1"/>
  <c r="N4454" i="1" s="1"/>
  <c r="J4434" i="1"/>
  <c r="N4434" i="1" s="1"/>
  <c r="J4414" i="1"/>
  <c r="N4414" i="1" s="1"/>
  <c r="J4390" i="1"/>
  <c r="N4390" i="1" s="1"/>
  <c r="J4370" i="1"/>
  <c r="N4370" i="1" s="1"/>
  <c r="J4350" i="1"/>
  <c r="N4350" i="1" s="1"/>
  <c r="J4326" i="1"/>
  <c r="N4326" i="1" s="1"/>
  <c r="J4306" i="1"/>
  <c r="N4306" i="1" s="1"/>
  <c r="J4286" i="1"/>
  <c r="N4286" i="1" s="1"/>
  <c r="J4262" i="1"/>
  <c r="N4262" i="1" s="1"/>
  <c r="J4242" i="1"/>
  <c r="N4242" i="1" s="1"/>
  <c r="J4222" i="1"/>
  <c r="N4222" i="1" s="1"/>
  <c r="J4198" i="1"/>
  <c r="N4198" i="1" s="1"/>
  <c r="J4178" i="1"/>
  <c r="N4178" i="1" s="1"/>
  <c r="J4158" i="1"/>
  <c r="N4158" i="1" s="1"/>
  <c r="J4134" i="1"/>
  <c r="N4134" i="1" s="1"/>
  <c r="J4114" i="1"/>
  <c r="N4114" i="1" s="1"/>
  <c r="J4094" i="1"/>
  <c r="N4094" i="1" s="1"/>
  <c r="J4070" i="1"/>
  <c r="N4070" i="1" s="1"/>
  <c r="J4050" i="1"/>
  <c r="N4050" i="1" s="1"/>
  <c r="J4030" i="1"/>
  <c r="N4030" i="1" s="1"/>
  <c r="J4006" i="1"/>
  <c r="N4006" i="1" s="1"/>
  <c r="J3986" i="1"/>
  <c r="N3986" i="1" s="1"/>
  <c r="J3966" i="1"/>
  <c r="N3966" i="1" s="1"/>
  <c r="J3942" i="1"/>
  <c r="N3942" i="1" s="1"/>
  <c r="J3922" i="1"/>
  <c r="N3922" i="1" s="1"/>
  <c r="J3902" i="1"/>
  <c r="N3902" i="1" s="1"/>
  <c r="J3878" i="1"/>
  <c r="N3878" i="1" s="1"/>
  <c r="J3858" i="1"/>
  <c r="N3858" i="1" s="1"/>
  <c r="J3838" i="1"/>
  <c r="N3838" i="1" s="1"/>
  <c r="J3814" i="1"/>
  <c r="N3814" i="1" s="1"/>
  <c r="J3794" i="1"/>
  <c r="N3794" i="1" s="1"/>
  <c r="J3774" i="1"/>
  <c r="N3774" i="1" s="1"/>
  <c r="J3750" i="1"/>
  <c r="N3750" i="1" s="1"/>
  <c r="J3730" i="1"/>
  <c r="N3730" i="1" s="1"/>
  <c r="J3710" i="1"/>
  <c r="N3710" i="1" s="1"/>
  <c r="J3686" i="1"/>
  <c r="N3686" i="1" s="1"/>
  <c r="J3666" i="1"/>
  <c r="N3666" i="1" s="1"/>
  <c r="J3646" i="1"/>
  <c r="N3646" i="1" s="1"/>
  <c r="J3622" i="1"/>
  <c r="N3622" i="1" s="1"/>
  <c r="J3602" i="1"/>
  <c r="N3602" i="1" s="1"/>
  <c r="J3582" i="1"/>
  <c r="N3582" i="1" s="1"/>
  <c r="J3558" i="1"/>
  <c r="N3558" i="1" s="1"/>
  <c r="J3538" i="1"/>
  <c r="N3538" i="1" s="1"/>
  <c r="J3518" i="1"/>
  <c r="N3518" i="1" s="1"/>
  <c r="J3494" i="1"/>
  <c r="N3494" i="1" s="1"/>
  <c r="J3474" i="1"/>
  <c r="N3474" i="1" s="1"/>
  <c r="J3454" i="1"/>
  <c r="N3454" i="1" s="1"/>
  <c r="J3438" i="1"/>
  <c r="N3438" i="1" s="1"/>
  <c r="J3422" i="1"/>
  <c r="N3422" i="1" s="1"/>
  <c r="J3406" i="1"/>
  <c r="N3406" i="1" s="1"/>
  <c r="J3390" i="1"/>
  <c r="N3390" i="1" s="1"/>
  <c r="J3374" i="1"/>
  <c r="N3374" i="1" s="1"/>
  <c r="J3358" i="1"/>
  <c r="N3358" i="1" s="1"/>
  <c r="J3342" i="1"/>
  <c r="N3342" i="1" s="1"/>
  <c r="J3326" i="1"/>
  <c r="N3326" i="1" s="1"/>
  <c r="J3310" i="1"/>
  <c r="N3310" i="1" s="1"/>
  <c r="J3294" i="1"/>
  <c r="N3294" i="1" s="1"/>
  <c r="J3278" i="1"/>
  <c r="N3278" i="1" s="1"/>
  <c r="J3262" i="1"/>
  <c r="N3262" i="1" s="1"/>
  <c r="J1228" i="1"/>
  <c r="N1228" i="1" s="1"/>
  <c r="J8435" i="1"/>
  <c r="N8435" i="1" s="1"/>
  <c r="J6887" i="1"/>
  <c r="N6887" i="1" s="1"/>
  <c r="J6507" i="1"/>
  <c r="N6507" i="1" s="1"/>
  <c r="J6359" i="1"/>
  <c r="N6359" i="1" s="1"/>
  <c r="J6203" i="1"/>
  <c r="N6203" i="1" s="1"/>
  <c r="J6055" i="1"/>
  <c r="N6055" i="1" s="1"/>
  <c r="J5907" i="1"/>
  <c r="N5907" i="1" s="1"/>
  <c r="J5747" i="1"/>
  <c r="N5747" i="1" s="1"/>
  <c r="J5595" i="1"/>
  <c r="N5595" i="1" s="1"/>
  <c r="J5447" i="1"/>
  <c r="N5447" i="1" s="1"/>
  <c r="J5291" i="1"/>
  <c r="N5291" i="1" s="1"/>
  <c r="J5143" i="1"/>
  <c r="N5143" i="1" s="1"/>
  <c r="J4995" i="1"/>
  <c r="N4995" i="1" s="1"/>
  <c r="J4915" i="1"/>
  <c r="N4915" i="1" s="1"/>
  <c r="J4839" i="1"/>
  <c r="N4839" i="1" s="1"/>
  <c r="J4763" i="1"/>
  <c r="N4763" i="1" s="1"/>
  <c r="J4691" i="1"/>
  <c r="N4691" i="1" s="1"/>
  <c r="J4611" i="1"/>
  <c r="N4611" i="1" s="1"/>
  <c r="J4539" i="1"/>
  <c r="N4539" i="1" s="1"/>
  <c r="J4459" i="1"/>
  <c r="N4459" i="1" s="1"/>
  <c r="J4379" i="1"/>
  <c r="N4379" i="1" s="1"/>
  <c r="J4311" i="1"/>
  <c r="N4311" i="1" s="1"/>
  <c r="J4231" i="1"/>
  <c r="N4231" i="1" s="1"/>
  <c r="J4155" i="1"/>
  <c r="N4155" i="1" s="1"/>
  <c r="J4083" i="1"/>
  <c r="N4083" i="1" s="1"/>
  <c r="J4007" i="1"/>
  <c r="N4007" i="1" s="1"/>
  <c r="J3927" i="1"/>
  <c r="N3927" i="1" s="1"/>
  <c r="J3859" i="1"/>
  <c r="N3859" i="1" s="1"/>
  <c r="J3779" i="1"/>
  <c r="N3779" i="1" s="1"/>
  <c r="J3699" i="1"/>
  <c r="N3699" i="1" s="1"/>
  <c r="J3631" i="1"/>
  <c r="N3631" i="1" s="1"/>
  <c r="J3571" i="1"/>
  <c r="N3571" i="1" s="1"/>
  <c r="J3515" i="1"/>
  <c r="N3515" i="1" s="1"/>
  <c r="J3459" i="1"/>
  <c r="N3459" i="1" s="1"/>
  <c r="J3407" i="1"/>
  <c r="N3407" i="1" s="1"/>
  <c r="J3363" i="1"/>
  <c r="N3363" i="1" s="1"/>
  <c r="J3323" i="1"/>
  <c r="N3323" i="1" s="1"/>
  <c r="J3279" i="1"/>
  <c r="N3279" i="1" s="1"/>
  <c r="J3235" i="1"/>
  <c r="N3235" i="1" s="1"/>
  <c r="J3195" i="1"/>
  <c r="N3195" i="1" s="1"/>
  <c r="J3151" i="1"/>
  <c r="N3151" i="1" s="1"/>
  <c r="J3107" i="1"/>
  <c r="N3107" i="1" s="1"/>
  <c r="J3067" i="1"/>
  <c r="N3067" i="1" s="1"/>
  <c r="J3023" i="1"/>
  <c r="N3023" i="1" s="1"/>
  <c r="J2979" i="1"/>
  <c r="N2979" i="1" s="1"/>
  <c r="J2939" i="1"/>
  <c r="N2939" i="1" s="1"/>
  <c r="J2895" i="1"/>
  <c r="N2895" i="1" s="1"/>
  <c r="J2851" i="1"/>
  <c r="N2851" i="1" s="1"/>
  <c r="J2811" i="1"/>
  <c r="N2811" i="1" s="1"/>
  <c r="J2767" i="1"/>
  <c r="N2767" i="1" s="1"/>
  <c r="J2723" i="1"/>
  <c r="N2723" i="1" s="1"/>
  <c r="J2683" i="1"/>
  <c r="N2683" i="1" s="1"/>
  <c r="J2639" i="1"/>
  <c r="N2639" i="1" s="1"/>
  <c r="J2595" i="1"/>
  <c r="N2595" i="1" s="1"/>
  <c r="J2555" i="1"/>
  <c r="N2555" i="1" s="1"/>
  <c r="J2511" i="1"/>
  <c r="N2511" i="1" s="1"/>
  <c r="J2467" i="1"/>
  <c r="N2467" i="1" s="1"/>
  <c r="J2427" i="1"/>
  <c r="N2427" i="1" s="1"/>
  <c r="J2383" i="1"/>
  <c r="N2383" i="1" s="1"/>
  <c r="J2339" i="1"/>
  <c r="N2339" i="1" s="1"/>
  <c r="J2299" i="1"/>
  <c r="N2299" i="1" s="1"/>
  <c r="J2255" i="1"/>
  <c r="N2255" i="1" s="1"/>
  <c r="J2211" i="1"/>
  <c r="N2211" i="1" s="1"/>
  <c r="J2171" i="1"/>
  <c r="N2171" i="1" s="1"/>
  <c r="J2127" i="1"/>
  <c r="N2127" i="1" s="1"/>
  <c r="J2083" i="1"/>
  <c r="N2083" i="1" s="1"/>
  <c r="J2043" i="1"/>
  <c r="N2043" i="1" s="1"/>
  <c r="J1999" i="1"/>
  <c r="N1999" i="1" s="1"/>
  <c r="J1955" i="1"/>
  <c r="N1955" i="1" s="1"/>
  <c r="J1915" i="1"/>
  <c r="N1915" i="1" s="1"/>
  <c r="J1871" i="1"/>
  <c r="N1871" i="1" s="1"/>
  <c r="J1827" i="1"/>
  <c r="N1827" i="1" s="1"/>
  <c r="J1787" i="1"/>
  <c r="N1787" i="1" s="1"/>
  <c r="J1743" i="1"/>
  <c r="N1743" i="1" s="1"/>
  <c r="J1699" i="1"/>
  <c r="N1699" i="1" s="1"/>
  <c r="J1659" i="1"/>
  <c r="N1659" i="1" s="1"/>
  <c r="J1615" i="1"/>
  <c r="N1615" i="1" s="1"/>
  <c r="J1571" i="1"/>
  <c r="N1571" i="1" s="1"/>
  <c r="J1531" i="1"/>
  <c r="N1531" i="1" s="1"/>
  <c r="J1487" i="1"/>
  <c r="N1487" i="1" s="1"/>
  <c r="J1443" i="1"/>
  <c r="N1443" i="1" s="1"/>
  <c r="J1403" i="1"/>
  <c r="N1403" i="1" s="1"/>
  <c r="J1359" i="1"/>
  <c r="N1359" i="1" s="1"/>
  <c r="J1315" i="1"/>
  <c r="N1315" i="1" s="1"/>
  <c r="J1275" i="1"/>
  <c r="N1275" i="1" s="1"/>
  <c r="J1231" i="1"/>
  <c r="N1231" i="1" s="1"/>
  <c r="J1187" i="1"/>
  <c r="N1187" i="1" s="1"/>
  <c r="J1147" i="1"/>
  <c r="N1147" i="1" s="1"/>
  <c r="J1103" i="1"/>
  <c r="N1103" i="1" s="1"/>
  <c r="J1059" i="1"/>
  <c r="N1059" i="1" s="1"/>
  <c r="J1019" i="1"/>
  <c r="N1019" i="1" s="1"/>
  <c r="J10002" i="1"/>
  <c r="N10002" i="1" s="1"/>
  <c r="J9958" i="1"/>
  <c r="N9958" i="1" s="1"/>
  <c r="J9918" i="1"/>
  <c r="N9918" i="1" s="1"/>
  <c r="J9874" i="1"/>
  <c r="N9874" i="1" s="1"/>
  <c r="J9830" i="1"/>
  <c r="N9830" i="1" s="1"/>
  <c r="J9790" i="1"/>
  <c r="N9790" i="1" s="1"/>
  <c r="J9746" i="1"/>
  <c r="N9746" i="1" s="1"/>
  <c r="J9702" i="1"/>
  <c r="N9702" i="1" s="1"/>
  <c r="J9662" i="1"/>
  <c r="N9662" i="1" s="1"/>
  <c r="J9618" i="1"/>
  <c r="N9618" i="1" s="1"/>
  <c r="J9574" i="1"/>
  <c r="N9574" i="1" s="1"/>
  <c r="J9534" i="1"/>
  <c r="N9534" i="1" s="1"/>
  <c r="J9490" i="1"/>
  <c r="N9490" i="1" s="1"/>
  <c r="J9446" i="1"/>
  <c r="N9446" i="1" s="1"/>
  <c r="J9406" i="1"/>
  <c r="N9406" i="1" s="1"/>
  <c r="J9362" i="1"/>
  <c r="N9362" i="1" s="1"/>
  <c r="J9318" i="1"/>
  <c r="N9318" i="1" s="1"/>
  <c r="J9278" i="1"/>
  <c r="N9278" i="1" s="1"/>
  <c r="J9234" i="1"/>
  <c r="N9234" i="1" s="1"/>
  <c r="J9190" i="1"/>
  <c r="N9190" i="1" s="1"/>
  <c r="J9150" i="1"/>
  <c r="N9150" i="1" s="1"/>
  <c r="J9106" i="1"/>
  <c r="N9106" i="1" s="1"/>
  <c r="J9062" i="1"/>
  <c r="N9062" i="1" s="1"/>
  <c r="J9022" i="1"/>
  <c r="N9022" i="1" s="1"/>
  <c r="J8978" i="1"/>
  <c r="N8978" i="1" s="1"/>
  <c r="J8934" i="1"/>
  <c r="N8934" i="1" s="1"/>
  <c r="J8894" i="1"/>
  <c r="N8894" i="1" s="1"/>
  <c r="J8850" i="1"/>
  <c r="N8850" i="1" s="1"/>
  <c r="J8806" i="1"/>
  <c r="N8806" i="1" s="1"/>
  <c r="J8766" i="1"/>
  <c r="N8766" i="1" s="1"/>
  <c r="J8722" i="1"/>
  <c r="N8722" i="1" s="1"/>
  <c r="J8678" i="1"/>
  <c r="N8678" i="1" s="1"/>
  <c r="J8638" i="1"/>
  <c r="N8638" i="1" s="1"/>
  <c r="J8594" i="1"/>
  <c r="N8594" i="1" s="1"/>
  <c r="J8550" i="1"/>
  <c r="N8550" i="1" s="1"/>
  <c r="J8510" i="1"/>
  <c r="N8510" i="1" s="1"/>
  <c r="J8466" i="1"/>
  <c r="N8466" i="1" s="1"/>
  <c r="J8422" i="1"/>
  <c r="N8422" i="1" s="1"/>
  <c r="J8382" i="1"/>
  <c r="N8382" i="1" s="1"/>
  <c r="J8338" i="1"/>
  <c r="N8338" i="1" s="1"/>
  <c r="J8294" i="1"/>
  <c r="N8294" i="1" s="1"/>
  <c r="J8254" i="1"/>
  <c r="N8254" i="1" s="1"/>
  <c r="J8210" i="1"/>
  <c r="N8210" i="1" s="1"/>
  <c r="J8166" i="1"/>
  <c r="N8166" i="1" s="1"/>
  <c r="J8126" i="1"/>
  <c r="N8126" i="1" s="1"/>
  <c r="J8082" i="1"/>
  <c r="N8082" i="1" s="1"/>
  <c r="J8038" i="1"/>
  <c r="N8038" i="1" s="1"/>
  <c r="J7998" i="1"/>
  <c r="N7998" i="1" s="1"/>
  <c r="J7954" i="1"/>
  <c r="N7954" i="1" s="1"/>
  <c r="J7910" i="1"/>
  <c r="N7910" i="1" s="1"/>
  <c r="J7870" i="1"/>
  <c r="N7870" i="1" s="1"/>
  <c r="J7826" i="1"/>
  <c r="N7826" i="1" s="1"/>
  <c r="J7782" i="1"/>
  <c r="N7782" i="1" s="1"/>
  <c r="J7742" i="1"/>
  <c r="N7742" i="1" s="1"/>
  <c r="J7698" i="1"/>
  <c r="N7698" i="1" s="1"/>
  <c r="J7654" i="1"/>
  <c r="N7654" i="1" s="1"/>
  <c r="J7614" i="1"/>
  <c r="N7614" i="1" s="1"/>
  <c r="J7570" i="1"/>
  <c r="N7570" i="1" s="1"/>
  <c r="J7526" i="1"/>
  <c r="N7526" i="1" s="1"/>
  <c r="J7486" i="1"/>
  <c r="N7486" i="1" s="1"/>
  <c r="J7442" i="1"/>
  <c r="N7442" i="1" s="1"/>
  <c r="J7398" i="1"/>
  <c r="N7398" i="1" s="1"/>
  <c r="J7358" i="1"/>
  <c r="N7358" i="1" s="1"/>
  <c r="J7314" i="1"/>
  <c r="N7314" i="1" s="1"/>
  <c r="J7270" i="1"/>
  <c r="N7270" i="1" s="1"/>
  <c r="J7246" i="1"/>
  <c r="N7246" i="1" s="1"/>
  <c r="J7214" i="1"/>
  <c r="N7214" i="1" s="1"/>
  <c r="J7186" i="1"/>
  <c r="N7186" i="1" s="1"/>
  <c r="J7158" i="1"/>
  <c r="N7158" i="1" s="1"/>
  <c r="J7126" i="1"/>
  <c r="N7126" i="1" s="1"/>
  <c r="J7102" i="1"/>
  <c r="N7102" i="1" s="1"/>
  <c r="J7074" i="1"/>
  <c r="N7074" i="1" s="1"/>
  <c r="J7042" i="1"/>
  <c r="N7042" i="1" s="1"/>
  <c r="J7014" i="1"/>
  <c r="N7014" i="1" s="1"/>
  <c r="J6990" i="1"/>
  <c r="N6990" i="1" s="1"/>
  <c r="J6958" i="1"/>
  <c r="N6958" i="1" s="1"/>
  <c r="J6930" i="1"/>
  <c r="N6930" i="1" s="1"/>
  <c r="J6902" i="1"/>
  <c r="N6902" i="1" s="1"/>
  <c r="J6870" i="1"/>
  <c r="N6870" i="1" s="1"/>
  <c r="J6846" i="1"/>
  <c r="N6846" i="1" s="1"/>
  <c r="J6818" i="1"/>
  <c r="N6818" i="1" s="1"/>
  <c r="J6798" i="1"/>
  <c r="N6798" i="1" s="1"/>
  <c r="J6774" i="1"/>
  <c r="N6774" i="1" s="1"/>
  <c r="J6754" i="1"/>
  <c r="N6754" i="1" s="1"/>
  <c r="J6734" i="1"/>
  <c r="N6734" i="1" s="1"/>
  <c r="J6710" i="1"/>
  <c r="N6710" i="1" s="1"/>
  <c r="J6690" i="1"/>
  <c r="N6690" i="1" s="1"/>
  <c r="J6670" i="1"/>
  <c r="N6670" i="1" s="1"/>
  <c r="J6646" i="1"/>
  <c r="N6646" i="1" s="1"/>
  <c r="J6626" i="1"/>
  <c r="N6626" i="1" s="1"/>
  <c r="J6606" i="1"/>
  <c r="N6606" i="1" s="1"/>
  <c r="J6582" i="1"/>
  <c r="N6582" i="1" s="1"/>
  <c r="J6562" i="1"/>
  <c r="N6562" i="1" s="1"/>
  <c r="J6542" i="1"/>
  <c r="N6542" i="1" s="1"/>
  <c r="J6518" i="1"/>
  <c r="N6518" i="1" s="1"/>
  <c r="J6498" i="1"/>
  <c r="N6498" i="1" s="1"/>
  <c r="J6478" i="1"/>
  <c r="N6478" i="1" s="1"/>
  <c r="J6454" i="1"/>
  <c r="N6454" i="1" s="1"/>
  <c r="J6434" i="1"/>
  <c r="N6434" i="1" s="1"/>
  <c r="J6414" i="1"/>
  <c r="N6414" i="1" s="1"/>
  <c r="J6390" i="1"/>
  <c r="N6390" i="1" s="1"/>
  <c r="J6370" i="1"/>
  <c r="N6370" i="1" s="1"/>
  <c r="J6350" i="1"/>
  <c r="N6350" i="1" s="1"/>
  <c r="J6326" i="1"/>
  <c r="N6326" i="1" s="1"/>
  <c r="J6306" i="1"/>
  <c r="N6306" i="1" s="1"/>
  <c r="J6286" i="1"/>
  <c r="N6286" i="1" s="1"/>
  <c r="J6262" i="1"/>
  <c r="N6262" i="1" s="1"/>
  <c r="J6242" i="1"/>
  <c r="N6242" i="1" s="1"/>
  <c r="J6222" i="1"/>
  <c r="N6222" i="1" s="1"/>
  <c r="J6198" i="1"/>
  <c r="N6198" i="1" s="1"/>
  <c r="J6178" i="1"/>
  <c r="N6178" i="1" s="1"/>
  <c r="J6158" i="1"/>
  <c r="N6158" i="1" s="1"/>
  <c r="J6134" i="1"/>
  <c r="N6134" i="1" s="1"/>
  <c r="J6114" i="1"/>
  <c r="N6114" i="1" s="1"/>
  <c r="J6094" i="1"/>
  <c r="N6094" i="1" s="1"/>
  <c r="J6070" i="1"/>
  <c r="N6070" i="1" s="1"/>
  <c r="J6050" i="1"/>
  <c r="N6050" i="1" s="1"/>
  <c r="J6030" i="1"/>
  <c r="N6030" i="1" s="1"/>
  <c r="J6006" i="1"/>
  <c r="N6006" i="1" s="1"/>
  <c r="J5986" i="1"/>
  <c r="N5986" i="1" s="1"/>
  <c r="J5966" i="1"/>
  <c r="N5966" i="1" s="1"/>
  <c r="J5942" i="1"/>
  <c r="N5942" i="1" s="1"/>
  <c r="J5922" i="1"/>
  <c r="N5922" i="1" s="1"/>
  <c r="J5902" i="1"/>
  <c r="N5902" i="1" s="1"/>
  <c r="J5878" i="1"/>
  <c r="N5878" i="1" s="1"/>
  <c r="J5858" i="1"/>
  <c r="N5858" i="1" s="1"/>
  <c r="J5838" i="1"/>
  <c r="N5838" i="1" s="1"/>
  <c r="J5814" i="1"/>
  <c r="N5814" i="1" s="1"/>
  <c r="J5794" i="1"/>
  <c r="N5794" i="1" s="1"/>
  <c r="J5774" i="1"/>
  <c r="N5774" i="1" s="1"/>
  <c r="J5750" i="1"/>
  <c r="N5750" i="1" s="1"/>
  <c r="J5730" i="1"/>
  <c r="N5730" i="1" s="1"/>
  <c r="J5710" i="1"/>
  <c r="N5710" i="1" s="1"/>
  <c r="J5686" i="1"/>
  <c r="N5686" i="1" s="1"/>
  <c r="J5666" i="1"/>
  <c r="N5666" i="1" s="1"/>
  <c r="J5646" i="1"/>
  <c r="N5646" i="1" s="1"/>
  <c r="J5622" i="1"/>
  <c r="N5622" i="1" s="1"/>
  <c r="J5602" i="1"/>
  <c r="N5602" i="1" s="1"/>
  <c r="J5582" i="1"/>
  <c r="N5582" i="1" s="1"/>
  <c r="J5558" i="1"/>
  <c r="N5558" i="1" s="1"/>
  <c r="J5538" i="1"/>
  <c r="N5538" i="1" s="1"/>
  <c r="J5518" i="1"/>
  <c r="N5518" i="1" s="1"/>
  <c r="J5494" i="1"/>
  <c r="N5494" i="1" s="1"/>
  <c r="J5474" i="1"/>
  <c r="N5474" i="1" s="1"/>
  <c r="J5454" i="1"/>
  <c r="N5454" i="1" s="1"/>
  <c r="J5430" i="1"/>
  <c r="N5430" i="1" s="1"/>
  <c r="J5410" i="1"/>
  <c r="N5410" i="1" s="1"/>
  <c r="J5390" i="1"/>
  <c r="N5390" i="1" s="1"/>
  <c r="J5366" i="1"/>
  <c r="N5366" i="1" s="1"/>
  <c r="J5346" i="1"/>
  <c r="N5346" i="1" s="1"/>
  <c r="J5326" i="1"/>
  <c r="N5326" i="1" s="1"/>
  <c r="J5302" i="1"/>
  <c r="N5302" i="1" s="1"/>
  <c r="J5282" i="1"/>
  <c r="N5282" i="1" s="1"/>
  <c r="J5262" i="1"/>
  <c r="N5262" i="1" s="1"/>
  <c r="J5238" i="1"/>
  <c r="N5238" i="1" s="1"/>
  <c r="J5218" i="1"/>
  <c r="N5218" i="1" s="1"/>
  <c r="J5198" i="1"/>
  <c r="N5198" i="1" s="1"/>
  <c r="J5174" i="1"/>
  <c r="N5174" i="1" s="1"/>
  <c r="J5154" i="1"/>
  <c r="N5154" i="1" s="1"/>
  <c r="J5134" i="1"/>
  <c r="N5134" i="1" s="1"/>
  <c r="J5110" i="1"/>
  <c r="N5110" i="1" s="1"/>
  <c r="J5090" i="1"/>
  <c r="N5090" i="1" s="1"/>
  <c r="J5070" i="1"/>
  <c r="N5070" i="1" s="1"/>
  <c r="J5046" i="1"/>
  <c r="N5046" i="1" s="1"/>
  <c r="J5026" i="1"/>
  <c r="N5026" i="1" s="1"/>
  <c r="J5006" i="1"/>
  <c r="N5006" i="1" s="1"/>
  <c r="J4982" i="1"/>
  <c r="N4982" i="1" s="1"/>
  <c r="J4962" i="1"/>
  <c r="N4962" i="1" s="1"/>
  <c r="J4942" i="1"/>
  <c r="N4942" i="1" s="1"/>
  <c r="J4918" i="1"/>
  <c r="N4918" i="1" s="1"/>
  <c r="J4898" i="1"/>
  <c r="N4898" i="1" s="1"/>
  <c r="J4878" i="1"/>
  <c r="N4878" i="1" s="1"/>
  <c r="J4854" i="1"/>
  <c r="N4854" i="1" s="1"/>
  <c r="J4834" i="1"/>
  <c r="N4834" i="1" s="1"/>
  <c r="J4814" i="1"/>
  <c r="N4814" i="1" s="1"/>
  <c r="J4790" i="1"/>
  <c r="N4790" i="1" s="1"/>
  <c r="J4770" i="1"/>
  <c r="N4770" i="1" s="1"/>
  <c r="J4750" i="1"/>
  <c r="N4750" i="1" s="1"/>
  <c r="J4726" i="1"/>
  <c r="N4726" i="1" s="1"/>
  <c r="J4706" i="1"/>
  <c r="N4706" i="1" s="1"/>
  <c r="J4686" i="1"/>
  <c r="N4686" i="1" s="1"/>
  <c r="J4662" i="1"/>
  <c r="N4662" i="1" s="1"/>
  <c r="J4642" i="1"/>
  <c r="N4642" i="1" s="1"/>
  <c r="J4622" i="1"/>
  <c r="N4622" i="1" s="1"/>
  <c r="J4598" i="1"/>
  <c r="N4598" i="1" s="1"/>
  <c r="J4578" i="1"/>
  <c r="N4578" i="1" s="1"/>
  <c r="J4558" i="1"/>
  <c r="N4558" i="1" s="1"/>
  <c r="J4534" i="1"/>
  <c r="N4534" i="1" s="1"/>
  <c r="J4514" i="1"/>
  <c r="N4514" i="1" s="1"/>
  <c r="J4494" i="1"/>
  <c r="N4494" i="1" s="1"/>
  <c r="J4470" i="1"/>
  <c r="N4470" i="1" s="1"/>
  <c r="J4450" i="1"/>
  <c r="N4450" i="1" s="1"/>
  <c r="J4430" i="1"/>
  <c r="N4430" i="1" s="1"/>
  <c r="J4406" i="1"/>
  <c r="N4406" i="1" s="1"/>
  <c r="J4386" i="1"/>
  <c r="N4386" i="1" s="1"/>
  <c r="J4366" i="1"/>
  <c r="N4366" i="1" s="1"/>
  <c r="J4342" i="1"/>
  <c r="N4342" i="1" s="1"/>
  <c r="J4322" i="1"/>
  <c r="N4322" i="1" s="1"/>
  <c r="J4302" i="1"/>
  <c r="N4302" i="1" s="1"/>
  <c r="J4278" i="1"/>
  <c r="N4278" i="1" s="1"/>
  <c r="J4258" i="1"/>
  <c r="N4258" i="1" s="1"/>
  <c r="J4238" i="1"/>
  <c r="N4238" i="1" s="1"/>
  <c r="J4214" i="1"/>
  <c r="N4214" i="1" s="1"/>
  <c r="J4194" i="1"/>
  <c r="N4194" i="1" s="1"/>
  <c r="J4174" i="1"/>
  <c r="N4174" i="1" s="1"/>
  <c r="J4150" i="1"/>
  <c r="N4150" i="1" s="1"/>
  <c r="J4130" i="1"/>
  <c r="N4130" i="1" s="1"/>
  <c r="J4110" i="1"/>
  <c r="N4110" i="1" s="1"/>
  <c r="J4086" i="1"/>
  <c r="N4086" i="1" s="1"/>
  <c r="J4066" i="1"/>
  <c r="N4066" i="1" s="1"/>
  <c r="J4046" i="1"/>
  <c r="N4046" i="1" s="1"/>
  <c r="J4022" i="1"/>
  <c r="N4022" i="1" s="1"/>
  <c r="J4002" i="1"/>
  <c r="N4002" i="1" s="1"/>
  <c r="J3982" i="1"/>
  <c r="N3982" i="1" s="1"/>
  <c r="J3958" i="1"/>
  <c r="N3958" i="1" s="1"/>
  <c r="J3938" i="1"/>
  <c r="N3938" i="1" s="1"/>
  <c r="J3918" i="1"/>
  <c r="N3918" i="1" s="1"/>
  <c r="J3894" i="1"/>
  <c r="N3894" i="1" s="1"/>
  <c r="J3874" i="1"/>
  <c r="N3874" i="1" s="1"/>
  <c r="J3854" i="1"/>
  <c r="N3854" i="1" s="1"/>
  <c r="J3830" i="1"/>
  <c r="N3830" i="1" s="1"/>
  <c r="J3810" i="1"/>
  <c r="N3810" i="1" s="1"/>
  <c r="J3790" i="1"/>
  <c r="N3790" i="1" s="1"/>
  <c r="J3766" i="1"/>
  <c r="N3766" i="1" s="1"/>
  <c r="J3746" i="1"/>
  <c r="N3746" i="1" s="1"/>
  <c r="J3726" i="1"/>
  <c r="N3726" i="1" s="1"/>
  <c r="J3702" i="1"/>
  <c r="N3702" i="1" s="1"/>
  <c r="J3682" i="1"/>
  <c r="N3682" i="1" s="1"/>
  <c r="J3662" i="1"/>
  <c r="N3662" i="1" s="1"/>
  <c r="J3638" i="1"/>
  <c r="N3638" i="1" s="1"/>
  <c r="J3618" i="1"/>
  <c r="N3618" i="1" s="1"/>
  <c r="J3598" i="1"/>
  <c r="N3598" i="1" s="1"/>
  <c r="J3574" i="1"/>
  <c r="N3574" i="1" s="1"/>
  <c r="J3554" i="1"/>
  <c r="N3554" i="1" s="1"/>
  <c r="J3534" i="1"/>
  <c r="N3534" i="1" s="1"/>
  <c r="J3510" i="1"/>
  <c r="N3510" i="1" s="1"/>
  <c r="J3490" i="1"/>
  <c r="N3490" i="1" s="1"/>
  <c r="J3470" i="1"/>
  <c r="N3470" i="1" s="1"/>
  <c r="J3450" i="1"/>
  <c r="N3450" i="1" s="1"/>
  <c r="J3434" i="1"/>
  <c r="N3434" i="1" s="1"/>
  <c r="J3418" i="1"/>
  <c r="N3418" i="1" s="1"/>
  <c r="J3402" i="1"/>
  <c r="N3402" i="1" s="1"/>
  <c r="J3386" i="1"/>
  <c r="N3386" i="1" s="1"/>
  <c r="J3370" i="1"/>
  <c r="N3370" i="1" s="1"/>
  <c r="J3354" i="1"/>
  <c r="N3354" i="1" s="1"/>
  <c r="J3338" i="1"/>
  <c r="N3338" i="1" s="1"/>
  <c r="J3322" i="1"/>
  <c r="N3322" i="1" s="1"/>
  <c r="J3306" i="1"/>
  <c r="N3306" i="1" s="1"/>
  <c r="J3290" i="1"/>
  <c r="N3290" i="1" s="1"/>
  <c r="J3274" i="1"/>
  <c r="N3274" i="1" s="1"/>
  <c r="J3258" i="1"/>
  <c r="N3258" i="1" s="1"/>
  <c r="J4984" i="1"/>
  <c r="N4984" i="1" s="1"/>
  <c r="J9799" i="1"/>
  <c r="N9799" i="1" s="1"/>
  <c r="J7979" i="1"/>
  <c r="N7979" i="1" s="1"/>
  <c r="J6771" i="1"/>
  <c r="N6771" i="1" s="1"/>
  <c r="J6471" i="1"/>
  <c r="N6471" i="1" s="1"/>
  <c r="J6315" i="1"/>
  <c r="N6315" i="1" s="1"/>
  <c r="J6167" i="1"/>
  <c r="N6167" i="1" s="1"/>
  <c r="J6019" i="1"/>
  <c r="N6019" i="1" s="1"/>
  <c r="J5863" i="1"/>
  <c r="N5863" i="1" s="1"/>
  <c r="J5715" i="1"/>
  <c r="N5715" i="1" s="1"/>
  <c r="J5563" i="1"/>
  <c r="N5563" i="1" s="1"/>
  <c r="J5403" i="1"/>
  <c r="N5403" i="1" s="1"/>
  <c r="J5255" i="1"/>
  <c r="N5255" i="1" s="1"/>
  <c r="J5107" i="1"/>
  <c r="N5107" i="1" s="1"/>
  <c r="J4967" i="1"/>
  <c r="N4967" i="1" s="1"/>
  <c r="J4887" i="1"/>
  <c r="N4887" i="1" s="1"/>
  <c r="J4807" i="1"/>
  <c r="N4807" i="1" s="1"/>
  <c r="J4739" i="1"/>
  <c r="N4739" i="1" s="1"/>
  <c r="J4659" i="1"/>
  <c r="N4659" i="1" s="1"/>
  <c r="J4583" i="1"/>
  <c r="N4583" i="1" s="1"/>
  <c r="J4507" i="1"/>
  <c r="N4507" i="1" s="1"/>
  <c r="J4435" i="1"/>
  <c r="N4435" i="1" s="1"/>
  <c r="J4355" i="1"/>
  <c r="N4355" i="1" s="1"/>
  <c r="J4283" i="1"/>
  <c r="N4283" i="1" s="1"/>
  <c r="J4203" i="1"/>
  <c r="N4203" i="1" s="1"/>
  <c r="J4123" i="1"/>
  <c r="N4123" i="1" s="1"/>
  <c r="J4055" i="1"/>
  <c r="N4055" i="1" s="1"/>
  <c r="J3975" i="1"/>
  <c r="N3975" i="1" s="1"/>
  <c r="J3899" i="1"/>
  <c r="N3899" i="1" s="1"/>
  <c r="J3827" i="1"/>
  <c r="N3827" i="1" s="1"/>
  <c r="J3751" i="1"/>
  <c r="N3751" i="1" s="1"/>
  <c r="J3671" i="1"/>
  <c r="N3671" i="1" s="1"/>
  <c r="J3611" i="1"/>
  <c r="N3611" i="1" s="1"/>
  <c r="J3551" i="1"/>
  <c r="N3551" i="1" s="1"/>
  <c r="J3491" i="1"/>
  <c r="N3491" i="1" s="1"/>
  <c r="J3439" i="1"/>
  <c r="N3439" i="1" s="1"/>
  <c r="J3391" i="1"/>
  <c r="N3391" i="1" s="1"/>
  <c r="J3347" i="1"/>
  <c r="N3347" i="1" s="1"/>
  <c r="J3307" i="1"/>
  <c r="N3307" i="1" s="1"/>
  <c r="J3263" i="1"/>
  <c r="N3263" i="1" s="1"/>
  <c r="J3219" i="1"/>
  <c r="N3219" i="1" s="1"/>
  <c r="J3179" i="1"/>
  <c r="N3179" i="1" s="1"/>
  <c r="J3135" i="1"/>
  <c r="N3135" i="1" s="1"/>
  <c r="J3091" i="1"/>
  <c r="N3091" i="1" s="1"/>
  <c r="J3051" i="1"/>
  <c r="N3051" i="1" s="1"/>
  <c r="J3007" i="1"/>
  <c r="N3007" i="1" s="1"/>
  <c r="J2963" i="1"/>
  <c r="N2963" i="1" s="1"/>
  <c r="J2923" i="1"/>
  <c r="N2923" i="1" s="1"/>
  <c r="J2879" i="1"/>
  <c r="N2879" i="1" s="1"/>
  <c r="J2835" i="1"/>
  <c r="N2835" i="1" s="1"/>
  <c r="J2795" i="1"/>
  <c r="N2795" i="1" s="1"/>
  <c r="J2751" i="1"/>
  <c r="N2751" i="1" s="1"/>
  <c r="J2707" i="1"/>
  <c r="N2707" i="1" s="1"/>
  <c r="J2667" i="1"/>
  <c r="N2667" i="1" s="1"/>
  <c r="J2623" i="1"/>
  <c r="N2623" i="1" s="1"/>
  <c r="J2579" i="1"/>
  <c r="N2579" i="1" s="1"/>
  <c r="J2539" i="1"/>
  <c r="N2539" i="1" s="1"/>
  <c r="J2495" i="1"/>
  <c r="N2495" i="1" s="1"/>
  <c r="J2451" i="1"/>
  <c r="N2451" i="1" s="1"/>
  <c r="J2411" i="1"/>
  <c r="N2411" i="1" s="1"/>
  <c r="J2367" i="1"/>
  <c r="N2367" i="1" s="1"/>
  <c r="J2323" i="1"/>
  <c r="N2323" i="1" s="1"/>
  <c r="J2283" i="1"/>
  <c r="N2283" i="1" s="1"/>
  <c r="J2239" i="1"/>
  <c r="N2239" i="1" s="1"/>
  <c r="J2195" i="1"/>
  <c r="N2195" i="1" s="1"/>
  <c r="J2155" i="1"/>
  <c r="N2155" i="1" s="1"/>
  <c r="J2111" i="1"/>
  <c r="N2111" i="1" s="1"/>
  <c r="J2067" i="1"/>
  <c r="N2067" i="1" s="1"/>
  <c r="J2027" i="1"/>
  <c r="N2027" i="1" s="1"/>
  <c r="J1983" i="1"/>
  <c r="N1983" i="1" s="1"/>
  <c r="J1939" i="1"/>
  <c r="N1939" i="1" s="1"/>
  <c r="J1899" i="1"/>
  <c r="N1899" i="1" s="1"/>
  <c r="J1855" i="1"/>
  <c r="N1855" i="1" s="1"/>
  <c r="J1811" i="1"/>
  <c r="N1811" i="1" s="1"/>
  <c r="J1771" i="1"/>
  <c r="N1771" i="1" s="1"/>
  <c r="J1727" i="1"/>
  <c r="N1727" i="1" s="1"/>
  <c r="J1683" i="1"/>
  <c r="N1683" i="1" s="1"/>
  <c r="J1643" i="1"/>
  <c r="N1643" i="1" s="1"/>
  <c r="J1599" i="1"/>
  <c r="N1599" i="1" s="1"/>
  <c r="J1555" i="1"/>
  <c r="N1555" i="1" s="1"/>
  <c r="J1515" i="1"/>
  <c r="N1515" i="1" s="1"/>
  <c r="J1471" i="1"/>
  <c r="N1471" i="1" s="1"/>
  <c r="J1427" i="1"/>
  <c r="N1427" i="1" s="1"/>
  <c r="J1387" i="1"/>
  <c r="N1387" i="1" s="1"/>
  <c r="J1343" i="1"/>
  <c r="N1343" i="1" s="1"/>
  <c r="J1299" i="1"/>
  <c r="N1299" i="1" s="1"/>
  <c r="J1259" i="1"/>
  <c r="N1259" i="1" s="1"/>
  <c r="J1215" i="1"/>
  <c r="N1215" i="1" s="1"/>
  <c r="J1171" i="1"/>
  <c r="N1171" i="1" s="1"/>
  <c r="J1131" i="1"/>
  <c r="N1131" i="1" s="1"/>
  <c r="J1087" i="1"/>
  <c r="N1087" i="1" s="1"/>
  <c r="J1043" i="1"/>
  <c r="N1043" i="1" s="1"/>
  <c r="J1003" i="1"/>
  <c r="N1003" i="1" s="1"/>
  <c r="J9986" i="1"/>
  <c r="N9986" i="1" s="1"/>
  <c r="J9942" i="1"/>
  <c r="N9942" i="1" s="1"/>
  <c r="J9902" i="1"/>
  <c r="N9902" i="1" s="1"/>
  <c r="J9858" i="1"/>
  <c r="N9858" i="1" s="1"/>
  <c r="J9814" i="1"/>
  <c r="N9814" i="1" s="1"/>
  <c r="J9774" i="1"/>
  <c r="N9774" i="1" s="1"/>
  <c r="J9730" i="1"/>
  <c r="N9730" i="1" s="1"/>
  <c r="J9686" i="1"/>
  <c r="N9686" i="1" s="1"/>
  <c r="J9646" i="1"/>
  <c r="N9646" i="1" s="1"/>
  <c r="J9602" i="1"/>
  <c r="N9602" i="1" s="1"/>
  <c r="J9558" i="1"/>
  <c r="N9558" i="1" s="1"/>
  <c r="J9518" i="1"/>
  <c r="N9518" i="1" s="1"/>
  <c r="J9474" i="1"/>
  <c r="N9474" i="1" s="1"/>
  <c r="J9430" i="1"/>
  <c r="N9430" i="1" s="1"/>
  <c r="J9390" i="1"/>
  <c r="N9390" i="1" s="1"/>
  <c r="J9346" i="1"/>
  <c r="N9346" i="1" s="1"/>
  <c r="J9302" i="1"/>
  <c r="N9302" i="1" s="1"/>
  <c r="J9262" i="1"/>
  <c r="N9262" i="1" s="1"/>
  <c r="J9218" i="1"/>
  <c r="N9218" i="1" s="1"/>
  <c r="J9174" i="1"/>
  <c r="N9174" i="1" s="1"/>
  <c r="J9134" i="1"/>
  <c r="N9134" i="1" s="1"/>
  <c r="J9090" i="1"/>
  <c r="N9090" i="1" s="1"/>
  <c r="J9046" i="1"/>
  <c r="N9046" i="1" s="1"/>
  <c r="J9006" i="1"/>
  <c r="N9006" i="1" s="1"/>
  <c r="J8962" i="1"/>
  <c r="N8962" i="1" s="1"/>
  <c r="J8918" i="1"/>
  <c r="N8918" i="1" s="1"/>
  <c r="J8878" i="1"/>
  <c r="N8878" i="1" s="1"/>
  <c r="J8834" i="1"/>
  <c r="N8834" i="1" s="1"/>
  <c r="J8790" i="1"/>
  <c r="N8790" i="1" s="1"/>
  <c r="J8750" i="1"/>
  <c r="N8750" i="1" s="1"/>
  <c r="J8706" i="1"/>
  <c r="N8706" i="1" s="1"/>
  <c r="J8662" i="1"/>
  <c r="N8662" i="1" s="1"/>
  <c r="J8622" i="1"/>
  <c r="N8622" i="1" s="1"/>
  <c r="J8578" i="1"/>
  <c r="N8578" i="1" s="1"/>
  <c r="J8534" i="1"/>
  <c r="N8534" i="1" s="1"/>
  <c r="J8494" i="1"/>
  <c r="N8494" i="1" s="1"/>
  <c r="J8450" i="1"/>
  <c r="N8450" i="1" s="1"/>
  <c r="J8406" i="1"/>
  <c r="N8406" i="1" s="1"/>
  <c r="J8366" i="1"/>
  <c r="N8366" i="1" s="1"/>
  <c r="J8322" i="1"/>
  <c r="N8322" i="1" s="1"/>
  <c r="J8278" i="1"/>
  <c r="N8278" i="1" s="1"/>
  <c r="J8238" i="1"/>
  <c r="N8238" i="1" s="1"/>
  <c r="J8194" i="1"/>
  <c r="N8194" i="1" s="1"/>
  <c r="J8150" i="1"/>
  <c r="N8150" i="1" s="1"/>
  <c r="J8110" i="1"/>
  <c r="N8110" i="1" s="1"/>
  <c r="J8066" i="1"/>
  <c r="N8066" i="1" s="1"/>
  <c r="J8022" i="1"/>
  <c r="N8022" i="1" s="1"/>
  <c r="J7982" i="1"/>
  <c r="N7982" i="1" s="1"/>
  <c r="J7938" i="1"/>
  <c r="N7938" i="1" s="1"/>
  <c r="J7894" i="1"/>
  <c r="N7894" i="1" s="1"/>
  <c r="J7854" i="1"/>
  <c r="N7854" i="1" s="1"/>
  <c r="J7810" i="1"/>
  <c r="N7810" i="1" s="1"/>
  <c r="J7766" i="1"/>
  <c r="N7766" i="1" s="1"/>
  <c r="J7726" i="1"/>
  <c r="N7726" i="1" s="1"/>
  <c r="J7682" i="1"/>
  <c r="N7682" i="1" s="1"/>
  <c r="J7638" i="1"/>
  <c r="N7638" i="1" s="1"/>
  <c r="J7598" i="1"/>
  <c r="N7598" i="1" s="1"/>
  <c r="J7554" i="1"/>
  <c r="N7554" i="1" s="1"/>
  <c r="J7510" i="1"/>
  <c r="N7510" i="1" s="1"/>
  <c r="J7470" i="1"/>
  <c r="N7470" i="1" s="1"/>
  <c r="J7426" i="1"/>
  <c r="N7426" i="1" s="1"/>
  <c r="J7382" i="1"/>
  <c r="N7382" i="1" s="1"/>
  <c r="J7342" i="1"/>
  <c r="N7342" i="1" s="1"/>
  <c r="J7298" i="1"/>
  <c r="N7298" i="1" s="1"/>
  <c r="J7266" i="1"/>
  <c r="N7266" i="1" s="1"/>
  <c r="J7234" i="1"/>
  <c r="N7234" i="1" s="1"/>
  <c r="J7206" i="1"/>
  <c r="N7206" i="1" s="1"/>
  <c r="J7182" i="1"/>
  <c r="N7182" i="1" s="1"/>
  <c r="J7150" i="1"/>
  <c r="N7150" i="1" s="1"/>
  <c r="J7122" i="1"/>
  <c r="N7122" i="1" s="1"/>
  <c r="J7094" i="1"/>
  <c r="N7094" i="1" s="1"/>
  <c r="J7062" i="1"/>
  <c r="N7062" i="1" s="1"/>
  <c r="J7038" i="1"/>
  <c r="N7038" i="1" s="1"/>
  <c r="J7010" i="1"/>
  <c r="N7010" i="1" s="1"/>
  <c r="J6978" i="1"/>
  <c r="N6978" i="1" s="1"/>
  <c r="J6950" i="1"/>
  <c r="N6950" i="1" s="1"/>
  <c r="J6926" i="1"/>
  <c r="N6926" i="1" s="1"/>
  <c r="J6894" i="1"/>
  <c r="N6894" i="1" s="1"/>
  <c r="J6866" i="1"/>
  <c r="N6866" i="1" s="1"/>
  <c r="J6838" i="1"/>
  <c r="N6838" i="1" s="1"/>
  <c r="J6814" i="1"/>
  <c r="N6814" i="1" s="1"/>
  <c r="J6790" i="1"/>
  <c r="N6790" i="1" s="1"/>
  <c r="J6770" i="1"/>
  <c r="N6770" i="1" s="1"/>
  <c r="J6750" i="1"/>
  <c r="N6750" i="1" s="1"/>
  <c r="J6726" i="1"/>
  <c r="N6726" i="1" s="1"/>
  <c r="J6706" i="1"/>
  <c r="N6706" i="1" s="1"/>
  <c r="J6686" i="1"/>
  <c r="N6686" i="1" s="1"/>
  <c r="J6662" i="1"/>
  <c r="N6662" i="1" s="1"/>
  <c r="J6642" i="1"/>
  <c r="N6642" i="1" s="1"/>
  <c r="J6622" i="1"/>
  <c r="N6622" i="1" s="1"/>
  <c r="J6598" i="1"/>
  <c r="N6598" i="1" s="1"/>
  <c r="J6578" i="1"/>
  <c r="N6578" i="1" s="1"/>
  <c r="J6558" i="1"/>
  <c r="N6558" i="1" s="1"/>
  <c r="J6534" i="1"/>
  <c r="N6534" i="1" s="1"/>
  <c r="J6514" i="1"/>
  <c r="N6514" i="1" s="1"/>
  <c r="J6494" i="1"/>
  <c r="N6494" i="1" s="1"/>
  <c r="J6470" i="1"/>
  <c r="N6470" i="1" s="1"/>
  <c r="J6450" i="1"/>
  <c r="N6450" i="1" s="1"/>
  <c r="J6430" i="1"/>
  <c r="N6430" i="1" s="1"/>
  <c r="J6406" i="1"/>
  <c r="N6406" i="1" s="1"/>
  <c r="J6386" i="1"/>
  <c r="N6386" i="1" s="1"/>
  <c r="J6366" i="1"/>
  <c r="N6366" i="1" s="1"/>
  <c r="J6342" i="1"/>
  <c r="N6342" i="1" s="1"/>
  <c r="J6322" i="1"/>
  <c r="N6322" i="1" s="1"/>
  <c r="J6302" i="1"/>
  <c r="N6302" i="1" s="1"/>
  <c r="J6278" i="1"/>
  <c r="N6278" i="1" s="1"/>
  <c r="J6258" i="1"/>
  <c r="N6258" i="1" s="1"/>
  <c r="J6238" i="1"/>
  <c r="N6238" i="1" s="1"/>
  <c r="J6214" i="1"/>
  <c r="N6214" i="1" s="1"/>
  <c r="J6194" i="1"/>
  <c r="N6194" i="1" s="1"/>
  <c r="J6174" i="1"/>
  <c r="N6174" i="1" s="1"/>
  <c r="J6150" i="1"/>
  <c r="N6150" i="1" s="1"/>
  <c r="J6130" i="1"/>
  <c r="N6130" i="1" s="1"/>
  <c r="J6110" i="1"/>
  <c r="N6110" i="1" s="1"/>
  <c r="J6086" i="1"/>
  <c r="N6086" i="1" s="1"/>
  <c r="J6066" i="1"/>
  <c r="N6066" i="1" s="1"/>
  <c r="J6046" i="1"/>
  <c r="N6046" i="1" s="1"/>
  <c r="J6022" i="1"/>
  <c r="N6022" i="1" s="1"/>
  <c r="J6002" i="1"/>
  <c r="N6002" i="1" s="1"/>
  <c r="J5982" i="1"/>
  <c r="N5982" i="1" s="1"/>
  <c r="J5958" i="1"/>
  <c r="N5958" i="1" s="1"/>
  <c r="J5938" i="1"/>
  <c r="N5938" i="1" s="1"/>
  <c r="J5918" i="1"/>
  <c r="N5918" i="1" s="1"/>
  <c r="J5894" i="1"/>
  <c r="N5894" i="1" s="1"/>
  <c r="J5874" i="1"/>
  <c r="N5874" i="1" s="1"/>
  <c r="J5854" i="1"/>
  <c r="N5854" i="1" s="1"/>
  <c r="J5830" i="1"/>
  <c r="N5830" i="1" s="1"/>
  <c r="J5810" i="1"/>
  <c r="N5810" i="1" s="1"/>
  <c r="J5790" i="1"/>
  <c r="N5790" i="1" s="1"/>
  <c r="J5766" i="1"/>
  <c r="N5766" i="1" s="1"/>
  <c r="J5746" i="1"/>
  <c r="N5746" i="1" s="1"/>
  <c r="J5726" i="1"/>
  <c r="N5726" i="1" s="1"/>
  <c r="J5702" i="1"/>
  <c r="N5702" i="1" s="1"/>
  <c r="J5682" i="1"/>
  <c r="N5682" i="1" s="1"/>
  <c r="J5662" i="1"/>
  <c r="N5662" i="1" s="1"/>
  <c r="J5638" i="1"/>
  <c r="N5638" i="1" s="1"/>
  <c r="J5618" i="1"/>
  <c r="N5618" i="1" s="1"/>
  <c r="J5598" i="1"/>
  <c r="N5598" i="1" s="1"/>
  <c r="J5574" i="1"/>
  <c r="N5574" i="1" s="1"/>
  <c r="J5554" i="1"/>
  <c r="N5554" i="1" s="1"/>
  <c r="J5534" i="1"/>
  <c r="N5534" i="1" s="1"/>
  <c r="J5510" i="1"/>
  <c r="N5510" i="1" s="1"/>
  <c r="J5490" i="1"/>
  <c r="N5490" i="1" s="1"/>
  <c r="J5470" i="1"/>
  <c r="N5470" i="1" s="1"/>
  <c r="J5446" i="1"/>
  <c r="N5446" i="1" s="1"/>
  <c r="J5426" i="1"/>
  <c r="N5426" i="1" s="1"/>
  <c r="J5406" i="1"/>
  <c r="N5406" i="1" s="1"/>
  <c r="J5382" i="1"/>
  <c r="N5382" i="1" s="1"/>
  <c r="J5362" i="1"/>
  <c r="N5362" i="1" s="1"/>
  <c r="J5342" i="1"/>
  <c r="N5342" i="1" s="1"/>
  <c r="J5318" i="1"/>
  <c r="N5318" i="1" s="1"/>
  <c r="J5298" i="1"/>
  <c r="N5298" i="1" s="1"/>
  <c r="J5278" i="1"/>
  <c r="N5278" i="1" s="1"/>
  <c r="J5254" i="1"/>
  <c r="N5254" i="1" s="1"/>
  <c r="J5234" i="1"/>
  <c r="N5234" i="1" s="1"/>
  <c r="J5214" i="1"/>
  <c r="N5214" i="1" s="1"/>
  <c r="J5190" i="1"/>
  <c r="N5190" i="1" s="1"/>
  <c r="J5170" i="1"/>
  <c r="N5170" i="1" s="1"/>
  <c r="J5150" i="1"/>
  <c r="N5150" i="1" s="1"/>
  <c r="J5126" i="1"/>
  <c r="N5126" i="1" s="1"/>
  <c r="J5106" i="1"/>
  <c r="N5106" i="1" s="1"/>
  <c r="J5086" i="1"/>
  <c r="N5086" i="1" s="1"/>
  <c r="J5062" i="1"/>
  <c r="N5062" i="1" s="1"/>
  <c r="J5042" i="1"/>
  <c r="N5042" i="1" s="1"/>
  <c r="J5022" i="1"/>
  <c r="N5022" i="1" s="1"/>
  <c r="J4998" i="1"/>
  <c r="N4998" i="1" s="1"/>
  <c r="J4978" i="1"/>
  <c r="N4978" i="1" s="1"/>
  <c r="J4958" i="1"/>
  <c r="N4958" i="1" s="1"/>
  <c r="J4934" i="1"/>
  <c r="N4934" i="1" s="1"/>
  <c r="J4914" i="1"/>
  <c r="N4914" i="1" s="1"/>
  <c r="J4894" i="1"/>
  <c r="N4894" i="1" s="1"/>
  <c r="J4870" i="1"/>
  <c r="N4870" i="1" s="1"/>
  <c r="J4850" i="1"/>
  <c r="N4850" i="1" s="1"/>
  <c r="J4830" i="1"/>
  <c r="N4830" i="1" s="1"/>
  <c r="J4806" i="1"/>
  <c r="N4806" i="1" s="1"/>
  <c r="J4786" i="1"/>
  <c r="N4786" i="1" s="1"/>
  <c r="J4766" i="1"/>
  <c r="N4766" i="1" s="1"/>
  <c r="J4742" i="1"/>
  <c r="N4742" i="1" s="1"/>
  <c r="J4722" i="1"/>
  <c r="N4722" i="1" s="1"/>
  <c r="J4702" i="1"/>
  <c r="N4702" i="1" s="1"/>
  <c r="J4678" i="1"/>
  <c r="N4678" i="1" s="1"/>
  <c r="J4658" i="1"/>
  <c r="N4658" i="1" s="1"/>
  <c r="J4638" i="1"/>
  <c r="N4638" i="1" s="1"/>
  <c r="J4614" i="1"/>
  <c r="N4614" i="1" s="1"/>
  <c r="J4594" i="1"/>
  <c r="N4594" i="1" s="1"/>
  <c r="J4574" i="1"/>
  <c r="N4574" i="1" s="1"/>
  <c r="J4550" i="1"/>
  <c r="N4550" i="1" s="1"/>
  <c r="J4530" i="1"/>
  <c r="N4530" i="1" s="1"/>
  <c r="J4510" i="1"/>
  <c r="N4510" i="1" s="1"/>
  <c r="J4486" i="1"/>
  <c r="N4486" i="1" s="1"/>
  <c r="J4466" i="1"/>
  <c r="N4466" i="1" s="1"/>
  <c r="J4446" i="1"/>
  <c r="N4446" i="1" s="1"/>
  <c r="J4422" i="1"/>
  <c r="N4422" i="1" s="1"/>
  <c r="J4402" i="1"/>
  <c r="N4402" i="1" s="1"/>
  <c r="J4382" i="1"/>
  <c r="N4382" i="1" s="1"/>
  <c r="J4358" i="1"/>
  <c r="N4358" i="1" s="1"/>
  <c r="J4338" i="1"/>
  <c r="N4338" i="1" s="1"/>
  <c r="J4318" i="1"/>
  <c r="N4318" i="1" s="1"/>
  <c r="J4294" i="1"/>
  <c r="N4294" i="1" s="1"/>
  <c r="J4274" i="1"/>
  <c r="N4274" i="1" s="1"/>
  <c r="J4254" i="1"/>
  <c r="N4254" i="1" s="1"/>
  <c r="J4230" i="1"/>
  <c r="N4230" i="1" s="1"/>
  <c r="J4210" i="1"/>
  <c r="N4210" i="1" s="1"/>
  <c r="J4190" i="1"/>
  <c r="N4190" i="1" s="1"/>
  <c r="J4166" i="1"/>
  <c r="N4166" i="1" s="1"/>
  <c r="J4146" i="1"/>
  <c r="N4146" i="1" s="1"/>
  <c r="J4126" i="1"/>
  <c r="N4126" i="1" s="1"/>
  <c r="J4102" i="1"/>
  <c r="N4102" i="1" s="1"/>
  <c r="J4082" i="1"/>
  <c r="N4082" i="1" s="1"/>
  <c r="J4062" i="1"/>
  <c r="N4062" i="1" s="1"/>
  <c r="J4038" i="1"/>
  <c r="N4038" i="1" s="1"/>
  <c r="J4018" i="1"/>
  <c r="N4018" i="1" s="1"/>
  <c r="J3998" i="1"/>
  <c r="N3998" i="1" s="1"/>
  <c r="J3974" i="1"/>
  <c r="N3974" i="1" s="1"/>
  <c r="J3954" i="1"/>
  <c r="N3954" i="1" s="1"/>
  <c r="J3934" i="1"/>
  <c r="N3934" i="1" s="1"/>
  <c r="J3910" i="1"/>
  <c r="N3910" i="1" s="1"/>
  <c r="J3890" i="1"/>
  <c r="N3890" i="1" s="1"/>
  <c r="J3870" i="1"/>
  <c r="N3870" i="1" s="1"/>
  <c r="J3846" i="1"/>
  <c r="N3846" i="1" s="1"/>
  <c r="J3826" i="1"/>
  <c r="N3826" i="1" s="1"/>
  <c r="J3806" i="1"/>
  <c r="N3806" i="1" s="1"/>
  <c r="J3782" i="1"/>
  <c r="N3782" i="1" s="1"/>
  <c r="J3762" i="1"/>
  <c r="N3762" i="1" s="1"/>
  <c r="J3742" i="1"/>
  <c r="N3742" i="1" s="1"/>
  <c r="J3718" i="1"/>
  <c r="N3718" i="1" s="1"/>
  <c r="J3698" i="1"/>
  <c r="N3698" i="1" s="1"/>
  <c r="J3678" i="1"/>
  <c r="N3678" i="1" s="1"/>
  <c r="J3654" i="1"/>
  <c r="N3654" i="1" s="1"/>
  <c r="J3634" i="1"/>
  <c r="N3634" i="1" s="1"/>
  <c r="J3614" i="1"/>
  <c r="N3614" i="1" s="1"/>
  <c r="J3590" i="1"/>
  <c r="N3590" i="1" s="1"/>
  <c r="J3570" i="1"/>
  <c r="N3570" i="1" s="1"/>
  <c r="J3550" i="1"/>
  <c r="N3550" i="1" s="1"/>
  <c r="J3526" i="1"/>
  <c r="N3526" i="1" s="1"/>
  <c r="J3506" i="1"/>
  <c r="N3506" i="1" s="1"/>
  <c r="J3486" i="1"/>
  <c r="N3486" i="1" s="1"/>
  <c r="J3462" i="1"/>
  <c r="N3462" i="1" s="1"/>
  <c r="J3446" i="1"/>
  <c r="N3446" i="1" s="1"/>
  <c r="J3430" i="1"/>
  <c r="N3430" i="1" s="1"/>
  <c r="J3414" i="1"/>
  <c r="N3414" i="1" s="1"/>
  <c r="J3398" i="1"/>
  <c r="N3398" i="1" s="1"/>
  <c r="J3382" i="1"/>
  <c r="N3382" i="1" s="1"/>
  <c r="J3366" i="1"/>
  <c r="N3366" i="1" s="1"/>
  <c r="J3350" i="1"/>
  <c r="N3350" i="1" s="1"/>
  <c r="J3334" i="1"/>
  <c r="N3334" i="1" s="1"/>
  <c r="J3318" i="1"/>
  <c r="N3318" i="1" s="1"/>
  <c r="J3302" i="1"/>
  <c r="N3302" i="1" s="1"/>
  <c r="J1002" i="1"/>
  <c r="N1002" i="1" s="1"/>
  <c r="J1018" i="1"/>
  <c r="N1018" i="1" s="1"/>
  <c r="J1034" i="1"/>
  <c r="N1034" i="1" s="1"/>
  <c r="J1050" i="1"/>
  <c r="N1050" i="1" s="1"/>
  <c r="J1066" i="1"/>
  <c r="N1066" i="1" s="1"/>
  <c r="J1082" i="1"/>
  <c r="N1082" i="1" s="1"/>
  <c r="J1098" i="1"/>
  <c r="N1098" i="1" s="1"/>
  <c r="J1114" i="1"/>
  <c r="N1114" i="1" s="1"/>
  <c r="J1130" i="1"/>
  <c r="N1130" i="1" s="1"/>
  <c r="J1146" i="1"/>
  <c r="N1146" i="1" s="1"/>
  <c r="J1162" i="1"/>
  <c r="N1162" i="1" s="1"/>
  <c r="J1178" i="1"/>
  <c r="N1178" i="1" s="1"/>
  <c r="J1194" i="1"/>
  <c r="N1194" i="1" s="1"/>
  <c r="J1210" i="1"/>
  <c r="N1210" i="1" s="1"/>
  <c r="J1226" i="1"/>
  <c r="N1226" i="1" s="1"/>
  <c r="J1242" i="1"/>
  <c r="N1242" i="1" s="1"/>
  <c r="J1258" i="1"/>
  <c r="N1258" i="1" s="1"/>
  <c r="J1274" i="1"/>
  <c r="N1274" i="1" s="1"/>
  <c r="J1290" i="1"/>
  <c r="N1290" i="1" s="1"/>
  <c r="J1306" i="1"/>
  <c r="N1306" i="1" s="1"/>
  <c r="J1322" i="1"/>
  <c r="N1322" i="1" s="1"/>
  <c r="J1338" i="1"/>
  <c r="N1338" i="1" s="1"/>
  <c r="J1354" i="1"/>
  <c r="N1354" i="1" s="1"/>
  <c r="J1370" i="1"/>
  <c r="N1370" i="1" s="1"/>
  <c r="J1386" i="1"/>
  <c r="N1386" i="1" s="1"/>
  <c r="J1402" i="1"/>
  <c r="N1402" i="1" s="1"/>
  <c r="J1418" i="1"/>
  <c r="N1418" i="1" s="1"/>
  <c r="J1434" i="1"/>
  <c r="N1434" i="1" s="1"/>
  <c r="J1450" i="1"/>
  <c r="N1450" i="1" s="1"/>
  <c r="J1466" i="1"/>
  <c r="N1466" i="1" s="1"/>
  <c r="J1482" i="1"/>
  <c r="N1482" i="1" s="1"/>
  <c r="J1498" i="1"/>
  <c r="N1498" i="1" s="1"/>
  <c r="J1514" i="1"/>
  <c r="N1514" i="1" s="1"/>
  <c r="J1530" i="1"/>
  <c r="N1530" i="1" s="1"/>
  <c r="J1546" i="1"/>
  <c r="N1546" i="1" s="1"/>
  <c r="J1562" i="1"/>
  <c r="N1562" i="1" s="1"/>
  <c r="J1578" i="1"/>
  <c r="N1578" i="1" s="1"/>
  <c r="J1594" i="1"/>
  <c r="N1594" i="1" s="1"/>
  <c r="J1610" i="1"/>
  <c r="N1610" i="1" s="1"/>
  <c r="J1626" i="1"/>
  <c r="N1626" i="1" s="1"/>
  <c r="J1642" i="1"/>
  <c r="N1642" i="1" s="1"/>
  <c r="J1658" i="1"/>
  <c r="N1658" i="1" s="1"/>
  <c r="J1674" i="1"/>
  <c r="N1674" i="1" s="1"/>
  <c r="J1690" i="1"/>
  <c r="N1690" i="1" s="1"/>
  <c r="J1706" i="1"/>
  <c r="N1706" i="1" s="1"/>
  <c r="J1722" i="1"/>
  <c r="N1722" i="1" s="1"/>
  <c r="J1738" i="1"/>
  <c r="N1738" i="1" s="1"/>
  <c r="J1754" i="1"/>
  <c r="N1754" i="1" s="1"/>
  <c r="J1770" i="1"/>
  <c r="N1770" i="1" s="1"/>
  <c r="J1786" i="1"/>
  <c r="N1786" i="1" s="1"/>
  <c r="J1802" i="1"/>
  <c r="N1802" i="1" s="1"/>
  <c r="J1818" i="1"/>
  <c r="N1818" i="1" s="1"/>
  <c r="J1834" i="1"/>
  <c r="N1834" i="1" s="1"/>
  <c r="J1850" i="1"/>
  <c r="N1850" i="1" s="1"/>
  <c r="J1866" i="1"/>
  <c r="N1866" i="1" s="1"/>
  <c r="J1882" i="1"/>
  <c r="N1882" i="1" s="1"/>
  <c r="J1898" i="1"/>
  <c r="N1898" i="1" s="1"/>
  <c r="J1914" i="1"/>
  <c r="N1914" i="1" s="1"/>
  <c r="J1930" i="1"/>
  <c r="N1930" i="1" s="1"/>
  <c r="J1946" i="1"/>
  <c r="N1946" i="1" s="1"/>
  <c r="J1962" i="1"/>
  <c r="N1962" i="1" s="1"/>
  <c r="J1978" i="1"/>
  <c r="N1978" i="1" s="1"/>
  <c r="J1994" i="1"/>
  <c r="N1994" i="1" s="1"/>
  <c r="J2010" i="1"/>
  <c r="N2010" i="1" s="1"/>
  <c r="J2026" i="1"/>
  <c r="N2026" i="1" s="1"/>
  <c r="J2042" i="1"/>
  <c r="N2042" i="1" s="1"/>
  <c r="J2058" i="1"/>
  <c r="N2058" i="1" s="1"/>
  <c r="J2074" i="1"/>
  <c r="N2074" i="1" s="1"/>
  <c r="J2090" i="1"/>
  <c r="N2090" i="1" s="1"/>
  <c r="J2106" i="1"/>
  <c r="N2106" i="1" s="1"/>
  <c r="J2122" i="1"/>
  <c r="N2122" i="1" s="1"/>
  <c r="J2138" i="1"/>
  <c r="N2138" i="1" s="1"/>
  <c r="J2154" i="1"/>
  <c r="N2154" i="1" s="1"/>
  <c r="J2170" i="1"/>
  <c r="N2170" i="1" s="1"/>
  <c r="J2186" i="1"/>
  <c r="N2186" i="1" s="1"/>
  <c r="J2202" i="1"/>
  <c r="N2202" i="1" s="1"/>
  <c r="J2218" i="1"/>
  <c r="N2218" i="1" s="1"/>
  <c r="J2234" i="1"/>
  <c r="N2234" i="1" s="1"/>
  <c r="J2250" i="1"/>
  <c r="N2250" i="1" s="1"/>
  <c r="J2266" i="1"/>
  <c r="N2266" i="1" s="1"/>
  <c r="J2282" i="1"/>
  <c r="N2282" i="1" s="1"/>
  <c r="J2298" i="1"/>
  <c r="N2298" i="1" s="1"/>
  <c r="J2314" i="1"/>
  <c r="N2314" i="1" s="1"/>
  <c r="J2330" i="1"/>
  <c r="N2330" i="1" s="1"/>
  <c r="J2346" i="1"/>
  <c r="N2346" i="1" s="1"/>
  <c r="J2362" i="1"/>
  <c r="N2362" i="1" s="1"/>
  <c r="J2378" i="1"/>
  <c r="N2378" i="1" s="1"/>
  <c r="J2394" i="1"/>
  <c r="N2394" i="1" s="1"/>
  <c r="J2410" i="1"/>
  <c r="N2410" i="1" s="1"/>
  <c r="J2426" i="1"/>
  <c r="N2426" i="1" s="1"/>
  <c r="J2442" i="1"/>
  <c r="N2442" i="1" s="1"/>
  <c r="J2458" i="1"/>
  <c r="N2458" i="1" s="1"/>
  <c r="J2474" i="1"/>
  <c r="N2474" i="1" s="1"/>
  <c r="J2490" i="1"/>
  <c r="N2490" i="1" s="1"/>
  <c r="J2506" i="1"/>
  <c r="N2506" i="1" s="1"/>
  <c r="J2522" i="1"/>
  <c r="N2522" i="1" s="1"/>
  <c r="J2538" i="1"/>
  <c r="N2538" i="1" s="1"/>
  <c r="J2554" i="1"/>
  <c r="N2554" i="1" s="1"/>
  <c r="J2570" i="1"/>
  <c r="N2570" i="1" s="1"/>
  <c r="J2586" i="1"/>
  <c r="N2586" i="1" s="1"/>
  <c r="J2602" i="1"/>
  <c r="N2602" i="1" s="1"/>
  <c r="J2618" i="1"/>
  <c r="N2618" i="1" s="1"/>
  <c r="J2634" i="1"/>
  <c r="N2634" i="1" s="1"/>
  <c r="J2650" i="1"/>
  <c r="N2650" i="1" s="1"/>
  <c r="J2666" i="1"/>
  <c r="N2666" i="1" s="1"/>
  <c r="J2682" i="1"/>
  <c r="N2682" i="1" s="1"/>
  <c r="J2698" i="1"/>
  <c r="N2698" i="1" s="1"/>
  <c r="J2714" i="1"/>
  <c r="N2714" i="1" s="1"/>
  <c r="J2730" i="1"/>
  <c r="N2730" i="1" s="1"/>
  <c r="J2746" i="1"/>
  <c r="N2746" i="1" s="1"/>
  <c r="J2762" i="1"/>
  <c r="N2762" i="1" s="1"/>
  <c r="J2778" i="1"/>
  <c r="N2778" i="1" s="1"/>
  <c r="J2794" i="1"/>
  <c r="N2794" i="1" s="1"/>
  <c r="J2810" i="1"/>
  <c r="N2810" i="1" s="1"/>
  <c r="J2826" i="1"/>
  <c r="N2826" i="1" s="1"/>
  <c r="J2842" i="1"/>
  <c r="N2842" i="1" s="1"/>
  <c r="J2858" i="1"/>
  <c r="N2858" i="1" s="1"/>
  <c r="J2874" i="1"/>
  <c r="N2874" i="1" s="1"/>
  <c r="J2890" i="1"/>
  <c r="N2890" i="1" s="1"/>
  <c r="J2906" i="1"/>
  <c r="N2906" i="1" s="1"/>
  <c r="J2922" i="1"/>
  <c r="N2922" i="1" s="1"/>
  <c r="J2938" i="1"/>
  <c r="N2938" i="1" s="1"/>
  <c r="J2954" i="1"/>
  <c r="N2954" i="1" s="1"/>
  <c r="J2970" i="1"/>
  <c r="N2970" i="1" s="1"/>
  <c r="J2986" i="1"/>
  <c r="N2986" i="1" s="1"/>
  <c r="J3002" i="1"/>
  <c r="N3002" i="1" s="1"/>
  <c r="J3018" i="1"/>
  <c r="N3018" i="1" s="1"/>
  <c r="J3034" i="1"/>
  <c r="N3034" i="1" s="1"/>
  <c r="J3050" i="1"/>
  <c r="N3050" i="1" s="1"/>
  <c r="J3066" i="1"/>
  <c r="N3066" i="1" s="1"/>
  <c r="J3082" i="1"/>
  <c r="N3082" i="1" s="1"/>
  <c r="J3098" i="1"/>
  <c r="N3098" i="1" s="1"/>
  <c r="J3114" i="1"/>
  <c r="N3114" i="1" s="1"/>
  <c r="J3130" i="1"/>
  <c r="N3130" i="1" s="1"/>
  <c r="J3146" i="1"/>
  <c r="N3146" i="1" s="1"/>
  <c r="J3162" i="1"/>
  <c r="N3162" i="1" s="1"/>
  <c r="J3178" i="1"/>
  <c r="N3178" i="1" s="1"/>
  <c r="J3194" i="1"/>
  <c r="N3194" i="1" s="1"/>
  <c r="J3210" i="1"/>
  <c r="N3210" i="1" s="1"/>
  <c r="J3226" i="1"/>
  <c r="N3226" i="1" s="1"/>
  <c r="J3242" i="1"/>
  <c r="N3242" i="1" s="1"/>
  <c r="J3266" i="1"/>
  <c r="N3266" i="1" s="1"/>
  <c r="J3298" i="1"/>
  <c r="N3298" i="1" s="1"/>
  <c r="J3362" i="1"/>
  <c r="N3362" i="1" s="1"/>
  <c r="J3426" i="1"/>
  <c r="N3426" i="1" s="1"/>
  <c r="J3502" i="1"/>
  <c r="N3502" i="1" s="1"/>
  <c r="J3586" i="1"/>
  <c r="N3586" i="1" s="1"/>
  <c r="J3670" i="1"/>
  <c r="N3670" i="1" s="1"/>
  <c r="J3758" i="1"/>
  <c r="N3758" i="1" s="1"/>
  <c r="J3842" i="1"/>
  <c r="N3842" i="1" s="1"/>
  <c r="J3926" i="1"/>
  <c r="N3926" i="1" s="1"/>
  <c r="J4014" i="1"/>
  <c r="N4014" i="1" s="1"/>
  <c r="J4098" i="1"/>
  <c r="N4098" i="1" s="1"/>
  <c r="J4182" i="1"/>
  <c r="N4182" i="1" s="1"/>
  <c r="J4270" i="1"/>
  <c r="N4270" i="1" s="1"/>
  <c r="J4354" i="1"/>
  <c r="N4354" i="1" s="1"/>
  <c r="J4438" i="1"/>
  <c r="N4438" i="1" s="1"/>
  <c r="J4526" i="1"/>
  <c r="N4526" i="1" s="1"/>
  <c r="J4610" i="1"/>
  <c r="N4610" i="1" s="1"/>
  <c r="J4694" i="1"/>
  <c r="N4694" i="1" s="1"/>
  <c r="J4782" i="1"/>
  <c r="N4782" i="1" s="1"/>
  <c r="J4866" i="1"/>
  <c r="N4866" i="1" s="1"/>
  <c r="J4950" i="1"/>
  <c r="N4950" i="1" s="1"/>
  <c r="J5038" i="1"/>
  <c r="N5038" i="1" s="1"/>
  <c r="J5122" i="1"/>
  <c r="N5122" i="1" s="1"/>
  <c r="J5206" i="1"/>
  <c r="N5206" i="1" s="1"/>
  <c r="J5294" i="1"/>
  <c r="N5294" i="1" s="1"/>
  <c r="J5378" i="1"/>
  <c r="N5378" i="1" s="1"/>
  <c r="J5462" i="1"/>
  <c r="N5462" i="1" s="1"/>
  <c r="J5550" i="1"/>
  <c r="N5550" i="1" s="1"/>
  <c r="J5634" i="1"/>
  <c r="N5634" i="1" s="1"/>
  <c r="J5718" i="1"/>
  <c r="N5718" i="1" s="1"/>
  <c r="J5806" i="1"/>
  <c r="N5806" i="1" s="1"/>
  <c r="J5890" i="1"/>
  <c r="N5890" i="1" s="1"/>
  <c r="J5974" i="1"/>
  <c r="N5974" i="1" s="1"/>
  <c r="J6062" i="1"/>
  <c r="N6062" i="1" s="1"/>
  <c r="J6146" i="1"/>
  <c r="N6146" i="1" s="1"/>
  <c r="J6230" i="1"/>
  <c r="N6230" i="1" s="1"/>
  <c r="J6318" i="1"/>
  <c r="N6318" i="1" s="1"/>
  <c r="J6402" i="1"/>
  <c r="N6402" i="1" s="1"/>
  <c r="J6486" i="1"/>
  <c r="N6486" i="1" s="1"/>
  <c r="J6574" i="1"/>
  <c r="N6574" i="1" s="1"/>
  <c r="J6658" i="1"/>
  <c r="N6658" i="1" s="1"/>
  <c r="J6742" i="1"/>
  <c r="N6742" i="1" s="1"/>
  <c r="J6830" i="1"/>
  <c r="N6830" i="1" s="1"/>
  <c r="J6946" i="1"/>
  <c r="N6946" i="1" s="1"/>
  <c r="J7058" i="1"/>
  <c r="N7058" i="1" s="1"/>
  <c r="J7170" i="1"/>
  <c r="N7170" i="1" s="1"/>
  <c r="J7294" i="1"/>
  <c r="N7294" i="1" s="1"/>
  <c r="J7462" i="1"/>
  <c r="N7462" i="1" s="1"/>
  <c r="J7634" i="1"/>
  <c r="N7634" i="1" s="1"/>
  <c r="J7806" i="1"/>
  <c r="N7806" i="1" s="1"/>
  <c r="J7974" i="1"/>
  <c r="N7974" i="1" s="1"/>
  <c r="J8146" i="1"/>
  <c r="N8146" i="1" s="1"/>
  <c r="J8318" i="1"/>
  <c r="N8318" i="1" s="1"/>
  <c r="J8486" i="1"/>
  <c r="N8486" i="1" s="1"/>
  <c r="J8658" i="1"/>
  <c r="N8658" i="1" s="1"/>
  <c r="J8830" i="1"/>
  <c r="N8830" i="1" s="1"/>
  <c r="J8998" i="1"/>
  <c r="N8998" i="1" s="1"/>
  <c r="J9170" i="1"/>
  <c r="N9170" i="1" s="1"/>
  <c r="J9342" i="1"/>
  <c r="N9342" i="1" s="1"/>
  <c r="J9510" i="1"/>
  <c r="N9510" i="1" s="1"/>
  <c r="J9682" i="1"/>
  <c r="N9682" i="1" s="1"/>
  <c r="J9854" i="1"/>
  <c r="N9854" i="1" s="1"/>
  <c r="J995" i="1"/>
  <c r="N995" i="1" s="1"/>
  <c r="J1167" i="1"/>
  <c r="N1167" i="1" s="1"/>
  <c r="J1339" i="1"/>
  <c r="N1339" i="1" s="1"/>
  <c r="J1507" i="1"/>
  <c r="N1507" i="1" s="1"/>
  <c r="J1679" i="1"/>
  <c r="N1679" i="1" s="1"/>
  <c r="J1851" i="1"/>
  <c r="N1851" i="1" s="1"/>
  <c r="J2019" i="1"/>
  <c r="N2019" i="1" s="1"/>
  <c r="J2191" i="1"/>
  <c r="N2191" i="1" s="1"/>
  <c r="J2363" i="1"/>
  <c r="N2363" i="1" s="1"/>
  <c r="J2531" i="1"/>
  <c r="N2531" i="1" s="1"/>
  <c r="J2703" i="1"/>
  <c r="N2703" i="1" s="1"/>
  <c r="J2875" i="1"/>
  <c r="N2875" i="1" s="1"/>
  <c r="J3043" i="1"/>
  <c r="N3043" i="1" s="1"/>
  <c r="J3215" i="1"/>
  <c r="N3215" i="1" s="1"/>
  <c r="J3387" i="1"/>
  <c r="N3387" i="1" s="1"/>
  <c r="J3599" i="1"/>
  <c r="N3599" i="1" s="1"/>
  <c r="J3891" i="1"/>
  <c r="N3891" i="1" s="1"/>
  <c r="J4199" i="1"/>
  <c r="N4199" i="1" s="1"/>
  <c r="J4499" i="1"/>
  <c r="N4499" i="1" s="1"/>
  <c r="J4803" i="1"/>
  <c r="N4803" i="1" s="1"/>
  <c r="J5223" i="1"/>
  <c r="N5223" i="1" s="1"/>
  <c r="J5827" i="1"/>
  <c r="N5827" i="1" s="1"/>
  <c r="J6427" i="1"/>
  <c r="N6427" i="1" s="1"/>
  <c r="J2368" i="1"/>
  <c r="N2368" i="1" s="1"/>
  <c r="J985" i="1"/>
  <c r="N985" i="1" s="1"/>
  <c r="J1006" i="1"/>
  <c r="N1006" i="1" s="1"/>
  <c r="J1022" i="1"/>
  <c r="N1022" i="1" s="1"/>
  <c r="J1038" i="1"/>
  <c r="N1038" i="1" s="1"/>
  <c r="J1054" i="1"/>
  <c r="N1054" i="1" s="1"/>
  <c r="J1070" i="1"/>
  <c r="N1070" i="1" s="1"/>
  <c r="J1086" i="1"/>
  <c r="N1086" i="1" s="1"/>
  <c r="J1102" i="1"/>
  <c r="N1102" i="1" s="1"/>
  <c r="J1118" i="1"/>
  <c r="N1118" i="1" s="1"/>
  <c r="J1134" i="1"/>
  <c r="N1134" i="1" s="1"/>
  <c r="J1150" i="1"/>
  <c r="N1150" i="1" s="1"/>
  <c r="J1166" i="1"/>
  <c r="N1166" i="1" s="1"/>
  <c r="J1182" i="1"/>
  <c r="N1182" i="1" s="1"/>
  <c r="J1198" i="1"/>
  <c r="N1198" i="1" s="1"/>
  <c r="J1214" i="1"/>
  <c r="N1214" i="1" s="1"/>
  <c r="J1230" i="1"/>
  <c r="N1230" i="1" s="1"/>
  <c r="J1246" i="1"/>
  <c r="N1246" i="1" s="1"/>
  <c r="J1262" i="1"/>
  <c r="N1262" i="1" s="1"/>
  <c r="J1278" i="1"/>
  <c r="N1278" i="1" s="1"/>
  <c r="J1294" i="1"/>
  <c r="N1294" i="1" s="1"/>
  <c r="J1310" i="1"/>
  <c r="N1310" i="1" s="1"/>
  <c r="J1326" i="1"/>
  <c r="N1326" i="1" s="1"/>
  <c r="J1342" i="1"/>
  <c r="N1342" i="1" s="1"/>
  <c r="J1358" i="1"/>
  <c r="N1358" i="1" s="1"/>
  <c r="J1374" i="1"/>
  <c r="N1374" i="1" s="1"/>
  <c r="J1390" i="1"/>
  <c r="N1390" i="1" s="1"/>
  <c r="J1406" i="1"/>
  <c r="N1406" i="1" s="1"/>
  <c r="J1422" i="1"/>
  <c r="N1422" i="1" s="1"/>
  <c r="J1438" i="1"/>
  <c r="N1438" i="1" s="1"/>
  <c r="J1454" i="1"/>
  <c r="N1454" i="1" s="1"/>
  <c r="J1470" i="1"/>
  <c r="N1470" i="1" s="1"/>
  <c r="J1486" i="1"/>
  <c r="N1486" i="1" s="1"/>
  <c r="J1502" i="1"/>
  <c r="N1502" i="1" s="1"/>
  <c r="J1518" i="1"/>
  <c r="N1518" i="1" s="1"/>
  <c r="J1534" i="1"/>
  <c r="N1534" i="1" s="1"/>
  <c r="J1550" i="1"/>
  <c r="N1550" i="1" s="1"/>
  <c r="J1566" i="1"/>
  <c r="N1566" i="1" s="1"/>
  <c r="J1582" i="1"/>
  <c r="N1582" i="1" s="1"/>
  <c r="J1598" i="1"/>
  <c r="N1598" i="1" s="1"/>
  <c r="J1614" i="1"/>
  <c r="N1614" i="1" s="1"/>
  <c r="J1630" i="1"/>
  <c r="N1630" i="1" s="1"/>
  <c r="J1646" i="1"/>
  <c r="N1646" i="1" s="1"/>
  <c r="J1662" i="1"/>
  <c r="N1662" i="1" s="1"/>
  <c r="J1678" i="1"/>
  <c r="N1678" i="1" s="1"/>
  <c r="J1694" i="1"/>
  <c r="N1694" i="1" s="1"/>
  <c r="J1710" i="1"/>
  <c r="N1710" i="1" s="1"/>
  <c r="J1726" i="1"/>
  <c r="N1726" i="1" s="1"/>
  <c r="J1742" i="1"/>
  <c r="N1742" i="1" s="1"/>
  <c r="J1758" i="1"/>
  <c r="N1758" i="1" s="1"/>
  <c r="J1774" i="1"/>
  <c r="N1774" i="1" s="1"/>
  <c r="J1790" i="1"/>
  <c r="N1790" i="1" s="1"/>
  <c r="J1806" i="1"/>
  <c r="N1806" i="1" s="1"/>
  <c r="J1822" i="1"/>
  <c r="N1822" i="1" s="1"/>
  <c r="J1838" i="1"/>
  <c r="N1838" i="1" s="1"/>
  <c r="J1854" i="1"/>
  <c r="N1854" i="1" s="1"/>
  <c r="J1870" i="1"/>
  <c r="N1870" i="1" s="1"/>
  <c r="J1886" i="1"/>
  <c r="N1886" i="1" s="1"/>
  <c r="J1902" i="1"/>
  <c r="N1902" i="1" s="1"/>
  <c r="J1918" i="1"/>
  <c r="N1918" i="1" s="1"/>
  <c r="J1934" i="1"/>
  <c r="N1934" i="1" s="1"/>
  <c r="J1950" i="1"/>
  <c r="N1950" i="1" s="1"/>
  <c r="J1966" i="1"/>
  <c r="N1966" i="1" s="1"/>
  <c r="J1982" i="1"/>
  <c r="N1982" i="1" s="1"/>
  <c r="J1998" i="1"/>
  <c r="N1998" i="1" s="1"/>
  <c r="J2014" i="1"/>
  <c r="N2014" i="1" s="1"/>
  <c r="J2030" i="1"/>
  <c r="N2030" i="1" s="1"/>
  <c r="J2046" i="1"/>
  <c r="N2046" i="1" s="1"/>
  <c r="J2062" i="1"/>
  <c r="N2062" i="1" s="1"/>
  <c r="J2078" i="1"/>
  <c r="N2078" i="1" s="1"/>
  <c r="J2094" i="1"/>
  <c r="N2094" i="1" s="1"/>
  <c r="J2110" i="1"/>
  <c r="N2110" i="1" s="1"/>
  <c r="J2126" i="1"/>
  <c r="N2126" i="1" s="1"/>
  <c r="J2142" i="1"/>
  <c r="N2142" i="1" s="1"/>
  <c r="J2158" i="1"/>
  <c r="N2158" i="1" s="1"/>
  <c r="J2174" i="1"/>
  <c r="N2174" i="1" s="1"/>
  <c r="J2190" i="1"/>
  <c r="N2190" i="1" s="1"/>
  <c r="J2206" i="1"/>
  <c r="N2206" i="1" s="1"/>
  <c r="J2222" i="1"/>
  <c r="N2222" i="1" s="1"/>
  <c r="J2238" i="1"/>
  <c r="N2238" i="1" s="1"/>
  <c r="J2254" i="1"/>
  <c r="N2254" i="1" s="1"/>
  <c r="J2270" i="1"/>
  <c r="N2270" i="1" s="1"/>
  <c r="J2286" i="1"/>
  <c r="N2286" i="1" s="1"/>
  <c r="J2302" i="1"/>
  <c r="N2302" i="1" s="1"/>
  <c r="J2318" i="1"/>
  <c r="N2318" i="1" s="1"/>
  <c r="J2334" i="1"/>
  <c r="N2334" i="1" s="1"/>
  <c r="J2350" i="1"/>
  <c r="N2350" i="1" s="1"/>
  <c r="J2366" i="1"/>
  <c r="N2366" i="1" s="1"/>
  <c r="J2382" i="1"/>
  <c r="N2382" i="1" s="1"/>
  <c r="J2398" i="1"/>
  <c r="N2398" i="1" s="1"/>
  <c r="J2414" i="1"/>
  <c r="N2414" i="1" s="1"/>
  <c r="J2430" i="1"/>
  <c r="N2430" i="1" s="1"/>
  <c r="J2446" i="1"/>
  <c r="N2446" i="1" s="1"/>
  <c r="J2462" i="1"/>
  <c r="N2462" i="1" s="1"/>
  <c r="J2478" i="1"/>
  <c r="N2478" i="1" s="1"/>
  <c r="J2494" i="1"/>
  <c r="N2494" i="1" s="1"/>
  <c r="J2510" i="1"/>
  <c r="N2510" i="1" s="1"/>
  <c r="J2526" i="1"/>
  <c r="N2526" i="1" s="1"/>
  <c r="J2542" i="1"/>
  <c r="N2542" i="1" s="1"/>
  <c r="J2558" i="1"/>
  <c r="N2558" i="1" s="1"/>
  <c r="J2574" i="1"/>
  <c r="N2574" i="1" s="1"/>
  <c r="J2590" i="1"/>
  <c r="N2590" i="1" s="1"/>
  <c r="J2606" i="1"/>
  <c r="N2606" i="1" s="1"/>
  <c r="J2622" i="1"/>
  <c r="N2622" i="1" s="1"/>
  <c r="J2638" i="1"/>
  <c r="N2638" i="1" s="1"/>
  <c r="J2654" i="1"/>
  <c r="N2654" i="1" s="1"/>
  <c r="J2670" i="1"/>
  <c r="N2670" i="1" s="1"/>
  <c r="J2686" i="1"/>
  <c r="N2686" i="1" s="1"/>
  <c r="J2702" i="1"/>
  <c r="N2702" i="1" s="1"/>
  <c r="J2718" i="1"/>
  <c r="N2718" i="1" s="1"/>
  <c r="J2734" i="1"/>
  <c r="N2734" i="1" s="1"/>
  <c r="J2750" i="1"/>
  <c r="N2750" i="1" s="1"/>
  <c r="J2766" i="1"/>
  <c r="N2766" i="1" s="1"/>
  <c r="J2782" i="1"/>
  <c r="N2782" i="1" s="1"/>
  <c r="J2798" i="1"/>
  <c r="N2798" i="1" s="1"/>
  <c r="J2814" i="1"/>
  <c r="N2814" i="1" s="1"/>
  <c r="J2830" i="1"/>
  <c r="N2830" i="1" s="1"/>
  <c r="J2846" i="1"/>
  <c r="N2846" i="1" s="1"/>
  <c r="J2862" i="1"/>
  <c r="N2862" i="1" s="1"/>
  <c r="J2878" i="1"/>
  <c r="N2878" i="1" s="1"/>
  <c r="J2894" i="1"/>
  <c r="N2894" i="1" s="1"/>
  <c r="J2910" i="1"/>
  <c r="N2910" i="1" s="1"/>
  <c r="J2926" i="1"/>
  <c r="N2926" i="1" s="1"/>
  <c r="J2942" i="1"/>
  <c r="N2942" i="1" s="1"/>
  <c r="J2958" i="1"/>
  <c r="N2958" i="1" s="1"/>
  <c r="J2974" i="1"/>
  <c r="N2974" i="1" s="1"/>
  <c r="J2990" i="1"/>
  <c r="N2990" i="1" s="1"/>
  <c r="J3006" i="1"/>
  <c r="N3006" i="1" s="1"/>
  <c r="J3022" i="1"/>
  <c r="N3022" i="1" s="1"/>
  <c r="J3038" i="1"/>
  <c r="N3038" i="1" s="1"/>
  <c r="J3054" i="1"/>
  <c r="N3054" i="1" s="1"/>
  <c r="J3070" i="1"/>
  <c r="N3070" i="1" s="1"/>
  <c r="J3086" i="1"/>
  <c r="N3086" i="1" s="1"/>
  <c r="J3102" i="1"/>
  <c r="N3102" i="1" s="1"/>
  <c r="J3118" i="1"/>
  <c r="N3118" i="1" s="1"/>
  <c r="J3134" i="1"/>
  <c r="N3134" i="1" s="1"/>
  <c r="J3150" i="1"/>
  <c r="N3150" i="1" s="1"/>
  <c r="J3166" i="1"/>
  <c r="N3166" i="1" s="1"/>
  <c r="J3182" i="1"/>
  <c r="N3182" i="1" s="1"/>
  <c r="J3198" i="1"/>
  <c r="N3198" i="1" s="1"/>
  <c r="J3214" i="1"/>
  <c r="N3214" i="1" s="1"/>
  <c r="J3230" i="1"/>
  <c r="N3230" i="1" s="1"/>
  <c r="J3246" i="1"/>
  <c r="N3246" i="1" s="1"/>
  <c r="J3270" i="1"/>
  <c r="N3270" i="1" s="1"/>
  <c r="J3314" i="1"/>
  <c r="N3314" i="1" s="1"/>
  <c r="J3378" i="1"/>
  <c r="N3378" i="1" s="1"/>
  <c r="J3442" i="1"/>
  <c r="N3442" i="1" s="1"/>
  <c r="J3522" i="1"/>
  <c r="N3522" i="1" s="1"/>
  <c r="J3606" i="1"/>
  <c r="N3606" i="1" s="1"/>
  <c r="J3694" i="1"/>
  <c r="N3694" i="1" s="1"/>
  <c r="J3778" i="1"/>
  <c r="N3778" i="1" s="1"/>
  <c r="J3862" i="1"/>
  <c r="N3862" i="1" s="1"/>
  <c r="J3950" i="1"/>
  <c r="N3950" i="1" s="1"/>
  <c r="J4034" i="1"/>
  <c r="N4034" i="1" s="1"/>
  <c r="J4118" i="1"/>
  <c r="N4118" i="1" s="1"/>
  <c r="J4206" i="1"/>
  <c r="N4206" i="1" s="1"/>
  <c r="J4290" i="1"/>
  <c r="N4290" i="1" s="1"/>
  <c r="J4374" i="1"/>
  <c r="N4374" i="1" s="1"/>
  <c r="J4462" i="1"/>
  <c r="N4462" i="1" s="1"/>
  <c r="J4546" i="1"/>
  <c r="N4546" i="1" s="1"/>
  <c r="J4630" i="1"/>
  <c r="N4630" i="1" s="1"/>
  <c r="J4718" i="1"/>
  <c r="N4718" i="1" s="1"/>
  <c r="J4802" i="1"/>
  <c r="N4802" i="1" s="1"/>
  <c r="J4886" i="1"/>
  <c r="N4886" i="1" s="1"/>
  <c r="J4974" i="1"/>
  <c r="N4974" i="1" s="1"/>
  <c r="J5058" i="1"/>
  <c r="N5058" i="1" s="1"/>
  <c r="J5142" i="1"/>
  <c r="N5142" i="1" s="1"/>
  <c r="J5230" i="1"/>
  <c r="N5230" i="1" s="1"/>
  <c r="J5314" i="1"/>
  <c r="N5314" i="1" s="1"/>
  <c r="J5398" i="1"/>
  <c r="N5398" i="1" s="1"/>
  <c r="J5486" i="1"/>
  <c r="N5486" i="1" s="1"/>
  <c r="J5570" i="1"/>
  <c r="N5570" i="1" s="1"/>
  <c r="J5654" i="1"/>
  <c r="N5654" i="1" s="1"/>
  <c r="J5742" i="1"/>
  <c r="N5742" i="1" s="1"/>
  <c r="J5826" i="1"/>
  <c r="N5826" i="1" s="1"/>
  <c r="J5910" i="1"/>
  <c r="N5910" i="1" s="1"/>
  <c r="J5998" i="1"/>
  <c r="N5998" i="1" s="1"/>
  <c r="J6082" i="1"/>
  <c r="N6082" i="1" s="1"/>
  <c r="J6166" i="1"/>
  <c r="N6166" i="1" s="1"/>
  <c r="J6254" i="1"/>
  <c r="N6254" i="1" s="1"/>
  <c r="J6338" i="1"/>
  <c r="N6338" i="1" s="1"/>
  <c r="J6422" i="1"/>
  <c r="N6422" i="1" s="1"/>
  <c r="J6510" i="1"/>
  <c r="N6510" i="1" s="1"/>
  <c r="J6594" i="1"/>
  <c r="N6594" i="1" s="1"/>
  <c r="J6678" i="1"/>
  <c r="N6678" i="1" s="1"/>
  <c r="J6766" i="1"/>
  <c r="N6766" i="1" s="1"/>
  <c r="J6862" i="1"/>
  <c r="N6862" i="1" s="1"/>
  <c r="J6974" i="1"/>
  <c r="N6974" i="1" s="1"/>
  <c r="J7086" i="1"/>
  <c r="N7086" i="1" s="1"/>
  <c r="J7202" i="1"/>
  <c r="N7202" i="1" s="1"/>
  <c r="J7334" i="1"/>
  <c r="N7334" i="1" s="1"/>
  <c r="J7506" i="1"/>
  <c r="N7506" i="1" s="1"/>
  <c r="J7678" i="1"/>
  <c r="N7678" i="1" s="1"/>
  <c r="J7846" i="1"/>
  <c r="N7846" i="1" s="1"/>
  <c r="J8018" i="1"/>
  <c r="N8018" i="1" s="1"/>
  <c r="J8190" i="1"/>
  <c r="N8190" i="1" s="1"/>
  <c r="J8358" i="1"/>
  <c r="N8358" i="1" s="1"/>
  <c r="J8530" i="1"/>
  <c r="N8530" i="1" s="1"/>
  <c r="J8702" i="1"/>
  <c r="N8702" i="1" s="1"/>
  <c r="J8870" i="1"/>
  <c r="N8870" i="1" s="1"/>
  <c r="J9042" i="1"/>
  <c r="N9042" i="1" s="1"/>
  <c r="J9214" i="1"/>
  <c r="N9214" i="1" s="1"/>
  <c r="J9382" i="1"/>
  <c r="N9382" i="1" s="1"/>
  <c r="J9554" i="1"/>
  <c r="N9554" i="1" s="1"/>
  <c r="J9726" i="1"/>
  <c r="N9726" i="1" s="1"/>
  <c r="J9894" i="1"/>
  <c r="N9894" i="1" s="1"/>
  <c r="J1039" i="1"/>
  <c r="N1039" i="1" s="1"/>
  <c r="J1211" i="1"/>
  <c r="N1211" i="1" s="1"/>
  <c r="J1379" i="1"/>
  <c r="N1379" i="1" s="1"/>
  <c r="J1551" i="1"/>
  <c r="N1551" i="1" s="1"/>
  <c r="J1723" i="1"/>
  <c r="N1723" i="1" s="1"/>
  <c r="J1891" i="1"/>
  <c r="N1891" i="1" s="1"/>
  <c r="J2063" i="1"/>
  <c r="N2063" i="1" s="1"/>
  <c r="J2235" i="1"/>
  <c r="N2235" i="1" s="1"/>
  <c r="J2403" i="1"/>
  <c r="N2403" i="1" s="1"/>
  <c r="J2575" i="1"/>
  <c r="N2575" i="1" s="1"/>
  <c r="J2747" i="1"/>
  <c r="N2747" i="1" s="1"/>
  <c r="J2915" i="1"/>
  <c r="N2915" i="1" s="1"/>
  <c r="J3087" i="1"/>
  <c r="N3087" i="1" s="1"/>
  <c r="J3259" i="1"/>
  <c r="N3259" i="1" s="1"/>
  <c r="J3427" i="1"/>
  <c r="N3427" i="1" s="1"/>
  <c r="J3667" i="1"/>
  <c r="N3667" i="1" s="1"/>
  <c r="J3971" i="1"/>
  <c r="N3971" i="1" s="1"/>
  <c r="J4267" i="1"/>
  <c r="N4267" i="1" s="1"/>
  <c r="J4571" i="1"/>
  <c r="N4571" i="1" s="1"/>
  <c r="J4883" i="1"/>
  <c r="N4883" i="1" s="1"/>
  <c r="J5371" i="1"/>
  <c r="N5371" i="1" s="1"/>
  <c r="J5975" i="1"/>
  <c r="N5975" i="1" s="1"/>
  <c r="J6659" i="1"/>
  <c r="N6659" i="1" s="1"/>
  <c r="J994" i="1"/>
  <c r="N994" i="1" s="1"/>
  <c r="J1010" i="1"/>
  <c r="N1010" i="1" s="1"/>
  <c r="J1026" i="1"/>
  <c r="N1026" i="1" s="1"/>
  <c r="J1042" i="1"/>
  <c r="N1042" i="1" s="1"/>
  <c r="J1058" i="1"/>
  <c r="N1058" i="1" s="1"/>
  <c r="J1074" i="1"/>
  <c r="N1074" i="1" s="1"/>
  <c r="J1090" i="1"/>
  <c r="N1090" i="1" s="1"/>
  <c r="J1106" i="1"/>
  <c r="N1106" i="1" s="1"/>
  <c r="J1122" i="1"/>
  <c r="N1122" i="1" s="1"/>
  <c r="J1138" i="1"/>
  <c r="N1138" i="1" s="1"/>
  <c r="J1154" i="1"/>
  <c r="N1154" i="1" s="1"/>
  <c r="J1170" i="1"/>
  <c r="N1170" i="1" s="1"/>
  <c r="J1186" i="1"/>
  <c r="N1186" i="1" s="1"/>
  <c r="J1202" i="1"/>
  <c r="N1202" i="1" s="1"/>
  <c r="J1218" i="1"/>
  <c r="N1218" i="1" s="1"/>
  <c r="J1234" i="1"/>
  <c r="N1234" i="1" s="1"/>
  <c r="J1250" i="1"/>
  <c r="N1250" i="1" s="1"/>
  <c r="J1266" i="1"/>
  <c r="N1266" i="1" s="1"/>
  <c r="J1282" i="1"/>
  <c r="N1282" i="1" s="1"/>
  <c r="J1298" i="1"/>
  <c r="N1298" i="1" s="1"/>
  <c r="J1314" i="1"/>
  <c r="N1314" i="1" s="1"/>
  <c r="J1330" i="1"/>
  <c r="N1330" i="1" s="1"/>
  <c r="J1346" i="1"/>
  <c r="N1346" i="1" s="1"/>
  <c r="J1362" i="1"/>
  <c r="N1362" i="1" s="1"/>
  <c r="J1378" i="1"/>
  <c r="N1378" i="1" s="1"/>
  <c r="J1394" i="1"/>
  <c r="N1394" i="1" s="1"/>
  <c r="J1410" i="1"/>
  <c r="N1410" i="1" s="1"/>
  <c r="J1426" i="1"/>
  <c r="N1426" i="1" s="1"/>
  <c r="J1442" i="1"/>
  <c r="N1442" i="1" s="1"/>
  <c r="J1458" i="1"/>
  <c r="N1458" i="1" s="1"/>
  <c r="J1474" i="1"/>
  <c r="N1474" i="1" s="1"/>
  <c r="J1490" i="1"/>
  <c r="N1490" i="1" s="1"/>
  <c r="J1506" i="1"/>
  <c r="N1506" i="1" s="1"/>
  <c r="J1522" i="1"/>
  <c r="N1522" i="1" s="1"/>
  <c r="J1538" i="1"/>
  <c r="N1538" i="1" s="1"/>
  <c r="J1554" i="1"/>
  <c r="N1554" i="1" s="1"/>
  <c r="J1570" i="1"/>
  <c r="N1570" i="1" s="1"/>
  <c r="J1586" i="1"/>
  <c r="N1586" i="1" s="1"/>
  <c r="J1602" i="1"/>
  <c r="N1602" i="1" s="1"/>
  <c r="J1618" i="1"/>
  <c r="N1618" i="1" s="1"/>
  <c r="J1634" i="1"/>
  <c r="N1634" i="1" s="1"/>
  <c r="J1650" i="1"/>
  <c r="N1650" i="1" s="1"/>
  <c r="J1666" i="1"/>
  <c r="N1666" i="1" s="1"/>
  <c r="J1682" i="1"/>
  <c r="N1682" i="1" s="1"/>
  <c r="J1698" i="1"/>
  <c r="N1698" i="1" s="1"/>
  <c r="J1714" i="1"/>
  <c r="N1714" i="1" s="1"/>
  <c r="J1730" i="1"/>
  <c r="N1730" i="1" s="1"/>
  <c r="J1746" i="1"/>
  <c r="N1746" i="1" s="1"/>
  <c r="J1762" i="1"/>
  <c r="N1762" i="1" s="1"/>
  <c r="J1778" i="1"/>
  <c r="N1778" i="1" s="1"/>
  <c r="J1794" i="1"/>
  <c r="N1794" i="1" s="1"/>
  <c r="J1810" i="1"/>
  <c r="N1810" i="1" s="1"/>
  <c r="J1826" i="1"/>
  <c r="N1826" i="1" s="1"/>
  <c r="J1842" i="1"/>
  <c r="N1842" i="1" s="1"/>
  <c r="J1858" i="1"/>
  <c r="N1858" i="1" s="1"/>
  <c r="J1874" i="1"/>
  <c r="N1874" i="1" s="1"/>
  <c r="J1890" i="1"/>
  <c r="N1890" i="1" s="1"/>
  <c r="J1906" i="1"/>
  <c r="N1906" i="1" s="1"/>
  <c r="J1922" i="1"/>
  <c r="N1922" i="1" s="1"/>
  <c r="J1938" i="1"/>
  <c r="N1938" i="1" s="1"/>
  <c r="J1954" i="1"/>
  <c r="N1954" i="1" s="1"/>
  <c r="J1970" i="1"/>
  <c r="N1970" i="1" s="1"/>
  <c r="J1986" i="1"/>
  <c r="N1986" i="1" s="1"/>
  <c r="J2002" i="1"/>
  <c r="N2002" i="1" s="1"/>
  <c r="J2018" i="1"/>
  <c r="N2018" i="1" s="1"/>
  <c r="J2034" i="1"/>
  <c r="N2034" i="1" s="1"/>
  <c r="J2050" i="1"/>
  <c r="N2050" i="1" s="1"/>
  <c r="J2066" i="1"/>
  <c r="N2066" i="1" s="1"/>
  <c r="J2082" i="1"/>
  <c r="N2082" i="1" s="1"/>
  <c r="J2098" i="1"/>
  <c r="N2098" i="1" s="1"/>
  <c r="J2114" i="1"/>
  <c r="N2114" i="1" s="1"/>
  <c r="J2130" i="1"/>
  <c r="N2130" i="1" s="1"/>
  <c r="J2146" i="1"/>
  <c r="N2146" i="1" s="1"/>
  <c r="J2162" i="1"/>
  <c r="N2162" i="1" s="1"/>
  <c r="J2178" i="1"/>
  <c r="N2178" i="1" s="1"/>
  <c r="J2194" i="1"/>
  <c r="N2194" i="1" s="1"/>
  <c r="J2210" i="1"/>
  <c r="N2210" i="1" s="1"/>
  <c r="J2226" i="1"/>
  <c r="N2226" i="1" s="1"/>
  <c r="J2242" i="1"/>
  <c r="N2242" i="1" s="1"/>
  <c r="J2258" i="1"/>
  <c r="N2258" i="1" s="1"/>
  <c r="J2274" i="1"/>
  <c r="N2274" i="1" s="1"/>
  <c r="J2290" i="1"/>
  <c r="N2290" i="1" s="1"/>
  <c r="J2306" i="1"/>
  <c r="N2306" i="1" s="1"/>
  <c r="J2322" i="1"/>
  <c r="N2322" i="1" s="1"/>
  <c r="J2338" i="1"/>
  <c r="N2338" i="1" s="1"/>
  <c r="J2354" i="1"/>
  <c r="N2354" i="1" s="1"/>
  <c r="J2370" i="1"/>
  <c r="N2370" i="1" s="1"/>
  <c r="J2386" i="1"/>
  <c r="N2386" i="1" s="1"/>
  <c r="J2402" i="1"/>
  <c r="N2402" i="1" s="1"/>
  <c r="J2418" i="1"/>
  <c r="N2418" i="1" s="1"/>
  <c r="J2434" i="1"/>
  <c r="N2434" i="1" s="1"/>
  <c r="J2450" i="1"/>
  <c r="N2450" i="1" s="1"/>
  <c r="J2466" i="1"/>
  <c r="N2466" i="1" s="1"/>
  <c r="J2482" i="1"/>
  <c r="N2482" i="1" s="1"/>
  <c r="J2498" i="1"/>
  <c r="N2498" i="1" s="1"/>
  <c r="J2514" i="1"/>
  <c r="N2514" i="1" s="1"/>
  <c r="J2530" i="1"/>
  <c r="N2530" i="1" s="1"/>
  <c r="J2546" i="1"/>
  <c r="N2546" i="1" s="1"/>
  <c r="J2562" i="1"/>
  <c r="N2562" i="1" s="1"/>
  <c r="J2578" i="1"/>
  <c r="N2578" i="1" s="1"/>
  <c r="J2594" i="1"/>
  <c r="N2594" i="1" s="1"/>
  <c r="J2610" i="1"/>
  <c r="N2610" i="1" s="1"/>
  <c r="J2626" i="1"/>
  <c r="N2626" i="1" s="1"/>
  <c r="J2642" i="1"/>
  <c r="N2642" i="1" s="1"/>
  <c r="J2658" i="1"/>
  <c r="N2658" i="1" s="1"/>
  <c r="J2674" i="1"/>
  <c r="N2674" i="1" s="1"/>
  <c r="J2690" i="1"/>
  <c r="N2690" i="1" s="1"/>
  <c r="J2706" i="1"/>
  <c r="N2706" i="1" s="1"/>
  <c r="J2722" i="1"/>
  <c r="N2722" i="1" s="1"/>
  <c r="J2738" i="1"/>
  <c r="N2738" i="1" s="1"/>
  <c r="J2754" i="1"/>
  <c r="N2754" i="1" s="1"/>
  <c r="J2770" i="1"/>
  <c r="N2770" i="1" s="1"/>
  <c r="J2786" i="1"/>
  <c r="N2786" i="1" s="1"/>
  <c r="J2802" i="1"/>
  <c r="N2802" i="1" s="1"/>
  <c r="J2818" i="1"/>
  <c r="N2818" i="1" s="1"/>
  <c r="J2834" i="1"/>
  <c r="N2834" i="1" s="1"/>
  <c r="J2850" i="1"/>
  <c r="N2850" i="1" s="1"/>
  <c r="J2866" i="1"/>
  <c r="N2866" i="1" s="1"/>
  <c r="J2882" i="1"/>
  <c r="N2882" i="1" s="1"/>
  <c r="J2898" i="1"/>
  <c r="N2898" i="1" s="1"/>
  <c r="J2914" i="1"/>
  <c r="N2914" i="1" s="1"/>
  <c r="J2930" i="1"/>
  <c r="N2930" i="1" s="1"/>
  <c r="J2946" i="1"/>
  <c r="N2946" i="1" s="1"/>
  <c r="J2962" i="1"/>
  <c r="N2962" i="1" s="1"/>
  <c r="J2978" i="1"/>
  <c r="N2978" i="1" s="1"/>
  <c r="J2994" i="1"/>
  <c r="N2994" i="1" s="1"/>
  <c r="J3010" i="1"/>
  <c r="N3010" i="1" s="1"/>
  <c r="J3026" i="1"/>
  <c r="N3026" i="1" s="1"/>
  <c r="J3042" i="1"/>
  <c r="N3042" i="1" s="1"/>
  <c r="J3058" i="1"/>
  <c r="N3058" i="1" s="1"/>
  <c r="J3074" i="1"/>
  <c r="N3074" i="1" s="1"/>
  <c r="J3090" i="1"/>
  <c r="N3090" i="1" s="1"/>
  <c r="J3106" i="1"/>
  <c r="N3106" i="1" s="1"/>
  <c r="J3122" i="1"/>
  <c r="N3122" i="1" s="1"/>
  <c r="J3138" i="1"/>
  <c r="N3138" i="1" s="1"/>
  <c r="J3154" i="1"/>
  <c r="N3154" i="1" s="1"/>
  <c r="J3170" i="1"/>
  <c r="N3170" i="1" s="1"/>
  <c r="J3186" i="1"/>
  <c r="N3186" i="1" s="1"/>
  <c r="J3202" i="1"/>
  <c r="N3202" i="1" s="1"/>
  <c r="J3218" i="1"/>
  <c r="N3218" i="1" s="1"/>
  <c r="J3234" i="1"/>
  <c r="N3234" i="1" s="1"/>
  <c r="J3250" i="1"/>
  <c r="N3250" i="1" s="1"/>
  <c r="J3282" i="1"/>
  <c r="N3282" i="1" s="1"/>
  <c r="J3330" i="1"/>
  <c r="N3330" i="1" s="1"/>
  <c r="J3394" i="1"/>
  <c r="N3394" i="1" s="1"/>
  <c r="J3458" i="1"/>
  <c r="N3458" i="1" s="1"/>
  <c r="J3542" i="1"/>
  <c r="N3542" i="1" s="1"/>
  <c r="J3630" i="1"/>
  <c r="N3630" i="1" s="1"/>
  <c r="J3714" i="1"/>
  <c r="N3714" i="1" s="1"/>
  <c r="J3798" i="1"/>
  <c r="N3798" i="1" s="1"/>
  <c r="J3886" i="1"/>
  <c r="N3886" i="1" s="1"/>
  <c r="J3970" i="1"/>
  <c r="N3970" i="1" s="1"/>
  <c r="J4054" i="1"/>
  <c r="N4054" i="1" s="1"/>
  <c r="J4142" i="1"/>
  <c r="N4142" i="1" s="1"/>
  <c r="J4226" i="1"/>
  <c r="N4226" i="1" s="1"/>
  <c r="J4310" i="1"/>
  <c r="N4310" i="1" s="1"/>
  <c r="J4398" i="1"/>
  <c r="N4398" i="1" s="1"/>
  <c r="J4482" i="1"/>
  <c r="N4482" i="1" s="1"/>
  <c r="J4566" i="1"/>
  <c r="N4566" i="1" s="1"/>
  <c r="J4654" i="1"/>
  <c r="N4654" i="1" s="1"/>
  <c r="J4738" i="1"/>
  <c r="N4738" i="1" s="1"/>
  <c r="J4822" i="1"/>
  <c r="N4822" i="1" s="1"/>
  <c r="J4910" i="1"/>
  <c r="N4910" i="1" s="1"/>
  <c r="J4994" i="1"/>
  <c r="N4994" i="1" s="1"/>
  <c r="J5078" i="1"/>
  <c r="N5078" i="1" s="1"/>
  <c r="J5166" i="1"/>
  <c r="N5166" i="1" s="1"/>
  <c r="J5250" i="1"/>
  <c r="N5250" i="1" s="1"/>
  <c r="J5334" i="1"/>
  <c r="N5334" i="1" s="1"/>
  <c r="J5422" i="1"/>
  <c r="N5422" i="1" s="1"/>
  <c r="J5506" i="1"/>
  <c r="N5506" i="1" s="1"/>
  <c r="J5590" i="1"/>
  <c r="N5590" i="1" s="1"/>
  <c r="J5678" i="1"/>
  <c r="N5678" i="1" s="1"/>
  <c r="J5762" i="1"/>
  <c r="N5762" i="1" s="1"/>
  <c r="J5846" i="1"/>
  <c r="N5846" i="1" s="1"/>
  <c r="J5934" i="1"/>
  <c r="N5934" i="1" s="1"/>
  <c r="J6018" i="1"/>
  <c r="N6018" i="1" s="1"/>
  <c r="J6102" i="1"/>
  <c r="N6102" i="1" s="1"/>
  <c r="J6190" i="1"/>
  <c r="N6190" i="1" s="1"/>
  <c r="J6274" i="1"/>
  <c r="N6274" i="1" s="1"/>
  <c r="J6358" i="1"/>
  <c r="N6358" i="1" s="1"/>
  <c r="J6446" i="1"/>
  <c r="N6446" i="1" s="1"/>
  <c r="J6530" i="1"/>
  <c r="N6530" i="1" s="1"/>
  <c r="J6614" i="1"/>
  <c r="N6614" i="1" s="1"/>
  <c r="J6702" i="1"/>
  <c r="N6702" i="1" s="1"/>
  <c r="J6786" i="1"/>
  <c r="N6786" i="1" s="1"/>
  <c r="J6886" i="1"/>
  <c r="N6886" i="1" s="1"/>
  <c r="J6998" i="1"/>
  <c r="N6998" i="1" s="1"/>
  <c r="J7118" i="1"/>
  <c r="N7118" i="1" s="1"/>
  <c r="J7230" i="1"/>
  <c r="N7230" i="1" s="1"/>
  <c r="J7378" i="1"/>
  <c r="N7378" i="1" s="1"/>
  <c r="J7550" i="1"/>
  <c r="N7550" i="1" s="1"/>
  <c r="J7718" i="1"/>
  <c r="N7718" i="1" s="1"/>
  <c r="J7890" i="1"/>
  <c r="N7890" i="1" s="1"/>
  <c r="J8062" i="1"/>
  <c r="N8062" i="1" s="1"/>
  <c r="J8230" i="1"/>
  <c r="N8230" i="1" s="1"/>
  <c r="J8402" i="1"/>
  <c r="N8402" i="1" s="1"/>
  <c r="J8574" i="1"/>
  <c r="N8574" i="1" s="1"/>
  <c r="J8742" i="1"/>
  <c r="N8742" i="1" s="1"/>
  <c r="J8914" i="1"/>
  <c r="N8914" i="1" s="1"/>
  <c r="J9086" i="1"/>
  <c r="N9086" i="1" s="1"/>
  <c r="J9254" i="1"/>
  <c r="N9254" i="1" s="1"/>
  <c r="J9426" i="1"/>
  <c r="N9426" i="1" s="1"/>
  <c r="J9598" i="1"/>
  <c r="N9598" i="1" s="1"/>
  <c r="J9766" i="1"/>
  <c r="N9766" i="1" s="1"/>
  <c r="J9938" i="1"/>
  <c r="N9938" i="1" s="1"/>
  <c r="J1083" i="1"/>
  <c r="N1083" i="1" s="1"/>
  <c r="J1251" i="1"/>
  <c r="N1251" i="1" s="1"/>
  <c r="J1423" i="1"/>
  <c r="N1423" i="1" s="1"/>
  <c r="J1595" i="1"/>
  <c r="N1595" i="1" s="1"/>
  <c r="J1763" i="1"/>
  <c r="N1763" i="1" s="1"/>
  <c r="J1935" i="1"/>
  <c r="N1935" i="1" s="1"/>
  <c r="J2107" i="1"/>
  <c r="N2107" i="1" s="1"/>
  <c r="J2275" i="1"/>
  <c r="N2275" i="1" s="1"/>
  <c r="J2447" i="1"/>
  <c r="N2447" i="1" s="1"/>
  <c r="J2619" i="1"/>
  <c r="N2619" i="1" s="1"/>
  <c r="J2787" i="1"/>
  <c r="N2787" i="1" s="1"/>
  <c r="J2959" i="1"/>
  <c r="N2959" i="1" s="1"/>
  <c r="J3131" i="1"/>
  <c r="N3131" i="1" s="1"/>
  <c r="J3299" i="1"/>
  <c r="N3299" i="1" s="1"/>
  <c r="J3487" i="1"/>
  <c r="N3487" i="1" s="1"/>
  <c r="J3739" i="1"/>
  <c r="N3739" i="1" s="1"/>
  <c r="J4039" i="1"/>
  <c r="N4039" i="1" s="1"/>
  <c r="J4347" i="1"/>
  <c r="N4347" i="1" s="1"/>
  <c r="J4651" i="1"/>
  <c r="N4651" i="1" s="1"/>
  <c r="J4951" i="1"/>
  <c r="N4951" i="1" s="1"/>
  <c r="J5523" i="1"/>
  <c r="N5523" i="1" s="1"/>
  <c r="J6131" i="1"/>
  <c r="N6131" i="1" s="1"/>
  <c r="J7527" i="1"/>
  <c r="N7527" i="1" s="1"/>
  <c r="J49" i="1"/>
  <c r="N49" i="1" s="1"/>
  <c r="J101" i="1"/>
  <c r="N101" i="1" s="1"/>
  <c r="J145" i="1"/>
  <c r="N145" i="1" s="1"/>
  <c r="J197" i="1"/>
  <c r="N197" i="1" s="1"/>
  <c r="J249" i="1"/>
  <c r="N249" i="1" s="1"/>
  <c r="J297" i="1"/>
  <c r="N297" i="1" s="1"/>
  <c r="J357" i="1"/>
  <c r="N357" i="1" s="1"/>
  <c r="J401" i="1"/>
  <c r="N401" i="1" s="1"/>
  <c r="J449" i="1"/>
  <c r="N449" i="1" s="1"/>
  <c r="J505" i="1"/>
  <c r="N505" i="1" s="1"/>
  <c r="J553" i="1"/>
  <c r="N553" i="1" s="1"/>
  <c r="J597" i="1"/>
  <c r="N597" i="1" s="1"/>
  <c r="J657" i="1"/>
  <c r="N657" i="1" s="1"/>
  <c r="J705" i="1"/>
  <c r="N705" i="1" s="1"/>
  <c r="J753" i="1"/>
  <c r="N753" i="1" s="1"/>
  <c r="J809" i="1"/>
  <c r="N809" i="1" s="1"/>
  <c r="J853" i="1"/>
  <c r="N853" i="1" s="1"/>
  <c r="J901" i="1"/>
  <c r="N901" i="1" s="1"/>
  <c r="J961" i="1"/>
  <c r="N961" i="1" s="1"/>
  <c r="J50" i="1"/>
  <c r="N50" i="1" s="1"/>
  <c r="J90" i="1"/>
  <c r="N90" i="1" s="1"/>
  <c r="J150" i="1"/>
  <c r="N150" i="1" s="1"/>
  <c r="J198" i="1"/>
  <c r="N198" i="1" s="1"/>
  <c r="J250" i="1"/>
  <c r="N250" i="1" s="1"/>
  <c r="J306" i="1"/>
  <c r="N306" i="1" s="1"/>
  <c r="J346" i="1"/>
  <c r="N346" i="1" s="1"/>
  <c r="J402" i="1"/>
  <c r="N402" i="1" s="1"/>
  <c r="J446" i="1"/>
  <c r="N446" i="1" s="1"/>
  <c r="J486" i="1"/>
  <c r="N486" i="1" s="1"/>
  <c r="J518" i="1"/>
  <c r="N518" i="1" s="1"/>
  <c r="J558" i="1"/>
  <c r="N558" i="1" s="1"/>
  <c r="J598" i="1"/>
  <c r="N598" i="1" s="1"/>
  <c r="J634" i="1"/>
  <c r="N634" i="1" s="1"/>
  <c r="J678" i="1"/>
  <c r="N678" i="1" s="1"/>
  <c r="J710" i="1"/>
  <c r="N710" i="1" s="1"/>
  <c r="J746" i="1"/>
  <c r="N746" i="1" s="1"/>
  <c r="J790" i="1"/>
  <c r="N790" i="1" s="1"/>
  <c r="J826" i="1"/>
  <c r="N826" i="1" s="1"/>
  <c r="J858" i="1"/>
  <c r="N858" i="1" s="1"/>
  <c r="J902" i="1"/>
  <c r="N902" i="1" s="1"/>
  <c r="J938" i="1"/>
  <c r="N938" i="1" s="1"/>
  <c r="J974" i="1"/>
  <c r="N974" i="1" s="1"/>
  <c r="J43" i="1"/>
  <c r="N43" i="1" s="1"/>
  <c r="J75" i="1"/>
  <c r="N75" i="1" s="1"/>
  <c r="J111" i="1"/>
  <c r="N111" i="1" s="1"/>
  <c r="J155" i="1"/>
  <c r="N155" i="1" s="1"/>
  <c r="J191" i="1"/>
  <c r="N191" i="1" s="1"/>
  <c r="J223" i="1"/>
  <c r="N223" i="1" s="1"/>
  <c r="J267" i="1"/>
  <c r="N267" i="1" s="1"/>
  <c r="J303" i="1"/>
  <c r="N303" i="1" s="1"/>
  <c r="J343" i="1"/>
  <c r="N343" i="1" s="1"/>
  <c r="J383" i="1"/>
  <c r="N383" i="1" s="1"/>
  <c r="J415" i="1"/>
  <c r="N415" i="1" s="1"/>
  <c r="J455" i="1"/>
  <c r="N455" i="1" s="1"/>
  <c r="J495" i="1"/>
  <c r="N495" i="1" s="1"/>
  <c r="J535" i="1"/>
  <c r="N535" i="1" s="1"/>
  <c r="J567" i="1"/>
  <c r="N567" i="1" s="1"/>
  <c r="J607" i="1"/>
  <c r="N607" i="1" s="1"/>
  <c r="J647" i="1"/>
  <c r="N647" i="1" s="1"/>
  <c r="J683" i="1"/>
  <c r="N683" i="1" s="1"/>
  <c r="J727" i="1"/>
  <c r="N727" i="1" s="1"/>
  <c r="J759" i="1"/>
  <c r="N759" i="1" s="1"/>
  <c r="J795" i="1"/>
  <c r="N795" i="1" s="1"/>
  <c r="J839" i="1"/>
  <c r="N839" i="1" s="1"/>
  <c r="J863" i="1"/>
  <c r="N863" i="1" s="1"/>
  <c r="J895" i="1"/>
  <c r="N895" i="1" s="1"/>
  <c r="J923" i="1"/>
  <c r="N923" i="1" s="1"/>
  <c r="J951" i="1"/>
  <c r="N951" i="1" s="1"/>
  <c r="J983" i="1"/>
  <c r="N983" i="1" s="1"/>
  <c r="J36" i="1"/>
  <c r="N36" i="1" s="1"/>
  <c r="J64" i="1"/>
  <c r="N64" i="1" s="1"/>
  <c r="J96" i="1"/>
  <c r="N96" i="1" s="1"/>
  <c r="J124" i="1"/>
  <c r="N124" i="1" s="1"/>
  <c r="J148" i="1"/>
  <c r="N148" i="1" s="1"/>
  <c r="J180" i="1"/>
  <c r="N180" i="1" s="1"/>
  <c r="J200" i="1"/>
  <c r="N200" i="1" s="1"/>
  <c r="J220" i="1"/>
  <c r="N220" i="1" s="1"/>
  <c r="J244" i="1"/>
  <c r="N244" i="1" s="1"/>
  <c r="J264" i="1"/>
  <c r="N264" i="1" s="1"/>
  <c r="J284" i="1"/>
  <c r="N284" i="1" s="1"/>
  <c r="J308" i="1"/>
  <c r="N308" i="1" s="1"/>
  <c r="J328" i="1"/>
  <c r="N328" i="1" s="1"/>
  <c r="J348" i="1"/>
  <c r="N348" i="1" s="1"/>
  <c r="J372" i="1"/>
  <c r="N372" i="1" s="1"/>
  <c r="J392" i="1"/>
  <c r="N392" i="1" s="1"/>
  <c r="J57" i="1"/>
  <c r="N57" i="1" s="1"/>
  <c r="J129" i="1"/>
  <c r="N129" i="1" s="1"/>
  <c r="J185" i="1"/>
  <c r="N185" i="1" s="1"/>
  <c r="J257" i="1"/>
  <c r="N257" i="1" s="1"/>
  <c r="J325" i="1"/>
  <c r="N325" i="1" s="1"/>
  <c r="J389" i="1"/>
  <c r="N389" i="1" s="1"/>
  <c r="J469" i="1"/>
  <c r="N469" i="1" s="1"/>
  <c r="J529" i="1"/>
  <c r="N529" i="1" s="1"/>
  <c r="J593" i="1"/>
  <c r="N593" i="1" s="1"/>
  <c r="J665" i="1"/>
  <c r="N665" i="1" s="1"/>
  <c r="J729" i="1"/>
  <c r="N729" i="1" s="1"/>
  <c r="J789" i="1"/>
  <c r="N789" i="1" s="1"/>
  <c r="J869" i="1"/>
  <c r="N869" i="1" s="1"/>
  <c r="J933" i="1"/>
  <c r="N933" i="1" s="1"/>
  <c r="J38" i="1"/>
  <c r="N38" i="1" s="1"/>
  <c r="J114" i="1"/>
  <c r="N114" i="1" s="1"/>
  <c r="J170" i="1"/>
  <c r="N170" i="1" s="1"/>
  <c r="J234" i="1"/>
  <c r="N234" i="1" s="1"/>
  <c r="J314" i="1"/>
  <c r="N314" i="1" s="1"/>
  <c r="J378" i="1"/>
  <c r="N378" i="1" s="1"/>
  <c r="J430" i="1"/>
  <c r="N430" i="1" s="1"/>
  <c r="J490" i="1"/>
  <c r="N490" i="1" s="1"/>
  <c r="J538" i="1"/>
  <c r="N538" i="1" s="1"/>
  <c r="J590" i="1"/>
  <c r="N590" i="1" s="1"/>
  <c r="J646" i="1"/>
  <c r="N646" i="1" s="1"/>
  <c r="J686" i="1"/>
  <c r="N686" i="1" s="1"/>
  <c r="J742" i="1"/>
  <c r="N742" i="1" s="1"/>
  <c r="J794" i="1"/>
  <c r="N794" i="1" s="1"/>
  <c r="J846" i="1"/>
  <c r="N846" i="1" s="1"/>
  <c r="J890" i="1"/>
  <c r="N890" i="1" s="1"/>
  <c r="J942" i="1"/>
  <c r="N942" i="1" s="1"/>
  <c r="J23" i="1"/>
  <c r="N23" i="1" s="1"/>
  <c r="J71" i="1"/>
  <c r="N71" i="1" s="1"/>
  <c r="J127" i="1"/>
  <c r="N127" i="1" s="1"/>
  <c r="J171" i="1"/>
  <c r="N171" i="1" s="1"/>
  <c r="J219" i="1"/>
  <c r="N219" i="1" s="1"/>
  <c r="J279" i="1"/>
  <c r="N279" i="1" s="1"/>
  <c r="J327" i="1"/>
  <c r="N327" i="1" s="1"/>
  <c r="J367" i="1"/>
  <c r="N367" i="1" s="1"/>
  <c r="J427" i="1"/>
  <c r="N427" i="1" s="1"/>
  <c r="J475" i="1"/>
  <c r="N475" i="1" s="1"/>
  <c r="J523" i="1"/>
  <c r="N523" i="1" s="1"/>
  <c r="J583" i="1"/>
  <c r="N583" i="1" s="1"/>
  <c r="J623" i="1"/>
  <c r="N623" i="1" s="1"/>
  <c r="J671" i="1"/>
  <c r="N671" i="1" s="1"/>
  <c r="J731" i="1"/>
  <c r="N731" i="1" s="1"/>
  <c r="J779" i="1"/>
  <c r="N779" i="1" s="1"/>
  <c r="J823" i="1"/>
  <c r="N823" i="1" s="1"/>
  <c r="J875" i="1"/>
  <c r="N875" i="1" s="1"/>
  <c r="J907" i="1"/>
  <c r="N907" i="1" s="1"/>
  <c r="J943" i="1"/>
  <c r="N943" i="1" s="1"/>
  <c r="J987" i="1"/>
  <c r="N987" i="1" s="1"/>
  <c r="J52" i="1"/>
  <c r="N52" i="1" s="1"/>
  <c r="J84" i="1"/>
  <c r="N84" i="1" s="1"/>
  <c r="J128" i="1"/>
  <c r="N128" i="1" s="1"/>
  <c r="J164" i="1"/>
  <c r="N164" i="1" s="1"/>
  <c r="J196" i="1"/>
  <c r="N196" i="1" s="1"/>
  <c r="J228" i="1"/>
  <c r="N228" i="1" s="1"/>
  <c r="J252" i="1"/>
  <c r="N252" i="1" s="1"/>
  <c r="J280" i="1"/>
  <c r="N280" i="1" s="1"/>
  <c r="J312" i="1"/>
  <c r="N312" i="1" s="1"/>
  <c r="J340" i="1"/>
  <c r="N340" i="1" s="1"/>
  <c r="J364" i="1"/>
  <c r="N364" i="1" s="1"/>
  <c r="J396" i="1"/>
  <c r="N396" i="1" s="1"/>
  <c r="J420" i="1"/>
  <c r="N420" i="1" s="1"/>
  <c r="J440" i="1"/>
  <c r="N440" i="1" s="1"/>
  <c r="J460" i="1"/>
  <c r="N460" i="1" s="1"/>
  <c r="J484" i="1"/>
  <c r="N484" i="1" s="1"/>
  <c r="J504" i="1"/>
  <c r="N504" i="1" s="1"/>
  <c r="J524" i="1"/>
  <c r="N524" i="1" s="1"/>
  <c r="J548" i="1"/>
  <c r="N548" i="1" s="1"/>
  <c r="J568" i="1"/>
  <c r="N568" i="1" s="1"/>
  <c r="J588" i="1"/>
  <c r="N588" i="1" s="1"/>
  <c r="J612" i="1"/>
  <c r="N612" i="1" s="1"/>
  <c r="J632" i="1"/>
  <c r="N632" i="1" s="1"/>
  <c r="J652" i="1"/>
  <c r="N652" i="1" s="1"/>
  <c r="J676" i="1"/>
  <c r="N676" i="1" s="1"/>
  <c r="J696" i="1"/>
  <c r="N696" i="1" s="1"/>
  <c r="J716" i="1"/>
  <c r="N716" i="1" s="1"/>
  <c r="J740" i="1"/>
  <c r="N740" i="1" s="1"/>
  <c r="J760" i="1"/>
  <c r="N760" i="1" s="1"/>
  <c r="J780" i="1"/>
  <c r="N780" i="1" s="1"/>
  <c r="J804" i="1"/>
  <c r="N804" i="1" s="1"/>
  <c r="J824" i="1"/>
  <c r="N824" i="1" s="1"/>
  <c r="J844" i="1"/>
  <c r="N844" i="1" s="1"/>
  <c r="J868" i="1"/>
  <c r="N868" i="1" s="1"/>
  <c r="J888" i="1"/>
  <c r="N888" i="1" s="1"/>
  <c r="J908" i="1"/>
  <c r="N908" i="1" s="1"/>
  <c r="J932" i="1"/>
  <c r="N932" i="1" s="1"/>
  <c r="J952" i="1"/>
  <c r="N952" i="1" s="1"/>
  <c r="J972" i="1"/>
  <c r="N972" i="1" s="1"/>
  <c r="J10013" i="1"/>
  <c r="N10013" i="1" s="1"/>
  <c r="J9993" i="1"/>
  <c r="N9993" i="1" s="1"/>
  <c r="J9973" i="1"/>
  <c r="N9973" i="1" s="1"/>
  <c r="J9949" i="1"/>
  <c r="N9949" i="1" s="1"/>
  <c r="J9929" i="1"/>
  <c r="N9929" i="1" s="1"/>
  <c r="J9909" i="1"/>
  <c r="N9909" i="1" s="1"/>
  <c r="J9885" i="1"/>
  <c r="N9885" i="1" s="1"/>
  <c r="J9865" i="1"/>
  <c r="N9865" i="1" s="1"/>
  <c r="J9845" i="1"/>
  <c r="N9845" i="1" s="1"/>
  <c r="J9821" i="1"/>
  <c r="N9821" i="1" s="1"/>
  <c r="J9801" i="1"/>
  <c r="N9801" i="1" s="1"/>
  <c r="J9781" i="1"/>
  <c r="N9781" i="1" s="1"/>
  <c r="J9757" i="1"/>
  <c r="N9757" i="1" s="1"/>
  <c r="J9737" i="1"/>
  <c r="N9737" i="1" s="1"/>
  <c r="J9717" i="1"/>
  <c r="N9717" i="1" s="1"/>
  <c r="J9693" i="1"/>
  <c r="N9693" i="1" s="1"/>
  <c r="J9673" i="1"/>
  <c r="N9673" i="1" s="1"/>
  <c r="J9653" i="1"/>
  <c r="N9653" i="1" s="1"/>
  <c r="J9629" i="1"/>
  <c r="N9629" i="1" s="1"/>
  <c r="J9609" i="1"/>
  <c r="N9609" i="1" s="1"/>
  <c r="J9589" i="1"/>
  <c r="N9589" i="1" s="1"/>
  <c r="J9565" i="1"/>
  <c r="N9565" i="1" s="1"/>
  <c r="J9545" i="1"/>
  <c r="N9545" i="1" s="1"/>
  <c r="J9525" i="1"/>
  <c r="N9525" i="1" s="1"/>
  <c r="J9501" i="1"/>
  <c r="N9501" i="1" s="1"/>
  <c r="J9481" i="1"/>
  <c r="N9481" i="1" s="1"/>
  <c r="J9461" i="1"/>
  <c r="N9461" i="1" s="1"/>
  <c r="J9437" i="1"/>
  <c r="N9437" i="1" s="1"/>
  <c r="J9417" i="1"/>
  <c r="N9417" i="1" s="1"/>
  <c r="J9397" i="1"/>
  <c r="N9397" i="1" s="1"/>
  <c r="J9373" i="1"/>
  <c r="N9373" i="1" s="1"/>
  <c r="J9353" i="1"/>
  <c r="N9353" i="1" s="1"/>
  <c r="J9333" i="1"/>
  <c r="N9333" i="1" s="1"/>
  <c r="J9309" i="1"/>
  <c r="N9309" i="1" s="1"/>
  <c r="J9289" i="1"/>
  <c r="N9289" i="1" s="1"/>
  <c r="J9269" i="1"/>
  <c r="N9269" i="1" s="1"/>
  <c r="J9245" i="1"/>
  <c r="N9245" i="1" s="1"/>
  <c r="J9225" i="1"/>
  <c r="N9225" i="1" s="1"/>
  <c r="J9205" i="1"/>
  <c r="N9205" i="1" s="1"/>
  <c r="J9181" i="1"/>
  <c r="N9181" i="1" s="1"/>
  <c r="J9161" i="1"/>
  <c r="N9161" i="1" s="1"/>
  <c r="J9141" i="1"/>
  <c r="N9141" i="1" s="1"/>
  <c r="J9117" i="1"/>
  <c r="N9117" i="1" s="1"/>
  <c r="J9097" i="1"/>
  <c r="N9097" i="1" s="1"/>
  <c r="J9077" i="1"/>
  <c r="N9077" i="1" s="1"/>
  <c r="J9053" i="1"/>
  <c r="N9053" i="1" s="1"/>
  <c r="J9033" i="1"/>
  <c r="N9033" i="1" s="1"/>
  <c r="J9013" i="1"/>
  <c r="N9013" i="1" s="1"/>
  <c r="J8989" i="1"/>
  <c r="N8989" i="1" s="1"/>
  <c r="J8969" i="1"/>
  <c r="N8969" i="1" s="1"/>
  <c r="J8949" i="1"/>
  <c r="N8949" i="1" s="1"/>
  <c r="J8925" i="1"/>
  <c r="N8925" i="1" s="1"/>
  <c r="J8905" i="1"/>
  <c r="N8905" i="1" s="1"/>
  <c r="J8885" i="1"/>
  <c r="N8885" i="1" s="1"/>
  <c r="J8861" i="1"/>
  <c r="N8861" i="1" s="1"/>
  <c r="J8841" i="1"/>
  <c r="N8841" i="1" s="1"/>
  <c r="J8821" i="1"/>
  <c r="N8821" i="1" s="1"/>
  <c r="J8797" i="1"/>
  <c r="N8797" i="1" s="1"/>
  <c r="J8777" i="1"/>
  <c r="N8777" i="1" s="1"/>
  <c r="J8757" i="1"/>
  <c r="N8757" i="1" s="1"/>
  <c r="J8733" i="1"/>
  <c r="N8733" i="1" s="1"/>
  <c r="J8713" i="1"/>
  <c r="N8713" i="1" s="1"/>
  <c r="J8693" i="1"/>
  <c r="N8693" i="1" s="1"/>
  <c r="J8669" i="1"/>
  <c r="N8669" i="1" s="1"/>
  <c r="J8649" i="1"/>
  <c r="N8649" i="1" s="1"/>
  <c r="J8629" i="1"/>
  <c r="N8629" i="1" s="1"/>
  <c r="J8605" i="1"/>
  <c r="N8605" i="1" s="1"/>
  <c r="J8585" i="1"/>
  <c r="N8585" i="1" s="1"/>
  <c r="J8565" i="1"/>
  <c r="N8565" i="1" s="1"/>
  <c r="J8541" i="1"/>
  <c r="N8541" i="1" s="1"/>
  <c r="J8521" i="1"/>
  <c r="N8521" i="1" s="1"/>
  <c r="J8501" i="1"/>
  <c r="N8501" i="1" s="1"/>
  <c r="J8477" i="1"/>
  <c r="N8477" i="1" s="1"/>
  <c r="J8457" i="1"/>
  <c r="N8457" i="1" s="1"/>
  <c r="J8437" i="1"/>
  <c r="N8437" i="1" s="1"/>
  <c r="J8413" i="1"/>
  <c r="N8413" i="1" s="1"/>
  <c r="J8393" i="1"/>
  <c r="N8393" i="1" s="1"/>
  <c r="J8373" i="1"/>
  <c r="N8373" i="1" s="1"/>
  <c r="J8349" i="1"/>
  <c r="N8349" i="1" s="1"/>
  <c r="J69" i="1"/>
  <c r="N69" i="1" s="1"/>
  <c r="J165" i="1"/>
  <c r="N165" i="1" s="1"/>
  <c r="J241" i="1"/>
  <c r="N241" i="1" s="1"/>
  <c r="J337" i="1"/>
  <c r="N337" i="1" s="1"/>
  <c r="J425" i="1"/>
  <c r="N425" i="1" s="1"/>
  <c r="J513" i="1"/>
  <c r="N513" i="1" s="1"/>
  <c r="J617" i="1"/>
  <c r="N617" i="1" s="1"/>
  <c r="J697" i="1"/>
  <c r="N697" i="1" s="1"/>
  <c r="J785" i="1"/>
  <c r="N785" i="1" s="1"/>
  <c r="J881" i="1"/>
  <c r="N881" i="1" s="1"/>
  <c r="J965" i="1"/>
  <c r="N965" i="1" s="1"/>
  <c r="J86" i="1"/>
  <c r="N86" i="1" s="1"/>
  <c r="J194" i="1"/>
  <c r="N194" i="1" s="1"/>
  <c r="J278" i="1"/>
  <c r="N278" i="1" s="1"/>
  <c r="J362" i="1"/>
  <c r="N362" i="1" s="1"/>
  <c r="J454" i="1"/>
  <c r="N454" i="1" s="1"/>
  <c r="J510" i="1"/>
  <c r="N510" i="1" s="1"/>
  <c r="J574" i="1"/>
  <c r="N574" i="1" s="1"/>
  <c r="J654" i="1"/>
  <c r="N654" i="1" s="1"/>
  <c r="J718" i="1"/>
  <c r="N718" i="1" s="1"/>
  <c r="J774" i="1"/>
  <c r="N774" i="1" s="1"/>
  <c r="J854" i="1"/>
  <c r="N854" i="1" s="1"/>
  <c r="J918" i="1"/>
  <c r="N918" i="1" s="1"/>
  <c r="J986" i="1"/>
  <c r="N986" i="1" s="1"/>
  <c r="J87" i="1"/>
  <c r="N87" i="1" s="1"/>
  <c r="J139" i="1"/>
  <c r="N139" i="1" s="1"/>
  <c r="J215" i="1"/>
  <c r="N215" i="1" s="1"/>
  <c r="J283" i="1"/>
  <c r="N283" i="1" s="1"/>
  <c r="J351" i="1"/>
  <c r="N351" i="1" s="1"/>
  <c r="J411" i="1"/>
  <c r="N411" i="1" s="1"/>
  <c r="J479" i="1"/>
  <c r="N479" i="1" s="1"/>
  <c r="J555" i="1"/>
  <c r="N555" i="1" s="1"/>
  <c r="J619" i="1"/>
  <c r="N619" i="1" s="1"/>
  <c r="J695" i="1"/>
  <c r="N695" i="1" s="1"/>
  <c r="J751" i="1"/>
  <c r="N751" i="1" s="1"/>
  <c r="J815" i="1"/>
  <c r="N815" i="1" s="1"/>
  <c r="J879" i="1"/>
  <c r="N879" i="1" s="1"/>
  <c r="J927" i="1"/>
  <c r="N927" i="1" s="1"/>
  <c r="J971" i="1"/>
  <c r="N971" i="1" s="1"/>
  <c r="J60" i="1"/>
  <c r="N60" i="1" s="1"/>
  <c r="J108" i="1"/>
  <c r="N108" i="1" s="1"/>
  <c r="J160" i="1"/>
  <c r="N160" i="1" s="1"/>
  <c r="J204" i="1"/>
  <c r="N204" i="1" s="1"/>
  <c r="J236" i="1"/>
  <c r="N236" i="1" s="1"/>
  <c r="J276" i="1"/>
  <c r="N276" i="1" s="1"/>
  <c r="J316" i="1"/>
  <c r="N316" i="1" s="1"/>
  <c r="J356" i="1"/>
  <c r="N356" i="1" s="1"/>
  <c r="J388" i="1"/>
  <c r="N388" i="1" s="1"/>
  <c r="J424" i="1"/>
  <c r="N424" i="1" s="1"/>
  <c r="J452" i="1"/>
  <c r="N452" i="1" s="1"/>
  <c r="J476" i="1"/>
  <c r="N476" i="1" s="1"/>
  <c r="J508" i="1"/>
  <c r="N508" i="1" s="1"/>
  <c r="J536" i="1"/>
  <c r="N536" i="1" s="1"/>
  <c r="J564" i="1"/>
  <c r="N564" i="1" s="1"/>
  <c r="J596" i="1"/>
  <c r="N596" i="1" s="1"/>
  <c r="J620" i="1"/>
  <c r="N620" i="1" s="1"/>
  <c r="J648" i="1"/>
  <c r="N648" i="1" s="1"/>
  <c r="J680" i="1"/>
  <c r="N680" i="1" s="1"/>
  <c r="J708" i="1"/>
  <c r="N708" i="1" s="1"/>
  <c r="J732" i="1"/>
  <c r="N732" i="1" s="1"/>
  <c r="J764" i="1"/>
  <c r="N764" i="1" s="1"/>
  <c r="J792" i="1"/>
  <c r="N792" i="1" s="1"/>
  <c r="J820" i="1"/>
  <c r="N820" i="1" s="1"/>
  <c r="J852" i="1"/>
  <c r="N852" i="1" s="1"/>
  <c r="J876" i="1"/>
  <c r="N876" i="1" s="1"/>
  <c r="J904" i="1"/>
  <c r="N904" i="1" s="1"/>
  <c r="J936" i="1"/>
  <c r="N936" i="1" s="1"/>
  <c r="J964" i="1"/>
  <c r="N964" i="1" s="1"/>
  <c r="J988" i="1"/>
  <c r="N988" i="1" s="1"/>
  <c r="J9989" i="1"/>
  <c r="N9989" i="1" s="1"/>
  <c r="J9961" i="1"/>
  <c r="N9961" i="1" s="1"/>
  <c r="J9933" i="1"/>
  <c r="N9933" i="1" s="1"/>
  <c r="J9901" i="1"/>
  <c r="N9901" i="1" s="1"/>
  <c r="J9877" i="1"/>
  <c r="N9877" i="1" s="1"/>
  <c r="J9849" i="1"/>
  <c r="N9849" i="1" s="1"/>
  <c r="J9817" i="1"/>
  <c r="N9817" i="1" s="1"/>
  <c r="J9789" i="1"/>
  <c r="N9789" i="1" s="1"/>
  <c r="J9765" i="1"/>
  <c r="N9765" i="1" s="1"/>
  <c r="J9733" i="1"/>
  <c r="N9733" i="1" s="1"/>
  <c r="J9705" i="1"/>
  <c r="N9705" i="1" s="1"/>
  <c r="J9677" i="1"/>
  <c r="N9677" i="1" s="1"/>
  <c r="J9645" i="1"/>
  <c r="N9645" i="1" s="1"/>
  <c r="J9621" i="1"/>
  <c r="N9621" i="1" s="1"/>
  <c r="J9593" i="1"/>
  <c r="N9593" i="1" s="1"/>
  <c r="J9561" i="1"/>
  <c r="N9561" i="1" s="1"/>
  <c r="J9533" i="1"/>
  <c r="N9533" i="1" s="1"/>
  <c r="J9509" i="1"/>
  <c r="N9509" i="1" s="1"/>
  <c r="J9477" i="1"/>
  <c r="N9477" i="1" s="1"/>
  <c r="J9449" i="1"/>
  <c r="N9449" i="1" s="1"/>
  <c r="J9421" i="1"/>
  <c r="N9421" i="1" s="1"/>
  <c r="J9389" i="1"/>
  <c r="N9389" i="1" s="1"/>
  <c r="J9365" i="1"/>
  <c r="N9365" i="1" s="1"/>
  <c r="J9337" i="1"/>
  <c r="N9337" i="1" s="1"/>
  <c r="J9305" i="1"/>
  <c r="N9305" i="1" s="1"/>
  <c r="J9277" i="1"/>
  <c r="N9277" i="1" s="1"/>
  <c r="J9253" i="1"/>
  <c r="N9253" i="1" s="1"/>
  <c r="J9221" i="1"/>
  <c r="N9221" i="1" s="1"/>
  <c r="J9193" i="1"/>
  <c r="N9193" i="1" s="1"/>
  <c r="J9165" i="1"/>
  <c r="N9165" i="1" s="1"/>
  <c r="J9133" i="1"/>
  <c r="N9133" i="1" s="1"/>
  <c r="J9109" i="1"/>
  <c r="N9109" i="1" s="1"/>
  <c r="J9081" i="1"/>
  <c r="N9081" i="1" s="1"/>
  <c r="J9049" i="1"/>
  <c r="N9049" i="1" s="1"/>
  <c r="J9021" i="1"/>
  <c r="N9021" i="1" s="1"/>
  <c r="J8997" i="1"/>
  <c r="N8997" i="1" s="1"/>
  <c r="J8965" i="1"/>
  <c r="N8965" i="1" s="1"/>
  <c r="J8937" i="1"/>
  <c r="N8937" i="1" s="1"/>
  <c r="J8909" i="1"/>
  <c r="N8909" i="1" s="1"/>
  <c r="J8877" i="1"/>
  <c r="N8877" i="1" s="1"/>
  <c r="J8853" i="1"/>
  <c r="N8853" i="1" s="1"/>
  <c r="J8825" i="1"/>
  <c r="N8825" i="1" s="1"/>
  <c r="J8793" i="1"/>
  <c r="N8793" i="1" s="1"/>
  <c r="J8765" i="1"/>
  <c r="N8765" i="1" s="1"/>
  <c r="J8741" i="1"/>
  <c r="N8741" i="1" s="1"/>
  <c r="J8709" i="1"/>
  <c r="N8709" i="1" s="1"/>
  <c r="J8681" i="1"/>
  <c r="N8681" i="1" s="1"/>
  <c r="J8653" i="1"/>
  <c r="N8653" i="1" s="1"/>
  <c r="J8621" i="1"/>
  <c r="N8621" i="1" s="1"/>
  <c r="J8597" i="1"/>
  <c r="N8597" i="1" s="1"/>
  <c r="J8569" i="1"/>
  <c r="N8569" i="1" s="1"/>
  <c r="J8537" i="1"/>
  <c r="N8537" i="1" s="1"/>
  <c r="J8509" i="1"/>
  <c r="N8509" i="1" s="1"/>
  <c r="J8485" i="1"/>
  <c r="N8485" i="1" s="1"/>
  <c r="J8453" i="1"/>
  <c r="N8453" i="1" s="1"/>
  <c r="J8425" i="1"/>
  <c r="N8425" i="1" s="1"/>
  <c r="J8397" i="1"/>
  <c r="N8397" i="1" s="1"/>
  <c r="J8365" i="1"/>
  <c r="N8365" i="1" s="1"/>
  <c r="J8341" i="1"/>
  <c r="N8341" i="1" s="1"/>
  <c r="J8317" i="1"/>
  <c r="N8317" i="1" s="1"/>
  <c r="J8297" i="1"/>
  <c r="N8297" i="1" s="1"/>
  <c r="J8277" i="1"/>
  <c r="N8277" i="1" s="1"/>
  <c r="J8253" i="1"/>
  <c r="N8253" i="1" s="1"/>
  <c r="J8233" i="1"/>
  <c r="N8233" i="1" s="1"/>
  <c r="J8213" i="1"/>
  <c r="N8213" i="1" s="1"/>
  <c r="J8189" i="1"/>
  <c r="N8189" i="1" s="1"/>
  <c r="J8169" i="1"/>
  <c r="N8169" i="1" s="1"/>
  <c r="J8149" i="1"/>
  <c r="N8149" i="1" s="1"/>
  <c r="J8125" i="1"/>
  <c r="N8125" i="1" s="1"/>
  <c r="J8105" i="1"/>
  <c r="N8105" i="1" s="1"/>
  <c r="J8085" i="1"/>
  <c r="N8085" i="1" s="1"/>
  <c r="J8061" i="1"/>
  <c r="N8061" i="1" s="1"/>
  <c r="J8041" i="1"/>
  <c r="N8041" i="1" s="1"/>
  <c r="J8021" i="1"/>
  <c r="N8021" i="1" s="1"/>
  <c r="J7997" i="1"/>
  <c r="N7997" i="1" s="1"/>
  <c r="J7977" i="1"/>
  <c r="N7977" i="1" s="1"/>
  <c r="J7957" i="1"/>
  <c r="N7957" i="1" s="1"/>
  <c r="J7933" i="1"/>
  <c r="N7933" i="1" s="1"/>
  <c r="J7913" i="1"/>
  <c r="N7913" i="1" s="1"/>
  <c r="J7893" i="1"/>
  <c r="N7893" i="1" s="1"/>
  <c r="J7877" i="1"/>
  <c r="N7877" i="1" s="1"/>
  <c r="J7861" i="1"/>
  <c r="N7861" i="1" s="1"/>
  <c r="J7845" i="1"/>
  <c r="N7845" i="1" s="1"/>
  <c r="J7829" i="1"/>
  <c r="N7829" i="1" s="1"/>
  <c r="J7813" i="1"/>
  <c r="N7813" i="1" s="1"/>
  <c r="J7797" i="1"/>
  <c r="N7797" i="1" s="1"/>
  <c r="J7781" i="1"/>
  <c r="N7781" i="1" s="1"/>
  <c r="J7765" i="1"/>
  <c r="N7765" i="1" s="1"/>
  <c r="J7749" i="1"/>
  <c r="N7749" i="1" s="1"/>
  <c r="J7733" i="1"/>
  <c r="N7733" i="1" s="1"/>
  <c r="J7717" i="1"/>
  <c r="N7717" i="1" s="1"/>
  <c r="J7701" i="1"/>
  <c r="N7701" i="1" s="1"/>
  <c r="J7685" i="1"/>
  <c r="N7685" i="1" s="1"/>
  <c r="J7669" i="1"/>
  <c r="N7669" i="1" s="1"/>
  <c r="J7653" i="1"/>
  <c r="N7653" i="1" s="1"/>
  <c r="J7637" i="1"/>
  <c r="N7637" i="1" s="1"/>
  <c r="J7621" i="1"/>
  <c r="N7621" i="1" s="1"/>
  <c r="J7605" i="1"/>
  <c r="N7605" i="1" s="1"/>
  <c r="J7589" i="1"/>
  <c r="N7589" i="1" s="1"/>
  <c r="J7573" i="1"/>
  <c r="N7573" i="1" s="1"/>
  <c r="J7557" i="1"/>
  <c r="N7557" i="1" s="1"/>
  <c r="J7541" i="1"/>
  <c r="N7541" i="1" s="1"/>
  <c r="J7525" i="1"/>
  <c r="N7525" i="1" s="1"/>
  <c r="J7509" i="1"/>
  <c r="N7509" i="1" s="1"/>
  <c r="J7493" i="1"/>
  <c r="N7493" i="1" s="1"/>
  <c r="J7477" i="1"/>
  <c r="N7477" i="1" s="1"/>
  <c r="J7461" i="1"/>
  <c r="N7461" i="1" s="1"/>
  <c r="J7445" i="1"/>
  <c r="N7445" i="1" s="1"/>
  <c r="J7429" i="1"/>
  <c r="N7429" i="1" s="1"/>
  <c r="J7413" i="1"/>
  <c r="N7413" i="1" s="1"/>
  <c r="J7397" i="1"/>
  <c r="N7397" i="1" s="1"/>
  <c r="J7381" i="1"/>
  <c r="N7381" i="1" s="1"/>
  <c r="J7365" i="1"/>
  <c r="N7365" i="1" s="1"/>
  <c r="J7349" i="1"/>
  <c r="N7349" i="1" s="1"/>
  <c r="J7333" i="1"/>
  <c r="N7333" i="1" s="1"/>
  <c r="J7317" i="1"/>
  <c r="N7317" i="1" s="1"/>
  <c r="J7301" i="1"/>
  <c r="N7301" i="1" s="1"/>
  <c r="J7285" i="1"/>
  <c r="N7285" i="1" s="1"/>
  <c r="J7269" i="1"/>
  <c r="N7269" i="1" s="1"/>
  <c r="J7253" i="1"/>
  <c r="N7253" i="1" s="1"/>
  <c r="J7237" i="1"/>
  <c r="N7237" i="1" s="1"/>
  <c r="J7221" i="1"/>
  <c r="N7221" i="1" s="1"/>
  <c r="J7205" i="1"/>
  <c r="N7205" i="1" s="1"/>
  <c r="J7189" i="1"/>
  <c r="N7189" i="1" s="1"/>
  <c r="J7173" i="1"/>
  <c r="N7173" i="1" s="1"/>
  <c r="J7157" i="1"/>
  <c r="N7157" i="1" s="1"/>
  <c r="J7141" i="1"/>
  <c r="N7141" i="1" s="1"/>
  <c r="J7125" i="1"/>
  <c r="N7125" i="1" s="1"/>
  <c r="J7109" i="1"/>
  <c r="N7109" i="1" s="1"/>
  <c r="J7093" i="1"/>
  <c r="N7093" i="1" s="1"/>
  <c r="J7077" i="1"/>
  <c r="N7077" i="1" s="1"/>
  <c r="J7061" i="1"/>
  <c r="N7061" i="1" s="1"/>
  <c r="J7045" i="1"/>
  <c r="N7045" i="1" s="1"/>
  <c r="J7029" i="1"/>
  <c r="N7029" i="1" s="1"/>
  <c r="J7013" i="1"/>
  <c r="N7013" i="1" s="1"/>
  <c r="J6997" i="1"/>
  <c r="N6997" i="1" s="1"/>
  <c r="J6981" i="1"/>
  <c r="N6981" i="1" s="1"/>
  <c r="J6965" i="1"/>
  <c r="N6965" i="1" s="1"/>
  <c r="J6949" i="1"/>
  <c r="N6949" i="1" s="1"/>
  <c r="J6933" i="1"/>
  <c r="N6933" i="1" s="1"/>
  <c r="J6917" i="1"/>
  <c r="N6917" i="1" s="1"/>
  <c r="J6901" i="1"/>
  <c r="N6901" i="1" s="1"/>
  <c r="J6885" i="1"/>
  <c r="N6885" i="1" s="1"/>
  <c r="J6869" i="1"/>
  <c r="N6869" i="1" s="1"/>
  <c r="J6853" i="1"/>
  <c r="N6853" i="1" s="1"/>
  <c r="J6837" i="1"/>
  <c r="N6837" i="1" s="1"/>
  <c r="J6821" i="1"/>
  <c r="N6821" i="1" s="1"/>
  <c r="J6805" i="1"/>
  <c r="N6805" i="1" s="1"/>
  <c r="J6789" i="1"/>
  <c r="N6789" i="1" s="1"/>
  <c r="J6773" i="1"/>
  <c r="N6773" i="1" s="1"/>
  <c r="J6757" i="1"/>
  <c r="N6757" i="1" s="1"/>
  <c r="J6741" i="1"/>
  <c r="N6741" i="1" s="1"/>
  <c r="J6725" i="1"/>
  <c r="N6725" i="1" s="1"/>
  <c r="J6709" i="1"/>
  <c r="N6709" i="1" s="1"/>
  <c r="J6693" i="1"/>
  <c r="N6693" i="1" s="1"/>
  <c r="J6677" i="1"/>
  <c r="N6677" i="1" s="1"/>
  <c r="J6661" i="1"/>
  <c r="N6661" i="1" s="1"/>
  <c r="J6645" i="1"/>
  <c r="N6645" i="1" s="1"/>
  <c r="J6629" i="1"/>
  <c r="N6629" i="1" s="1"/>
  <c r="J6613" i="1"/>
  <c r="N6613" i="1" s="1"/>
  <c r="J6597" i="1"/>
  <c r="N6597" i="1" s="1"/>
  <c r="J6581" i="1"/>
  <c r="N6581" i="1" s="1"/>
  <c r="J6565" i="1"/>
  <c r="N6565" i="1" s="1"/>
  <c r="J6549" i="1"/>
  <c r="N6549" i="1" s="1"/>
  <c r="J6533" i="1"/>
  <c r="N6533" i="1" s="1"/>
  <c r="J6517" i="1"/>
  <c r="N6517" i="1" s="1"/>
  <c r="J6501" i="1"/>
  <c r="N6501" i="1" s="1"/>
  <c r="J6485" i="1"/>
  <c r="N6485" i="1" s="1"/>
  <c r="J6469" i="1"/>
  <c r="N6469" i="1" s="1"/>
  <c r="J6453" i="1"/>
  <c r="N6453" i="1" s="1"/>
  <c r="J6437" i="1"/>
  <c r="N6437" i="1" s="1"/>
  <c r="J6421" i="1"/>
  <c r="N6421" i="1" s="1"/>
  <c r="J6405" i="1"/>
  <c r="N6405" i="1" s="1"/>
  <c r="J6389" i="1"/>
  <c r="N6389" i="1" s="1"/>
  <c r="J6373" i="1"/>
  <c r="N6373" i="1" s="1"/>
  <c r="J6357" i="1"/>
  <c r="N6357" i="1" s="1"/>
  <c r="J6341" i="1"/>
  <c r="N6341" i="1" s="1"/>
  <c r="J6325" i="1"/>
  <c r="N6325" i="1" s="1"/>
  <c r="J6309" i="1"/>
  <c r="N6309" i="1" s="1"/>
  <c r="J6293" i="1"/>
  <c r="N6293" i="1" s="1"/>
  <c r="J6277" i="1"/>
  <c r="N6277" i="1" s="1"/>
  <c r="J6261" i="1"/>
  <c r="N6261" i="1" s="1"/>
  <c r="J6245" i="1"/>
  <c r="N6245" i="1" s="1"/>
  <c r="J6229" i="1"/>
  <c r="N6229" i="1" s="1"/>
  <c r="J6213" i="1"/>
  <c r="N6213" i="1" s="1"/>
  <c r="J6197" i="1"/>
  <c r="N6197" i="1" s="1"/>
  <c r="J6181" i="1"/>
  <c r="N6181" i="1" s="1"/>
  <c r="J6165" i="1"/>
  <c r="N6165" i="1" s="1"/>
  <c r="J6149" i="1"/>
  <c r="N6149" i="1" s="1"/>
  <c r="J6133" i="1"/>
  <c r="N6133" i="1" s="1"/>
  <c r="J6117" i="1"/>
  <c r="N6117" i="1" s="1"/>
  <c r="J6101" i="1"/>
  <c r="N6101" i="1" s="1"/>
  <c r="J6085" i="1"/>
  <c r="N6085" i="1" s="1"/>
  <c r="J6069" i="1"/>
  <c r="N6069" i="1" s="1"/>
  <c r="J6053" i="1"/>
  <c r="N6053" i="1" s="1"/>
  <c r="J6037" i="1"/>
  <c r="N6037" i="1" s="1"/>
  <c r="J6021" i="1"/>
  <c r="N6021" i="1" s="1"/>
  <c r="J6005" i="1"/>
  <c r="N6005" i="1" s="1"/>
  <c r="J5989" i="1"/>
  <c r="N5989" i="1" s="1"/>
  <c r="J5973" i="1"/>
  <c r="N5973" i="1" s="1"/>
  <c r="J5957" i="1"/>
  <c r="N5957" i="1" s="1"/>
  <c r="J5941" i="1"/>
  <c r="N5941" i="1" s="1"/>
  <c r="J5925" i="1"/>
  <c r="N5925" i="1" s="1"/>
  <c r="J5909" i="1"/>
  <c r="N5909" i="1" s="1"/>
  <c r="J5893" i="1"/>
  <c r="N5893" i="1" s="1"/>
  <c r="J5877" i="1"/>
  <c r="N5877" i="1" s="1"/>
  <c r="J5861" i="1"/>
  <c r="N5861" i="1" s="1"/>
  <c r="J5845" i="1"/>
  <c r="N5845" i="1" s="1"/>
  <c r="J5829" i="1"/>
  <c r="N5829" i="1" s="1"/>
  <c r="J5813" i="1"/>
  <c r="N5813" i="1" s="1"/>
  <c r="J5797" i="1"/>
  <c r="N5797" i="1" s="1"/>
  <c r="J5781" i="1"/>
  <c r="N5781" i="1" s="1"/>
  <c r="J5765" i="1"/>
  <c r="N5765" i="1" s="1"/>
  <c r="J5749" i="1"/>
  <c r="N5749" i="1" s="1"/>
  <c r="J5733" i="1"/>
  <c r="N5733" i="1" s="1"/>
  <c r="J5717" i="1"/>
  <c r="N5717" i="1" s="1"/>
  <c r="J5701" i="1"/>
  <c r="N5701" i="1" s="1"/>
  <c r="J5685" i="1"/>
  <c r="N5685" i="1" s="1"/>
  <c r="J5669" i="1"/>
  <c r="N5669" i="1" s="1"/>
  <c r="J5653" i="1"/>
  <c r="N5653" i="1" s="1"/>
  <c r="J5637" i="1"/>
  <c r="N5637" i="1" s="1"/>
  <c r="J5621" i="1"/>
  <c r="N5621" i="1" s="1"/>
  <c r="J5605" i="1"/>
  <c r="N5605" i="1" s="1"/>
  <c r="J5589" i="1"/>
  <c r="N5589" i="1" s="1"/>
  <c r="J5573" i="1"/>
  <c r="N5573" i="1" s="1"/>
  <c r="J5557" i="1"/>
  <c r="N5557" i="1" s="1"/>
  <c r="J5541" i="1"/>
  <c r="N5541" i="1" s="1"/>
  <c r="J5525" i="1"/>
  <c r="N5525" i="1" s="1"/>
  <c r="J5509" i="1"/>
  <c r="N5509" i="1" s="1"/>
  <c r="J5493" i="1"/>
  <c r="N5493" i="1" s="1"/>
  <c r="J5477" i="1"/>
  <c r="N5477" i="1" s="1"/>
  <c r="J5461" i="1"/>
  <c r="N5461" i="1" s="1"/>
  <c r="J5445" i="1"/>
  <c r="N5445" i="1" s="1"/>
  <c r="J5429" i="1"/>
  <c r="N5429" i="1" s="1"/>
  <c r="J5413" i="1"/>
  <c r="N5413" i="1" s="1"/>
  <c r="J5397" i="1"/>
  <c r="N5397" i="1" s="1"/>
  <c r="J5381" i="1"/>
  <c r="N5381" i="1" s="1"/>
  <c r="J5365" i="1"/>
  <c r="N5365" i="1" s="1"/>
  <c r="J5349" i="1"/>
  <c r="N5349" i="1" s="1"/>
  <c r="J5333" i="1"/>
  <c r="N5333" i="1" s="1"/>
  <c r="J5317" i="1"/>
  <c r="N5317" i="1" s="1"/>
  <c r="J5301" i="1"/>
  <c r="N5301" i="1" s="1"/>
  <c r="J5285" i="1"/>
  <c r="N5285" i="1" s="1"/>
  <c r="J5269" i="1"/>
  <c r="N5269" i="1" s="1"/>
  <c r="J5253" i="1"/>
  <c r="N5253" i="1" s="1"/>
  <c r="J5237" i="1"/>
  <c r="N5237" i="1" s="1"/>
  <c r="J5221" i="1"/>
  <c r="N5221" i="1" s="1"/>
  <c r="J5205" i="1"/>
  <c r="N5205" i="1" s="1"/>
  <c r="J5189" i="1"/>
  <c r="N5189" i="1" s="1"/>
  <c r="J5173" i="1"/>
  <c r="N5173" i="1" s="1"/>
  <c r="J5157" i="1"/>
  <c r="N5157" i="1" s="1"/>
  <c r="J5141" i="1"/>
  <c r="N5141" i="1" s="1"/>
  <c r="J5125" i="1"/>
  <c r="N5125" i="1" s="1"/>
  <c r="J5109" i="1"/>
  <c r="N5109" i="1" s="1"/>
  <c r="J5093" i="1"/>
  <c r="N5093" i="1" s="1"/>
  <c r="J5077" i="1"/>
  <c r="N5077" i="1" s="1"/>
  <c r="J5061" i="1"/>
  <c r="N5061" i="1" s="1"/>
  <c r="J5045" i="1"/>
  <c r="N5045" i="1" s="1"/>
  <c r="J5029" i="1"/>
  <c r="N5029" i="1" s="1"/>
  <c r="J5013" i="1"/>
  <c r="N5013" i="1" s="1"/>
  <c r="J4997" i="1"/>
  <c r="N4997" i="1" s="1"/>
  <c r="J4981" i="1"/>
  <c r="N4981" i="1" s="1"/>
  <c r="J4965" i="1"/>
  <c r="N4965" i="1" s="1"/>
  <c r="J4949" i="1"/>
  <c r="N4949" i="1" s="1"/>
  <c r="J4933" i="1"/>
  <c r="N4933" i="1" s="1"/>
  <c r="J4917" i="1"/>
  <c r="N4917" i="1" s="1"/>
  <c r="J4901" i="1"/>
  <c r="N4901" i="1" s="1"/>
  <c r="J4885" i="1"/>
  <c r="N4885" i="1" s="1"/>
  <c r="J4869" i="1"/>
  <c r="N4869" i="1" s="1"/>
  <c r="J4853" i="1"/>
  <c r="N4853" i="1" s="1"/>
  <c r="J4837" i="1"/>
  <c r="N4837" i="1" s="1"/>
  <c r="J4821" i="1"/>
  <c r="N4821" i="1" s="1"/>
  <c r="J25" i="1"/>
  <c r="N25" i="1" s="1"/>
  <c r="J169" i="1"/>
  <c r="N169" i="1" s="1"/>
  <c r="J281" i="1"/>
  <c r="N281" i="1" s="1"/>
  <c r="J409" i="1"/>
  <c r="N409" i="1" s="1"/>
  <c r="J537" i="1"/>
  <c r="N537" i="1" s="1"/>
  <c r="J641" i="1"/>
  <c r="N641" i="1" s="1"/>
  <c r="J769" i="1"/>
  <c r="N769" i="1" s="1"/>
  <c r="J897" i="1"/>
  <c r="N897" i="1" s="1"/>
  <c r="J58" i="1"/>
  <c r="N58" i="1" s="1"/>
  <c r="J166" i="1"/>
  <c r="N166" i="1" s="1"/>
  <c r="J282" i="1"/>
  <c r="N282" i="1" s="1"/>
  <c r="J422" i="1"/>
  <c r="N422" i="1" s="1"/>
  <c r="J506" i="1"/>
  <c r="N506" i="1" s="1"/>
  <c r="J602" i="1"/>
  <c r="N602" i="1" s="1"/>
  <c r="J682" i="1"/>
  <c r="N682" i="1" s="1"/>
  <c r="J766" i="1"/>
  <c r="N766" i="1" s="1"/>
  <c r="J874" i="1"/>
  <c r="N874" i="1" s="1"/>
  <c r="J958" i="1"/>
  <c r="N958" i="1" s="1"/>
  <c r="J55" i="1"/>
  <c r="N55" i="1" s="1"/>
  <c r="J159" i="1"/>
  <c r="N159" i="1" s="1"/>
  <c r="J247" i="1"/>
  <c r="N247" i="1" s="1"/>
  <c r="J331" i="1"/>
  <c r="N331" i="1" s="1"/>
  <c r="J439" i="1"/>
  <c r="N439" i="1" s="1"/>
  <c r="J511" i="1"/>
  <c r="N511" i="1" s="1"/>
  <c r="J599" i="1"/>
  <c r="N599" i="1" s="1"/>
  <c r="J703" i="1"/>
  <c r="N703" i="1" s="1"/>
  <c r="J791" i="1"/>
  <c r="N791" i="1" s="1"/>
  <c r="J859" i="1"/>
  <c r="N859" i="1" s="1"/>
  <c r="J939" i="1"/>
  <c r="N939" i="1" s="1"/>
  <c r="J32" i="1"/>
  <c r="N32" i="1" s="1"/>
  <c r="J100" i="1"/>
  <c r="N100" i="1" s="1"/>
  <c r="J172" i="1"/>
  <c r="N172" i="1" s="1"/>
  <c r="J216" i="1"/>
  <c r="N216" i="1" s="1"/>
  <c r="J268" i="1"/>
  <c r="N268" i="1" s="1"/>
  <c r="J324" i="1"/>
  <c r="N324" i="1" s="1"/>
  <c r="J376" i="1"/>
  <c r="N376" i="1" s="1"/>
  <c r="J412" i="1"/>
  <c r="N412" i="1" s="1"/>
  <c r="J456" i="1"/>
  <c r="N456" i="1" s="1"/>
  <c r="J492" i="1"/>
  <c r="N492" i="1" s="1"/>
  <c r="J532" i="1"/>
  <c r="N532" i="1" s="1"/>
  <c r="J572" i="1"/>
  <c r="N572" i="1" s="1"/>
  <c r="J604" i="1"/>
  <c r="N604" i="1" s="1"/>
  <c r="J644" i="1"/>
  <c r="N644" i="1" s="1"/>
  <c r="J85" i="1"/>
  <c r="N85" i="1" s="1"/>
  <c r="J213" i="1"/>
  <c r="N213" i="1" s="1"/>
  <c r="J313" i="1"/>
  <c r="N313" i="1" s="1"/>
  <c r="J441" i="1"/>
  <c r="N441" i="1" s="1"/>
  <c r="J561" i="1"/>
  <c r="N561" i="1" s="1"/>
  <c r="J677" i="1"/>
  <c r="N677" i="1" s="1"/>
  <c r="J817" i="1"/>
  <c r="N817" i="1" s="1"/>
  <c r="J921" i="1"/>
  <c r="N921" i="1" s="1"/>
  <c r="J82" i="1"/>
  <c r="N82" i="1" s="1"/>
  <c r="J210" i="1"/>
  <c r="N210" i="1" s="1"/>
  <c r="J322" i="1"/>
  <c r="N322" i="1" s="1"/>
  <c r="J426" i="1"/>
  <c r="N426" i="1" s="1"/>
  <c r="J534" i="1"/>
  <c r="N534" i="1" s="1"/>
  <c r="J618" i="1"/>
  <c r="N618" i="1" s="1"/>
  <c r="J702" i="1"/>
  <c r="N702" i="1" s="1"/>
  <c r="J806" i="1"/>
  <c r="N806" i="1" s="1"/>
  <c r="J878" i="1"/>
  <c r="N878" i="1" s="1"/>
  <c r="J966" i="1"/>
  <c r="N966" i="1" s="1"/>
  <c r="J95" i="1"/>
  <c r="N95" i="1" s="1"/>
  <c r="J183" i="1"/>
  <c r="N183" i="1" s="1"/>
  <c r="J255" i="1"/>
  <c r="N255" i="1" s="1"/>
  <c r="J363" i="1"/>
  <c r="N363" i="1" s="1"/>
  <c r="J447" i="1"/>
  <c r="N447" i="1" s="1"/>
  <c r="J539" i="1"/>
  <c r="N539" i="1" s="1"/>
  <c r="J639" i="1"/>
  <c r="N639" i="1" s="1"/>
  <c r="J711" i="1"/>
  <c r="N711" i="1" s="1"/>
  <c r="J811" i="1"/>
  <c r="N811" i="1" s="1"/>
  <c r="J887" i="1"/>
  <c r="N887" i="1" s="1"/>
  <c r="J959" i="1"/>
  <c r="N959" i="1" s="1"/>
  <c r="J44" i="1"/>
  <c r="N44" i="1" s="1"/>
  <c r="J116" i="1"/>
  <c r="N116" i="1" s="1"/>
  <c r="J184" i="1"/>
  <c r="N184" i="1" s="1"/>
  <c r="J232" i="1"/>
  <c r="N232" i="1" s="1"/>
  <c r="J292" i="1"/>
  <c r="N292" i="1" s="1"/>
  <c r="J332" i="1"/>
  <c r="N332" i="1" s="1"/>
  <c r="J380" i="1"/>
  <c r="N380" i="1" s="1"/>
  <c r="J428" i="1"/>
  <c r="N428" i="1" s="1"/>
  <c r="J468" i="1"/>
  <c r="N468" i="1" s="1"/>
  <c r="J500" i="1"/>
  <c r="N500" i="1" s="1"/>
  <c r="J540" i="1"/>
  <c r="N540" i="1" s="1"/>
  <c r="J580" i="1"/>
  <c r="N580" i="1" s="1"/>
  <c r="J616" i="1"/>
  <c r="N616" i="1" s="1"/>
  <c r="J660" i="1"/>
  <c r="N660" i="1" s="1"/>
  <c r="J692" i="1"/>
  <c r="N692" i="1" s="1"/>
  <c r="J728" i="1"/>
  <c r="N728" i="1" s="1"/>
  <c r="J772" i="1"/>
  <c r="N772" i="1" s="1"/>
  <c r="J808" i="1"/>
  <c r="N808" i="1" s="1"/>
  <c r="J840" i="1"/>
  <c r="N840" i="1" s="1"/>
  <c r="J884" i="1"/>
  <c r="N884" i="1" s="1"/>
  <c r="J920" i="1"/>
  <c r="N920" i="1" s="1"/>
  <c r="J956" i="1"/>
  <c r="N956" i="1" s="1"/>
  <c r="J10009" i="1"/>
  <c r="N10009" i="1" s="1"/>
  <c r="J9977" i="1"/>
  <c r="N9977" i="1" s="1"/>
  <c r="J9941" i="1"/>
  <c r="N9941" i="1" s="1"/>
  <c r="J9897" i="1"/>
  <c r="N9897" i="1" s="1"/>
  <c r="J9861" i="1"/>
  <c r="N9861" i="1" s="1"/>
  <c r="J9829" i="1"/>
  <c r="N9829" i="1" s="1"/>
  <c r="J9785" i="1"/>
  <c r="N9785" i="1" s="1"/>
  <c r="J9749" i="1"/>
  <c r="N9749" i="1" s="1"/>
  <c r="J9709" i="1"/>
  <c r="N9709" i="1" s="1"/>
  <c r="J9669" i="1"/>
  <c r="N9669" i="1" s="1"/>
  <c r="J9637" i="1"/>
  <c r="N9637" i="1" s="1"/>
  <c r="J9597" i="1"/>
  <c r="N9597" i="1" s="1"/>
  <c r="J9557" i="1"/>
  <c r="N9557" i="1" s="1"/>
  <c r="J9517" i="1"/>
  <c r="N9517" i="1" s="1"/>
  <c r="J9485" i="1"/>
  <c r="N9485" i="1" s="1"/>
  <c r="J9445" i="1"/>
  <c r="N9445" i="1" s="1"/>
  <c r="J9405" i="1"/>
  <c r="N9405" i="1" s="1"/>
  <c r="J9369" i="1"/>
  <c r="N9369" i="1" s="1"/>
  <c r="J9325" i="1"/>
  <c r="N9325" i="1" s="1"/>
  <c r="J9293" i="1"/>
  <c r="N9293" i="1" s="1"/>
  <c r="J9257" i="1"/>
  <c r="N9257" i="1" s="1"/>
  <c r="J9213" i="1"/>
  <c r="N9213" i="1" s="1"/>
  <c r="J9177" i="1"/>
  <c r="N9177" i="1" s="1"/>
  <c r="J9145" i="1"/>
  <c r="N9145" i="1" s="1"/>
  <c r="J9101" i="1"/>
  <c r="N9101" i="1" s="1"/>
  <c r="J9065" i="1"/>
  <c r="N9065" i="1" s="1"/>
  <c r="J9029" i="1"/>
  <c r="N9029" i="1" s="1"/>
  <c r="J8985" i="1"/>
  <c r="N8985" i="1" s="1"/>
  <c r="J8953" i="1"/>
  <c r="N8953" i="1" s="1"/>
  <c r="J8917" i="1"/>
  <c r="N8917" i="1" s="1"/>
  <c r="J8873" i="1"/>
  <c r="N8873" i="1" s="1"/>
  <c r="J8837" i="1"/>
  <c r="N8837" i="1" s="1"/>
  <c r="J8805" i="1"/>
  <c r="N8805" i="1" s="1"/>
  <c r="J8761" i="1"/>
  <c r="N8761" i="1" s="1"/>
  <c r="J8725" i="1"/>
  <c r="N8725" i="1" s="1"/>
  <c r="J8685" i="1"/>
  <c r="N8685" i="1" s="1"/>
  <c r="J8645" i="1"/>
  <c r="N8645" i="1" s="1"/>
  <c r="J8613" i="1"/>
  <c r="N8613" i="1" s="1"/>
  <c r="J8573" i="1"/>
  <c r="N8573" i="1" s="1"/>
  <c r="J8533" i="1"/>
  <c r="N8533" i="1" s="1"/>
  <c r="J8493" i="1"/>
  <c r="N8493" i="1" s="1"/>
  <c r="J8461" i="1"/>
  <c r="N8461" i="1" s="1"/>
  <c r="J8421" i="1"/>
  <c r="N8421" i="1" s="1"/>
  <c r="J8381" i="1"/>
  <c r="N8381" i="1" s="1"/>
  <c r="J8345" i="1"/>
  <c r="N8345" i="1" s="1"/>
  <c r="J8313" i="1"/>
  <c r="N8313" i="1" s="1"/>
  <c r="J8285" i="1"/>
  <c r="N8285" i="1" s="1"/>
  <c r="J8261" i="1"/>
  <c r="N8261" i="1" s="1"/>
  <c r="J8229" i="1"/>
  <c r="N8229" i="1" s="1"/>
  <c r="J8201" i="1"/>
  <c r="N8201" i="1" s="1"/>
  <c r="J8173" i="1"/>
  <c r="N8173" i="1" s="1"/>
  <c r="J8141" i="1"/>
  <c r="N8141" i="1" s="1"/>
  <c r="J8117" i="1"/>
  <c r="N8117" i="1" s="1"/>
  <c r="J8089" i="1"/>
  <c r="N8089" i="1" s="1"/>
  <c r="J8057" i="1"/>
  <c r="N8057" i="1" s="1"/>
  <c r="J8029" i="1"/>
  <c r="N8029" i="1" s="1"/>
  <c r="J8005" i="1"/>
  <c r="N8005" i="1" s="1"/>
  <c r="J7973" i="1"/>
  <c r="N7973" i="1" s="1"/>
  <c r="J7945" i="1"/>
  <c r="N7945" i="1" s="1"/>
  <c r="J7917" i="1"/>
  <c r="N7917" i="1" s="1"/>
  <c r="J7889" i="1"/>
  <c r="N7889" i="1" s="1"/>
  <c r="J7869" i="1"/>
  <c r="N7869" i="1" s="1"/>
  <c r="J7849" i="1"/>
  <c r="N7849" i="1" s="1"/>
  <c r="J7825" i="1"/>
  <c r="N7825" i="1" s="1"/>
  <c r="J7805" i="1"/>
  <c r="N7805" i="1" s="1"/>
  <c r="J7785" i="1"/>
  <c r="N7785" i="1" s="1"/>
  <c r="J7761" i="1"/>
  <c r="N7761" i="1" s="1"/>
  <c r="J7741" i="1"/>
  <c r="N7741" i="1" s="1"/>
  <c r="J7721" i="1"/>
  <c r="N7721" i="1" s="1"/>
  <c r="J7697" i="1"/>
  <c r="N7697" i="1" s="1"/>
  <c r="J7677" i="1"/>
  <c r="N7677" i="1" s="1"/>
  <c r="J7657" i="1"/>
  <c r="N7657" i="1" s="1"/>
  <c r="J7633" i="1"/>
  <c r="N7633" i="1" s="1"/>
  <c r="J7613" i="1"/>
  <c r="N7613" i="1" s="1"/>
  <c r="J7593" i="1"/>
  <c r="N7593" i="1" s="1"/>
  <c r="J7569" i="1"/>
  <c r="N7569" i="1" s="1"/>
  <c r="J7549" i="1"/>
  <c r="N7549" i="1" s="1"/>
  <c r="J7529" i="1"/>
  <c r="N7529" i="1" s="1"/>
  <c r="J7505" i="1"/>
  <c r="N7505" i="1" s="1"/>
  <c r="J7485" i="1"/>
  <c r="N7485" i="1" s="1"/>
  <c r="J7465" i="1"/>
  <c r="N7465" i="1" s="1"/>
  <c r="J7441" i="1"/>
  <c r="N7441" i="1" s="1"/>
  <c r="J7421" i="1"/>
  <c r="N7421" i="1" s="1"/>
  <c r="J7401" i="1"/>
  <c r="N7401" i="1" s="1"/>
  <c r="J7377" i="1"/>
  <c r="N7377" i="1" s="1"/>
  <c r="J7357" i="1"/>
  <c r="N7357" i="1" s="1"/>
  <c r="J7337" i="1"/>
  <c r="N7337" i="1" s="1"/>
  <c r="J7313" i="1"/>
  <c r="N7313" i="1" s="1"/>
  <c r="J7293" i="1"/>
  <c r="N7293" i="1" s="1"/>
  <c r="J7273" i="1"/>
  <c r="N7273" i="1" s="1"/>
  <c r="J7249" i="1"/>
  <c r="N7249" i="1" s="1"/>
  <c r="J7229" i="1"/>
  <c r="N7229" i="1" s="1"/>
  <c r="J7209" i="1"/>
  <c r="N7209" i="1" s="1"/>
  <c r="J7185" i="1"/>
  <c r="N7185" i="1" s="1"/>
  <c r="J7165" i="1"/>
  <c r="N7165" i="1" s="1"/>
  <c r="J7145" i="1"/>
  <c r="N7145" i="1" s="1"/>
  <c r="J7121" i="1"/>
  <c r="N7121" i="1" s="1"/>
  <c r="J7101" i="1"/>
  <c r="N7101" i="1" s="1"/>
  <c r="J7081" i="1"/>
  <c r="N7081" i="1" s="1"/>
  <c r="J7057" i="1"/>
  <c r="N7057" i="1" s="1"/>
  <c r="J7037" i="1"/>
  <c r="N7037" i="1" s="1"/>
  <c r="J7017" i="1"/>
  <c r="N7017" i="1" s="1"/>
  <c r="J6993" i="1"/>
  <c r="N6993" i="1" s="1"/>
  <c r="J6973" i="1"/>
  <c r="N6973" i="1" s="1"/>
  <c r="J6953" i="1"/>
  <c r="N6953" i="1" s="1"/>
  <c r="J6929" i="1"/>
  <c r="N6929" i="1" s="1"/>
  <c r="J6909" i="1"/>
  <c r="N6909" i="1" s="1"/>
  <c r="J6889" i="1"/>
  <c r="N6889" i="1" s="1"/>
  <c r="J6865" i="1"/>
  <c r="N6865" i="1" s="1"/>
  <c r="J6845" i="1"/>
  <c r="N6845" i="1" s="1"/>
  <c r="J6825" i="1"/>
  <c r="N6825" i="1" s="1"/>
  <c r="J6801" i="1"/>
  <c r="N6801" i="1" s="1"/>
  <c r="J6781" i="1"/>
  <c r="N6781" i="1" s="1"/>
  <c r="J6761" i="1"/>
  <c r="N6761" i="1" s="1"/>
  <c r="J6737" i="1"/>
  <c r="N6737" i="1" s="1"/>
  <c r="J6717" i="1"/>
  <c r="N6717" i="1" s="1"/>
  <c r="J6697" i="1"/>
  <c r="N6697" i="1" s="1"/>
  <c r="J6673" i="1"/>
  <c r="N6673" i="1" s="1"/>
  <c r="J6653" i="1"/>
  <c r="N6653" i="1" s="1"/>
  <c r="J6633" i="1"/>
  <c r="N6633" i="1" s="1"/>
  <c r="J6609" i="1"/>
  <c r="N6609" i="1" s="1"/>
  <c r="J6589" i="1"/>
  <c r="N6589" i="1" s="1"/>
  <c r="J6569" i="1"/>
  <c r="N6569" i="1" s="1"/>
  <c r="J6545" i="1"/>
  <c r="N6545" i="1" s="1"/>
  <c r="J6525" i="1"/>
  <c r="N6525" i="1" s="1"/>
  <c r="J6505" i="1"/>
  <c r="N6505" i="1" s="1"/>
  <c r="J6481" i="1"/>
  <c r="N6481" i="1" s="1"/>
  <c r="J6461" i="1"/>
  <c r="N6461" i="1" s="1"/>
  <c r="J6441" i="1"/>
  <c r="N6441" i="1" s="1"/>
  <c r="J6417" i="1"/>
  <c r="N6417" i="1" s="1"/>
  <c r="J6397" i="1"/>
  <c r="N6397" i="1" s="1"/>
  <c r="J6377" i="1"/>
  <c r="N6377" i="1" s="1"/>
  <c r="J6353" i="1"/>
  <c r="N6353" i="1" s="1"/>
  <c r="J6333" i="1"/>
  <c r="N6333" i="1" s="1"/>
  <c r="J6313" i="1"/>
  <c r="N6313" i="1" s="1"/>
  <c r="J6289" i="1"/>
  <c r="N6289" i="1" s="1"/>
  <c r="J6269" i="1"/>
  <c r="N6269" i="1" s="1"/>
  <c r="J6249" i="1"/>
  <c r="N6249" i="1" s="1"/>
  <c r="J6225" i="1"/>
  <c r="N6225" i="1" s="1"/>
  <c r="J6205" i="1"/>
  <c r="N6205" i="1" s="1"/>
  <c r="J6185" i="1"/>
  <c r="N6185" i="1" s="1"/>
  <c r="J6161" i="1"/>
  <c r="N6161" i="1" s="1"/>
  <c r="J6141" i="1"/>
  <c r="N6141" i="1" s="1"/>
  <c r="J6121" i="1"/>
  <c r="N6121" i="1" s="1"/>
  <c r="J6097" i="1"/>
  <c r="N6097" i="1" s="1"/>
  <c r="J6077" i="1"/>
  <c r="N6077" i="1" s="1"/>
  <c r="J6057" i="1"/>
  <c r="N6057" i="1" s="1"/>
  <c r="J6033" i="1"/>
  <c r="N6033" i="1" s="1"/>
  <c r="J6013" i="1"/>
  <c r="N6013" i="1" s="1"/>
  <c r="J5993" i="1"/>
  <c r="N5993" i="1" s="1"/>
  <c r="J5969" i="1"/>
  <c r="N5969" i="1" s="1"/>
  <c r="J5949" i="1"/>
  <c r="N5949" i="1" s="1"/>
  <c r="J5929" i="1"/>
  <c r="N5929" i="1" s="1"/>
  <c r="J5905" i="1"/>
  <c r="N5905" i="1" s="1"/>
  <c r="J5885" i="1"/>
  <c r="N5885" i="1" s="1"/>
  <c r="J5865" i="1"/>
  <c r="N5865" i="1" s="1"/>
  <c r="J5841" i="1"/>
  <c r="N5841" i="1" s="1"/>
  <c r="J5821" i="1"/>
  <c r="N5821" i="1" s="1"/>
  <c r="J5801" i="1"/>
  <c r="N5801" i="1" s="1"/>
  <c r="J5777" i="1"/>
  <c r="N5777" i="1" s="1"/>
  <c r="J5757" i="1"/>
  <c r="N5757" i="1" s="1"/>
  <c r="J5737" i="1"/>
  <c r="N5737" i="1" s="1"/>
  <c r="J5713" i="1"/>
  <c r="N5713" i="1" s="1"/>
  <c r="J5693" i="1"/>
  <c r="N5693" i="1" s="1"/>
  <c r="J5673" i="1"/>
  <c r="N5673" i="1" s="1"/>
  <c r="J5649" i="1"/>
  <c r="N5649" i="1" s="1"/>
  <c r="J5629" i="1"/>
  <c r="N5629" i="1" s="1"/>
  <c r="J5609" i="1"/>
  <c r="N5609" i="1" s="1"/>
  <c r="J5585" i="1"/>
  <c r="N5585" i="1" s="1"/>
  <c r="J5565" i="1"/>
  <c r="N5565" i="1" s="1"/>
  <c r="J5545" i="1"/>
  <c r="N5545" i="1" s="1"/>
  <c r="J5521" i="1"/>
  <c r="N5521" i="1" s="1"/>
  <c r="J5501" i="1"/>
  <c r="N5501" i="1" s="1"/>
  <c r="J5481" i="1"/>
  <c r="N5481" i="1" s="1"/>
  <c r="J5457" i="1"/>
  <c r="N5457" i="1" s="1"/>
  <c r="J5437" i="1"/>
  <c r="N5437" i="1" s="1"/>
  <c r="J5417" i="1"/>
  <c r="N5417" i="1" s="1"/>
  <c r="J5393" i="1"/>
  <c r="N5393" i="1" s="1"/>
  <c r="J5373" i="1"/>
  <c r="N5373" i="1" s="1"/>
  <c r="J5353" i="1"/>
  <c r="N5353" i="1" s="1"/>
  <c r="J5329" i="1"/>
  <c r="N5329" i="1" s="1"/>
  <c r="J5309" i="1"/>
  <c r="N5309" i="1" s="1"/>
  <c r="J5289" i="1"/>
  <c r="N5289" i="1" s="1"/>
  <c r="J5265" i="1"/>
  <c r="N5265" i="1" s="1"/>
  <c r="J5245" i="1"/>
  <c r="N5245" i="1" s="1"/>
  <c r="J5225" i="1"/>
  <c r="N5225" i="1" s="1"/>
  <c r="J5201" i="1"/>
  <c r="N5201" i="1" s="1"/>
  <c r="J5181" i="1"/>
  <c r="N5181" i="1" s="1"/>
  <c r="J5161" i="1"/>
  <c r="N5161" i="1" s="1"/>
  <c r="J5137" i="1"/>
  <c r="N5137" i="1" s="1"/>
  <c r="J5117" i="1"/>
  <c r="N5117" i="1" s="1"/>
  <c r="J5097" i="1"/>
  <c r="N5097" i="1" s="1"/>
  <c r="J5073" i="1"/>
  <c r="N5073" i="1" s="1"/>
  <c r="J5053" i="1"/>
  <c r="N5053" i="1" s="1"/>
  <c r="J5033" i="1"/>
  <c r="N5033" i="1" s="1"/>
  <c r="J5009" i="1"/>
  <c r="N5009" i="1" s="1"/>
  <c r="J4989" i="1"/>
  <c r="N4989" i="1" s="1"/>
  <c r="J4969" i="1"/>
  <c r="N4969" i="1" s="1"/>
  <c r="J4945" i="1"/>
  <c r="N4945" i="1" s="1"/>
  <c r="J4925" i="1"/>
  <c r="N4925" i="1" s="1"/>
  <c r="J4905" i="1"/>
  <c r="N4905" i="1" s="1"/>
  <c r="J4881" i="1"/>
  <c r="N4881" i="1" s="1"/>
  <c r="J4861" i="1"/>
  <c r="N4861" i="1" s="1"/>
  <c r="J4841" i="1"/>
  <c r="N4841" i="1" s="1"/>
  <c r="J4817" i="1"/>
  <c r="N4817" i="1" s="1"/>
  <c r="J4801" i="1"/>
  <c r="N4801" i="1" s="1"/>
  <c r="J4785" i="1"/>
  <c r="N4785" i="1" s="1"/>
  <c r="J4769" i="1"/>
  <c r="N4769" i="1" s="1"/>
  <c r="J4753" i="1"/>
  <c r="N4753" i="1" s="1"/>
  <c r="J4737" i="1"/>
  <c r="N4737" i="1" s="1"/>
  <c r="J4721" i="1"/>
  <c r="N4721" i="1" s="1"/>
  <c r="J4705" i="1"/>
  <c r="N4705" i="1" s="1"/>
  <c r="J4689" i="1"/>
  <c r="N4689" i="1" s="1"/>
  <c r="J4673" i="1"/>
  <c r="N4673" i="1" s="1"/>
  <c r="J4657" i="1"/>
  <c r="N4657" i="1" s="1"/>
  <c r="J4641" i="1"/>
  <c r="N4641" i="1" s="1"/>
  <c r="J4625" i="1"/>
  <c r="N4625" i="1" s="1"/>
  <c r="J4609" i="1"/>
  <c r="N4609" i="1" s="1"/>
  <c r="J4593" i="1"/>
  <c r="N4593" i="1" s="1"/>
  <c r="J4577" i="1"/>
  <c r="N4577" i="1" s="1"/>
  <c r="J4561" i="1"/>
  <c r="N4561" i="1" s="1"/>
  <c r="J4545" i="1"/>
  <c r="N4545" i="1" s="1"/>
  <c r="J4529" i="1"/>
  <c r="N4529" i="1" s="1"/>
  <c r="J4513" i="1"/>
  <c r="N4513" i="1" s="1"/>
  <c r="J4497" i="1"/>
  <c r="N4497" i="1" s="1"/>
  <c r="J4481" i="1"/>
  <c r="N4481" i="1" s="1"/>
  <c r="J4465" i="1"/>
  <c r="N4465" i="1" s="1"/>
  <c r="J4449" i="1"/>
  <c r="N4449" i="1" s="1"/>
  <c r="J4433" i="1"/>
  <c r="N4433" i="1" s="1"/>
  <c r="J4417" i="1"/>
  <c r="N4417" i="1" s="1"/>
  <c r="J4401" i="1"/>
  <c r="N4401" i="1" s="1"/>
  <c r="J4385" i="1"/>
  <c r="N4385" i="1" s="1"/>
  <c r="J4369" i="1"/>
  <c r="N4369" i="1" s="1"/>
  <c r="J4353" i="1"/>
  <c r="N4353" i="1" s="1"/>
  <c r="J4337" i="1"/>
  <c r="N4337" i="1" s="1"/>
  <c r="J4321" i="1"/>
  <c r="N4321" i="1" s="1"/>
  <c r="J4305" i="1"/>
  <c r="N4305" i="1" s="1"/>
  <c r="J4289" i="1"/>
  <c r="N4289" i="1" s="1"/>
  <c r="J4273" i="1"/>
  <c r="N4273" i="1" s="1"/>
  <c r="J4257" i="1"/>
  <c r="N4257" i="1" s="1"/>
  <c r="J4241" i="1"/>
  <c r="N4241" i="1" s="1"/>
  <c r="J4225" i="1"/>
  <c r="N4225" i="1" s="1"/>
  <c r="J4209" i="1"/>
  <c r="N4209" i="1" s="1"/>
  <c r="J4193" i="1"/>
  <c r="N4193" i="1" s="1"/>
  <c r="J4177" i="1"/>
  <c r="N4177" i="1" s="1"/>
  <c r="J4161" i="1"/>
  <c r="N4161" i="1" s="1"/>
  <c r="J4145" i="1"/>
  <c r="N4145" i="1" s="1"/>
  <c r="J4129" i="1"/>
  <c r="N4129" i="1" s="1"/>
  <c r="J4113" i="1"/>
  <c r="N4113" i="1" s="1"/>
  <c r="J4097" i="1"/>
  <c r="N4097" i="1" s="1"/>
  <c r="J4081" i="1"/>
  <c r="N4081" i="1" s="1"/>
  <c r="J4065" i="1"/>
  <c r="N4065" i="1" s="1"/>
  <c r="J4049" i="1"/>
  <c r="N4049" i="1" s="1"/>
  <c r="J4033" i="1"/>
  <c r="N4033" i="1" s="1"/>
  <c r="J4017" i="1"/>
  <c r="N4017" i="1" s="1"/>
  <c r="J4001" i="1"/>
  <c r="N4001" i="1" s="1"/>
  <c r="J3985" i="1"/>
  <c r="N3985" i="1" s="1"/>
  <c r="J3969" i="1"/>
  <c r="N3969" i="1" s="1"/>
  <c r="J3953" i="1"/>
  <c r="N3953" i="1" s="1"/>
  <c r="J3937" i="1"/>
  <c r="N3937" i="1" s="1"/>
  <c r="J3921" i="1"/>
  <c r="N3921" i="1" s="1"/>
  <c r="J3905" i="1"/>
  <c r="N3905" i="1" s="1"/>
  <c r="J3889" i="1"/>
  <c r="N3889" i="1" s="1"/>
  <c r="J3873" i="1"/>
  <c r="N3873" i="1" s="1"/>
  <c r="J3857" i="1"/>
  <c r="N3857" i="1" s="1"/>
  <c r="J3841" i="1"/>
  <c r="N3841" i="1" s="1"/>
  <c r="J3825" i="1"/>
  <c r="N3825" i="1" s="1"/>
  <c r="J3809" i="1"/>
  <c r="N3809" i="1" s="1"/>
  <c r="J3793" i="1"/>
  <c r="N3793" i="1" s="1"/>
  <c r="J3777" i="1"/>
  <c r="N3777" i="1" s="1"/>
  <c r="J3761" i="1"/>
  <c r="N3761" i="1" s="1"/>
  <c r="J3745" i="1"/>
  <c r="N3745" i="1" s="1"/>
  <c r="J3729" i="1"/>
  <c r="N3729" i="1" s="1"/>
  <c r="J3713" i="1"/>
  <c r="N3713" i="1" s="1"/>
  <c r="J3697" i="1"/>
  <c r="N3697" i="1" s="1"/>
  <c r="J3681" i="1"/>
  <c r="N3681" i="1" s="1"/>
  <c r="J3665" i="1"/>
  <c r="N3665" i="1" s="1"/>
  <c r="J3649" i="1"/>
  <c r="N3649" i="1" s="1"/>
  <c r="J3633" i="1"/>
  <c r="N3633" i="1" s="1"/>
  <c r="J3617" i="1"/>
  <c r="N3617" i="1" s="1"/>
  <c r="J3601" i="1"/>
  <c r="N3601" i="1" s="1"/>
  <c r="J3585" i="1"/>
  <c r="N3585" i="1" s="1"/>
  <c r="J3569" i="1"/>
  <c r="N3569" i="1" s="1"/>
  <c r="J3553" i="1"/>
  <c r="N3553" i="1" s="1"/>
  <c r="J3537" i="1"/>
  <c r="N3537" i="1" s="1"/>
  <c r="J3521" i="1"/>
  <c r="N3521" i="1" s="1"/>
  <c r="J3505" i="1"/>
  <c r="N3505" i="1" s="1"/>
  <c r="J3489" i="1"/>
  <c r="N3489" i="1" s="1"/>
  <c r="J3473" i="1"/>
  <c r="N3473" i="1" s="1"/>
  <c r="J3457" i="1"/>
  <c r="N3457" i="1" s="1"/>
  <c r="J3441" i="1"/>
  <c r="N3441" i="1" s="1"/>
  <c r="J3425" i="1"/>
  <c r="N3425" i="1" s="1"/>
  <c r="J3409" i="1"/>
  <c r="N3409" i="1" s="1"/>
  <c r="J3393" i="1"/>
  <c r="N3393" i="1" s="1"/>
  <c r="J3377" i="1"/>
  <c r="N3377" i="1" s="1"/>
  <c r="J3361" i="1"/>
  <c r="N3361" i="1" s="1"/>
  <c r="J3345" i="1"/>
  <c r="N3345" i="1" s="1"/>
  <c r="J3329" i="1"/>
  <c r="N3329" i="1" s="1"/>
  <c r="J3313" i="1"/>
  <c r="N3313" i="1" s="1"/>
  <c r="J3297" i="1"/>
  <c r="N3297" i="1" s="1"/>
  <c r="J3281" i="1"/>
  <c r="N3281" i="1" s="1"/>
  <c r="J3265" i="1"/>
  <c r="N3265" i="1" s="1"/>
  <c r="J3249" i="1"/>
  <c r="N3249" i="1" s="1"/>
  <c r="J3233" i="1"/>
  <c r="N3233" i="1" s="1"/>
  <c r="J3217" i="1"/>
  <c r="N3217" i="1" s="1"/>
  <c r="J3201" i="1"/>
  <c r="N3201" i="1" s="1"/>
  <c r="J3185" i="1"/>
  <c r="N3185" i="1" s="1"/>
  <c r="J3169" i="1"/>
  <c r="N3169" i="1" s="1"/>
  <c r="J3153" i="1"/>
  <c r="N3153" i="1" s="1"/>
  <c r="J3137" i="1"/>
  <c r="N3137" i="1" s="1"/>
  <c r="J3121" i="1"/>
  <c r="N3121" i="1" s="1"/>
  <c r="J3105" i="1"/>
  <c r="N3105" i="1" s="1"/>
  <c r="J3089" i="1"/>
  <c r="N3089" i="1" s="1"/>
  <c r="J3073" i="1"/>
  <c r="N3073" i="1" s="1"/>
  <c r="J3057" i="1"/>
  <c r="N3057" i="1" s="1"/>
  <c r="J3041" i="1"/>
  <c r="N3041" i="1" s="1"/>
  <c r="J3025" i="1"/>
  <c r="N3025" i="1" s="1"/>
  <c r="J3009" i="1"/>
  <c r="N3009" i="1" s="1"/>
  <c r="J2993" i="1"/>
  <c r="N2993" i="1" s="1"/>
  <c r="J2977" i="1"/>
  <c r="N2977" i="1" s="1"/>
  <c r="J2961" i="1"/>
  <c r="N2961" i="1" s="1"/>
  <c r="J2945" i="1"/>
  <c r="N2945" i="1" s="1"/>
  <c r="J2929" i="1"/>
  <c r="N2929" i="1" s="1"/>
  <c r="J2913" i="1"/>
  <c r="N2913" i="1" s="1"/>
  <c r="J2897" i="1"/>
  <c r="N2897" i="1" s="1"/>
  <c r="J2881" i="1"/>
  <c r="N2881" i="1" s="1"/>
  <c r="J2865" i="1"/>
  <c r="N2865" i="1" s="1"/>
  <c r="J2849" i="1"/>
  <c r="N2849" i="1" s="1"/>
  <c r="J2833" i="1"/>
  <c r="N2833" i="1" s="1"/>
  <c r="J2817" i="1"/>
  <c r="N2817" i="1" s="1"/>
  <c r="J2801" i="1"/>
  <c r="N2801" i="1" s="1"/>
  <c r="J2785" i="1"/>
  <c r="N2785" i="1" s="1"/>
  <c r="J2769" i="1"/>
  <c r="N2769" i="1" s="1"/>
  <c r="J2753" i="1"/>
  <c r="N2753" i="1" s="1"/>
  <c r="J2737" i="1"/>
  <c r="N2737" i="1" s="1"/>
  <c r="J2721" i="1"/>
  <c r="N2721" i="1" s="1"/>
  <c r="J2705" i="1"/>
  <c r="N2705" i="1" s="1"/>
  <c r="J2689" i="1"/>
  <c r="N2689" i="1" s="1"/>
  <c r="J2673" i="1"/>
  <c r="N2673" i="1" s="1"/>
  <c r="J2657" i="1"/>
  <c r="N2657" i="1" s="1"/>
  <c r="J2641" i="1"/>
  <c r="N2641" i="1" s="1"/>
  <c r="J2625" i="1"/>
  <c r="N2625" i="1" s="1"/>
  <c r="J2609" i="1"/>
  <c r="N2609" i="1" s="1"/>
  <c r="J2593" i="1"/>
  <c r="N2593" i="1" s="1"/>
  <c r="J2577" i="1"/>
  <c r="N2577" i="1" s="1"/>
  <c r="J2561" i="1"/>
  <c r="N2561" i="1" s="1"/>
  <c r="J2545" i="1"/>
  <c r="N2545" i="1" s="1"/>
  <c r="J2529" i="1"/>
  <c r="N2529" i="1" s="1"/>
  <c r="J2513" i="1"/>
  <c r="N2513" i="1" s="1"/>
  <c r="J2497" i="1"/>
  <c r="N2497" i="1" s="1"/>
  <c r="J2481" i="1"/>
  <c r="N2481" i="1" s="1"/>
  <c r="J2465" i="1"/>
  <c r="N2465" i="1" s="1"/>
  <c r="J2449" i="1"/>
  <c r="N2449" i="1" s="1"/>
  <c r="J2433" i="1"/>
  <c r="N2433" i="1" s="1"/>
  <c r="J2417" i="1"/>
  <c r="N2417" i="1" s="1"/>
  <c r="J2401" i="1"/>
  <c r="N2401" i="1" s="1"/>
  <c r="J2385" i="1"/>
  <c r="N2385" i="1" s="1"/>
  <c r="J2369" i="1"/>
  <c r="N2369" i="1" s="1"/>
  <c r="J2353" i="1"/>
  <c r="N2353" i="1" s="1"/>
  <c r="J2337" i="1"/>
  <c r="N2337" i="1" s="1"/>
  <c r="J2321" i="1"/>
  <c r="N2321" i="1" s="1"/>
  <c r="J2305" i="1"/>
  <c r="N2305" i="1" s="1"/>
  <c r="J2289" i="1"/>
  <c r="N2289" i="1" s="1"/>
  <c r="J2273" i="1"/>
  <c r="N2273" i="1" s="1"/>
  <c r="J2257" i="1"/>
  <c r="N2257" i="1" s="1"/>
  <c r="J2241" i="1"/>
  <c r="N2241" i="1" s="1"/>
  <c r="J2225" i="1"/>
  <c r="N2225" i="1" s="1"/>
  <c r="J2209" i="1"/>
  <c r="N2209" i="1" s="1"/>
  <c r="J2193" i="1"/>
  <c r="N2193" i="1" s="1"/>
  <c r="J2177" i="1"/>
  <c r="N2177" i="1" s="1"/>
  <c r="J2161" i="1"/>
  <c r="N2161" i="1" s="1"/>
  <c r="J2145" i="1"/>
  <c r="N2145" i="1" s="1"/>
  <c r="J2129" i="1"/>
  <c r="N2129" i="1" s="1"/>
  <c r="J2113" i="1"/>
  <c r="N2113" i="1" s="1"/>
  <c r="J2097" i="1"/>
  <c r="N2097" i="1" s="1"/>
  <c r="J2081" i="1"/>
  <c r="N2081" i="1" s="1"/>
  <c r="J2065" i="1"/>
  <c r="N2065" i="1" s="1"/>
  <c r="J2049" i="1"/>
  <c r="N2049" i="1" s="1"/>
  <c r="J2033" i="1"/>
  <c r="N2033" i="1" s="1"/>
  <c r="J2017" i="1"/>
  <c r="N2017" i="1" s="1"/>
  <c r="J2001" i="1"/>
  <c r="N2001" i="1" s="1"/>
  <c r="J1985" i="1"/>
  <c r="N1985" i="1" s="1"/>
  <c r="J1969" i="1"/>
  <c r="N1969" i="1" s="1"/>
  <c r="J1953" i="1"/>
  <c r="N1953" i="1" s="1"/>
  <c r="J1937" i="1"/>
  <c r="N1937" i="1" s="1"/>
  <c r="J1921" i="1"/>
  <c r="N1921" i="1" s="1"/>
  <c r="J1905" i="1"/>
  <c r="N1905" i="1" s="1"/>
  <c r="J1889" i="1"/>
  <c r="N1889" i="1" s="1"/>
  <c r="J1873" i="1"/>
  <c r="N1873" i="1" s="1"/>
  <c r="J1857" i="1"/>
  <c r="N1857" i="1" s="1"/>
  <c r="J1841" i="1"/>
  <c r="N1841" i="1" s="1"/>
  <c r="J1825" i="1"/>
  <c r="N1825" i="1" s="1"/>
  <c r="J1809" i="1"/>
  <c r="N1809" i="1" s="1"/>
  <c r="J1793" i="1"/>
  <c r="N1793" i="1" s="1"/>
  <c r="J1777" i="1"/>
  <c r="N1777" i="1" s="1"/>
  <c r="J1761" i="1"/>
  <c r="N1761" i="1" s="1"/>
  <c r="J1745" i="1"/>
  <c r="N1745" i="1" s="1"/>
  <c r="J1729" i="1"/>
  <c r="N1729" i="1" s="1"/>
  <c r="J1713" i="1"/>
  <c r="N1713" i="1" s="1"/>
  <c r="J1697" i="1"/>
  <c r="N1697" i="1" s="1"/>
  <c r="J1681" i="1"/>
  <c r="N1681" i="1" s="1"/>
  <c r="J1665" i="1"/>
  <c r="N1665" i="1" s="1"/>
  <c r="J1649" i="1"/>
  <c r="N1649" i="1" s="1"/>
  <c r="J1633" i="1"/>
  <c r="N1633" i="1" s="1"/>
  <c r="J1617" i="1"/>
  <c r="N1617" i="1" s="1"/>
  <c r="J1601" i="1"/>
  <c r="N1601" i="1" s="1"/>
  <c r="J1585" i="1"/>
  <c r="N1585" i="1" s="1"/>
  <c r="J1569" i="1"/>
  <c r="N1569" i="1" s="1"/>
  <c r="J1553" i="1"/>
  <c r="N1553" i="1" s="1"/>
  <c r="J1537" i="1"/>
  <c r="N1537" i="1" s="1"/>
  <c r="J1521" i="1"/>
  <c r="N1521" i="1" s="1"/>
  <c r="J1505" i="1"/>
  <c r="N1505" i="1" s="1"/>
  <c r="J1489" i="1"/>
  <c r="N1489" i="1" s="1"/>
  <c r="J1473" i="1"/>
  <c r="N1473" i="1" s="1"/>
  <c r="J1457" i="1"/>
  <c r="N1457" i="1" s="1"/>
  <c r="J1441" i="1"/>
  <c r="N1441" i="1" s="1"/>
  <c r="J1425" i="1"/>
  <c r="N1425" i="1" s="1"/>
  <c r="J1409" i="1"/>
  <c r="N1409" i="1" s="1"/>
  <c r="J1393" i="1"/>
  <c r="N1393" i="1" s="1"/>
  <c r="J1377" i="1"/>
  <c r="N1377" i="1" s="1"/>
  <c r="J1361" i="1"/>
  <c r="N1361" i="1" s="1"/>
  <c r="J1345" i="1"/>
  <c r="N1345" i="1" s="1"/>
  <c r="J1329" i="1"/>
  <c r="N1329" i="1" s="1"/>
  <c r="J1313" i="1"/>
  <c r="N1313" i="1" s="1"/>
  <c r="J1297" i="1"/>
  <c r="N1297" i="1" s="1"/>
  <c r="J1281" i="1"/>
  <c r="N1281" i="1" s="1"/>
  <c r="J1265" i="1"/>
  <c r="N1265" i="1" s="1"/>
  <c r="J1249" i="1"/>
  <c r="N1249" i="1" s="1"/>
  <c r="J1233" i="1"/>
  <c r="N1233" i="1" s="1"/>
  <c r="J1217" i="1"/>
  <c r="N1217" i="1" s="1"/>
  <c r="J1201" i="1"/>
  <c r="N1201" i="1" s="1"/>
  <c r="J1185" i="1"/>
  <c r="N1185" i="1" s="1"/>
  <c r="J1169" i="1"/>
  <c r="N1169" i="1" s="1"/>
  <c r="J1153" i="1"/>
  <c r="N1153" i="1" s="1"/>
  <c r="J1137" i="1"/>
  <c r="N1137" i="1" s="1"/>
  <c r="J1121" i="1"/>
  <c r="N1121" i="1" s="1"/>
  <c r="J1105" i="1"/>
  <c r="N1105" i="1" s="1"/>
  <c r="J1089" i="1"/>
  <c r="N1089" i="1" s="1"/>
  <c r="J1073" i="1"/>
  <c r="N1073" i="1" s="1"/>
  <c r="J1057" i="1"/>
  <c r="N1057" i="1" s="1"/>
  <c r="J1041" i="1"/>
  <c r="N1041" i="1" s="1"/>
  <c r="J1025" i="1"/>
  <c r="N1025" i="1" s="1"/>
  <c r="J1009" i="1"/>
  <c r="N1009" i="1" s="1"/>
  <c r="J993" i="1"/>
  <c r="N993" i="1" s="1"/>
  <c r="J10008" i="1"/>
  <c r="N10008" i="1" s="1"/>
  <c r="J9992" i="1"/>
  <c r="N9992" i="1" s="1"/>
  <c r="J9976" i="1"/>
  <c r="N9976" i="1" s="1"/>
  <c r="J9960" i="1"/>
  <c r="N9960" i="1" s="1"/>
  <c r="J9944" i="1"/>
  <c r="N9944" i="1" s="1"/>
  <c r="J9928" i="1"/>
  <c r="N9928" i="1" s="1"/>
  <c r="J9912" i="1"/>
  <c r="N9912" i="1" s="1"/>
  <c r="J9896" i="1"/>
  <c r="N9896" i="1" s="1"/>
  <c r="J9880" i="1"/>
  <c r="N9880" i="1" s="1"/>
  <c r="J9864" i="1"/>
  <c r="N9864" i="1" s="1"/>
  <c r="J9848" i="1"/>
  <c r="N9848" i="1" s="1"/>
  <c r="J9832" i="1"/>
  <c r="N9832" i="1" s="1"/>
  <c r="J9816" i="1"/>
  <c r="N9816" i="1" s="1"/>
  <c r="J9800" i="1"/>
  <c r="N9800" i="1" s="1"/>
  <c r="J9784" i="1"/>
  <c r="N9784" i="1" s="1"/>
  <c r="J9768" i="1"/>
  <c r="N9768" i="1" s="1"/>
  <c r="J9752" i="1"/>
  <c r="N9752" i="1" s="1"/>
  <c r="J9736" i="1"/>
  <c r="N9736" i="1" s="1"/>
  <c r="J9720" i="1"/>
  <c r="N9720" i="1" s="1"/>
  <c r="J9704" i="1"/>
  <c r="N9704" i="1" s="1"/>
  <c r="J9688" i="1"/>
  <c r="N9688" i="1" s="1"/>
  <c r="J9672" i="1"/>
  <c r="N9672" i="1" s="1"/>
  <c r="J9656" i="1"/>
  <c r="N9656" i="1" s="1"/>
  <c r="J9640" i="1"/>
  <c r="N9640" i="1" s="1"/>
  <c r="J9624" i="1"/>
  <c r="N9624" i="1" s="1"/>
  <c r="J9608" i="1"/>
  <c r="N9608" i="1" s="1"/>
  <c r="J9592" i="1"/>
  <c r="N9592" i="1" s="1"/>
  <c r="J9576" i="1"/>
  <c r="N9576" i="1" s="1"/>
  <c r="J9560" i="1"/>
  <c r="N9560" i="1" s="1"/>
  <c r="J9544" i="1"/>
  <c r="N9544" i="1" s="1"/>
  <c r="J9528" i="1"/>
  <c r="N9528" i="1" s="1"/>
  <c r="J9512" i="1"/>
  <c r="N9512" i="1" s="1"/>
  <c r="J9496" i="1"/>
  <c r="N9496" i="1" s="1"/>
  <c r="J9480" i="1"/>
  <c r="N9480" i="1" s="1"/>
  <c r="J9464" i="1"/>
  <c r="N9464" i="1" s="1"/>
  <c r="J9448" i="1"/>
  <c r="N9448" i="1" s="1"/>
  <c r="J9432" i="1"/>
  <c r="N9432" i="1" s="1"/>
  <c r="J9416" i="1"/>
  <c r="N9416" i="1" s="1"/>
  <c r="J9400" i="1"/>
  <c r="N9400" i="1" s="1"/>
  <c r="J9384" i="1"/>
  <c r="N9384" i="1" s="1"/>
  <c r="J9368" i="1"/>
  <c r="N9368" i="1" s="1"/>
  <c r="J9352" i="1"/>
  <c r="N9352" i="1" s="1"/>
  <c r="J9336" i="1"/>
  <c r="N9336" i="1" s="1"/>
  <c r="J9320" i="1"/>
  <c r="N9320" i="1" s="1"/>
  <c r="J9304" i="1"/>
  <c r="N9304" i="1" s="1"/>
  <c r="J9288" i="1"/>
  <c r="N9288" i="1" s="1"/>
  <c r="J9272" i="1"/>
  <c r="N9272" i="1" s="1"/>
  <c r="J9256" i="1"/>
  <c r="N9256" i="1" s="1"/>
  <c r="J9240" i="1"/>
  <c r="N9240" i="1" s="1"/>
  <c r="J9224" i="1"/>
  <c r="N9224" i="1" s="1"/>
  <c r="J9208" i="1"/>
  <c r="N9208" i="1" s="1"/>
  <c r="J9192" i="1"/>
  <c r="N9192" i="1" s="1"/>
  <c r="J9176" i="1"/>
  <c r="N9176" i="1" s="1"/>
  <c r="J9160" i="1"/>
  <c r="N9160" i="1" s="1"/>
  <c r="J9144" i="1"/>
  <c r="N9144" i="1" s="1"/>
  <c r="J9128" i="1"/>
  <c r="N9128" i="1" s="1"/>
  <c r="J9112" i="1"/>
  <c r="N9112" i="1" s="1"/>
  <c r="J9096" i="1"/>
  <c r="N9096" i="1" s="1"/>
  <c r="J9080" i="1"/>
  <c r="N9080" i="1" s="1"/>
  <c r="J9064" i="1"/>
  <c r="N9064" i="1" s="1"/>
  <c r="J9048" i="1"/>
  <c r="N9048" i="1" s="1"/>
  <c r="J9032" i="1"/>
  <c r="N9032" i="1" s="1"/>
  <c r="J9016" i="1"/>
  <c r="N9016" i="1" s="1"/>
  <c r="J9000" i="1"/>
  <c r="N9000" i="1" s="1"/>
  <c r="J8984" i="1"/>
  <c r="N8984" i="1" s="1"/>
  <c r="J8968" i="1"/>
  <c r="N8968" i="1" s="1"/>
  <c r="J8952" i="1"/>
  <c r="N8952" i="1" s="1"/>
  <c r="J8936" i="1"/>
  <c r="N8936" i="1" s="1"/>
  <c r="J8920" i="1"/>
  <c r="N8920" i="1" s="1"/>
  <c r="J8904" i="1"/>
  <c r="N8904" i="1" s="1"/>
  <c r="J8888" i="1"/>
  <c r="N8888" i="1" s="1"/>
  <c r="J8872" i="1"/>
  <c r="N8872" i="1" s="1"/>
  <c r="J8856" i="1"/>
  <c r="N8856" i="1" s="1"/>
  <c r="J8840" i="1"/>
  <c r="N8840" i="1" s="1"/>
  <c r="J8824" i="1"/>
  <c r="N8824" i="1" s="1"/>
  <c r="J8808" i="1"/>
  <c r="N8808" i="1" s="1"/>
  <c r="J8792" i="1"/>
  <c r="N8792" i="1" s="1"/>
  <c r="J8776" i="1"/>
  <c r="N8776" i="1" s="1"/>
  <c r="J8760" i="1"/>
  <c r="N8760" i="1" s="1"/>
  <c r="J8744" i="1"/>
  <c r="N8744" i="1" s="1"/>
  <c r="J8728" i="1"/>
  <c r="N8728" i="1" s="1"/>
  <c r="J8712" i="1"/>
  <c r="N8712" i="1" s="1"/>
  <c r="J8696" i="1"/>
  <c r="N8696" i="1" s="1"/>
  <c r="J8680" i="1"/>
  <c r="N8680" i="1" s="1"/>
  <c r="J8664" i="1"/>
  <c r="N8664" i="1" s="1"/>
  <c r="J8648" i="1"/>
  <c r="N8648" i="1" s="1"/>
  <c r="J8632" i="1"/>
  <c r="N8632" i="1" s="1"/>
  <c r="J8616" i="1"/>
  <c r="N8616" i="1" s="1"/>
  <c r="J8600" i="1"/>
  <c r="N8600" i="1" s="1"/>
  <c r="J8584" i="1"/>
  <c r="N8584" i="1" s="1"/>
  <c r="J8568" i="1"/>
  <c r="N8568" i="1" s="1"/>
  <c r="J8552" i="1"/>
  <c r="N8552" i="1" s="1"/>
  <c r="J8536" i="1"/>
  <c r="N8536" i="1" s="1"/>
  <c r="J8520" i="1"/>
  <c r="N8520" i="1" s="1"/>
  <c r="J8504" i="1"/>
  <c r="N8504" i="1" s="1"/>
  <c r="J8488" i="1"/>
  <c r="N8488" i="1" s="1"/>
  <c r="J8472" i="1"/>
  <c r="N8472" i="1" s="1"/>
  <c r="J8456" i="1"/>
  <c r="N8456" i="1" s="1"/>
  <c r="J8440" i="1"/>
  <c r="N8440" i="1" s="1"/>
  <c r="J8424" i="1"/>
  <c r="N8424" i="1" s="1"/>
  <c r="J8408" i="1"/>
  <c r="N8408" i="1" s="1"/>
  <c r="J8392" i="1"/>
  <c r="N8392" i="1" s="1"/>
  <c r="J8376" i="1"/>
  <c r="N8376" i="1" s="1"/>
  <c r="J8360" i="1"/>
  <c r="N8360" i="1" s="1"/>
  <c r="J8344" i="1"/>
  <c r="N8344" i="1" s="1"/>
  <c r="J8328" i="1"/>
  <c r="N8328" i="1" s="1"/>
  <c r="J8312" i="1"/>
  <c r="N8312" i="1" s="1"/>
  <c r="J8296" i="1"/>
  <c r="N8296" i="1" s="1"/>
  <c r="J8280" i="1"/>
  <c r="N8280" i="1" s="1"/>
  <c r="J8264" i="1"/>
  <c r="N8264" i="1" s="1"/>
  <c r="J8248" i="1"/>
  <c r="N8248" i="1" s="1"/>
  <c r="J8232" i="1"/>
  <c r="N8232" i="1" s="1"/>
  <c r="J8216" i="1"/>
  <c r="N8216" i="1" s="1"/>
  <c r="J8200" i="1"/>
  <c r="N8200" i="1" s="1"/>
  <c r="J8184" i="1"/>
  <c r="N8184" i="1" s="1"/>
  <c r="J8168" i="1"/>
  <c r="N8168" i="1" s="1"/>
  <c r="J8152" i="1"/>
  <c r="N8152" i="1" s="1"/>
  <c r="J8136" i="1"/>
  <c r="N8136" i="1" s="1"/>
  <c r="J8120" i="1"/>
  <c r="N8120" i="1" s="1"/>
  <c r="J8104" i="1"/>
  <c r="N8104" i="1" s="1"/>
  <c r="J8088" i="1"/>
  <c r="N8088" i="1" s="1"/>
  <c r="J8072" i="1"/>
  <c r="N8072" i="1" s="1"/>
  <c r="J8056" i="1"/>
  <c r="N8056" i="1" s="1"/>
  <c r="J8040" i="1"/>
  <c r="N8040" i="1" s="1"/>
  <c r="J8024" i="1"/>
  <c r="N8024" i="1" s="1"/>
  <c r="J8008" i="1"/>
  <c r="N8008" i="1" s="1"/>
  <c r="J7992" i="1"/>
  <c r="N7992" i="1" s="1"/>
  <c r="J7976" i="1"/>
  <c r="N7976" i="1" s="1"/>
  <c r="J7960" i="1"/>
  <c r="N7960" i="1" s="1"/>
  <c r="J7944" i="1"/>
  <c r="N7944" i="1" s="1"/>
  <c r="J7928" i="1"/>
  <c r="N7928" i="1" s="1"/>
  <c r="J7912" i="1"/>
  <c r="N7912" i="1" s="1"/>
  <c r="J7896" i="1"/>
  <c r="N7896" i="1" s="1"/>
  <c r="J7880" i="1"/>
  <c r="N7880" i="1" s="1"/>
  <c r="J7864" i="1"/>
  <c r="N7864" i="1" s="1"/>
  <c r="J7848" i="1"/>
  <c r="N7848" i="1" s="1"/>
  <c r="J7832" i="1"/>
  <c r="N7832" i="1" s="1"/>
  <c r="J7816" i="1"/>
  <c r="N7816" i="1" s="1"/>
  <c r="J7800" i="1"/>
  <c r="N7800" i="1" s="1"/>
  <c r="J7784" i="1"/>
  <c r="N7784" i="1" s="1"/>
  <c r="J7768" i="1"/>
  <c r="N7768" i="1" s="1"/>
  <c r="J7752" i="1"/>
  <c r="N7752" i="1" s="1"/>
  <c r="J7736" i="1"/>
  <c r="N7736" i="1" s="1"/>
  <c r="J7720" i="1"/>
  <c r="N7720" i="1" s="1"/>
  <c r="J7704" i="1"/>
  <c r="N7704" i="1" s="1"/>
  <c r="J7688" i="1"/>
  <c r="N7688" i="1" s="1"/>
  <c r="J7672" i="1"/>
  <c r="N7672" i="1" s="1"/>
  <c r="J7656" i="1"/>
  <c r="N7656" i="1" s="1"/>
  <c r="J7640" i="1"/>
  <c r="N7640" i="1" s="1"/>
  <c r="J7624" i="1"/>
  <c r="N7624" i="1" s="1"/>
  <c r="J7608" i="1"/>
  <c r="N7608" i="1" s="1"/>
  <c r="J7592" i="1"/>
  <c r="N7592" i="1" s="1"/>
  <c r="J7576" i="1"/>
  <c r="N7576" i="1" s="1"/>
  <c r="J7560" i="1"/>
  <c r="N7560" i="1" s="1"/>
  <c r="J7544" i="1"/>
  <c r="N7544" i="1" s="1"/>
  <c r="J7528" i="1"/>
  <c r="N7528" i="1" s="1"/>
  <c r="J7512" i="1"/>
  <c r="N7512" i="1" s="1"/>
  <c r="J7496" i="1"/>
  <c r="N7496" i="1" s="1"/>
  <c r="J7480" i="1"/>
  <c r="N7480" i="1" s="1"/>
  <c r="J7464" i="1"/>
  <c r="N7464" i="1" s="1"/>
  <c r="J7448" i="1"/>
  <c r="N7448" i="1" s="1"/>
  <c r="J7432" i="1"/>
  <c r="N7432" i="1" s="1"/>
  <c r="J7416" i="1"/>
  <c r="N7416" i="1" s="1"/>
  <c r="J7400" i="1"/>
  <c r="N7400" i="1" s="1"/>
  <c r="J7384" i="1"/>
  <c r="N7384" i="1" s="1"/>
  <c r="J7368" i="1"/>
  <c r="N7368" i="1" s="1"/>
  <c r="J7352" i="1"/>
  <c r="N7352" i="1" s="1"/>
  <c r="J7336" i="1"/>
  <c r="N7336" i="1" s="1"/>
  <c r="J7320" i="1"/>
  <c r="N7320" i="1" s="1"/>
  <c r="J7304" i="1"/>
  <c r="N7304" i="1" s="1"/>
  <c r="J7288" i="1"/>
  <c r="N7288" i="1" s="1"/>
  <c r="J7272" i="1"/>
  <c r="N7272" i="1" s="1"/>
  <c r="J7256" i="1"/>
  <c r="N7256" i="1" s="1"/>
  <c r="J7240" i="1"/>
  <c r="N7240" i="1" s="1"/>
  <c r="J7224" i="1"/>
  <c r="N7224" i="1" s="1"/>
  <c r="J7208" i="1"/>
  <c r="N7208" i="1" s="1"/>
  <c r="J7192" i="1"/>
  <c r="N7192" i="1" s="1"/>
  <c r="J7176" i="1"/>
  <c r="N7176" i="1" s="1"/>
  <c r="J7160" i="1"/>
  <c r="N7160" i="1" s="1"/>
  <c r="J7144" i="1"/>
  <c r="N7144" i="1" s="1"/>
  <c r="J7128" i="1"/>
  <c r="N7128" i="1" s="1"/>
  <c r="J7112" i="1"/>
  <c r="N7112" i="1" s="1"/>
  <c r="J7096" i="1"/>
  <c r="N7096" i="1" s="1"/>
  <c r="J7080" i="1"/>
  <c r="N7080" i="1" s="1"/>
  <c r="J7064" i="1"/>
  <c r="N7064" i="1" s="1"/>
  <c r="J7048" i="1"/>
  <c r="N7048" i="1" s="1"/>
  <c r="J7032" i="1"/>
  <c r="N7032" i="1" s="1"/>
  <c r="J105" i="1"/>
  <c r="N105" i="1" s="1"/>
  <c r="J361" i="1"/>
  <c r="N361" i="1" s="1"/>
  <c r="J581" i="1"/>
  <c r="N581" i="1" s="1"/>
  <c r="J825" i="1"/>
  <c r="N825" i="1" s="1"/>
  <c r="J122" i="1"/>
  <c r="N122" i="1" s="1"/>
  <c r="J342" i="1"/>
  <c r="N342" i="1" s="1"/>
  <c r="J550" i="1"/>
  <c r="N550" i="1" s="1"/>
  <c r="J730" i="1"/>
  <c r="N730" i="1" s="1"/>
  <c r="J910" i="1"/>
  <c r="N910" i="1" s="1"/>
  <c r="J107" i="1"/>
  <c r="N107" i="1" s="1"/>
  <c r="J299" i="1"/>
  <c r="N299" i="1" s="1"/>
  <c r="J471" i="1"/>
  <c r="N471" i="1" s="1"/>
  <c r="J651" i="1"/>
  <c r="N651" i="1" s="1"/>
  <c r="J843" i="1"/>
  <c r="N843" i="1" s="1"/>
  <c r="J967" i="1"/>
  <c r="N967" i="1" s="1"/>
  <c r="J140" i="1"/>
  <c r="N140" i="1" s="1"/>
  <c r="J248" i="1"/>
  <c r="N248" i="1" s="1"/>
  <c r="J344" i="1"/>
  <c r="N344" i="1" s="1"/>
  <c r="J436" i="1"/>
  <c r="N436" i="1" s="1"/>
  <c r="J516" i="1"/>
  <c r="N516" i="1" s="1"/>
  <c r="J584" i="1"/>
  <c r="N584" i="1" s="1"/>
  <c r="J664" i="1"/>
  <c r="N664" i="1" s="1"/>
  <c r="J712" i="1"/>
  <c r="N712" i="1" s="1"/>
  <c r="J756" i="1"/>
  <c r="N756" i="1" s="1"/>
  <c r="J812" i="1"/>
  <c r="N812" i="1" s="1"/>
  <c r="J860" i="1"/>
  <c r="N860" i="1" s="1"/>
  <c r="J916" i="1"/>
  <c r="N916" i="1" s="1"/>
  <c r="J968" i="1"/>
  <c r="N968" i="1" s="1"/>
  <c r="J9997" i="1"/>
  <c r="N9997" i="1" s="1"/>
  <c r="J9945" i="1"/>
  <c r="N9945" i="1" s="1"/>
  <c r="J9893" i="1"/>
  <c r="N9893" i="1" s="1"/>
  <c r="J9837" i="1"/>
  <c r="N9837" i="1" s="1"/>
  <c r="J9797" i="1"/>
  <c r="N9797" i="1" s="1"/>
  <c r="J9741" i="1"/>
  <c r="N9741" i="1" s="1"/>
  <c r="J9689" i="1"/>
  <c r="N9689" i="1" s="1"/>
  <c r="J9641" i="1"/>
  <c r="N9641" i="1" s="1"/>
  <c r="J9581" i="1"/>
  <c r="N9581" i="1" s="1"/>
  <c r="J9541" i="1"/>
  <c r="N9541" i="1" s="1"/>
  <c r="J9493" i="1"/>
  <c r="N9493" i="1" s="1"/>
  <c r="J9433" i="1"/>
  <c r="N9433" i="1" s="1"/>
  <c r="J9385" i="1"/>
  <c r="N9385" i="1" s="1"/>
  <c r="J9341" i="1"/>
  <c r="N9341" i="1" s="1"/>
  <c r="J9285" i="1"/>
  <c r="N9285" i="1" s="1"/>
  <c r="J9237" i="1"/>
  <c r="N9237" i="1" s="1"/>
  <c r="J9189" i="1"/>
  <c r="N9189" i="1" s="1"/>
  <c r="J9129" i="1"/>
  <c r="N9129" i="1" s="1"/>
  <c r="J9085" i="1"/>
  <c r="N9085" i="1" s="1"/>
  <c r="J9037" i="1"/>
  <c r="N9037" i="1" s="1"/>
  <c r="J8981" i="1"/>
  <c r="N8981" i="1" s="1"/>
  <c r="J8933" i="1"/>
  <c r="N8933" i="1" s="1"/>
  <c r="J8889" i="1"/>
  <c r="N8889" i="1" s="1"/>
  <c r="J8829" i="1"/>
  <c r="N8829" i="1" s="1"/>
  <c r="J8781" i="1"/>
  <c r="N8781" i="1" s="1"/>
  <c r="J8729" i="1"/>
  <c r="N8729" i="1" s="1"/>
  <c r="J8677" i="1"/>
  <c r="N8677" i="1" s="1"/>
  <c r="J8633" i="1"/>
  <c r="N8633" i="1" s="1"/>
  <c r="J8581" i="1"/>
  <c r="N8581" i="1" s="1"/>
  <c r="J8525" i="1"/>
  <c r="N8525" i="1" s="1"/>
  <c r="J8473" i="1"/>
  <c r="N8473" i="1" s="1"/>
  <c r="J8429" i="1"/>
  <c r="N8429" i="1" s="1"/>
  <c r="J8377" i="1"/>
  <c r="N8377" i="1" s="1"/>
  <c r="J8329" i="1"/>
  <c r="N8329" i="1" s="1"/>
  <c r="J8293" i="1"/>
  <c r="N8293" i="1" s="1"/>
  <c r="J8249" i="1"/>
  <c r="N8249" i="1" s="1"/>
  <c r="J8217" i="1"/>
  <c r="N8217" i="1" s="1"/>
  <c r="J8181" i="1"/>
  <c r="N8181" i="1" s="1"/>
  <c r="J8137" i="1"/>
  <c r="N8137" i="1" s="1"/>
  <c r="J8101" i="1"/>
  <c r="N8101" i="1" s="1"/>
  <c r="J8069" i="1"/>
  <c r="N8069" i="1" s="1"/>
  <c r="J8025" i="1"/>
  <c r="N8025" i="1" s="1"/>
  <c r="J7989" i="1"/>
  <c r="N7989" i="1" s="1"/>
  <c r="J7949" i="1"/>
  <c r="N7949" i="1" s="1"/>
  <c r="J7909" i="1"/>
  <c r="N7909" i="1" s="1"/>
  <c r="J7881" i="1"/>
  <c r="N7881" i="1" s="1"/>
  <c r="J7853" i="1"/>
  <c r="N7853" i="1" s="1"/>
  <c r="J7821" i="1"/>
  <c r="N7821" i="1" s="1"/>
  <c r="J7793" i="1"/>
  <c r="N7793" i="1" s="1"/>
  <c r="J7769" i="1"/>
  <c r="N7769" i="1" s="1"/>
  <c r="J7737" i="1"/>
  <c r="N7737" i="1" s="1"/>
  <c r="J7709" i="1"/>
  <c r="N7709" i="1" s="1"/>
  <c r="J7681" i="1"/>
  <c r="N7681" i="1" s="1"/>
  <c r="J7649" i="1"/>
  <c r="N7649" i="1" s="1"/>
  <c r="J7625" i="1"/>
  <c r="N7625" i="1" s="1"/>
  <c r="J7597" i="1"/>
  <c r="N7597" i="1" s="1"/>
  <c r="J7565" i="1"/>
  <c r="N7565" i="1" s="1"/>
  <c r="J133" i="1"/>
  <c r="N133" i="1" s="1"/>
  <c r="J369" i="1"/>
  <c r="N369" i="1" s="1"/>
  <c r="J625" i="1"/>
  <c r="N625" i="1" s="1"/>
  <c r="J849" i="1"/>
  <c r="N849" i="1" s="1"/>
  <c r="J134" i="1"/>
  <c r="N134" i="1" s="1"/>
  <c r="J390" i="1"/>
  <c r="N390" i="1" s="1"/>
  <c r="J570" i="1"/>
  <c r="N570" i="1" s="1"/>
  <c r="J762" i="1"/>
  <c r="N762" i="1" s="1"/>
  <c r="J934" i="1"/>
  <c r="N934" i="1" s="1"/>
  <c r="J135" i="1"/>
  <c r="N135" i="1" s="1"/>
  <c r="J311" i="1"/>
  <c r="N311" i="1" s="1"/>
  <c r="J503" i="1"/>
  <c r="N503" i="1" s="1"/>
  <c r="J667" i="1"/>
  <c r="N667" i="1" s="1"/>
  <c r="J855" i="1"/>
  <c r="N855" i="1" s="1"/>
  <c r="J20" i="1"/>
  <c r="N20" i="1" s="1"/>
  <c r="J144" i="1"/>
  <c r="N144" i="1" s="1"/>
  <c r="J260" i="1"/>
  <c r="N260" i="1" s="1"/>
  <c r="J360" i="1"/>
  <c r="N360" i="1" s="1"/>
  <c r="J444" i="1"/>
  <c r="N444" i="1" s="1"/>
  <c r="J520" i="1"/>
  <c r="N520" i="1" s="1"/>
  <c r="J600" i="1"/>
  <c r="N600" i="1" s="1"/>
  <c r="J668" i="1"/>
  <c r="N668" i="1" s="1"/>
  <c r="J724" i="1"/>
  <c r="N724" i="1" s="1"/>
  <c r="J776" i="1"/>
  <c r="N776" i="1" s="1"/>
  <c r="J828" i="1"/>
  <c r="N828" i="1" s="1"/>
  <c r="J872" i="1"/>
  <c r="N872" i="1" s="1"/>
  <c r="J924" i="1"/>
  <c r="N924" i="1" s="1"/>
  <c r="J980" i="1"/>
  <c r="N980" i="1" s="1"/>
  <c r="J9981" i="1"/>
  <c r="N9981" i="1" s="1"/>
  <c r="J9925" i="1"/>
  <c r="N9925" i="1" s="1"/>
  <c r="J9881" i="1"/>
  <c r="N9881" i="1" s="1"/>
  <c r="J9833" i="1"/>
  <c r="N9833" i="1" s="1"/>
  <c r="J9773" i="1"/>
  <c r="N9773" i="1" s="1"/>
  <c r="J9725" i="1"/>
  <c r="N9725" i="1" s="1"/>
  <c r="J9685" i="1"/>
  <c r="N9685" i="1" s="1"/>
  <c r="J9625" i="1"/>
  <c r="N9625" i="1" s="1"/>
  <c r="J9577" i="1"/>
  <c r="N9577" i="1" s="1"/>
  <c r="J9529" i="1"/>
  <c r="N9529" i="1" s="1"/>
  <c r="J9469" i="1"/>
  <c r="N9469" i="1" s="1"/>
  <c r="J9429" i="1"/>
  <c r="N9429" i="1" s="1"/>
  <c r="J9381" i="1"/>
  <c r="N9381" i="1" s="1"/>
  <c r="J9321" i="1"/>
  <c r="N9321" i="1" s="1"/>
  <c r="J9273" i="1"/>
  <c r="N9273" i="1" s="1"/>
  <c r="J9229" i="1"/>
  <c r="N9229" i="1" s="1"/>
  <c r="J9173" i="1"/>
  <c r="N9173" i="1" s="1"/>
  <c r="J9125" i="1"/>
  <c r="N9125" i="1" s="1"/>
  <c r="J9069" i="1"/>
  <c r="N9069" i="1" s="1"/>
  <c r="J9017" i="1"/>
  <c r="N9017" i="1" s="1"/>
  <c r="J8973" i="1"/>
  <c r="N8973" i="1" s="1"/>
  <c r="J8921" i="1"/>
  <c r="N8921" i="1" s="1"/>
  <c r="J8869" i="1"/>
  <c r="N8869" i="1" s="1"/>
  <c r="J8813" i="1"/>
  <c r="N8813" i="1" s="1"/>
  <c r="J8773" i="1"/>
  <c r="N8773" i="1" s="1"/>
  <c r="J8717" i="1"/>
  <c r="N8717" i="1" s="1"/>
  <c r="J8665" i="1"/>
  <c r="N8665" i="1" s="1"/>
  <c r="J8617" i="1"/>
  <c r="N8617" i="1" s="1"/>
  <c r="J8557" i="1"/>
  <c r="N8557" i="1" s="1"/>
  <c r="J8517" i="1"/>
  <c r="N8517" i="1" s="1"/>
  <c r="J8469" i="1"/>
  <c r="N8469" i="1" s="1"/>
  <c r="J8409" i="1"/>
  <c r="N8409" i="1" s="1"/>
  <c r="J8361" i="1"/>
  <c r="N8361" i="1" s="1"/>
  <c r="J8325" i="1"/>
  <c r="N8325" i="1" s="1"/>
  <c r="J8281" i="1"/>
  <c r="N8281" i="1" s="1"/>
  <c r="J8245" i="1"/>
  <c r="N8245" i="1" s="1"/>
  <c r="J8205" i="1"/>
  <c r="N8205" i="1" s="1"/>
  <c r="J8165" i="1"/>
  <c r="N8165" i="1" s="1"/>
  <c r="J8133" i="1"/>
  <c r="N8133" i="1" s="1"/>
  <c r="J8093" i="1"/>
  <c r="N8093" i="1" s="1"/>
  <c r="J8053" i="1"/>
  <c r="N8053" i="1" s="1"/>
  <c r="J8013" i="1"/>
  <c r="N8013" i="1" s="1"/>
  <c r="J7981" i="1"/>
  <c r="N7981" i="1" s="1"/>
  <c r="J7941" i="1"/>
  <c r="N7941" i="1" s="1"/>
  <c r="J7901" i="1"/>
  <c r="N7901" i="1" s="1"/>
  <c r="J7873" i="1"/>
  <c r="N7873" i="1" s="1"/>
  <c r="J7841" i="1"/>
  <c r="N7841" i="1" s="1"/>
  <c r="J7817" i="1"/>
  <c r="N7817" i="1" s="1"/>
  <c r="J7789" i="1"/>
  <c r="N7789" i="1" s="1"/>
  <c r="J7757" i="1"/>
  <c r="N7757" i="1" s="1"/>
  <c r="J7729" i="1"/>
  <c r="N7729" i="1" s="1"/>
  <c r="J7705" i="1"/>
  <c r="N7705" i="1" s="1"/>
  <c r="J217" i="1"/>
  <c r="N217" i="1" s="1"/>
  <c r="J709" i="1"/>
  <c r="N709" i="1" s="1"/>
  <c r="J230" i="1"/>
  <c r="N230" i="1" s="1"/>
  <c r="J622" i="1"/>
  <c r="N622" i="1" s="1"/>
  <c r="J27" i="1"/>
  <c r="N27" i="1" s="1"/>
  <c r="J391" i="1"/>
  <c r="N391" i="1" s="1"/>
  <c r="J735" i="1"/>
  <c r="N735" i="1" s="1"/>
  <c r="J76" i="1"/>
  <c r="N76" i="1" s="1"/>
  <c r="J296" i="1"/>
  <c r="N296" i="1" s="1"/>
  <c r="J472" i="1"/>
  <c r="N472" i="1" s="1"/>
  <c r="J628" i="1"/>
  <c r="N628" i="1" s="1"/>
  <c r="J744" i="1"/>
  <c r="N744" i="1" s="1"/>
  <c r="J836" i="1"/>
  <c r="N836" i="1" s="1"/>
  <c r="J940" i="1"/>
  <c r="N940" i="1" s="1"/>
  <c r="J9965" i="1"/>
  <c r="N9965" i="1" s="1"/>
  <c r="J9869" i="1"/>
  <c r="N9869" i="1" s="1"/>
  <c r="J9769" i="1"/>
  <c r="N9769" i="1" s="1"/>
  <c r="J9661" i="1"/>
  <c r="N9661" i="1" s="1"/>
  <c r="J9573" i="1"/>
  <c r="N9573" i="1" s="1"/>
  <c r="J9465" i="1"/>
  <c r="N9465" i="1" s="1"/>
  <c r="J9357" i="1"/>
  <c r="N9357" i="1" s="1"/>
  <c r="J9261" i="1"/>
  <c r="N9261" i="1" s="1"/>
  <c r="J9157" i="1"/>
  <c r="N9157" i="1" s="1"/>
  <c r="J9061" i="1"/>
  <c r="N9061" i="1" s="1"/>
  <c r="J8957" i="1"/>
  <c r="N8957" i="1" s="1"/>
  <c r="J8857" i="1"/>
  <c r="N8857" i="1" s="1"/>
  <c r="J8749" i="1"/>
  <c r="N8749" i="1" s="1"/>
  <c r="J8661" i="1"/>
  <c r="N8661" i="1" s="1"/>
  <c r="J8553" i="1"/>
  <c r="N8553" i="1" s="1"/>
  <c r="J8445" i="1"/>
  <c r="N8445" i="1" s="1"/>
  <c r="J8357" i="1"/>
  <c r="N8357" i="1" s="1"/>
  <c r="J8269" i="1"/>
  <c r="N8269" i="1" s="1"/>
  <c r="J8197" i="1"/>
  <c r="N8197" i="1" s="1"/>
  <c r="J8121" i="1"/>
  <c r="N8121" i="1" s="1"/>
  <c r="J8045" i="1"/>
  <c r="N8045" i="1" s="1"/>
  <c r="J7965" i="1"/>
  <c r="N7965" i="1" s="1"/>
  <c r="J7897" i="1"/>
  <c r="N7897" i="1" s="1"/>
  <c r="J7837" i="1"/>
  <c r="N7837" i="1" s="1"/>
  <c r="J7777" i="1"/>
  <c r="N7777" i="1" s="1"/>
  <c r="J7725" i="1"/>
  <c r="N7725" i="1" s="1"/>
  <c r="J7673" i="1"/>
  <c r="N7673" i="1" s="1"/>
  <c r="J7641" i="1"/>
  <c r="N7641" i="1" s="1"/>
  <c r="J7601" i="1"/>
  <c r="N7601" i="1" s="1"/>
  <c r="J7561" i="1"/>
  <c r="N7561" i="1" s="1"/>
  <c r="J7533" i="1"/>
  <c r="N7533" i="1" s="1"/>
  <c r="J7501" i="1"/>
  <c r="N7501" i="1" s="1"/>
  <c r="J7473" i="1"/>
  <c r="N7473" i="1" s="1"/>
  <c r="J7449" i="1"/>
  <c r="N7449" i="1" s="1"/>
  <c r="J7417" i="1"/>
  <c r="N7417" i="1" s="1"/>
  <c r="J7389" i="1"/>
  <c r="N7389" i="1" s="1"/>
  <c r="J7361" i="1"/>
  <c r="N7361" i="1" s="1"/>
  <c r="J7329" i="1"/>
  <c r="N7329" i="1" s="1"/>
  <c r="J7305" i="1"/>
  <c r="N7305" i="1" s="1"/>
  <c r="J7277" i="1"/>
  <c r="N7277" i="1" s="1"/>
  <c r="J7245" i="1"/>
  <c r="N7245" i="1" s="1"/>
  <c r="J7217" i="1"/>
  <c r="N7217" i="1" s="1"/>
  <c r="J7193" i="1"/>
  <c r="N7193" i="1" s="1"/>
  <c r="J7161" i="1"/>
  <c r="N7161" i="1" s="1"/>
  <c r="J7133" i="1"/>
  <c r="N7133" i="1" s="1"/>
  <c r="J7105" i="1"/>
  <c r="N7105" i="1" s="1"/>
  <c r="J7073" i="1"/>
  <c r="N7073" i="1" s="1"/>
  <c r="J7049" i="1"/>
  <c r="N7049" i="1" s="1"/>
  <c r="J7021" i="1"/>
  <c r="N7021" i="1" s="1"/>
  <c r="J6989" i="1"/>
  <c r="N6989" i="1" s="1"/>
  <c r="J6961" i="1"/>
  <c r="N6961" i="1" s="1"/>
  <c r="J6937" i="1"/>
  <c r="N6937" i="1" s="1"/>
  <c r="J6905" i="1"/>
  <c r="N6905" i="1" s="1"/>
  <c r="J6877" i="1"/>
  <c r="N6877" i="1" s="1"/>
  <c r="J6849" i="1"/>
  <c r="N6849" i="1" s="1"/>
  <c r="J6817" i="1"/>
  <c r="N6817" i="1" s="1"/>
  <c r="J6793" i="1"/>
  <c r="N6793" i="1" s="1"/>
  <c r="J6765" i="1"/>
  <c r="N6765" i="1" s="1"/>
  <c r="J6733" i="1"/>
  <c r="N6733" i="1" s="1"/>
  <c r="J6705" i="1"/>
  <c r="N6705" i="1" s="1"/>
  <c r="J6681" i="1"/>
  <c r="N6681" i="1" s="1"/>
  <c r="J6649" i="1"/>
  <c r="N6649" i="1" s="1"/>
  <c r="J6621" i="1"/>
  <c r="N6621" i="1" s="1"/>
  <c r="J6593" i="1"/>
  <c r="N6593" i="1" s="1"/>
  <c r="J6561" i="1"/>
  <c r="N6561" i="1" s="1"/>
  <c r="J6537" i="1"/>
  <c r="N6537" i="1" s="1"/>
  <c r="J6509" i="1"/>
  <c r="N6509" i="1" s="1"/>
  <c r="J6477" i="1"/>
  <c r="N6477" i="1" s="1"/>
  <c r="J6449" i="1"/>
  <c r="N6449" i="1" s="1"/>
  <c r="J6425" i="1"/>
  <c r="N6425" i="1" s="1"/>
  <c r="J6393" i="1"/>
  <c r="N6393" i="1" s="1"/>
  <c r="J6365" i="1"/>
  <c r="N6365" i="1" s="1"/>
  <c r="J6337" i="1"/>
  <c r="N6337" i="1" s="1"/>
  <c r="J6305" i="1"/>
  <c r="N6305" i="1" s="1"/>
  <c r="J6281" i="1"/>
  <c r="N6281" i="1" s="1"/>
  <c r="J6253" i="1"/>
  <c r="N6253" i="1" s="1"/>
  <c r="J6221" i="1"/>
  <c r="N6221" i="1" s="1"/>
  <c r="J6193" i="1"/>
  <c r="N6193" i="1" s="1"/>
  <c r="J6169" i="1"/>
  <c r="N6169" i="1" s="1"/>
  <c r="J6137" i="1"/>
  <c r="N6137" i="1" s="1"/>
  <c r="J6109" i="1"/>
  <c r="N6109" i="1" s="1"/>
  <c r="J6081" i="1"/>
  <c r="N6081" i="1" s="1"/>
  <c r="J6049" i="1"/>
  <c r="N6049" i="1" s="1"/>
  <c r="J6025" i="1"/>
  <c r="N6025" i="1" s="1"/>
  <c r="J5997" i="1"/>
  <c r="N5997" i="1" s="1"/>
  <c r="J5965" i="1"/>
  <c r="N5965" i="1" s="1"/>
  <c r="J5937" i="1"/>
  <c r="N5937" i="1" s="1"/>
  <c r="J5913" i="1"/>
  <c r="N5913" i="1" s="1"/>
  <c r="J5881" i="1"/>
  <c r="N5881" i="1" s="1"/>
  <c r="J5853" i="1"/>
  <c r="N5853" i="1" s="1"/>
  <c r="J5825" i="1"/>
  <c r="N5825" i="1" s="1"/>
  <c r="J5793" i="1"/>
  <c r="N5793" i="1" s="1"/>
  <c r="J5769" i="1"/>
  <c r="N5769" i="1" s="1"/>
  <c r="J5741" i="1"/>
  <c r="N5741" i="1" s="1"/>
  <c r="J5709" i="1"/>
  <c r="N5709" i="1" s="1"/>
  <c r="J5681" i="1"/>
  <c r="N5681" i="1" s="1"/>
  <c r="J5657" i="1"/>
  <c r="N5657" i="1" s="1"/>
  <c r="J5625" i="1"/>
  <c r="N5625" i="1" s="1"/>
  <c r="J5597" i="1"/>
  <c r="N5597" i="1" s="1"/>
  <c r="J5569" i="1"/>
  <c r="N5569" i="1" s="1"/>
  <c r="J5537" i="1"/>
  <c r="N5537" i="1" s="1"/>
  <c r="J5513" i="1"/>
  <c r="N5513" i="1" s="1"/>
  <c r="J5485" i="1"/>
  <c r="N5485" i="1" s="1"/>
  <c r="J5453" i="1"/>
  <c r="N5453" i="1" s="1"/>
  <c r="J5425" i="1"/>
  <c r="N5425" i="1" s="1"/>
  <c r="J5401" i="1"/>
  <c r="N5401" i="1" s="1"/>
  <c r="J5369" i="1"/>
  <c r="N5369" i="1" s="1"/>
  <c r="J5341" i="1"/>
  <c r="N5341" i="1" s="1"/>
  <c r="J5313" i="1"/>
  <c r="N5313" i="1" s="1"/>
  <c r="J5281" i="1"/>
  <c r="N5281" i="1" s="1"/>
  <c r="J5257" i="1"/>
  <c r="N5257" i="1" s="1"/>
  <c r="J5229" i="1"/>
  <c r="N5229" i="1" s="1"/>
  <c r="J5197" i="1"/>
  <c r="N5197" i="1" s="1"/>
  <c r="J5169" i="1"/>
  <c r="N5169" i="1" s="1"/>
  <c r="J5145" i="1"/>
  <c r="N5145" i="1" s="1"/>
  <c r="J5113" i="1"/>
  <c r="N5113" i="1" s="1"/>
  <c r="J5085" i="1"/>
  <c r="N5085" i="1" s="1"/>
  <c r="J5057" i="1"/>
  <c r="N5057" i="1" s="1"/>
  <c r="J5025" i="1"/>
  <c r="N5025" i="1" s="1"/>
  <c r="J5001" i="1"/>
  <c r="N5001" i="1" s="1"/>
  <c r="J4973" i="1"/>
  <c r="N4973" i="1" s="1"/>
  <c r="J4941" i="1"/>
  <c r="N4941" i="1" s="1"/>
  <c r="J4913" i="1"/>
  <c r="N4913" i="1" s="1"/>
  <c r="J4889" i="1"/>
  <c r="N4889" i="1" s="1"/>
  <c r="J4857" i="1"/>
  <c r="N4857" i="1" s="1"/>
  <c r="J4829" i="1"/>
  <c r="N4829" i="1" s="1"/>
  <c r="J4805" i="1"/>
  <c r="N4805" i="1" s="1"/>
  <c r="J4781" i="1"/>
  <c r="N4781" i="1" s="1"/>
  <c r="J4761" i="1"/>
  <c r="N4761" i="1" s="1"/>
  <c r="J4741" i="1"/>
  <c r="N4741" i="1" s="1"/>
  <c r="J4717" i="1"/>
  <c r="N4717" i="1" s="1"/>
  <c r="J4697" i="1"/>
  <c r="N4697" i="1" s="1"/>
  <c r="J4677" i="1"/>
  <c r="N4677" i="1" s="1"/>
  <c r="J4653" i="1"/>
  <c r="N4653" i="1" s="1"/>
  <c r="J4633" i="1"/>
  <c r="N4633" i="1" s="1"/>
  <c r="J4613" i="1"/>
  <c r="N4613" i="1" s="1"/>
  <c r="J4589" i="1"/>
  <c r="N4589" i="1" s="1"/>
  <c r="J4569" i="1"/>
  <c r="N4569" i="1" s="1"/>
  <c r="J4549" i="1"/>
  <c r="N4549" i="1" s="1"/>
  <c r="J4525" i="1"/>
  <c r="N4525" i="1" s="1"/>
  <c r="J4505" i="1"/>
  <c r="N4505" i="1" s="1"/>
  <c r="J4485" i="1"/>
  <c r="N4485" i="1" s="1"/>
  <c r="J4461" i="1"/>
  <c r="N4461" i="1" s="1"/>
  <c r="J4441" i="1"/>
  <c r="N4441" i="1" s="1"/>
  <c r="J4421" i="1"/>
  <c r="N4421" i="1" s="1"/>
  <c r="J4397" i="1"/>
  <c r="N4397" i="1" s="1"/>
  <c r="J4377" i="1"/>
  <c r="N4377" i="1" s="1"/>
  <c r="J4357" i="1"/>
  <c r="N4357" i="1" s="1"/>
  <c r="J4333" i="1"/>
  <c r="N4333" i="1" s="1"/>
  <c r="J4313" i="1"/>
  <c r="N4313" i="1" s="1"/>
  <c r="J4293" i="1"/>
  <c r="N4293" i="1" s="1"/>
  <c r="J4269" i="1"/>
  <c r="N4269" i="1" s="1"/>
  <c r="J4249" i="1"/>
  <c r="N4249" i="1" s="1"/>
  <c r="J4229" i="1"/>
  <c r="N4229" i="1" s="1"/>
  <c r="J4205" i="1"/>
  <c r="N4205" i="1" s="1"/>
  <c r="J4185" i="1"/>
  <c r="N4185" i="1" s="1"/>
  <c r="J277" i="1"/>
  <c r="N277" i="1" s="1"/>
  <c r="J741" i="1"/>
  <c r="N741" i="1" s="1"/>
  <c r="J262" i="1"/>
  <c r="N262" i="1" s="1"/>
  <c r="J662" i="1"/>
  <c r="N662" i="1" s="1"/>
  <c r="J47" i="1"/>
  <c r="N47" i="1" s="1"/>
  <c r="J395" i="1"/>
  <c r="N395" i="1" s="1"/>
  <c r="J767" i="1"/>
  <c r="N767" i="1" s="1"/>
  <c r="J80" i="1"/>
  <c r="N80" i="1" s="1"/>
  <c r="J300" i="1"/>
  <c r="N300" i="1" s="1"/>
  <c r="J488" i="1"/>
  <c r="N488" i="1" s="1"/>
  <c r="J636" i="1"/>
  <c r="N636" i="1" s="1"/>
  <c r="J748" i="1"/>
  <c r="N748" i="1" s="1"/>
  <c r="J856" i="1"/>
  <c r="N856" i="1" s="1"/>
  <c r="J948" i="1"/>
  <c r="N948" i="1" s="1"/>
  <c r="J9957" i="1"/>
  <c r="N9957" i="1" s="1"/>
  <c r="J9853" i="1"/>
  <c r="N9853" i="1" s="1"/>
  <c r="J9753" i="1"/>
  <c r="N9753" i="1" s="1"/>
  <c r="J9657" i="1"/>
  <c r="N9657" i="1" s="1"/>
  <c r="J9549" i="1"/>
  <c r="N9549" i="1" s="1"/>
  <c r="J9453" i="1"/>
  <c r="N9453" i="1" s="1"/>
  <c r="J9349" i="1"/>
  <c r="N9349" i="1" s="1"/>
  <c r="J9241" i="1"/>
  <c r="N9241" i="1" s="1"/>
  <c r="J9149" i="1"/>
  <c r="N9149" i="1" s="1"/>
  <c r="J9045" i="1"/>
  <c r="N9045" i="1" s="1"/>
  <c r="J8941" i="1"/>
  <c r="N8941" i="1" s="1"/>
  <c r="J8845" i="1"/>
  <c r="N8845" i="1" s="1"/>
  <c r="J8745" i="1"/>
  <c r="N8745" i="1" s="1"/>
  <c r="J8637" i="1"/>
  <c r="N8637" i="1" s="1"/>
  <c r="J8549" i="1"/>
  <c r="N8549" i="1" s="1"/>
  <c r="J8441" i="1"/>
  <c r="N8441" i="1" s="1"/>
  <c r="J8333" i="1"/>
  <c r="N8333" i="1" s="1"/>
  <c r="J8265" i="1"/>
  <c r="N8265" i="1" s="1"/>
  <c r="J8185" i="1"/>
  <c r="N8185" i="1" s="1"/>
  <c r="J8109" i="1"/>
  <c r="N8109" i="1" s="1"/>
  <c r="J8037" i="1"/>
  <c r="N8037" i="1" s="1"/>
  <c r="J7961" i="1"/>
  <c r="N7961" i="1" s="1"/>
  <c r="J7885" i="1"/>
  <c r="N7885" i="1" s="1"/>
  <c r="J7833" i="1"/>
  <c r="N7833" i="1" s="1"/>
  <c r="J7773" i="1"/>
  <c r="N7773" i="1" s="1"/>
  <c r="J7713" i="1"/>
  <c r="N7713" i="1" s="1"/>
  <c r="J7665" i="1"/>
  <c r="N7665" i="1" s="1"/>
  <c r="J7629" i="1"/>
  <c r="N7629" i="1" s="1"/>
  <c r="J7585" i="1"/>
  <c r="N7585" i="1" s="1"/>
  <c r="J7553" i="1"/>
  <c r="N7553" i="1" s="1"/>
  <c r="J7521" i="1"/>
  <c r="N7521" i="1" s="1"/>
  <c r="J7497" i="1"/>
  <c r="N7497" i="1" s="1"/>
  <c r="J7469" i="1"/>
  <c r="N7469" i="1" s="1"/>
  <c r="J7437" i="1"/>
  <c r="N7437" i="1" s="1"/>
  <c r="J7409" i="1"/>
  <c r="N7409" i="1" s="1"/>
  <c r="J7385" i="1"/>
  <c r="N7385" i="1" s="1"/>
  <c r="J7353" i="1"/>
  <c r="N7353" i="1" s="1"/>
  <c r="J7325" i="1"/>
  <c r="N7325" i="1" s="1"/>
  <c r="J7297" i="1"/>
  <c r="N7297" i="1" s="1"/>
  <c r="J7265" i="1"/>
  <c r="N7265" i="1" s="1"/>
  <c r="J7241" i="1"/>
  <c r="N7241" i="1" s="1"/>
  <c r="J7213" i="1"/>
  <c r="N7213" i="1" s="1"/>
  <c r="J7181" i="1"/>
  <c r="N7181" i="1" s="1"/>
  <c r="J7153" i="1"/>
  <c r="N7153" i="1" s="1"/>
  <c r="J7129" i="1"/>
  <c r="N7129" i="1" s="1"/>
  <c r="J7097" i="1"/>
  <c r="N7097" i="1" s="1"/>
  <c r="J7069" i="1"/>
  <c r="N7069" i="1" s="1"/>
  <c r="J7041" i="1"/>
  <c r="N7041" i="1" s="1"/>
  <c r="J7009" i="1"/>
  <c r="N7009" i="1" s="1"/>
  <c r="J6985" i="1"/>
  <c r="N6985" i="1" s="1"/>
  <c r="J6957" i="1"/>
  <c r="N6957" i="1" s="1"/>
  <c r="J6925" i="1"/>
  <c r="N6925" i="1" s="1"/>
  <c r="J6897" i="1"/>
  <c r="N6897" i="1" s="1"/>
  <c r="J6873" i="1"/>
  <c r="N6873" i="1" s="1"/>
  <c r="J6841" i="1"/>
  <c r="N6841" i="1" s="1"/>
  <c r="J6813" i="1"/>
  <c r="N6813" i="1" s="1"/>
  <c r="J6785" i="1"/>
  <c r="N6785" i="1" s="1"/>
  <c r="J6753" i="1"/>
  <c r="N6753" i="1" s="1"/>
  <c r="J6729" i="1"/>
  <c r="N6729" i="1" s="1"/>
  <c r="J6701" i="1"/>
  <c r="N6701" i="1" s="1"/>
  <c r="J6669" i="1"/>
  <c r="N6669" i="1" s="1"/>
  <c r="J6641" i="1"/>
  <c r="N6641" i="1" s="1"/>
  <c r="J6617" i="1"/>
  <c r="N6617" i="1" s="1"/>
  <c r="J6585" i="1"/>
  <c r="N6585" i="1" s="1"/>
  <c r="J6557" i="1"/>
  <c r="N6557" i="1" s="1"/>
  <c r="J6529" i="1"/>
  <c r="N6529" i="1" s="1"/>
  <c r="J6497" i="1"/>
  <c r="N6497" i="1" s="1"/>
  <c r="J6473" i="1"/>
  <c r="N6473" i="1" s="1"/>
  <c r="J6445" i="1"/>
  <c r="N6445" i="1" s="1"/>
  <c r="J6413" i="1"/>
  <c r="N6413" i="1" s="1"/>
  <c r="J6385" i="1"/>
  <c r="N6385" i="1" s="1"/>
  <c r="J6361" i="1"/>
  <c r="N6361" i="1" s="1"/>
  <c r="J6329" i="1"/>
  <c r="N6329" i="1" s="1"/>
  <c r="J6301" i="1"/>
  <c r="N6301" i="1" s="1"/>
  <c r="J6273" i="1"/>
  <c r="N6273" i="1" s="1"/>
  <c r="J6241" i="1"/>
  <c r="N6241" i="1" s="1"/>
  <c r="J6217" i="1"/>
  <c r="N6217" i="1" s="1"/>
  <c r="J6189" i="1"/>
  <c r="N6189" i="1" s="1"/>
  <c r="J6157" i="1"/>
  <c r="N6157" i="1" s="1"/>
  <c r="J6129" i="1"/>
  <c r="N6129" i="1" s="1"/>
  <c r="J6105" i="1"/>
  <c r="N6105" i="1" s="1"/>
  <c r="J6073" i="1"/>
  <c r="N6073" i="1" s="1"/>
  <c r="J6045" i="1"/>
  <c r="N6045" i="1" s="1"/>
  <c r="J6017" i="1"/>
  <c r="N6017" i="1" s="1"/>
  <c r="J5985" i="1"/>
  <c r="N5985" i="1" s="1"/>
  <c r="J5961" i="1"/>
  <c r="N5961" i="1" s="1"/>
  <c r="J5933" i="1"/>
  <c r="N5933" i="1" s="1"/>
  <c r="J5901" i="1"/>
  <c r="N5901" i="1" s="1"/>
  <c r="J5873" i="1"/>
  <c r="N5873" i="1" s="1"/>
  <c r="J5849" i="1"/>
  <c r="N5849" i="1" s="1"/>
  <c r="J5817" i="1"/>
  <c r="N5817" i="1" s="1"/>
  <c r="J5789" i="1"/>
  <c r="N5789" i="1" s="1"/>
  <c r="J5761" i="1"/>
  <c r="N5761" i="1" s="1"/>
  <c r="J5729" i="1"/>
  <c r="N5729" i="1" s="1"/>
  <c r="J5705" i="1"/>
  <c r="N5705" i="1" s="1"/>
  <c r="J5677" i="1"/>
  <c r="N5677" i="1" s="1"/>
  <c r="J5645" i="1"/>
  <c r="N5645" i="1" s="1"/>
  <c r="J5617" i="1"/>
  <c r="N5617" i="1" s="1"/>
  <c r="J5593" i="1"/>
  <c r="N5593" i="1" s="1"/>
  <c r="J5561" i="1"/>
  <c r="N5561" i="1" s="1"/>
  <c r="J5533" i="1"/>
  <c r="N5533" i="1" s="1"/>
  <c r="J5505" i="1"/>
  <c r="N5505" i="1" s="1"/>
  <c r="J5473" i="1"/>
  <c r="N5473" i="1" s="1"/>
  <c r="J5449" i="1"/>
  <c r="N5449" i="1" s="1"/>
  <c r="J5421" i="1"/>
  <c r="N5421" i="1" s="1"/>
  <c r="J5389" i="1"/>
  <c r="N5389" i="1" s="1"/>
  <c r="J5361" i="1"/>
  <c r="N5361" i="1" s="1"/>
  <c r="J5337" i="1"/>
  <c r="N5337" i="1" s="1"/>
  <c r="J5305" i="1"/>
  <c r="N5305" i="1" s="1"/>
  <c r="J5277" i="1"/>
  <c r="N5277" i="1" s="1"/>
  <c r="J5249" i="1"/>
  <c r="N5249" i="1" s="1"/>
  <c r="J5217" i="1"/>
  <c r="N5217" i="1" s="1"/>
  <c r="J5193" i="1"/>
  <c r="N5193" i="1" s="1"/>
  <c r="J5165" i="1"/>
  <c r="N5165" i="1" s="1"/>
  <c r="J5133" i="1"/>
  <c r="N5133" i="1" s="1"/>
  <c r="J5105" i="1"/>
  <c r="N5105" i="1" s="1"/>
  <c r="J5081" i="1"/>
  <c r="N5081" i="1" s="1"/>
  <c r="J5049" i="1"/>
  <c r="N5049" i="1" s="1"/>
  <c r="J5021" i="1"/>
  <c r="N5021" i="1" s="1"/>
  <c r="J4993" i="1"/>
  <c r="N4993" i="1" s="1"/>
  <c r="J4961" i="1"/>
  <c r="N4961" i="1" s="1"/>
  <c r="J4937" i="1"/>
  <c r="N4937" i="1" s="1"/>
  <c r="J4909" i="1"/>
  <c r="N4909" i="1" s="1"/>
  <c r="J4877" i="1"/>
  <c r="N4877" i="1" s="1"/>
  <c r="J4849" i="1"/>
  <c r="N4849" i="1" s="1"/>
  <c r="J4825" i="1"/>
  <c r="N4825" i="1" s="1"/>
  <c r="J4797" i="1"/>
  <c r="N4797" i="1" s="1"/>
  <c r="J4777" i="1"/>
  <c r="N4777" i="1" s="1"/>
  <c r="J4757" i="1"/>
  <c r="N4757" i="1" s="1"/>
  <c r="J4733" i="1"/>
  <c r="N4733" i="1" s="1"/>
  <c r="J4713" i="1"/>
  <c r="N4713" i="1" s="1"/>
  <c r="J4693" i="1"/>
  <c r="N4693" i="1" s="1"/>
  <c r="J4669" i="1"/>
  <c r="N4669" i="1" s="1"/>
  <c r="J4649" i="1"/>
  <c r="N4649" i="1" s="1"/>
  <c r="J4629" i="1"/>
  <c r="N4629" i="1" s="1"/>
  <c r="J4605" i="1"/>
  <c r="N4605" i="1" s="1"/>
  <c r="J4585" i="1"/>
  <c r="N4585" i="1" s="1"/>
  <c r="J4565" i="1"/>
  <c r="N4565" i="1" s="1"/>
  <c r="J4541" i="1"/>
  <c r="N4541" i="1" s="1"/>
  <c r="J4521" i="1"/>
  <c r="N4521" i="1" s="1"/>
  <c r="J4501" i="1"/>
  <c r="N4501" i="1" s="1"/>
  <c r="J4477" i="1"/>
  <c r="N4477" i="1" s="1"/>
  <c r="J4457" i="1"/>
  <c r="N4457" i="1" s="1"/>
  <c r="J4437" i="1"/>
  <c r="N4437" i="1" s="1"/>
  <c r="J4413" i="1"/>
  <c r="N4413" i="1" s="1"/>
  <c r="J4393" i="1"/>
  <c r="N4393" i="1" s="1"/>
  <c r="J4373" i="1"/>
  <c r="N4373" i="1" s="1"/>
  <c r="J4349" i="1"/>
  <c r="N4349" i="1" s="1"/>
  <c r="J4329" i="1"/>
  <c r="N4329" i="1" s="1"/>
  <c r="J4309" i="1"/>
  <c r="N4309" i="1" s="1"/>
  <c r="J4285" i="1"/>
  <c r="N4285" i="1" s="1"/>
  <c r="J4265" i="1"/>
  <c r="N4265" i="1" s="1"/>
  <c r="J4245" i="1"/>
  <c r="N4245" i="1" s="1"/>
  <c r="J4221" i="1"/>
  <c r="N4221" i="1" s="1"/>
  <c r="J4201" i="1"/>
  <c r="N4201" i="1" s="1"/>
  <c r="J4181" i="1"/>
  <c r="N4181" i="1" s="1"/>
  <c r="J4157" i="1"/>
  <c r="N4157" i="1" s="1"/>
  <c r="J4137" i="1"/>
  <c r="N4137" i="1" s="1"/>
  <c r="J4117" i="1"/>
  <c r="N4117" i="1" s="1"/>
  <c r="J4093" i="1"/>
  <c r="N4093" i="1" s="1"/>
  <c r="J4073" i="1"/>
  <c r="N4073" i="1" s="1"/>
  <c r="J4053" i="1"/>
  <c r="N4053" i="1" s="1"/>
  <c r="J4029" i="1"/>
  <c r="N4029" i="1" s="1"/>
  <c r="J4009" i="1"/>
  <c r="N4009" i="1" s="1"/>
  <c r="J3989" i="1"/>
  <c r="N3989" i="1" s="1"/>
  <c r="J3965" i="1"/>
  <c r="N3965" i="1" s="1"/>
  <c r="J3945" i="1"/>
  <c r="N3945" i="1" s="1"/>
  <c r="J3925" i="1"/>
  <c r="N3925" i="1" s="1"/>
  <c r="J3901" i="1"/>
  <c r="N3901" i="1" s="1"/>
  <c r="J3881" i="1"/>
  <c r="N3881" i="1" s="1"/>
  <c r="J3861" i="1"/>
  <c r="N3861" i="1" s="1"/>
  <c r="J3837" i="1"/>
  <c r="N3837" i="1" s="1"/>
  <c r="J3817" i="1"/>
  <c r="N3817" i="1" s="1"/>
  <c r="J3797" i="1"/>
  <c r="N3797" i="1" s="1"/>
  <c r="J3773" i="1"/>
  <c r="N3773" i="1" s="1"/>
  <c r="J3753" i="1"/>
  <c r="N3753" i="1" s="1"/>
  <c r="J473" i="1"/>
  <c r="N473" i="1" s="1"/>
  <c r="J462" i="1"/>
  <c r="N462" i="1" s="1"/>
  <c r="J199" i="1"/>
  <c r="N199" i="1" s="1"/>
  <c r="J903" i="1"/>
  <c r="N903" i="1" s="1"/>
  <c r="J404" i="1"/>
  <c r="N404" i="1" s="1"/>
  <c r="J684" i="1"/>
  <c r="N684" i="1" s="1"/>
  <c r="J892" i="1"/>
  <c r="N892" i="1" s="1"/>
  <c r="J9917" i="1"/>
  <c r="N9917" i="1" s="1"/>
  <c r="J9721" i="1"/>
  <c r="N9721" i="1" s="1"/>
  <c r="J9513" i="1"/>
  <c r="N9513" i="1" s="1"/>
  <c r="J9317" i="1"/>
  <c r="N9317" i="1" s="1"/>
  <c r="J9113" i="1"/>
  <c r="N9113" i="1" s="1"/>
  <c r="J8901" i="1"/>
  <c r="N8901" i="1" s="1"/>
  <c r="J8701" i="1"/>
  <c r="N8701" i="1" s="1"/>
  <c r="J8505" i="1"/>
  <c r="N8505" i="1" s="1"/>
  <c r="J8309" i="1"/>
  <c r="N8309" i="1" s="1"/>
  <c r="J8157" i="1"/>
  <c r="N8157" i="1" s="1"/>
  <c r="J8009" i="1"/>
  <c r="N8009" i="1" s="1"/>
  <c r="J7865" i="1"/>
  <c r="N7865" i="1" s="1"/>
  <c r="J7753" i="1"/>
  <c r="N7753" i="1" s="1"/>
  <c r="J7661" i="1"/>
  <c r="N7661" i="1" s="1"/>
  <c r="J7581" i="1"/>
  <c r="N7581" i="1" s="1"/>
  <c r="J7517" i="1"/>
  <c r="N7517" i="1" s="1"/>
  <c r="J7457" i="1"/>
  <c r="N7457" i="1" s="1"/>
  <c r="J7405" i="1"/>
  <c r="N7405" i="1" s="1"/>
  <c r="J7345" i="1"/>
  <c r="N7345" i="1" s="1"/>
  <c r="J7289" i="1"/>
  <c r="N7289" i="1" s="1"/>
  <c r="J7233" i="1"/>
  <c r="N7233" i="1" s="1"/>
  <c r="J7177" i="1"/>
  <c r="N7177" i="1" s="1"/>
  <c r="J7117" i="1"/>
  <c r="N7117" i="1" s="1"/>
  <c r="J7065" i="1"/>
  <c r="N7065" i="1" s="1"/>
  <c r="J7005" i="1"/>
  <c r="N7005" i="1" s="1"/>
  <c r="J6945" i="1"/>
  <c r="N6945" i="1" s="1"/>
  <c r="J6893" i="1"/>
  <c r="N6893" i="1" s="1"/>
  <c r="J6833" i="1"/>
  <c r="N6833" i="1" s="1"/>
  <c r="J6777" i="1"/>
  <c r="N6777" i="1" s="1"/>
  <c r="J6721" i="1"/>
  <c r="N6721" i="1" s="1"/>
  <c r="J6665" i="1"/>
  <c r="N6665" i="1" s="1"/>
  <c r="J6605" i="1"/>
  <c r="N6605" i="1" s="1"/>
  <c r="J6553" i="1"/>
  <c r="N6553" i="1" s="1"/>
  <c r="J6493" i="1"/>
  <c r="N6493" i="1" s="1"/>
  <c r="J6433" i="1"/>
  <c r="N6433" i="1" s="1"/>
  <c r="J6381" i="1"/>
  <c r="N6381" i="1" s="1"/>
  <c r="J6321" i="1"/>
  <c r="N6321" i="1" s="1"/>
  <c r="J6265" i="1"/>
  <c r="N6265" i="1" s="1"/>
  <c r="J6209" i="1"/>
  <c r="N6209" i="1" s="1"/>
  <c r="J6153" i="1"/>
  <c r="N6153" i="1" s="1"/>
  <c r="J6093" i="1"/>
  <c r="N6093" i="1" s="1"/>
  <c r="J6041" i="1"/>
  <c r="N6041" i="1" s="1"/>
  <c r="J5981" i="1"/>
  <c r="N5981" i="1" s="1"/>
  <c r="J5921" i="1"/>
  <c r="N5921" i="1" s="1"/>
  <c r="J5869" i="1"/>
  <c r="N5869" i="1" s="1"/>
  <c r="J5809" i="1"/>
  <c r="N5809" i="1" s="1"/>
  <c r="J5753" i="1"/>
  <c r="N5753" i="1" s="1"/>
  <c r="J5697" i="1"/>
  <c r="N5697" i="1" s="1"/>
  <c r="J5641" i="1"/>
  <c r="N5641" i="1" s="1"/>
  <c r="J5581" i="1"/>
  <c r="N5581" i="1" s="1"/>
  <c r="J5529" i="1"/>
  <c r="N5529" i="1" s="1"/>
  <c r="J5469" i="1"/>
  <c r="N5469" i="1" s="1"/>
  <c r="J5409" i="1"/>
  <c r="N5409" i="1" s="1"/>
  <c r="J5357" i="1"/>
  <c r="N5357" i="1" s="1"/>
  <c r="J5297" i="1"/>
  <c r="N5297" i="1" s="1"/>
  <c r="J5241" i="1"/>
  <c r="N5241" i="1" s="1"/>
  <c r="J5185" i="1"/>
  <c r="N5185" i="1" s="1"/>
  <c r="J5129" i="1"/>
  <c r="N5129" i="1" s="1"/>
  <c r="J5069" i="1"/>
  <c r="N5069" i="1" s="1"/>
  <c r="J5017" i="1"/>
  <c r="N5017" i="1" s="1"/>
  <c r="J4957" i="1"/>
  <c r="N4957" i="1" s="1"/>
  <c r="J4897" i="1"/>
  <c r="N4897" i="1" s="1"/>
  <c r="J4845" i="1"/>
  <c r="N4845" i="1" s="1"/>
  <c r="J4793" i="1"/>
  <c r="N4793" i="1" s="1"/>
  <c r="J4749" i="1"/>
  <c r="N4749" i="1" s="1"/>
  <c r="J4709" i="1"/>
  <c r="N4709" i="1" s="1"/>
  <c r="J4665" i="1"/>
  <c r="N4665" i="1" s="1"/>
  <c r="J4621" i="1"/>
  <c r="N4621" i="1" s="1"/>
  <c r="J4581" i="1"/>
  <c r="N4581" i="1" s="1"/>
  <c r="J4537" i="1"/>
  <c r="N4537" i="1" s="1"/>
  <c r="J4493" i="1"/>
  <c r="N4493" i="1" s="1"/>
  <c r="J4453" i="1"/>
  <c r="N4453" i="1" s="1"/>
  <c r="J4409" i="1"/>
  <c r="N4409" i="1" s="1"/>
  <c r="J4365" i="1"/>
  <c r="N4365" i="1" s="1"/>
  <c r="J4325" i="1"/>
  <c r="N4325" i="1" s="1"/>
  <c r="J4281" i="1"/>
  <c r="N4281" i="1" s="1"/>
  <c r="J4237" i="1"/>
  <c r="N4237" i="1" s="1"/>
  <c r="J4197" i="1"/>
  <c r="N4197" i="1" s="1"/>
  <c r="J4165" i="1"/>
  <c r="N4165" i="1" s="1"/>
  <c r="J4133" i="1"/>
  <c r="N4133" i="1" s="1"/>
  <c r="J4105" i="1"/>
  <c r="N4105" i="1" s="1"/>
  <c r="J4077" i="1"/>
  <c r="N4077" i="1" s="1"/>
  <c r="J4045" i="1"/>
  <c r="N4045" i="1" s="1"/>
  <c r="J4021" i="1"/>
  <c r="N4021" i="1" s="1"/>
  <c r="J3993" i="1"/>
  <c r="N3993" i="1" s="1"/>
  <c r="J3961" i="1"/>
  <c r="N3961" i="1" s="1"/>
  <c r="J3933" i="1"/>
  <c r="N3933" i="1" s="1"/>
  <c r="J3909" i="1"/>
  <c r="N3909" i="1" s="1"/>
  <c r="J3877" i="1"/>
  <c r="N3877" i="1" s="1"/>
  <c r="J3849" i="1"/>
  <c r="N3849" i="1" s="1"/>
  <c r="J3821" i="1"/>
  <c r="N3821" i="1" s="1"/>
  <c r="J3789" i="1"/>
  <c r="N3789" i="1" s="1"/>
  <c r="J3765" i="1"/>
  <c r="N3765" i="1" s="1"/>
  <c r="J3737" i="1"/>
  <c r="N3737" i="1" s="1"/>
  <c r="J3717" i="1"/>
  <c r="N3717" i="1" s="1"/>
  <c r="J3693" i="1"/>
  <c r="N3693" i="1" s="1"/>
  <c r="J3673" i="1"/>
  <c r="N3673" i="1" s="1"/>
  <c r="J3653" i="1"/>
  <c r="N3653" i="1" s="1"/>
  <c r="J3629" i="1"/>
  <c r="N3629" i="1" s="1"/>
  <c r="J3609" i="1"/>
  <c r="N3609" i="1" s="1"/>
  <c r="J3589" i="1"/>
  <c r="N3589" i="1" s="1"/>
  <c r="J3565" i="1"/>
  <c r="N3565" i="1" s="1"/>
  <c r="J3545" i="1"/>
  <c r="N3545" i="1" s="1"/>
  <c r="J3525" i="1"/>
  <c r="N3525" i="1" s="1"/>
  <c r="J3501" i="1"/>
  <c r="N3501" i="1" s="1"/>
  <c r="J3481" i="1"/>
  <c r="N3481" i="1" s="1"/>
  <c r="J3461" i="1"/>
  <c r="N3461" i="1" s="1"/>
  <c r="J3437" i="1"/>
  <c r="N3437" i="1" s="1"/>
  <c r="J3417" i="1"/>
  <c r="N3417" i="1" s="1"/>
  <c r="J3397" i="1"/>
  <c r="N3397" i="1" s="1"/>
  <c r="J3373" i="1"/>
  <c r="N3373" i="1" s="1"/>
  <c r="J3353" i="1"/>
  <c r="N3353" i="1" s="1"/>
  <c r="J3333" i="1"/>
  <c r="N3333" i="1" s="1"/>
  <c r="J3309" i="1"/>
  <c r="N3309" i="1" s="1"/>
  <c r="J3289" i="1"/>
  <c r="N3289" i="1" s="1"/>
  <c r="J3269" i="1"/>
  <c r="N3269" i="1" s="1"/>
  <c r="J3245" i="1"/>
  <c r="N3245" i="1" s="1"/>
  <c r="J3225" i="1"/>
  <c r="N3225" i="1" s="1"/>
  <c r="J3205" i="1"/>
  <c r="N3205" i="1" s="1"/>
  <c r="J3181" i="1"/>
  <c r="N3181" i="1" s="1"/>
  <c r="J3161" i="1"/>
  <c r="N3161" i="1" s="1"/>
  <c r="J3141" i="1"/>
  <c r="N3141" i="1" s="1"/>
  <c r="J3117" i="1"/>
  <c r="N3117" i="1" s="1"/>
  <c r="J3097" i="1"/>
  <c r="N3097" i="1" s="1"/>
  <c r="J3077" i="1"/>
  <c r="N3077" i="1" s="1"/>
  <c r="J3053" i="1"/>
  <c r="N3053" i="1" s="1"/>
  <c r="J3033" i="1"/>
  <c r="N3033" i="1" s="1"/>
  <c r="J3013" i="1"/>
  <c r="N3013" i="1" s="1"/>
  <c r="J2989" i="1"/>
  <c r="N2989" i="1" s="1"/>
  <c r="J2969" i="1"/>
  <c r="N2969" i="1" s="1"/>
  <c r="J2949" i="1"/>
  <c r="N2949" i="1" s="1"/>
  <c r="J2925" i="1"/>
  <c r="N2925" i="1" s="1"/>
  <c r="J2905" i="1"/>
  <c r="N2905" i="1" s="1"/>
  <c r="J2885" i="1"/>
  <c r="N2885" i="1" s="1"/>
  <c r="J2861" i="1"/>
  <c r="N2861" i="1" s="1"/>
  <c r="J2841" i="1"/>
  <c r="N2841" i="1" s="1"/>
  <c r="J2821" i="1"/>
  <c r="N2821" i="1" s="1"/>
  <c r="J2797" i="1"/>
  <c r="N2797" i="1" s="1"/>
  <c r="J2777" i="1"/>
  <c r="N2777" i="1" s="1"/>
  <c r="J2757" i="1"/>
  <c r="N2757" i="1" s="1"/>
  <c r="J2733" i="1"/>
  <c r="N2733" i="1" s="1"/>
  <c r="J2713" i="1"/>
  <c r="N2713" i="1" s="1"/>
  <c r="J2693" i="1"/>
  <c r="N2693" i="1" s="1"/>
  <c r="J2669" i="1"/>
  <c r="N2669" i="1" s="1"/>
  <c r="J2649" i="1"/>
  <c r="N2649" i="1" s="1"/>
  <c r="J2629" i="1"/>
  <c r="N2629" i="1" s="1"/>
  <c r="J2605" i="1"/>
  <c r="N2605" i="1" s="1"/>
  <c r="J2585" i="1"/>
  <c r="N2585" i="1" s="1"/>
  <c r="J2565" i="1"/>
  <c r="N2565" i="1" s="1"/>
  <c r="J2541" i="1"/>
  <c r="N2541" i="1" s="1"/>
  <c r="J2521" i="1"/>
  <c r="N2521" i="1" s="1"/>
  <c r="J2501" i="1"/>
  <c r="N2501" i="1" s="1"/>
  <c r="J2477" i="1"/>
  <c r="N2477" i="1" s="1"/>
  <c r="J2457" i="1"/>
  <c r="N2457" i="1" s="1"/>
  <c r="J2437" i="1"/>
  <c r="N2437" i="1" s="1"/>
  <c r="J2413" i="1"/>
  <c r="N2413" i="1" s="1"/>
  <c r="J2393" i="1"/>
  <c r="N2393" i="1" s="1"/>
  <c r="J2373" i="1"/>
  <c r="N2373" i="1" s="1"/>
  <c r="J2349" i="1"/>
  <c r="N2349" i="1" s="1"/>
  <c r="J2329" i="1"/>
  <c r="N2329" i="1" s="1"/>
  <c r="J2309" i="1"/>
  <c r="N2309" i="1" s="1"/>
  <c r="J2285" i="1"/>
  <c r="N2285" i="1" s="1"/>
  <c r="J2265" i="1"/>
  <c r="N2265" i="1" s="1"/>
  <c r="J2245" i="1"/>
  <c r="N2245" i="1" s="1"/>
  <c r="J2221" i="1"/>
  <c r="N2221" i="1" s="1"/>
  <c r="J2201" i="1"/>
  <c r="N2201" i="1" s="1"/>
  <c r="J2181" i="1"/>
  <c r="N2181" i="1" s="1"/>
  <c r="J2157" i="1"/>
  <c r="N2157" i="1" s="1"/>
  <c r="J2137" i="1"/>
  <c r="N2137" i="1" s="1"/>
  <c r="J2117" i="1"/>
  <c r="N2117" i="1" s="1"/>
  <c r="J2093" i="1"/>
  <c r="N2093" i="1" s="1"/>
  <c r="J2073" i="1"/>
  <c r="N2073" i="1" s="1"/>
  <c r="J2053" i="1"/>
  <c r="N2053" i="1" s="1"/>
  <c r="J2029" i="1"/>
  <c r="N2029" i="1" s="1"/>
  <c r="J2009" i="1"/>
  <c r="N2009" i="1" s="1"/>
  <c r="J1989" i="1"/>
  <c r="N1989" i="1" s="1"/>
  <c r="J1965" i="1"/>
  <c r="N1965" i="1" s="1"/>
  <c r="J1945" i="1"/>
  <c r="N1945" i="1" s="1"/>
  <c r="J1925" i="1"/>
  <c r="N1925" i="1" s="1"/>
  <c r="J1901" i="1"/>
  <c r="N1901" i="1" s="1"/>
  <c r="J1881" i="1"/>
  <c r="N1881" i="1" s="1"/>
  <c r="J1861" i="1"/>
  <c r="N1861" i="1" s="1"/>
  <c r="J1837" i="1"/>
  <c r="N1837" i="1" s="1"/>
  <c r="J1817" i="1"/>
  <c r="N1817" i="1" s="1"/>
  <c r="J1797" i="1"/>
  <c r="N1797" i="1" s="1"/>
  <c r="J1773" i="1"/>
  <c r="N1773" i="1" s="1"/>
  <c r="J1753" i="1"/>
  <c r="N1753" i="1" s="1"/>
  <c r="J1733" i="1"/>
  <c r="N1733" i="1" s="1"/>
  <c r="J1709" i="1"/>
  <c r="N1709" i="1" s="1"/>
  <c r="J1689" i="1"/>
  <c r="N1689" i="1" s="1"/>
  <c r="J1669" i="1"/>
  <c r="N1669" i="1" s="1"/>
  <c r="J1645" i="1"/>
  <c r="N1645" i="1" s="1"/>
  <c r="J1625" i="1"/>
  <c r="N1625" i="1" s="1"/>
  <c r="J1605" i="1"/>
  <c r="N1605" i="1" s="1"/>
  <c r="J1581" i="1"/>
  <c r="N1581" i="1" s="1"/>
  <c r="J1561" i="1"/>
  <c r="N1561" i="1" s="1"/>
  <c r="J1541" i="1"/>
  <c r="N1541" i="1" s="1"/>
  <c r="J1517" i="1"/>
  <c r="N1517" i="1" s="1"/>
  <c r="J1497" i="1"/>
  <c r="N1497" i="1" s="1"/>
  <c r="J1477" i="1"/>
  <c r="N1477" i="1" s="1"/>
  <c r="J1453" i="1"/>
  <c r="N1453" i="1" s="1"/>
  <c r="J1433" i="1"/>
  <c r="N1433" i="1" s="1"/>
  <c r="J1413" i="1"/>
  <c r="N1413" i="1" s="1"/>
  <c r="J1389" i="1"/>
  <c r="N1389" i="1" s="1"/>
  <c r="J1369" i="1"/>
  <c r="N1369" i="1" s="1"/>
  <c r="J1349" i="1"/>
  <c r="N1349" i="1" s="1"/>
  <c r="J1325" i="1"/>
  <c r="N1325" i="1" s="1"/>
  <c r="J1305" i="1"/>
  <c r="N1305" i="1" s="1"/>
  <c r="J1285" i="1"/>
  <c r="N1285" i="1" s="1"/>
  <c r="J1261" i="1"/>
  <c r="N1261" i="1" s="1"/>
  <c r="J1241" i="1"/>
  <c r="N1241" i="1" s="1"/>
  <c r="J1221" i="1"/>
  <c r="N1221" i="1" s="1"/>
  <c r="J1197" i="1"/>
  <c r="N1197" i="1" s="1"/>
  <c r="J1177" i="1"/>
  <c r="N1177" i="1" s="1"/>
  <c r="J1157" i="1"/>
  <c r="N1157" i="1" s="1"/>
  <c r="J1133" i="1"/>
  <c r="N1133" i="1" s="1"/>
  <c r="J1113" i="1"/>
  <c r="N1113" i="1" s="1"/>
  <c r="J1093" i="1"/>
  <c r="N1093" i="1" s="1"/>
  <c r="J1069" i="1"/>
  <c r="N1069" i="1" s="1"/>
  <c r="J1049" i="1"/>
  <c r="N1049" i="1" s="1"/>
  <c r="J1029" i="1"/>
  <c r="N1029" i="1" s="1"/>
  <c r="J1005" i="1"/>
  <c r="N1005" i="1" s="1"/>
  <c r="J16" i="1"/>
  <c r="J9996" i="1"/>
  <c r="N9996" i="1" s="1"/>
  <c r="J9972" i="1"/>
  <c r="N9972" i="1" s="1"/>
  <c r="J9952" i="1"/>
  <c r="N9952" i="1" s="1"/>
  <c r="J9932" i="1"/>
  <c r="N9932" i="1" s="1"/>
  <c r="J9908" i="1"/>
  <c r="N9908" i="1" s="1"/>
  <c r="J9888" i="1"/>
  <c r="N9888" i="1" s="1"/>
  <c r="J9868" i="1"/>
  <c r="N9868" i="1" s="1"/>
  <c r="J9844" i="1"/>
  <c r="N9844" i="1" s="1"/>
  <c r="J9824" i="1"/>
  <c r="N9824" i="1" s="1"/>
  <c r="J9804" i="1"/>
  <c r="N9804" i="1" s="1"/>
  <c r="J9780" i="1"/>
  <c r="N9780" i="1" s="1"/>
  <c r="J9760" i="1"/>
  <c r="N9760" i="1" s="1"/>
  <c r="J9740" i="1"/>
  <c r="N9740" i="1" s="1"/>
  <c r="J9716" i="1"/>
  <c r="N9716" i="1" s="1"/>
  <c r="J9696" i="1"/>
  <c r="N9696" i="1" s="1"/>
  <c r="J9676" i="1"/>
  <c r="N9676" i="1" s="1"/>
  <c r="J9652" i="1"/>
  <c r="N9652" i="1" s="1"/>
  <c r="J9632" i="1"/>
  <c r="N9632" i="1" s="1"/>
  <c r="J9612" i="1"/>
  <c r="N9612" i="1" s="1"/>
  <c r="J9588" i="1"/>
  <c r="N9588" i="1" s="1"/>
  <c r="J9568" i="1"/>
  <c r="N9568" i="1" s="1"/>
  <c r="J9548" i="1"/>
  <c r="N9548" i="1" s="1"/>
  <c r="J9524" i="1"/>
  <c r="N9524" i="1" s="1"/>
  <c r="J9504" i="1"/>
  <c r="N9504" i="1" s="1"/>
  <c r="J9484" i="1"/>
  <c r="N9484" i="1" s="1"/>
  <c r="J9460" i="1"/>
  <c r="N9460" i="1" s="1"/>
  <c r="J9440" i="1"/>
  <c r="N9440" i="1" s="1"/>
  <c r="J9420" i="1"/>
  <c r="N9420" i="1" s="1"/>
  <c r="J9396" i="1"/>
  <c r="N9396" i="1" s="1"/>
  <c r="J9376" i="1"/>
  <c r="N9376" i="1" s="1"/>
  <c r="J9356" i="1"/>
  <c r="N9356" i="1" s="1"/>
  <c r="J9332" i="1"/>
  <c r="N9332" i="1" s="1"/>
  <c r="J9312" i="1"/>
  <c r="N9312" i="1" s="1"/>
  <c r="J9292" i="1"/>
  <c r="N9292" i="1" s="1"/>
  <c r="J9268" i="1"/>
  <c r="N9268" i="1" s="1"/>
  <c r="J9248" i="1"/>
  <c r="N9248" i="1" s="1"/>
  <c r="J9228" i="1"/>
  <c r="N9228" i="1" s="1"/>
  <c r="J9204" i="1"/>
  <c r="N9204" i="1" s="1"/>
  <c r="J9184" i="1"/>
  <c r="N9184" i="1" s="1"/>
  <c r="J9164" i="1"/>
  <c r="N9164" i="1" s="1"/>
  <c r="J9140" i="1"/>
  <c r="N9140" i="1" s="1"/>
  <c r="J9120" i="1"/>
  <c r="N9120" i="1" s="1"/>
  <c r="J9100" i="1"/>
  <c r="N9100" i="1" s="1"/>
  <c r="J9076" i="1"/>
  <c r="N9076" i="1" s="1"/>
  <c r="J9056" i="1"/>
  <c r="N9056" i="1" s="1"/>
  <c r="J9036" i="1"/>
  <c r="N9036" i="1" s="1"/>
  <c r="J9012" i="1"/>
  <c r="N9012" i="1" s="1"/>
  <c r="J8992" i="1"/>
  <c r="N8992" i="1" s="1"/>
  <c r="J8972" i="1"/>
  <c r="N8972" i="1" s="1"/>
  <c r="J8948" i="1"/>
  <c r="N8948" i="1" s="1"/>
  <c r="J8928" i="1"/>
  <c r="N8928" i="1" s="1"/>
  <c r="J8908" i="1"/>
  <c r="N8908" i="1" s="1"/>
  <c r="J8884" i="1"/>
  <c r="N8884" i="1" s="1"/>
  <c r="J8864" i="1"/>
  <c r="N8864" i="1" s="1"/>
  <c r="J8844" i="1"/>
  <c r="N8844" i="1" s="1"/>
  <c r="J8820" i="1"/>
  <c r="N8820" i="1" s="1"/>
  <c r="J8800" i="1"/>
  <c r="N8800" i="1" s="1"/>
  <c r="J8780" i="1"/>
  <c r="N8780" i="1" s="1"/>
  <c r="J8756" i="1"/>
  <c r="N8756" i="1" s="1"/>
  <c r="J8736" i="1"/>
  <c r="N8736" i="1" s="1"/>
  <c r="J8716" i="1"/>
  <c r="N8716" i="1" s="1"/>
  <c r="J8692" i="1"/>
  <c r="N8692" i="1" s="1"/>
  <c r="J8672" i="1"/>
  <c r="N8672" i="1" s="1"/>
  <c r="J8652" i="1"/>
  <c r="N8652" i="1" s="1"/>
  <c r="J8628" i="1"/>
  <c r="N8628" i="1" s="1"/>
  <c r="J8608" i="1"/>
  <c r="N8608" i="1" s="1"/>
  <c r="J8588" i="1"/>
  <c r="N8588" i="1" s="1"/>
  <c r="J8564" i="1"/>
  <c r="N8564" i="1" s="1"/>
  <c r="J8544" i="1"/>
  <c r="N8544" i="1" s="1"/>
  <c r="J8524" i="1"/>
  <c r="N8524" i="1" s="1"/>
  <c r="J8500" i="1"/>
  <c r="N8500" i="1" s="1"/>
  <c r="J8480" i="1"/>
  <c r="N8480" i="1" s="1"/>
  <c r="J8460" i="1"/>
  <c r="N8460" i="1" s="1"/>
  <c r="J8436" i="1"/>
  <c r="N8436" i="1" s="1"/>
  <c r="J8416" i="1"/>
  <c r="N8416" i="1" s="1"/>
  <c r="J8396" i="1"/>
  <c r="N8396" i="1" s="1"/>
  <c r="J8372" i="1"/>
  <c r="N8372" i="1" s="1"/>
  <c r="J8352" i="1"/>
  <c r="N8352" i="1" s="1"/>
  <c r="J8332" i="1"/>
  <c r="N8332" i="1" s="1"/>
  <c r="J8308" i="1"/>
  <c r="N8308" i="1" s="1"/>
  <c r="J8288" i="1"/>
  <c r="N8288" i="1" s="1"/>
  <c r="J8268" i="1"/>
  <c r="N8268" i="1" s="1"/>
  <c r="J8244" i="1"/>
  <c r="N8244" i="1" s="1"/>
  <c r="J8224" i="1"/>
  <c r="N8224" i="1" s="1"/>
  <c r="J8204" i="1"/>
  <c r="N8204" i="1" s="1"/>
  <c r="J8180" i="1"/>
  <c r="N8180" i="1" s="1"/>
  <c r="J8160" i="1"/>
  <c r="N8160" i="1" s="1"/>
  <c r="J8140" i="1"/>
  <c r="N8140" i="1" s="1"/>
  <c r="J8116" i="1"/>
  <c r="N8116" i="1" s="1"/>
  <c r="J8096" i="1"/>
  <c r="N8096" i="1" s="1"/>
  <c r="J8076" i="1"/>
  <c r="N8076" i="1" s="1"/>
  <c r="J8052" i="1"/>
  <c r="N8052" i="1" s="1"/>
  <c r="J8032" i="1"/>
  <c r="N8032" i="1" s="1"/>
  <c r="J8012" i="1"/>
  <c r="N8012" i="1" s="1"/>
  <c r="J7988" i="1"/>
  <c r="N7988" i="1" s="1"/>
  <c r="J7968" i="1"/>
  <c r="N7968" i="1" s="1"/>
  <c r="J7948" i="1"/>
  <c r="N7948" i="1" s="1"/>
  <c r="J7924" i="1"/>
  <c r="N7924" i="1" s="1"/>
  <c r="J7904" i="1"/>
  <c r="N7904" i="1" s="1"/>
  <c r="J7884" i="1"/>
  <c r="N7884" i="1" s="1"/>
  <c r="J7860" i="1"/>
  <c r="N7860" i="1" s="1"/>
  <c r="J7840" i="1"/>
  <c r="N7840" i="1" s="1"/>
  <c r="J7820" i="1"/>
  <c r="N7820" i="1" s="1"/>
  <c r="J7796" i="1"/>
  <c r="N7796" i="1" s="1"/>
  <c r="J7776" i="1"/>
  <c r="N7776" i="1" s="1"/>
  <c r="J7756" i="1"/>
  <c r="N7756" i="1" s="1"/>
  <c r="J7732" i="1"/>
  <c r="N7732" i="1" s="1"/>
  <c r="J7712" i="1"/>
  <c r="N7712" i="1" s="1"/>
  <c r="J7692" i="1"/>
  <c r="N7692" i="1" s="1"/>
  <c r="J7668" i="1"/>
  <c r="N7668" i="1" s="1"/>
  <c r="J7648" i="1"/>
  <c r="N7648" i="1" s="1"/>
  <c r="J485" i="1"/>
  <c r="N485" i="1" s="1"/>
  <c r="J474" i="1"/>
  <c r="N474" i="1" s="1"/>
  <c r="J239" i="1"/>
  <c r="N239" i="1" s="1"/>
  <c r="J919" i="1"/>
  <c r="N919" i="1" s="1"/>
  <c r="J408" i="1"/>
  <c r="N408" i="1" s="1"/>
  <c r="J700" i="1"/>
  <c r="N700" i="1" s="1"/>
  <c r="J900" i="1"/>
  <c r="N900" i="1" s="1"/>
  <c r="J9913" i="1"/>
  <c r="N9913" i="1" s="1"/>
  <c r="J9701" i="1"/>
  <c r="N9701" i="1" s="1"/>
  <c r="J9497" i="1"/>
  <c r="N9497" i="1" s="1"/>
  <c r="J9301" i="1"/>
  <c r="N9301" i="1" s="1"/>
  <c r="J9093" i="1"/>
  <c r="N9093" i="1" s="1"/>
  <c r="J8893" i="1"/>
  <c r="N8893" i="1" s="1"/>
  <c r="J8697" i="1"/>
  <c r="N8697" i="1" s="1"/>
  <c r="J8489" i="1"/>
  <c r="N8489" i="1" s="1"/>
  <c r="J8301" i="1"/>
  <c r="N8301" i="1" s="1"/>
  <c r="J8153" i="1"/>
  <c r="N8153" i="1" s="1"/>
  <c r="J7993" i="1"/>
  <c r="N7993" i="1" s="1"/>
  <c r="J7857" i="1"/>
  <c r="N7857" i="1" s="1"/>
  <c r="J7745" i="1"/>
  <c r="N7745" i="1" s="1"/>
  <c r="J7645" i="1"/>
  <c r="N7645" i="1" s="1"/>
  <c r="J7577" i="1"/>
  <c r="N7577" i="1" s="1"/>
  <c r="J7513" i="1"/>
  <c r="N7513" i="1" s="1"/>
  <c r="J7453" i="1"/>
  <c r="N7453" i="1" s="1"/>
  <c r="J7393" i="1"/>
  <c r="N7393" i="1" s="1"/>
  <c r="J7341" i="1"/>
  <c r="N7341" i="1" s="1"/>
  <c r="J7281" i="1"/>
  <c r="N7281" i="1" s="1"/>
  <c r="J7225" i="1"/>
  <c r="N7225" i="1" s="1"/>
  <c r="J7169" i="1"/>
  <c r="N7169" i="1" s="1"/>
  <c r="J7113" i="1"/>
  <c r="N7113" i="1" s="1"/>
  <c r="J7053" i="1"/>
  <c r="N7053" i="1" s="1"/>
  <c r="J7001" i="1"/>
  <c r="N7001" i="1" s="1"/>
  <c r="J6941" i="1"/>
  <c r="N6941" i="1" s="1"/>
  <c r="J6881" i="1"/>
  <c r="N6881" i="1" s="1"/>
  <c r="J6829" i="1"/>
  <c r="N6829" i="1" s="1"/>
  <c r="J6769" i="1"/>
  <c r="N6769" i="1" s="1"/>
  <c r="J6713" i="1"/>
  <c r="N6713" i="1" s="1"/>
  <c r="J6657" i="1"/>
  <c r="N6657" i="1" s="1"/>
  <c r="J6601" i="1"/>
  <c r="N6601" i="1" s="1"/>
  <c r="J6541" i="1"/>
  <c r="N6541" i="1" s="1"/>
  <c r="J6489" i="1"/>
  <c r="N6489" i="1" s="1"/>
  <c r="J6429" i="1"/>
  <c r="N6429" i="1" s="1"/>
  <c r="J6369" i="1"/>
  <c r="N6369" i="1" s="1"/>
  <c r="J6317" i="1"/>
  <c r="N6317" i="1" s="1"/>
  <c r="J6257" i="1"/>
  <c r="N6257" i="1" s="1"/>
  <c r="J6201" i="1"/>
  <c r="N6201" i="1" s="1"/>
  <c r="J6145" i="1"/>
  <c r="N6145" i="1" s="1"/>
  <c r="J6089" i="1"/>
  <c r="N6089" i="1" s="1"/>
  <c r="J6029" i="1"/>
  <c r="N6029" i="1" s="1"/>
  <c r="J5977" i="1"/>
  <c r="N5977" i="1" s="1"/>
  <c r="J5917" i="1"/>
  <c r="N5917" i="1" s="1"/>
  <c r="J5857" i="1"/>
  <c r="N5857" i="1" s="1"/>
  <c r="J5805" i="1"/>
  <c r="N5805" i="1" s="1"/>
  <c r="J5745" i="1"/>
  <c r="N5745" i="1" s="1"/>
  <c r="J5689" i="1"/>
  <c r="N5689" i="1" s="1"/>
  <c r="J5633" i="1"/>
  <c r="N5633" i="1" s="1"/>
  <c r="J5577" i="1"/>
  <c r="N5577" i="1" s="1"/>
  <c r="J5517" i="1"/>
  <c r="N5517" i="1" s="1"/>
  <c r="J5465" i="1"/>
  <c r="N5465" i="1" s="1"/>
  <c r="J5405" i="1"/>
  <c r="N5405" i="1" s="1"/>
  <c r="J5345" i="1"/>
  <c r="N5345" i="1" s="1"/>
  <c r="J5293" i="1"/>
  <c r="N5293" i="1" s="1"/>
  <c r="J5233" i="1"/>
  <c r="N5233" i="1" s="1"/>
  <c r="J5177" i="1"/>
  <c r="N5177" i="1" s="1"/>
  <c r="J5121" i="1"/>
  <c r="N5121" i="1" s="1"/>
  <c r="J5065" i="1"/>
  <c r="N5065" i="1" s="1"/>
  <c r="J5005" i="1"/>
  <c r="N5005" i="1" s="1"/>
  <c r="J4953" i="1"/>
  <c r="N4953" i="1" s="1"/>
  <c r="J4893" i="1"/>
  <c r="N4893" i="1" s="1"/>
  <c r="J4833" i="1"/>
  <c r="N4833" i="1" s="1"/>
  <c r="J4789" i="1"/>
  <c r="N4789" i="1" s="1"/>
  <c r="J4745" i="1"/>
  <c r="N4745" i="1" s="1"/>
  <c r="J4701" i="1"/>
  <c r="N4701" i="1" s="1"/>
  <c r="J4661" i="1"/>
  <c r="N4661" i="1" s="1"/>
  <c r="J4617" i="1"/>
  <c r="N4617" i="1" s="1"/>
  <c r="J4573" i="1"/>
  <c r="N4573" i="1" s="1"/>
  <c r="J4533" i="1"/>
  <c r="N4533" i="1" s="1"/>
  <c r="J4489" i="1"/>
  <c r="N4489" i="1" s="1"/>
  <c r="J4445" i="1"/>
  <c r="N4445" i="1" s="1"/>
  <c r="J4405" i="1"/>
  <c r="N4405" i="1" s="1"/>
  <c r="J4361" i="1"/>
  <c r="N4361" i="1" s="1"/>
  <c r="J4317" i="1"/>
  <c r="N4317" i="1" s="1"/>
  <c r="J4277" i="1"/>
  <c r="N4277" i="1" s="1"/>
  <c r="J4233" i="1"/>
  <c r="N4233" i="1" s="1"/>
  <c r="J4189" i="1"/>
  <c r="N4189" i="1" s="1"/>
  <c r="J4153" i="1"/>
  <c r="N4153" i="1" s="1"/>
  <c r="J4125" i="1"/>
  <c r="N4125" i="1" s="1"/>
  <c r="J4101" i="1"/>
  <c r="N4101" i="1" s="1"/>
  <c r="J4069" i="1"/>
  <c r="N4069" i="1" s="1"/>
  <c r="J4041" i="1"/>
  <c r="N4041" i="1" s="1"/>
  <c r="J4013" i="1"/>
  <c r="N4013" i="1" s="1"/>
  <c r="J3981" i="1"/>
  <c r="N3981" i="1" s="1"/>
  <c r="J3957" i="1"/>
  <c r="N3957" i="1" s="1"/>
  <c r="J3929" i="1"/>
  <c r="N3929" i="1" s="1"/>
  <c r="J3897" i="1"/>
  <c r="N3897" i="1" s="1"/>
  <c r="J3869" i="1"/>
  <c r="N3869" i="1" s="1"/>
  <c r="J3845" i="1"/>
  <c r="N3845" i="1" s="1"/>
  <c r="J3813" i="1"/>
  <c r="N3813" i="1" s="1"/>
  <c r="J3785" i="1"/>
  <c r="N3785" i="1" s="1"/>
  <c r="J3757" i="1"/>
  <c r="N3757" i="1" s="1"/>
  <c r="J3733" i="1"/>
  <c r="N3733" i="1" s="1"/>
  <c r="J3709" i="1"/>
  <c r="N3709" i="1" s="1"/>
  <c r="J3689" i="1"/>
  <c r="N3689" i="1" s="1"/>
  <c r="J3669" i="1"/>
  <c r="N3669" i="1" s="1"/>
  <c r="J3645" i="1"/>
  <c r="N3645" i="1" s="1"/>
  <c r="J3625" i="1"/>
  <c r="N3625" i="1" s="1"/>
  <c r="J3605" i="1"/>
  <c r="N3605" i="1" s="1"/>
  <c r="J3581" i="1"/>
  <c r="N3581" i="1" s="1"/>
  <c r="J3561" i="1"/>
  <c r="N3561" i="1" s="1"/>
  <c r="J3541" i="1"/>
  <c r="N3541" i="1" s="1"/>
  <c r="J3517" i="1"/>
  <c r="N3517" i="1" s="1"/>
  <c r="J3497" i="1"/>
  <c r="N3497" i="1" s="1"/>
  <c r="J3477" i="1"/>
  <c r="N3477" i="1" s="1"/>
  <c r="J3453" i="1"/>
  <c r="N3453" i="1" s="1"/>
  <c r="J3433" i="1"/>
  <c r="N3433" i="1" s="1"/>
  <c r="J3413" i="1"/>
  <c r="N3413" i="1" s="1"/>
  <c r="J3389" i="1"/>
  <c r="N3389" i="1" s="1"/>
  <c r="J3369" i="1"/>
  <c r="N3369" i="1" s="1"/>
  <c r="J3349" i="1"/>
  <c r="N3349" i="1" s="1"/>
  <c r="J3325" i="1"/>
  <c r="N3325" i="1" s="1"/>
  <c r="J3305" i="1"/>
  <c r="N3305" i="1" s="1"/>
  <c r="J3285" i="1"/>
  <c r="N3285" i="1" s="1"/>
  <c r="J3261" i="1"/>
  <c r="N3261" i="1" s="1"/>
  <c r="J3241" i="1"/>
  <c r="N3241" i="1" s="1"/>
  <c r="J3221" i="1"/>
  <c r="N3221" i="1" s="1"/>
  <c r="J3197" i="1"/>
  <c r="N3197" i="1" s="1"/>
  <c r="J3177" i="1"/>
  <c r="N3177" i="1" s="1"/>
  <c r="J3157" i="1"/>
  <c r="N3157" i="1" s="1"/>
  <c r="J3133" i="1"/>
  <c r="N3133" i="1" s="1"/>
  <c r="J3113" i="1"/>
  <c r="N3113" i="1" s="1"/>
  <c r="J3093" i="1"/>
  <c r="N3093" i="1" s="1"/>
  <c r="J3069" i="1"/>
  <c r="N3069" i="1" s="1"/>
  <c r="J3049" i="1"/>
  <c r="N3049" i="1" s="1"/>
  <c r="J3029" i="1"/>
  <c r="N3029" i="1" s="1"/>
  <c r="J3005" i="1"/>
  <c r="N3005" i="1" s="1"/>
  <c r="J2985" i="1"/>
  <c r="N2985" i="1" s="1"/>
  <c r="J2965" i="1"/>
  <c r="N2965" i="1" s="1"/>
  <c r="J2941" i="1"/>
  <c r="N2941" i="1" s="1"/>
  <c r="J2921" i="1"/>
  <c r="N2921" i="1" s="1"/>
  <c r="J2901" i="1"/>
  <c r="N2901" i="1" s="1"/>
  <c r="J2877" i="1"/>
  <c r="N2877" i="1" s="1"/>
  <c r="J2857" i="1"/>
  <c r="N2857" i="1" s="1"/>
  <c r="J2837" i="1"/>
  <c r="N2837" i="1" s="1"/>
  <c r="J2813" i="1"/>
  <c r="N2813" i="1" s="1"/>
  <c r="J2793" i="1"/>
  <c r="N2793" i="1" s="1"/>
  <c r="J2773" i="1"/>
  <c r="N2773" i="1" s="1"/>
  <c r="J2749" i="1"/>
  <c r="N2749" i="1" s="1"/>
  <c r="J2729" i="1"/>
  <c r="N2729" i="1" s="1"/>
  <c r="J2709" i="1"/>
  <c r="N2709" i="1" s="1"/>
  <c r="J2685" i="1"/>
  <c r="N2685" i="1" s="1"/>
  <c r="J2665" i="1"/>
  <c r="N2665" i="1" s="1"/>
  <c r="J2645" i="1"/>
  <c r="N2645" i="1" s="1"/>
  <c r="J2621" i="1"/>
  <c r="N2621" i="1" s="1"/>
  <c r="J2601" i="1"/>
  <c r="N2601" i="1" s="1"/>
  <c r="J2581" i="1"/>
  <c r="N2581" i="1" s="1"/>
  <c r="J2557" i="1"/>
  <c r="N2557" i="1" s="1"/>
  <c r="J2537" i="1"/>
  <c r="N2537" i="1" s="1"/>
  <c r="J2517" i="1"/>
  <c r="N2517" i="1" s="1"/>
  <c r="J2493" i="1"/>
  <c r="N2493" i="1" s="1"/>
  <c r="J2473" i="1"/>
  <c r="N2473" i="1" s="1"/>
  <c r="J2453" i="1"/>
  <c r="N2453" i="1" s="1"/>
  <c r="J2429" i="1"/>
  <c r="N2429" i="1" s="1"/>
  <c r="J2409" i="1"/>
  <c r="N2409" i="1" s="1"/>
  <c r="J2389" i="1"/>
  <c r="N2389" i="1" s="1"/>
  <c r="J2365" i="1"/>
  <c r="N2365" i="1" s="1"/>
  <c r="J2345" i="1"/>
  <c r="N2345" i="1" s="1"/>
  <c r="J2325" i="1"/>
  <c r="N2325" i="1" s="1"/>
  <c r="J2301" i="1"/>
  <c r="N2301" i="1" s="1"/>
  <c r="J2281" i="1"/>
  <c r="N2281" i="1" s="1"/>
  <c r="J2261" i="1"/>
  <c r="N2261" i="1" s="1"/>
  <c r="J2237" i="1"/>
  <c r="N2237" i="1" s="1"/>
  <c r="J2217" i="1"/>
  <c r="N2217" i="1" s="1"/>
  <c r="J2197" i="1"/>
  <c r="N2197" i="1" s="1"/>
  <c r="J2173" i="1"/>
  <c r="N2173" i="1" s="1"/>
  <c r="J2153" i="1"/>
  <c r="N2153" i="1" s="1"/>
  <c r="J2133" i="1"/>
  <c r="N2133" i="1" s="1"/>
  <c r="J2109" i="1"/>
  <c r="N2109" i="1" s="1"/>
  <c r="J2089" i="1"/>
  <c r="N2089" i="1" s="1"/>
  <c r="J2069" i="1"/>
  <c r="N2069" i="1" s="1"/>
  <c r="J2045" i="1"/>
  <c r="N2045" i="1" s="1"/>
  <c r="J2025" i="1"/>
  <c r="N2025" i="1" s="1"/>
  <c r="J2005" i="1"/>
  <c r="N2005" i="1" s="1"/>
  <c r="J1981" i="1"/>
  <c r="N1981" i="1" s="1"/>
  <c r="J1961" i="1"/>
  <c r="N1961" i="1" s="1"/>
  <c r="J1941" i="1"/>
  <c r="N1941" i="1" s="1"/>
  <c r="J1917" i="1"/>
  <c r="N1917" i="1" s="1"/>
  <c r="J1897" i="1"/>
  <c r="N1897" i="1" s="1"/>
  <c r="J1877" i="1"/>
  <c r="N1877" i="1" s="1"/>
  <c r="J1853" i="1"/>
  <c r="N1853" i="1" s="1"/>
  <c r="J1833" i="1"/>
  <c r="N1833" i="1" s="1"/>
  <c r="J1813" i="1"/>
  <c r="N1813" i="1" s="1"/>
  <c r="J1789" i="1"/>
  <c r="N1789" i="1" s="1"/>
  <c r="J1769" i="1"/>
  <c r="N1769" i="1" s="1"/>
  <c r="J1749" i="1"/>
  <c r="N1749" i="1" s="1"/>
  <c r="J1725" i="1"/>
  <c r="N1725" i="1" s="1"/>
  <c r="J1705" i="1"/>
  <c r="N1705" i="1" s="1"/>
  <c r="J1685" i="1"/>
  <c r="N1685" i="1" s="1"/>
  <c r="J1661" i="1"/>
  <c r="N1661" i="1" s="1"/>
  <c r="J1641" i="1"/>
  <c r="N1641" i="1" s="1"/>
  <c r="J1621" i="1"/>
  <c r="N1621" i="1" s="1"/>
  <c r="J1597" i="1"/>
  <c r="N1597" i="1" s="1"/>
  <c r="J1577" i="1"/>
  <c r="N1577" i="1" s="1"/>
  <c r="J1557" i="1"/>
  <c r="N1557" i="1" s="1"/>
  <c r="J1533" i="1"/>
  <c r="N1533" i="1" s="1"/>
  <c r="J1513" i="1"/>
  <c r="N1513" i="1" s="1"/>
  <c r="J1493" i="1"/>
  <c r="N1493" i="1" s="1"/>
  <c r="J1469" i="1"/>
  <c r="N1469" i="1" s="1"/>
  <c r="J1449" i="1"/>
  <c r="N1449" i="1" s="1"/>
  <c r="J1429" i="1"/>
  <c r="N1429" i="1" s="1"/>
  <c r="J1405" i="1"/>
  <c r="N1405" i="1" s="1"/>
  <c r="J1385" i="1"/>
  <c r="N1385" i="1" s="1"/>
  <c r="J1365" i="1"/>
  <c r="N1365" i="1" s="1"/>
  <c r="J1341" i="1"/>
  <c r="N1341" i="1" s="1"/>
  <c r="J1321" i="1"/>
  <c r="N1321" i="1" s="1"/>
  <c r="J1301" i="1"/>
  <c r="N1301" i="1" s="1"/>
  <c r="J1277" i="1"/>
  <c r="N1277" i="1" s="1"/>
  <c r="J1257" i="1"/>
  <c r="N1257" i="1" s="1"/>
  <c r="J1237" i="1"/>
  <c r="N1237" i="1" s="1"/>
  <c r="J1213" i="1"/>
  <c r="N1213" i="1" s="1"/>
  <c r="J1193" i="1"/>
  <c r="N1193" i="1" s="1"/>
  <c r="J1173" i="1"/>
  <c r="N1173" i="1" s="1"/>
  <c r="J1149" i="1"/>
  <c r="N1149" i="1" s="1"/>
  <c r="J1129" i="1"/>
  <c r="N1129" i="1" s="1"/>
  <c r="J1109" i="1"/>
  <c r="N1109" i="1" s="1"/>
  <c r="J1085" i="1"/>
  <c r="N1085" i="1" s="1"/>
  <c r="J1065" i="1"/>
  <c r="N1065" i="1" s="1"/>
  <c r="J1045" i="1"/>
  <c r="N1045" i="1" s="1"/>
  <c r="J1021" i="1"/>
  <c r="N1021" i="1" s="1"/>
  <c r="J1001" i="1"/>
  <c r="N1001" i="1" s="1"/>
  <c r="J10012" i="1"/>
  <c r="N10012" i="1" s="1"/>
  <c r="J9988" i="1"/>
  <c r="N9988" i="1" s="1"/>
  <c r="J9968" i="1"/>
  <c r="N9968" i="1" s="1"/>
  <c r="J9948" i="1"/>
  <c r="N9948" i="1" s="1"/>
  <c r="J9924" i="1"/>
  <c r="N9924" i="1" s="1"/>
  <c r="J9904" i="1"/>
  <c r="N9904" i="1" s="1"/>
  <c r="J9884" i="1"/>
  <c r="N9884" i="1" s="1"/>
  <c r="J9860" i="1"/>
  <c r="N9860" i="1" s="1"/>
  <c r="J9840" i="1"/>
  <c r="N9840" i="1" s="1"/>
  <c r="J9820" i="1"/>
  <c r="N9820" i="1" s="1"/>
  <c r="J9796" i="1"/>
  <c r="N9796" i="1" s="1"/>
  <c r="J9776" i="1"/>
  <c r="N9776" i="1" s="1"/>
  <c r="J9756" i="1"/>
  <c r="N9756" i="1" s="1"/>
  <c r="J9732" i="1"/>
  <c r="N9732" i="1" s="1"/>
  <c r="J9712" i="1"/>
  <c r="N9712" i="1" s="1"/>
  <c r="J9692" i="1"/>
  <c r="N9692" i="1" s="1"/>
  <c r="J9668" i="1"/>
  <c r="N9668" i="1" s="1"/>
  <c r="J9648" i="1"/>
  <c r="N9648" i="1" s="1"/>
  <c r="J9628" i="1"/>
  <c r="N9628" i="1" s="1"/>
  <c r="J9604" i="1"/>
  <c r="N9604" i="1" s="1"/>
  <c r="J9584" i="1"/>
  <c r="N9584" i="1" s="1"/>
  <c r="J9564" i="1"/>
  <c r="N9564" i="1" s="1"/>
  <c r="J9540" i="1"/>
  <c r="N9540" i="1" s="1"/>
  <c r="J9520" i="1"/>
  <c r="N9520" i="1" s="1"/>
  <c r="J9500" i="1"/>
  <c r="N9500" i="1" s="1"/>
  <c r="J9476" i="1"/>
  <c r="N9476" i="1" s="1"/>
  <c r="J9456" i="1"/>
  <c r="N9456" i="1" s="1"/>
  <c r="J9436" i="1"/>
  <c r="N9436" i="1" s="1"/>
  <c r="J9412" i="1"/>
  <c r="N9412" i="1" s="1"/>
  <c r="J9392" i="1"/>
  <c r="N9392" i="1" s="1"/>
  <c r="J9372" i="1"/>
  <c r="N9372" i="1" s="1"/>
  <c r="J9348" i="1"/>
  <c r="N9348" i="1" s="1"/>
  <c r="J9328" i="1"/>
  <c r="N9328" i="1" s="1"/>
  <c r="J9308" i="1"/>
  <c r="N9308" i="1" s="1"/>
  <c r="J9284" i="1"/>
  <c r="N9284" i="1" s="1"/>
  <c r="J9264" i="1"/>
  <c r="N9264" i="1" s="1"/>
  <c r="J9244" i="1"/>
  <c r="N9244" i="1" s="1"/>
  <c r="J9220" i="1"/>
  <c r="N9220" i="1" s="1"/>
  <c r="J9200" i="1"/>
  <c r="N9200" i="1" s="1"/>
  <c r="J9180" i="1"/>
  <c r="N9180" i="1" s="1"/>
  <c r="J9156" i="1"/>
  <c r="N9156" i="1" s="1"/>
  <c r="J9136" i="1"/>
  <c r="N9136" i="1" s="1"/>
  <c r="J9116" i="1"/>
  <c r="N9116" i="1" s="1"/>
  <c r="J9092" i="1"/>
  <c r="N9092" i="1" s="1"/>
  <c r="J9072" i="1"/>
  <c r="N9072" i="1" s="1"/>
  <c r="J9052" i="1"/>
  <c r="N9052" i="1" s="1"/>
  <c r="J9028" i="1"/>
  <c r="N9028" i="1" s="1"/>
  <c r="J9008" i="1"/>
  <c r="N9008" i="1" s="1"/>
  <c r="J8988" i="1"/>
  <c r="N8988" i="1" s="1"/>
  <c r="J8964" i="1"/>
  <c r="N8964" i="1" s="1"/>
  <c r="J8944" i="1"/>
  <c r="N8944" i="1" s="1"/>
  <c r="J8924" i="1"/>
  <c r="N8924" i="1" s="1"/>
  <c r="J8900" i="1"/>
  <c r="N8900" i="1" s="1"/>
  <c r="J8880" i="1"/>
  <c r="N8880" i="1" s="1"/>
  <c r="J8860" i="1"/>
  <c r="N8860" i="1" s="1"/>
  <c r="J8836" i="1"/>
  <c r="N8836" i="1" s="1"/>
  <c r="J8816" i="1"/>
  <c r="N8816" i="1" s="1"/>
  <c r="J8796" i="1"/>
  <c r="N8796" i="1" s="1"/>
  <c r="J8772" i="1"/>
  <c r="N8772" i="1" s="1"/>
  <c r="J8752" i="1"/>
  <c r="N8752" i="1" s="1"/>
  <c r="J8732" i="1"/>
  <c r="N8732" i="1" s="1"/>
  <c r="J8708" i="1"/>
  <c r="N8708" i="1" s="1"/>
  <c r="J8688" i="1"/>
  <c r="N8688" i="1" s="1"/>
  <c r="J8668" i="1"/>
  <c r="N8668" i="1" s="1"/>
  <c r="J8644" i="1"/>
  <c r="N8644" i="1" s="1"/>
  <c r="J8624" i="1"/>
  <c r="N8624" i="1" s="1"/>
  <c r="J8604" i="1"/>
  <c r="N8604" i="1" s="1"/>
  <c r="J8580" i="1"/>
  <c r="N8580" i="1" s="1"/>
  <c r="J8560" i="1"/>
  <c r="N8560" i="1" s="1"/>
  <c r="J8540" i="1"/>
  <c r="N8540" i="1" s="1"/>
  <c r="J8516" i="1"/>
  <c r="N8516" i="1" s="1"/>
  <c r="J8496" i="1"/>
  <c r="N8496" i="1" s="1"/>
  <c r="J8476" i="1"/>
  <c r="N8476" i="1" s="1"/>
  <c r="J8452" i="1"/>
  <c r="N8452" i="1" s="1"/>
  <c r="J8432" i="1"/>
  <c r="N8432" i="1" s="1"/>
  <c r="J8412" i="1"/>
  <c r="N8412" i="1" s="1"/>
  <c r="J8388" i="1"/>
  <c r="N8388" i="1" s="1"/>
  <c r="J8368" i="1"/>
  <c r="N8368" i="1" s="1"/>
  <c r="J8348" i="1"/>
  <c r="N8348" i="1" s="1"/>
  <c r="J8324" i="1"/>
  <c r="N8324" i="1" s="1"/>
  <c r="J8304" i="1"/>
  <c r="N8304" i="1" s="1"/>
  <c r="J8284" i="1"/>
  <c r="N8284" i="1" s="1"/>
  <c r="J8260" i="1"/>
  <c r="N8260" i="1" s="1"/>
  <c r="J8240" i="1"/>
  <c r="N8240" i="1" s="1"/>
  <c r="J8220" i="1"/>
  <c r="N8220" i="1" s="1"/>
  <c r="J8196" i="1"/>
  <c r="N8196" i="1" s="1"/>
  <c r="J8176" i="1"/>
  <c r="N8176" i="1" s="1"/>
  <c r="J8156" i="1"/>
  <c r="N8156" i="1" s="1"/>
  <c r="J8132" i="1"/>
  <c r="N8132" i="1" s="1"/>
  <c r="J8112" i="1"/>
  <c r="N8112" i="1" s="1"/>
  <c r="J8092" i="1"/>
  <c r="N8092" i="1" s="1"/>
  <c r="J8068" i="1"/>
  <c r="N8068" i="1" s="1"/>
  <c r="J8048" i="1"/>
  <c r="N8048" i="1" s="1"/>
  <c r="J8028" i="1"/>
  <c r="N8028" i="1" s="1"/>
  <c r="J8004" i="1"/>
  <c r="N8004" i="1" s="1"/>
  <c r="J7984" i="1"/>
  <c r="N7984" i="1" s="1"/>
  <c r="J7964" i="1"/>
  <c r="N7964" i="1" s="1"/>
  <c r="J7940" i="1"/>
  <c r="N7940" i="1" s="1"/>
  <c r="J7920" i="1"/>
  <c r="N7920" i="1" s="1"/>
  <c r="J7900" i="1"/>
  <c r="N7900" i="1" s="1"/>
  <c r="J7876" i="1"/>
  <c r="N7876" i="1" s="1"/>
  <c r="J7856" i="1"/>
  <c r="N7856" i="1" s="1"/>
  <c r="J7836" i="1"/>
  <c r="N7836" i="1" s="1"/>
  <c r="J7812" i="1"/>
  <c r="N7812" i="1" s="1"/>
  <c r="J7792" i="1"/>
  <c r="N7792" i="1" s="1"/>
  <c r="J7772" i="1"/>
  <c r="N7772" i="1" s="1"/>
  <c r="J7748" i="1"/>
  <c r="N7748" i="1" s="1"/>
  <c r="J7728" i="1"/>
  <c r="N7728" i="1" s="1"/>
  <c r="J7708" i="1"/>
  <c r="N7708" i="1" s="1"/>
  <c r="J7684" i="1"/>
  <c r="N7684" i="1" s="1"/>
  <c r="J7664" i="1"/>
  <c r="N7664" i="1" s="1"/>
  <c r="J7644" i="1"/>
  <c r="N7644" i="1" s="1"/>
  <c r="J7620" i="1"/>
  <c r="N7620" i="1" s="1"/>
  <c r="J5620" i="1"/>
  <c r="N5620" i="1" s="1"/>
  <c r="J5636" i="1"/>
  <c r="N5636" i="1" s="1"/>
  <c r="J5652" i="1"/>
  <c r="N5652" i="1" s="1"/>
  <c r="J5668" i="1"/>
  <c r="N5668" i="1" s="1"/>
  <c r="J5684" i="1"/>
  <c r="N5684" i="1" s="1"/>
  <c r="J5700" i="1"/>
  <c r="N5700" i="1" s="1"/>
  <c r="J5716" i="1"/>
  <c r="N5716" i="1" s="1"/>
  <c r="J5732" i="1"/>
  <c r="N5732" i="1" s="1"/>
  <c r="J5748" i="1"/>
  <c r="N5748" i="1" s="1"/>
  <c r="J5764" i="1"/>
  <c r="N5764" i="1" s="1"/>
  <c r="J5780" i="1"/>
  <c r="N5780" i="1" s="1"/>
  <c r="J5796" i="1"/>
  <c r="N5796" i="1" s="1"/>
  <c r="J5812" i="1"/>
  <c r="N5812" i="1" s="1"/>
  <c r="J5828" i="1"/>
  <c r="N5828" i="1" s="1"/>
  <c r="J5844" i="1"/>
  <c r="N5844" i="1" s="1"/>
  <c r="J5860" i="1"/>
  <c r="N5860" i="1" s="1"/>
  <c r="J5876" i="1"/>
  <c r="N5876" i="1" s="1"/>
  <c r="J5892" i="1"/>
  <c r="N5892" i="1" s="1"/>
  <c r="J5908" i="1"/>
  <c r="N5908" i="1" s="1"/>
  <c r="J5924" i="1"/>
  <c r="N5924" i="1" s="1"/>
  <c r="J5940" i="1"/>
  <c r="N5940" i="1" s="1"/>
  <c r="J5956" i="1"/>
  <c r="N5956" i="1" s="1"/>
  <c r="J5972" i="1"/>
  <c r="N5972" i="1" s="1"/>
  <c r="J5988" i="1"/>
  <c r="N5988" i="1" s="1"/>
  <c r="J6004" i="1"/>
  <c r="N6004" i="1" s="1"/>
  <c r="J6020" i="1"/>
  <c r="N6020" i="1" s="1"/>
  <c r="J6036" i="1"/>
  <c r="N6036" i="1" s="1"/>
  <c r="J6052" i="1"/>
  <c r="N6052" i="1" s="1"/>
  <c r="J6068" i="1"/>
  <c r="N6068" i="1" s="1"/>
  <c r="J6084" i="1"/>
  <c r="N6084" i="1" s="1"/>
  <c r="J6100" i="1"/>
  <c r="N6100" i="1" s="1"/>
  <c r="J6116" i="1"/>
  <c r="N6116" i="1" s="1"/>
  <c r="J6132" i="1"/>
  <c r="N6132" i="1" s="1"/>
  <c r="J6148" i="1"/>
  <c r="N6148" i="1" s="1"/>
  <c r="J6164" i="1"/>
  <c r="N6164" i="1" s="1"/>
  <c r="J6180" i="1"/>
  <c r="N6180" i="1" s="1"/>
  <c r="J6196" i="1"/>
  <c r="N6196" i="1" s="1"/>
  <c r="J6212" i="1"/>
  <c r="N6212" i="1" s="1"/>
  <c r="J6228" i="1"/>
  <c r="N6228" i="1" s="1"/>
  <c r="J6244" i="1"/>
  <c r="N6244" i="1" s="1"/>
  <c r="J6260" i="1"/>
  <c r="N6260" i="1" s="1"/>
  <c r="J6276" i="1"/>
  <c r="N6276" i="1" s="1"/>
  <c r="J6292" i="1"/>
  <c r="N6292" i="1" s="1"/>
  <c r="J6308" i="1"/>
  <c r="N6308" i="1" s="1"/>
  <c r="J6324" i="1"/>
  <c r="N6324" i="1" s="1"/>
  <c r="J6340" i="1"/>
  <c r="N6340" i="1" s="1"/>
  <c r="J6356" i="1"/>
  <c r="N6356" i="1" s="1"/>
  <c r="J6372" i="1"/>
  <c r="N6372" i="1" s="1"/>
  <c r="J6388" i="1"/>
  <c r="N6388" i="1" s="1"/>
  <c r="J6404" i="1"/>
  <c r="N6404" i="1" s="1"/>
  <c r="J6420" i="1"/>
  <c r="N6420" i="1" s="1"/>
  <c r="J6436" i="1"/>
  <c r="N6436" i="1" s="1"/>
  <c r="J6452" i="1"/>
  <c r="N6452" i="1" s="1"/>
  <c r="J6468" i="1"/>
  <c r="N6468" i="1" s="1"/>
  <c r="J6484" i="1"/>
  <c r="N6484" i="1" s="1"/>
  <c r="J6500" i="1"/>
  <c r="N6500" i="1" s="1"/>
  <c r="J6516" i="1"/>
  <c r="N6516" i="1" s="1"/>
  <c r="J6532" i="1"/>
  <c r="N6532" i="1" s="1"/>
  <c r="J6548" i="1"/>
  <c r="N6548" i="1" s="1"/>
  <c r="J6564" i="1"/>
  <c r="N6564" i="1" s="1"/>
  <c r="J6580" i="1"/>
  <c r="N6580" i="1" s="1"/>
  <c r="J6596" i="1"/>
  <c r="N6596" i="1" s="1"/>
  <c r="J6612" i="1"/>
  <c r="N6612" i="1" s="1"/>
  <c r="J6628" i="1"/>
  <c r="N6628" i="1" s="1"/>
  <c r="J6644" i="1"/>
  <c r="N6644" i="1" s="1"/>
  <c r="J6660" i="1"/>
  <c r="N6660" i="1" s="1"/>
  <c r="J6676" i="1"/>
  <c r="N6676" i="1" s="1"/>
  <c r="J6692" i="1"/>
  <c r="N6692" i="1" s="1"/>
  <c r="J6708" i="1"/>
  <c r="N6708" i="1" s="1"/>
  <c r="J6724" i="1"/>
  <c r="N6724" i="1" s="1"/>
  <c r="J6740" i="1"/>
  <c r="N6740" i="1" s="1"/>
  <c r="J6756" i="1"/>
  <c r="N6756" i="1" s="1"/>
  <c r="J6772" i="1"/>
  <c r="N6772" i="1" s="1"/>
  <c r="J6788" i="1"/>
  <c r="N6788" i="1" s="1"/>
  <c r="J6804" i="1"/>
  <c r="N6804" i="1" s="1"/>
  <c r="J6820" i="1"/>
  <c r="N6820" i="1" s="1"/>
  <c r="J6836" i="1"/>
  <c r="N6836" i="1" s="1"/>
  <c r="J6852" i="1"/>
  <c r="N6852" i="1" s="1"/>
  <c r="J6868" i="1"/>
  <c r="N6868" i="1" s="1"/>
  <c r="J6884" i="1"/>
  <c r="N6884" i="1" s="1"/>
  <c r="J6900" i="1"/>
  <c r="N6900" i="1" s="1"/>
  <c r="J6916" i="1"/>
  <c r="N6916" i="1" s="1"/>
  <c r="J6932" i="1"/>
  <c r="N6932" i="1" s="1"/>
  <c r="J6948" i="1"/>
  <c r="N6948" i="1" s="1"/>
  <c r="J6964" i="1"/>
  <c r="N6964" i="1" s="1"/>
  <c r="J6980" i="1"/>
  <c r="N6980" i="1" s="1"/>
  <c r="J6996" i="1"/>
  <c r="N6996" i="1" s="1"/>
  <c r="J7012" i="1"/>
  <c r="N7012" i="1" s="1"/>
  <c r="J7028" i="1"/>
  <c r="N7028" i="1" s="1"/>
  <c r="J7052" i="1"/>
  <c r="N7052" i="1" s="1"/>
  <c r="J7072" i="1"/>
  <c r="N7072" i="1" s="1"/>
  <c r="J7092" i="1"/>
  <c r="N7092" i="1" s="1"/>
  <c r="J7116" i="1"/>
  <c r="N7116" i="1" s="1"/>
  <c r="J7136" i="1"/>
  <c r="N7136" i="1" s="1"/>
  <c r="J7156" i="1"/>
  <c r="N7156" i="1" s="1"/>
  <c r="J7180" i="1"/>
  <c r="N7180" i="1" s="1"/>
  <c r="J7200" i="1"/>
  <c r="N7200" i="1" s="1"/>
  <c r="J7220" i="1"/>
  <c r="N7220" i="1" s="1"/>
  <c r="J7244" i="1"/>
  <c r="N7244" i="1" s="1"/>
  <c r="J7264" i="1"/>
  <c r="N7264" i="1" s="1"/>
  <c r="J7284" i="1"/>
  <c r="N7284" i="1" s="1"/>
  <c r="J7308" i="1"/>
  <c r="N7308" i="1" s="1"/>
  <c r="J7328" i="1"/>
  <c r="N7328" i="1" s="1"/>
  <c r="J7348" i="1"/>
  <c r="N7348" i="1" s="1"/>
  <c r="J7372" i="1"/>
  <c r="N7372" i="1" s="1"/>
  <c r="J7392" i="1"/>
  <c r="N7392" i="1" s="1"/>
  <c r="J7412" i="1"/>
  <c r="N7412" i="1" s="1"/>
  <c r="J7436" i="1"/>
  <c r="N7436" i="1" s="1"/>
  <c r="J7456" i="1"/>
  <c r="N7456" i="1" s="1"/>
  <c r="J7476" i="1"/>
  <c r="N7476" i="1" s="1"/>
  <c r="J7500" i="1"/>
  <c r="N7500" i="1" s="1"/>
  <c r="J7520" i="1"/>
  <c r="N7520" i="1" s="1"/>
  <c r="J7540" i="1"/>
  <c r="N7540" i="1" s="1"/>
  <c r="J7564" i="1"/>
  <c r="N7564" i="1" s="1"/>
  <c r="J7584" i="1"/>
  <c r="N7584" i="1" s="1"/>
  <c r="J7604" i="1"/>
  <c r="N7604" i="1" s="1"/>
  <c r="J7632" i="1"/>
  <c r="N7632" i="1" s="1"/>
  <c r="J7676" i="1"/>
  <c r="N7676" i="1" s="1"/>
  <c r="J7716" i="1"/>
  <c r="N7716" i="1" s="1"/>
  <c r="J7760" i="1"/>
  <c r="N7760" i="1" s="1"/>
  <c r="J7804" i="1"/>
  <c r="N7804" i="1" s="1"/>
  <c r="J7844" i="1"/>
  <c r="N7844" i="1" s="1"/>
  <c r="J7888" i="1"/>
  <c r="N7888" i="1" s="1"/>
  <c r="J7932" i="1"/>
  <c r="N7932" i="1" s="1"/>
  <c r="J7972" i="1"/>
  <c r="N7972" i="1" s="1"/>
  <c r="J8016" i="1"/>
  <c r="N8016" i="1" s="1"/>
  <c r="J8060" i="1"/>
  <c r="N8060" i="1" s="1"/>
  <c r="J8100" i="1"/>
  <c r="N8100" i="1" s="1"/>
  <c r="J8144" i="1"/>
  <c r="N8144" i="1" s="1"/>
  <c r="J8188" i="1"/>
  <c r="N8188" i="1" s="1"/>
  <c r="J8228" i="1"/>
  <c r="N8228" i="1" s="1"/>
  <c r="J8272" i="1"/>
  <c r="N8272" i="1" s="1"/>
  <c r="J8316" i="1"/>
  <c r="N8316" i="1" s="1"/>
  <c r="J8356" i="1"/>
  <c r="N8356" i="1" s="1"/>
  <c r="J8400" i="1"/>
  <c r="N8400" i="1" s="1"/>
  <c r="J8444" i="1"/>
  <c r="N8444" i="1" s="1"/>
  <c r="J8484" i="1"/>
  <c r="N8484" i="1" s="1"/>
  <c r="J8528" i="1"/>
  <c r="N8528" i="1" s="1"/>
  <c r="J8572" i="1"/>
  <c r="N8572" i="1" s="1"/>
  <c r="J8612" i="1"/>
  <c r="N8612" i="1" s="1"/>
  <c r="J8656" i="1"/>
  <c r="N8656" i="1" s="1"/>
  <c r="J8700" i="1"/>
  <c r="N8700" i="1" s="1"/>
  <c r="J8740" i="1"/>
  <c r="N8740" i="1" s="1"/>
  <c r="J8784" i="1"/>
  <c r="N8784" i="1" s="1"/>
  <c r="J8828" i="1"/>
  <c r="N8828" i="1" s="1"/>
  <c r="J8868" i="1"/>
  <c r="N8868" i="1" s="1"/>
  <c r="J8912" i="1"/>
  <c r="N8912" i="1" s="1"/>
  <c r="J8956" i="1"/>
  <c r="N8956" i="1" s="1"/>
  <c r="J8996" i="1"/>
  <c r="N8996" i="1" s="1"/>
  <c r="J9040" i="1"/>
  <c r="N9040" i="1" s="1"/>
  <c r="J9084" i="1"/>
  <c r="N9084" i="1" s="1"/>
  <c r="J9124" i="1"/>
  <c r="N9124" i="1" s="1"/>
  <c r="J9168" i="1"/>
  <c r="N9168" i="1" s="1"/>
  <c r="J9212" i="1"/>
  <c r="N9212" i="1" s="1"/>
  <c r="J9252" i="1"/>
  <c r="N9252" i="1" s="1"/>
  <c r="J9296" i="1"/>
  <c r="N9296" i="1" s="1"/>
  <c r="J9340" i="1"/>
  <c r="N9340" i="1" s="1"/>
  <c r="J9380" i="1"/>
  <c r="N9380" i="1" s="1"/>
  <c r="J9424" i="1"/>
  <c r="N9424" i="1" s="1"/>
  <c r="J9468" i="1"/>
  <c r="N9468" i="1" s="1"/>
  <c r="J9508" i="1"/>
  <c r="N9508" i="1" s="1"/>
  <c r="J9552" i="1"/>
  <c r="N9552" i="1" s="1"/>
  <c r="J9596" i="1"/>
  <c r="N9596" i="1" s="1"/>
  <c r="J9636" i="1"/>
  <c r="N9636" i="1" s="1"/>
  <c r="J9680" i="1"/>
  <c r="N9680" i="1" s="1"/>
  <c r="J9724" i="1"/>
  <c r="N9724" i="1" s="1"/>
  <c r="J9764" i="1"/>
  <c r="N9764" i="1" s="1"/>
  <c r="J9808" i="1"/>
  <c r="N9808" i="1" s="1"/>
  <c r="J9852" i="1"/>
  <c r="N9852" i="1" s="1"/>
  <c r="J9892" i="1"/>
  <c r="N9892" i="1" s="1"/>
  <c r="J9936" i="1"/>
  <c r="N9936" i="1" s="1"/>
  <c r="J9980" i="1"/>
  <c r="N9980" i="1" s="1"/>
  <c r="J981" i="1"/>
  <c r="N981" i="1" s="1"/>
  <c r="J1033" i="1"/>
  <c r="N1033" i="1" s="1"/>
  <c r="J1077" i="1"/>
  <c r="N1077" i="1" s="1"/>
  <c r="J1117" i="1"/>
  <c r="N1117" i="1" s="1"/>
  <c r="J1161" i="1"/>
  <c r="N1161" i="1" s="1"/>
  <c r="J1205" i="1"/>
  <c r="N1205" i="1" s="1"/>
  <c r="J1245" i="1"/>
  <c r="N1245" i="1" s="1"/>
  <c r="J1289" i="1"/>
  <c r="N1289" i="1" s="1"/>
  <c r="J1333" i="1"/>
  <c r="N1333" i="1" s="1"/>
  <c r="J1373" i="1"/>
  <c r="N1373" i="1" s="1"/>
  <c r="J1417" i="1"/>
  <c r="N1417" i="1" s="1"/>
  <c r="J1461" i="1"/>
  <c r="N1461" i="1" s="1"/>
  <c r="J1501" i="1"/>
  <c r="N1501" i="1" s="1"/>
  <c r="J1545" i="1"/>
  <c r="N1545" i="1" s="1"/>
  <c r="J1589" i="1"/>
  <c r="N1589" i="1" s="1"/>
  <c r="J1629" i="1"/>
  <c r="N1629" i="1" s="1"/>
  <c r="J1673" i="1"/>
  <c r="N1673" i="1" s="1"/>
  <c r="J1717" i="1"/>
  <c r="N1717" i="1" s="1"/>
  <c r="J1757" i="1"/>
  <c r="N1757" i="1" s="1"/>
  <c r="J1801" i="1"/>
  <c r="N1801" i="1" s="1"/>
  <c r="J1845" i="1"/>
  <c r="N1845" i="1" s="1"/>
  <c r="J1885" i="1"/>
  <c r="N1885" i="1" s="1"/>
  <c r="J1929" i="1"/>
  <c r="N1929" i="1" s="1"/>
  <c r="J1973" i="1"/>
  <c r="N1973" i="1" s="1"/>
  <c r="J2013" i="1"/>
  <c r="N2013" i="1" s="1"/>
  <c r="J2057" i="1"/>
  <c r="N2057" i="1" s="1"/>
  <c r="J2101" i="1"/>
  <c r="N2101" i="1" s="1"/>
  <c r="J2141" i="1"/>
  <c r="N2141" i="1" s="1"/>
  <c r="J2185" i="1"/>
  <c r="N2185" i="1" s="1"/>
  <c r="J2229" i="1"/>
  <c r="N2229" i="1" s="1"/>
  <c r="J2269" i="1"/>
  <c r="N2269" i="1" s="1"/>
  <c r="J2313" i="1"/>
  <c r="N2313" i="1" s="1"/>
  <c r="J2357" i="1"/>
  <c r="N2357" i="1" s="1"/>
  <c r="J2397" i="1"/>
  <c r="N2397" i="1" s="1"/>
  <c r="J2441" i="1"/>
  <c r="N2441" i="1" s="1"/>
  <c r="J2485" i="1"/>
  <c r="N2485" i="1" s="1"/>
  <c r="J2525" i="1"/>
  <c r="N2525" i="1" s="1"/>
  <c r="J2569" i="1"/>
  <c r="N2569" i="1" s="1"/>
  <c r="J2613" i="1"/>
  <c r="N2613" i="1" s="1"/>
  <c r="J2653" i="1"/>
  <c r="N2653" i="1" s="1"/>
  <c r="J2697" i="1"/>
  <c r="N2697" i="1" s="1"/>
  <c r="J2741" i="1"/>
  <c r="N2741" i="1" s="1"/>
  <c r="J2781" i="1"/>
  <c r="N2781" i="1" s="1"/>
  <c r="J2825" i="1"/>
  <c r="N2825" i="1" s="1"/>
  <c r="J2869" i="1"/>
  <c r="N2869" i="1" s="1"/>
  <c r="J2909" i="1"/>
  <c r="N2909" i="1" s="1"/>
  <c r="J2953" i="1"/>
  <c r="N2953" i="1" s="1"/>
  <c r="J2997" i="1"/>
  <c r="N2997" i="1" s="1"/>
  <c r="J3037" i="1"/>
  <c r="N3037" i="1" s="1"/>
  <c r="J3081" i="1"/>
  <c r="N3081" i="1" s="1"/>
  <c r="J3125" i="1"/>
  <c r="N3125" i="1" s="1"/>
  <c r="J3165" i="1"/>
  <c r="N3165" i="1" s="1"/>
  <c r="J3209" i="1"/>
  <c r="N3209" i="1" s="1"/>
  <c r="J3253" i="1"/>
  <c r="N3253" i="1" s="1"/>
  <c r="J3293" i="1"/>
  <c r="N3293" i="1" s="1"/>
  <c r="J3337" i="1"/>
  <c r="N3337" i="1" s="1"/>
  <c r="J3381" i="1"/>
  <c r="N3381" i="1" s="1"/>
  <c r="J3421" i="1"/>
  <c r="N3421" i="1" s="1"/>
  <c r="J3465" i="1"/>
  <c r="N3465" i="1" s="1"/>
  <c r="J3509" i="1"/>
  <c r="N3509" i="1" s="1"/>
  <c r="J3549" i="1"/>
  <c r="N3549" i="1" s="1"/>
  <c r="J3593" i="1"/>
  <c r="N3593" i="1" s="1"/>
  <c r="J3637" i="1"/>
  <c r="N3637" i="1" s="1"/>
  <c r="J3677" i="1"/>
  <c r="N3677" i="1" s="1"/>
  <c r="J3721" i="1"/>
  <c r="N3721" i="1" s="1"/>
  <c r="J3769" i="1"/>
  <c r="N3769" i="1" s="1"/>
  <c r="J3829" i="1"/>
  <c r="N3829" i="1" s="1"/>
  <c r="J3885" i="1"/>
  <c r="N3885" i="1" s="1"/>
  <c r="J3941" i="1"/>
  <c r="N3941" i="1" s="1"/>
  <c r="J3997" i="1"/>
  <c r="N3997" i="1" s="1"/>
  <c r="J4057" i="1"/>
  <c r="N4057" i="1" s="1"/>
  <c r="J4109" i="1"/>
  <c r="N4109" i="1" s="1"/>
  <c r="J4169" i="1"/>
  <c r="N4169" i="1" s="1"/>
  <c r="J4253" i="1"/>
  <c r="N4253" i="1" s="1"/>
  <c r="J4341" i="1"/>
  <c r="N4341" i="1" s="1"/>
  <c r="J4425" i="1"/>
  <c r="N4425" i="1" s="1"/>
  <c r="J4509" i="1"/>
  <c r="N4509" i="1" s="1"/>
  <c r="J4597" i="1"/>
  <c r="N4597" i="1" s="1"/>
  <c r="J4681" i="1"/>
  <c r="N4681" i="1" s="1"/>
  <c r="J4765" i="1"/>
  <c r="N4765" i="1" s="1"/>
  <c r="J4865" i="1"/>
  <c r="N4865" i="1" s="1"/>
  <c r="J4977" i="1"/>
  <c r="N4977" i="1" s="1"/>
  <c r="J5089" i="1"/>
  <c r="N5089" i="1" s="1"/>
  <c r="J5209" i="1"/>
  <c r="N5209" i="1" s="1"/>
  <c r="J5321" i="1"/>
  <c r="N5321" i="1" s="1"/>
  <c r="J5433" i="1"/>
  <c r="N5433" i="1" s="1"/>
  <c r="J5549" i="1"/>
  <c r="N5549" i="1" s="1"/>
  <c r="J5661" i="1"/>
  <c r="N5661" i="1" s="1"/>
  <c r="J5773" i="1"/>
  <c r="N5773" i="1" s="1"/>
  <c r="J5889" i="1"/>
  <c r="N5889" i="1" s="1"/>
  <c r="J6001" i="1"/>
  <c r="N6001" i="1" s="1"/>
  <c r="J6113" i="1"/>
  <c r="N6113" i="1" s="1"/>
  <c r="J6233" i="1"/>
  <c r="N6233" i="1" s="1"/>
  <c r="J6345" i="1"/>
  <c r="N6345" i="1" s="1"/>
  <c r="J6457" i="1"/>
  <c r="N6457" i="1" s="1"/>
  <c r="J6573" i="1"/>
  <c r="N6573" i="1" s="1"/>
  <c r="J6685" i="1"/>
  <c r="N6685" i="1" s="1"/>
  <c r="J6797" i="1"/>
  <c r="N6797" i="1" s="1"/>
  <c r="J6913" i="1"/>
  <c r="N6913" i="1" s="1"/>
  <c r="J7025" i="1"/>
  <c r="N7025" i="1" s="1"/>
  <c r="J7137" i="1"/>
  <c r="N7137" i="1" s="1"/>
  <c r="J7257" i="1"/>
  <c r="N7257" i="1" s="1"/>
  <c r="J7369" i="1"/>
  <c r="N7369" i="1" s="1"/>
  <c r="J7481" i="1"/>
  <c r="N7481" i="1" s="1"/>
  <c r="J7609" i="1"/>
  <c r="N7609" i="1" s="1"/>
  <c r="J7801" i="1"/>
  <c r="N7801" i="1" s="1"/>
  <c r="J8073" i="1"/>
  <c r="N8073" i="1" s="1"/>
  <c r="J8389" i="1"/>
  <c r="N8389" i="1" s="1"/>
  <c r="J8789" i="1"/>
  <c r="N8789" i="1" s="1"/>
  <c r="J9197" i="1"/>
  <c r="N9197" i="1" s="1"/>
  <c r="J9605" i="1"/>
  <c r="N9605" i="1" s="1"/>
  <c r="J10005" i="1"/>
  <c r="N10005" i="1" s="1"/>
  <c r="J556" i="1"/>
  <c r="N556" i="1" s="1"/>
  <c r="J587" i="1"/>
  <c r="N587" i="1" s="1"/>
  <c r="J22" i="1"/>
  <c r="N22" i="1" s="1"/>
  <c r="J5608" i="1"/>
  <c r="N5608" i="1" s="1"/>
  <c r="J5624" i="1"/>
  <c r="N5624" i="1" s="1"/>
  <c r="J5640" i="1"/>
  <c r="N5640" i="1" s="1"/>
  <c r="J5656" i="1"/>
  <c r="N5656" i="1" s="1"/>
  <c r="J5672" i="1"/>
  <c r="N5672" i="1" s="1"/>
  <c r="J5688" i="1"/>
  <c r="N5688" i="1" s="1"/>
  <c r="J5704" i="1"/>
  <c r="N5704" i="1" s="1"/>
  <c r="J5720" i="1"/>
  <c r="N5720" i="1" s="1"/>
  <c r="J5736" i="1"/>
  <c r="N5736" i="1" s="1"/>
  <c r="J5752" i="1"/>
  <c r="N5752" i="1" s="1"/>
  <c r="J5768" i="1"/>
  <c r="N5768" i="1" s="1"/>
  <c r="J5784" i="1"/>
  <c r="N5784" i="1" s="1"/>
  <c r="J5800" i="1"/>
  <c r="N5800" i="1" s="1"/>
  <c r="J5816" i="1"/>
  <c r="N5816" i="1" s="1"/>
  <c r="J5832" i="1"/>
  <c r="N5832" i="1" s="1"/>
  <c r="J5848" i="1"/>
  <c r="N5848" i="1" s="1"/>
  <c r="J5864" i="1"/>
  <c r="N5864" i="1" s="1"/>
  <c r="J5880" i="1"/>
  <c r="N5880" i="1" s="1"/>
  <c r="J5896" i="1"/>
  <c r="N5896" i="1" s="1"/>
  <c r="J5912" i="1"/>
  <c r="N5912" i="1" s="1"/>
  <c r="J5928" i="1"/>
  <c r="N5928" i="1" s="1"/>
  <c r="J5944" i="1"/>
  <c r="N5944" i="1" s="1"/>
  <c r="J5960" i="1"/>
  <c r="N5960" i="1" s="1"/>
  <c r="J5976" i="1"/>
  <c r="N5976" i="1" s="1"/>
  <c r="J5992" i="1"/>
  <c r="N5992" i="1" s="1"/>
  <c r="J6008" i="1"/>
  <c r="N6008" i="1" s="1"/>
  <c r="J6024" i="1"/>
  <c r="N6024" i="1" s="1"/>
  <c r="J6040" i="1"/>
  <c r="N6040" i="1" s="1"/>
  <c r="J6056" i="1"/>
  <c r="N6056" i="1" s="1"/>
  <c r="J6072" i="1"/>
  <c r="N6072" i="1" s="1"/>
  <c r="J6088" i="1"/>
  <c r="N6088" i="1" s="1"/>
  <c r="J6104" i="1"/>
  <c r="N6104" i="1" s="1"/>
  <c r="J6120" i="1"/>
  <c r="N6120" i="1" s="1"/>
  <c r="J6136" i="1"/>
  <c r="N6136" i="1" s="1"/>
  <c r="J6152" i="1"/>
  <c r="N6152" i="1" s="1"/>
  <c r="J6168" i="1"/>
  <c r="N6168" i="1" s="1"/>
  <c r="J6184" i="1"/>
  <c r="N6184" i="1" s="1"/>
  <c r="J6200" i="1"/>
  <c r="N6200" i="1" s="1"/>
  <c r="J6216" i="1"/>
  <c r="N6216" i="1" s="1"/>
  <c r="J6232" i="1"/>
  <c r="N6232" i="1" s="1"/>
  <c r="J6248" i="1"/>
  <c r="N6248" i="1" s="1"/>
  <c r="J6264" i="1"/>
  <c r="N6264" i="1" s="1"/>
  <c r="J6280" i="1"/>
  <c r="N6280" i="1" s="1"/>
  <c r="J6296" i="1"/>
  <c r="N6296" i="1" s="1"/>
  <c r="J6312" i="1"/>
  <c r="N6312" i="1" s="1"/>
  <c r="J6328" i="1"/>
  <c r="N6328" i="1" s="1"/>
  <c r="J6344" i="1"/>
  <c r="N6344" i="1" s="1"/>
  <c r="J6360" i="1"/>
  <c r="N6360" i="1" s="1"/>
  <c r="J6376" i="1"/>
  <c r="N6376" i="1" s="1"/>
  <c r="J6392" i="1"/>
  <c r="N6392" i="1" s="1"/>
  <c r="J6408" i="1"/>
  <c r="N6408" i="1" s="1"/>
  <c r="J6424" i="1"/>
  <c r="N6424" i="1" s="1"/>
  <c r="J6440" i="1"/>
  <c r="N6440" i="1" s="1"/>
  <c r="J6456" i="1"/>
  <c r="N6456" i="1" s="1"/>
  <c r="J6472" i="1"/>
  <c r="N6472" i="1" s="1"/>
  <c r="J6488" i="1"/>
  <c r="N6488" i="1" s="1"/>
  <c r="J6504" i="1"/>
  <c r="N6504" i="1" s="1"/>
  <c r="J6520" i="1"/>
  <c r="N6520" i="1" s="1"/>
  <c r="J6536" i="1"/>
  <c r="N6536" i="1" s="1"/>
  <c r="J6552" i="1"/>
  <c r="N6552" i="1" s="1"/>
  <c r="J6568" i="1"/>
  <c r="N6568" i="1" s="1"/>
  <c r="J6584" i="1"/>
  <c r="N6584" i="1" s="1"/>
  <c r="J6600" i="1"/>
  <c r="N6600" i="1" s="1"/>
  <c r="J6616" i="1"/>
  <c r="N6616" i="1" s="1"/>
  <c r="J6632" i="1"/>
  <c r="N6632" i="1" s="1"/>
  <c r="J6648" i="1"/>
  <c r="N6648" i="1" s="1"/>
  <c r="J6664" i="1"/>
  <c r="N6664" i="1" s="1"/>
  <c r="J6680" i="1"/>
  <c r="N6680" i="1" s="1"/>
  <c r="J6696" i="1"/>
  <c r="N6696" i="1" s="1"/>
  <c r="J6712" i="1"/>
  <c r="N6712" i="1" s="1"/>
  <c r="J6728" i="1"/>
  <c r="N6728" i="1" s="1"/>
  <c r="J6744" i="1"/>
  <c r="N6744" i="1" s="1"/>
  <c r="J6760" i="1"/>
  <c r="N6760" i="1" s="1"/>
  <c r="J6776" i="1"/>
  <c r="N6776" i="1" s="1"/>
  <c r="J6792" i="1"/>
  <c r="N6792" i="1" s="1"/>
  <c r="J6808" i="1"/>
  <c r="N6808" i="1" s="1"/>
  <c r="J6824" i="1"/>
  <c r="N6824" i="1" s="1"/>
  <c r="J6840" i="1"/>
  <c r="N6840" i="1" s="1"/>
  <c r="J6856" i="1"/>
  <c r="N6856" i="1" s="1"/>
  <c r="J6872" i="1"/>
  <c r="N6872" i="1" s="1"/>
  <c r="J6888" i="1"/>
  <c r="N6888" i="1" s="1"/>
  <c r="J6904" i="1"/>
  <c r="N6904" i="1" s="1"/>
  <c r="J6920" i="1"/>
  <c r="N6920" i="1" s="1"/>
  <c r="J6936" i="1"/>
  <c r="N6936" i="1" s="1"/>
  <c r="J6952" i="1"/>
  <c r="N6952" i="1" s="1"/>
  <c r="J6968" i="1"/>
  <c r="N6968" i="1" s="1"/>
  <c r="J6984" i="1"/>
  <c r="N6984" i="1" s="1"/>
  <c r="J7000" i="1"/>
  <c r="N7000" i="1" s="1"/>
  <c r="J7016" i="1"/>
  <c r="N7016" i="1" s="1"/>
  <c r="J7036" i="1"/>
  <c r="N7036" i="1" s="1"/>
  <c r="J7056" i="1"/>
  <c r="N7056" i="1" s="1"/>
  <c r="J7076" i="1"/>
  <c r="N7076" i="1" s="1"/>
  <c r="J7100" i="1"/>
  <c r="N7100" i="1" s="1"/>
  <c r="J7120" i="1"/>
  <c r="N7120" i="1" s="1"/>
  <c r="J7140" i="1"/>
  <c r="N7140" i="1" s="1"/>
  <c r="J7164" i="1"/>
  <c r="N7164" i="1" s="1"/>
  <c r="J7184" i="1"/>
  <c r="N7184" i="1" s="1"/>
  <c r="J7204" i="1"/>
  <c r="N7204" i="1" s="1"/>
  <c r="J7228" i="1"/>
  <c r="N7228" i="1" s="1"/>
  <c r="J7248" i="1"/>
  <c r="N7248" i="1" s="1"/>
  <c r="J7268" i="1"/>
  <c r="N7268" i="1" s="1"/>
  <c r="J7292" i="1"/>
  <c r="N7292" i="1" s="1"/>
  <c r="J7312" i="1"/>
  <c r="N7312" i="1" s="1"/>
  <c r="J7332" i="1"/>
  <c r="N7332" i="1" s="1"/>
  <c r="J7356" i="1"/>
  <c r="N7356" i="1" s="1"/>
  <c r="J7376" i="1"/>
  <c r="N7376" i="1" s="1"/>
  <c r="J7396" i="1"/>
  <c r="N7396" i="1" s="1"/>
  <c r="J7420" i="1"/>
  <c r="N7420" i="1" s="1"/>
  <c r="J7440" i="1"/>
  <c r="N7440" i="1" s="1"/>
  <c r="J7460" i="1"/>
  <c r="N7460" i="1" s="1"/>
  <c r="J7484" i="1"/>
  <c r="N7484" i="1" s="1"/>
  <c r="J7504" i="1"/>
  <c r="N7504" i="1" s="1"/>
  <c r="J7524" i="1"/>
  <c r="N7524" i="1" s="1"/>
  <c r="J7548" i="1"/>
  <c r="N7548" i="1" s="1"/>
  <c r="J7568" i="1"/>
  <c r="N7568" i="1" s="1"/>
  <c r="J7588" i="1"/>
  <c r="N7588" i="1" s="1"/>
  <c r="J7612" i="1"/>
  <c r="N7612" i="1" s="1"/>
  <c r="J7636" i="1"/>
  <c r="N7636" i="1" s="1"/>
  <c r="J7680" i="1"/>
  <c r="N7680" i="1" s="1"/>
  <c r="J7724" i="1"/>
  <c r="N7724" i="1" s="1"/>
  <c r="J7764" i="1"/>
  <c r="N7764" i="1" s="1"/>
  <c r="J7808" i="1"/>
  <c r="N7808" i="1" s="1"/>
  <c r="J7852" i="1"/>
  <c r="N7852" i="1" s="1"/>
  <c r="J7892" i="1"/>
  <c r="N7892" i="1" s="1"/>
  <c r="J7936" i="1"/>
  <c r="N7936" i="1" s="1"/>
  <c r="J7980" i="1"/>
  <c r="N7980" i="1" s="1"/>
  <c r="J8020" i="1"/>
  <c r="N8020" i="1" s="1"/>
  <c r="J8064" i="1"/>
  <c r="N8064" i="1" s="1"/>
  <c r="J8108" i="1"/>
  <c r="N8108" i="1" s="1"/>
  <c r="J8148" i="1"/>
  <c r="N8148" i="1" s="1"/>
  <c r="J8192" i="1"/>
  <c r="N8192" i="1" s="1"/>
  <c r="J8236" i="1"/>
  <c r="N8236" i="1" s="1"/>
  <c r="J8276" i="1"/>
  <c r="N8276" i="1" s="1"/>
  <c r="J8320" i="1"/>
  <c r="N8320" i="1" s="1"/>
  <c r="J8364" i="1"/>
  <c r="N8364" i="1" s="1"/>
  <c r="J8404" i="1"/>
  <c r="N8404" i="1" s="1"/>
  <c r="J8448" i="1"/>
  <c r="N8448" i="1" s="1"/>
  <c r="J8492" i="1"/>
  <c r="N8492" i="1" s="1"/>
  <c r="J8532" i="1"/>
  <c r="N8532" i="1" s="1"/>
  <c r="J8576" i="1"/>
  <c r="N8576" i="1" s="1"/>
  <c r="J8620" i="1"/>
  <c r="N8620" i="1" s="1"/>
  <c r="J8660" i="1"/>
  <c r="N8660" i="1" s="1"/>
  <c r="J8704" i="1"/>
  <c r="N8704" i="1" s="1"/>
  <c r="J8748" i="1"/>
  <c r="N8748" i="1" s="1"/>
  <c r="J8788" i="1"/>
  <c r="N8788" i="1" s="1"/>
  <c r="J8832" i="1"/>
  <c r="N8832" i="1" s="1"/>
  <c r="J8876" i="1"/>
  <c r="N8876" i="1" s="1"/>
  <c r="J8916" i="1"/>
  <c r="N8916" i="1" s="1"/>
  <c r="J8960" i="1"/>
  <c r="N8960" i="1" s="1"/>
  <c r="J9004" i="1"/>
  <c r="N9004" i="1" s="1"/>
  <c r="J9044" i="1"/>
  <c r="N9044" i="1" s="1"/>
  <c r="J9088" i="1"/>
  <c r="N9088" i="1" s="1"/>
  <c r="J9132" i="1"/>
  <c r="N9132" i="1" s="1"/>
  <c r="J9172" i="1"/>
  <c r="N9172" i="1" s="1"/>
  <c r="J9216" i="1"/>
  <c r="N9216" i="1" s="1"/>
  <c r="J9260" i="1"/>
  <c r="N9260" i="1" s="1"/>
  <c r="J9300" i="1"/>
  <c r="N9300" i="1" s="1"/>
  <c r="J9344" i="1"/>
  <c r="N9344" i="1" s="1"/>
  <c r="J9388" i="1"/>
  <c r="N9388" i="1" s="1"/>
  <c r="J9428" i="1"/>
  <c r="N9428" i="1" s="1"/>
  <c r="J9472" i="1"/>
  <c r="N9472" i="1" s="1"/>
  <c r="J9516" i="1"/>
  <c r="N9516" i="1" s="1"/>
  <c r="J9556" i="1"/>
  <c r="N9556" i="1" s="1"/>
  <c r="J9600" i="1"/>
  <c r="N9600" i="1" s="1"/>
  <c r="J9644" i="1"/>
  <c r="N9644" i="1" s="1"/>
  <c r="J9684" i="1"/>
  <c r="N9684" i="1" s="1"/>
  <c r="J9728" i="1"/>
  <c r="N9728" i="1" s="1"/>
  <c r="J9772" i="1"/>
  <c r="N9772" i="1" s="1"/>
  <c r="J9812" i="1"/>
  <c r="N9812" i="1" s="1"/>
  <c r="J9856" i="1"/>
  <c r="N9856" i="1" s="1"/>
  <c r="J9900" i="1"/>
  <c r="N9900" i="1" s="1"/>
  <c r="J9940" i="1"/>
  <c r="N9940" i="1" s="1"/>
  <c r="J9984" i="1"/>
  <c r="N9984" i="1" s="1"/>
  <c r="J997" i="1"/>
  <c r="N997" i="1" s="1"/>
  <c r="J1037" i="1"/>
  <c r="N1037" i="1" s="1"/>
  <c r="J1081" i="1"/>
  <c r="N1081" i="1" s="1"/>
  <c r="J1125" i="1"/>
  <c r="N1125" i="1" s="1"/>
  <c r="J1165" i="1"/>
  <c r="N1165" i="1" s="1"/>
  <c r="J1209" i="1"/>
  <c r="N1209" i="1" s="1"/>
  <c r="J1253" i="1"/>
  <c r="N1253" i="1" s="1"/>
  <c r="J1293" i="1"/>
  <c r="N1293" i="1" s="1"/>
  <c r="J1337" i="1"/>
  <c r="N1337" i="1" s="1"/>
  <c r="J1381" i="1"/>
  <c r="N1381" i="1" s="1"/>
  <c r="J1421" i="1"/>
  <c r="N1421" i="1" s="1"/>
  <c r="J1465" i="1"/>
  <c r="N1465" i="1" s="1"/>
  <c r="J1509" i="1"/>
  <c r="N1509" i="1" s="1"/>
  <c r="J1549" i="1"/>
  <c r="N1549" i="1" s="1"/>
  <c r="J1593" i="1"/>
  <c r="N1593" i="1" s="1"/>
  <c r="J1637" i="1"/>
  <c r="N1637" i="1" s="1"/>
  <c r="J1677" i="1"/>
  <c r="N1677" i="1" s="1"/>
  <c r="J1721" i="1"/>
  <c r="N1721" i="1" s="1"/>
  <c r="J1765" i="1"/>
  <c r="N1765" i="1" s="1"/>
  <c r="J1805" i="1"/>
  <c r="N1805" i="1" s="1"/>
  <c r="J1849" i="1"/>
  <c r="N1849" i="1" s="1"/>
  <c r="J1893" i="1"/>
  <c r="N1893" i="1" s="1"/>
  <c r="J1933" i="1"/>
  <c r="N1933" i="1" s="1"/>
  <c r="J1977" i="1"/>
  <c r="N1977" i="1" s="1"/>
  <c r="J2021" i="1"/>
  <c r="N2021" i="1" s="1"/>
  <c r="J2061" i="1"/>
  <c r="N2061" i="1" s="1"/>
  <c r="J2105" i="1"/>
  <c r="N2105" i="1" s="1"/>
  <c r="J2149" i="1"/>
  <c r="N2149" i="1" s="1"/>
  <c r="J2189" i="1"/>
  <c r="N2189" i="1" s="1"/>
  <c r="J2233" i="1"/>
  <c r="N2233" i="1" s="1"/>
  <c r="J2277" i="1"/>
  <c r="N2277" i="1" s="1"/>
  <c r="J2317" i="1"/>
  <c r="N2317" i="1" s="1"/>
  <c r="J2361" i="1"/>
  <c r="N2361" i="1" s="1"/>
  <c r="J2405" i="1"/>
  <c r="N2405" i="1" s="1"/>
  <c r="J2445" i="1"/>
  <c r="N2445" i="1" s="1"/>
  <c r="J2489" i="1"/>
  <c r="N2489" i="1" s="1"/>
  <c r="J2533" i="1"/>
  <c r="N2533" i="1" s="1"/>
  <c r="J2573" i="1"/>
  <c r="N2573" i="1" s="1"/>
  <c r="J2617" i="1"/>
  <c r="N2617" i="1" s="1"/>
  <c r="J2661" i="1"/>
  <c r="N2661" i="1" s="1"/>
  <c r="J2701" i="1"/>
  <c r="N2701" i="1" s="1"/>
  <c r="J2745" i="1"/>
  <c r="N2745" i="1" s="1"/>
  <c r="J2789" i="1"/>
  <c r="N2789" i="1" s="1"/>
  <c r="J2829" i="1"/>
  <c r="N2829" i="1" s="1"/>
  <c r="J2873" i="1"/>
  <c r="N2873" i="1" s="1"/>
  <c r="J2917" i="1"/>
  <c r="N2917" i="1" s="1"/>
  <c r="J2957" i="1"/>
  <c r="N2957" i="1" s="1"/>
  <c r="J3001" i="1"/>
  <c r="N3001" i="1" s="1"/>
  <c r="J3045" i="1"/>
  <c r="N3045" i="1" s="1"/>
  <c r="J3085" i="1"/>
  <c r="N3085" i="1" s="1"/>
  <c r="J3129" i="1"/>
  <c r="N3129" i="1" s="1"/>
  <c r="J3173" i="1"/>
  <c r="N3173" i="1" s="1"/>
  <c r="J3213" i="1"/>
  <c r="N3213" i="1" s="1"/>
  <c r="J3257" i="1"/>
  <c r="N3257" i="1" s="1"/>
  <c r="J3301" i="1"/>
  <c r="N3301" i="1" s="1"/>
  <c r="J3341" i="1"/>
  <c r="N3341" i="1" s="1"/>
  <c r="J3385" i="1"/>
  <c r="N3385" i="1" s="1"/>
  <c r="J3429" i="1"/>
  <c r="N3429" i="1" s="1"/>
  <c r="J3469" i="1"/>
  <c r="N3469" i="1" s="1"/>
  <c r="J3513" i="1"/>
  <c r="N3513" i="1" s="1"/>
  <c r="J3557" i="1"/>
  <c r="N3557" i="1" s="1"/>
  <c r="J3597" i="1"/>
  <c r="N3597" i="1" s="1"/>
  <c r="J3641" i="1"/>
  <c r="N3641" i="1" s="1"/>
  <c r="J3685" i="1"/>
  <c r="N3685" i="1" s="1"/>
  <c r="J3725" i="1"/>
  <c r="N3725" i="1" s="1"/>
  <c r="J3781" i="1"/>
  <c r="N3781" i="1" s="1"/>
  <c r="J3833" i="1"/>
  <c r="N3833" i="1" s="1"/>
  <c r="J3893" i="1"/>
  <c r="N3893" i="1" s="1"/>
  <c r="J3949" i="1"/>
  <c r="N3949" i="1" s="1"/>
  <c r="J4005" i="1"/>
  <c r="N4005" i="1" s="1"/>
  <c r="J4061" i="1"/>
  <c r="N4061" i="1" s="1"/>
  <c r="J4121" i="1"/>
  <c r="N4121" i="1" s="1"/>
  <c r="J4173" i="1"/>
  <c r="N4173" i="1" s="1"/>
  <c r="J4261" i="1"/>
  <c r="N4261" i="1" s="1"/>
  <c r="J4345" i="1"/>
  <c r="N4345" i="1" s="1"/>
  <c r="J4429" i="1"/>
  <c r="N4429" i="1" s="1"/>
  <c r="J4517" i="1"/>
  <c r="N4517" i="1" s="1"/>
  <c r="J4601" i="1"/>
  <c r="N4601" i="1" s="1"/>
  <c r="J4685" i="1"/>
  <c r="N4685" i="1" s="1"/>
  <c r="J4773" i="1"/>
  <c r="N4773" i="1" s="1"/>
  <c r="J4873" i="1"/>
  <c r="N4873" i="1" s="1"/>
  <c r="J4985" i="1"/>
  <c r="N4985" i="1" s="1"/>
  <c r="J5101" i="1"/>
  <c r="N5101" i="1" s="1"/>
  <c r="J5213" i="1"/>
  <c r="N5213" i="1" s="1"/>
  <c r="J5325" i="1"/>
  <c r="N5325" i="1" s="1"/>
  <c r="J5441" i="1"/>
  <c r="N5441" i="1" s="1"/>
  <c r="J5553" i="1"/>
  <c r="N5553" i="1" s="1"/>
  <c r="J5665" i="1"/>
  <c r="N5665" i="1" s="1"/>
  <c r="J5785" i="1"/>
  <c r="N5785" i="1" s="1"/>
  <c r="J5897" i="1"/>
  <c r="N5897" i="1" s="1"/>
  <c r="J6009" i="1"/>
  <c r="N6009" i="1" s="1"/>
  <c r="J6125" i="1"/>
  <c r="N6125" i="1" s="1"/>
  <c r="J6237" i="1"/>
  <c r="N6237" i="1" s="1"/>
  <c r="J6349" i="1"/>
  <c r="N6349" i="1" s="1"/>
  <c r="J6465" i="1"/>
  <c r="N6465" i="1" s="1"/>
  <c r="J6577" i="1"/>
  <c r="N6577" i="1" s="1"/>
  <c r="J6689" i="1"/>
  <c r="N6689" i="1" s="1"/>
  <c r="J6809" i="1"/>
  <c r="N6809" i="1" s="1"/>
  <c r="J6921" i="1"/>
  <c r="N6921" i="1" s="1"/>
  <c r="J7033" i="1"/>
  <c r="N7033" i="1" s="1"/>
  <c r="J7149" i="1"/>
  <c r="N7149" i="1" s="1"/>
  <c r="J7261" i="1"/>
  <c r="N7261" i="1" s="1"/>
  <c r="J7373" i="1"/>
  <c r="N7373" i="1" s="1"/>
  <c r="J7489" i="1"/>
  <c r="N7489" i="1" s="1"/>
  <c r="J7617" i="1"/>
  <c r="N7617" i="1" s="1"/>
  <c r="J7809" i="1"/>
  <c r="N7809" i="1" s="1"/>
  <c r="J8077" i="1"/>
  <c r="N8077" i="1" s="1"/>
  <c r="J8405" i="1"/>
  <c r="N8405" i="1" s="1"/>
  <c r="J8809" i="1"/>
  <c r="N8809" i="1" s="1"/>
  <c r="J9209" i="1"/>
  <c r="N9209" i="1" s="1"/>
  <c r="J9613" i="1"/>
  <c r="N9613" i="1" s="1"/>
  <c r="J984" i="1"/>
  <c r="N984" i="1" s="1"/>
  <c r="J552" i="1"/>
  <c r="N552" i="1" s="1"/>
  <c r="J559" i="1"/>
  <c r="N559" i="1" s="1"/>
  <c r="J937" i="1"/>
  <c r="N937" i="1" s="1"/>
  <c r="J37" i="1"/>
  <c r="N37" i="1" s="1"/>
  <c r="J41" i="1"/>
  <c r="N41" i="1" s="1"/>
  <c r="J81" i="1"/>
  <c r="N81" i="1" s="1"/>
  <c r="J113" i="1"/>
  <c r="N113" i="1" s="1"/>
  <c r="J153" i="1"/>
  <c r="N153" i="1" s="1"/>
  <c r="J193" i="1"/>
  <c r="N193" i="1" s="1"/>
  <c r="J229" i="1"/>
  <c r="N229" i="1" s="1"/>
  <c r="J273" i="1"/>
  <c r="N273" i="1" s="1"/>
  <c r="J305" i="1"/>
  <c r="N305" i="1" s="1"/>
  <c r="J341" i="1"/>
  <c r="N341" i="1" s="1"/>
  <c r="J385" i="1"/>
  <c r="N385" i="1" s="1"/>
  <c r="J421" i="1"/>
  <c r="N421" i="1" s="1"/>
  <c r="J453" i="1"/>
  <c r="N453" i="1" s="1"/>
  <c r="J497" i="1"/>
  <c r="N497" i="1" s="1"/>
  <c r="J533" i="1"/>
  <c r="N533" i="1" s="1"/>
  <c r="J569" i="1"/>
  <c r="N569" i="1" s="1"/>
  <c r="J613" i="1"/>
  <c r="N613" i="1" s="1"/>
  <c r="J645" i="1"/>
  <c r="N645" i="1" s="1"/>
  <c r="J681" i="1"/>
  <c r="N681" i="1" s="1"/>
  <c r="J725" i="1"/>
  <c r="N725" i="1" s="1"/>
  <c r="J761" i="1"/>
  <c r="N761" i="1" s="1"/>
  <c r="J793" i="1"/>
  <c r="N793" i="1" s="1"/>
  <c r="J837" i="1"/>
  <c r="N837" i="1" s="1"/>
  <c r="J873" i="1"/>
  <c r="N873" i="1" s="1"/>
  <c r="J913" i="1"/>
  <c r="N913" i="1" s="1"/>
  <c r="J953" i="1"/>
  <c r="N953" i="1" s="1"/>
  <c r="J26" i="1"/>
  <c r="N26" i="1" s="1"/>
  <c r="J66" i="1"/>
  <c r="N66" i="1" s="1"/>
  <c r="J106" i="1"/>
  <c r="N106" i="1" s="1"/>
  <c r="J146" i="1"/>
  <c r="N146" i="1" s="1"/>
  <c r="J178" i="1"/>
  <c r="N178" i="1" s="1"/>
  <c r="J218" i="1"/>
  <c r="N218" i="1" s="1"/>
  <c r="J258" i="1"/>
  <c r="N258" i="1" s="1"/>
  <c r="J294" i="1"/>
  <c r="N294" i="1" s="1"/>
  <c r="J338" i="1"/>
  <c r="N338" i="1" s="1"/>
  <c r="J370" i="1"/>
  <c r="N370" i="1" s="1"/>
  <c r="J406" i="1"/>
  <c r="N406" i="1" s="1"/>
  <c r="J442" i="1"/>
  <c r="N442" i="1" s="1"/>
  <c r="J470" i="1"/>
  <c r="N470" i="1" s="1"/>
  <c r="J494" i="1"/>
  <c r="N494" i="1" s="1"/>
  <c r="J526" i="1"/>
  <c r="N526" i="1" s="1"/>
  <c r="J554" i="1"/>
  <c r="N554" i="1" s="1"/>
  <c r="J582" i="1"/>
  <c r="N582" i="1" s="1"/>
  <c r="J614" i="1"/>
  <c r="N614" i="1" s="1"/>
  <c r="J638" i="1"/>
  <c r="N638" i="1" s="1"/>
  <c r="J666" i="1"/>
  <c r="N666" i="1" s="1"/>
  <c r="J698" i="1"/>
  <c r="N698" i="1" s="1"/>
  <c r="J726" i="1"/>
  <c r="N726" i="1" s="1"/>
  <c r="J750" i="1"/>
  <c r="N750" i="1" s="1"/>
  <c r="J782" i="1"/>
  <c r="N782" i="1" s="1"/>
  <c r="J810" i="1"/>
  <c r="N810" i="1" s="1"/>
  <c r="J838" i="1"/>
  <c r="N838" i="1" s="1"/>
  <c r="J870" i="1"/>
  <c r="N870" i="1" s="1"/>
  <c r="J894" i="1"/>
  <c r="N894" i="1" s="1"/>
  <c r="J922" i="1"/>
  <c r="N922" i="1" s="1"/>
  <c r="J954" i="1"/>
  <c r="N954" i="1" s="1"/>
  <c r="J982" i="1"/>
  <c r="N982" i="1" s="1"/>
  <c r="J31" i="1"/>
  <c r="N31" i="1" s="1"/>
  <c r="J63" i="1"/>
  <c r="N63" i="1" s="1"/>
  <c r="J91" i="1"/>
  <c r="N91" i="1" s="1"/>
  <c r="J119" i="1"/>
  <c r="N119" i="1" s="1"/>
  <c r="J151" i="1"/>
  <c r="N151" i="1" s="1"/>
  <c r="J175" i="1"/>
  <c r="N175" i="1" s="1"/>
  <c r="J203" i="1"/>
  <c r="N203" i="1" s="1"/>
  <c r="J235" i="1"/>
  <c r="N235" i="1" s="1"/>
  <c r="J263" i="1"/>
  <c r="N263" i="1" s="1"/>
  <c r="J287" i="1"/>
  <c r="N287" i="1" s="1"/>
  <c r="J319" i="1"/>
  <c r="N319" i="1" s="1"/>
  <c r="J347" i="1"/>
  <c r="N347" i="1" s="1"/>
  <c r="J375" i="1"/>
  <c r="N375" i="1" s="1"/>
  <c r="J407" i="1"/>
  <c r="N407" i="1" s="1"/>
  <c r="J431" i="1"/>
  <c r="N431" i="1" s="1"/>
  <c r="J459" i="1"/>
  <c r="N459" i="1" s="1"/>
  <c r="J491" i="1"/>
  <c r="N491" i="1" s="1"/>
  <c r="J519" i="1"/>
  <c r="N519" i="1" s="1"/>
  <c r="J543" i="1"/>
  <c r="N543" i="1" s="1"/>
  <c r="J575" i="1"/>
  <c r="N575" i="1" s="1"/>
  <c r="J603" i="1"/>
  <c r="N603" i="1" s="1"/>
  <c r="J631" i="1"/>
  <c r="N631" i="1" s="1"/>
  <c r="J663" i="1"/>
  <c r="N663" i="1" s="1"/>
  <c r="J687" i="1"/>
  <c r="N687" i="1" s="1"/>
  <c r="J715" i="1"/>
  <c r="N715" i="1" s="1"/>
  <c r="J747" i="1"/>
  <c r="N747" i="1" s="1"/>
  <c r="J775" i="1"/>
  <c r="N775" i="1" s="1"/>
  <c r="J799" i="1"/>
  <c r="N799" i="1" s="1"/>
  <c r="J831" i="1"/>
  <c r="N831" i="1" s="1"/>
  <c r="J7905" i="1"/>
  <c r="N7905" i="1" s="1"/>
  <c r="J7921" i="1"/>
  <c r="N7921" i="1" s="1"/>
  <c r="J7937" i="1"/>
  <c r="N7937" i="1" s="1"/>
  <c r="J7953" i="1"/>
  <c r="N7953" i="1" s="1"/>
  <c r="J7969" i="1"/>
  <c r="N7969" i="1" s="1"/>
  <c r="J7985" i="1"/>
  <c r="N7985" i="1" s="1"/>
  <c r="J8001" i="1"/>
  <c r="N8001" i="1" s="1"/>
  <c r="J8017" i="1"/>
  <c r="N8017" i="1" s="1"/>
  <c r="J8033" i="1"/>
  <c r="N8033" i="1" s="1"/>
  <c r="J8049" i="1"/>
  <c r="N8049" i="1" s="1"/>
  <c r="J8065" i="1"/>
  <c r="N8065" i="1" s="1"/>
  <c r="J8081" i="1"/>
  <c r="N8081" i="1" s="1"/>
  <c r="J8097" i="1"/>
  <c r="N8097" i="1" s="1"/>
  <c r="J8113" i="1"/>
  <c r="N8113" i="1" s="1"/>
  <c r="J8129" i="1"/>
  <c r="N8129" i="1" s="1"/>
  <c r="J8145" i="1"/>
  <c r="N8145" i="1" s="1"/>
  <c r="J8161" i="1"/>
  <c r="N8161" i="1" s="1"/>
  <c r="J8177" i="1"/>
  <c r="N8177" i="1" s="1"/>
  <c r="J8193" i="1"/>
  <c r="N8193" i="1" s="1"/>
  <c r="J8209" i="1"/>
  <c r="N8209" i="1" s="1"/>
  <c r="J8225" i="1"/>
  <c r="N8225" i="1" s="1"/>
  <c r="J8241" i="1"/>
  <c r="N8241" i="1" s="1"/>
  <c r="J8257" i="1"/>
  <c r="N8257" i="1" s="1"/>
  <c r="J8273" i="1"/>
  <c r="N8273" i="1" s="1"/>
  <c r="J8289" i="1"/>
  <c r="N8289" i="1" s="1"/>
  <c r="J8305" i="1"/>
  <c r="N8305" i="1" s="1"/>
  <c r="J8321" i="1"/>
  <c r="N8321" i="1" s="1"/>
  <c r="J8337" i="1"/>
  <c r="N8337" i="1" s="1"/>
  <c r="J8353" i="1"/>
  <c r="N8353" i="1" s="1"/>
  <c r="J8369" i="1"/>
  <c r="N8369" i="1" s="1"/>
  <c r="J8385" i="1"/>
  <c r="N8385" i="1" s="1"/>
  <c r="J8401" i="1"/>
  <c r="N8401" i="1" s="1"/>
  <c r="J8417" i="1"/>
  <c r="N8417" i="1" s="1"/>
  <c r="J8433" i="1"/>
  <c r="N8433" i="1" s="1"/>
  <c r="J8449" i="1"/>
  <c r="N8449" i="1" s="1"/>
  <c r="J8465" i="1"/>
  <c r="N8465" i="1" s="1"/>
  <c r="J8481" i="1"/>
  <c r="N8481" i="1" s="1"/>
  <c r="J8497" i="1"/>
  <c r="N8497" i="1" s="1"/>
  <c r="J8513" i="1"/>
  <c r="N8513" i="1" s="1"/>
  <c r="J8529" i="1"/>
  <c r="N8529" i="1" s="1"/>
  <c r="J8545" i="1"/>
  <c r="N8545" i="1" s="1"/>
  <c r="J8561" i="1"/>
  <c r="N8561" i="1" s="1"/>
  <c r="J8577" i="1"/>
  <c r="N8577" i="1" s="1"/>
  <c r="J8593" i="1"/>
  <c r="N8593" i="1" s="1"/>
  <c r="J8609" i="1"/>
  <c r="N8609" i="1" s="1"/>
  <c r="J8625" i="1"/>
  <c r="N8625" i="1" s="1"/>
  <c r="J8641" i="1"/>
  <c r="N8641" i="1" s="1"/>
  <c r="J8657" i="1"/>
  <c r="N8657" i="1" s="1"/>
  <c r="J8673" i="1"/>
  <c r="N8673" i="1" s="1"/>
  <c r="J8689" i="1"/>
  <c r="N8689" i="1" s="1"/>
  <c r="J8705" i="1"/>
  <c r="N8705" i="1" s="1"/>
  <c r="J8721" i="1"/>
  <c r="N8721" i="1" s="1"/>
  <c r="J8737" i="1"/>
  <c r="N8737" i="1" s="1"/>
  <c r="J8753" i="1"/>
  <c r="N8753" i="1" s="1"/>
  <c r="J8769" i="1"/>
  <c r="N8769" i="1" s="1"/>
  <c r="J8785" i="1"/>
  <c r="N8785" i="1" s="1"/>
  <c r="J8801" i="1"/>
  <c r="N8801" i="1" s="1"/>
  <c r="J8817" i="1"/>
  <c r="N8817" i="1" s="1"/>
  <c r="J8833" i="1"/>
  <c r="N8833" i="1" s="1"/>
  <c r="J8849" i="1"/>
  <c r="N8849" i="1" s="1"/>
  <c r="J8865" i="1"/>
  <c r="N8865" i="1" s="1"/>
  <c r="J8881" i="1"/>
  <c r="N8881" i="1" s="1"/>
  <c r="J8897" i="1"/>
  <c r="N8897" i="1" s="1"/>
  <c r="J8913" i="1"/>
  <c r="N8913" i="1" s="1"/>
  <c r="J8929" i="1"/>
  <c r="N8929" i="1" s="1"/>
  <c r="J8945" i="1"/>
  <c r="N8945" i="1" s="1"/>
  <c r="J8961" i="1"/>
  <c r="N8961" i="1" s="1"/>
  <c r="J8977" i="1"/>
  <c r="N8977" i="1" s="1"/>
  <c r="J8993" i="1"/>
  <c r="N8993" i="1" s="1"/>
  <c r="J9009" i="1"/>
  <c r="N9009" i="1" s="1"/>
  <c r="J9025" i="1"/>
  <c r="N9025" i="1" s="1"/>
  <c r="J9041" i="1"/>
  <c r="N9041" i="1" s="1"/>
  <c r="J9057" i="1"/>
  <c r="N9057" i="1" s="1"/>
  <c r="J9073" i="1"/>
  <c r="N9073" i="1" s="1"/>
  <c r="J9089" i="1"/>
  <c r="N9089" i="1" s="1"/>
  <c r="J9105" i="1"/>
  <c r="N9105" i="1" s="1"/>
  <c r="J9121" i="1"/>
  <c r="N9121" i="1" s="1"/>
  <c r="J9137" i="1"/>
  <c r="N9137" i="1" s="1"/>
  <c r="J9153" i="1"/>
  <c r="N9153" i="1" s="1"/>
  <c r="J9169" i="1"/>
  <c r="N9169" i="1" s="1"/>
  <c r="J9185" i="1"/>
  <c r="N9185" i="1" s="1"/>
  <c r="J9201" i="1"/>
  <c r="N9201" i="1" s="1"/>
  <c r="J9217" i="1"/>
  <c r="N9217" i="1" s="1"/>
  <c r="J9233" i="1"/>
  <c r="N9233" i="1" s="1"/>
  <c r="J9249" i="1"/>
  <c r="N9249" i="1" s="1"/>
  <c r="J9265" i="1"/>
  <c r="N9265" i="1" s="1"/>
  <c r="J9281" i="1"/>
  <c r="N9281" i="1" s="1"/>
  <c r="J9297" i="1"/>
  <c r="N9297" i="1" s="1"/>
  <c r="J9313" i="1"/>
  <c r="N9313" i="1" s="1"/>
  <c r="J9329" i="1"/>
  <c r="N9329" i="1" s="1"/>
  <c r="J9345" i="1"/>
  <c r="N9345" i="1" s="1"/>
  <c r="J9361" i="1"/>
  <c r="N9361" i="1" s="1"/>
  <c r="J9377" i="1"/>
  <c r="N9377" i="1" s="1"/>
  <c r="J9393" i="1"/>
  <c r="N9393" i="1" s="1"/>
  <c r="J9409" i="1"/>
  <c r="N9409" i="1" s="1"/>
  <c r="J9425" i="1"/>
  <c r="N9425" i="1" s="1"/>
  <c r="J9441" i="1"/>
  <c r="N9441" i="1" s="1"/>
  <c r="J9457" i="1"/>
  <c r="N9457" i="1" s="1"/>
  <c r="J9473" i="1"/>
  <c r="N9473" i="1" s="1"/>
  <c r="J9489" i="1"/>
  <c r="N9489" i="1" s="1"/>
  <c r="J9505" i="1"/>
  <c r="N9505" i="1" s="1"/>
  <c r="J9521" i="1"/>
  <c r="N9521" i="1" s="1"/>
  <c r="J9537" i="1"/>
  <c r="N9537" i="1" s="1"/>
  <c r="J9553" i="1"/>
  <c r="N9553" i="1" s="1"/>
  <c r="J9569" i="1"/>
  <c r="N9569" i="1" s="1"/>
  <c r="J9585" i="1"/>
  <c r="N9585" i="1" s="1"/>
  <c r="J9601" i="1"/>
  <c r="N9601" i="1" s="1"/>
  <c r="J9617" i="1"/>
  <c r="N9617" i="1" s="1"/>
  <c r="J9633" i="1"/>
  <c r="N9633" i="1" s="1"/>
  <c r="J9649" i="1"/>
  <c r="N9649" i="1" s="1"/>
  <c r="J9665" i="1"/>
  <c r="N9665" i="1" s="1"/>
  <c r="J9681" i="1"/>
  <c r="N9681" i="1" s="1"/>
  <c r="J9697" i="1"/>
  <c r="N9697" i="1" s="1"/>
  <c r="J9713" i="1"/>
  <c r="N9713" i="1" s="1"/>
  <c r="J9729" i="1"/>
  <c r="N9729" i="1" s="1"/>
  <c r="J9745" i="1"/>
  <c r="N9745" i="1" s="1"/>
  <c r="J9761" i="1"/>
  <c r="N9761" i="1" s="1"/>
  <c r="J9777" i="1"/>
  <c r="N9777" i="1" s="1"/>
  <c r="J9793" i="1"/>
  <c r="N9793" i="1" s="1"/>
  <c r="J9809" i="1"/>
  <c r="N9809" i="1" s="1"/>
  <c r="J9825" i="1"/>
  <c r="N9825" i="1" s="1"/>
  <c r="J9841" i="1"/>
  <c r="N9841" i="1" s="1"/>
  <c r="J9857" i="1"/>
  <c r="N9857" i="1" s="1"/>
  <c r="J9873" i="1"/>
  <c r="N9873" i="1" s="1"/>
  <c r="J9889" i="1"/>
  <c r="N9889" i="1" s="1"/>
  <c r="J9905" i="1"/>
  <c r="N9905" i="1" s="1"/>
  <c r="J9921" i="1"/>
  <c r="N9921" i="1" s="1"/>
  <c r="J9937" i="1"/>
  <c r="N9937" i="1" s="1"/>
  <c r="J9953" i="1"/>
  <c r="N9953" i="1" s="1"/>
  <c r="J9969" i="1"/>
  <c r="N9969" i="1" s="1"/>
  <c r="J9985" i="1"/>
  <c r="N9985" i="1" s="1"/>
  <c r="J10001" i="1"/>
  <c r="N10001" i="1" s="1"/>
  <c r="J992" i="1"/>
  <c r="N992" i="1" s="1"/>
  <c r="J976" i="1"/>
  <c r="N976" i="1" s="1"/>
  <c r="J960" i="1"/>
  <c r="N960" i="1" s="1"/>
  <c r="J944" i="1"/>
  <c r="N944" i="1" s="1"/>
  <c r="J928" i="1"/>
  <c r="N928" i="1" s="1"/>
  <c r="J912" i="1"/>
  <c r="N912" i="1" s="1"/>
  <c r="J896" i="1"/>
  <c r="N896" i="1" s="1"/>
  <c r="J880" i="1"/>
  <c r="N880" i="1" s="1"/>
  <c r="J864" i="1"/>
  <c r="N864" i="1" s="1"/>
  <c r="J848" i="1"/>
  <c r="N848" i="1" s="1"/>
  <c r="J832" i="1"/>
  <c r="N832" i="1" s="1"/>
  <c r="J816" i="1"/>
  <c r="N816" i="1" s="1"/>
  <c r="J800" i="1"/>
  <c r="N800" i="1" s="1"/>
  <c r="J784" i="1"/>
  <c r="N784" i="1" s="1"/>
  <c r="J768" i="1"/>
  <c r="N768" i="1" s="1"/>
  <c r="J752" i="1"/>
  <c r="N752" i="1" s="1"/>
  <c r="J736" i="1"/>
  <c r="N736" i="1" s="1"/>
  <c r="J720" i="1"/>
  <c r="N720" i="1" s="1"/>
  <c r="J704" i="1"/>
  <c r="N704" i="1" s="1"/>
  <c r="J688" i="1"/>
  <c r="N688" i="1" s="1"/>
  <c r="J672" i="1"/>
  <c r="N672" i="1" s="1"/>
  <c r="J656" i="1"/>
  <c r="N656" i="1" s="1"/>
  <c r="J640" i="1"/>
  <c r="N640" i="1" s="1"/>
  <c r="J624" i="1"/>
  <c r="N624" i="1" s="1"/>
  <c r="J608" i="1"/>
  <c r="N608" i="1" s="1"/>
  <c r="J592" i="1"/>
  <c r="N592" i="1" s="1"/>
  <c r="J576" i="1"/>
  <c r="N576" i="1" s="1"/>
  <c r="J560" i="1"/>
  <c r="N560" i="1" s="1"/>
  <c r="J544" i="1"/>
  <c r="N544" i="1" s="1"/>
  <c r="J528" i="1"/>
  <c r="N528" i="1" s="1"/>
  <c r="J512" i="1"/>
  <c r="N512" i="1" s="1"/>
  <c r="J496" i="1"/>
  <c r="N496" i="1" s="1"/>
  <c r="J480" i="1"/>
  <c r="N480" i="1" s="1"/>
  <c r="J464" i="1"/>
  <c r="N464" i="1" s="1"/>
  <c r="J448" i="1"/>
  <c r="N448" i="1" s="1"/>
  <c r="J432" i="1"/>
  <c r="N432" i="1" s="1"/>
  <c r="J416" i="1"/>
  <c r="N416" i="1" s="1"/>
  <c r="J400" i="1"/>
  <c r="N400" i="1" s="1"/>
  <c r="J384" i="1"/>
  <c r="N384" i="1" s="1"/>
  <c r="J368" i="1"/>
  <c r="N368" i="1" s="1"/>
  <c r="J352" i="1"/>
  <c r="N352" i="1" s="1"/>
  <c r="J336" i="1"/>
  <c r="N336" i="1" s="1"/>
  <c r="J320" i="1"/>
  <c r="N320" i="1" s="1"/>
  <c r="J304" i="1"/>
  <c r="N304" i="1" s="1"/>
  <c r="J288" i="1"/>
  <c r="N288" i="1" s="1"/>
  <c r="J272" i="1"/>
  <c r="N272" i="1" s="1"/>
  <c r="J256" i="1"/>
  <c r="N256" i="1" s="1"/>
  <c r="J240" i="1"/>
  <c r="N240" i="1" s="1"/>
  <c r="J224" i="1"/>
  <c r="N224" i="1" s="1"/>
  <c r="J208" i="1"/>
  <c r="N208" i="1" s="1"/>
  <c r="J192" i="1"/>
  <c r="N192" i="1" s="1"/>
  <c r="J176" i="1"/>
  <c r="N176" i="1" s="1"/>
  <c r="J156" i="1"/>
  <c r="N156" i="1" s="1"/>
  <c r="J132" i="1"/>
  <c r="N132" i="1" s="1"/>
  <c r="J112" i="1"/>
  <c r="N112" i="1" s="1"/>
  <c r="J92" i="1"/>
  <c r="N92" i="1" s="1"/>
  <c r="J68" i="1"/>
  <c r="N68" i="1" s="1"/>
  <c r="J48" i="1"/>
  <c r="N48" i="1" s="1"/>
  <c r="J28" i="1"/>
  <c r="N28" i="1" s="1"/>
  <c r="J975" i="1"/>
  <c r="N975" i="1" s="1"/>
  <c r="J955" i="1"/>
  <c r="N955" i="1" s="1"/>
  <c r="J935" i="1"/>
  <c r="N935" i="1" s="1"/>
  <c r="J911" i="1"/>
  <c r="N911" i="1" s="1"/>
  <c r="J891" i="1"/>
  <c r="N891" i="1" s="1"/>
  <c r="J871" i="1"/>
  <c r="N871" i="1" s="1"/>
  <c r="J847" i="1"/>
  <c r="N847" i="1" s="1"/>
  <c r="J827" i="1"/>
  <c r="N827" i="1" s="1"/>
  <c r="J807" i="1"/>
  <c r="N807" i="1" s="1"/>
  <c r="J783" i="1"/>
  <c r="N783" i="1" s="1"/>
  <c r="J763" i="1"/>
  <c r="N763" i="1" s="1"/>
  <c r="J743" i="1"/>
  <c r="N743" i="1" s="1"/>
  <c r="J719" i="1"/>
  <c r="N719" i="1" s="1"/>
  <c r="J699" i="1"/>
  <c r="N699" i="1" s="1"/>
  <c r="J679" i="1"/>
  <c r="N679" i="1" s="1"/>
  <c r="J655" i="1"/>
  <c r="N655" i="1" s="1"/>
  <c r="J635" i="1"/>
  <c r="N635" i="1" s="1"/>
  <c r="J615" i="1"/>
  <c r="N615" i="1" s="1"/>
  <c r="J591" i="1"/>
  <c r="N591" i="1" s="1"/>
  <c r="J571" i="1"/>
  <c r="N571" i="1" s="1"/>
  <c r="J551" i="1"/>
  <c r="N551" i="1" s="1"/>
  <c r="J527" i="1"/>
  <c r="N527" i="1" s="1"/>
  <c r="J507" i="1"/>
  <c r="N507" i="1" s="1"/>
  <c r="J487" i="1"/>
  <c r="N487" i="1" s="1"/>
  <c r="J463" i="1"/>
  <c r="N463" i="1" s="1"/>
  <c r="J443" i="1"/>
  <c r="N443" i="1" s="1"/>
  <c r="J423" i="1"/>
  <c r="N423" i="1" s="1"/>
  <c r="J399" i="1"/>
  <c r="N399" i="1" s="1"/>
  <c r="J379" i="1"/>
  <c r="N379" i="1" s="1"/>
  <c r="J359" i="1"/>
  <c r="N359" i="1" s="1"/>
  <c r="J335" i="1"/>
  <c r="N335" i="1" s="1"/>
  <c r="J315" i="1"/>
  <c r="N315" i="1" s="1"/>
  <c r="J295" i="1"/>
  <c r="N295" i="1" s="1"/>
  <c r="J271" i="1"/>
  <c r="N271" i="1" s="1"/>
  <c r="J251" i="1"/>
  <c r="N251" i="1" s="1"/>
  <c r="J231" i="1"/>
  <c r="N231" i="1" s="1"/>
  <c r="J207" i="1"/>
  <c r="N207" i="1" s="1"/>
  <c r="J187" i="1"/>
  <c r="N187" i="1" s="1"/>
  <c r="J167" i="1"/>
  <c r="N167" i="1" s="1"/>
  <c r="J143" i="1"/>
  <c r="N143" i="1" s="1"/>
  <c r="J123" i="1"/>
  <c r="N123" i="1" s="1"/>
  <c r="J103" i="1"/>
  <c r="N103" i="1" s="1"/>
  <c r="J79" i="1"/>
  <c r="N79" i="1" s="1"/>
  <c r="J59" i="1"/>
  <c r="N59" i="1" s="1"/>
  <c r="J39" i="1"/>
  <c r="N39" i="1" s="1"/>
  <c r="J990" i="1"/>
  <c r="N990" i="1" s="1"/>
  <c r="J970" i="1"/>
  <c r="N970" i="1" s="1"/>
  <c r="J950" i="1"/>
  <c r="N950" i="1" s="1"/>
  <c r="J926" i="1"/>
  <c r="N926" i="1" s="1"/>
  <c r="J906" i="1"/>
  <c r="N906" i="1" s="1"/>
  <c r="J886" i="1"/>
  <c r="N886" i="1" s="1"/>
  <c r="J862" i="1"/>
  <c r="N862" i="1" s="1"/>
  <c r="J842" i="1"/>
  <c r="N842" i="1" s="1"/>
  <c r="J822" i="1"/>
  <c r="N822" i="1" s="1"/>
  <c r="J798" i="1"/>
  <c r="N798" i="1" s="1"/>
  <c r="J778" i="1"/>
  <c r="N778" i="1" s="1"/>
  <c r="J758" i="1"/>
  <c r="N758" i="1" s="1"/>
  <c r="J734" i="1"/>
  <c r="N734" i="1" s="1"/>
  <c r="J714" i="1"/>
  <c r="N714" i="1" s="1"/>
  <c r="J694" i="1"/>
  <c r="N694" i="1" s="1"/>
  <c r="J670" i="1"/>
  <c r="N670" i="1" s="1"/>
  <c r="J650" i="1"/>
  <c r="N650" i="1" s="1"/>
  <c r="J630" i="1"/>
  <c r="N630" i="1" s="1"/>
  <c r="J606" i="1"/>
  <c r="N606" i="1" s="1"/>
  <c r="J586" i="1"/>
  <c r="N586" i="1" s="1"/>
  <c r="J566" i="1"/>
  <c r="N566" i="1" s="1"/>
  <c r="J542" i="1"/>
  <c r="N542" i="1" s="1"/>
  <c r="J522" i="1"/>
  <c r="N522" i="1" s="1"/>
  <c r="J502" i="1"/>
  <c r="N502" i="1" s="1"/>
  <c r="J478" i="1"/>
  <c r="N478" i="1" s="1"/>
  <c r="J458" i="1"/>
  <c r="N458" i="1" s="1"/>
  <c r="J438" i="1"/>
  <c r="N438" i="1" s="1"/>
  <c r="J410" i="1"/>
  <c r="N410" i="1" s="1"/>
  <c r="J386" i="1"/>
  <c r="N386" i="1" s="1"/>
  <c r="J358" i="1"/>
  <c r="N358" i="1" s="1"/>
  <c r="J326" i="1"/>
  <c r="N326" i="1" s="1"/>
  <c r="J298" i="1"/>
  <c r="N298" i="1" s="1"/>
  <c r="J274" i="1"/>
  <c r="N274" i="1" s="1"/>
  <c r="J242" i="1"/>
  <c r="N242" i="1" s="1"/>
  <c r="J214" i="1"/>
  <c r="N214" i="1" s="1"/>
  <c r="J186" i="1"/>
  <c r="N186" i="1" s="1"/>
  <c r="J154" i="1"/>
  <c r="N154" i="1" s="1"/>
  <c r="J130" i="1"/>
  <c r="N130" i="1" s="1"/>
  <c r="J102" i="1"/>
  <c r="N102" i="1" s="1"/>
  <c r="J70" i="1"/>
  <c r="N70" i="1" s="1"/>
  <c r="J42" i="1"/>
  <c r="N42" i="1" s="1"/>
  <c r="J18" i="1"/>
  <c r="N18" i="1" s="1"/>
  <c r="J945" i="1"/>
  <c r="N945" i="1" s="1"/>
  <c r="J917" i="1"/>
  <c r="N917" i="1" s="1"/>
  <c r="J889" i="1"/>
  <c r="N889" i="1" s="1"/>
  <c r="J857" i="1"/>
  <c r="N857" i="1" s="1"/>
  <c r="J833" i="1"/>
  <c r="N833" i="1" s="1"/>
  <c r="J805" i="1"/>
  <c r="N805" i="1" s="1"/>
  <c r="J773" i="1"/>
  <c r="N773" i="1" s="1"/>
  <c r="J745" i="1"/>
  <c r="N745" i="1" s="1"/>
  <c r="J721" i="1"/>
  <c r="N721" i="1" s="1"/>
  <c r="J689" i="1"/>
  <c r="N689" i="1" s="1"/>
  <c r="J661" i="1"/>
  <c r="N661" i="1" s="1"/>
  <c r="J633" i="1"/>
  <c r="N633" i="1" s="1"/>
  <c r="J601" i="1"/>
  <c r="N601" i="1" s="1"/>
  <c r="J577" i="1"/>
  <c r="N577" i="1" s="1"/>
  <c r="J549" i="1"/>
  <c r="N549" i="1" s="1"/>
  <c r="J517" i="1"/>
  <c r="N517" i="1" s="1"/>
  <c r="J489" i="1"/>
  <c r="N489" i="1" s="1"/>
  <c r="J465" i="1"/>
  <c r="N465" i="1" s="1"/>
  <c r="J433" i="1"/>
  <c r="N433" i="1" s="1"/>
  <c r="J405" i="1"/>
  <c r="N405" i="1" s="1"/>
  <c r="J377" i="1"/>
  <c r="N377" i="1" s="1"/>
  <c r="J345" i="1"/>
  <c r="N345" i="1" s="1"/>
  <c r="J321" i="1"/>
  <c r="N321" i="1" s="1"/>
  <c r="J293" i="1"/>
  <c r="N293" i="1" s="1"/>
  <c r="J261" i="1"/>
  <c r="N261" i="1" s="1"/>
  <c r="J233" i="1"/>
  <c r="N233" i="1" s="1"/>
  <c r="J209" i="1"/>
  <c r="N209" i="1" s="1"/>
  <c r="J177" i="1"/>
  <c r="N177" i="1" s="1"/>
  <c r="J149" i="1"/>
  <c r="N149" i="1" s="1"/>
  <c r="J121" i="1"/>
  <c r="N121" i="1" s="1"/>
  <c r="J89" i="1"/>
  <c r="N89" i="1" s="1"/>
  <c r="J65" i="1"/>
  <c r="N65" i="1" s="1"/>
  <c r="K16" i="1"/>
  <c r="I9" i="1"/>
  <c r="I10" i="1"/>
  <c r="I11" i="1"/>
  <c r="J29" i="1"/>
  <c r="N29" i="1" s="1"/>
  <c r="J45" i="1"/>
  <c r="N45" i="1" s="1"/>
  <c r="J61" i="1"/>
  <c r="N61" i="1" s="1"/>
  <c r="J77" i="1"/>
  <c r="N77" i="1" s="1"/>
  <c r="J93" i="1"/>
  <c r="N93" i="1" s="1"/>
  <c r="J109" i="1"/>
  <c r="N109" i="1" s="1"/>
  <c r="J125" i="1"/>
  <c r="N125" i="1" s="1"/>
  <c r="J141" i="1"/>
  <c r="N141" i="1" s="1"/>
  <c r="J157" i="1"/>
  <c r="N157" i="1" s="1"/>
  <c r="J173" i="1"/>
  <c r="N173" i="1" s="1"/>
  <c r="J189" i="1"/>
  <c r="N189" i="1" s="1"/>
  <c r="J205" i="1"/>
  <c r="N205" i="1" s="1"/>
  <c r="J221" i="1"/>
  <c r="N221" i="1" s="1"/>
  <c r="J237" i="1"/>
  <c r="N237" i="1" s="1"/>
  <c r="J253" i="1"/>
  <c r="N253" i="1" s="1"/>
  <c r="J269" i="1"/>
  <c r="N269" i="1" s="1"/>
  <c r="J285" i="1"/>
  <c r="N285" i="1" s="1"/>
  <c r="J301" i="1"/>
  <c r="N301" i="1" s="1"/>
  <c r="J317" i="1"/>
  <c r="N317" i="1" s="1"/>
  <c r="J333" i="1"/>
  <c r="N333" i="1" s="1"/>
  <c r="J349" i="1"/>
  <c r="N349" i="1" s="1"/>
  <c r="J365" i="1"/>
  <c r="N365" i="1" s="1"/>
  <c r="J381" i="1"/>
  <c r="N381" i="1" s="1"/>
  <c r="J397" i="1"/>
  <c r="N397" i="1" s="1"/>
  <c r="J413" i="1"/>
  <c r="N413" i="1" s="1"/>
  <c r="J429" i="1"/>
  <c r="N429" i="1" s="1"/>
  <c r="J445" i="1"/>
  <c r="N445" i="1" s="1"/>
  <c r="J461" i="1"/>
  <c r="N461" i="1" s="1"/>
  <c r="J477" i="1"/>
  <c r="N477" i="1" s="1"/>
  <c r="J493" i="1"/>
  <c r="N493" i="1" s="1"/>
  <c r="J509" i="1"/>
  <c r="N509" i="1" s="1"/>
  <c r="J525" i="1"/>
  <c r="N525" i="1" s="1"/>
  <c r="J541" i="1"/>
  <c r="N541" i="1" s="1"/>
  <c r="J557" i="1"/>
  <c r="N557" i="1" s="1"/>
  <c r="J573" i="1"/>
  <c r="N573" i="1" s="1"/>
  <c r="J589" i="1"/>
  <c r="N589" i="1" s="1"/>
  <c r="J605" i="1"/>
  <c r="N605" i="1" s="1"/>
  <c r="J621" i="1"/>
  <c r="N621" i="1" s="1"/>
  <c r="J637" i="1"/>
  <c r="N637" i="1" s="1"/>
  <c r="J653" i="1"/>
  <c r="N653" i="1" s="1"/>
  <c r="J669" i="1"/>
  <c r="N669" i="1" s="1"/>
  <c r="J685" i="1"/>
  <c r="N685" i="1" s="1"/>
  <c r="J701" i="1"/>
  <c r="N701" i="1" s="1"/>
  <c r="J717" i="1"/>
  <c r="N717" i="1" s="1"/>
  <c r="J733" i="1"/>
  <c r="N733" i="1" s="1"/>
  <c r="J749" i="1"/>
  <c r="N749" i="1" s="1"/>
  <c r="J765" i="1"/>
  <c r="N765" i="1" s="1"/>
  <c r="J781" i="1"/>
  <c r="N781" i="1" s="1"/>
  <c r="J797" i="1"/>
  <c r="N797" i="1" s="1"/>
  <c r="J813" i="1"/>
  <c r="N813" i="1" s="1"/>
  <c r="J829" i="1"/>
  <c r="N829" i="1" s="1"/>
  <c r="J845" i="1"/>
  <c r="N845" i="1" s="1"/>
  <c r="J861" i="1"/>
  <c r="N861" i="1" s="1"/>
  <c r="J877" i="1"/>
  <c r="N877" i="1" s="1"/>
  <c r="J893" i="1"/>
  <c r="N893" i="1" s="1"/>
  <c r="J909" i="1"/>
  <c r="N909" i="1" s="1"/>
  <c r="J925" i="1"/>
  <c r="N925" i="1" s="1"/>
  <c r="J941" i="1"/>
  <c r="N941" i="1" s="1"/>
  <c r="J957" i="1"/>
  <c r="N957" i="1" s="1"/>
  <c r="J973" i="1"/>
  <c r="N973" i="1" s="1"/>
  <c r="J30" i="1"/>
  <c r="N30" i="1" s="1"/>
  <c r="J46" i="1"/>
  <c r="N46" i="1" s="1"/>
  <c r="J62" i="1"/>
  <c r="N62" i="1" s="1"/>
  <c r="J78" i="1"/>
  <c r="N78" i="1" s="1"/>
  <c r="J94" i="1"/>
  <c r="N94" i="1" s="1"/>
  <c r="J110" i="1"/>
  <c r="N110" i="1" s="1"/>
  <c r="J126" i="1"/>
  <c r="N126" i="1" s="1"/>
  <c r="J142" i="1"/>
  <c r="N142" i="1" s="1"/>
  <c r="J158" i="1"/>
  <c r="N158" i="1" s="1"/>
  <c r="J174" i="1"/>
  <c r="N174" i="1" s="1"/>
  <c r="J190" i="1"/>
  <c r="N190" i="1" s="1"/>
  <c r="J206" i="1"/>
  <c r="N206" i="1" s="1"/>
  <c r="J222" i="1"/>
  <c r="N222" i="1" s="1"/>
  <c r="J238" i="1"/>
  <c r="N238" i="1" s="1"/>
  <c r="J254" i="1"/>
  <c r="N254" i="1" s="1"/>
  <c r="J270" i="1"/>
  <c r="N270" i="1" s="1"/>
  <c r="J286" i="1"/>
  <c r="N286" i="1" s="1"/>
  <c r="J302" i="1"/>
  <c r="N302" i="1" s="1"/>
  <c r="J318" i="1"/>
  <c r="N318" i="1" s="1"/>
  <c r="J334" i="1"/>
  <c r="N334" i="1" s="1"/>
  <c r="J350" i="1"/>
  <c r="N350" i="1" s="1"/>
  <c r="J366" i="1"/>
  <c r="N366" i="1" s="1"/>
  <c r="J382" i="1"/>
  <c r="N382" i="1" s="1"/>
  <c r="J398" i="1"/>
  <c r="N398" i="1" s="1"/>
  <c r="J414" i="1"/>
  <c r="N414" i="1" s="1"/>
  <c r="J33" i="1"/>
  <c r="N33" i="1" s="1"/>
  <c r="J53" i="1"/>
  <c r="N53" i="1" s="1"/>
  <c r="J73" i="1"/>
  <c r="N73" i="1" s="1"/>
  <c r="J97" i="1"/>
  <c r="N97" i="1" s="1"/>
  <c r="J117" i="1"/>
  <c r="N117" i="1" s="1"/>
  <c r="J137" i="1"/>
  <c r="N137" i="1" s="1"/>
  <c r="J161" i="1"/>
  <c r="N161" i="1" s="1"/>
  <c r="J181" i="1"/>
  <c r="N181" i="1" s="1"/>
  <c r="J201" i="1"/>
  <c r="N201" i="1" s="1"/>
  <c r="J225" i="1"/>
  <c r="N225" i="1" s="1"/>
  <c r="J245" i="1"/>
  <c r="N245" i="1" s="1"/>
  <c r="J265" i="1"/>
  <c r="N265" i="1" s="1"/>
  <c r="J289" i="1"/>
  <c r="N289" i="1" s="1"/>
  <c r="J309" i="1"/>
  <c r="N309" i="1" s="1"/>
  <c r="J329" i="1"/>
  <c r="N329" i="1" s="1"/>
  <c r="J353" i="1"/>
  <c r="N353" i="1" s="1"/>
  <c r="J373" i="1"/>
  <c r="N373" i="1" s="1"/>
  <c r="J393" i="1"/>
  <c r="N393" i="1" s="1"/>
  <c r="J417" i="1"/>
  <c r="N417" i="1" s="1"/>
  <c r="J437" i="1"/>
  <c r="N437" i="1" s="1"/>
  <c r="J457" i="1"/>
  <c r="N457" i="1" s="1"/>
  <c r="J481" i="1"/>
  <c r="N481" i="1" s="1"/>
  <c r="J501" i="1"/>
  <c r="N501" i="1" s="1"/>
  <c r="J521" i="1"/>
  <c r="N521" i="1" s="1"/>
  <c r="J545" i="1"/>
  <c r="N545" i="1" s="1"/>
  <c r="J565" i="1"/>
  <c r="N565" i="1" s="1"/>
  <c r="J585" i="1"/>
  <c r="N585" i="1" s="1"/>
  <c r="J609" i="1"/>
  <c r="N609" i="1" s="1"/>
  <c r="J629" i="1"/>
  <c r="N629" i="1" s="1"/>
  <c r="J649" i="1"/>
  <c r="N649" i="1" s="1"/>
  <c r="J673" i="1"/>
  <c r="N673" i="1" s="1"/>
  <c r="J693" i="1"/>
  <c r="N693" i="1" s="1"/>
  <c r="J713" i="1"/>
  <c r="N713" i="1" s="1"/>
  <c r="J737" i="1"/>
  <c r="N737" i="1" s="1"/>
  <c r="J757" i="1"/>
  <c r="N757" i="1" s="1"/>
  <c r="J777" i="1"/>
  <c r="N777" i="1" s="1"/>
  <c r="J801" i="1"/>
  <c r="N801" i="1" s="1"/>
  <c r="J821" i="1"/>
  <c r="N821" i="1" s="1"/>
  <c r="J841" i="1"/>
  <c r="N841" i="1" s="1"/>
  <c r="J865" i="1"/>
  <c r="N865" i="1" s="1"/>
  <c r="J885" i="1"/>
  <c r="N885" i="1" s="1"/>
  <c r="J905" i="1"/>
  <c r="N905" i="1" s="1"/>
  <c r="J929" i="1"/>
  <c r="N929" i="1" s="1"/>
  <c r="J949" i="1"/>
  <c r="N949" i="1" s="1"/>
  <c r="J969" i="1"/>
  <c r="N969" i="1" s="1"/>
  <c r="J34" i="1"/>
  <c r="N34" i="1" s="1"/>
  <c r="J54" i="1"/>
  <c r="N54" i="1" s="1"/>
  <c r="J74" i="1"/>
  <c r="N74" i="1" s="1"/>
  <c r="J98" i="1"/>
  <c r="N98" i="1" s="1"/>
  <c r="J118" i="1"/>
  <c r="N118" i="1" s="1"/>
  <c r="J138" i="1"/>
  <c r="N138" i="1" s="1"/>
  <c r="J162" i="1"/>
  <c r="N162" i="1" s="1"/>
  <c r="J182" i="1"/>
  <c r="N182" i="1" s="1"/>
  <c r="J202" i="1"/>
  <c r="N202" i="1" s="1"/>
  <c r="J226" i="1"/>
  <c r="N226" i="1" s="1"/>
  <c r="J246" i="1"/>
  <c r="N246" i="1" s="1"/>
  <c r="J266" i="1"/>
  <c r="N266" i="1" s="1"/>
  <c r="J290" i="1"/>
  <c r="N290" i="1" s="1"/>
  <c r="J310" i="1"/>
  <c r="N310" i="1" s="1"/>
  <c r="J330" i="1"/>
  <c r="N330" i="1" s="1"/>
  <c r="J354" i="1"/>
  <c r="N354" i="1" s="1"/>
  <c r="J374" i="1"/>
  <c r="N374" i="1" s="1"/>
  <c r="J394" i="1"/>
  <c r="N394" i="1" s="1"/>
  <c r="J418" i="1"/>
  <c r="N418" i="1" s="1"/>
  <c r="J434" i="1"/>
  <c r="N434" i="1" s="1"/>
  <c r="J450" i="1"/>
  <c r="N450" i="1" s="1"/>
  <c r="J466" i="1"/>
  <c r="N466" i="1" s="1"/>
  <c r="J482" i="1"/>
  <c r="N482" i="1" s="1"/>
  <c r="J498" i="1"/>
  <c r="N498" i="1" s="1"/>
  <c r="J514" i="1"/>
  <c r="N514" i="1" s="1"/>
  <c r="J530" i="1"/>
  <c r="N530" i="1" s="1"/>
  <c r="J546" i="1"/>
  <c r="N546" i="1" s="1"/>
  <c r="J562" i="1"/>
  <c r="N562" i="1" s="1"/>
  <c r="J578" i="1"/>
  <c r="N578" i="1" s="1"/>
  <c r="J594" i="1"/>
  <c r="N594" i="1" s="1"/>
  <c r="J610" i="1"/>
  <c r="N610" i="1" s="1"/>
  <c r="J626" i="1"/>
  <c r="N626" i="1" s="1"/>
  <c r="J642" i="1"/>
  <c r="N642" i="1" s="1"/>
  <c r="J658" i="1"/>
  <c r="N658" i="1" s="1"/>
  <c r="J674" i="1"/>
  <c r="N674" i="1" s="1"/>
  <c r="J690" i="1"/>
  <c r="N690" i="1" s="1"/>
  <c r="J706" i="1"/>
  <c r="N706" i="1" s="1"/>
  <c r="J722" i="1"/>
  <c r="N722" i="1" s="1"/>
  <c r="J738" i="1"/>
  <c r="N738" i="1" s="1"/>
  <c r="J754" i="1"/>
  <c r="N754" i="1" s="1"/>
  <c r="J770" i="1"/>
  <c r="N770" i="1" s="1"/>
  <c r="J786" i="1"/>
  <c r="N786" i="1" s="1"/>
  <c r="J802" i="1"/>
  <c r="N802" i="1" s="1"/>
  <c r="J818" i="1"/>
  <c r="N818" i="1" s="1"/>
  <c r="J834" i="1"/>
  <c r="N834" i="1" s="1"/>
  <c r="J850" i="1"/>
  <c r="N850" i="1" s="1"/>
  <c r="J866" i="1"/>
  <c r="N866" i="1" s="1"/>
  <c r="J882" i="1"/>
  <c r="N882" i="1" s="1"/>
  <c r="J898" i="1"/>
  <c r="N898" i="1" s="1"/>
  <c r="J914" i="1"/>
  <c r="N914" i="1" s="1"/>
  <c r="J930" i="1"/>
  <c r="N930" i="1" s="1"/>
  <c r="J946" i="1"/>
  <c r="N946" i="1" s="1"/>
  <c r="J962" i="1"/>
  <c r="N962" i="1" s="1"/>
  <c r="J978" i="1"/>
  <c r="N978" i="1" s="1"/>
  <c r="J19" i="1"/>
  <c r="N19" i="1" s="1"/>
  <c r="J35" i="1"/>
  <c r="N35" i="1" s="1"/>
  <c r="J51" i="1"/>
  <c r="N51" i="1" s="1"/>
  <c r="J67" i="1"/>
  <c r="N67" i="1" s="1"/>
  <c r="J83" i="1"/>
  <c r="N83" i="1" s="1"/>
  <c r="J99" i="1"/>
  <c r="N99" i="1" s="1"/>
  <c r="J115" i="1"/>
  <c r="N115" i="1" s="1"/>
  <c r="J131" i="1"/>
  <c r="N131" i="1" s="1"/>
  <c r="J147" i="1"/>
  <c r="N147" i="1" s="1"/>
  <c r="J163" i="1"/>
  <c r="N163" i="1" s="1"/>
  <c r="J179" i="1"/>
  <c r="N179" i="1" s="1"/>
  <c r="J195" i="1"/>
  <c r="N195" i="1" s="1"/>
  <c r="J211" i="1"/>
  <c r="N211" i="1" s="1"/>
  <c r="J227" i="1"/>
  <c r="N227" i="1" s="1"/>
  <c r="J243" i="1"/>
  <c r="N243" i="1" s="1"/>
  <c r="J259" i="1"/>
  <c r="N259" i="1" s="1"/>
  <c r="J275" i="1"/>
  <c r="N275" i="1" s="1"/>
  <c r="J291" i="1"/>
  <c r="N291" i="1" s="1"/>
  <c r="J307" i="1"/>
  <c r="N307" i="1" s="1"/>
  <c r="J323" i="1"/>
  <c r="N323" i="1" s="1"/>
  <c r="J339" i="1"/>
  <c r="N339" i="1" s="1"/>
  <c r="J355" i="1"/>
  <c r="N355" i="1" s="1"/>
  <c r="J371" i="1"/>
  <c r="N371" i="1" s="1"/>
  <c r="J387" i="1"/>
  <c r="N387" i="1" s="1"/>
  <c r="J403" i="1"/>
  <c r="N403" i="1" s="1"/>
  <c r="J419" i="1"/>
  <c r="N419" i="1" s="1"/>
  <c r="J435" i="1"/>
  <c r="N435" i="1" s="1"/>
  <c r="J451" i="1"/>
  <c r="N451" i="1" s="1"/>
  <c r="J467" i="1"/>
  <c r="N467" i="1" s="1"/>
  <c r="J483" i="1"/>
  <c r="N483" i="1" s="1"/>
  <c r="J499" i="1"/>
  <c r="N499" i="1" s="1"/>
  <c r="J515" i="1"/>
  <c r="N515" i="1" s="1"/>
  <c r="J531" i="1"/>
  <c r="N531" i="1" s="1"/>
  <c r="J547" i="1"/>
  <c r="N547" i="1" s="1"/>
  <c r="J563" i="1"/>
  <c r="N563" i="1" s="1"/>
  <c r="J579" i="1"/>
  <c r="N579" i="1" s="1"/>
  <c r="J595" i="1"/>
  <c r="N595" i="1" s="1"/>
  <c r="J611" i="1"/>
  <c r="N611" i="1" s="1"/>
  <c r="J627" i="1"/>
  <c r="N627" i="1" s="1"/>
  <c r="J643" i="1"/>
  <c r="N643" i="1" s="1"/>
  <c r="J659" i="1"/>
  <c r="N659" i="1" s="1"/>
  <c r="J675" i="1"/>
  <c r="N675" i="1" s="1"/>
  <c r="J691" i="1"/>
  <c r="N691" i="1" s="1"/>
  <c r="J707" i="1"/>
  <c r="N707" i="1" s="1"/>
  <c r="J723" i="1"/>
  <c r="N723" i="1" s="1"/>
  <c r="J739" i="1"/>
  <c r="N739" i="1" s="1"/>
  <c r="J755" i="1"/>
  <c r="N755" i="1" s="1"/>
  <c r="J771" i="1"/>
  <c r="N771" i="1" s="1"/>
  <c r="J787" i="1"/>
  <c r="N787" i="1" s="1"/>
  <c r="J803" i="1"/>
  <c r="N803" i="1" s="1"/>
  <c r="J819" i="1"/>
  <c r="N819" i="1" s="1"/>
  <c r="J835" i="1"/>
  <c r="N835" i="1" s="1"/>
  <c r="J851" i="1"/>
  <c r="N851" i="1" s="1"/>
  <c r="J867" i="1"/>
  <c r="N867" i="1" s="1"/>
  <c r="J883" i="1"/>
  <c r="N883" i="1" s="1"/>
  <c r="J899" i="1"/>
  <c r="N899" i="1" s="1"/>
  <c r="J915" i="1"/>
  <c r="N915" i="1" s="1"/>
  <c r="J931" i="1"/>
  <c r="N931" i="1" s="1"/>
  <c r="J947" i="1"/>
  <c r="N947" i="1" s="1"/>
  <c r="J963" i="1"/>
  <c r="N963" i="1" s="1"/>
  <c r="J979" i="1"/>
  <c r="N979" i="1" s="1"/>
  <c r="J24" i="1"/>
  <c r="N24" i="1" s="1"/>
  <c r="J40" i="1"/>
  <c r="N40" i="1" s="1"/>
  <c r="J56" i="1"/>
  <c r="N56" i="1" s="1"/>
  <c r="J72" i="1"/>
  <c r="N72" i="1" s="1"/>
  <c r="J88" i="1"/>
  <c r="N88" i="1" s="1"/>
  <c r="J104" i="1"/>
  <c r="N104" i="1" s="1"/>
  <c r="J120" i="1"/>
  <c r="N120" i="1" s="1"/>
  <c r="J136" i="1"/>
  <c r="N136" i="1" s="1"/>
  <c r="J152" i="1"/>
  <c r="N152" i="1" s="1"/>
  <c r="J168" i="1"/>
  <c r="N168" i="1" s="1"/>
  <c r="M16" i="1"/>
  <c r="L9" i="1"/>
  <c r="L10" i="1"/>
  <c r="L11" i="1"/>
  <c r="J11" i="1" l="1"/>
  <c r="N16" i="1"/>
  <c r="N11" i="1" s="1"/>
  <c r="S10" i="1" s="1"/>
  <c r="R25" i="1" s="1"/>
  <c r="M9" i="1"/>
  <c r="M10" i="1"/>
  <c r="M11" i="1"/>
  <c r="J10" i="1"/>
  <c r="N10" i="1"/>
  <c r="N9" i="1"/>
  <c r="O16" i="1"/>
  <c r="K9" i="1"/>
  <c r="K10" i="1"/>
  <c r="K11" i="1"/>
  <c r="J9" i="1"/>
  <c r="S8" i="1" l="1"/>
  <c r="R15" i="1" s="1"/>
  <c r="S9" i="1"/>
  <c r="T9" i="1" s="1"/>
  <c r="T10" i="1"/>
  <c r="O9" i="1"/>
  <c r="O10" i="1"/>
  <c r="O11" i="1"/>
  <c r="T8" i="1" l="1"/>
</calcChain>
</file>

<file path=xl/sharedStrings.xml><?xml version="1.0" encoding="utf-8"?>
<sst xmlns="http://schemas.openxmlformats.org/spreadsheetml/2006/main" count="71" uniqueCount="41">
  <si>
    <t>#</t>
    <phoneticPr fontId="1" type="noConversion"/>
  </si>
  <si>
    <t>사고건수</t>
    <phoneticPr fontId="1" type="noConversion"/>
  </si>
  <si>
    <t>원수보험료</t>
    <phoneticPr fontId="1" type="noConversion"/>
  </si>
  <si>
    <t>출재율</t>
    <phoneticPr fontId="1" type="noConversion"/>
  </si>
  <si>
    <t>출재수수료율</t>
    <phoneticPr fontId="1" type="noConversion"/>
  </si>
  <si>
    <t>가정</t>
    <phoneticPr fontId="1" type="noConversion"/>
  </si>
  <si>
    <t>시뮬레이션</t>
    <phoneticPr fontId="1" type="noConversion"/>
  </si>
  <si>
    <t>원수사업비율</t>
    <phoneticPr fontId="1" type="noConversion"/>
  </si>
  <si>
    <t>손해액</t>
    <phoneticPr fontId="1" type="noConversion"/>
  </si>
  <si>
    <t>손해율</t>
    <phoneticPr fontId="1" type="noConversion"/>
  </si>
  <si>
    <t>손익</t>
    <phoneticPr fontId="1" type="noConversion"/>
  </si>
  <si>
    <t>합산비율</t>
    <phoneticPr fontId="1" type="noConversion"/>
  </si>
  <si>
    <t>원수 기준</t>
    <phoneticPr fontId="1" type="noConversion"/>
  </si>
  <si>
    <t>출재 기준</t>
    <phoneticPr fontId="1" type="noConversion"/>
  </si>
  <si>
    <t>보유 기준</t>
    <phoneticPr fontId="1" type="noConversion"/>
  </si>
  <si>
    <t>출재보험료</t>
    <phoneticPr fontId="1" type="noConversion"/>
  </si>
  <si>
    <t>출재수수료</t>
    <phoneticPr fontId="1" type="noConversion"/>
  </si>
  <si>
    <t>보유보험료</t>
    <phoneticPr fontId="1" type="noConversion"/>
  </si>
  <si>
    <t>통계량</t>
    <phoneticPr fontId="1" type="noConversion"/>
  </si>
  <si>
    <t>평균</t>
    <phoneticPr fontId="1" type="noConversion"/>
  </si>
  <si>
    <t>평균</t>
    <phoneticPr fontId="1" type="noConversion"/>
  </si>
  <si>
    <t>표준편차</t>
    <phoneticPr fontId="1" type="noConversion"/>
  </si>
  <si>
    <t>통계량</t>
    <phoneticPr fontId="1" type="noConversion"/>
  </si>
  <si>
    <t>원수</t>
    <phoneticPr fontId="1" type="noConversion"/>
  </si>
  <si>
    <t>보유</t>
    <phoneticPr fontId="1" type="noConversion"/>
  </si>
  <si>
    <t>출재효과</t>
    <phoneticPr fontId="1" type="noConversion"/>
  </si>
  <si>
    <t>분석 요약</t>
    <phoneticPr fontId="1" type="noConversion"/>
  </si>
  <si>
    <t>민감도 분석</t>
    <phoneticPr fontId="1" type="noConversion"/>
  </si>
  <si>
    <t>출재율</t>
    <phoneticPr fontId="1" type="noConversion"/>
  </si>
  <si>
    <t>보유손익</t>
    <phoneticPr fontId="1" type="noConversion"/>
  </si>
  <si>
    <t>VaR@99.5%</t>
    <phoneticPr fontId="1" type="noConversion"/>
  </si>
  <si>
    <t>보유손익</t>
    <phoneticPr fontId="1" type="noConversion"/>
  </si>
  <si>
    <t>분포명</t>
    <phoneticPr fontId="1" type="noConversion"/>
  </si>
  <si>
    <t>분포</t>
    <phoneticPr fontId="1" type="noConversion"/>
  </si>
  <si>
    <t>빈도</t>
    <phoneticPr fontId="1" type="noConversion"/>
  </si>
  <si>
    <t>심도</t>
    <phoneticPr fontId="1" type="noConversion"/>
  </si>
  <si>
    <t>Gamma</t>
    <phoneticPr fontId="1" type="noConversion"/>
  </si>
  <si>
    <t>모수</t>
    <phoneticPr fontId="1" type="noConversion"/>
  </si>
  <si>
    <t>λ=원수보험료×3.48e-6</t>
    <phoneticPr fontId="1" type="noConversion"/>
  </si>
  <si>
    <t>a=13.9, μ=6059.4, σ=10388.3</t>
    <phoneticPr fontId="1" type="noConversion"/>
  </si>
  <si>
    <t>Poisson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</si>
</sst>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&quot;VaR@&quot;0.0%"/>
    <numFmt numFmtId="177" formatCode="#,##0.0"/>
    <numFmt numFmtId="178" formatCode="#,##0;[Red]\△#,##0"/>
  </numFmts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sz val="10"/>
      <color theme="3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CC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3" fillId="0" borderId="0" xfId="0" applyFont="1"/>
    <xf numFmtId="0" fontId="2" fillId="2" borderId="1" xfId="0" applyFont="1" applyFill="1" applyBorder="1" applyAlignment="1">
      <alignment horizontal="center"/>
    </xf>
    <xf numFmtId="3" fontId="3" fillId="3" borderId="1" xfId="0" applyNumberFormat="1" applyFont="1" applyFill="1" applyBorder="1" applyAlignment="1">
      <alignment horizontal="center"/>
    </xf>
    <xf numFmtId="3" fontId="3" fillId="0" borderId="0" xfId="0" applyNumberFormat="1" applyFont="1"/>
    <xf numFmtId="0" fontId="4" fillId="0" borderId="0" xfId="0" applyFont="1"/>
    <xf numFmtId="9" fontId="3" fillId="3" borderId="1" xfId="0" applyNumberFormat="1" applyFont="1" applyFill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3" fontId="3" fillId="3" borderId="3" xfId="0" applyNumberFormat="1" applyFont="1" applyFill="1" applyBorder="1" applyAlignment="1">
      <alignment horizontal="center"/>
    </xf>
    <xf numFmtId="9" fontId="3" fillId="0" borderId="3" xfId="0" applyNumberFormat="1" applyFont="1" applyBorder="1" applyAlignment="1">
      <alignment horizontal="center"/>
    </xf>
    <xf numFmtId="3" fontId="3" fillId="0" borderId="3" xfId="0" applyNumberFormat="1" applyFont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3" fontId="3" fillId="3" borderId="4" xfId="0" applyNumberFormat="1" applyFont="1" applyFill="1" applyBorder="1" applyAlignment="1">
      <alignment horizontal="center"/>
    </xf>
    <xf numFmtId="9" fontId="3" fillId="0" borderId="4" xfId="0" applyNumberFormat="1" applyFont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3" fontId="3" fillId="3" borderId="5" xfId="0" applyNumberFormat="1" applyFont="1" applyFill="1" applyBorder="1" applyAlignment="1">
      <alignment horizontal="center"/>
    </xf>
    <xf numFmtId="9" fontId="3" fillId="0" borderId="5" xfId="0" applyNumberFormat="1" applyFont="1" applyBorder="1" applyAlignment="1">
      <alignment horizontal="center"/>
    </xf>
    <xf numFmtId="3" fontId="3" fillId="0" borderId="5" xfId="0" applyNumberFormat="1" applyFont="1" applyBorder="1" applyAlignment="1">
      <alignment horizontal="center"/>
    </xf>
    <xf numFmtId="176" fontId="2" fillId="2" borderId="1" xfId="0" applyNumberFormat="1" applyFont="1" applyFill="1" applyBorder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3" fillId="0" borderId="4" xfId="0" applyNumberFormat="1" applyFont="1" applyBorder="1" applyAlignment="1">
      <alignment horizontal="center"/>
    </xf>
    <xf numFmtId="177" fontId="3" fillId="0" borderId="5" xfId="0" applyNumberFormat="1" applyFont="1" applyBorder="1" applyAlignment="1">
      <alignment horizontal="center"/>
    </xf>
    <xf numFmtId="178" fontId="3" fillId="0" borderId="3" xfId="0" applyNumberFormat="1" applyFont="1" applyBorder="1" applyAlignment="1">
      <alignment horizontal="center"/>
    </xf>
    <xf numFmtId="178" fontId="3" fillId="0" borderId="4" xfId="0" applyNumberFormat="1" applyFon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9" fontId="2" fillId="2" borderId="1" xfId="0" applyNumberFormat="1" applyFont="1" applyFill="1" applyBorder="1" applyAlignment="1">
      <alignment horizontal="center"/>
    </xf>
    <xf numFmtId="3" fontId="6" fillId="2" borderId="1" xfId="0" applyNumberFormat="1" applyFont="1" applyFill="1" applyBorder="1" applyAlignment="1">
      <alignment horizontal="center"/>
    </xf>
    <xf numFmtId="3" fontId="3" fillId="0" borderId="7" xfId="0" applyNumberFormat="1" applyFont="1" applyBorder="1" applyAlignment="1">
      <alignment horizontal="center"/>
    </xf>
    <xf numFmtId="3" fontId="3" fillId="0" borderId="8" xfId="0" applyNumberFormat="1" applyFont="1" applyBorder="1" applyAlignment="1">
      <alignment horizontal="center"/>
    </xf>
    <xf numFmtId="3" fontId="3" fillId="0" borderId="9" xfId="0" applyNumberFormat="1" applyFont="1" applyBorder="1" applyAlignment="1">
      <alignment horizontal="center"/>
    </xf>
    <xf numFmtId="3" fontId="3" fillId="0" borderId="10" xfId="0" applyNumberFormat="1" applyFont="1" applyBorder="1" applyAlignment="1">
      <alignment horizontal="center"/>
    </xf>
    <xf numFmtId="3" fontId="4" fillId="0" borderId="6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4" fillId="0" borderId="6" xfId="0" applyNumberFormat="1" applyFont="1" applyBorder="1" applyAlignment="1">
      <alignment horizontal="center"/>
    </xf>
    <xf numFmtId="178" fontId="3" fillId="0" borderId="8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 textRotation="255"/>
    </xf>
    <xf numFmtId="0" fontId="2" fillId="2" borderId="13" xfId="0" applyFont="1" applyFill="1" applyBorder="1" applyAlignment="1">
      <alignment horizontal="center" vertical="center" textRotation="255"/>
    </xf>
    <xf numFmtId="0" fontId="2" fillId="2" borderId="14" xfId="0" applyFont="1" applyFill="1" applyBorder="1" applyAlignment="1">
      <alignment horizontal="center" vertical="center" textRotation="255"/>
    </xf>
    <xf numFmtId="0" fontId="3" fillId="3" borderId="3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10015"/>
  <sheetViews>
    <sheetView tabSelected="1" workbookViewId="0">
      <selection activeCell="R39" sqref="R39"/>
    </sheetView>
  </sheetViews>
  <sheetFormatPr defaultRowHeight="13.5" x14ac:dyDescent="0.25"/>
  <cols>
    <col min="1" max="1" width="9" style="1"/>
    <col min="2" max="15" width="10.625" style="1" customWidth="1"/>
    <col min="16" max="16" width="9" style="1"/>
    <col min="17" max="17" width="10.625" style="1" customWidth="1"/>
    <col min="18" max="18" width="11" style="1" bestFit="1" customWidth="1"/>
    <col min="19" max="26" width="10.625" style="1" customWidth="1"/>
    <col min="27" max="16384" width="9" style="1"/>
  </cols>
  <sheetData>
    <row r="2" spans="2:25" x14ac:dyDescent="0.25">
      <c r="B2" s="5" t="s">
        <v>5</v>
      </c>
      <c r="J2" s="5" t="s">
        <v>33</v>
      </c>
    </row>
    <row r="3" spans="2:25" x14ac:dyDescent="0.25">
      <c r="B3" s="2" t="s">
        <v>2</v>
      </c>
      <c r="C3" s="2" t="s">
        <v>7</v>
      </c>
      <c r="D3" s="2" t="s">
        <v>3</v>
      </c>
      <c r="E3" s="2" t="s">
        <v>4</v>
      </c>
      <c r="F3" s="2" t="s">
        <v>15</v>
      </c>
      <c r="G3" s="2" t="s">
        <v>16</v>
      </c>
      <c r="H3" s="2" t="s">
        <v>17</v>
      </c>
      <c r="J3" s="44"/>
      <c r="K3" s="45" t="s">
        <v>32</v>
      </c>
      <c r="L3" s="45"/>
      <c r="M3" s="45" t="s">
        <v>37</v>
      </c>
      <c r="N3" s="45"/>
      <c r="O3" s="45"/>
    </row>
    <row r="4" spans="2:25" x14ac:dyDescent="0.25">
      <c r="B4" s="3">
        <v>1000000</v>
      </c>
      <c r="C4" s="6">
        <v>0.05</v>
      </c>
      <c r="D4" s="6">
        <v>0.3</v>
      </c>
      <c r="E4" s="6">
        <v>0.2</v>
      </c>
      <c r="F4" s="7">
        <f>D4*B4</f>
        <v>300000</v>
      </c>
      <c r="G4" s="7">
        <f>F4*E4</f>
        <v>60000</v>
      </c>
      <c r="H4" s="7">
        <f>B4-F4</f>
        <v>700000</v>
      </c>
      <c r="J4" s="44" t="s">
        <v>34</v>
      </c>
      <c r="K4" s="49" t="s">
        <v>40</v>
      </c>
      <c r="L4" s="49"/>
      <c r="M4" s="49" t="s">
        <v>38</v>
      </c>
      <c r="N4" s="49"/>
      <c r="O4" s="49"/>
    </row>
    <row r="5" spans="2:25" x14ac:dyDescent="0.25">
      <c r="J5" s="44" t="s">
        <v>35</v>
      </c>
      <c r="K5" s="50" t="s">
        <v>36</v>
      </c>
      <c r="L5" s="50"/>
      <c r="M5" s="50" t="s">
        <v>39</v>
      </c>
      <c r="N5" s="50"/>
      <c r="O5" s="50"/>
    </row>
    <row r="6" spans="2:25" x14ac:dyDescent="0.25">
      <c r="B6" s="5" t="s">
        <v>18</v>
      </c>
      <c r="Q6" s="5" t="s">
        <v>26</v>
      </c>
    </row>
    <row r="7" spans="2:25" x14ac:dyDescent="0.25">
      <c r="B7" s="42" t="s">
        <v>22</v>
      </c>
      <c r="C7" s="43" t="s">
        <v>12</v>
      </c>
      <c r="D7" s="41"/>
      <c r="E7" s="41"/>
      <c r="F7" s="41"/>
      <c r="G7" s="41"/>
      <c r="H7" s="41" t="s">
        <v>13</v>
      </c>
      <c r="I7" s="41"/>
      <c r="J7" s="41"/>
      <c r="K7" s="41"/>
      <c r="L7" s="41" t="s">
        <v>14</v>
      </c>
      <c r="M7" s="41"/>
      <c r="N7" s="41"/>
      <c r="O7" s="41"/>
      <c r="Q7" s="2" t="s">
        <v>10</v>
      </c>
      <c r="R7" s="2" t="s">
        <v>23</v>
      </c>
      <c r="S7" s="2" t="s">
        <v>24</v>
      </c>
      <c r="T7" s="2" t="s">
        <v>25</v>
      </c>
    </row>
    <row r="8" spans="2:25" x14ac:dyDescent="0.25">
      <c r="B8" s="42"/>
      <c r="C8" s="9" t="s">
        <v>1</v>
      </c>
      <c r="D8" s="2" t="s">
        <v>8</v>
      </c>
      <c r="E8" s="2" t="s">
        <v>9</v>
      </c>
      <c r="F8" s="2" t="s">
        <v>10</v>
      </c>
      <c r="G8" s="2" t="s">
        <v>11</v>
      </c>
      <c r="H8" s="2" t="s">
        <v>8</v>
      </c>
      <c r="I8" s="2" t="s">
        <v>9</v>
      </c>
      <c r="J8" s="2" t="s">
        <v>10</v>
      </c>
      <c r="K8" s="2" t="s">
        <v>11</v>
      </c>
      <c r="L8" s="2" t="s">
        <v>8</v>
      </c>
      <c r="M8" s="2" t="s">
        <v>9</v>
      </c>
      <c r="N8" s="2" t="s">
        <v>10</v>
      </c>
      <c r="O8" s="2" t="s">
        <v>11</v>
      </c>
      <c r="Q8" s="2" t="s">
        <v>20</v>
      </c>
      <c r="R8" s="13">
        <f>F9</f>
        <v>423308.26124598633</v>
      </c>
      <c r="S8" s="13">
        <f>N9</f>
        <v>341315.7828721882</v>
      </c>
      <c r="T8" s="26">
        <f>S8-R8</f>
        <v>-81992.478373798134</v>
      </c>
    </row>
    <row r="9" spans="2:25" x14ac:dyDescent="0.25">
      <c r="B9" s="2" t="s">
        <v>20</v>
      </c>
      <c r="C9" s="23">
        <f>AVERAGE(C16:C1048576)</f>
        <v>3.4925999999999999</v>
      </c>
      <c r="D9" s="13">
        <f>AVERAGE(D16:D1048576)</f>
        <v>526691.73875401414</v>
      </c>
      <c r="E9" s="12">
        <f>AVERAGE(E16:E1048576)</f>
        <v>0.52669173875401554</v>
      </c>
      <c r="F9" s="13">
        <f>AVERAGE(F16:F1048576)</f>
        <v>423308.26124598633</v>
      </c>
      <c r="G9" s="12">
        <f>AVERAGE(G16:G1048576)</f>
        <v>0.5766917387540188</v>
      </c>
      <c r="H9" s="13">
        <f>AVERAGE(H16:H1048576)</f>
        <v>158007.52162620518</v>
      </c>
      <c r="I9" s="12">
        <f>AVERAGE(I16:I1048576)</f>
        <v>0.52669173875401554</v>
      </c>
      <c r="J9" s="13">
        <f>AVERAGE(J16:J1048576)</f>
        <v>81992.478373796228</v>
      </c>
      <c r="K9" s="12">
        <f>AVERAGE(K16:K1048576)</f>
        <v>0.72669173875400817</v>
      </c>
      <c r="L9" s="13">
        <f>AVERAGE(L16:L1048576)</f>
        <v>368684.21712781122</v>
      </c>
      <c r="M9" s="12">
        <f>AVERAGE(M16:M1048576)</f>
        <v>0.52669173875401554</v>
      </c>
      <c r="N9" s="13">
        <f>AVERAGE(N16:N1048576)</f>
        <v>341315.7828721882</v>
      </c>
      <c r="O9" s="12">
        <f>AVERAGE(O16:O1048576)</f>
        <v>0.51240602446830363</v>
      </c>
      <c r="Q9" s="2" t="s">
        <v>21</v>
      </c>
      <c r="R9" s="17">
        <f>F10</f>
        <v>287051.60021774907</v>
      </c>
      <c r="S9" s="17">
        <f>N10</f>
        <v>200936.12015243174</v>
      </c>
      <c r="T9" s="27">
        <f>S9-R9</f>
        <v>-86115.48006531733</v>
      </c>
    </row>
    <row r="10" spans="2:25" x14ac:dyDescent="0.25">
      <c r="B10" s="2" t="s">
        <v>21</v>
      </c>
      <c r="C10" s="24">
        <f>_xlfn.STDEV.S(C16:C1048576)</f>
        <v>1.8439862441262549</v>
      </c>
      <c r="D10" s="17">
        <f>_xlfn.STDEV.S(D16:D1048576)</f>
        <v>287051.60021775169</v>
      </c>
      <c r="E10" s="16">
        <f>_xlfn.STDEV.S(E16:E1048576)</f>
        <v>0.28705160021775172</v>
      </c>
      <c r="F10" s="17">
        <f>_xlfn.STDEV.S(F16:F1048576)</f>
        <v>287051.60021774907</v>
      </c>
      <c r="G10" s="16">
        <f>_xlfn.STDEV.S(G16:G1048576)</f>
        <v>0.28705160021774889</v>
      </c>
      <c r="H10" s="17">
        <f>_xlfn.STDEV.S(H16:H1048576)</f>
        <v>86115.480065323616</v>
      </c>
      <c r="I10" s="16">
        <f>_xlfn.STDEV.S(I16:I1048576)</f>
        <v>0.28705160021775156</v>
      </c>
      <c r="J10" s="17">
        <f>_xlfn.STDEV.S(J16:J1048576)</f>
        <v>86115.480065325115</v>
      </c>
      <c r="K10" s="16">
        <f>_xlfn.STDEV.S(K16:K1048576)</f>
        <v>0.28705160021776643</v>
      </c>
      <c r="L10" s="17">
        <f>_xlfn.STDEV.S(L16:L1048576)</f>
        <v>200936.12015242479</v>
      </c>
      <c r="M10" s="16">
        <f>_xlfn.STDEV.S(M16:M1048576)</f>
        <v>0.28705160021775172</v>
      </c>
      <c r="N10" s="17">
        <f>_xlfn.STDEV.S(N16:N1048576)</f>
        <v>200936.12015243174</v>
      </c>
      <c r="O10" s="16">
        <f>_xlfn.STDEV.S(O16:O1048576)</f>
        <v>0.28705160021773929</v>
      </c>
      <c r="Q10" s="22">
        <v>0.995</v>
      </c>
      <c r="R10" s="28">
        <f>F11</f>
        <v>-437045.41126730008</v>
      </c>
      <c r="S10" s="28">
        <f>N11</f>
        <v>-260931.78788711008</v>
      </c>
      <c r="T10" s="28">
        <f>S10-R10</f>
        <v>176113.62338018999</v>
      </c>
    </row>
    <row r="11" spans="2:25" x14ac:dyDescent="0.25">
      <c r="B11" s="22">
        <v>0.995</v>
      </c>
      <c r="C11" s="25">
        <f>_xlfn.PERCENTILE.INC(C16:C1048576,$B11)</f>
        <v>9</v>
      </c>
      <c r="D11" s="21">
        <f>_xlfn.PERCENTILE.INC(D16:D1048576,$B11)</f>
        <v>1387045.4112672985</v>
      </c>
      <c r="E11" s="20">
        <f>_xlfn.PERCENTILE.INC(E16:E1048576,$B11)</f>
        <v>1.3870454112672985</v>
      </c>
      <c r="F11" s="21">
        <f>_xlfn.PERCENTILE.INC(F16:F1048576,1-$B11)</f>
        <v>-437045.41126730008</v>
      </c>
      <c r="G11" s="20">
        <f>_xlfn.PERCENTILE.INC(G16:G1048576,$B11)</f>
        <v>1.4370454112672986</v>
      </c>
      <c r="H11" s="21">
        <f>_xlfn.PERCENTILE.INC(H16:H1048576,$B11)</f>
        <v>416113.62338018953</v>
      </c>
      <c r="I11" s="20">
        <f>_xlfn.PERCENTILE.INC(I16:I1048576,$B11)</f>
        <v>1.3870454112672985</v>
      </c>
      <c r="J11" s="21">
        <f>_xlfn.PERCENTILE.INC(J16:J1048576,1-$B11)</f>
        <v>-176113.62338018999</v>
      </c>
      <c r="K11" s="20">
        <f>_xlfn.PERCENTILE.INC(K16:K1048576,$B11)</f>
        <v>1.5870454112672985</v>
      </c>
      <c r="L11" s="21">
        <f>_xlfn.PERCENTILE.INC(L16:L1048576,$B11)</f>
        <v>970931.78788710909</v>
      </c>
      <c r="M11" s="20">
        <f>_xlfn.PERCENTILE.INC(M16:M1048576,$B11)</f>
        <v>1.3870454112672987</v>
      </c>
      <c r="N11" s="21">
        <f>_xlfn.PERCENTILE.INC(N16:N1048576,1-$B11)</f>
        <v>-260931.78788711008</v>
      </c>
      <c r="O11" s="20">
        <f>_xlfn.PERCENTILE.INC(O16:O1048576,$B11)</f>
        <v>1.3727596969815845</v>
      </c>
    </row>
    <row r="12" spans="2:25" x14ac:dyDescent="0.25">
      <c r="N12" s="4"/>
    </row>
    <row r="13" spans="2:25" x14ac:dyDescent="0.25">
      <c r="B13" s="5" t="s">
        <v>6</v>
      </c>
      <c r="Q13" s="5" t="s">
        <v>27</v>
      </c>
    </row>
    <row r="14" spans="2:25" x14ac:dyDescent="0.25">
      <c r="B14" s="42" t="s">
        <v>0</v>
      </c>
      <c r="C14" s="41" t="s">
        <v>12</v>
      </c>
      <c r="D14" s="41"/>
      <c r="E14" s="41"/>
      <c r="F14" s="41"/>
      <c r="G14" s="41"/>
      <c r="H14" s="41" t="s">
        <v>13</v>
      </c>
      <c r="I14" s="41"/>
      <c r="J14" s="41"/>
      <c r="K14" s="41"/>
      <c r="L14" s="41" t="s">
        <v>14</v>
      </c>
      <c r="M14" s="41"/>
      <c r="N14" s="41"/>
      <c r="O14" s="41"/>
      <c r="Q14" s="8" t="s">
        <v>31</v>
      </c>
      <c r="R14" s="8" t="s">
        <v>19</v>
      </c>
      <c r="S14" s="51" t="s">
        <v>4</v>
      </c>
      <c r="T14" s="51"/>
      <c r="U14" s="51"/>
      <c r="V14" s="51"/>
      <c r="W14" s="51"/>
      <c r="X14" s="51"/>
      <c r="Y14" s="43"/>
    </row>
    <row r="15" spans="2:25" x14ac:dyDescent="0.25">
      <c r="B15" s="42"/>
      <c r="C15" s="9" t="s">
        <v>1</v>
      </c>
      <c r="D15" s="2" t="s">
        <v>8</v>
      </c>
      <c r="E15" s="2" t="s">
        <v>9</v>
      </c>
      <c r="F15" s="2" t="s">
        <v>10</v>
      </c>
      <c r="G15" s="2" t="s">
        <v>11</v>
      </c>
      <c r="H15" s="2" t="s">
        <v>8</v>
      </c>
      <c r="I15" s="2" t="s">
        <v>9</v>
      </c>
      <c r="J15" s="2" t="s">
        <v>10</v>
      </c>
      <c r="K15" s="2" t="s">
        <v>11</v>
      </c>
      <c r="L15" s="2" t="s">
        <v>8</v>
      </c>
      <c r="M15" s="2" t="s">
        <v>9</v>
      </c>
      <c r="N15" s="2" t="s">
        <v>10</v>
      </c>
      <c r="O15" s="2" t="s">
        <v>11</v>
      </c>
      <c r="Q15" s="52"/>
      <c r="R15" s="30">
        <f>$S$8</f>
        <v>341315.7828721882</v>
      </c>
      <c r="S15" s="29">
        <v>0.05</v>
      </c>
      <c r="T15" s="29">
        <f>S15+5%</f>
        <v>0.1</v>
      </c>
      <c r="U15" s="29">
        <f t="shared" ref="U15:Y15" si="0">T15+5%</f>
        <v>0.15000000000000002</v>
      </c>
      <c r="V15" s="29">
        <f t="shared" si="0"/>
        <v>0.2</v>
      </c>
      <c r="W15" s="29">
        <f t="shared" si="0"/>
        <v>0.25</v>
      </c>
      <c r="X15" s="29">
        <f t="shared" si="0"/>
        <v>0.3</v>
      </c>
      <c r="Y15" s="29">
        <f t="shared" si="0"/>
        <v>0.35</v>
      </c>
    </row>
    <row r="16" spans="2:25" ht="13.5" customHeight="1" x14ac:dyDescent="0.25">
      <c r="B16" s="2">
        <v>1</v>
      </c>
      <c r="C16" s="10">
        <v>1</v>
      </c>
      <c r="D16" s="11">
        <v>95243.376980036497</v>
      </c>
      <c r="E16" s="12">
        <f t="shared" ref="E16:E79" si="1">D16/$B$4</f>
        <v>9.5243376980036501E-2</v>
      </c>
      <c r="F16" s="13">
        <f>$B$4-D16-$B$4*$C$4</f>
        <v>854756.6230199635</v>
      </c>
      <c r="G16" s="12">
        <f t="shared" ref="G16:G79" si="2">E16+$C$4</f>
        <v>0.1452433769800365</v>
      </c>
      <c r="H16" s="13">
        <f t="shared" ref="H16:H79" si="3">D16*$D$4</f>
        <v>28573.013094010948</v>
      </c>
      <c r="I16" s="12">
        <f t="shared" ref="I16:I79" si="4">H16/$F$4</f>
        <v>9.5243376980036501E-2</v>
      </c>
      <c r="J16" s="13">
        <f>$F$4-H16-$G$4</f>
        <v>211426.98690598906</v>
      </c>
      <c r="K16" s="12">
        <f t="shared" ref="K16:K79" si="5">I16+$E$4</f>
        <v>0.2952433769800365</v>
      </c>
      <c r="L16" s="13">
        <f>D16-H16</f>
        <v>66670.363886025545</v>
      </c>
      <c r="M16" s="12">
        <f t="shared" ref="M16:M79" si="6">L16/$H$4</f>
        <v>9.5243376980036487E-2</v>
      </c>
      <c r="N16" s="13">
        <f>F16-J16</f>
        <v>643329.6361139745</v>
      </c>
      <c r="O16" s="12">
        <f>($B$4*G16-$F$4*K16)/$H$4</f>
        <v>8.0957662694322211E-2</v>
      </c>
      <c r="Q16" s="46" t="s">
        <v>28</v>
      </c>
      <c r="R16" s="29">
        <v>0</v>
      </c>
      <c r="S16" s="13">
        <f t="dataTable" ref="S16:Y22" dt2D="1" dtr="1" r1="E4" r2="D4" ca="1"/>
        <v>423308.26124598633</v>
      </c>
      <c r="T16" s="13">
        <v>423308.26124598633</v>
      </c>
      <c r="U16" s="13">
        <v>423308.26124598633</v>
      </c>
      <c r="V16" s="13">
        <v>423308.26124598633</v>
      </c>
      <c r="W16" s="13">
        <v>423308.26124598633</v>
      </c>
      <c r="X16" s="13">
        <v>423308.26124598633</v>
      </c>
      <c r="Y16" s="13">
        <v>423308.26124598633</v>
      </c>
    </row>
    <row r="17" spans="2:25" x14ac:dyDescent="0.25">
      <c r="B17" s="2">
        <f>B16+1</f>
        <v>2</v>
      </c>
      <c r="C17" s="14">
        <v>3</v>
      </c>
      <c r="D17" s="15">
        <v>593332.64916594396</v>
      </c>
      <c r="E17" s="16">
        <f t="shared" si="1"/>
        <v>0.59333264916594397</v>
      </c>
      <c r="F17" s="17">
        <f>$B$4-D17-$B$4*$C$4</f>
        <v>356667.35083405604</v>
      </c>
      <c r="G17" s="16">
        <f t="shared" si="2"/>
        <v>0.64333264916594401</v>
      </c>
      <c r="H17" s="17">
        <f t="shared" si="3"/>
        <v>177999.79474978318</v>
      </c>
      <c r="I17" s="16">
        <f t="shared" si="4"/>
        <v>0.59333264916594397</v>
      </c>
      <c r="J17" s="17">
        <f>$F$4-H17-$G$4</f>
        <v>62000.205250216823</v>
      </c>
      <c r="K17" s="16">
        <f t="shared" si="5"/>
        <v>0.79333264916594404</v>
      </c>
      <c r="L17" s="17">
        <f t="shared" ref="L17:L80" si="7">D17-H17</f>
        <v>415332.85441616079</v>
      </c>
      <c r="M17" s="16">
        <f t="shared" si="6"/>
        <v>0.59333264916594397</v>
      </c>
      <c r="N17" s="17">
        <f t="shared" ref="N17:N80" si="8">F17-J17</f>
        <v>294667.14558383921</v>
      </c>
      <c r="O17" s="16">
        <f>($B$4*G17-$F$4*K17)/$H$4</f>
        <v>0.57904693488022962</v>
      </c>
      <c r="Q17" s="47"/>
      <c r="R17" s="29">
        <f t="shared" ref="R17:R26" si="9">R16+10%</f>
        <v>0.1</v>
      </c>
      <c r="S17" s="17">
        <v>380977.4351213887</v>
      </c>
      <c r="T17" s="17">
        <v>385977.4351213887</v>
      </c>
      <c r="U17" s="17">
        <v>390977.43512138864</v>
      </c>
      <c r="V17" s="17">
        <v>395977.43512138864</v>
      </c>
      <c r="W17" s="17">
        <v>400977.43512138852</v>
      </c>
      <c r="X17" s="17">
        <v>405977.43512138864</v>
      </c>
      <c r="Y17" s="17">
        <v>410977.43512138852</v>
      </c>
    </row>
    <row r="18" spans="2:25" ht="14.25" thickBot="1" x14ac:dyDescent="0.3">
      <c r="B18" s="2">
        <f t="shared" ref="B18:B81" si="10">B17+1</f>
        <v>3</v>
      </c>
      <c r="C18" s="14">
        <v>5</v>
      </c>
      <c r="D18" s="15">
        <v>693715.95552118495</v>
      </c>
      <c r="E18" s="16">
        <f t="shared" si="1"/>
        <v>0.69371595552118492</v>
      </c>
      <c r="F18" s="17">
        <f>$B$4-D18-$B$4*$C$4</f>
        <v>256284.04447881505</v>
      </c>
      <c r="G18" s="16">
        <f t="shared" si="2"/>
        <v>0.74371595552118497</v>
      </c>
      <c r="H18" s="17">
        <f t="shared" si="3"/>
        <v>208114.78665635549</v>
      </c>
      <c r="I18" s="16">
        <f t="shared" si="4"/>
        <v>0.69371595552118492</v>
      </c>
      <c r="J18" s="17">
        <f>$F$4-H18-$G$4</f>
        <v>31885.213343644515</v>
      </c>
      <c r="K18" s="16">
        <f t="shared" si="5"/>
        <v>0.89371595552118488</v>
      </c>
      <c r="L18" s="17">
        <f t="shared" si="7"/>
        <v>485601.16886482947</v>
      </c>
      <c r="M18" s="16">
        <f t="shared" si="6"/>
        <v>0.69371595552118492</v>
      </c>
      <c r="N18" s="17">
        <f t="shared" si="8"/>
        <v>224398.83113517053</v>
      </c>
      <c r="O18" s="16">
        <f>($B$4*G18-$F$4*K18)/$H$4</f>
        <v>0.67943024123547069</v>
      </c>
      <c r="Q18" s="47"/>
      <c r="R18" s="29">
        <f t="shared" si="9"/>
        <v>0.2</v>
      </c>
      <c r="S18" s="17">
        <v>338646.60899678915</v>
      </c>
      <c r="T18" s="17">
        <v>348646.60899678938</v>
      </c>
      <c r="U18" s="17">
        <v>358646.60899678967</v>
      </c>
      <c r="V18" s="33">
        <v>368646.60899678996</v>
      </c>
      <c r="W18" s="17">
        <v>378646.60899678996</v>
      </c>
      <c r="X18" s="17">
        <v>388646.60899678996</v>
      </c>
      <c r="Y18" s="17">
        <v>398646.60899679019</v>
      </c>
    </row>
    <row r="19" spans="2:25" ht="14.25" thickBot="1" x14ac:dyDescent="0.3">
      <c r="B19" s="2">
        <f t="shared" si="10"/>
        <v>4</v>
      </c>
      <c r="C19" s="14">
        <v>5</v>
      </c>
      <c r="D19" s="15">
        <v>600369.86675365397</v>
      </c>
      <c r="E19" s="16">
        <f t="shared" si="1"/>
        <v>0.600369866753654</v>
      </c>
      <c r="F19" s="17">
        <f>$B$4-D19-$B$4*$C$4</f>
        <v>349630.13324634603</v>
      </c>
      <c r="G19" s="16">
        <f t="shared" si="2"/>
        <v>0.65036986675365405</v>
      </c>
      <c r="H19" s="17">
        <f t="shared" si="3"/>
        <v>180110.96002609617</v>
      </c>
      <c r="I19" s="16">
        <f t="shared" si="4"/>
        <v>0.60036986675365389</v>
      </c>
      <c r="J19" s="17">
        <f>$F$4-H19-$G$4</f>
        <v>59889.039973903826</v>
      </c>
      <c r="K19" s="16">
        <f t="shared" si="5"/>
        <v>0.80036986675365385</v>
      </c>
      <c r="L19" s="17">
        <f t="shared" si="7"/>
        <v>420258.90672755777</v>
      </c>
      <c r="M19" s="16">
        <f t="shared" si="6"/>
        <v>0.600369866753654</v>
      </c>
      <c r="N19" s="17">
        <f t="shared" si="8"/>
        <v>289741.09327244223</v>
      </c>
      <c r="O19" s="16">
        <f>($B$4*G19-$F$4*K19)/$H$4</f>
        <v>0.58608415246793988</v>
      </c>
      <c r="Q19" s="47"/>
      <c r="R19" s="29">
        <f t="shared" si="9"/>
        <v>0.30000000000000004</v>
      </c>
      <c r="S19" s="17">
        <v>296315.7828721882</v>
      </c>
      <c r="T19" s="17">
        <v>311315.78287218825</v>
      </c>
      <c r="U19" s="31">
        <v>326315.78287218802</v>
      </c>
      <c r="V19" s="35">
        <v>341315.78287218808</v>
      </c>
      <c r="W19" s="32">
        <v>356315.78287218825</v>
      </c>
      <c r="X19" s="17">
        <v>371315.78287218884</v>
      </c>
      <c r="Y19" s="17">
        <v>386315.78287218878</v>
      </c>
    </row>
    <row r="20" spans="2:25" x14ac:dyDescent="0.25">
      <c r="B20" s="2">
        <f t="shared" si="10"/>
        <v>5</v>
      </c>
      <c r="C20" s="14">
        <v>2</v>
      </c>
      <c r="D20" s="15">
        <v>301388.32721067697</v>
      </c>
      <c r="E20" s="16">
        <f t="shared" si="1"/>
        <v>0.30138832721067699</v>
      </c>
      <c r="F20" s="17">
        <f>$B$4-D20-$B$4*$C$4</f>
        <v>648611.67278932303</v>
      </c>
      <c r="G20" s="16">
        <f t="shared" si="2"/>
        <v>0.35138832721067698</v>
      </c>
      <c r="H20" s="17">
        <f t="shared" si="3"/>
        <v>90416.498163203083</v>
      </c>
      <c r="I20" s="16">
        <f t="shared" si="4"/>
        <v>0.30138832721067693</v>
      </c>
      <c r="J20" s="17">
        <f>$F$4-H20-$G$4</f>
        <v>149583.50183679693</v>
      </c>
      <c r="K20" s="16">
        <f t="shared" si="5"/>
        <v>0.50138832721067694</v>
      </c>
      <c r="L20" s="17">
        <f t="shared" si="7"/>
        <v>210971.8290474739</v>
      </c>
      <c r="M20" s="16">
        <f t="shared" si="6"/>
        <v>0.30138832721067699</v>
      </c>
      <c r="N20" s="17">
        <f t="shared" si="8"/>
        <v>499028.1709525261</v>
      </c>
      <c r="O20" s="16">
        <f>($B$4*G20-$F$4*K20)/$H$4</f>
        <v>0.2871026129249627</v>
      </c>
      <c r="Q20" s="47"/>
      <c r="R20" s="29">
        <f t="shared" si="9"/>
        <v>0.4</v>
      </c>
      <c r="S20" s="17">
        <v>253984.95674759106</v>
      </c>
      <c r="T20" s="17">
        <v>273984.95674759033</v>
      </c>
      <c r="U20" s="31">
        <v>293984.95674759027</v>
      </c>
      <c r="V20" s="34">
        <v>313984.95674758963</v>
      </c>
      <c r="W20" s="17">
        <v>333984.95674758893</v>
      </c>
      <c r="X20" s="17">
        <v>353984.95674758981</v>
      </c>
      <c r="Y20" s="17">
        <v>373984.95674758975</v>
      </c>
    </row>
    <row r="21" spans="2:25" x14ac:dyDescent="0.25">
      <c r="B21" s="2">
        <f t="shared" si="10"/>
        <v>6</v>
      </c>
      <c r="C21" s="14">
        <v>3</v>
      </c>
      <c r="D21" s="15">
        <v>408659.36223071202</v>
      </c>
      <c r="E21" s="16">
        <f t="shared" si="1"/>
        <v>0.40865936223071203</v>
      </c>
      <c r="F21" s="17">
        <f>$B$4-D21-$B$4*$C$4</f>
        <v>541340.63776928792</v>
      </c>
      <c r="G21" s="16">
        <f t="shared" si="2"/>
        <v>0.45865936223071202</v>
      </c>
      <c r="H21" s="17">
        <f t="shared" si="3"/>
        <v>122597.8086692136</v>
      </c>
      <c r="I21" s="16">
        <f t="shared" si="4"/>
        <v>0.40865936223071198</v>
      </c>
      <c r="J21" s="17">
        <f>$F$4-H21-$G$4</f>
        <v>117402.19133078639</v>
      </c>
      <c r="K21" s="16">
        <f t="shared" si="5"/>
        <v>0.60865936223071193</v>
      </c>
      <c r="L21" s="17">
        <f t="shared" si="7"/>
        <v>286061.55356149841</v>
      </c>
      <c r="M21" s="16">
        <f t="shared" si="6"/>
        <v>0.40865936223071203</v>
      </c>
      <c r="N21" s="17">
        <f t="shared" si="8"/>
        <v>423938.44643850153</v>
      </c>
      <c r="O21" s="16">
        <f>($B$4*G21-$F$4*K21)/$H$4</f>
        <v>0.39437364794499774</v>
      </c>
      <c r="Q21" s="47"/>
      <c r="R21" s="29">
        <f t="shared" si="9"/>
        <v>0.5</v>
      </c>
      <c r="S21" s="17">
        <v>211654.13062299317</v>
      </c>
      <c r="T21" s="17">
        <v>236654.13062299322</v>
      </c>
      <c r="U21" s="17">
        <v>261654.13062299293</v>
      </c>
      <c r="V21" s="34">
        <v>286654.13062299229</v>
      </c>
      <c r="W21" s="17">
        <v>311654.13062299154</v>
      </c>
      <c r="X21" s="17">
        <v>336654.13062299154</v>
      </c>
      <c r="Y21" s="17">
        <v>361654.13062299154</v>
      </c>
    </row>
    <row r="22" spans="2:25" x14ac:dyDescent="0.25">
      <c r="B22" s="2">
        <f t="shared" si="10"/>
        <v>7</v>
      </c>
      <c r="C22" s="14">
        <v>4</v>
      </c>
      <c r="D22" s="15">
        <v>586078.55679129797</v>
      </c>
      <c r="E22" s="16">
        <f t="shared" si="1"/>
        <v>0.58607855679129794</v>
      </c>
      <c r="F22" s="17">
        <f>$B$4-D22-$B$4*$C$4</f>
        <v>363921.44320870203</v>
      </c>
      <c r="G22" s="16">
        <f t="shared" si="2"/>
        <v>0.63607855679129799</v>
      </c>
      <c r="H22" s="17">
        <f t="shared" si="3"/>
        <v>175823.56703738938</v>
      </c>
      <c r="I22" s="16">
        <f t="shared" si="4"/>
        <v>0.58607855679129794</v>
      </c>
      <c r="J22" s="17">
        <f>$F$4-H22-$G$4</f>
        <v>64176.432962610619</v>
      </c>
      <c r="K22" s="16">
        <f t="shared" si="5"/>
        <v>0.78607855679129801</v>
      </c>
      <c r="L22" s="17">
        <f t="shared" si="7"/>
        <v>410254.98975390859</v>
      </c>
      <c r="M22" s="16">
        <f t="shared" si="6"/>
        <v>0.58607855679129794</v>
      </c>
      <c r="N22" s="17">
        <f t="shared" si="8"/>
        <v>299745.01024609141</v>
      </c>
      <c r="O22" s="16">
        <f>($B$4*G22-$F$4*K22)/$H$4</f>
        <v>0.57179284250558371</v>
      </c>
      <c r="Q22" s="48"/>
      <c r="R22" s="29">
        <f t="shared" si="9"/>
        <v>0.6</v>
      </c>
      <c r="S22" s="21">
        <v>169323.30449839457</v>
      </c>
      <c r="T22" s="21">
        <v>199323.3044983951</v>
      </c>
      <c r="U22" s="21">
        <v>229323.30449839443</v>
      </c>
      <c r="V22" s="21">
        <v>259323.30449839329</v>
      </c>
      <c r="W22" s="21">
        <v>289323.30449839355</v>
      </c>
      <c r="X22" s="21">
        <v>319323.30449839355</v>
      </c>
      <c r="Y22" s="21">
        <v>349323.30449839385</v>
      </c>
    </row>
    <row r="23" spans="2:25" x14ac:dyDescent="0.25">
      <c r="B23" s="2">
        <f t="shared" si="10"/>
        <v>8</v>
      </c>
      <c r="C23" s="14">
        <v>6</v>
      </c>
      <c r="D23" s="15">
        <v>884444.85299143405</v>
      </c>
      <c r="E23" s="16">
        <f t="shared" si="1"/>
        <v>0.88444485299143405</v>
      </c>
      <c r="F23" s="17">
        <f>$B$4-D23-$B$4*$C$4</f>
        <v>65555.147008565953</v>
      </c>
      <c r="G23" s="16">
        <f t="shared" si="2"/>
        <v>0.93444485299143409</v>
      </c>
      <c r="H23" s="17">
        <f t="shared" si="3"/>
        <v>265333.45589743019</v>
      </c>
      <c r="I23" s="16">
        <f t="shared" si="4"/>
        <v>0.88444485299143394</v>
      </c>
      <c r="J23" s="17">
        <f>$F$4-H23-$G$4</f>
        <v>-25333.455897430191</v>
      </c>
      <c r="K23" s="16">
        <f t="shared" si="5"/>
        <v>1.0844448529914339</v>
      </c>
      <c r="L23" s="17">
        <f t="shared" si="7"/>
        <v>619111.39709400386</v>
      </c>
      <c r="M23" s="16">
        <f t="shared" si="6"/>
        <v>0.88444485299143405</v>
      </c>
      <c r="N23" s="17">
        <f t="shared" si="8"/>
        <v>90888.602905996144</v>
      </c>
      <c r="O23" s="16">
        <f>($B$4*G23-$F$4*K23)/$H$4</f>
        <v>0.87015913870571981</v>
      </c>
    </row>
    <row r="24" spans="2:25" x14ac:dyDescent="0.25">
      <c r="B24" s="2">
        <f t="shared" si="10"/>
        <v>9</v>
      </c>
      <c r="C24" s="14">
        <v>5</v>
      </c>
      <c r="D24" s="15">
        <v>863502.04909976595</v>
      </c>
      <c r="E24" s="16">
        <f t="shared" si="1"/>
        <v>0.86350204909976591</v>
      </c>
      <c r="F24" s="17">
        <f>$B$4-D24-$B$4*$C$4</f>
        <v>86497.950900234049</v>
      </c>
      <c r="G24" s="16">
        <f t="shared" si="2"/>
        <v>0.91350204909976596</v>
      </c>
      <c r="H24" s="17">
        <f t="shared" si="3"/>
        <v>259050.61472992977</v>
      </c>
      <c r="I24" s="16">
        <f t="shared" si="4"/>
        <v>0.86350204909976591</v>
      </c>
      <c r="J24" s="17">
        <f>$F$4-H24-$G$4</f>
        <v>-19050.614729929774</v>
      </c>
      <c r="K24" s="16">
        <f t="shared" si="5"/>
        <v>1.063502049099766</v>
      </c>
      <c r="L24" s="17">
        <f t="shared" si="7"/>
        <v>604451.43436983624</v>
      </c>
      <c r="M24" s="16">
        <f t="shared" si="6"/>
        <v>0.86350204909976602</v>
      </c>
      <c r="N24" s="17">
        <f t="shared" si="8"/>
        <v>105548.56563016382</v>
      </c>
      <c r="O24" s="16">
        <f>($B$4*G24-$F$4*K24)/$H$4</f>
        <v>0.84921633481405179</v>
      </c>
      <c r="Q24" s="8" t="s">
        <v>29</v>
      </c>
      <c r="R24" s="8" t="s">
        <v>30</v>
      </c>
      <c r="S24" s="51" t="s">
        <v>4</v>
      </c>
      <c r="T24" s="51"/>
      <c r="U24" s="51"/>
      <c r="V24" s="51"/>
      <c r="W24" s="51"/>
      <c r="X24" s="51"/>
      <c r="Y24" s="43"/>
    </row>
    <row r="25" spans="2:25" x14ac:dyDescent="0.25">
      <c r="B25" s="2">
        <f t="shared" si="10"/>
        <v>10</v>
      </c>
      <c r="C25" s="14">
        <v>3</v>
      </c>
      <c r="D25" s="15">
        <v>322683.55248842202</v>
      </c>
      <c r="E25" s="16">
        <f t="shared" si="1"/>
        <v>0.32268355248842201</v>
      </c>
      <c r="F25" s="17">
        <f>$B$4-D25-$B$4*$C$4</f>
        <v>627316.44751157798</v>
      </c>
      <c r="G25" s="16">
        <f t="shared" si="2"/>
        <v>0.372683552488422</v>
      </c>
      <c r="H25" s="17">
        <f t="shared" si="3"/>
        <v>96805.065746526598</v>
      </c>
      <c r="I25" s="16">
        <f t="shared" si="4"/>
        <v>0.32268355248842201</v>
      </c>
      <c r="J25" s="17">
        <f>$F$4-H25-$G$4</f>
        <v>143194.93425347342</v>
      </c>
      <c r="K25" s="16">
        <f t="shared" si="5"/>
        <v>0.52268355248842202</v>
      </c>
      <c r="L25" s="17">
        <f t="shared" si="7"/>
        <v>225878.48674189544</v>
      </c>
      <c r="M25" s="16">
        <f t="shared" si="6"/>
        <v>0.32268355248842207</v>
      </c>
      <c r="N25" s="17">
        <f t="shared" si="8"/>
        <v>484121.51325810456</v>
      </c>
      <c r="O25" s="16">
        <f>($B$4*G25-$F$4*K25)/$H$4</f>
        <v>0.30839783820270772</v>
      </c>
      <c r="Q25" s="52"/>
      <c r="R25" s="30">
        <f>$S$10</f>
        <v>-260931.78788711008</v>
      </c>
      <c r="S25" s="29">
        <v>0.05</v>
      </c>
      <c r="T25" s="29">
        <f>S25+5%</f>
        <v>0.1</v>
      </c>
      <c r="U25" s="29">
        <f t="shared" ref="U25:Y25" si="11">T25+5%</f>
        <v>0.15000000000000002</v>
      </c>
      <c r="V25" s="29">
        <f t="shared" si="11"/>
        <v>0.2</v>
      </c>
      <c r="W25" s="29">
        <f t="shared" si="11"/>
        <v>0.25</v>
      </c>
      <c r="X25" s="29">
        <f t="shared" si="11"/>
        <v>0.3</v>
      </c>
      <c r="Y25" s="29">
        <f t="shared" si="11"/>
        <v>0.35</v>
      </c>
    </row>
    <row r="26" spans="2:25" x14ac:dyDescent="0.25">
      <c r="B26" s="2">
        <f t="shared" si="10"/>
        <v>11</v>
      </c>
      <c r="C26" s="14">
        <v>4</v>
      </c>
      <c r="D26" s="15">
        <v>468544.52261726902</v>
      </c>
      <c r="E26" s="16">
        <f t="shared" si="1"/>
        <v>0.46854452261726903</v>
      </c>
      <c r="F26" s="17">
        <f>$B$4-D26-$B$4*$C$4</f>
        <v>481455.47738273093</v>
      </c>
      <c r="G26" s="16">
        <f t="shared" si="2"/>
        <v>0.51854452261726902</v>
      </c>
      <c r="H26" s="17">
        <f t="shared" si="3"/>
        <v>140563.35678518069</v>
      </c>
      <c r="I26" s="16">
        <f t="shared" si="4"/>
        <v>0.46854452261726898</v>
      </c>
      <c r="J26" s="17">
        <f>$F$4-H26-$G$4</f>
        <v>99436.643214819313</v>
      </c>
      <c r="K26" s="16">
        <f t="shared" si="5"/>
        <v>0.66854452261726904</v>
      </c>
      <c r="L26" s="17">
        <f t="shared" si="7"/>
        <v>327981.16583208833</v>
      </c>
      <c r="M26" s="16">
        <f t="shared" si="6"/>
        <v>0.46854452261726903</v>
      </c>
      <c r="N26" s="17">
        <f t="shared" si="8"/>
        <v>382018.83416791161</v>
      </c>
      <c r="O26" s="16">
        <f>($B$4*G26-$F$4*K26)/$H$4</f>
        <v>0.45425880833155474</v>
      </c>
      <c r="Q26" s="46" t="s">
        <v>28</v>
      </c>
      <c r="R26" s="29">
        <v>0</v>
      </c>
      <c r="S26" s="26">
        <f t="dataTable" ref="S26:Y32" dt2D="1" dtr="1" r1="E4" r2="D4"/>
        <v>-437045.41126730008</v>
      </c>
      <c r="T26" s="26">
        <v>-437045.41126730008</v>
      </c>
      <c r="U26" s="26">
        <v>-437045.41126730008</v>
      </c>
      <c r="V26" s="26">
        <v>-437045.41126730008</v>
      </c>
      <c r="W26" s="26">
        <v>-437045.41126730008</v>
      </c>
      <c r="X26" s="26">
        <v>-437045.41126730008</v>
      </c>
      <c r="Y26" s="26">
        <v>-437045.41126730008</v>
      </c>
    </row>
    <row r="27" spans="2:25" x14ac:dyDescent="0.25">
      <c r="B27" s="2">
        <f t="shared" si="10"/>
        <v>12</v>
      </c>
      <c r="C27" s="14">
        <v>5</v>
      </c>
      <c r="D27" s="15">
        <v>672889.28276512097</v>
      </c>
      <c r="E27" s="16">
        <f t="shared" si="1"/>
        <v>0.67288928276512094</v>
      </c>
      <c r="F27" s="17">
        <f>$B$4-D27-$B$4*$C$4</f>
        <v>277110.71723487903</v>
      </c>
      <c r="G27" s="16">
        <f t="shared" si="2"/>
        <v>0.72288928276512099</v>
      </c>
      <c r="H27" s="17">
        <f t="shared" si="3"/>
        <v>201866.78482953628</v>
      </c>
      <c r="I27" s="16">
        <f t="shared" si="4"/>
        <v>0.67288928276512094</v>
      </c>
      <c r="J27" s="17">
        <f>$F$4-H27-$G$4</f>
        <v>38133.215170463722</v>
      </c>
      <c r="K27" s="16">
        <f t="shared" si="5"/>
        <v>0.8728892827651209</v>
      </c>
      <c r="L27" s="17">
        <f t="shared" si="7"/>
        <v>471022.49793558469</v>
      </c>
      <c r="M27" s="16">
        <f t="shared" si="6"/>
        <v>0.67288928276512094</v>
      </c>
      <c r="N27" s="17">
        <f t="shared" si="8"/>
        <v>238977.50206441531</v>
      </c>
      <c r="O27" s="16">
        <f>($B$4*G27-$F$4*K27)/$H$4</f>
        <v>0.65860356847940671</v>
      </c>
      <c r="Q27" s="47"/>
      <c r="R27" s="29">
        <f>R26+10%</f>
        <v>0.1</v>
      </c>
      <c r="S27" s="27">
        <v>-393340.87014056998</v>
      </c>
      <c r="T27" s="27">
        <v>-388340.87014056998</v>
      </c>
      <c r="U27" s="27">
        <v>-383340.87014056998</v>
      </c>
      <c r="V27" s="27">
        <v>-378340.87014056998</v>
      </c>
      <c r="W27" s="27">
        <v>-373340.87014056998</v>
      </c>
      <c r="X27" s="27">
        <v>-368340.87014056998</v>
      </c>
      <c r="Y27" s="27">
        <v>-363340.87014056998</v>
      </c>
    </row>
    <row r="28" spans="2:25" ht="14.25" thickBot="1" x14ac:dyDescent="0.3">
      <c r="B28" s="2">
        <f t="shared" si="10"/>
        <v>13</v>
      </c>
      <c r="C28" s="14">
        <v>2</v>
      </c>
      <c r="D28" s="15">
        <v>270081.72330489202</v>
      </c>
      <c r="E28" s="16">
        <f t="shared" si="1"/>
        <v>0.270081723304892</v>
      </c>
      <c r="F28" s="17">
        <f>$B$4-D28-$B$4*$C$4</f>
        <v>679918.27669510804</v>
      </c>
      <c r="G28" s="16">
        <f t="shared" si="2"/>
        <v>0.32008172330489199</v>
      </c>
      <c r="H28" s="17">
        <f t="shared" si="3"/>
        <v>81024.516991467608</v>
      </c>
      <c r="I28" s="16">
        <f t="shared" si="4"/>
        <v>0.27008172330489205</v>
      </c>
      <c r="J28" s="17">
        <f>$F$4-H28-$G$4</f>
        <v>158975.48300853238</v>
      </c>
      <c r="K28" s="16">
        <f t="shared" si="5"/>
        <v>0.47008172330489206</v>
      </c>
      <c r="L28" s="17">
        <f t="shared" si="7"/>
        <v>189057.20631342439</v>
      </c>
      <c r="M28" s="16">
        <f t="shared" si="6"/>
        <v>0.270081723304892</v>
      </c>
      <c r="N28" s="17">
        <f t="shared" si="8"/>
        <v>520942.79368657566</v>
      </c>
      <c r="O28" s="16">
        <f>($B$4*G28-$F$4*K28)/$H$4</f>
        <v>0.25579600901917765</v>
      </c>
      <c r="Q28" s="47"/>
      <c r="R28" s="29">
        <f>R27+10%</f>
        <v>0.2</v>
      </c>
      <c r="S28" s="27">
        <v>-349636.32901384</v>
      </c>
      <c r="T28" s="27">
        <v>-339636.32901384</v>
      </c>
      <c r="U28" s="27">
        <v>-329636.32901384</v>
      </c>
      <c r="V28" s="36">
        <v>-319636.32901384</v>
      </c>
      <c r="W28" s="27">
        <v>-309636.32901384</v>
      </c>
      <c r="X28" s="27">
        <v>-299636.32901384</v>
      </c>
      <c r="Y28" s="27">
        <v>-289636.32901384</v>
      </c>
    </row>
    <row r="29" spans="2:25" ht="14.25" thickBot="1" x14ac:dyDescent="0.3">
      <c r="B29" s="2">
        <f t="shared" si="10"/>
        <v>14</v>
      </c>
      <c r="C29" s="14">
        <v>4</v>
      </c>
      <c r="D29" s="15">
        <v>600228.06422990095</v>
      </c>
      <c r="E29" s="16">
        <f t="shared" si="1"/>
        <v>0.60022806422990094</v>
      </c>
      <c r="F29" s="17">
        <f>$B$4-D29-$B$4*$C$4</f>
        <v>349771.93577009905</v>
      </c>
      <c r="G29" s="16">
        <f t="shared" si="2"/>
        <v>0.65022806422990098</v>
      </c>
      <c r="H29" s="17">
        <f t="shared" si="3"/>
        <v>180068.41926897029</v>
      </c>
      <c r="I29" s="16">
        <f t="shared" si="4"/>
        <v>0.60022806422990094</v>
      </c>
      <c r="J29" s="17">
        <f>$F$4-H29-$G$4</f>
        <v>59931.58073102971</v>
      </c>
      <c r="K29" s="16">
        <f t="shared" si="5"/>
        <v>0.80022806422990089</v>
      </c>
      <c r="L29" s="17">
        <f t="shared" si="7"/>
        <v>420159.64496093069</v>
      </c>
      <c r="M29" s="16">
        <f t="shared" si="6"/>
        <v>0.60022806422990094</v>
      </c>
      <c r="N29" s="17">
        <f t="shared" si="8"/>
        <v>289840.35503906931</v>
      </c>
      <c r="O29" s="16">
        <f>($B$4*G29-$F$4*K29)/$H$4</f>
        <v>0.5859423499441867</v>
      </c>
      <c r="Q29" s="47"/>
      <c r="R29" s="29">
        <f>R28+10%</f>
        <v>0.30000000000000004</v>
      </c>
      <c r="S29" s="27">
        <v>-305931.78788711003</v>
      </c>
      <c r="T29" s="27">
        <v>-290931.78788711003</v>
      </c>
      <c r="U29" s="37">
        <v>-275931.78788711003</v>
      </c>
      <c r="V29" s="38">
        <v>-260931.78788711003</v>
      </c>
      <c r="W29" s="39">
        <v>-245931.78788711003</v>
      </c>
      <c r="X29" s="27">
        <v>-230931.78788711003</v>
      </c>
      <c r="Y29" s="27">
        <v>-215931.78788711003</v>
      </c>
    </row>
    <row r="30" spans="2:25" ht="13.5" customHeight="1" x14ac:dyDescent="0.25">
      <c r="B30" s="2">
        <f t="shared" si="10"/>
        <v>15</v>
      </c>
      <c r="C30" s="14">
        <v>3</v>
      </c>
      <c r="D30" s="15">
        <v>491559.568605315</v>
      </c>
      <c r="E30" s="16">
        <f t="shared" si="1"/>
        <v>0.49155956860531502</v>
      </c>
      <c r="F30" s="17">
        <f>$B$4-D30-$B$4*$C$4</f>
        <v>458440.431394685</v>
      </c>
      <c r="G30" s="16">
        <f t="shared" si="2"/>
        <v>0.54155956860531507</v>
      </c>
      <c r="H30" s="17">
        <f t="shared" si="3"/>
        <v>147467.8705815945</v>
      </c>
      <c r="I30" s="16">
        <f t="shared" si="4"/>
        <v>0.49155956860531502</v>
      </c>
      <c r="J30" s="17">
        <f>$F$4-H30-$G$4</f>
        <v>92532.1294184055</v>
      </c>
      <c r="K30" s="16">
        <f t="shared" si="5"/>
        <v>0.69155956860531509</v>
      </c>
      <c r="L30" s="17">
        <f t="shared" si="7"/>
        <v>344091.69802372053</v>
      </c>
      <c r="M30" s="16">
        <f t="shared" si="6"/>
        <v>0.49155956860531502</v>
      </c>
      <c r="N30" s="17">
        <f t="shared" si="8"/>
        <v>365908.30197627947</v>
      </c>
      <c r="O30" s="16">
        <f>($B$4*G30-$F$4*K30)/$H$4</f>
        <v>0.47727385431960073</v>
      </c>
      <c r="Q30" s="47"/>
      <c r="R30" s="29">
        <f>R29+10%</f>
        <v>0.4</v>
      </c>
      <c r="S30" s="27">
        <v>-262227.24676037999</v>
      </c>
      <c r="T30" s="27">
        <v>-242227.24676037996</v>
      </c>
      <c r="U30" s="27">
        <v>-222227.24676037996</v>
      </c>
      <c r="V30" s="40">
        <v>-202227.24676037996</v>
      </c>
      <c r="W30" s="27">
        <v>-182227.24676037996</v>
      </c>
      <c r="X30" s="27">
        <v>-162227.24676037996</v>
      </c>
      <c r="Y30" s="27">
        <v>-142227.24676037996</v>
      </c>
    </row>
    <row r="31" spans="2:25" x14ac:dyDescent="0.25">
      <c r="B31" s="2">
        <f t="shared" si="10"/>
        <v>16</v>
      </c>
      <c r="C31" s="14">
        <v>0</v>
      </c>
      <c r="D31" s="15">
        <v>0</v>
      </c>
      <c r="E31" s="16">
        <f t="shared" si="1"/>
        <v>0</v>
      </c>
      <c r="F31" s="17">
        <f>$B$4-D31-$B$4*$C$4</f>
        <v>950000</v>
      </c>
      <c r="G31" s="16">
        <f t="shared" si="2"/>
        <v>0.05</v>
      </c>
      <c r="H31" s="17">
        <f t="shared" si="3"/>
        <v>0</v>
      </c>
      <c r="I31" s="16">
        <f t="shared" si="4"/>
        <v>0</v>
      </c>
      <c r="J31" s="17">
        <f>$F$4-H31-$G$4</f>
        <v>240000</v>
      </c>
      <c r="K31" s="16">
        <f t="shared" si="5"/>
        <v>0.2</v>
      </c>
      <c r="L31" s="17">
        <f t="shared" si="7"/>
        <v>0</v>
      </c>
      <c r="M31" s="16">
        <f t="shared" si="6"/>
        <v>0</v>
      </c>
      <c r="N31" s="17">
        <f t="shared" si="8"/>
        <v>710000</v>
      </c>
      <c r="O31" s="16">
        <f>($B$4*G31-$F$4*K31)/$H$4</f>
        <v>-1.4285714285714285E-2</v>
      </c>
      <c r="Q31" s="47"/>
      <c r="R31" s="29">
        <f>R30+10%</f>
        <v>0.5</v>
      </c>
      <c r="S31" s="27">
        <v>-218522.70563365004</v>
      </c>
      <c r="T31" s="27">
        <v>-193522.70563365004</v>
      </c>
      <c r="U31" s="27">
        <v>-168522.70563365004</v>
      </c>
      <c r="V31" s="27">
        <v>-143522.70563365004</v>
      </c>
      <c r="W31" s="27">
        <v>-118522.70563365002</v>
      </c>
      <c r="X31" s="27">
        <v>-93522.705633650025</v>
      </c>
      <c r="Y31" s="27">
        <v>-68522.705633650025</v>
      </c>
    </row>
    <row r="32" spans="2:25" x14ac:dyDescent="0.25">
      <c r="B32" s="2">
        <f t="shared" si="10"/>
        <v>17</v>
      </c>
      <c r="C32" s="14">
        <v>4</v>
      </c>
      <c r="D32" s="15">
        <v>548850.01227015804</v>
      </c>
      <c r="E32" s="16">
        <f t="shared" si="1"/>
        <v>0.54885001227015806</v>
      </c>
      <c r="F32" s="17">
        <f>$B$4-D32-$B$4*$C$4</f>
        <v>401149.98772984196</v>
      </c>
      <c r="G32" s="16">
        <f t="shared" si="2"/>
        <v>0.59885001227015811</v>
      </c>
      <c r="H32" s="17">
        <f t="shared" si="3"/>
        <v>164655.00368104741</v>
      </c>
      <c r="I32" s="16">
        <f t="shared" si="4"/>
        <v>0.54885001227015806</v>
      </c>
      <c r="J32" s="17">
        <f>$F$4-H32-$G$4</f>
        <v>75344.996318952588</v>
      </c>
      <c r="K32" s="16">
        <f t="shared" si="5"/>
        <v>0.74885001227015802</v>
      </c>
      <c r="L32" s="17">
        <f t="shared" si="7"/>
        <v>384195.00858911063</v>
      </c>
      <c r="M32" s="16">
        <f t="shared" si="6"/>
        <v>0.54885001227015806</v>
      </c>
      <c r="N32" s="17">
        <f t="shared" si="8"/>
        <v>325804.99141088937</v>
      </c>
      <c r="O32" s="16">
        <f>($B$4*G32-$F$4*K32)/$H$4</f>
        <v>0.53456429798444394</v>
      </c>
      <c r="Q32" s="48"/>
      <c r="R32" s="29">
        <f>R31+10%</f>
        <v>0.6</v>
      </c>
      <c r="S32" s="28">
        <v>-174818.16450692009</v>
      </c>
      <c r="T32" s="28">
        <v>-144818.16450692009</v>
      </c>
      <c r="U32" s="28">
        <v>-114818.16450692009</v>
      </c>
      <c r="V32" s="28">
        <v>-84818.164506920089</v>
      </c>
      <c r="W32" s="28">
        <v>-54818.164506920089</v>
      </c>
      <c r="X32" s="28">
        <v>-24818.164506920089</v>
      </c>
      <c r="Y32" s="28">
        <v>5181.8354930799105</v>
      </c>
    </row>
    <row r="33" spans="2:15" x14ac:dyDescent="0.25">
      <c r="B33" s="2">
        <f t="shared" si="10"/>
        <v>18</v>
      </c>
      <c r="C33" s="14">
        <v>3</v>
      </c>
      <c r="D33" s="15">
        <v>430219.89510013501</v>
      </c>
      <c r="E33" s="16">
        <f t="shared" si="1"/>
        <v>0.43021989510013503</v>
      </c>
      <c r="F33" s="17">
        <f>$B$4-D33-$B$4*$C$4</f>
        <v>519780.10489986499</v>
      </c>
      <c r="G33" s="16">
        <f t="shared" si="2"/>
        <v>0.48021989510013502</v>
      </c>
      <c r="H33" s="17">
        <f t="shared" si="3"/>
        <v>129065.9685300405</v>
      </c>
      <c r="I33" s="16">
        <f t="shared" si="4"/>
        <v>0.43021989510013497</v>
      </c>
      <c r="J33" s="17">
        <f>$F$4-H33-$G$4</f>
        <v>110934.0314699595</v>
      </c>
      <c r="K33" s="16">
        <f t="shared" si="5"/>
        <v>0.63021989510013499</v>
      </c>
      <c r="L33" s="17">
        <f t="shared" si="7"/>
        <v>301153.92657009454</v>
      </c>
      <c r="M33" s="16">
        <f t="shared" si="6"/>
        <v>0.43021989510013503</v>
      </c>
      <c r="N33" s="17">
        <f t="shared" si="8"/>
        <v>408846.07342990546</v>
      </c>
      <c r="O33" s="16">
        <f>($B$4*G33-$F$4*K33)/$H$4</f>
        <v>0.4159341808144208</v>
      </c>
    </row>
    <row r="34" spans="2:15" x14ac:dyDescent="0.25">
      <c r="B34" s="2">
        <f t="shared" si="10"/>
        <v>19</v>
      </c>
      <c r="C34" s="14">
        <v>5</v>
      </c>
      <c r="D34" s="15">
        <v>805777.66111299302</v>
      </c>
      <c r="E34" s="16">
        <f t="shared" si="1"/>
        <v>0.80577766111299298</v>
      </c>
      <c r="F34" s="17">
        <f>$B$4-D34-$B$4*$C$4</f>
        <v>144222.33888700698</v>
      </c>
      <c r="G34" s="16">
        <f t="shared" si="2"/>
        <v>0.85577766111299303</v>
      </c>
      <c r="H34" s="17">
        <f t="shared" si="3"/>
        <v>241733.2983338979</v>
      </c>
      <c r="I34" s="16">
        <f t="shared" si="4"/>
        <v>0.80577766111299298</v>
      </c>
      <c r="J34" s="17">
        <f>$F$4-H34-$G$4</f>
        <v>-1733.2983338978956</v>
      </c>
      <c r="K34" s="16">
        <f t="shared" si="5"/>
        <v>1.0057776611129929</v>
      </c>
      <c r="L34" s="17">
        <f t="shared" si="7"/>
        <v>564044.36277909507</v>
      </c>
      <c r="M34" s="16">
        <f t="shared" si="6"/>
        <v>0.80577766111299298</v>
      </c>
      <c r="N34" s="17">
        <f t="shared" si="8"/>
        <v>145955.63722090487</v>
      </c>
      <c r="O34" s="16">
        <f>($B$4*G34-$F$4*K34)/$H$4</f>
        <v>0.79149194682727864</v>
      </c>
    </row>
    <row r="35" spans="2:15" x14ac:dyDescent="0.25">
      <c r="B35" s="2">
        <f t="shared" si="10"/>
        <v>20</v>
      </c>
      <c r="C35" s="14">
        <v>4</v>
      </c>
      <c r="D35" s="15">
        <v>532616.76747574995</v>
      </c>
      <c r="E35" s="16">
        <f t="shared" si="1"/>
        <v>0.53261676747574993</v>
      </c>
      <c r="F35" s="17">
        <f>$B$4-D35-$B$4*$C$4</f>
        <v>417383.23252425005</v>
      </c>
      <c r="G35" s="16">
        <f t="shared" si="2"/>
        <v>0.58261676747574997</v>
      </c>
      <c r="H35" s="17">
        <f t="shared" si="3"/>
        <v>159785.03024272498</v>
      </c>
      <c r="I35" s="16">
        <f t="shared" si="4"/>
        <v>0.53261676747574993</v>
      </c>
      <c r="J35" s="17">
        <f>$F$4-H35-$G$4</f>
        <v>80214.969757275016</v>
      </c>
      <c r="K35" s="16">
        <f t="shared" si="5"/>
        <v>0.73261676747575</v>
      </c>
      <c r="L35" s="17">
        <f t="shared" si="7"/>
        <v>372831.73723302496</v>
      </c>
      <c r="M35" s="16">
        <f t="shared" si="6"/>
        <v>0.53261676747574993</v>
      </c>
      <c r="N35" s="17">
        <f t="shared" si="8"/>
        <v>337168.26276697504</v>
      </c>
      <c r="O35" s="16">
        <f>($B$4*G35-$F$4*K35)/$H$4</f>
        <v>0.51833105319003558</v>
      </c>
    </row>
    <row r="36" spans="2:15" x14ac:dyDescent="0.25">
      <c r="B36" s="2">
        <f t="shared" si="10"/>
        <v>21</v>
      </c>
      <c r="C36" s="14">
        <v>2</v>
      </c>
      <c r="D36" s="15">
        <v>360296.04592826997</v>
      </c>
      <c r="E36" s="16">
        <f t="shared" si="1"/>
        <v>0.36029604592826997</v>
      </c>
      <c r="F36" s="17">
        <f>$B$4-D36-$B$4*$C$4</f>
        <v>589703.95407173003</v>
      </c>
      <c r="G36" s="16">
        <f t="shared" si="2"/>
        <v>0.41029604592826996</v>
      </c>
      <c r="H36" s="17">
        <f t="shared" si="3"/>
        <v>108088.813778481</v>
      </c>
      <c r="I36" s="16">
        <f t="shared" si="4"/>
        <v>0.36029604592826997</v>
      </c>
      <c r="J36" s="17">
        <f>$F$4-H36-$G$4</f>
        <v>131911.18622151902</v>
      </c>
      <c r="K36" s="16">
        <f t="shared" si="5"/>
        <v>0.56029604592826998</v>
      </c>
      <c r="L36" s="17">
        <f t="shared" si="7"/>
        <v>252207.23214978899</v>
      </c>
      <c r="M36" s="16">
        <f t="shared" si="6"/>
        <v>0.36029604592826997</v>
      </c>
      <c r="N36" s="17">
        <f t="shared" si="8"/>
        <v>457792.76785021101</v>
      </c>
      <c r="O36" s="16">
        <f>($B$4*G36-$F$4*K36)/$H$4</f>
        <v>0.34601033164255568</v>
      </c>
    </row>
    <row r="37" spans="2:15" x14ac:dyDescent="0.25">
      <c r="B37" s="2">
        <f t="shared" si="10"/>
        <v>22</v>
      </c>
      <c r="C37" s="14">
        <v>2</v>
      </c>
      <c r="D37" s="15">
        <v>342813.35680398898</v>
      </c>
      <c r="E37" s="16">
        <f t="shared" si="1"/>
        <v>0.342813356803989</v>
      </c>
      <c r="F37" s="17">
        <f>$B$4-D37-$B$4*$C$4</f>
        <v>607186.64319601096</v>
      </c>
      <c r="G37" s="16">
        <f t="shared" si="2"/>
        <v>0.39281335680398899</v>
      </c>
      <c r="H37" s="17">
        <f t="shared" si="3"/>
        <v>102844.00704119669</v>
      </c>
      <c r="I37" s="16">
        <f t="shared" si="4"/>
        <v>0.34281335680398894</v>
      </c>
      <c r="J37" s="17">
        <f>$F$4-H37-$G$4</f>
        <v>137155.99295880331</v>
      </c>
      <c r="K37" s="16">
        <f t="shared" si="5"/>
        <v>0.54281335680398901</v>
      </c>
      <c r="L37" s="17">
        <f t="shared" si="7"/>
        <v>239969.34976279229</v>
      </c>
      <c r="M37" s="16">
        <f t="shared" si="6"/>
        <v>0.342813356803989</v>
      </c>
      <c r="N37" s="17">
        <f t="shared" si="8"/>
        <v>470030.65023720765</v>
      </c>
      <c r="O37" s="16">
        <f>($B$4*G37-$F$4*K37)/$H$4</f>
        <v>0.32852764251827465</v>
      </c>
    </row>
    <row r="38" spans="2:15" ht="13.5" customHeight="1" x14ac:dyDescent="0.25">
      <c r="B38" s="2">
        <f t="shared" si="10"/>
        <v>23</v>
      </c>
      <c r="C38" s="14">
        <v>2</v>
      </c>
      <c r="D38" s="15">
        <v>279204.27420244802</v>
      </c>
      <c r="E38" s="16">
        <f t="shared" si="1"/>
        <v>0.27920427420244803</v>
      </c>
      <c r="F38" s="17">
        <f>$B$4-D38-$B$4*$C$4</f>
        <v>670795.72579755192</v>
      </c>
      <c r="G38" s="16">
        <f t="shared" si="2"/>
        <v>0.32920427420244802</v>
      </c>
      <c r="H38" s="17">
        <f t="shared" si="3"/>
        <v>83761.282260734399</v>
      </c>
      <c r="I38" s="16">
        <f t="shared" si="4"/>
        <v>0.27920427420244798</v>
      </c>
      <c r="J38" s="17">
        <f>$F$4-H38-$G$4</f>
        <v>156238.71773926559</v>
      </c>
      <c r="K38" s="16">
        <f t="shared" si="5"/>
        <v>0.47920427420244799</v>
      </c>
      <c r="L38" s="17">
        <f t="shared" si="7"/>
        <v>195442.99194171361</v>
      </c>
      <c r="M38" s="16">
        <f t="shared" si="6"/>
        <v>0.27920427420244803</v>
      </c>
      <c r="N38" s="17">
        <f t="shared" si="8"/>
        <v>514557.00805828633</v>
      </c>
      <c r="O38" s="16">
        <f>($B$4*G38-$F$4*K38)/$H$4</f>
        <v>0.2649185599167338</v>
      </c>
    </row>
    <row r="39" spans="2:15" x14ac:dyDescent="0.25">
      <c r="B39" s="2">
        <f t="shared" si="10"/>
        <v>24</v>
      </c>
      <c r="C39" s="14">
        <v>2</v>
      </c>
      <c r="D39" s="15">
        <v>320039.08352132299</v>
      </c>
      <c r="E39" s="16">
        <f t="shared" si="1"/>
        <v>0.32003908352132299</v>
      </c>
      <c r="F39" s="17">
        <f>$B$4-D39-$B$4*$C$4</f>
        <v>629960.91647867695</v>
      </c>
      <c r="G39" s="16">
        <f t="shared" si="2"/>
        <v>0.37003908352132298</v>
      </c>
      <c r="H39" s="17">
        <f t="shared" si="3"/>
        <v>96011.725056396899</v>
      </c>
      <c r="I39" s="16">
        <f t="shared" si="4"/>
        <v>0.32003908352132299</v>
      </c>
      <c r="J39" s="17">
        <f>$F$4-H39-$G$4</f>
        <v>143988.27494360309</v>
      </c>
      <c r="K39" s="16">
        <f t="shared" si="5"/>
        <v>0.520039083521323</v>
      </c>
      <c r="L39" s="17">
        <f t="shared" si="7"/>
        <v>224027.35846492607</v>
      </c>
      <c r="M39" s="16">
        <f t="shared" si="6"/>
        <v>0.32003908352132299</v>
      </c>
      <c r="N39" s="17">
        <f t="shared" si="8"/>
        <v>485972.64153507387</v>
      </c>
      <c r="O39" s="16">
        <f>($B$4*G39-$F$4*K39)/$H$4</f>
        <v>0.3057533692356087</v>
      </c>
    </row>
    <row r="40" spans="2:15" x14ac:dyDescent="0.25">
      <c r="B40" s="2">
        <f t="shared" si="10"/>
        <v>25</v>
      </c>
      <c r="C40" s="14">
        <v>4</v>
      </c>
      <c r="D40" s="15">
        <v>568917.96478246304</v>
      </c>
      <c r="E40" s="16">
        <f t="shared" si="1"/>
        <v>0.56891796478246304</v>
      </c>
      <c r="F40" s="17">
        <f>$B$4-D40-$B$4*$C$4</f>
        <v>381082.03521753696</v>
      </c>
      <c r="G40" s="16">
        <f t="shared" si="2"/>
        <v>0.61891796478246308</v>
      </c>
      <c r="H40" s="17">
        <f t="shared" si="3"/>
        <v>170675.3894347389</v>
      </c>
      <c r="I40" s="16">
        <f t="shared" si="4"/>
        <v>0.56891796478246304</v>
      </c>
      <c r="J40" s="17">
        <f>$F$4-H40-$G$4</f>
        <v>69324.6105652611</v>
      </c>
      <c r="K40" s="16">
        <f t="shared" si="5"/>
        <v>0.7689179647824631</v>
      </c>
      <c r="L40" s="17">
        <f t="shared" si="7"/>
        <v>398242.57534772414</v>
      </c>
      <c r="M40" s="16">
        <f t="shared" si="6"/>
        <v>0.56891796478246304</v>
      </c>
      <c r="N40" s="17">
        <f t="shared" si="8"/>
        <v>311757.42465227586</v>
      </c>
      <c r="O40" s="16">
        <f>($B$4*G40-$F$4*K40)/$H$4</f>
        <v>0.5546322504967488</v>
      </c>
    </row>
    <row r="41" spans="2:15" x14ac:dyDescent="0.25">
      <c r="B41" s="2">
        <f t="shared" si="10"/>
        <v>26</v>
      </c>
      <c r="C41" s="14">
        <v>3</v>
      </c>
      <c r="D41" s="15">
        <v>354941.20200632099</v>
      </c>
      <c r="E41" s="16">
        <f t="shared" si="1"/>
        <v>0.35494120200632101</v>
      </c>
      <c r="F41" s="17">
        <f>$B$4-D41-$B$4*$C$4</f>
        <v>595058.79799367907</v>
      </c>
      <c r="G41" s="16">
        <f t="shared" si="2"/>
        <v>0.404941202006321</v>
      </c>
      <c r="H41" s="17">
        <f t="shared" si="3"/>
        <v>106482.36060189629</v>
      </c>
      <c r="I41" s="16">
        <f t="shared" si="4"/>
        <v>0.35494120200632095</v>
      </c>
      <c r="J41" s="17">
        <f>$F$4-H41-$G$4</f>
        <v>133517.6393981037</v>
      </c>
      <c r="K41" s="16">
        <f t="shared" si="5"/>
        <v>0.55494120200632091</v>
      </c>
      <c r="L41" s="17">
        <f t="shared" si="7"/>
        <v>248458.84140442469</v>
      </c>
      <c r="M41" s="16">
        <f t="shared" si="6"/>
        <v>0.35494120200632101</v>
      </c>
      <c r="N41" s="17">
        <f t="shared" si="8"/>
        <v>461541.15859557537</v>
      </c>
      <c r="O41" s="16">
        <f>($B$4*G41-$F$4*K41)/$H$4</f>
        <v>0.34065548772060672</v>
      </c>
    </row>
    <row r="42" spans="2:15" x14ac:dyDescent="0.25">
      <c r="B42" s="2">
        <f t="shared" si="10"/>
        <v>27</v>
      </c>
      <c r="C42" s="14">
        <v>3</v>
      </c>
      <c r="D42" s="15">
        <v>549874.46460745903</v>
      </c>
      <c r="E42" s="16">
        <f t="shared" si="1"/>
        <v>0.54987446460745903</v>
      </c>
      <c r="F42" s="17">
        <f>$B$4-D42-$B$4*$C$4</f>
        <v>400125.53539254097</v>
      </c>
      <c r="G42" s="16">
        <f t="shared" si="2"/>
        <v>0.59987446460745908</v>
      </c>
      <c r="H42" s="17">
        <f t="shared" si="3"/>
        <v>164962.3393822377</v>
      </c>
      <c r="I42" s="16">
        <f t="shared" si="4"/>
        <v>0.54987446460745903</v>
      </c>
      <c r="J42" s="17">
        <f>$F$4-H42-$G$4</f>
        <v>75037.660617762303</v>
      </c>
      <c r="K42" s="16">
        <f t="shared" si="5"/>
        <v>0.7498744646074591</v>
      </c>
      <c r="L42" s="17">
        <f t="shared" si="7"/>
        <v>384912.12522522133</v>
      </c>
      <c r="M42" s="16">
        <f t="shared" si="6"/>
        <v>0.54987446460745903</v>
      </c>
      <c r="N42" s="17">
        <f t="shared" si="8"/>
        <v>325087.87477477867</v>
      </c>
      <c r="O42" s="16">
        <f>($B$4*G42-$F$4*K42)/$H$4</f>
        <v>0.53558875032174469</v>
      </c>
    </row>
    <row r="43" spans="2:15" x14ac:dyDescent="0.25">
      <c r="B43" s="2">
        <f t="shared" si="10"/>
        <v>28</v>
      </c>
      <c r="C43" s="14">
        <v>4</v>
      </c>
      <c r="D43" s="15">
        <v>609647.25683385401</v>
      </c>
      <c r="E43" s="16">
        <f t="shared" si="1"/>
        <v>0.60964725683385401</v>
      </c>
      <c r="F43" s="17">
        <f>$B$4-D43-$B$4*$C$4</f>
        <v>340352.74316614599</v>
      </c>
      <c r="G43" s="16">
        <f t="shared" si="2"/>
        <v>0.65964725683385406</v>
      </c>
      <c r="H43" s="17">
        <f t="shared" si="3"/>
        <v>182894.1770501562</v>
      </c>
      <c r="I43" s="16">
        <f t="shared" si="4"/>
        <v>0.60964725683385401</v>
      </c>
      <c r="J43" s="17">
        <f>$F$4-H43-$G$4</f>
        <v>57105.822949843801</v>
      </c>
      <c r="K43" s="16">
        <f t="shared" si="5"/>
        <v>0.80964725683385397</v>
      </c>
      <c r="L43" s="17">
        <f t="shared" si="7"/>
        <v>426753.07978369785</v>
      </c>
      <c r="M43" s="16">
        <f t="shared" si="6"/>
        <v>0.60964725683385401</v>
      </c>
      <c r="N43" s="17">
        <f t="shared" si="8"/>
        <v>283246.92021630215</v>
      </c>
      <c r="O43" s="16">
        <f>($B$4*G43-$F$4*K43)/$H$4</f>
        <v>0.59536154254813978</v>
      </c>
    </row>
    <row r="44" spans="2:15" x14ac:dyDescent="0.25">
      <c r="B44" s="2">
        <f t="shared" si="10"/>
        <v>29</v>
      </c>
      <c r="C44" s="14">
        <v>6</v>
      </c>
      <c r="D44" s="15">
        <v>939585.58533301495</v>
      </c>
      <c r="E44" s="16">
        <f t="shared" si="1"/>
        <v>0.93958558533301495</v>
      </c>
      <c r="F44" s="17">
        <f>$B$4-D44-$B$4*$C$4</f>
        <v>10414.414666985045</v>
      </c>
      <c r="G44" s="16">
        <f t="shared" si="2"/>
        <v>0.98958558533301499</v>
      </c>
      <c r="H44" s="17">
        <f t="shared" si="3"/>
        <v>281875.6755999045</v>
      </c>
      <c r="I44" s="16">
        <f t="shared" si="4"/>
        <v>0.93958558533301495</v>
      </c>
      <c r="J44" s="17">
        <f>$F$4-H44-$G$4</f>
        <v>-41875.675599904498</v>
      </c>
      <c r="K44" s="16">
        <f t="shared" si="5"/>
        <v>1.139585585333015</v>
      </c>
      <c r="L44" s="17">
        <f t="shared" si="7"/>
        <v>657709.90973311046</v>
      </c>
      <c r="M44" s="16">
        <f t="shared" si="6"/>
        <v>0.93958558533301495</v>
      </c>
      <c r="N44" s="17">
        <f t="shared" si="8"/>
        <v>52290.090266889543</v>
      </c>
      <c r="O44" s="16">
        <f>($B$4*G44-$F$4*K44)/$H$4</f>
        <v>0.9252998710473006</v>
      </c>
    </row>
    <row r="45" spans="2:15" x14ac:dyDescent="0.25">
      <c r="B45" s="2">
        <f t="shared" si="10"/>
        <v>30</v>
      </c>
      <c r="C45" s="14">
        <v>3</v>
      </c>
      <c r="D45" s="15">
        <v>395085.35197418899</v>
      </c>
      <c r="E45" s="16">
        <f t="shared" si="1"/>
        <v>0.39508535197418898</v>
      </c>
      <c r="F45" s="17">
        <f>$B$4-D45-$B$4*$C$4</f>
        <v>554914.64802581095</v>
      </c>
      <c r="G45" s="16">
        <f t="shared" si="2"/>
        <v>0.44508535197418897</v>
      </c>
      <c r="H45" s="17">
        <f t="shared" si="3"/>
        <v>118525.60559225669</v>
      </c>
      <c r="I45" s="16">
        <f t="shared" si="4"/>
        <v>0.39508535197418898</v>
      </c>
      <c r="J45" s="17">
        <f>$F$4-H45-$G$4</f>
        <v>121474.3944077433</v>
      </c>
      <c r="K45" s="16">
        <f t="shared" si="5"/>
        <v>0.59508535197418899</v>
      </c>
      <c r="L45" s="17">
        <f t="shared" si="7"/>
        <v>276559.74638193229</v>
      </c>
      <c r="M45" s="16">
        <f t="shared" si="6"/>
        <v>0.39508535197418898</v>
      </c>
      <c r="N45" s="17">
        <f t="shared" si="8"/>
        <v>433440.25361806765</v>
      </c>
      <c r="O45" s="16">
        <f>($B$4*G45-$F$4*K45)/$H$4</f>
        <v>0.38079963768847469</v>
      </c>
    </row>
    <row r="46" spans="2:15" x14ac:dyDescent="0.25">
      <c r="B46" s="2">
        <f t="shared" si="10"/>
        <v>31</v>
      </c>
      <c r="C46" s="14">
        <v>2</v>
      </c>
      <c r="D46" s="15">
        <v>279193.73795852799</v>
      </c>
      <c r="E46" s="16">
        <f t="shared" si="1"/>
        <v>0.27919373795852798</v>
      </c>
      <c r="F46" s="17">
        <f>$B$4-D46-$B$4*$C$4</f>
        <v>670806.26204147201</v>
      </c>
      <c r="G46" s="16">
        <f t="shared" si="2"/>
        <v>0.32919373795852797</v>
      </c>
      <c r="H46" s="17">
        <f t="shared" si="3"/>
        <v>83758.121387558393</v>
      </c>
      <c r="I46" s="16">
        <f t="shared" si="4"/>
        <v>0.27919373795852798</v>
      </c>
      <c r="J46" s="17">
        <f>$F$4-H46-$G$4</f>
        <v>156241.87861244159</v>
      </c>
      <c r="K46" s="16">
        <f t="shared" si="5"/>
        <v>0.47919373795852799</v>
      </c>
      <c r="L46" s="17">
        <f t="shared" si="7"/>
        <v>195435.61657096958</v>
      </c>
      <c r="M46" s="16">
        <f t="shared" si="6"/>
        <v>0.27919373795852798</v>
      </c>
      <c r="N46" s="17">
        <f t="shared" si="8"/>
        <v>514564.38342903042</v>
      </c>
      <c r="O46" s="16">
        <f>($B$4*G46-$F$4*K46)/$H$4</f>
        <v>0.26490802367281369</v>
      </c>
    </row>
    <row r="47" spans="2:15" x14ac:dyDescent="0.25">
      <c r="B47" s="2">
        <f t="shared" si="10"/>
        <v>32</v>
      </c>
      <c r="C47" s="14">
        <v>5</v>
      </c>
      <c r="D47" s="15">
        <v>730478.80565985898</v>
      </c>
      <c r="E47" s="16">
        <f t="shared" si="1"/>
        <v>0.73047880565985901</v>
      </c>
      <c r="F47" s="17">
        <f>$B$4-D47-$B$4*$C$4</f>
        <v>219521.19434014102</v>
      </c>
      <c r="G47" s="16">
        <f t="shared" si="2"/>
        <v>0.78047880565985905</v>
      </c>
      <c r="H47" s="17">
        <f t="shared" si="3"/>
        <v>219143.64169795768</v>
      </c>
      <c r="I47" s="16">
        <f t="shared" si="4"/>
        <v>0.7304788056598589</v>
      </c>
      <c r="J47" s="17">
        <f>$F$4-H47-$G$4</f>
        <v>20856.358302042325</v>
      </c>
      <c r="K47" s="16">
        <f t="shared" si="5"/>
        <v>0.93047880565985897</v>
      </c>
      <c r="L47" s="17">
        <f t="shared" si="7"/>
        <v>511335.16396190133</v>
      </c>
      <c r="M47" s="16">
        <f t="shared" si="6"/>
        <v>0.73047880565985901</v>
      </c>
      <c r="N47" s="17">
        <f t="shared" si="8"/>
        <v>198664.8360380987</v>
      </c>
      <c r="O47" s="16">
        <f>($B$4*G47-$F$4*K47)/$H$4</f>
        <v>0.71619309137414489</v>
      </c>
    </row>
    <row r="48" spans="2:15" x14ac:dyDescent="0.25">
      <c r="B48" s="2">
        <f t="shared" si="10"/>
        <v>33</v>
      </c>
      <c r="C48" s="14">
        <v>4</v>
      </c>
      <c r="D48" s="15">
        <v>463096.90083946101</v>
      </c>
      <c r="E48" s="16">
        <f t="shared" si="1"/>
        <v>0.46309690083946103</v>
      </c>
      <c r="F48" s="17">
        <f>$B$4-D48-$B$4*$C$4</f>
        <v>486903.09916053899</v>
      </c>
      <c r="G48" s="16">
        <f t="shared" si="2"/>
        <v>0.51309690083946102</v>
      </c>
      <c r="H48" s="17">
        <f t="shared" si="3"/>
        <v>138929.0702518383</v>
      </c>
      <c r="I48" s="16">
        <f t="shared" si="4"/>
        <v>0.46309690083946103</v>
      </c>
      <c r="J48" s="17">
        <f>$F$4-H48-$G$4</f>
        <v>101070.9297481617</v>
      </c>
      <c r="K48" s="16">
        <f t="shared" si="5"/>
        <v>0.66309690083946105</v>
      </c>
      <c r="L48" s="17">
        <f t="shared" si="7"/>
        <v>324167.83058762271</v>
      </c>
      <c r="M48" s="16">
        <f t="shared" si="6"/>
        <v>0.46309690083946103</v>
      </c>
      <c r="N48" s="17">
        <f t="shared" si="8"/>
        <v>385832.16941237729</v>
      </c>
      <c r="O48" s="16">
        <f>($B$4*G48-$F$4*K48)/$H$4</f>
        <v>0.44881118655374674</v>
      </c>
    </row>
    <row r="49" spans="2:15" x14ac:dyDescent="0.25">
      <c r="B49" s="2">
        <f t="shared" si="10"/>
        <v>34</v>
      </c>
      <c r="C49" s="14">
        <v>5</v>
      </c>
      <c r="D49" s="15">
        <v>787557.67672800005</v>
      </c>
      <c r="E49" s="16">
        <f t="shared" si="1"/>
        <v>0.78755767672800003</v>
      </c>
      <c r="F49" s="17">
        <f>$B$4-D49-$B$4*$C$4</f>
        <v>162442.32327199995</v>
      </c>
      <c r="G49" s="16">
        <f t="shared" si="2"/>
        <v>0.83755767672800008</v>
      </c>
      <c r="H49" s="17">
        <f t="shared" si="3"/>
        <v>236267.30301840001</v>
      </c>
      <c r="I49" s="16">
        <f t="shared" si="4"/>
        <v>0.78755767672800003</v>
      </c>
      <c r="J49" s="17">
        <f>$F$4-H49-$G$4</f>
        <v>3732.696981599991</v>
      </c>
      <c r="K49" s="16">
        <f t="shared" si="5"/>
        <v>0.9875576767280001</v>
      </c>
      <c r="L49" s="17">
        <f t="shared" si="7"/>
        <v>551290.37370960007</v>
      </c>
      <c r="M49" s="16">
        <f t="shared" si="6"/>
        <v>0.78755767672800014</v>
      </c>
      <c r="N49" s="17">
        <f t="shared" si="8"/>
        <v>158709.62629039996</v>
      </c>
      <c r="O49" s="16">
        <f>($B$4*G49-$F$4*K49)/$H$4</f>
        <v>0.77327196244228569</v>
      </c>
    </row>
    <row r="50" spans="2:15" x14ac:dyDescent="0.25">
      <c r="B50" s="2">
        <f t="shared" si="10"/>
        <v>35</v>
      </c>
      <c r="C50" s="14">
        <v>2</v>
      </c>
      <c r="D50" s="15">
        <v>327022.00814972201</v>
      </c>
      <c r="E50" s="16">
        <f t="shared" si="1"/>
        <v>0.32702200814972199</v>
      </c>
      <c r="F50" s="17">
        <f>$B$4-D50-$B$4*$C$4</f>
        <v>622977.99185027799</v>
      </c>
      <c r="G50" s="16">
        <f t="shared" si="2"/>
        <v>0.37702200814972198</v>
      </c>
      <c r="H50" s="17">
        <f t="shared" si="3"/>
        <v>98106.6024449166</v>
      </c>
      <c r="I50" s="16">
        <f t="shared" si="4"/>
        <v>0.32702200814972199</v>
      </c>
      <c r="J50" s="17">
        <f>$F$4-H50-$G$4</f>
        <v>141893.39755508339</v>
      </c>
      <c r="K50" s="16">
        <f t="shared" si="5"/>
        <v>0.527022008149722</v>
      </c>
      <c r="L50" s="17">
        <f t="shared" si="7"/>
        <v>228915.40570480539</v>
      </c>
      <c r="M50" s="16">
        <f t="shared" si="6"/>
        <v>0.32702200814972199</v>
      </c>
      <c r="N50" s="17">
        <f t="shared" si="8"/>
        <v>481084.59429519461</v>
      </c>
      <c r="O50" s="16">
        <f>($B$4*G50-$F$4*K50)/$H$4</f>
        <v>0.31273629386400764</v>
      </c>
    </row>
    <row r="51" spans="2:15" x14ac:dyDescent="0.25">
      <c r="B51" s="2">
        <f t="shared" si="10"/>
        <v>36</v>
      </c>
      <c r="C51" s="14">
        <v>3</v>
      </c>
      <c r="D51" s="15">
        <v>552814.02985359996</v>
      </c>
      <c r="E51" s="16">
        <f t="shared" si="1"/>
        <v>0.55281402985359995</v>
      </c>
      <c r="F51" s="17">
        <f>$B$4-D51-$B$4*$C$4</f>
        <v>397185.97014640004</v>
      </c>
      <c r="G51" s="16">
        <f t="shared" si="2"/>
        <v>0.6028140298536</v>
      </c>
      <c r="H51" s="17">
        <f t="shared" si="3"/>
        <v>165844.20895607999</v>
      </c>
      <c r="I51" s="16">
        <f t="shared" si="4"/>
        <v>0.55281402985359995</v>
      </c>
      <c r="J51" s="17">
        <f>$F$4-H51-$G$4</f>
        <v>74155.791043920006</v>
      </c>
      <c r="K51" s="16">
        <f t="shared" si="5"/>
        <v>0.75281402985359991</v>
      </c>
      <c r="L51" s="17">
        <f t="shared" si="7"/>
        <v>386969.82089751994</v>
      </c>
      <c r="M51" s="16">
        <f t="shared" si="6"/>
        <v>0.55281402985359995</v>
      </c>
      <c r="N51" s="17">
        <f t="shared" si="8"/>
        <v>323030.17910248006</v>
      </c>
      <c r="O51" s="16">
        <f>($B$4*G51-$F$4*K51)/$H$4</f>
        <v>0.53852831556788572</v>
      </c>
    </row>
    <row r="52" spans="2:15" x14ac:dyDescent="0.25">
      <c r="B52" s="2">
        <f t="shared" si="10"/>
        <v>37</v>
      </c>
      <c r="C52" s="14">
        <v>3</v>
      </c>
      <c r="D52" s="15">
        <v>509419.105893687</v>
      </c>
      <c r="E52" s="16">
        <f t="shared" si="1"/>
        <v>0.509419105893687</v>
      </c>
      <c r="F52" s="17">
        <f>$B$4-D52-$B$4*$C$4</f>
        <v>440580.894106313</v>
      </c>
      <c r="G52" s="16">
        <f t="shared" si="2"/>
        <v>0.55941910589368704</v>
      </c>
      <c r="H52" s="17">
        <f t="shared" si="3"/>
        <v>152825.73176810608</v>
      </c>
      <c r="I52" s="16">
        <f t="shared" si="4"/>
        <v>0.50941910589368689</v>
      </c>
      <c r="J52" s="17">
        <f>$F$4-H52-$G$4</f>
        <v>87174.268231893919</v>
      </c>
      <c r="K52" s="16">
        <f t="shared" si="5"/>
        <v>0.70941910589368695</v>
      </c>
      <c r="L52" s="17">
        <f t="shared" si="7"/>
        <v>356593.37412558089</v>
      </c>
      <c r="M52" s="16">
        <f t="shared" si="6"/>
        <v>0.509419105893687</v>
      </c>
      <c r="N52" s="17">
        <f t="shared" si="8"/>
        <v>353406.62587441911</v>
      </c>
      <c r="O52" s="16">
        <f>($B$4*G52-$F$4*K52)/$H$4</f>
        <v>0.49513339160797271</v>
      </c>
    </row>
    <row r="53" spans="2:15" x14ac:dyDescent="0.25">
      <c r="B53" s="2">
        <f t="shared" si="10"/>
        <v>38</v>
      </c>
      <c r="C53" s="14">
        <v>0</v>
      </c>
      <c r="D53" s="15">
        <v>0</v>
      </c>
      <c r="E53" s="16">
        <f t="shared" si="1"/>
        <v>0</v>
      </c>
      <c r="F53" s="17">
        <f>$B$4-D53-$B$4*$C$4</f>
        <v>950000</v>
      </c>
      <c r="G53" s="16">
        <f t="shared" si="2"/>
        <v>0.05</v>
      </c>
      <c r="H53" s="17">
        <f t="shared" si="3"/>
        <v>0</v>
      </c>
      <c r="I53" s="16">
        <f t="shared" si="4"/>
        <v>0</v>
      </c>
      <c r="J53" s="17">
        <f>$F$4-H53-$G$4</f>
        <v>240000</v>
      </c>
      <c r="K53" s="16">
        <f t="shared" si="5"/>
        <v>0.2</v>
      </c>
      <c r="L53" s="17">
        <f t="shared" si="7"/>
        <v>0</v>
      </c>
      <c r="M53" s="16">
        <f t="shared" si="6"/>
        <v>0</v>
      </c>
      <c r="N53" s="17">
        <f t="shared" si="8"/>
        <v>710000</v>
      </c>
      <c r="O53" s="16">
        <f>($B$4*G53-$F$4*K53)/$H$4</f>
        <v>-1.4285714285714285E-2</v>
      </c>
    </row>
    <row r="54" spans="2:15" x14ac:dyDescent="0.25">
      <c r="B54" s="2">
        <f t="shared" si="10"/>
        <v>39</v>
      </c>
      <c r="C54" s="14">
        <v>5</v>
      </c>
      <c r="D54" s="15">
        <v>719843.04625990998</v>
      </c>
      <c r="E54" s="16">
        <f t="shared" si="1"/>
        <v>0.71984304625991002</v>
      </c>
      <c r="F54" s="17">
        <f>$B$4-D54-$B$4*$C$4</f>
        <v>230156.95374009002</v>
      </c>
      <c r="G54" s="16">
        <f t="shared" si="2"/>
        <v>0.76984304625991007</v>
      </c>
      <c r="H54" s="17">
        <f t="shared" si="3"/>
        <v>215952.91387797298</v>
      </c>
      <c r="I54" s="16">
        <f t="shared" si="4"/>
        <v>0.71984304625990991</v>
      </c>
      <c r="J54" s="17">
        <f>$F$4-H54-$G$4</f>
        <v>24047.086122027016</v>
      </c>
      <c r="K54" s="16">
        <f t="shared" si="5"/>
        <v>0.91984304625990987</v>
      </c>
      <c r="L54" s="17">
        <f t="shared" si="7"/>
        <v>503890.132381937</v>
      </c>
      <c r="M54" s="16">
        <f t="shared" si="6"/>
        <v>0.71984304625991002</v>
      </c>
      <c r="N54" s="17">
        <f t="shared" si="8"/>
        <v>206109.867618063</v>
      </c>
      <c r="O54" s="16">
        <f>($B$4*G54-$F$4*K54)/$H$4</f>
        <v>0.7055573319741959</v>
      </c>
    </row>
    <row r="55" spans="2:15" x14ac:dyDescent="0.25">
      <c r="B55" s="2">
        <f t="shared" si="10"/>
        <v>40</v>
      </c>
      <c r="C55" s="14">
        <v>7</v>
      </c>
      <c r="D55" s="15">
        <v>1116982.6002638601</v>
      </c>
      <c r="E55" s="16">
        <f t="shared" si="1"/>
        <v>1.1169826002638601</v>
      </c>
      <c r="F55" s="17">
        <f>$B$4-D55-$B$4*$C$4</f>
        <v>-166982.60026386008</v>
      </c>
      <c r="G55" s="16">
        <f t="shared" si="2"/>
        <v>1.1669826002638601</v>
      </c>
      <c r="H55" s="17">
        <f t="shared" si="3"/>
        <v>335094.78007915802</v>
      </c>
      <c r="I55" s="16">
        <f t="shared" si="4"/>
        <v>1.1169826002638601</v>
      </c>
      <c r="J55" s="17">
        <f>$F$4-H55-$G$4</f>
        <v>-95094.780079158023</v>
      </c>
      <c r="K55" s="16">
        <f t="shared" si="5"/>
        <v>1.31698260026386</v>
      </c>
      <c r="L55" s="17">
        <f t="shared" si="7"/>
        <v>781887.82018470205</v>
      </c>
      <c r="M55" s="16">
        <f t="shared" si="6"/>
        <v>1.1169826002638601</v>
      </c>
      <c r="N55" s="17">
        <f t="shared" si="8"/>
        <v>-71887.820184702054</v>
      </c>
      <c r="O55" s="16">
        <f>($B$4*G55-$F$4*K55)/$H$4</f>
        <v>1.1026968859781459</v>
      </c>
    </row>
    <row r="56" spans="2:15" x14ac:dyDescent="0.25">
      <c r="B56" s="2">
        <f t="shared" si="10"/>
        <v>41</v>
      </c>
      <c r="C56" s="14">
        <v>0</v>
      </c>
      <c r="D56" s="15">
        <v>0</v>
      </c>
      <c r="E56" s="16">
        <f t="shared" si="1"/>
        <v>0</v>
      </c>
      <c r="F56" s="17">
        <f>$B$4-D56-$B$4*$C$4</f>
        <v>950000</v>
      </c>
      <c r="G56" s="16">
        <f t="shared" si="2"/>
        <v>0.05</v>
      </c>
      <c r="H56" s="17">
        <f t="shared" si="3"/>
        <v>0</v>
      </c>
      <c r="I56" s="16">
        <f t="shared" si="4"/>
        <v>0</v>
      </c>
      <c r="J56" s="17">
        <f>$F$4-H56-$G$4</f>
        <v>240000</v>
      </c>
      <c r="K56" s="16">
        <f t="shared" si="5"/>
        <v>0.2</v>
      </c>
      <c r="L56" s="17">
        <f t="shared" si="7"/>
        <v>0</v>
      </c>
      <c r="M56" s="16">
        <f t="shared" si="6"/>
        <v>0</v>
      </c>
      <c r="N56" s="17">
        <f t="shared" si="8"/>
        <v>710000</v>
      </c>
      <c r="O56" s="16">
        <f>($B$4*G56-$F$4*K56)/$H$4</f>
        <v>-1.4285714285714285E-2</v>
      </c>
    </row>
    <row r="57" spans="2:15" x14ac:dyDescent="0.25">
      <c r="B57" s="2">
        <f t="shared" si="10"/>
        <v>42</v>
      </c>
      <c r="C57" s="14">
        <v>1</v>
      </c>
      <c r="D57" s="15">
        <v>129263.948454158</v>
      </c>
      <c r="E57" s="16">
        <f t="shared" si="1"/>
        <v>0.12926394845415801</v>
      </c>
      <c r="F57" s="17">
        <f>$B$4-D57-$B$4*$C$4</f>
        <v>820736.05154584197</v>
      </c>
      <c r="G57" s="16">
        <f t="shared" si="2"/>
        <v>0.179263948454158</v>
      </c>
      <c r="H57" s="17">
        <f t="shared" si="3"/>
        <v>38779.184536247398</v>
      </c>
      <c r="I57" s="16">
        <f t="shared" si="4"/>
        <v>0.12926394845415801</v>
      </c>
      <c r="J57" s="17">
        <f>$F$4-H57-$G$4</f>
        <v>201220.8154637526</v>
      </c>
      <c r="K57" s="16">
        <f t="shared" si="5"/>
        <v>0.32926394845415802</v>
      </c>
      <c r="L57" s="17">
        <f t="shared" si="7"/>
        <v>90484.763917910605</v>
      </c>
      <c r="M57" s="16">
        <f t="shared" si="6"/>
        <v>0.12926394845415801</v>
      </c>
      <c r="N57" s="17">
        <f t="shared" si="8"/>
        <v>619515.23608208937</v>
      </c>
      <c r="O57" s="16">
        <f>($B$4*G57-$F$4*K57)/$H$4</f>
        <v>0.1149782341684437</v>
      </c>
    </row>
    <row r="58" spans="2:15" x14ac:dyDescent="0.25">
      <c r="B58" s="2">
        <f t="shared" si="10"/>
        <v>43</v>
      </c>
      <c r="C58" s="14">
        <v>3</v>
      </c>
      <c r="D58" s="15">
        <v>445529.86733677197</v>
      </c>
      <c r="E58" s="16">
        <f t="shared" si="1"/>
        <v>0.44552986733677197</v>
      </c>
      <c r="F58" s="17">
        <f>$B$4-D58-$B$4*$C$4</f>
        <v>504470.13266322808</v>
      </c>
      <c r="G58" s="16">
        <f t="shared" si="2"/>
        <v>0.49552986733677196</v>
      </c>
      <c r="H58" s="17">
        <f t="shared" si="3"/>
        <v>133658.96020103159</v>
      </c>
      <c r="I58" s="16">
        <f t="shared" si="4"/>
        <v>0.44552986733677197</v>
      </c>
      <c r="J58" s="17">
        <f>$F$4-H58-$G$4</f>
        <v>106341.03979896841</v>
      </c>
      <c r="K58" s="16">
        <f t="shared" si="5"/>
        <v>0.64552986733677198</v>
      </c>
      <c r="L58" s="17">
        <f t="shared" si="7"/>
        <v>311870.90713574039</v>
      </c>
      <c r="M58" s="16">
        <f t="shared" si="6"/>
        <v>0.44552986733677197</v>
      </c>
      <c r="N58" s="17">
        <f t="shared" si="8"/>
        <v>398129.09286425967</v>
      </c>
      <c r="O58" s="16">
        <f>($B$4*G58-$F$4*K58)/$H$4</f>
        <v>0.43124415305105768</v>
      </c>
    </row>
    <row r="59" spans="2:15" x14ac:dyDescent="0.25">
      <c r="B59" s="2">
        <f t="shared" si="10"/>
        <v>44</v>
      </c>
      <c r="C59" s="14">
        <v>6</v>
      </c>
      <c r="D59" s="15">
        <v>828101.86118733999</v>
      </c>
      <c r="E59" s="16">
        <f t="shared" si="1"/>
        <v>0.82810186118733997</v>
      </c>
      <c r="F59" s="17">
        <f>$B$4-D59-$B$4*$C$4</f>
        <v>121898.13881266001</v>
      </c>
      <c r="G59" s="16">
        <f t="shared" si="2"/>
        <v>0.87810186118734002</v>
      </c>
      <c r="H59" s="17">
        <f t="shared" si="3"/>
        <v>248430.55835620197</v>
      </c>
      <c r="I59" s="16">
        <f t="shared" si="4"/>
        <v>0.82810186118733986</v>
      </c>
      <c r="J59" s="17">
        <f>$F$4-H59-$G$4</f>
        <v>-8430.5583562019747</v>
      </c>
      <c r="K59" s="16">
        <f t="shared" si="5"/>
        <v>1.0281018611873398</v>
      </c>
      <c r="L59" s="17">
        <f t="shared" si="7"/>
        <v>579671.30283113802</v>
      </c>
      <c r="M59" s="16">
        <f t="shared" si="6"/>
        <v>0.82810186118733997</v>
      </c>
      <c r="N59" s="17">
        <f t="shared" si="8"/>
        <v>130328.69716886198</v>
      </c>
      <c r="O59" s="16">
        <f>($B$4*G59-$F$4*K59)/$H$4</f>
        <v>0.81381614690162574</v>
      </c>
    </row>
    <row r="60" spans="2:15" x14ac:dyDescent="0.25">
      <c r="B60" s="2">
        <f t="shared" si="10"/>
        <v>45</v>
      </c>
      <c r="C60" s="14">
        <v>3</v>
      </c>
      <c r="D60" s="15">
        <v>434234.89666150301</v>
      </c>
      <c r="E60" s="16">
        <f t="shared" si="1"/>
        <v>0.434234896661503</v>
      </c>
      <c r="F60" s="17">
        <f>$B$4-D60-$B$4*$C$4</f>
        <v>515765.10333849699</v>
      </c>
      <c r="G60" s="16">
        <f t="shared" si="2"/>
        <v>0.48423489666150299</v>
      </c>
      <c r="H60" s="17">
        <f t="shared" si="3"/>
        <v>130270.4689984509</v>
      </c>
      <c r="I60" s="16">
        <f t="shared" si="4"/>
        <v>0.434234896661503</v>
      </c>
      <c r="J60" s="17">
        <f>$F$4-H60-$G$4</f>
        <v>109729.5310015491</v>
      </c>
      <c r="K60" s="16">
        <f t="shared" si="5"/>
        <v>0.63423489666150301</v>
      </c>
      <c r="L60" s="17">
        <f t="shared" si="7"/>
        <v>303964.42766305211</v>
      </c>
      <c r="M60" s="16">
        <f t="shared" si="6"/>
        <v>0.434234896661503</v>
      </c>
      <c r="N60" s="17">
        <f t="shared" si="8"/>
        <v>406035.57233694789</v>
      </c>
      <c r="O60" s="16">
        <f>($B$4*G60-$F$4*K60)/$H$4</f>
        <v>0.41994918237578871</v>
      </c>
    </row>
    <row r="61" spans="2:15" x14ac:dyDescent="0.25">
      <c r="B61" s="2">
        <f t="shared" si="10"/>
        <v>46</v>
      </c>
      <c r="C61" s="14">
        <v>2</v>
      </c>
      <c r="D61" s="15">
        <v>323845.53312547703</v>
      </c>
      <c r="E61" s="16">
        <f t="shared" si="1"/>
        <v>0.32384553312547704</v>
      </c>
      <c r="F61" s="17">
        <f>$B$4-D61-$B$4*$C$4</f>
        <v>626154.46687452297</v>
      </c>
      <c r="G61" s="16">
        <f t="shared" si="2"/>
        <v>0.37384553312547703</v>
      </c>
      <c r="H61" s="17">
        <f t="shared" si="3"/>
        <v>97153.659937643111</v>
      </c>
      <c r="I61" s="16">
        <f t="shared" si="4"/>
        <v>0.32384553312547704</v>
      </c>
      <c r="J61" s="17">
        <f>$F$4-H61-$G$4</f>
        <v>142846.3400623569</v>
      </c>
      <c r="K61" s="16">
        <f t="shared" si="5"/>
        <v>0.52384553312547699</v>
      </c>
      <c r="L61" s="17">
        <f t="shared" si="7"/>
        <v>226691.87318783393</v>
      </c>
      <c r="M61" s="16">
        <f t="shared" si="6"/>
        <v>0.32384553312547704</v>
      </c>
      <c r="N61" s="17">
        <f t="shared" si="8"/>
        <v>483308.12681216607</v>
      </c>
      <c r="O61" s="16">
        <f>($B$4*G61-$F$4*K61)/$H$4</f>
        <v>0.30955981883976275</v>
      </c>
    </row>
    <row r="62" spans="2:15" x14ac:dyDescent="0.25">
      <c r="B62" s="2">
        <f t="shared" si="10"/>
        <v>47</v>
      </c>
      <c r="C62" s="14">
        <v>4</v>
      </c>
      <c r="D62" s="15">
        <v>635497.08303044597</v>
      </c>
      <c r="E62" s="16">
        <f t="shared" si="1"/>
        <v>0.63549708303044594</v>
      </c>
      <c r="F62" s="17">
        <f>$B$4-D62-$B$4*$C$4</f>
        <v>314502.91696955403</v>
      </c>
      <c r="G62" s="16">
        <f t="shared" si="2"/>
        <v>0.68549708303044599</v>
      </c>
      <c r="H62" s="17">
        <f t="shared" si="3"/>
        <v>190649.1249091338</v>
      </c>
      <c r="I62" s="16">
        <f t="shared" si="4"/>
        <v>0.63549708303044594</v>
      </c>
      <c r="J62" s="17">
        <f>$F$4-H62-$G$4</f>
        <v>49350.875090866204</v>
      </c>
      <c r="K62" s="16">
        <f t="shared" si="5"/>
        <v>0.83549708303044601</v>
      </c>
      <c r="L62" s="17">
        <f t="shared" si="7"/>
        <v>444847.9581213122</v>
      </c>
      <c r="M62" s="16">
        <f t="shared" si="6"/>
        <v>0.63549708303044605</v>
      </c>
      <c r="N62" s="17">
        <f t="shared" si="8"/>
        <v>265152.0418786878</v>
      </c>
      <c r="O62" s="16">
        <f>($B$4*G62-$F$4*K62)/$H$4</f>
        <v>0.62121136874473171</v>
      </c>
    </row>
    <row r="63" spans="2:15" x14ac:dyDescent="0.25">
      <c r="B63" s="2">
        <f t="shared" si="10"/>
        <v>48</v>
      </c>
      <c r="C63" s="14">
        <v>4</v>
      </c>
      <c r="D63" s="15">
        <v>568348.39951054705</v>
      </c>
      <c r="E63" s="16">
        <f t="shared" si="1"/>
        <v>0.56834839951054705</v>
      </c>
      <c r="F63" s="17">
        <f>$B$4-D63-$B$4*$C$4</f>
        <v>381651.60048945295</v>
      </c>
      <c r="G63" s="16">
        <f t="shared" si="2"/>
        <v>0.6183483995105471</v>
      </c>
      <c r="H63" s="17">
        <f t="shared" si="3"/>
        <v>170504.51985316412</v>
      </c>
      <c r="I63" s="16">
        <f t="shared" si="4"/>
        <v>0.56834839951054705</v>
      </c>
      <c r="J63" s="17">
        <f>$F$4-H63-$G$4</f>
        <v>69495.480146835878</v>
      </c>
      <c r="K63" s="16">
        <f t="shared" si="5"/>
        <v>0.76834839951054712</v>
      </c>
      <c r="L63" s="17">
        <f t="shared" si="7"/>
        <v>397843.87965738296</v>
      </c>
      <c r="M63" s="16">
        <f t="shared" si="6"/>
        <v>0.56834839951054705</v>
      </c>
      <c r="N63" s="17">
        <f t="shared" si="8"/>
        <v>312156.12034261704</v>
      </c>
      <c r="O63" s="16">
        <f>($B$4*G63-$F$4*K63)/$H$4</f>
        <v>0.55406268522483282</v>
      </c>
    </row>
    <row r="64" spans="2:15" x14ac:dyDescent="0.25">
      <c r="B64" s="2">
        <f t="shared" si="10"/>
        <v>49</v>
      </c>
      <c r="C64" s="14">
        <v>11</v>
      </c>
      <c r="D64" s="15">
        <v>1528711.48376639</v>
      </c>
      <c r="E64" s="16">
        <f t="shared" si="1"/>
        <v>1.52871148376639</v>
      </c>
      <c r="F64" s="17">
        <f>$B$4-D64-$B$4*$C$4</f>
        <v>-578711.48376639001</v>
      </c>
      <c r="G64" s="16">
        <f t="shared" si="2"/>
        <v>1.57871148376639</v>
      </c>
      <c r="H64" s="17">
        <f t="shared" si="3"/>
        <v>458613.445129917</v>
      </c>
      <c r="I64" s="16">
        <f t="shared" si="4"/>
        <v>1.52871148376639</v>
      </c>
      <c r="J64" s="17">
        <f>$F$4-H64-$G$4</f>
        <v>-218613.445129917</v>
      </c>
      <c r="K64" s="16">
        <f t="shared" si="5"/>
        <v>1.7287114837663899</v>
      </c>
      <c r="L64" s="17">
        <f t="shared" si="7"/>
        <v>1070098.038636473</v>
      </c>
      <c r="M64" s="16">
        <f t="shared" si="6"/>
        <v>1.52871148376639</v>
      </c>
      <c r="N64" s="17">
        <f t="shared" si="8"/>
        <v>-360098.03863647301</v>
      </c>
      <c r="O64" s="16">
        <f>($B$4*G64-$F$4*K64)/$H$4</f>
        <v>1.5144257694806758</v>
      </c>
    </row>
    <row r="65" spans="2:15" x14ac:dyDescent="0.25">
      <c r="B65" s="2">
        <f t="shared" si="10"/>
        <v>50</v>
      </c>
      <c r="C65" s="14">
        <v>1</v>
      </c>
      <c r="D65" s="15">
        <v>118141.27567271001</v>
      </c>
      <c r="E65" s="16">
        <f t="shared" si="1"/>
        <v>0.11814127567271</v>
      </c>
      <c r="F65" s="17">
        <f>$B$4-D65-$B$4*$C$4</f>
        <v>831858.72432728997</v>
      </c>
      <c r="G65" s="16">
        <f t="shared" si="2"/>
        <v>0.16814127567271001</v>
      </c>
      <c r="H65" s="17">
        <f t="shared" si="3"/>
        <v>35442.382701813003</v>
      </c>
      <c r="I65" s="16">
        <f t="shared" si="4"/>
        <v>0.11814127567271002</v>
      </c>
      <c r="J65" s="17">
        <f>$F$4-H65-$G$4</f>
        <v>204557.61729818699</v>
      </c>
      <c r="K65" s="16">
        <f t="shared" si="5"/>
        <v>0.31814127567271</v>
      </c>
      <c r="L65" s="17">
        <f t="shared" si="7"/>
        <v>82698.892970896995</v>
      </c>
      <c r="M65" s="16">
        <f t="shared" si="6"/>
        <v>0.11814127567270999</v>
      </c>
      <c r="N65" s="17">
        <f t="shared" si="8"/>
        <v>627301.10702910298</v>
      </c>
      <c r="O65" s="16">
        <f>($B$4*G65-$F$4*K65)/$H$4</f>
        <v>0.10385556138699573</v>
      </c>
    </row>
    <row r="66" spans="2:15" x14ac:dyDescent="0.25">
      <c r="B66" s="2">
        <f t="shared" si="10"/>
        <v>51</v>
      </c>
      <c r="C66" s="14">
        <v>2</v>
      </c>
      <c r="D66" s="15">
        <v>236342.96420923801</v>
      </c>
      <c r="E66" s="16">
        <f t="shared" si="1"/>
        <v>0.236342964209238</v>
      </c>
      <c r="F66" s="17">
        <f>$B$4-D66-$B$4*$C$4</f>
        <v>713657.03579076193</v>
      </c>
      <c r="G66" s="16">
        <f t="shared" si="2"/>
        <v>0.28634296420923799</v>
      </c>
      <c r="H66" s="17">
        <f t="shared" si="3"/>
        <v>70902.889262771394</v>
      </c>
      <c r="I66" s="16">
        <f t="shared" si="4"/>
        <v>0.23634296420923798</v>
      </c>
      <c r="J66" s="17">
        <f>$F$4-H66-$G$4</f>
        <v>169097.11073722859</v>
      </c>
      <c r="K66" s="16">
        <f t="shared" si="5"/>
        <v>0.43634296420923802</v>
      </c>
      <c r="L66" s="17">
        <f t="shared" si="7"/>
        <v>165440.0749464666</v>
      </c>
      <c r="M66" s="16">
        <f t="shared" si="6"/>
        <v>0.236342964209238</v>
      </c>
      <c r="N66" s="17">
        <f t="shared" si="8"/>
        <v>544559.9250535334</v>
      </c>
      <c r="O66" s="16">
        <f>($B$4*G66-$F$4*K66)/$H$4</f>
        <v>0.22205724992352371</v>
      </c>
    </row>
    <row r="67" spans="2:15" x14ac:dyDescent="0.25">
      <c r="B67" s="2">
        <f t="shared" si="10"/>
        <v>52</v>
      </c>
      <c r="C67" s="14">
        <v>3</v>
      </c>
      <c r="D67" s="15">
        <v>493908.05758833501</v>
      </c>
      <c r="E67" s="16">
        <f t="shared" si="1"/>
        <v>0.493908057588335</v>
      </c>
      <c r="F67" s="17">
        <f>$B$4-D67-$B$4*$C$4</f>
        <v>456091.94241166499</v>
      </c>
      <c r="G67" s="16">
        <f t="shared" si="2"/>
        <v>0.54390805758833505</v>
      </c>
      <c r="H67" s="17">
        <f t="shared" si="3"/>
        <v>148172.41727650049</v>
      </c>
      <c r="I67" s="16">
        <f t="shared" si="4"/>
        <v>0.49390805758833495</v>
      </c>
      <c r="J67" s="17">
        <f>$F$4-H67-$G$4</f>
        <v>91827.582723499509</v>
      </c>
      <c r="K67" s="16">
        <f t="shared" si="5"/>
        <v>0.69390805758833496</v>
      </c>
      <c r="L67" s="17">
        <f t="shared" si="7"/>
        <v>345735.64031183452</v>
      </c>
      <c r="M67" s="16">
        <f t="shared" si="6"/>
        <v>0.493908057588335</v>
      </c>
      <c r="N67" s="17">
        <f t="shared" si="8"/>
        <v>364264.35968816548</v>
      </c>
      <c r="O67" s="16">
        <f>($B$4*G67-$F$4*K67)/$H$4</f>
        <v>0.47962234330262077</v>
      </c>
    </row>
    <row r="68" spans="2:15" x14ac:dyDescent="0.25">
      <c r="B68" s="2">
        <f t="shared" si="10"/>
        <v>53</v>
      </c>
      <c r="C68" s="14">
        <v>3</v>
      </c>
      <c r="D68" s="15">
        <v>474075.21223020903</v>
      </c>
      <c r="E68" s="16">
        <f t="shared" si="1"/>
        <v>0.47407521223020904</v>
      </c>
      <c r="F68" s="17">
        <f>$B$4-D68-$B$4*$C$4</f>
        <v>475924.78776979097</v>
      </c>
      <c r="G68" s="16">
        <f t="shared" si="2"/>
        <v>0.52407521223020903</v>
      </c>
      <c r="H68" s="17">
        <f t="shared" si="3"/>
        <v>142222.56366906271</v>
      </c>
      <c r="I68" s="16">
        <f t="shared" si="4"/>
        <v>0.47407521223020904</v>
      </c>
      <c r="J68" s="17">
        <f>$F$4-H68-$G$4</f>
        <v>97777.436330937286</v>
      </c>
      <c r="K68" s="16">
        <f t="shared" si="5"/>
        <v>0.67407521223020905</v>
      </c>
      <c r="L68" s="17">
        <f t="shared" si="7"/>
        <v>331852.64856114634</v>
      </c>
      <c r="M68" s="16">
        <f t="shared" si="6"/>
        <v>0.47407521223020904</v>
      </c>
      <c r="N68" s="17">
        <f t="shared" si="8"/>
        <v>378147.35143885366</v>
      </c>
      <c r="O68" s="16">
        <f>($B$4*G68-$F$4*K68)/$H$4</f>
        <v>0.45978949794449475</v>
      </c>
    </row>
    <row r="69" spans="2:15" x14ac:dyDescent="0.25">
      <c r="B69" s="2">
        <f t="shared" si="10"/>
        <v>54</v>
      </c>
      <c r="C69" s="14">
        <v>7</v>
      </c>
      <c r="D69" s="15">
        <v>763495.66575012403</v>
      </c>
      <c r="E69" s="16">
        <f t="shared" si="1"/>
        <v>0.76349566575012406</v>
      </c>
      <c r="F69" s="17">
        <f>$B$4-D69-$B$4*$C$4</f>
        <v>186504.33424987597</v>
      </c>
      <c r="G69" s="16">
        <f t="shared" si="2"/>
        <v>0.81349566575012411</v>
      </c>
      <c r="H69" s="17">
        <f t="shared" si="3"/>
        <v>229048.69972503721</v>
      </c>
      <c r="I69" s="16">
        <f t="shared" si="4"/>
        <v>0.76349566575012406</v>
      </c>
      <c r="J69" s="17">
        <f>$F$4-H69-$G$4</f>
        <v>10951.300274962792</v>
      </c>
      <c r="K69" s="16">
        <f t="shared" si="5"/>
        <v>0.96349566575012413</v>
      </c>
      <c r="L69" s="17">
        <f t="shared" si="7"/>
        <v>534446.96602508682</v>
      </c>
      <c r="M69" s="16">
        <f t="shared" si="6"/>
        <v>0.76349566575012406</v>
      </c>
      <c r="N69" s="17">
        <f t="shared" si="8"/>
        <v>175553.03397491318</v>
      </c>
      <c r="O69" s="16">
        <f>($B$4*G69-$F$4*K69)/$H$4</f>
        <v>0.74920995146440972</v>
      </c>
    </row>
    <row r="70" spans="2:15" x14ac:dyDescent="0.25">
      <c r="B70" s="2">
        <f t="shared" si="10"/>
        <v>55</v>
      </c>
      <c r="C70" s="14">
        <v>5</v>
      </c>
      <c r="D70" s="15">
        <v>747484.87854063103</v>
      </c>
      <c r="E70" s="16">
        <f t="shared" si="1"/>
        <v>0.74748487854063106</v>
      </c>
      <c r="F70" s="17">
        <f>$B$4-D70-$B$4*$C$4</f>
        <v>202515.12145936897</v>
      </c>
      <c r="G70" s="16">
        <f t="shared" si="2"/>
        <v>0.7974848785406311</v>
      </c>
      <c r="H70" s="17">
        <f t="shared" si="3"/>
        <v>224245.46356218931</v>
      </c>
      <c r="I70" s="16">
        <f t="shared" si="4"/>
        <v>0.74748487854063106</v>
      </c>
      <c r="J70" s="17">
        <f>$F$4-H70-$G$4</f>
        <v>15754.53643781069</v>
      </c>
      <c r="K70" s="16">
        <f t="shared" si="5"/>
        <v>0.94748487854063113</v>
      </c>
      <c r="L70" s="17">
        <f t="shared" si="7"/>
        <v>523239.41497844172</v>
      </c>
      <c r="M70" s="16">
        <f t="shared" si="6"/>
        <v>0.74748487854063106</v>
      </c>
      <c r="N70" s="17">
        <f t="shared" si="8"/>
        <v>186760.58502155828</v>
      </c>
      <c r="O70" s="16">
        <f>($B$4*G70-$F$4*K70)/$H$4</f>
        <v>0.73319916425491694</v>
      </c>
    </row>
    <row r="71" spans="2:15" x14ac:dyDescent="0.25">
      <c r="B71" s="2">
        <f t="shared" si="10"/>
        <v>56</v>
      </c>
      <c r="C71" s="14">
        <v>1</v>
      </c>
      <c r="D71" s="15">
        <v>233010.58496759101</v>
      </c>
      <c r="E71" s="16">
        <f t="shared" si="1"/>
        <v>0.233010584967591</v>
      </c>
      <c r="F71" s="17">
        <f>$B$4-D71-$B$4*$C$4</f>
        <v>716989.41503240902</v>
      </c>
      <c r="G71" s="16">
        <f t="shared" si="2"/>
        <v>0.28301058496759102</v>
      </c>
      <c r="H71" s="17">
        <f t="shared" si="3"/>
        <v>69903.175490277295</v>
      </c>
      <c r="I71" s="16">
        <f t="shared" si="4"/>
        <v>0.23301058496759097</v>
      </c>
      <c r="J71" s="17">
        <f>$F$4-H71-$G$4</f>
        <v>170096.8245097227</v>
      </c>
      <c r="K71" s="16">
        <f t="shared" si="5"/>
        <v>0.43301058496759098</v>
      </c>
      <c r="L71" s="17">
        <f t="shared" si="7"/>
        <v>163107.40947731372</v>
      </c>
      <c r="M71" s="16">
        <f t="shared" si="6"/>
        <v>0.23301058496759103</v>
      </c>
      <c r="N71" s="17">
        <f t="shared" si="8"/>
        <v>546892.59052268625</v>
      </c>
      <c r="O71" s="16">
        <f>($B$4*G71-$F$4*K71)/$H$4</f>
        <v>0.21872487068187679</v>
      </c>
    </row>
    <row r="72" spans="2:15" x14ac:dyDescent="0.25">
      <c r="B72" s="2">
        <f t="shared" si="10"/>
        <v>57</v>
      </c>
      <c r="C72" s="14">
        <v>7</v>
      </c>
      <c r="D72" s="15">
        <v>1173056.46510623</v>
      </c>
      <c r="E72" s="16">
        <f t="shared" si="1"/>
        <v>1.1730564651062301</v>
      </c>
      <c r="F72" s="17">
        <f>$B$4-D72-$B$4*$C$4</f>
        <v>-223056.46510623</v>
      </c>
      <c r="G72" s="16">
        <f t="shared" si="2"/>
        <v>1.2230564651062301</v>
      </c>
      <c r="H72" s="17">
        <f t="shared" si="3"/>
        <v>351916.93953186896</v>
      </c>
      <c r="I72" s="16">
        <f t="shared" si="4"/>
        <v>1.1730564651062299</v>
      </c>
      <c r="J72" s="17">
        <f>$F$4-H72-$G$4</f>
        <v>-111916.93953186896</v>
      </c>
      <c r="K72" s="16">
        <f t="shared" si="5"/>
        <v>1.3730564651062298</v>
      </c>
      <c r="L72" s="17">
        <f t="shared" si="7"/>
        <v>821139.52557436097</v>
      </c>
      <c r="M72" s="16">
        <f t="shared" si="6"/>
        <v>1.1730564651062301</v>
      </c>
      <c r="N72" s="17">
        <f t="shared" si="8"/>
        <v>-111139.52557436103</v>
      </c>
      <c r="O72" s="16">
        <f>($B$4*G72-$F$4*K72)/$H$4</f>
        <v>1.1587707508205161</v>
      </c>
    </row>
    <row r="73" spans="2:15" x14ac:dyDescent="0.25">
      <c r="B73" s="2">
        <f t="shared" si="10"/>
        <v>58</v>
      </c>
      <c r="C73" s="14">
        <v>1</v>
      </c>
      <c r="D73" s="15">
        <v>187834.09494239799</v>
      </c>
      <c r="E73" s="16">
        <f t="shared" si="1"/>
        <v>0.187834094942398</v>
      </c>
      <c r="F73" s="17">
        <f>$B$4-D73-$B$4*$C$4</f>
        <v>762165.90505760198</v>
      </c>
      <c r="G73" s="16">
        <f t="shared" si="2"/>
        <v>0.23783409494239799</v>
      </c>
      <c r="H73" s="17">
        <f t="shared" si="3"/>
        <v>56350.228482719394</v>
      </c>
      <c r="I73" s="16">
        <f t="shared" si="4"/>
        <v>0.18783409494239797</v>
      </c>
      <c r="J73" s="17">
        <f>$F$4-H73-$G$4</f>
        <v>183649.77151728061</v>
      </c>
      <c r="K73" s="16">
        <f t="shared" si="5"/>
        <v>0.38783409494239796</v>
      </c>
      <c r="L73" s="17">
        <f t="shared" si="7"/>
        <v>131483.8664596786</v>
      </c>
      <c r="M73" s="16">
        <f t="shared" si="6"/>
        <v>0.187834094942398</v>
      </c>
      <c r="N73" s="17">
        <f t="shared" si="8"/>
        <v>578516.13354032137</v>
      </c>
      <c r="O73" s="16">
        <f>($B$4*G73-$F$4*K73)/$H$4</f>
        <v>0.17354838065668374</v>
      </c>
    </row>
    <row r="74" spans="2:15" x14ac:dyDescent="0.25">
      <c r="B74" s="2">
        <f t="shared" si="10"/>
        <v>59</v>
      </c>
      <c r="C74" s="14">
        <v>2</v>
      </c>
      <c r="D74" s="15">
        <v>308932.69252276898</v>
      </c>
      <c r="E74" s="16">
        <f t="shared" si="1"/>
        <v>0.308932692522769</v>
      </c>
      <c r="F74" s="17">
        <f>$B$4-D74-$B$4*$C$4</f>
        <v>641067.30747723102</v>
      </c>
      <c r="G74" s="16">
        <f t="shared" si="2"/>
        <v>0.35893269252276899</v>
      </c>
      <c r="H74" s="17">
        <f t="shared" si="3"/>
        <v>92679.807756830691</v>
      </c>
      <c r="I74" s="16">
        <f t="shared" si="4"/>
        <v>0.30893269252276895</v>
      </c>
      <c r="J74" s="17">
        <f>$F$4-H74-$G$4</f>
        <v>147320.19224316929</v>
      </c>
      <c r="K74" s="16">
        <f t="shared" si="5"/>
        <v>0.50893269252276896</v>
      </c>
      <c r="L74" s="17">
        <f t="shared" si="7"/>
        <v>216252.88476593827</v>
      </c>
      <c r="M74" s="16">
        <f t="shared" si="6"/>
        <v>0.30893269252276895</v>
      </c>
      <c r="N74" s="17">
        <f t="shared" si="8"/>
        <v>493747.11523406173</v>
      </c>
      <c r="O74" s="16">
        <f>($B$4*G74-$F$4*K74)/$H$4</f>
        <v>0.29464697823705471</v>
      </c>
    </row>
    <row r="75" spans="2:15" x14ac:dyDescent="0.25">
      <c r="B75" s="2">
        <f t="shared" si="10"/>
        <v>60</v>
      </c>
      <c r="C75" s="14">
        <v>2</v>
      </c>
      <c r="D75" s="15">
        <v>349206.39508570399</v>
      </c>
      <c r="E75" s="16">
        <f t="shared" si="1"/>
        <v>0.349206395085704</v>
      </c>
      <c r="F75" s="17">
        <f>$B$4-D75-$B$4*$C$4</f>
        <v>600793.60491429595</v>
      </c>
      <c r="G75" s="16">
        <f t="shared" si="2"/>
        <v>0.39920639508570399</v>
      </c>
      <c r="H75" s="17">
        <f t="shared" si="3"/>
        <v>104761.9185257112</v>
      </c>
      <c r="I75" s="16">
        <f t="shared" si="4"/>
        <v>0.349206395085704</v>
      </c>
      <c r="J75" s="17">
        <f>$F$4-H75-$G$4</f>
        <v>135238.0814742888</v>
      </c>
      <c r="K75" s="16">
        <f t="shared" si="5"/>
        <v>0.54920639508570401</v>
      </c>
      <c r="L75" s="17">
        <f t="shared" si="7"/>
        <v>244444.47655999279</v>
      </c>
      <c r="M75" s="16">
        <f t="shared" si="6"/>
        <v>0.349206395085704</v>
      </c>
      <c r="N75" s="17">
        <f t="shared" si="8"/>
        <v>465555.52344000712</v>
      </c>
      <c r="O75" s="16">
        <f>($B$4*G75-$F$4*K75)/$H$4</f>
        <v>0.33492068079998971</v>
      </c>
    </row>
    <row r="76" spans="2:15" x14ac:dyDescent="0.25">
      <c r="B76" s="2">
        <f t="shared" si="10"/>
        <v>61</v>
      </c>
      <c r="C76" s="14">
        <v>0</v>
      </c>
      <c r="D76" s="15">
        <v>0</v>
      </c>
      <c r="E76" s="16">
        <f t="shared" si="1"/>
        <v>0</v>
      </c>
      <c r="F76" s="17">
        <f>$B$4-D76-$B$4*$C$4</f>
        <v>950000</v>
      </c>
      <c r="G76" s="16">
        <f t="shared" si="2"/>
        <v>0.05</v>
      </c>
      <c r="H76" s="17">
        <f t="shared" si="3"/>
        <v>0</v>
      </c>
      <c r="I76" s="16">
        <f t="shared" si="4"/>
        <v>0</v>
      </c>
      <c r="J76" s="17">
        <f>$F$4-H76-$G$4</f>
        <v>240000</v>
      </c>
      <c r="K76" s="16">
        <f t="shared" si="5"/>
        <v>0.2</v>
      </c>
      <c r="L76" s="17">
        <f t="shared" si="7"/>
        <v>0</v>
      </c>
      <c r="M76" s="16">
        <f t="shared" si="6"/>
        <v>0</v>
      </c>
      <c r="N76" s="17">
        <f t="shared" si="8"/>
        <v>710000</v>
      </c>
      <c r="O76" s="16">
        <f>($B$4*G76-$F$4*K76)/$H$4</f>
        <v>-1.4285714285714285E-2</v>
      </c>
    </row>
    <row r="77" spans="2:15" x14ac:dyDescent="0.25">
      <c r="B77" s="2">
        <f t="shared" si="10"/>
        <v>62</v>
      </c>
      <c r="C77" s="14">
        <v>4</v>
      </c>
      <c r="D77" s="15">
        <v>658457.42894596199</v>
      </c>
      <c r="E77" s="16">
        <f t="shared" si="1"/>
        <v>0.65845742894596204</v>
      </c>
      <c r="F77" s="17">
        <f>$B$4-D77-$B$4*$C$4</f>
        <v>291542.57105403801</v>
      </c>
      <c r="G77" s="16">
        <f t="shared" si="2"/>
        <v>0.70845742894596209</v>
      </c>
      <c r="H77" s="17">
        <f t="shared" si="3"/>
        <v>197537.22868378859</v>
      </c>
      <c r="I77" s="16">
        <f t="shared" si="4"/>
        <v>0.65845742894596193</v>
      </c>
      <c r="J77" s="17">
        <f>$F$4-H77-$G$4</f>
        <v>42462.771316211409</v>
      </c>
      <c r="K77" s="16">
        <f t="shared" si="5"/>
        <v>0.85845742894596189</v>
      </c>
      <c r="L77" s="17">
        <f t="shared" si="7"/>
        <v>460920.20026217343</v>
      </c>
      <c r="M77" s="16">
        <f t="shared" si="6"/>
        <v>0.65845742894596204</v>
      </c>
      <c r="N77" s="17">
        <f t="shared" si="8"/>
        <v>249079.7997378266</v>
      </c>
      <c r="O77" s="16">
        <f>($B$4*G77-$F$4*K77)/$H$4</f>
        <v>0.64417171466024792</v>
      </c>
    </row>
    <row r="78" spans="2:15" x14ac:dyDescent="0.25">
      <c r="B78" s="2">
        <f t="shared" si="10"/>
        <v>63</v>
      </c>
      <c r="C78" s="14">
        <v>2</v>
      </c>
      <c r="D78" s="15">
        <v>207862.317539129</v>
      </c>
      <c r="E78" s="16">
        <f t="shared" si="1"/>
        <v>0.20786231753912901</v>
      </c>
      <c r="F78" s="17">
        <f>$B$4-D78-$B$4*$C$4</f>
        <v>742137.68246087106</v>
      </c>
      <c r="G78" s="16">
        <f t="shared" si="2"/>
        <v>0.25786231753912903</v>
      </c>
      <c r="H78" s="17">
        <f t="shared" si="3"/>
        <v>62358.6952617387</v>
      </c>
      <c r="I78" s="16">
        <f t="shared" si="4"/>
        <v>0.20786231753912901</v>
      </c>
      <c r="J78" s="17">
        <f>$F$4-H78-$G$4</f>
        <v>177641.3047382613</v>
      </c>
      <c r="K78" s="16">
        <f t="shared" si="5"/>
        <v>0.40786231753912905</v>
      </c>
      <c r="L78" s="17">
        <f t="shared" si="7"/>
        <v>145503.6222773903</v>
      </c>
      <c r="M78" s="16">
        <f t="shared" si="6"/>
        <v>0.20786231753912901</v>
      </c>
      <c r="N78" s="17">
        <f t="shared" si="8"/>
        <v>564496.37772260979</v>
      </c>
      <c r="O78" s="16">
        <f>($B$4*G78-$F$4*K78)/$H$4</f>
        <v>0.19357660325341475</v>
      </c>
    </row>
    <row r="79" spans="2:15" x14ac:dyDescent="0.25">
      <c r="B79" s="2">
        <f t="shared" si="10"/>
        <v>64</v>
      </c>
      <c r="C79" s="14">
        <v>6</v>
      </c>
      <c r="D79" s="15">
        <v>1002910.27461089</v>
      </c>
      <c r="E79" s="16">
        <f t="shared" si="1"/>
        <v>1.00291027461089</v>
      </c>
      <c r="F79" s="17">
        <f>$B$4-D79-$B$4*$C$4</f>
        <v>-52910.274610889959</v>
      </c>
      <c r="G79" s="16">
        <f t="shared" si="2"/>
        <v>1.05291027461089</v>
      </c>
      <c r="H79" s="17">
        <f t="shared" si="3"/>
        <v>300873.082383267</v>
      </c>
      <c r="I79" s="16">
        <f t="shared" si="4"/>
        <v>1.00291027461089</v>
      </c>
      <c r="J79" s="17">
        <f>$F$4-H79-$G$4</f>
        <v>-60873.082383266999</v>
      </c>
      <c r="K79" s="16">
        <f t="shared" si="5"/>
        <v>1.20291027461089</v>
      </c>
      <c r="L79" s="17">
        <f t="shared" si="7"/>
        <v>702037.19222762296</v>
      </c>
      <c r="M79" s="16">
        <f t="shared" si="6"/>
        <v>1.00291027461089</v>
      </c>
      <c r="N79" s="17">
        <f t="shared" si="8"/>
        <v>7962.8077723770402</v>
      </c>
      <c r="O79" s="16">
        <f>($B$4*G79-$F$4*K79)/$H$4</f>
        <v>0.98862456032517587</v>
      </c>
    </row>
    <row r="80" spans="2:15" x14ac:dyDescent="0.25">
      <c r="B80" s="2">
        <f t="shared" si="10"/>
        <v>65</v>
      </c>
      <c r="C80" s="14">
        <v>2</v>
      </c>
      <c r="D80" s="15">
        <v>389010.29189269902</v>
      </c>
      <c r="E80" s="16">
        <f t="shared" ref="E80:E143" si="12">D80/$B$4</f>
        <v>0.38901029189269903</v>
      </c>
      <c r="F80" s="17">
        <f>$B$4-D80-$B$4*$C$4</f>
        <v>560989.70810730103</v>
      </c>
      <c r="G80" s="16">
        <f t="shared" ref="G80:G143" si="13">E80+$C$4</f>
        <v>0.43901029189269902</v>
      </c>
      <c r="H80" s="17">
        <f t="shared" ref="H80:H143" si="14">D80*$D$4</f>
        <v>116703.08756780971</v>
      </c>
      <c r="I80" s="16">
        <f t="shared" ref="I80:I143" si="15">H80/$F$4</f>
        <v>0.38901029189269903</v>
      </c>
      <c r="J80" s="17">
        <f>$F$4-H80-$G$4</f>
        <v>123296.91243219029</v>
      </c>
      <c r="K80" s="16">
        <f t="shared" ref="K80:K143" si="16">I80+$E$4</f>
        <v>0.58901029189269904</v>
      </c>
      <c r="L80" s="17">
        <f t="shared" si="7"/>
        <v>272307.20432488935</v>
      </c>
      <c r="M80" s="16">
        <f t="shared" ref="M80:M143" si="17">L80/$H$4</f>
        <v>0.38901029189269909</v>
      </c>
      <c r="N80" s="17">
        <f t="shared" si="8"/>
        <v>437692.79567511077</v>
      </c>
      <c r="O80" s="16">
        <f>($B$4*G80-$F$4*K80)/$H$4</f>
        <v>0.3747245776069848</v>
      </c>
    </row>
    <row r="81" spans="2:15" x14ac:dyDescent="0.25">
      <c r="B81" s="2">
        <f t="shared" si="10"/>
        <v>66</v>
      </c>
      <c r="C81" s="14">
        <v>3</v>
      </c>
      <c r="D81" s="15">
        <v>473529.45956548199</v>
      </c>
      <c r="E81" s="16">
        <f t="shared" si="12"/>
        <v>0.47352945956548198</v>
      </c>
      <c r="F81" s="17">
        <f>$B$4-D81-$B$4*$C$4</f>
        <v>476470.54043451801</v>
      </c>
      <c r="G81" s="16">
        <f t="shared" si="13"/>
        <v>0.52352945956548202</v>
      </c>
      <c r="H81" s="17">
        <f t="shared" si="14"/>
        <v>142058.8378696446</v>
      </c>
      <c r="I81" s="16">
        <f t="shared" si="15"/>
        <v>0.47352945956548198</v>
      </c>
      <c r="J81" s="17">
        <f>$F$4-H81-$G$4</f>
        <v>97941.162130355398</v>
      </c>
      <c r="K81" s="16">
        <f t="shared" si="16"/>
        <v>0.67352945956548194</v>
      </c>
      <c r="L81" s="17">
        <f t="shared" ref="L81:L144" si="18">D81-H81</f>
        <v>331470.62169583736</v>
      </c>
      <c r="M81" s="16">
        <f t="shared" si="17"/>
        <v>0.47352945956548192</v>
      </c>
      <c r="N81" s="17">
        <f t="shared" ref="N81:N144" si="19">F81-J81</f>
        <v>378529.37830416264</v>
      </c>
      <c r="O81" s="16">
        <f>($B$4*G81-$F$4*K81)/$H$4</f>
        <v>0.4592437452797678</v>
      </c>
    </row>
    <row r="82" spans="2:15" x14ac:dyDescent="0.25">
      <c r="B82" s="2">
        <f t="shared" ref="B82:B145" si="20">B81+1</f>
        <v>67</v>
      </c>
      <c r="C82" s="14">
        <v>4</v>
      </c>
      <c r="D82" s="15">
        <v>561487.883278494</v>
      </c>
      <c r="E82" s="16">
        <f t="shared" si="12"/>
        <v>0.56148788327849397</v>
      </c>
      <c r="F82" s="17">
        <f>$B$4-D82-$B$4*$C$4</f>
        <v>388512.116721506</v>
      </c>
      <c r="G82" s="16">
        <f t="shared" si="13"/>
        <v>0.61148788327849402</v>
      </c>
      <c r="H82" s="17">
        <f t="shared" si="14"/>
        <v>168446.36498354821</v>
      </c>
      <c r="I82" s="16">
        <f t="shared" si="15"/>
        <v>0.56148788327849397</v>
      </c>
      <c r="J82" s="17">
        <f>$F$4-H82-$G$4</f>
        <v>71553.635016451793</v>
      </c>
      <c r="K82" s="16">
        <f t="shared" si="16"/>
        <v>0.76148788327849393</v>
      </c>
      <c r="L82" s="17">
        <f t="shared" si="18"/>
        <v>393041.51829494582</v>
      </c>
      <c r="M82" s="16">
        <f t="shared" si="17"/>
        <v>0.56148788327849408</v>
      </c>
      <c r="N82" s="17">
        <f t="shared" si="19"/>
        <v>316958.48170505418</v>
      </c>
      <c r="O82" s="16">
        <f>($B$4*G82-$F$4*K82)/$H$4</f>
        <v>0.54720216899277974</v>
      </c>
    </row>
    <row r="83" spans="2:15" x14ac:dyDescent="0.25">
      <c r="B83" s="2">
        <f t="shared" si="20"/>
        <v>68</v>
      </c>
      <c r="C83" s="14">
        <v>1</v>
      </c>
      <c r="D83" s="15">
        <v>155827.251686214</v>
      </c>
      <c r="E83" s="16">
        <f t="shared" si="12"/>
        <v>0.155827251686214</v>
      </c>
      <c r="F83" s="17">
        <f>$B$4-D83-$B$4*$C$4</f>
        <v>794172.748313786</v>
      </c>
      <c r="G83" s="16">
        <f t="shared" si="13"/>
        <v>0.20582725168621402</v>
      </c>
      <c r="H83" s="17">
        <f t="shared" si="14"/>
        <v>46748.175505864201</v>
      </c>
      <c r="I83" s="16">
        <f t="shared" si="15"/>
        <v>0.155827251686214</v>
      </c>
      <c r="J83" s="17">
        <f>$F$4-H83-$G$4</f>
        <v>193251.8244941358</v>
      </c>
      <c r="K83" s="16">
        <f t="shared" si="16"/>
        <v>0.35582725168621399</v>
      </c>
      <c r="L83" s="17">
        <f t="shared" si="18"/>
        <v>109079.0761803498</v>
      </c>
      <c r="M83" s="16">
        <f t="shared" si="17"/>
        <v>0.155827251686214</v>
      </c>
      <c r="N83" s="17">
        <f t="shared" si="19"/>
        <v>600920.9238196502</v>
      </c>
      <c r="O83" s="16">
        <f>($B$4*G83-$F$4*K83)/$H$4</f>
        <v>0.14154153740049977</v>
      </c>
    </row>
    <row r="84" spans="2:15" x14ac:dyDescent="0.25">
      <c r="B84" s="2">
        <f t="shared" si="20"/>
        <v>69</v>
      </c>
      <c r="C84" s="14">
        <v>8</v>
      </c>
      <c r="D84" s="15">
        <v>1233473.7046161799</v>
      </c>
      <c r="E84" s="16">
        <f t="shared" si="12"/>
        <v>1.2334737046161799</v>
      </c>
      <c r="F84" s="17">
        <f>$B$4-D84-$B$4*$C$4</f>
        <v>-283473.70461617992</v>
      </c>
      <c r="G84" s="16">
        <f t="shared" si="13"/>
        <v>1.2834737046161799</v>
      </c>
      <c r="H84" s="17">
        <f t="shared" si="14"/>
        <v>370042.11138485395</v>
      </c>
      <c r="I84" s="16">
        <f t="shared" si="15"/>
        <v>1.2334737046161799</v>
      </c>
      <c r="J84" s="17">
        <f>$F$4-H84-$G$4</f>
        <v>-130042.11138485395</v>
      </c>
      <c r="K84" s="16">
        <f t="shared" si="16"/>
        <v>1.4334737046161798</v>
      </c>
      <c r="L84" s="17">
        <f t="shared" si="18"/>
        <v>863431.59323132597</v>
      </c>
      <c r="M84" s="16">
        <f t="shared" si="17"/>
        <v>1.2334737046161799</v>
      </c>
      <c r="N84" s="17">
        <f t="shared" si="19"/>
        <v>-153431.59323132597</v>
      </c>
      <c r="O84" s="16">
        <f>($B$4*G84-$F$4*K84)/$H$4</f>
        <v>1.2191879903304657</v>
      </c>
    </row>
    <row r="85" spans="2:15" x14ac:dyDescent="0.25">
      <c r="B85" s="2">
        <f t="shared" si="20"/>
        <v>70</v>
      </c>
      <c r="C85" s="14">
        <v>2</v>
      </c>
      <c r="D85" s="15">
        <v>273947.61452583701</v>
      </c>
      <c r="E85" s="16">
        <f t="shared" si="12"/>
        <v>0.27394761452583699</v>
      </c>
      <c r="F85" s="17">
        <f>$B$4-D85-$B$4*$C$4</f>
        <v>676052.38547416299</v>
      </c>
      <c r="G85" s="16">
        <f t="shared" si="13"/>
        <v>0.32394761452583698</v>
      </c>
      <c r="H85" s="17">
        <f t="shared" si="14"/>
        <v>82184.284357751094</v>
      </c>
      <c r="I85" s="16">
        <f t="shared" si="15"/>
        <v>0.27394761452583699</v>
      </c>
      <c r="J85" s="17">
        <f>$F$4-H85-$G$4</f>
        <v>157815.71564224892</v>
      </c>
      <c r="K85" s="16">
        <f t="shared" si="16"/>
        <v>0.473947614525837</v>
      </c>
      <c r="L85" s="17">
        <f t="shared" si="18"/>
        <v>191763.33016808593</v>
      </c>
      <c r="M85" s="16">
        <f t="shared" si="17"/>
        <v>0.27394761452583705</v>
      </c>
      <c r="N85" s="17">
        <f t="shared" si="19"/>
        <v>518236.66983191407</v>
      </c>
      <c r="O85" s="16">
        <f>($B$4*G85-$F$4*K85)/$H$4</f>
        <v>0.2596619002401227</v>
      </c>
    </row>
    <row r="86" spans="2:15" x14ac:dyDescent="0.25">
      <c r="B86" s="2">
        <f t="shared" si="20"/>
        <v>71</v>
      </c>
      <c r="C86" s="14">
        <v>5</v>
      </c>
      <c r="D86" s="15">
        <v>683016.32931711804</v>
      </c>
      <c r="E86" s="16">
        <f t="shared" si="12"/>
        <v>0.68301632931711809</v>
      </c>
      <c r="F86" s="17">
        <f>$B$4-D86-$B$4*$C$4</f>
        <v>266983.67068288196</v>
      </c>
      <c r="G86" s="16">
        <f t="shared" si="13"/>
        <v>0.73301632931711813</v>
      </c>
      <c r="H86" s="17">
        <f t="shared" si="14"/>
        <v>204904.89879513541</v>
      </c>
      <c r="I86" s="16">
        <f t="shared" si="15"/>
        <v>0.68301632931711798</v>
      </c>
      <c r="J86" s="17">
        <f>$F$4-H86-$G$4</f>
        <v>35095.101204864593</v>
      </c>
      <c r="K86" s="16">
        <f t="shared" si="16"/>
        <v>0.88301632931711804</v>
      </c>
      <c r="L86" s="17">
        <f t="shared" si="18"/>
        <v>478111.43052198261</v>
      </c>
      <c r="M86" s="16">
        <f t="shared" si="17"/>
        <v>0.68301632931711798</v>
      </c>
      <c r="N86" s="17">
        <f t="shared" si="19"/>
        <v>231888.56947801737</v>
      </c>
      <c r="O86" s="16">
        <f>($B$4*G86-$F$4*K86)/$H$4</f>
        <v>0.66873061503140385</v>
      </c>
    </row>
    <row r="87" spans="2:15" x14ac:dyDescent="0.25">
      <c r="B87" s="2">
        <f t="shared" si="20"/>
        <v>72</v>
      </c>
      <c r="C87" s="14">
        <v>8</v>
      </c>
      <c r="D87" s="15">
        <v>1057818.86240797</v>
      </c>
      <c r="E87" s="16">
        <f t="shared" si="12"/>
        <v>1.0578188624079701</v>
      </c>
      <c r="F87" s="17">
        <f>$B$4-D87-$B$4*$C$4</f>
        <v>-107818.86240797001</v>
      </c>
      <c r="G87" s="16">
        <f t="shared" si="13"/>
        <v>1.1078188624079701</v>
      </c>
      <c r="H87" s="17">
        <f t="shared" si="14"/>
        <v>317345.658722391</v>
      </c>
      <c r="I87" s="16">
        <f t="shared" si="15"/>
        <v>1.0578188624079701</v>
      </c>
      <c r="J87" s="17">
        <f>$F$4-H87-$G$4</f>
        <v>-77345.658722391003</v>
      </c>
      <c r="K87" s="16">
        <f t="shared" si="16"/>
        <v>1.25781886240797</v>
      </c>
      <c r="L87" s="17">
        <f t="shared" si="18"/>
        <v>740473.20368557901</v>
      </c>
      <c r="M87" s="16">
        <f t="shared" si="17"/>
        <v>1.0578188624079701</v>
      </c>
      <c r="N87" s="17">
        <f t="shared" si="19"/>
        <v>-30473.203685579007</v>
      </c>
      <c r="O87" s="16">
        <f>($B$4*G87-$F$4*K87)/$H$4</f>
        <v>1.0435331481222556</v>
      </c>
    </row>
    <row r="88" spans="2:15" x14ac:dyDescent="0.25">
      <c r="B88" s="2">
        <f t="shared" si="20"/>
        <v>73</v>
      </c>
      <c r="C88" s="14">
        <v>4</v>
      </c>
      <c r="D88" s="15">
        <v>557627.93960643699</v>
      </c>
      <c r="E88" s="16">
        <f t="shared" si="12"/>
        <v>0.55762793960643697</v>
      </c>
      <c r="F88" s="17">
        <f>$B$4-D88-$B$4*$C$4</f>
        <v>392372.06039356301</v>
      </c>
      <c r="G88" s="16">
        <f t="shared" si="13"/>
        <v>0.60762793960643702</v>
      </c>
      <c r="H88" s="17">
        <f t="shared" si="14"/>
        <v>167288.3818819311</v>
      </c>
      <c r="I88" s="16">
        <f t="shared" si="15"/>
        <v>0.55762793960643697</v>
      </c>
      <c r="J88" s="17">
        <f>$F$4-H88-$G$4</f>
        <v>72711.618118068902</v>
      </c>
      <c r="K88" s="16">
        <f t="shared" si="16"/>
        <v>0.75762793960643693</v>
      </c>
      <c r="L88" s="17">
        <f t="shared" si="18"/>
        <v>390339.5577245059</v>
      </c>
      <c r="M88" s="16">
        <f t="shared" si="17"/>
        <v>0.55762793960643697</v>
      </c>
      <c r="N88" s="17">
        <f t="shared" si="19"/>
        <v>319660.4422754941</v>
      </c>
      <c r="O88" s="16">
        <f>($B$4*G88-$F$4*K88)/$H$4</f>
        <v>0.54334222532072274</v>
      </c>
    </row>
    <row r="89" spans="2:15" x14ac:dyDescent="0.25">
      <c r="B89" s="2">
        <f t="shared" si="20"/>
        <v>74</v>
      </c>
      <c r="C89" s="14">
        <v>2</v>
      </c>
      <c r="D89" s="15">
        <v>284021.21684306097</v>
      </c>
      <c r="E89" s="16">
        <f t="shared" si="12"/>
        <v>0.28402121684306098</v>
      </c>
      <c r="F89" s="17">
        <f>$B$4-D89-$B$4*$C$4</f>
        <v>665978.78315693908</v>
      </c>
      <c r="G89" s="16">
        <f t="shared" si="13"/>
        <v>0.33402121684306096</v>
      </c>
      <c r="H89" s="17">
        <f t="shared" si="14"/>
        <v>85206.365052918292</v>
      </c>
      <c r="I89" s="16">
        <f t="shared" si="15"/>
        <v>0.28402121684306098</v>
      </c>
      <c r="J89" s="17">
        <f>$F$4-H89-$G$4</f>
        <v>154793.63494708171</v>
      </c>
      <c r="K89" s="16">
        <f t="shared" si="16"/>
        <v>0.48402121684306099</v>
      </c>
      <c r="L89" s="17">
        <f t="shared" si="18"/>
        <v>198814.85179014268</v>
      </c>
      <c r="M89" s="16">
        <f t="shared" si="17"/>
        <v>0.28402121684306098</v>
      </c>
      <c r="N89" s="17">
        <f t="shared" si="19"/>
        <v>511185.14820985741</v>
      </c>
      <c r="O89" s="16">
        <f>($B$4*G89-$F$4*K89)/$H$4</f>
        <v>0.26973550255734668</v>
      </c>
    </row>
    <row r="90" spans="2:15" x14ac:dyDescent="0.25">
      <c r="B90" s="2">
        <f t="shared" si="20"/>
        <v>75</v>
      </c>
      <c r="C90" s="14">
        <v>4</v>
      </c>
      <c r="D90" s="15">
        <v>622449.17702787195</v>
      </c>
      <c r="E90" s="16">
        <f t="shared" si="12"/>
        <v>0.62244917702787195</v>
      </c>
      <c r="F90" s="17">
        <f>$B$4-D90-$B$4*$C$4</f>
        <v>327550.82297212805</v>
      </c>
      <c r="G90" s="16">
        <f t="shared" si="13"/>
        <v>0.67244917702787199</v>
      </c>
      <c r="H90" s="17">
        <f t="shared" si="14"/>
        <v>186734.75310836159</v>
      </c>
      <c r="I90" s="16">
        <f t="shared" si="15"/>
        <v>0.62244917702787195</v>
      </c>
      <c r="J90" s="17">
        <f>$F$4-H90-$G$4</f>
        <v>53265.24689163841</v>
      </c>
      <c r="K90" s="16">
        <f t="shared" si="16"/>
        <v>0.8224491770278719</v>
      </c>
      <c r="L90" s="17">
        <f t="shared" si="18"/>
        <v>435714.42391951033</v>
      </c>
      <c r="M90" s="16">
        <f t="shared" si="17"/>
        <v>0.62244917702787195</v>
      </c>
      <c r="N90" s="17">
        <f t="shared" si="19"/>
        <v>274285.57608048967</v>
      </c>
      <c r="O90" s="16">
        <f>($B$4*G90-$F$4*K90)/$H$4</f>
        <v>0.60816346274215771</v>
      </c>
    </row>
    <row r="91" spans="2:15" x14ac:dyDescent="0.25">
      <c r="B91" s="2">
        <f t="shared" si="20"/>
        <v>76</v>
      </c>
      <c r="C91" s="14">
        <v>5</v>
      </c>
      <c r="D91" s="15">
        <v>716856.77329817705</v>
      </c>
      <c r="E91" s="16">
        <f t="shared" si="12"/>
        <v>0.7168567732981771</v>
      </c>
      <c r="F91" s="17">
        <f>$B$4-D91-$B$4*$C$4</f>
        <v>233143.22670182295</v>
      </c>
      <c r="G91" s="16">
        <f t="shared" si="13"/>
        <v>0.76685677329817714</v>
      </c>
      <c r="H91" s="17">
        <f t="shared" si="14"/>
        <v>215057.0319894531</v>
      </c>
      <c r="I91" s="16">
        <f t="shared" si="15"/>
        <v>0.71685677329817699</v>
      </c>
      <c r="J91" s="17">
        <f>$F$4-H91-$G$4</f>
        <v>24942.968010546901</v>
      </c>
      <c r="K91" s="16">
        <f t="shared" si="16"/>
        <v>0.91685677329817694</v>
      </c>
      <c r="L91" s="17">
        <f t="shared" si="18"/>
        <v>501799.74130872393</v>
      </c>
      <c r="M91" s="16">
        <f t="shared" si="17"/>
        <v>0.71685677329817699</v>
      </c>
      <c r="N91" s="17">
        <f t="shared" si="19"/>
        <v>208200.25869127605</v>
      </c>
      <c r="O91" s="16">
        <f>($B$4*G91-$F$4*K91)/$H$4</f>
        <v>0.70257105901246297</v>
      </c>
    </row>
    <row r="92" spans="2:15" x14ac:dyDescent="0.25">
      <c r="B92" s="2">
        <f t="shared" si="20"/>
        <v>77</v>
      </c>
      <c r="C92" s="14">
        <v>3</v>
      </c>
      <c r="D92" s="15">
        <v>584662.33399619197</v>
      </c>
      <c r="E92" s="16">
        <f t="shared" si="12"/>
        <v>0.58466233399619194</v>
      </c>
      <c r="F92" s="17">
        <f>$B$4-D92-$B$4*$C$4</f>
        <v>365337.66600380803</v>
      </c>
      <c r="G92" s="16">
        <f t="shared" si="13"/>
        <v>0.63466233399619199</v>
      </c>
      <c r="H92" s="17">
        <f t="shared" si="14"/>
        <v>175398.70019885758</v>
      </c>
      <c r="I92" s="16">
        <f t="shared" si="15"/>
        <v>0.58466233399619194</v>
      </c>
      <c r="J92" s="17">
        <f>$F$4-H92-$G$4</f>
        <v>64601.299801142421</v>
      </c>
      <c r="K92" s="16">
        <f t="shared" si="16"/>
        <v>0.78466233399619201</v>
      </c>
      <c r="L92" s="17">
        <f t="shared" si="18"/>
        <v>409263.63379733439</v>
      </c>
      <c r="M92" s="16">
        <f t="shared" si="17"/>
        <v>0.58466233399619194</v>
      </c>
      <c r="N92" s="17">
        <f t="shared" si="19"/>
        <v>300736.36620266561</v>
      </c>
      <c r="O92" s="16">
        <f>($B$4*G92-$F$4*K92)/$H$4</f>
        <v>0.57037661971047771</v>
      </c>
    </row>
    <row r="93" spans="2:15" x14ac:dyDescent="0.25">
      <c r="B93" s="2">
        <f t="shared" si="20"/>
        <v>78</v>
      </c>
      <c r="C93" s="14">
        <v>5</v>
      </c>
      <c r="D93" s="15">
        <v>722644.54209527897</v>
      </c>
      <c r="E93" s="16">
        <f t="shared" si="12"/>
        <v>0.72264454209527895</v>
      </c>
      <c r="F93" s="17">
        <f>$B$4-D93-$B$4*$C$4</f>
        <v>227355.45790472103</v>
      </c>
      <c r="G93" s="16">
        <f t="shared" si="13"/>
        <v>0.772644542095279</v>
      </c>
      <c r="H93" s="17">
        <f t="shared" si="14"/>
        <v>216793.36262858368</v>
      </c>
      <c r="I93" s="16">
        <f t="shared" si="15"/>
        <v>0.72264454209527895</v>
      </c>
      <c r="J93" s="17">
        <f>$F$4-H93-$G$4</f>
        <v>23206.63737141632</v>
      </c>
      <c r="K93" s="16">
        <f t="shared" si="16"/>
        <v>0.92264454209527891</v>
      </c>
      <c r="L93" s="17">
        <f t="shared" si="18"/>
        <v>505851.17946669529</v>
      </c>
      <c r="M93" s="16">
        <f t="shared" si="17"/>
        <v>0.72264454209527895</v>
      </c>
      <c r="N93" s="17">
        <f t="shared" si="19"/>
        <v>204148.82053330471</v>
      </c>
      <c r="O93" s="16">
        <f>($B$4*G93-$F$4*K93)/$H$4</f>
        <v>0.70835882780956472</v>
      </c>
    </row>
    <row r="94" spans="2:15" x14ac:dyDescent="0.25">
      <c r="B94" s="2">
        <f t="shared" si="20"/>
        <v>79</v>
      </c>
      <c r="C94" s="14">
        <v>4</v>
      </c>
      <c r="D94" s="15">
        <v>536117.07169272006</v>
      </c>
      <c r="E94" s="16">
        <f t="shared" si="12"/>
        <v>0.53611707169272005</v>
      </c>
      <c r="F94" s="17">
        <f>$B$4-D94-$B$4*$C$4</f>
        <v>413882.92830727994</v>
      </c>
      <c r="G94" s="16">
        <f t="shared" si="13"/>
        <v>0.58611707169272009</v>
      </c>
      <c r="H94" s="17">
        <f t="shared" si="14"/>
        <v>160835.12150781602</v>
      </c>
      <c r="I94" s="16">
        <f t="shared" si="15"/>
        <v>0.53611707169272005</v>
      </c>
      <c r="J94" s="17">
        <f>$F$4-H94-$G$4</f>
        <v>79164.878492183983</v>
      </c>
      <c r="K94" s="16">
        <f t="shared" si="16"/>
        <v>0.73611707169272012</v>
      </c>
      <c r="L94" s="17">
        <f t="shared" si="18"/>
        <v>375281.95018490404</v>
      </c>
      <c r="M94" s="16">
        <f t="shared" si="17"/>
        <v>0.53611707169272005</v>
      </c>
      <c r="N94" s="17">
        <f t="shared" si="19"/>
        <v>334718.04981509596</v>
      </c>
      <c r="O94" s="16">
        <f>($B$4*G94-$F$4*K94)/$H$4</f>
        <v>0.52183135740700581</v>
      </c>
    </row>
    <row r="95" spans="2:15" x14ac:dyDescent="0.25">
      <c r="B95" s="2">
        <f t="shared" si="20"/>
        <v>80</v>
      </c>
      <c r="C95" s="14">
        <v>2</v>
      </c>
      <c r="D95" s="15">
        <v>292316.94878557097</v>
      </c>
      <c r="E95" s="16">
        <f t="shared" si="12"/>
        <v>0.29231694878557096</v>
      </c>
      <c r="F95" s="17">
        <f>$B$4-D95-$B$4*$C$4</f>
        <v>657683.05121442908</v>
      </c>
      <c r="G95" s="16">
        <f t="shared" si="13"/>
        <v>0.34231694878557095</v>
      </c>
      <c r="H95" s="17">
        <f t="shared" si="14"/>
        <v>87695.084635671286</v>
      </c>
      <c r="I95" s="16">
        <f t="shared" si="15"/>
        <v>0.29231694878557096</v>
      </c>
      <c r="J95" s="17">
        <f>$F$4-H95-$G$4</f>
        <v>152304.91536432871</v>
      </c>
      <c r="K95" s="16">
        <f t="shared" si="16"/>
        <v>0.49231694878557097</v>
      </c>
      <c r="L95" s="17">
        <f t="shared" si="18"/>
        <v>204621.86414989969</v>
      </c>
      <c r="M95" s="16">
        <f t="shared" si="17"/>
        <v>0.29231694878557096</v>
      </c>
      <c r="N95" s="17">
        <f t="shared" si="19"/>
        <v>505378.13585010037</v>
      </c>
      <c r="O95" s="16">
        <f>($B$4*G95-$F$4*K95)/$H$4</f>
        <v>0.27803123449985667</v>
      </c>
    </row>
    <row r="96" spans="2:15" x14ac:dyDescent="0.25">
      <c r="B96" s="2">
        <f t="shared" si="20"/>
        <v>81</v>
      </c>
      <c r="C96" s="14">
        <v>3</v>
      </c>
      <c r="D96" s="15">
        <v>647397.03306101705</v>
      </c>
      <c r="E96" s="16">
        <f t="shared" si="12"/>
        <v>0.64739703306101704</v>
      </c>
      <c r="F96" s="17">
        <f>$B$4-D96-$B$4*$C$4</f>
        <v>302602.96693898295</v>
      </c>
      <c r="G96" s="16">
        <f t="shared" si="13"/>
        <v>0.69739703306101708</v>
      </c>
      <c r="H96" s="17">
        <f t="shared" si="14"/>
        <v>194219.1099183051</v>
      </c>
      <c r="I96" s="16">
        <f t="shared" si="15"/>
        <v>0.64739703306101704</v>
      </c>
      <c r="J96" s="17">
        <f>$F$4-H96-$G$4</f>
        <v>45780.890081694903</v>
      </c>
      <c r="K96" s="16">
        <f t="shared" si="16"/>
        <v>0.84739703306101699</v>
      </c>
      <c r="L96" s="17">
        <f t="shared" si="18"/>
        <v>453177.92314271198</v>
      </c>
      <c r="M96" s="16">
        <f t="shared" si="17"/>
        <v>0.64739703306101715</v>
      </c>
      <c r="N96" s="17">
        <f t="shared" si="19"/>
        <v>256822.07685728805</v>
      </c>
      <c r="O96" s="16">
        <f>($B$4*G96-$F$4*K96)/$H$4</f>
        <v>0.6331113187753028</v>
      </c>
    </row>
    <row r="97" spans="2:15" x14ac:dyDescent="0.25">
      <c r="B97" s="2">
        <f t="shared" si="20"/>
        <v>82</v>
      </c>
      <c r="C97" s="14">
        <v>1</v>
      </c>
      <c r="D97" s="15">
        <v>124553.281199299</v>
      </c>
      <c r="E97" s="16">
        <f t="shared" si="12"/>
        <v>0.12455328119929901</v>
      </c>
      <c r="F97" s="17">
        <f>$B$4-D97-$B$4*$C$4</f>
        <v>825446.71880070097</v>
      </c>
      <c r="G97" s="16">
        <f t="shared" si="13"/>
        <v>0.17455328119929903</v>
      </c>
      <c r="H97" s="17">
        <f t="shared" si="14"/>
        <v>37365.984359789698</v>
      </c>
      <c r="I97" s="16">
        <f t="shared" si="15"/>
        <v>0.124553281199299</v>
      </c>
      <c r="J97" s="17">
        <f>$F$4-H97-$G$4</f>
        <v>202634.0156402103</v>
      </c>
      <c r="K97" s="16">
        <f t="shared" si="16"/>
        <v>0.32455328119929899</v>
      </c>
      <c r="L97" s="17">
        <f t="shared" si="18"/>
        <v>87187.296839509305</v>
      </c>
      <c r="M97" s="16">
        <f t="shared" si="17"/>
        <v>0.12455328119929901</v>
      </c>
      <c r="N97" s="17">
        <f t="shared" si="19"/>
        <v>622812.70316049061</v>
      </c>
      <c r="O97" s="16">
        <f>($B$4*G97-$F$4*K97)/$H$4</f>
        <v>0.11026756691358476</v>
      </c>
    </row>
    <row r="98" spans="2:15" x14ac:dyDescent="0.25">
      <c r="B98" s="2">
        <f t="shared" si="20"/>
        <v>83</v>
      </c>
      <c r="C98" s="14">
        <v>3</v>
      </c>
      <c r="D98" s="15">
        <v>424276.63423478598</v>
      </c>
      <c r="E98" s="16">
        <f t="shared" si="12"/>
        <v>0.42427663423478595</v>
      </c>
      <c r="F98" s="17">
        <f>$B$4-D98-$B$4*$C$4</f>
        <v>525723.36576521397</v>
      </c>
      <c r="G98" s="16">
        <f t="shared" si="13"/>
        <v>0.47427663423478594</v>
      </c>
      <c r="H98" s="17">
        <f t="shared" si="14"/>
        <v>127282.99027043578</v>
      </c>
      <c r="I98" s="16">
        <f t="shared" si="15"/>
        <v>0.42427663423478595</v>
      </c>
      <c r="J98" s="17">
        <f>$F$4-H98-$G$4</f>
        <v>112717.00972956422</v>
      </c>
      <c r="K98" s="16">
        <f t="shared" si="16"/>
        <v>0.62427663423478597</v>
      </c>
      <c r="L98" s="17">
        <f t="shared" si="18"/>
        <v>296993.64396435022</v>
      </c>
      <c r="M98" s="16">
        <f t="shared" si="17"/>
        <v>0.42427663423478601</v>
      </c>
      <c r="N98" s="17">
        <f t="shared" si="19"/>
        <v>413006.35603564978</v>
      </c>
      <c r="O98" s="16">
        <f>($B$4*G98-$F$4*K98)/$H$4</f>
        <v>0.40999091994907161</v>
      </c>
    </row>
    <row r="99" spans="2:15" x14ac:dyDescent="0.25">
      <c r="B99" s="2">
        <f t="shared" si="20"/>
        <v>84</v>
      </c>
      <c r="C99" s="14">
        <v>4</v>
      </c>
      <c r="D99" s="15">
        <v>645942.86217784905</v>
      </c>
      <c r="E99" s="16">
        <f t="shared" si="12"/>
        <v>0.64594286217784902</v>
      </c>
      <c r="F99" s="17">
        <f>$B$4-D99-$B$4*$C$4</f>
        <v>304057.13782215095</v>
      </c>
      <c r="G99" s="16">
        <f t="shared" si="13"/>
        <v>0.69594286217784906</v>
      </c>
      <c r="H99" s="17">
        <f t="shared" si="14"/>
        <v>193782.85865335472</v>
      </c>
      <c r="I99" s="16">
        <f t="shared" si="15"/>
        <v>0.64594286217784902</v>
      </c>
      <c r="J99" s="17">
        <f>$F$4-H99-$G$4</f>
        <v>46217.14134664528</v>
      </c>
      <c r="K99" s="16">
        <f t="shared" si="16"/>
        <v>0.84594286217784909</v>
      </c>
      <c r="L99" s="17">
        <f t="shared" si="18"/>
        <v>452160.00352449436</v>
      </c>
      <c r="M99" s="16">
        <f t="shared" si="17"/>
        <v>0.64594286217784913</v>
      </c>
      <c r="N99" s="17">
        <f t="shared" si="19"/>
        <v>257839.99647550567</v>
      </c>
      <c r="O99" s="16">
        <f>($B$4*G99-$F$4*K99)/$H$4</f>
        <v>0.63165714789213478</v>
      </c>
    </row>
    <row r="100" spans="2:15" x14ac:dyDescent="0.25">
      <c r="B100" s="2">
        <f t="shared" si="20"/>
        <v>85</v>
      </c>
      <c r="C100" s="14">
        <v>2</v>
      </c>
      <c r="D100" s="15">
        <v>342909.530032321</v>
      </c>
      <c r="E100" s="16">
        <f t="shared" si="12"/>
        <v>0.342909530032321</v>
      </c>
      <c r="F100" s="17">
        <f>$B$4-D100-$B$4*$C$4</f>
        <v>607090.469967679</v>
      </c>
      <c r="G100" s="16">
        <f t="shared" si="13"/>
        <v>0.39290953003232099</v>
      </c>
      <c r="H100" s="17">
        <f t="shared" si="14"/>
        <v>102872.8590096963</v>
      </c>
      <c r="I100" s="16">
        <f t="shared" si="15"/>
        <v>0.342909530032321</v>
      </c>
      <c r="J100" s="17">
        <f>$F$4-H100-$G$4</f>
        <v>137127.14099030371</v>
      </c>
      <c r="K100" s="16">
        <f t="shared" si="16"/>
        <v>0.54290953003232101</v>
      </c>
      <c r="L100" s="17">
        <f t="shared" si="18"/>
        <v>240036.67102262471</v>
      </c>
      <c r="M100" s="16">
        <f t="shared" si="17"/>
        <v>0.342909530032321</v>
      </c>
      <c r="N100" s="17">
        <f t="shared" si="19"/>
        <v>469963.32897737529</v>
      </c>
      <c r="O100" s="16">
        <f>($B$4*G100-$F$4*K100)/$H$4</f>
        <v>0.32862381574660671</v>
      </c>
    </row>
    <row r="101" spans="2:15" x14ac:dyDescent="0.25">
      <c r="B101" s="2">
        <f t="shared" si="20"/>
        <v>86</v>
      </c>
      <c r="C101" s="14">
        <v>4</v>
      </c>
      <c r="D101" s="15">
        <v>621285.28140682098</v>
      </c>
      <c r="E101" s="16">
        <f t="shared" si="12"/>
        <v>0.62128528140682093</v>
      </c>
      <c r="F101" s="17">
        <f>$B$4-D101-$B$4*$C$4</f>
        <v>328714.71859317902</v>
      </c>
      <c r="G101" s="16">
        <f t="shared" si="13"/>
        <v>0.67128528140682098</v>
      </c>
      <c r="H101" s="17">
        <f t="shared" si="14"/>
        <v>186385.58442204629</v>
      </c>
      <c r="I101" s="16">
        <f t="shared" si="15"/>
        <v>0.62128528140682093</v>
      </c>
      <c r="J101" s="17">
        <f>$F$4-H101-$G$4</f>
        <v>53614.41557795371</v>
      </c>
      <c r="K101" s="16">
        <f t="shared" si="16"/>
        <v>0.821285281406821</v>
      </c>
      <c r="L101" s="17">
        <f t="shared" si="18"/>
        <v>434899.69698477467</v>
      </c>
      <c r="M101" s="16">
        <f t="shared" si="17"/>
        <v>0.62128528140682093</v>
      </c>
      <c r="N101" s="17">
        <f t="shared" si="19"/>
        <v>275100.30301522533</v>
      </c>
      <c r="O101" s="16">
        <f>($B$4*G101-$F$4*K101)/$H$4</f>
        <v>0.6069995671211067</v>
      </c>
    </row>
    <row r="102" spans="2:15" x14ac:dyDescent="0.25">
      <c r="B102" s="2">
        <f t="shared" si="20"/>
        <v>87</v>
      </c>
      <c r="C102" s="14">
        <v>3</v>
      </c>
      <c r="D102" s="15">
        <v>490405.11239959497</v>
      </c>
      <c r="E102" s="16">
        <f t="shared" si="12"/>
        <v>0.490405112399595</v>
      </c>
      <c r="F102" s="17">
        <f>$B$4-D102-$B$4*$C$4</f>
        <v>459594.88760040503</v>
      </c>
      <c r="G102" s="16">
        <f t="shared" si="13"/>
        <v>0.54040511239959499</v>
      </c>
      <c r="H102" s="17">
        <f t="shared" si="14"/>
        <v>147121.5337198785</v>
      </c>
      <c r="I102" s="16">
        <f t="shared" si="15"/>
        <v>0.490405112399595</v>
      </c>
      <c r="J102" s="17">
        <f>$F$4-H102-$G$4</f>
        <v>92878.466280121502</v>
      </c>
      <c r="K102" s="16">
        <f t="shared" si="16"/>
        <v>0.69040511239959501</v>
      </c>
      <c r="L102" s="17">
        <f t="shared" si="18"/>
        <v>343283.57867971645</v>
      </c>
      <c r="M102" s="16">
        <f t="shared" si="17"/>
        <v>0.49040511239959494</v>
      </c>
      <c r="N102" s="17">
        <f t="shared" si="19"/>
        <v>366716.42132028355</v>
      </c>
      <c r="O102" s="16">
        <f>($B$4*G102-$F$4*K102)/$H$4</f>
        <v>0.47611939811388065</v>
      </c>
    </row>
    <row r="103" spans="2:15" x14ac:dyDescent="0.25">
      <c r="B103" s="2">
        <f t="shared" si="20"/>
        <v>88</v>
      </c>
      <c r="C103" s="14">
        <v>1</v>
      </c>
      <c r="D103" s="15">
        <v>146172.16099191501</v>
      </c>
      <c r="E103" s="16">
        <f t="shared" si="12"/>
        <v>0.14617216099191502</v>
      </c>
      <c r="F103" s="17">
        <f>$B$4-D103-$B$4*$C$4</f>
        <v>803827.83900808496</v>
      </c>
      <c r="G103" s="16">
        <f t="shared" si="13"/>
        <v>0.19617216099191503</v>
      </c>
      <c r="H103" s="17">
        <f t="shared" si="14"/>
        <v>43851.648297574502</v>
      </c>
      <c r="I103" s="16">
        <f t="shared" si="15"/>
        <v>0.14617216099191502</v>
      </c>
      <c r="J103" s="17">
        <f>$F$4-H103-$G$4</f>
        <v>196148.35170242551</v>
      </c>
      <c r="K103" s="16">
        <f t="shared" si="16"/>
        <v>0.34617216099191506</v>
      </c>
      <c r="L103" s="17">
        <f t="shared" si="18"/>
        <v>102320.5126943405</v>
      </c>
      <c r="M103" s="16">
        <f t="shared" si="17"/>
        <v>0.14617216099191502</v>
      </c>
      <c r="N103" s="17">
        <f t="shared" si="19"/>
        <v>607679.48730565945</v>
      </c>
      <c r="O103" s="16">
        <f>($B$4*G103-$F$4*K103)/$H$4</f>
        <v>0.13188644670620076</v>
      </c>
    </row>
    <row r="104" spans="2:15" x14ac:dyDescent="0.25">
      <c r="B104" s="2">
        <f t="shared" si="20"/>
        <v>89</v>
      </c>
      <c r="C104" s="14">
        <v>3</v>
      </c>
      <c r="D104" s="15">
        <v>406940.272113571</v>
      </c>
      <c r="E104" s="16">
        <f t="shared" si="12"/>
        <v>0.40694027211357098</v>
      </c>
      <c r="F104" s="17">
        <f>$B$4-D104-$B$4*$C$4</f>
        <v>543059.72788642906</v>
      </c>
      <c r="G104" s="16">
        <f t="shared" si="13"/>
        <v>0.45694027211357097</v>
      </c>
      <c r="H104" s="17">
        <f t="shared" si="14"/>
        <v>122082.08163407129</v>
      </c>
      <c r="I104" s="16">
        <f t="shared" si="15"/>
        <v>0.40694027211357098</v>
      </c>
      <c r="J104" s="17">
        <f>$F$4-H104-$G$4</f>
        <v>117917.91836592869</v>
      </c>
      <c r="K104" s="16">
        <f t="shared" si="16"/>
        <v>0.60694027211357104</v>
      </c>
      <c r="L104" s="17">
        <f t="shared" si="18"/>
        <v>284858.1904794997</v>
      </c>
      <c r="M104" s="16">
        <f t="shared" si="17"/>
        <v>0.40694027211357098</v>
      </c>
      <c r="N104" s="17">
        <f t="shared" si="19"/>
        <v>425141.80952050036</v>
      </c>
      <c r="O104" s="16">
        <f>($B$4*G104-$F$4*K104)/$H$4</f>
        <v>0.39265455782785663</v>
      </c>
    </row>
    <row r="105" spans="2:15" x14ac:dyDescent="0.25">
      <c r="B105" s="2">
        <f t="shared" si="20"/>
        <v>90</v>
      </c>
      <c r="C105" s="14">
        <v>0</v>
      </c>
      <c r="D105" s="15">
        <v>0</v>
      </c>
      <c r="E105" s="16">
        <f t="shared" si="12"/>
        <v>0</v>
      </c>
      <c r="F105" s="17">
        <f>$B$4-D105-$B$4*$C$4</f>
        <v>950000</v>
      </c>
      <c r="G105" s="16">
        <f t="shared" si="13"/>
        <v>0.05</v>
      </c>
      <c r="H105" s="17">
        <f t="shared" si="14"/>
        <v>0</v>
      </c>
      <c r="I105" s="16">
        <f t="shared" si="15"/>
        <v>0</v>
      </c>
      <c r="J105" s="17">
        <f>$F$4-H105-$G$4</f>
        <v>240000</v>
      </c>
      <c r="K105" s="16">
        <f t="shared" si="16"/>
        <v>0.2</v>
      </c>
      <c r="L105" s="17">
        <f t="shared" si="18"/>
        <v>0</v>
      </c>
      <c r="M105" s="16">
        <f t="shared" si="17"/>
        <v>0</v>
      </c>
      <c r="N105" s="17">
        <f t="shared" si="19"/>
        <v>710000</v>
      </c>
      <c r="O105" s="16">
        <f>($B$4*G105-$F$4*K105)/$H$4</f>
        <v>-1.4285714285714285E-2</v>
      </c>
    </row>
    <row r="106" spans="2:15" x14ac:dyDescent="0.25">
      <c r="B106" s="2">
        <f t="shared" si="20"/>
        <v>91</v>
      </c>
      <c r="C106" s="14">
        <v>6</v>
      </c>
      <c r="D106" s="15">
        <v>865824.56077674194</v>
      </c>
      <c r="E106" s="16">
        <f t="shared" si="12"/>
        <v>0.86582456077674197</v>
      </c>
      <c r="F106" s="17">
        <f>$B$4-D106-$B$4*$C$4</f>
        <v>84175.439223258058</v>
      </c>
      <c r="G106" s="16">
        <f t="shared" si="13"/>
        <v>0.91582456077674201</v>
      </c>
      <c r="H106" s="17">
        <f t="shared" si="14"/>
        <v>259747.36823302257</v>
      </c>
      <c r="I106" s="16">
        <f t="shared" si="15"/>
        <v>0.86582456077674186</v>
      </c>
      <c r="J106" s="17">
        <f>$F$4-H106-$G$4</f>
        <v>-19747.368233022571</v>
      </c>
      <c r="K106" s="16">
        <f t="shared" si="16"/>
        <v>1.0658245607767418</v>
      </c>
      <c r="L106" s="17">
        <f t="shared" si="18"/>
        <v>606077.19254371943</v>
      </c>
      <c r="M106" s="16">
        <f t="shared" si="17"/>
        <v>0.86582456077674208</v>
      </c>
      <c r="N106" s="17">
        <f t="shared" si="19"/>
        <v>103922.80745628063</v>
      </c>
      <c r="O106" s="16">
        <f>($B$4*G106-$F$4*K106)/$H$4</f>
        <v>0.85153884649102773</v>
      </c>
    </row>
    <row r="107" spans="2:15" x14ac:dyDescent="0.25">
      <c r="B107" s="2">
        <f t="shared" si="20"/>
        <v>92</v>
      </c>
      <c r="C107" s="14">
        <v>2</v>
      </c>
      <c r="D107" s="15">
        <v>304280.01224492397</v>
      </c>
      <c r="E107" s="16">
        <f t="shared" si="12"/>
        <v>0.30428001224492396</v>
      </c>
      <c r="F107" s="17">
        <f>$B$4-D107-$B$4*$C$4</f>
        <v>645719.98775507603</v>
      </c>
      <c r="G107" s="16">
        <f t="shared" si="13"/>
        <v>0.35428001224492395</v>
      </c>
      <c r="H107" s="17">
        <f t="shared" si="14"/>
        <v>91284.003673477186</v>
      </c>
      <c r="I107" s="16">
        <f t="shared" si="15"/>
        <v>0.30428001224492396</v>
      </c>
      <c r="J107" s="17">
        <f>$F$4-H107-$G$4</f>
        <v>148715.99632652281</v>
      </c>
      <c r="K107" s="16">
        <f t="shared" si="16"/>
        <v>0.50428001224492403</v>
      </c>
      <c r="L107" s="17">
        <f t="shared" si="18"/>
        <v>212996.00857144679</v>
      </c>
      <c r="M107" s="16">
        <f t="shared" si="17"/>
        <v>0.30428001224492396</v>
      </c>
      <c r="N107" s="17">
        <f t="shared" si="19"/>
        <v>497003.99142855324</v>
      </c>
      <c r="O107" s="16">
        <f>($B$4*G107-$F$4*K107)/$H$4</f>
        <v>0.28999429795920967</v>
      </c>
    </row>
    <row r="108" spans="2:15" x14ac:dyDescent="0.25">
      <c r="B108" s="2">
        <f t="shared" si="20"/>
        <v>93</v>
      </c>
      <c r="C108" s="14">
        <v>2</v>
      </c>
      <c r="D108" s="15">
        <v>412188.39353949903</v>
      </c>
      <c r="E108" s="16">
        <f t="shared" si="12"/>
        <v>0.41218839353949904</v>
      </c>
      <c r="F108" s="17">
        <f>$B$4-D108-$B$4*$C$4</f>
        <v>537811.60646050097</v>
      </c>
      <c r="G108" s="16">
        <f t="shared" si="13"/>
        <v>0.46218839353949903</v>
      </c>
      <c r="H108" s="17">
        <f t="shared" si="14"/>
        <v>123656.5180618497</v>
      </c>
      <c r="I108" s="16">
        <f t="shared" si="15"/>
        <v>0.41218839353949899</v>
      </c>
      <c r="J108" s="17">
        <f>$F$4-H108-$G$4</f>
        <v>116343.4819381503</v>
      </c>
      <c r="K108" s="16">
        <f t="shared" si="16"/>
        <v>0.61218839353949894</v>
      </c>
      <c r="L108" s="17">
        <f t="shared" si="18"/>
        <v>288531.87547764933</v>
      </c>
      <c r="M108" s="16">
        <f t="shared" si="17"/>
        <v>0.41218839353949904</v>
      </c>
      <c r="N108" s="17">
        <f t="shared" si="19"/>
        <v>421468.12452235067</v>
      </c>
      <c r="O108" s="16">
        <f>($B$4*G108-$F$4*K108)/$H$4</f>
        <v>0.39790267925378475</v>
      </c>
    </row>
    <row r="109" spans="2:15" x14ac:dyDescent="0.25">
      <c r="B109" s="2">
        <f t="shared" si="20"/>
        <v>94</v>
      </c>
      <c r="C109" s="14">
        <v>4</v>
      </c>
      <c r="D109" s="15">
        <v>597269.99120275804</v>
      </c>
      <c r="E109" s="16">
        <f t="shared" si="12"/>
        <v>0.59726999120275803</v>
      </c>
      <c r="F109" s="17">
        <f>$B$4-D109-$B$4*$C$4</f>
        <v>352730.00879724196</v>
      </c>
      <c r="G109" s="16">
        <f t="shared" si="13"/>
        <v>0.64726999120275808</v>
      </c>
      <c r="H109" s="17">
        <f t="shared" si="14"/>
        <v>179180.9973608274</v>
      </c>
      <c r="I109" s="16">
        <f t="shared" si="15"/>
        <v>0.59726999120275803</v>
      </c>
      <c r="J109" s="17">
        <f>$F$4-H109-$G$4</f>
        <v>60819.002639172599</v>
      </c>
      <c r="K109" s="16">
        <f t="shared" si="16"/>
        <v>0.7972699912027581</v>
      </c>
      <c r="L109" s="17">
        <f t="shared" si="18"/>
        <v>418088.99384193064</v>
      </c>
      <c r="M109" s="16">
        <f t="shared" si="17"/>
        <v>0.59726999120275803</v>
      </c>
      <c r="N109" s="17">
        <f t="shared" si="19"/>
        <v>291911.00615806936</v>
      </c>
      <c r="O109" s="16">
        <f>($B$4*G109-$F$4*K109)/$H$4</f>
        <v>0.5829842769170438</v>
      </c>
    </row>
    <row r="110" spans="2:15" x14ac:dyDescent="0.25">
      <c r="B110" s="2">
        <f t="shared" si="20"/>
        <v>95</v>
      </c>
      <c r="C110" s="14">
        <v>5</v>
      </c>
      <c r="D110" s="15">
        <v>741664.28714354604</v>
      </c>
      <c r="E110" s="16">
        <f t="shared" si="12"/>
        <v>0.74166428714354604</v>
      </c>
      <c r="F110" s="17">
        <f>$B$4-D110-$B$4*$C$4</f>
        <v>208335.71285645396</v>
      </c>
      <c r="G110" s="16">
        <f t="shared" si="13"/>
        <v>0.79166428714354609</v>
      </c>
      <c r="H110" s="17">
        <f t="shared" si="14"/>
        <v>222499.2861430638</v>
      </c>
      <c r="I110" s="16">
        <f t="shared" si="15"/>
        <v>0.74166428714354604</v>
      </c>
      <c r="J110" s="17">
        <f>$F$4-H110-$G$4</f>
        <v>17500.7138569362</v>
      </c>
      <c r="K110" s="16">
        <f t="shared" si="16"/>
        <v>0.94166428714354611</v>
      </c>
      <c r="L110" s="17">
        <f t="shared" si="18"/>
        <v>519165.00100048224</v>
      </c>
      <c r="M110" s="16">
        <f t="shared" si="17"/>
        <v>0.74166428714354604</v>
      </c>
      <c r="N110" s="17">
        <f t="shared" si="19"/>
        <v>190834.99899951776</v>
      </c>
      <c r="O110" s="16">
        <f>($B$4*G110-$F$4*K110)/$H$4</f>
        <v>0.7273785728578317</v>
      </c>
    </row>
    <row r="111" spans="2:15" x14ac:dyDescent="0.25">
      <c r="B111" s="2">
        <f t="shared" si="20"/>
        <v>96</v>
      </c>
      <c r="C111" s="14">
        <v>4</v>
      </c>
      <c r="D111" s="15">
        <v>597728.11731145903</v>
      </c>
      <c r="E111" s="16">
        <f t="shared" si="12"/>
        <v>0.59772811731145903</v>
      </c>
      <c r="F111" s="17">
        <f>$B$4-D111-$B$4*$C$4</f>
        <v>352271.88268854097</v>
      </c>
      <c r="G111" s="16">
        <f t="shared" si="13"/>
        <v>0.64772811731145907</v>
      </c>
      <c r="H111" s="17">
        <f t="shared" si="14"/>
        <v>179318.4351934377</v>
      </c>
      <c r="I111" s="16">
        <f t="shared" si="15"/>
        <v>0.59772811731145903</v>
      </c>
      <c r="J111" s="17">
        <f>$F$4-H111-$G$4</f>
        <v>60681.564806562295</v>
      </c>
      <c r="K111" s="16">
        <f t="shared" si="16"/>
        <v>0.79772811731145898</v>
      </c>
      <c r="L111" s="17">
        <f t="shared" si="18"/>
        <v>418409.6821180213</v>
      </c>
      <c r="M111" s="16">
        <f t="shared" si="17"/>
        <v>0.59772811731145903</v>
      </c>
      <c r="N111" s="17">
        <f t="shared" si="19"/>
        <v>291590.3178819787</v>
      </c>
      <c r="O111" s="16">
        <f>($B$4*G111-$F$4*K111)/$H$4</f>
        <v>0.58344240302574468</v>
      </c>
    </row>
    <row r="112" spans="2:15" x14ac:dyDescent="0.25">
      <c r="B112" s="2">
        <f t="shared" si="20"/>
        <v>97</v>
      </c>
      <c r="C112" s="14">
        <v>3</v>
      </c>
      <c r="D112" s="15">
        <v>516157.99728819297</v>
      </c>
      <c r="E112" s="16">
        <f t="shared" si="12"/>
        <v>0.516157997288193</v>
      </c>
      <c r="F112" s="17">
        <f>$B$4-D112-$B$4*$C$4</f>
        <v>433842.00271180703</v>
      </c>
      <c r="G112" s="16">
        <f t="shared" si="13"/>
        <v>0.56615799728819305</v>
      </c>
      <c r="H112" s="17">
        <f t="shared" si="14"/>
        <v>154847.39918645789</v>
      </c>
      <c r="I112" s="16">
        <f t="shared" si="15"/>
        <v>0.516157997288193</v>
      </c>
      <c r="J112" s="17">
        <f>$F$4-H112-$G$4</f>
        <v>85152.600813542114</v>
      </c>
      <c r="K112" s="16">
        <f t="shared" si="16"/>
        <v>0.71615799728819307</v>
      </c>
      <c r="L112" s="17">
        <f t="shared" si="18"/>
        <v>361310.59810173512</v>
      </c>
      <c r="M112" s="16">
        <f t="shared" si="17"/>
        <v>0.516157997288193</v>
      </c>
      <c r="N112" s="17">
        <f t="shared" si="19"/>
        <v>348689.40189826488</v>
      </c>
      <c r="O112" s="16">
        <f>($B$4*G112-$F$4*K112)/$H$4</f>
        <v>0.50187228300247877</v>
      </c>
    </row>
    <row r="113" spans="2:15" x14ac:dyDescent="0.25">
      <c r="B113" s="2">
        <f t="shared" si="20"/>
        <v>98</v>
      </c>
      <c r="C113" s="14">
        <v>2</v>
      </c>
      <c r="D113" s="15">
        <v>329344.91759757203</v>
      </c>
      <c r="E113" s="16">
        <f t="shared" si="12"/>
        <v>0.32934491759757201</v>
      </c>
      <c r="F113" s="17">
        <f>$B$4-D113-$B$4*$C$4</f>
        <v>620655.08240242791</v>
      </c>
      <c r="G113" s="16">
        <f t="shared" si="13"/>
        <v>0.379344917597572</v>
      </c>
      <c r="H113" s="17">
        <f t="shared" si="14"/>
        <v>98803.475279271603</v>
      </c>
      <c r="I113" s="16">
        <f t="shared" si="15"/>
        <v>0.32934491759757201</v>
      </c>
      <c r="J113" s="17">
        <f>$F$4-H113-$G$4</f>
        <v>141196.5247207284</v>
      </c>
      <c r="K113" s="16">
        <f t="shared" si="16"/>
        <v>0.52934491759757196</v>
      </c>
      <c r="L113" s="17">
        <f t="shared" si="18"/>
        <v>230541.44231830043</v>
      </c>
      <c r="M113" s="16">
        <f t="shared" si="17"/>
        <v>0.32934491759757206</v>
      </c>
      <c r="N113" s="17">
        <f t="shared" si="19"/>
        <v>479458.55768169952</v>
      </c>
      <c r="O113" s="16">
        <f>($B$4*G113-$F$4*K113)/$H$4</f>
        <v>0.31505920331185766</v>
      </c>
    </row>
    <row r="114" spans="2:15" x14ac:dyDescent="0.25">
      <c r="B114" s="2">
        <f t="shared" si="20"/>
        <v>99</v>
      </c>
      <c r="C114" s="14">
        <v>4</v>
      </c>
      <c r="D114" s="15">
        <v>670961.011163046</v>
      </c>
      <c r="E114" s="16">
        <f t="shared" si="12"/>
        <v>0.67096101116304596</v>
      </c>
      <c r="F114" s="17">
        <f>$B$4-D114-$B$4*$C$4</f>
        <v>279038.988836954</v>
      </c>
      <c r="G114" s="16">
        <f t="shared" si="13"/>
        <v>0.72096101116304601</v>
      </c>
      <c r="H114" s="17">
        <f t="shared" si="14"/>
        <v>201288.30334891379</v>
      </c>
      <c r="I114" s="16">
        <f t="shared" si="15"/>
        <v>0.67096101116304596</v>
      </c>
      <c r="J114" s="17">
        <f>$F$4-H114-$G$4</f>
        <v>38711.696651086211</v>
      </c>
      <c r="K114" s="16">
        <f t="shared" si="16"/>
        <v>0.87096101116304592</v>
      </c>
      <c r="L114" s="17">
        <f t="shared" si="18"/>
        <v>469672.70781413221</v>
      </c>
      <c r="M114" s="16">
        <f t="shared" si="17"/>
        <v>0.67096101116304607</v>
      </c>
      <c r="N114" s="17">
        <f t="shared" si="19"/>
        <v>240327.29218586779</v>
      </c>
      <c r="O114" s="16">
        <f>($B$4*G114-$F$4*K114)/$H$4</f>
        <v>0.65667529687733173</v>
      </c>
    </row>
    <row r="115" spans="2:15" x14ac:dyDescent="0.25">
      <c r="B115" s="2">
        <f t="shared" si="20"/>
        <v>100</v>
      </c>
      <c r="C115" s="14">
        <v>0</v>
      </c>
      <c r="D115" s="15">
        <v>0</v>
      </c>
      <c r="E115" s="16">
        <f t="shared" si="12"/>
        <v>0</v>
      </c>
      <c r="F115" s="17">
        <f>$B$4-D115-$B$4*$C$4</f>
        <v>950000</v>
      </c>
      <c r="G115" s="16">
        <f t="shared" si="13"/>
        <v>0.05</v>
      </c>
      <c r="H115" s="17">
        <f t="shared" si="14"/>
        <v>0</v>
      </c>
      <c r="I115" s="16">
        <f t="shared" si="15"/>
        <v>0</v>
      </c>
      <c r="J115" s="17">
        <f>$F$4-H115-$G$4</f>
        <v>240000</v>
      </c>
      <c r="K115" s="16">
        <f t="shared" si="16"/>
        <v>0.2</v>
      </c>
      <c r="L115" s="17">
        <f t="shared" si="18"/>
        <v>0</v>
      </c>
      <c r="M115" s="16">
        <f t="shared" si="17"/>
        <v>0</v>
      </c>
      <c r="N115" s="17">
        <f t="shared" si="19"/>
        <v>710000</v>
      </c>
      <c r="O115" s="16">
        <f>($B$4*G115-$F$4*K115)/$H$4</f>
        <v>-1.4285714285714285E-2</v>
      </c>
    </row>
    <row r="116" spans="2:15" x14ac:dyDescent="0.25">
      <c r="B116" s="2">
        <f t="shared" si="20"/>
        <v>101</v>
      </c>
      <c r="C116" s="14">
        <v>1</v>
      </c>
      <c r="D116" s="15">
        <v>125846.125019889</v>
      </c>
      <c r="E116" s="16">
        <f t="shared" si="12"/>
        <v>0.12584612501988901</v>
      </c>
      <c r="F116" s="17">
        <f>$B$4-D116-$B$4*$C$4</f>
        <v>824153.87498011102</v>
      </c>
      <c r="G116" s="16">
        <f t="shared" si="13"/>
        <v>0.175846125019889</v>
      </c>
      <c r="H116" s="17">
        <f t="shared" si="14"/>
        <v>37753.837505966701</v>
      </c>
      <c r="I116" s="16">
        <f t="shared" si="15"/>
        <v>0.12584612501988901</v>
      </c>
      <c r="J116" s="17">
        <f>$F$4-H116-$G$4</f>
        <v>202246.16249403328</v>
      </c>
      <c r="K116" s="16">
        <f t="shared" si="16"/>
        <v>0.32584612501988902</v>
      </c>
      <c r="L116" s="17">
        <f t="shared" si="18"/>
        <v>88092.287513922303</v>
      </c>
      <c r="M116" s="16">
        <f t="shared" si="17"/>
        <v>0.12584612501988901</v>
      </c>
      <c r="N116" s="17">
        <f t="shared" si="19"/>
        <v>621907.7124860778</v>
      </c>
      <c r="O116" s="16">
        <f>($B$4*G116-$F$4*K116)/$H$4</f>
        <v>0.11156041073417472</v>
      </c>
    </row>
    <row r="117" spans="2:15" x14ac:dyDescent="0.25">
      <c r="B117" s="2">
        <f t="shared" si="20"/>
        <v>102</v>
      </c>
      <c r="C117" s="14">
        <v>5</v>
      </c>
      <c r="D117" s="15">
        <v>685620.44158623903</v>
      </c>
      <c r="E117" s="16">
        <f t="shared" si="12"/>
        <v>0.68562044158623903</v>
      </c>
      <c r="F117" s="17">
        <f>$B$4-D117-$B$4*$C$4</f>
        <v>264379.55841376097</v>
      </c>
      <c r="G117" s="16">
        <f t="shared" si="13"/>
        <v>0.73562044158623907</v>
      </c>
      <c r="H117" s="17">
        <f t="shared" si="14"/>
        <v>205686.13247587171</v>
      </c>
      <c r="I117" s="16">
        <f t="shared" si="15"/>
        <v>0.68562044158623903</v>
      </c>
      <c r="J117" s="17">
        <f>$F$4-H117-$G$4</f>
        <v>34313.867524128291</v>
      </c>
      <c r="K117" s="16">
        <f t="shared" si="16"/>
        <v>0.88562044158623898</v>
      </c>
      <c r="L117" s="17">
        <f t="shared" si="18"/>
        <v>479934.30911036732</v>
      </c>
      <c r="M117" s="16">
        <f t="shared" si="17"/>
        <v>0.68562044158623903</v>
      </c>
      <c r="N117" s="17">
        <f t="shared" si="19"/>
        <v>230065.69088963268</v>
      </c>
      <c r="O117" s="16">
        <f>($B$4*G117-$F$4*K117)/$H$4</f>
        <v>0.67133472730052479</v>
      </c>
    </row>
    <row r="118" spans="2:15" x14ac:dyDescent="0.25">
      <c r="B118" s="2">
        <f t="shared" si="20"/>
        <v>103</v>
      </c>
      <c r="C118" s="14">
        <v>2</v>
      </c>
      <c r="D118" s="15">
        <v>432198.805246712</v>
      </c>
      <c r="E118" s="16">
        <f t="shared" si="12"/>
        <v>0.432198805246712</v>
      </c>
      <c r="F118" s="17">
        <f>$B$4-D118-$B$4*$C$4</f>
        <v>517801.19475328806</v>
      </c>
      <c r="G118" s="16">
        <f t="shared" si="13"/>
        <v>0.48219880524671199</v>
      </c>
      <c r="H118" s="17">
        <f t="shared" si="14"/>
        <v>129659.6415740136</v>
      </c>
      <c r="I118" s="16">
        <f t="shared" si="15"/>
        <v>0.432198805246712</v>
      </c>
      <c r="J118" s="17">
        <f>$F$4-H118-$G$4</f>
        <v>110340.3584259864</v>
      </c>
      <c r="K118" s="16">
        <f t="shared" si="16"/>
        <v>0.63219880524671201</v>
      </c>
      <c r="L118" s="17">
        <f t="shared" si="18"/>
        <v>302539.16367269843</v>
      </c>
      <c r="M118" s="16">
        <f t="shared" si="17"/>
        <v>0.43219880524671206</v>
      </c>
      <c r="N118" s="17">
        <f t="shared" si="19"/>
        <v>407460.83632730169</v>
      </c>
      <c r="O118" s="16">
        <f>($B$4*G118-$F$4*K118)/$H$4</f>
        <v>0.41791309096099777</v>
      </c>
    </row>
    <row r="119" spans="2:15" x14ac:dyDescent="0.25">
      <c r="B119" s="2">
        <f t="shared" si="20"/>
        <v>104</v>
      </c>
      <c r="C119" s="14">
        <v>4</v>
      </c>
      <c r="D119" s="15">
        <v>612280.72509030404</v>
      </c>
      <c r="E119" s="16">
        <f t="shared" si="12"/>
        <v>0.61228072509030407</v>
      </c>
      <c r="F119" s="17">
        <f>$B$4-D119-$B$4*$C$4</f>
        <v>337719.27490969596</v>
      </c>
      <c r="G119" s="16">
        <f t="shared" si="13"/>
        <v>0.66228072509030411</v>
      </c>
      <c r="H119" s="17">
        <f t="shared" si="14"/>
        <v>183684.21752709121</v>
      </c>
      <c r="I119" s="16">
        <f t="shared" si="15"/>
        <v>0.61228072509030407</v>
      </c>
      <c r="J119" s="17">
        <f>$F$4-H119-$G$4</f>
        <v>56315.782472908788</v>
      </c>
      <c r="K119" s="16">
        <f t="shared" si="16"/>
        <v>0.81228072509030413</v>
      </c>
      <c r="L119" s="17">
        <f t="shared" si="18"/>
        <v>428596.50756321283</v>
      </c>
      <c r="M119" s="16">
        <f t="shared" si="17"/>
        <v>0.61228072509030407</v>
      </c>
      <c r="N119" s="17">
        <f t="shared" si="19"/>
        <v>281403.49243678717</v>
      </c>
      <c r="O119" s="16">
        <f>($B$4*G119-$F$4*K119)/$H$4</f>
        <v>0.59799501080458983</v>
      </c>
    </row>
    <row r="120" spans="2:15" x14ac:dyDescent="0.25">
      <c r="B120" s="2">
        <f t="shared" si="20"/>
        <v>105</v>
      </c>
      <c r="C120" s="14">
        <v>3</v>
      </c>
      <c r="D120" s="15">
        <v>515802.755110837</v>
      </c>
      <c r="E120" s="16">
        <f t="shared" si="12"/>
        <v>0.51580275511083695</v>
      </c>
      <c r="F120" s="17">
        <f>$B$4-D120-$B$4*$C$4</f>
        <v>434197.244889163</v>
      </c>
      <c r="G120" s="16">
        <f t="shared" si="13"/>
        <v>0.565802755110837</v>
      </c>
      <c r="H120" s="17">
        <f t="shared" si="14"/>
        <v>154740.82653325109</v>
      </c>
      <c r="I120" s="16">
        <f t="shared" si="15"/>
        <v>0.51580275511083695</v>
      </c>
      <c r="J120" s="17">
        <f>$F$4-H120-$G$4</f>
        <v>85259.173466748907</v>
      </c>
      <c r="K120" s="16">
        <f t="shared" si="16"/>
        <v>0.71580275511083702</v>
      </c>
      <c r="L120" s="17">
        <f t="shared" si="18"/>
        <v>361061.9285775859</v>
      </c>
      <c r="M120" s="16">
        <f t="shared" si="17"/>
        <v>0.51580275511083695</v>
      </c>
      <c r="N120" s="17">
        <f t="shared" si="19"/>
        <v>348938.0714224141</v>
      </c>
      <c r="O120" s="16">
        <f>($B$4*G120-$F$4*K120)/$H$4</f>
        <v>0.50151704082512283</v>
      </c>
    </row>
    <row r="121" spans="2:15" x14ac:dyDescent="0.25">
      <c r="B121" s="2">
        <f t="shared" si="20"/>
        <v>106</v>
      </c>
      <c r="C121" s="14">
        <v>5</v>
      </c>
      <c r="D121" s="15">
        <v>696992.40419205301</v>
      </c>
      <c r="E121" s="16">
        <f t="shared" si="12"/>
        <v>0.69699240419205299</v>
      </c>
      <c r="F121" s="17">
        <f>$B$4-D121-$B$4*$C$4</f>
        <v>253007.59580794699</v>
      </c>
      <c r="G121" s="16">
        <f t="shared" si="13"/>
        <v>0.74699240419205304</v>
      </c>
      <c r="H121" s="17">
        <f t="shared" si="14"/>
        <v>209097.72125761589</v>
      </c>
      <c r="I121" s="16">
        <f t="shared" si="15"/>
        <v>0.69699240419205299</v>
      </c>
      <c r="J121" s="17">
        <f>$F$4-H121-$G$4</f>
        <v>30902.278742384107</v>
      </c>
      <c r="K121" s="16">
        <f t="shared" si="16"/>
        <v>0.89699240419205295</v>
      </c>
      <c r="L121" s="17">
        <f t="shared" si="18"/>
        <v>487894.68293443712</v>
      </c>
      <c r="M121" s="16">
        <f t="shared" si="17"/>
        <v>0.69699240419205299</v>
      </c>
      <c r="N121" s="17">
        <f t="shared" si="19"/>
        <v>222105.31706556288</v>
      </c>
      <c r="O121" s="16">
        <f>($B$4*G121-$F$4*K121)/$H$4</f>
        <v>0.68270668990633876</v>
      </c>
    </row>
    <row r="122" spans="2:15" x14ac:dyDescent="0.25">
      <c r="B122" s="2">
        <f t="shared" si="20"/>
        <v>107</v>
      </c>
      <c r="C122" s="14">
        <v>4</v>
      </c>
      <c r="D122" s="15">
        <v>618413.36125114094</v>
      </c>
      <c r="E122" s="16">
        <f t="shared" si="12"/>
        <v>0.61841336125114099</v>
      </c>
      <c r="F122" s="17">
        <f>$B$4-D122-$B$4*$C$4</f>
        <v>331586.63874885906</v>
      </c>
      <c r="G122" s="16">
        <f t="shared" si="13"/>
        <v>0.66841336125114104</v>
      </c>
      <c r="H122" s="17">
        <f t="shared" si="14"/>
        <v>185524.00837534227</v>
      </c>
      <c r="I122" s="16">
        <f t="shared" si="15"/>
        <v>0.61841336125114088</v>
      </c>
      <c r="J122" s="17">
        <f>$F$4-H122-$G$4</f>
        <v>54475.991624657734</v>
      </c>
      <c r="K122" s="16">
        <f t="shared" si="16"/>
        <v>0.81841336125114084</v>
      </c>
      <c r="L122" s="17">
        <f t="shared" si="18"/>
        <v>432889.35287579871</v>
      </c>
      <c r="M122" s="16">
        <f t="shared" si="17"/>
        <v>0.61841336125114099</v>
      </c>
      <c r="N122" s="17">
        <f t="shared" si="19"/>
        <v>277110.64712420129</v>
      </c>
      <c r="O122" s="16">
        <f>($B$4*G122-$F$4*K122)/$H$4</f>
        <v>0.60412764696542687</v>
      </c>
    </row>
    <row r="123" spans="2:15" x14ac:dyDescent="0.25">
      <c r="B123" s="2">
        <f t="shared" si="20"/>
        <v>108</v>
      </c>
      <c r="C123" s="14">
        <v>4</v>
      </c>
      <c r="D123" s="15">
        <v>557673.30103124201</v>
      </c>
      <c r="E123" s="16">
        <f t="shared" si="12"/>
        <v>0.55767330103124202</v>
      </c>
      <c r="F123" s="17">
        <f>$B$4-D123-$B$4*$C$4</f>
        <v>392326.69896875799</v>
      </c>
      <c r="G123" s="16">
        <f t="shared" si="13"/>
        <v>0.60767330103124206</v>
      </c>
      <c r="H123" s="17">
        <f t="shared" si="14"/>
        <v>167301.9903093726</v>
      </c>
      <c r="I123" s="16">
        <f t="shared" si="15"/>
        <v>0.55767330103124202</v>
      </c>
      <c r="J123" s="17">
        <f>$F$4-H123-$G$4</f>
        <v>72698.009690627398</v>
      </c>
      <c r="K123" s="16">
        <f t="shared" si="16"/>
        <v>0.75767330103124197</v>
      </c>
      <c r="L123" s="17">
        <f t="shared" si="18"/>
        <v>390371.31072186941</v>
      </c>
      <c r="M123" s="16">
        <f t="shared" si="17"/>
        <v>0.55767330103124202</v>
      </c>
      <c r="N123" s="17">
        <f t="shared" si="19"/>
        <v>319628.68927813059</v>
      </c>
      <c r="O123" s="16">
        <f>($B$4*G123-$F$4*K123)/$H$4</f>
        <v>0.54338758674552767</v>
      </c>
    </row>
    <row r="124" spans="2:15" x14ac:dyDescent="0.25">
      <c r="B124" s="2">
        <f t="shared" si="20"/>
        <v>109</v>
      </c>
      <c r="C124" s="14">
        <v>6</v>
      </c>
      <c r="D124" s="15">
        <v>943638.13250803901</v>
      </c>
      <c r="E124" s="16">
        <f t="shared" si="12"/>
        <v>0.94363813250803896</v>
      </c>
      <c r="F124" s="17">
        <f>$B$4-D124-$B$4*$C$4</f>
        <v>6361.8674919609912</v>
      </c>
      <c r="G124" s="16">
        <f t="shared" si="13"/>
        <v>0.99363813250803901</v>
      </c>
      <c r="H124" s="17">
        <f t="shared" si="14"/>
        <v>283091.43975241168</v>
      </c>
      <c r="I124" s="16">
        <f t="shared" si="15"/>
        <v>0.94363813250803896</v>
      </c>
      <c r="J124" s="17">
        <f>$F$4-H124-$G$4</f>
        <v>-43091.439752411679</v>
      </c>
      <c r="K124" s="16">
        <f t="shared" si="16"/>
        <v>1.1436381325080389</v>
      </c>
      <c r="L124" s="17">
        <f t="shared" si="18"/>
        <v>660546.69275562733</v>
      </c>
      <c r="M124" s="16">
        <f t="shared" si="17"/>
        <v>0.94363813250803907</v>
      </c>
      <c r="N124" s="17">
        <f t="shared" si="19"/>
        <v>49453.307244372671</v>
      </c>
      <c r="O124" s="16">
        <f>($B$4*G124-$F$4*K124)/$H$4</f>
        <v>0.92935241822232473</v>
      </c>
    </row>
    <row r="125" spans="2:15" x14ac:dyDescent="0.25">
      <c r="B125" s="2">
        <f t="shared" si="20"/>
        <v>110</v>
      </c>
      <c r="C125" s="14">
        <v>3</v>
      </c>
      <c r="D125" s="15">
        <v>450527.44862178899</v>
      </c>
      <c r="E125" s="16">
        <f t="shared" si="12"/>
        <v>0.45052744862178901</v>
      </c>
      <c r="F125" s="17">
        <f>$B$4-D125-$B$4*$C$4</f>
        <v>499472.55137821101</v>
      </c>
      <c r="G125" s="16">
        <f t="shared" si="13"/>
        <v>0.500527448621789</v>
      </c>
      <c r="H125" s="17">
        <f t="shared" si="14"/>
        <v>135158.23458653668</v>
      </c>
      <c r="I125" s="16">
        <f t="shared" si="15"/>
        <v>0.45052744862178895</v>
      </c>
      <c r="J125" s="17">
        <f>$F$4-H125-$G$4</f>
        <v>104841.76541346332</v>
      </c>
      <c r="K125" s="16">
        <f t="shared" si="16"/>
        <v>0.65052744862178891</v>
      </c>
      <c r="L125" s="17">
        <f t="shared" si="18"/>
        <v>315369.21403525234</v>
      </c>
      <c r="M125" s="16">
        <f t="shared" si="17"/>
        <v>0.45052744862178906</v>
      </c>
      <c r="N125" s="17">
        <f t="shared" si="19"/>
        <v>394630.78596474766</v>
      </c>
      <c r="O125" s="16">
        <f>($B$4*G125-$F$4*K125)/$H$4</f>
        <v>0.43624173433607477</v>
      </c>
    </row>
    <row r="126" spans="2:15" x14ac:dyDescent="0.25">
      <c r="B126" s="2">
        <f t="shared" si="20"/>
        <v>111</v>
      </c>
      <c r="C126" s="14">
        <v>4</v>
      </c>
      <c r="D126" s="15">
        <v>724639.94030903897</v>
      </c>
      <c r="E126" s="16">
        <f t="shared" si="12"/>
        <v>0.724639940309039</v>
      </c>
      <c r="F126" s="17">
        <f>$B$4-D126-$B$4*$C$4</f>
        <v>225360.05969096103</v>
      </c>
      <c r="G126" s="16">
        <f t="shared" si="13"/>
        <v>0.77463994030903904</v>
      </c>
      <c r="H126" s="17">
        <f t="shared" si="14"/>
        <v>217391.9820927117</v>
      </c>
      <c r="I126" s="16">
        <f t="shared" si="15"/>
        <v>0.724639940309039</v>
      </c>
      <c r="J126" s="17">
        <f>$F$4-H126-$G$4</f>
        <v>22608.017907288304</v>
      </c>
      <c r="K126" s="16">
        <f t="shared" si="16"/>
        <v>0.92463994030903907</v>
      </c>
      <c r="L126" s="17">
        <f t="shared" si="18"/>
        <v>507247.95821632724</v>
      </c>
      <c r="M126" s="16">
        <f t="shared" si="17"/>
        <v>0.72463994030903889</v>
      </c>
      <c r="N126" s="17">
        <f t="shared" si="19"/>
        <v>202752.04178367273</v>
      </c>
      <c r="O126" s="16">
        <f>($B$4*G126-$F$4*K126)/$H$4</f>
        <v>0.71035422602332476</v>
      </c>
    </row>
    <row r="127" spans="2:15" x14ac:dyDescent="0.25">
      <c r="B127" s="2">
        <f t="shared" si="20"/>
        <v>112</v>
      </c>
      <c r="C127" s="14">
        <v>2</v>
      </c>
      <c r="D127" s="15">
        <v>314667.58348906803</v>
      </c>
      <c r="E127" s="16">
        <f t="shared" si="12"/>
        <v>0.31466758348906804</v>
      </c>
      <c r="F127" s="17">
        <f>$B$4-D127-$B$4*$C$4</f>
        <v>635332.41651093191</v>
      </c>
      <c r="G127" s="16">
        <f t="shared" si="13"/>
        <v>0.36466758348906803</v>
      </c>
      <c r="H127" s="17">
        <f t="shared" si="14"/>
        <v>94400.275046720402</v>
      </c>
      <c r="I127" s="16">
        <f t="shared" si="15"/>
        <v>0.31466758348906798</v>
      </c>
      <c r="J127" s="17">
        <f>$F$4-H127-$G$4</f>
        <v>145599.7249532796</v>
      </c>
      <c r="K127" s="16">
        <f t="shared" si="16"/>
        <v>0.51466758348906794</v>
      </c>
      <c r="L127" s="17">
        <f t="shared" si="18"/>
        <v>220267.30844234762</v>
      </c>
      <c r="M127" s="16">
        <f t="shared" si="17"/>
        <v>0.31466758348906804</v>
      </c>
      <c r="N127" s="17">
        <f t="shared" si="19"/>
        <v>489732.69155765232</v>
      </c>
      <c r="O127" s="16">
        <f>($B$4*G127-$F$4*K127)/$H$4</f>
        <v>0.3003818692033538</v>
      </c>
    </row>
    <row r="128" spans="2:15" x14ac:dyDescent="0.25">
      <c r="B128" s="2">
        <f t="shared" si="20"/>
        <v>113</v>
      </c>
      <c r="C128" s="14">
        <v>4</v>
      </c>
      <c r="D128" s="15">
        <v>538096.58058493095</v>
      </c>
      <c r="E128" s="16">
        <f t="shared" si="12"/>
        <v>0.53809658058493093</v>
      </c>
      <c r="F128" s="17">
        <f>$B$4-D128-$B$4*$C$4</f>
        <v>411903.41941506905</v>
      </c>
      <c r="G128" s="16">
        <f t="shared" si="13"/>
        <v>0.58809658058493097</v>
      </c>
      <c r="H128" s="17">
        <f t="shared" si="14"/>
        <v>161428.97417547929</v>
      </c>
      <c r="I128" s="16">
        <f t="shared" si="15"/>
        <v>0.53809658058493093</v>
      </c>
      <c r="J128" s="17">
        <f>$F$4-H128-$G$4</f>
        <v>78571.025824520708</v>
      </c>
      <c r="K128" s="16">
        <f t="shared" si="16"/>
        <v>0.73809658058493088</v>
      </c>
      <c r="L128" s="17">
        <f t="shared" si="18"/>
        <v>376667.60640945169</v>
      </c>
      <c r="M128" s="16">
        <f t="shared" si="17"/>
        <v>0.53809658058493104</v>
      </c>
      <c r="N128" s="17">
        <f t="shared" si="19"/>
        <v>333332.39359054831</v>
      </c>
      <c r="O128" s="16">
        <f>($B$4*G128-$F$4*K128)/$H$4</f>
        <v>0.52381086629921669</v>
      </c>
    </row>
    <row r="129" spans="2:15" x14ac:dyDescent="0.25">
      <c r="B129" s="2">
        <f t="shared" si="20"/>
        <v>114</v>
      </c>
      <c r="C129" s="14">
        <v>5</v>
      </c>
      <c r="D129" s="15">
        <v>706004.43855151301</v>
      </c>
      <c r="E129" s="16">
        <f t="shared" si="12"/>
        <v>0.70600443855151296</v>
      </c>
      <c r="F129" s="17">
        <f>$B$4-D129-$B$4*$C$4</f>
        <v>243995.56144848699</v>
      </c>
      <c r="G129" s="16">
        <f t="shared" si="13"/>
        <v>0.756004438551513</v>
      </c>
      <c r="H129" s="17">
        <f t="shared" si="14"/>
        <v>211801.3315654539</v>
      </c>
      <c r="I129" s="16">
        <f t="shared" si="15"/>
        <v>0.70600443855151296</v>
      </c>
      <c r="J129" s="17">
        <f>$F$4-H129-$G$4</f>
        <v>28198.668434546096</v>
      </c>
      <c r="K129" s="16">
        <f t="shared" si="16"/>
        <v>0.90600443855151291</v>
      </c>
      <c r="L129" s="17">
        <f t="shared" si="18"/>
        <v>494203.10698605911</v>
      </c>
      <c r="M129" s="16">
        <f t="shared" si="17"/>
        <v>0.70600443855151296</v>
      </c>
      <c r="N129" s="17">
        <f t="shared" si="19"/>
        <v>215796.89301394089</v>
      </c>
      <c r="O129" s="16">
        <f>($B$4*G129-$F$4*K129)/$H$4</f>
        <v>0.69171872426579883</v>
      </c>
    </row>
    <row r="130" spans="2:15" x14ac:dyDescent="0.25">
      <c r="B130" s="2">
        <f t="shared" si="20"/>
        <v>115</v>
      </c>
      <c r="C130" s="14">
        <v>2</v>
      </c>
      <c r="D130" s="15">
        <v>342762.999660581</v>
      </c>
      <c r="E130" s="16">
        <f t="shared" si="12"/>
        <v>0.34276299966058099</v>
      </c>
      <c r="F130" s="17">
        <f>$B$4-D130-$B$4*$C$4</f>
        <v>607237.000339419</v>
      </c>
      <c r="G130" s="16">
        <f t="shared" si="13"/>
        <v>0.39276299966058098</v>
      </c>
      <c r="H130" s="17">
        <f t="shared" si="14"/>
        <v>102828.89989817429</v>
      </c>
      <c r="I130" s="16">
        <f t="shared" si="15"/>
        <v>0.34276299966058099</v>
      </c>
      <c r="J130" s="17">
        <f>$F$4-H130-$G$4</f>
        <v>137171.10010182572</v>
      </c>
      <c r="K130" s="16">
        <f t="shared" si="16"/>
        <v>0.54276299966058095</v>
      </c>
      <c r="L130" s="17">
        <f t="shared" si="18"/>
        <v>239934.09976240672</v>
      </c>
      <c r="M130" s="16">
        <f t="shared" si="17"/>
        <v>0.34276299966058105</v>
      </c>
      <c r="N130" s="17">
        <f t="shared" si="19"/>
        <v>470065.90023759328</v>
      </c>
      <c r="O130" s="16">
        <f>($B$4*G130-$F$4*K130)/$H$4</f>
        <v>0.32847728537486676</v>
      </c>
    </row>
    <row r="131" spans="2:15" x14ac:dyDescent="0.25">
      <c r="B131" s="2">
        <f t="shared" si="20"/>
        <v>116</v>
      </c>
      <c r="C131" s="14">
        <v>2</v>
      </c>
      <c r="D131" s="15">
        <v>274587.33121287503</v>
      </c>
      <c r="E131" s="16">
        <f t="shared" si="12"/>
        <v>0.27458733121287504</v>
      </c>
      <c r="F131" s="17">
        <f>$B$4-D131-$B$4*$C$4</f>
        <v>675412.66878712503</v>
      </c>
      <c r="G131" s="16">
        <f t="shared" si="13"/>
        <v>0.32458733121287503</v>
      </c>
      <c r="H131" s="17">
        <f t="shared" si="14"/>
        <v>82376.199363862499</v>
      </c>
      <c r="I131" s="16">
        <f t="shared" si="15"/>
        <v>0.27458733121287499</v>
      </c>
      <c r="J131" s="17">
        <f>$F$4-H131-$G$4</f>
        <v>157623.80063613749</v>
      </c>
      <c r="K131" s="16">
        <f t="shared" si="16"/>
        <v>0.474587331212875</v>
      </c>
      <c r="L131" s="17">
        <f t="shared" si="18"/>
        <v>192211.13184901251</v>
      </c>
      <c r="M131" s="16">
        <f t="shared" si="17"/>
        <v>0.27458733121287504</v>
      </c>
      <c r="N131" s="17">
        <f t="shared" si="19"/>
        <v>517788.86815098755</v>
      </c>
      <c r="O131" s="16">
        <f>($B$4*G131-$F$4*K131)/$H$4</f>
        <v>0.26030161692716075</v>
      </c>
    </row>
    <row r="132" spans="2:15" x14ac:dyDescent="0.25">
      <c r="B132" s="2">
        <f t="shared" si="20"/>
        <v>117</v>
      </c>
      <c r="C132" s="14">
        <v>1</v>
      </c>
      <c r="D132" s="15">
        <v>151259.37090343601</v>
      </c>
      <c r="E132" s="16">
        <f t="shared" si="12"/>
        <v>0.151259370903436</v>
      </c>
      <c r="F132" s="17">
        <f>$B$4-D132-$B$4*$C$4</f>
        <v>798740.62909656402</v>
      </c>
      <c r="G132" s="16">
        <f t="shared" si="13"/>
        <v>0.20125937090343599</v>
      </c>
      <c r="H132" s="17">
        <f t="shared" si="14"/>
        <v>45377.811271030798</v>
      </c>
      <c r="I132" s="16">
        <f t="shared" si="15"/>
        <v>0.151259370903436</v>
      </c>
      <c r="J132" s="17">
        <f>$F$4-H132-$G$4</f>
        <v>194622.18872896919</v>
      </c>
      <c r="K132" s="16">
        <f t="shared" si="16"/>
        <v>0.35125937090343601</v>
      </c>
      <c r="L132" s="17">
        <f t="shared" si="18"/>
        <v>105881.5596324052</v>
      </c>
      <c r="M132" s="16">
        <f t="shared" si="17"/>
        <v>0.151259370903436</v>
      </c>
      <c r="N132" s="17">
        <f t="shared" si="19"/>
        <v>604118.44036759483</v>
      </c>
      <c r="O132" s="16">
        <f>($B$4*G132-$F$4*K132)/$H$4</f>
        <v>0.13697365661772168</v>
      </c>
    </row>
    <row r="133" spans="2:15" x14ac:dyDescent="0.25">
      <c r="B133" s="2">
        <f t="shared" si="20"/>
        <v>118</v>
      </c>
      <c r="C133" s="14">
        <v>4</v>
      </c>
      <c r="D133" s="15">
        <v>456167.59964452998</v>
      </c>
      <c r="E133" s="16">
        <f t="shared" si="12"/>
        <v>0.45616759964452996</v>
      </c>
      <c r="F133" s="17">
        <f>$B$4-D133-$B$4*$C$4</f>
        <v>493832.40035547002</v>
      </c>
      <c r="G133" s="16">
        <f t="shared" si="13"/>
        <v>0.50616759964452995</v>
      </c>
      <c r="H133" s="17">
        <f t="shared" si="14"/>
        <v>136850.27989335899</v>
      </c>
      <c r="I133" s="16">
        <f t="shared" si="15"/>
        <v>0.45616759964452996</v>
      </c>
      <c r="J133" s="17">
        <f>$F$4-H133-$G$4</f>
        <v>103149.72010664101</v>
      </c>
      <c r="K133" s="16">
        <f t="shared" si="16"/>
        <v>0.65616759964452998</v>
      </c>
      <c r="L133" s="17">
        <f t="shared" si="18"/>
        <v>319317.31975117099</v>
      </c>
      <c r="M133" s="16">
        <f t="shared" si="17"/>
        <v>0.45616759964452996</v>
      </c>
      <c r="N133" s="17">
        <f t="shared" si="19"/>
        <v>390682.68024882901</v>
      </c>
      <c r="O133" s="16">
        <f>($B$4*G133-$F$4*K133)/$H$4</f>
        <v>0.44188188535881562</v>
      </c>
    </row>
    <row r="134" spans="2:15" x14ac:dyDescent="0.25">
      <c r="B134" s="2">
        <f t="shared" si="20"/>
        <v>119</v>
      </c>
      <c r="C134" s="14">
        <v>3</v>
      </c>
      <c r="D134" s="15">
        <v>433292.54495546198</v>
      </c>
      <c r="E134" s="16">
        <f t="shared" si="12"/>
        <v>0.43329254495546199</v>
      </c>
      <c r="F134" s="17">
        <f>$B$4-D134-$B$4*$C$4</f>
        <v>516707.45504453802</v>
      </c>
      <c r="G134" s="16">
        <f t="shared" si="13"/>
        <v>0.48329254495546198</v>
      </c>
      <c r="H134" s="17">
        <f t="shared" si="14"/>
        <v>129987.76348663859</v>
      </c>
      <c r="I134" s="16">
        <f t="shared" si="15"/>
        <v>0.43329254495546199</v>
      </c>
      <c r="J134" s="17">
        <f>$F$4-H134-$G$4</f>
        <v>110012.23651336139</v>
      </c>
      <c r="K134" s="16">
        <f t="shared" si="16"/>
        <v>0.63329254495546206</v>
      </c>
      <c r="L134" s="17">
        <f t="shared" si="18"/>
        <v>303304.78146882338</v>
      </c>
      <c r="M134" s="16">
        <f t="shared" si="17"/>
        <v>0.43329254495546199</v>
      </c>
      <c r="N134" s="17">
        <f t="shared" si="19"/>
        <v>406695.21853117662</v>
      </c>
      <c r="O134" s="16">
        <f>($B$4*G134-$F$4*K134)/$H$4</f>
        <v>0.4190068306697477</v>
      </c>
    </row>
    <row r="135" spans="2:15" x14ac:dyDescent="0.25">
      <c r="B135" s="2">
        <f t="shared" si="20"/>
        <v>120</v>
      </c>
      <c r="C135" s="14">
        <v>1</v>
      </c>
      <c r="D135" s="15">
        <v>157885.92824946801</v>
      </c>
      <c r="E135" s="16">
        <f t="shared" si="12"/>
        <v>0.15788592824946801</v>
      </c>
      <c r="F135" s="17">
        <f>$B$4-D135-$B$4*$C$4</f>
        <v>792114.07175053202</v>
      </c>
      <c r="G135" s="16">
        <f t="shared" si="13"/>
        <v>0.207885928249468</v>
      </c>
      <c r="H135" s="17">
        <f t="shared" si="14"/>
        <v>47365.778474840401</v>
      </c>
      <c r="I135" s="16">
        <f t="shared" si="15"/>
        <v>0.15788592824946801</v>
      </c>
      <c r="J135" s="17">
        <f>$F$4-H135-$G$4</f>
        <v>192634.22152515961</v>
      </c>
      <c r="K135" s="16">
        <f t="shared" si="16"/>
        <v>0.35788592824946802</v>
      </c>
      <c r="L135" s="17">
        <f t="shared" si="18"/>
        <v>110520.14977462761</v>
      </c>
      <c r="M135" s="16">
        <f t="shared" si="17"/>
        <v>0.15788592824946801</v>
      </c>
      <c r="N135" s="17">
        <f t="shared" si="19"/>
        <v>599479.85022537247</v>
      </c>
      <c r="O135" s="16">
        <f>($B$4*G135-$F$4*K135)/$H$4</f>
        <v>0.14360021396375372</v>
      </c>
    </row>
    <row r="136" spans="2:15" x14ac:dyDescent="0.25">
      <c r="B136" s="2">
        <f t="shared" si="20"/>
        <v>121</v>
      </c>
      <c r="C136" s="14">
        <v>4</v>
      </c>
      <c r="D136" s="15">
        <v>632736.98235025106</v>
      </c>
      <c r="E136" s="16">
        <f t="shared" si="12"/>
        <v>0.63273698235025111</v>
      </c>
      <c r="F136" s="17">
        <f>$B$4-D136-$B$4*$C$4</f>
        <v>317263.01764974894</v>
      </c>
      <c r="G136" s="16">
        <f t="shared" si="13"/>
        <v>0.68273698235025115</v>
      </c>
      <c r="H136" s="17">
        <f t="shared" si="14"/>
        <v>189821.09470507532</v>
      </c>
      <c r="I136" s="16">
        <f t="shared" si="15"/>
        <v>0.63273698235025111</v>
      </c>
      <c r="J136" s="17">
        <f>$F$4-H136-$G$4</f>
        <v>50178.905294924683</v>
      </c>
      <c r="K136" s="16">
        <f t="shared" si="16"/>
        <v>0.83273698235025106</v>
      </c>
      <c r="L136" s="17">
        <f t="shared" si="18"/>
        <v>442915.88764517574</v>
      </c>
      <c r="M136" s="16">
        <f t="shared" si="17"/>
        <v>0.63273698235025111</v>
      </c>
      <c r="N136" s="17">
        <f t="shared" si="19"/>
        <v>267084.11235482426</v>
      </c>
      <c r="O136" s="16">
        <f>($B$4*G136-$F$4*K136)/$H$4</f>
        <v>0.61845126806453699</v>
      </c>
    </row>
    <row r="137" spans="2:15" x14ac:dyDescent="0.25">
      <c r="B137" s="2">
        <f t="shared" si="20"/>
        <v>122</v>
      </c>
      <c r="C137" s="14">
        <v>5</v>
      </c>
      <c r="D137" s="15">
        <v>618417.18985177798</v>
      </c>
      <c r="E137" s="16">
        <f t="shared" si="12"/>
        <v>0.61841718985177796</v>
      </c>
      <c r="F137" s="17">
        <f>$B$4-D137-$B$4*$C$4</f>
        <v>331582.81014822202</v>
      </c>
      <c r="G137" s="16">
        <f t="shared" si="13"/>
        <v>0.668417189851778</v>
      </c>
      <c r="H137" s="17">
        <f t="shared" si="14"/>
        <v>185525.1569555334</v>
      </c>
      <c r="I137" s="16">
        <f t="shared" si="15"/>
        <v>0.61841718985177796</v>
      </c>
      <c r="J137" s="17">
        <f>$F$4-H137-$G$4</f>
        <v>54474.843044466601</v>
      </c>
      <c r="K137" s="16">
        <f t="shared" si="16"/>
        <v>0.81841718985177803</v>
      </c>
      <c r="L137" s="17">
        <f t="shared" si="18"/>
        <v>432892.03289624455</v>
      </c>
      <c r="M137" s="16">
        <f t="shared" si="17"/>
        <v>0.61841718985177796</v>
      </c>
      <c r="N137" s="17">
        <f t="shared" si="19"/>
        <v>277107.96710375545</v>
      </c>
      <c r="O137" s="16">
        <f>($B$4*G137-$F$4*K137)/$H$4</f>
        <v>0.60413147556606361</v>
      </c>
    </row>
    <row r="138" spans="2:15" x14ac:dyDescent="0.25">
      <c r="B138" s="2">
        <f t="shared" si="20"/>
        <v>123</v>
      </c>
      <c r="C138" s="14">
        <v>3</v>
      </c>
      <c r="D138" s="15">
        <v>402089.74528623401</v>
      </c>
      <c r="E138" s="16">
        <f t="shared" si="12"/>
        <v>0.40208974528623403</v>
      </c>
      <c r="F138" s="17">
        <f>$B$4-D138-$B$4*$C$4</f>
        <v>547910.25471376604</v>
      </c>
      <c r="G138" s="16">
        <f t="shared" si="13"/>
        <v>0.45208974528623402</v>
      </c>
      <c r="H138" s="17">
        <f t="shared" si="14"/>
        <v>120626.9235858702</v>
      </c>
      <c r="I138" s="16">
        <f t="shared" si="15"/>
        <v>0.40208974528623398</v>
      </c>
      <c r="J138" s="17">
        <f>$F$4-H138-$G$4</f>
        <v>119373.07641412981</v>
      </c>
      <c r="K138" s="16">
        <f t="shared" si="16"/>
        <v>0.60208974528623393</v>
      </c>
      <c r="L138" s="17">
        <f t="shared" si="18"/>
        <v>281462.82170036383</v>
      </c>
      <c r="M138" s="16">
        <f t="shared" si="17"/>
        <v>0.40208974528623403</v>
      </c>
      <c r="N138" s="17">
        <f t="shared" si="19"/>
        <v>428537.17829963623</v>
      </c>
      <c r="O138" s="16">
        <f>($B$4*G138-$F$4*K138)/$H$4</f>
        <v>0.38780403100051974</v>
      </c>
    </row>
    <row r="139" spans="2:15" x14ac:dyDescent="0.25">
      <c r="B139" s="2">
        <f t="shared" si="20"/>
        <v>124</v>
      </c>
      <c r="C139" s="14">
        <v>2</v>
      </c>
      <c r="D139" s="15">
        <v>304369.76868530601</v>
      </c>
      <c r="E139" s="16">
        <f t="shared" si="12"/>
        <v>0.30436976868530602</v>
      </c>
      <c r="F139" s="17">
        <f>$B$4-D139-$B$4*$C$4</f>
        <v>645630.23131469404</v>
      </c>
      <c r="G139" s="16">
        <f t="shared" si="13"/>
        <v>0.35436976868530601</v>
      </c>
      <c r="H139" s="17">
        <f t="shared" si="14"/>
        <v>91310.930605591799</v>
      </c>
      <c r="I139" s="16">
        <f t="shared" si="15"/>
        <v>0.30436976868530602</v>
      </c>
      <c r="J139" s="17">
        <f>$F$4-H139-$G$4</f>
        <v>148689.0693944082</v>
      </c>
      <c r="K139" s="16">
        <f t="shared" si="16"/>
        <v>0.50436976868530603</v>
      </c>
      <c r="L139" s="17">
        <f t="shared" si="18"/>
        <v>213058.83807971422</v>
      </c>
      <c r="M139" s="16">
        <f t="shared" si="17"/>
        <v>0.30436976868530602</v>
      </c>
      <c r="N139" s="17">
        <f t="shared" si="19"/>
        <v>496941.16192028584</v>
      </c>
      <c r="O139" s="16">
        <f>($B$4*G139-$F$4*K139)/$H$4</f>
        <v>0.29008405439959173</v>
      </c>
    </row>
    <row r="140" spans="2:15" x14ac:dyDescent="0.25">
      <c r="B140" s="2">
        <f t="shared" si="20"/>
        <v>125</v>
      </c>
      <c r="C140" s="14">
        <v>2</v>
      </c>
      <c r="D140" s="15">
        <v>351577.36653825198</v>
      </c>
      <c r="E140" s="16">
        <f t="shared" si="12"/>
        <v>0.351577366538252</v>
      </c>
      <c r="F140" s="17">
        <f>$B$4-D140-$B$4*$C$4</f>
        <v>598422.63346174802</v>
      </c>
      <c r="G140" s="16">
        <f t="shared" si="13"/>
        <v>0.40157736653825199</v>
      </c>
      <c r="H140" s="17">
        <f t="shared" si="14"/>
        <v>105473.20996147559</v>
      </c>
      <c r="I140" s="16">
        <f t="shared" si="15"/>
        <v>0.35157736653825195</v>
      </c>
      <c r="J140" s="17">
        <f>$F$4-H140-$G$4</f>
        <v>134526.79003852443</v>
      </c>
      <c r="K140" s="16">
        <f t="shared" si="16"/>
        <v>0.55157736653825196</v>
      </c>
      <c r="L140" s="17">
        <f t="shared" si="18"/>
        <v>246104.15657677641</v>
      </c>
      <c r="M140" s="16">
        <f t="shared" si="17"/>
        <v>0.351577366538252</v>
      </c>
      <c r="N140" s="17">
        <f t="shared" si="19"/>
        <v>463895.84342322359</v>
      </c>
      <c r="O140" s="16">
        <f>($B$4*G140-$F$4*K140)/$H$4</f>
        <v>0.33729165225253771</v>
      </c>
    </row>
    <row r="141" spans="2:15" x14ac:dyDescent="0.25">
      <c r="B141" s="2">
        <f t="shared" si="20"/>
        <v>126</v>
      </c>
      <c r="C141" s="14">
        <v>4</v>
      </c>
      <c r="D141" s="15">
        <v>670726.98802158702</v>
      </c>
      <c r="E141" s="16">
        <f t="shared" si="12"/>
        <v>0.67072698802158703</v>
      </c>
      <c r="F141" s="17">
        <f>$B$4-D141-$B$4*$C$4</f>
        <v>279273.01197841298</v>
      </c>
      <c r="G141" s="16">
        <f t="shared" si="13"/>
        <v>0.72072698802158708</v>
      </c>
      <c r="H141" s="17">
        <f t="shared" si="14"/>
        <v>201218.09640647611</v>
      </c>
      <c r="I141" s="16">
        <f t="shared" si="15"/>
        <v>0.67072698802158703</v>
      </c>
      <c r="J141" s="17">
        <f>$F$4-H141-$G$4</f>
        <v>38781.903593523894</v>
      </c>
      <c r="K141" s="16">
        <f t="shared" si="16"/>
        <v>0.8707269880215871</v>
      </c>
      <c r="L141" s="17">
        <f t="shared" si="18"/>
        <v>469508.89161511092</v>
      </c>
      <c r="M141" s="16">
        <f t="shared" si="17"/>
        <v>0.67072698802158703</v>
      </c>
      <c r="N141" s="17">
        <f t="shared" si="19"/>
        <v>240491.10838488908</v>
      </c>
      <c r="O141" s="16">
        <f>($B$4*G141-$F$4*K141)/$H$4</f>
        <v>0.65644127373587269</v>
      </c>
    </row>
    <row r="142" spans="2:15" x14ac:dyDescent="0.25">
      <c r="B142" s="2">
        <f t="shared" si="20"/>
        <v>127</v>
      </c>
      <c r="C142" s="14">
        <v>1</v>
      </c>
      <c r="D142" s="15">
        <v>165929.51504165601</v>
      </c>
      <c r="E142" s="16">
        <f t="shared" si="12"/>
        <v>0.16592951504165601</v>
      </c>
      <c r="F142" s="17">
        <f>$B$4-D142-$B$4*$C$4</f>
        <v>784070.48495834402</v>
      </c>
      <c r="G142" s="16">
        <f t="shared" si="13"/>
        <v>0.21592951504165603</v>
      </c>
      <c r="H142" s="17">
        <f t="shared" si="14"/>
        <v>49778.8545124968</v>
      </c>
      <c r="I142" s="16">
        <f t="shared" si="15"/>
        <v>0.16592951504165601</v>
      </c>
      <c r="J142" s="17">
        <f>$F$4-H142-$G$4</f>
        <v>190221.14548750321</v>
      </c>
      <c r="K142" s="16">
        <f t="shared" si="16"/>
        <v>0.36592951504165605</v>
      </c>
      <c r="L142" s="17">
        <f t="shared" si="18"/>
        <v>116150.66052915921</v>
      </c>
      <c r="M142" s="16">
        <f t="shared" si="17"/>
        <v>0.16592951504165601</v>
      </c>
      <c r="N142" s="17">
        <f t="shared" si="19"/>
        <v>593849.33947084076</v>
      </c>
      <c r="O142" s="16">
        <f>($B$4*G142-$F$4*K142)/$H$4</f>
        <v>0.15164380075594172</v>
      </c>
    </row>
    <row r="143" spans="2:15" x14ac:dyDescent="0.25">
      <c r="B143" s="2">
        <f t="shared" si="20"/>
        <v>128</v>
      </c>
      <c r="C143" s="14">
        <v>1</v>
      </c>
      <c r="D143" s="15">
        <v>110963.347577621</v>
      </c>
      <c r="E143" s="16">
        <f t="shared" si="12"/>
        <v>0.110963347577621</v>
      </c>
      <c r="F143" s="17">
        <f>$B$4-D143-$B$4*$C$4</f>
        <v>839036.652422379</v>
      </c>
      <c r="G143" s="16">
        <f t="shared" si="13"/>
        <v>0.16096334757762099</v>
      </c>
      <c r="H143" s="17">
        <f t="shared" si="14"/>
        <v>33289.0042732863</v>
      </c>
      <c r="I143" s="16">
        <f t="shared" si="15"/>
        <v>0.110963347577621</v>
      </c>
      <c r="J143" s="17">
        <f>$F$4-H143-$G$4</f>
        <v>206710.99572671368</v>
      </c>
      <c r="K143" s="16">
        <f t="shared" si="16"/>
        <v>0.31096334757762101</v>
      </c>
      <c r="L143" s="17">
        <f t="shared" si="18"/>
        <v>77674.343304334703</v>
      </c>
      <c r="M143" s="16">
        <f t="shared" si="17"/>
        <v>0.11096334757762101</v>
      </c>
      <c r="N143" s="17">
        <f t="shared" si="19"/>
        <v>632325.65669566533</v>
      </c>
      <c r="O143" s="16">
        <f>($B$4*G143-$F$4*K143)/$H$4</f>
        <v>9.6677633291906692E-2</v>
      </c>
    </row>
    <row r="144" spans="2:15" x14ac:dyDescent="0.25">
      <c r="B144" s="2">
        <f t="shared" si="20"/>
        <v>129</v>
      </c>
      <c r="C144" s="14">
        <v>1</v>
      </c>
      <c r="D144" s="15">
        <v>131605.45326379599</v>
      </c>
      <c r="E144" s="16">
        <f t="shared" ref="E144:E207" si="21">D144/$B$4</f>
        <v>0.131605453263796</v>
      </c>
      <c r="F144" s="17">
        <f>$B$4-D144-$B$4*$C$4</f>
        <v>818394.54673620407</v>
      </c>
      <c r="G144" s="16">
        <f t="shared" ref="G144:G207" si="22">E144+$C$4</f>
        <v>0.18160545326379601</v>
      </c>
      <c r="H144" s="17">
        <f t="shared" ref="H144:H207" si="23">D144*$D$4</f>
        <v>39481.635979138795</v>
      </c>
      <c r="I144" s="16">
        <f t="shared" ref="I144:I207" si="24">H144/$F$4</f>
        <v>0.131605453263796</v>
      </c>
      <c r="J144" s="17">
        <f>$F$4-H144-$G$4</f>
        <v>200518.36402086122</v>
      </c>
      <c r="K144" s="16">
        <f t="shared" ref="K144:K207" si="25">I144+$E$4</f>
        <v>0.33160545326379598</v>
      </c>
      <c r="L144" s="17">
        <f t="shared" si="18"/>
        <v>92123.817284657198</v>
      </c>
      <c r="M144" s="16">
        <f t="shared" ref="M144:M207" si="26">L144/$H$4</f>
        <v>0.131605453263796</v>
      </c>
      <c r="N144" s="17">
        <f t="shared" si="19"/>
        <v>617876.18271534285</v>
      </c>
      <c r="O144" s="16">
        <f>($B$4*G144-$F$4*K144)/$H$4</f>
        <v>0.11731973897808175</v>
      </c>
    </row>
    <row r="145" spans="2:15" x14ac:dyDescent="0.25">
      <c r="B145" s="2">
        <f t="shared" si="20"/>
        <v>130</v>
      </c>
      <c r="C145" s="14">
        <v>3</v>
      </c>
      <c r="D145" s="15">
        <v>401777.56863467599</v>
      </c>
      <c r="E145" s="16">
        <f t="shared" si="21"/>
        <v>0.40177756863467601</v>
      </c>
      <c r="F145" s="17">
        <f>$B$4-D145-$B$4*$C$4</f>
        <v>548222.43136532395</v>
      </c>
      <c r="G145" s="16">
        <f t="shared" si="22"/>
        <v>0.451777568634676</v>
      </c>
      <c r="H145" s="17">
        <f t="shared" si="23"/>
        <v>120533.2705904028</v>
      </c>
      <c r="I145" s="16">
        <f t="shared" si="24"/>
        <v>0.40177756863467601</v>
      </c>
      <c r="J145" s="17">
        <f>$F$4-H145-$G$4</f>
        <v>119466.7294095972</v>
      </c>
      <c r="K145" s="16">
        <f t="shared" si="25"/>
        <v>0.60177756863467602</v>
      </c>
      <c r="L145" s="17">
        <f t="shared" ref="L145:L208" si="27">D145-H145</f>
        <v>281244.29804427316</v>
      </c>
      <c r="M145" s="16">
        <f t="shared" si="26"/>
        <v>0.40177756863467595</v>
      </c>
      <c r="N145" s="17">
        <f t="shared" ref="N145:N208" si="28">F145-J145</f>
        <v>428755.70195572672</v>
      </c>
      <c r="O145" s="16">
        <f>($B$4*G145-$F$4*K145)/$H$4</f>
        <v>0.38749185434896166</v>
      </c>
    </row>
    <row r="146" spans="2:15" x14ac:dyDescent="0.25">
      <c r="B146" s="2">
        <f t="shared" ref="B146:B209" si="29">B145+1</f>
        <v>131</v>
      </c>
      <c r="C146" s="14">
        <v>3</v>
      </c>
      <c r="D146" s="15">
        <v>450128.35239799198</v>
      </c>
      <c r="E146" s="16">
        <f t="shared" si="21"/>
        <v>0.45012835239799198</v>
      </c>
      <c r="F146" s="17">
        <f>$B$4-D146-$B$4*$C$4</f>
        <v>499871.64760200796</v>
      </c>
      <c r="G146" s="16">
        <f t="shared" si="22"/>
        <v>0.50012835239799203</v>
      </c>
      <c r="H146" s="17">
        <f t="shared" si="23"/>
        <v>135038.5057193976</v>
      </c>
      <c r="I146" s="16">
        <f t="shared" si="24"/>
        <v>0.45012835239799198</v>
      </c>
      <c r="J146" s="17">
        <f>$F$4-H146-$G$4</f>
        <v>104961.4942806024</v>
      </c>
      <c r="K146" s="16">
        <f t="shared" si="25"/>
        <v>0.65012835239799194</v>
      </c>
      <c r="L146" s="17">
        <f t="shared" si="27"/>
        <v>315089.84667859436</v>
      </c>
      <c r="M146" s="16">
        <f t="shared" si="26"/>
        <v>0.45012835239799193</v>
      </c>
      <c r="N146" s="17">
        <f t="shared" si="28"/>
        <v>394910.15332140552</v>
      </c>
      <c r="O146" s="16">
        <f>($B$4*G146-$F$4*K146)/$H$4</f>
        <v>0.4358426381122778</v>
      </c>
    </row>
    <row r="147" spans="2:15" x14ac:dyDescent="0.25">
      <c r="B147" s="2">
        <f t="shared" si="29"/>
        <v>132</v>
      </c>
      <c r="C147" s="14">
        <v>3</v>
      </c>
      <c r="D147" s="15">
        <v>384313.62811709801</v>
      </c>
      <c r="E147" s="16">
        <f t="shared" si="21"/>
        <v>0.38431362811709802</v>
      </c>
      <c r="F147" s="17">
        <f>$B$4-D147-$B$4*$C$4</f>
        <v>565686.37188290199</v>
      </c>
      <c r="G147" s="16">
        <f t="shared" si="22"/>
        <v>0.43431362811709801</v>
      </c>
      <c r="H147" s="17">
        <f t="shared" si="23"/>
        <v>115294.08843512939</v>
      </c>
      <c r="I147" s="16">
        <f t="shared" si="24"/>
        <v>0.38431362811709796</v>
      </c>
      <c r="J147" s="17">
        <f>$F$4-H147-$G$4</f>
        <v>124705.91156487062</v>
      </c>
      <c r="K147" s="16">
        <f t="shared" si="25"/>
        <v>0.58431362811709797</v>
      </c>
      <c r="L147" s="17">
        <f t="shared" si="27"/>
        <v>269019.53968196863</v>
      </c>
      <c r="M147" s="16">
        <f t="shared" si="26"/>
        <v>0.38431362811709802</v>
      </c>
      <c r="N147" s="17">
        <f t="shared" si="28"/>
        <v>440980.46031803137</v>
      </c>
      <c r="O147" s="16">
        <f>($B$4*G147-$F$4*K147)/$H$4</f>
        <v>0.37002791383138378</v>
      </c>
    </row>
    <row r="148" spans="2:15" x14ac:dyDescent="0.25">
      <c r="B148" s="2">
        <f t="shared" si="29"/>
        <v>133</v>
      </c>
      <c r="C148" s="14">
        <v>5</v>
      </c>
      <c r="D148" s="15">
        <v>628477.31204578502</v>
      </c>
      <c r="E148" s="16">
        <f t="shared" si="21"/>
        <v>0.62847731204578505</v>
      </c>
      <c r="F148" s="17">
        <f>$B$4-D148-$B$4*$C$4</f>
        <v>321522.68795421498</v>
      </c>
      <c r="G148" s="16">
        <f t="shared" si="22"/>
        <v>0.6784773120457851</v>
      </c>
      <c r="H148" s="17">
        <f t="shared" si="23"/>
        <v>188543.19361373549</v>
      </c>
      <c r="I148" s="16">
        <f t="shared" si="24"/>
        <v>0.62847731204578494</v>
      </c>
      <c r="J148" s="17">
        <f>$F$4-H148-$G$4</f>
        <v>51456.806386264507</v>
      </c>
      <c r="K148" s="16">
        <f t="shared" si="25"/>
        <v>0.8284773120457849</v>
      </c>
      <c r="L148" s="17">
        <f t="shared" si="27"/>
        <v>439934.11843204952</v>
      </c>
      <c r="M148" s="16">
        <f t="shared" si="26"/>
        <v>0.62847731204578505</v>
      </c>
      <c r="N148" s="17">
        <f t="shared" si="28"/>
        <v>270065.88156795048</v>
      </c>
      <c r="O148" s="16">
        <f>($B$4*G148-$F$4*K148)/$H$4</f>
        <v>0.61419159776007093</v>
      </c>
    </row>
    <row r="149" spans="2:15" x14ac:dyDescent="0.25">
      <c r="B149" s="2">
        <f t="shared" si="29"/>
        <v>134</v>
      </c>
      <c r="C149" s="14">
        <v>6</v>
      </c>
      <c r="D149" s="15">
        <v>921777.89718705602</v>
      </c>
      <c r="E149" s="16">
        <f t="shared" si="21"/>
        <v>0.92177789718705605</v>
      </c>
      <c r="F149" s="17">
        <f>$B$4-D149-$B$4*$C$4</f>
        <v>28222.10281294398</v>
      </c>
      <c r="G149" s="16">
        <f t="shared" si="22"/>
        <v>0.97177789718705609</v>
      </c>
      <c r="H149" s="17">
        <f t="shared" si="23"/>
        <v>276533.36915611679</v>
      </c>
      <c r="I149" s="16">
        <f t="shared" si="24"/>
        <v>0.92177789718705594</v>
      </c>
      <c r="J149" s="17">
        <f>$F$4-H149-$G$4</f>
        <v>-36533.369156116794</v>
      </c>
      <c r="K149" s="16">
        <f t="shared" si="25"/>
        <v>1.121777897187056</v>
      </c>
      <c r="L149" s="17">
        <f t="shared" si="27"/>
        <v>645244.52803093917</v>
      </c>
      <c r="M149" s="16">
        <f t="shared" si="26"/>
        <v>0.92177789718705594</v>
      </c>
      <c r="N149" s="17">
        <f t="shared" si="28"/>
        <v>64755.471969060774</v>
      </c>
      <c r="O149" s="16">
        <f>($B$4*G149-$F$4*K149)/$H$4</f>
        <v>0.90749218290134204</v>
      </c>
    </row>
    <row r="150" spans="2:15" x14ac:dyDescent="0.25">
      <c r="B150" s="2">
        <f t="shared" si="29"/>
        <v>135</v>
      </c>
      <c r="C150" s="14">
        <v>0</v>
      </c>
      <c r="D150" s="15">
        <v>0</v>
      </c>
      <c r="E150" s="16">
        <f t="shared" si="21"/>
        <v>0</v>
      </c>
      <c r="F150" s="17">
        <f>$B$4-D150-$B$4*$C$4</f>
        <v>950000</v>
      </c>
      <c r="G150" s="16">
        <f t="shared" si="22"/>
        <v>0.05</v>
      </c>
      <c r="H150" s="17">
        <f t="shared" si="23"/>
        <v>0</v>
      </c>
      <c r="I150" s="16">
        <f t="shared" si="24"/>
        <v>0</v>
      </c>
      <c r="J150" s="17">
        <f>$F$4-H150-$G$4</f>
        <v>240000</v>
      </c>
      <c r="K150" s="16">
        <f t="shared" si="25"/>
        <v>0.2</v>
      </c>
      <c r="L150" s="17">
        <f t="shared" si="27"/>
        <v>0</v>
      </c>
      <c r="M150" s="16">
        <f t="shared" si="26"/>
        <v>0</v>
      </c>
      <c r="N150" s="17">
        <f t="shared" si="28"/>
        <v>710000</v>
      </c>
      <c r="O150" s="16">
        <f>($B$4*G150-$F$4*K150)/$H$4</f>
        <v>-1.4285714285714285E-2</v>
      </c>
    </row>
    <row r="151" spans="2:15" x14ac:dyDescent="0.25">
      <c r="B151" s="2">
        <f t="shared" si="29"/>
        <v>136</v>
      </c>
      <c r="C151" s="14">
        <v>5</v>
      </c>
      <c r="D151" s="15">
        <v>555452.23189775797</v>
      </c>
      <c r="E151" s="16">
        <f t="shared" si="21"/>
        <v>0.55545223189775794</v>
      </c>
      <c r="F151" s="17">
        <f>$B$4-D151-$B$4*$C$4</f>
        <v>394547.76810224203</v>
      </c>
      <c r="G151" s="16">
        <f t="shared" si="22"/>
        <v>0.60545223189775799</v>
      </c>
      <c r="H151" s="17">
        <f t="shared" si="23"/>
        <v>166635.66956932738</v>
      </c>
      <c r="I151" s="16">
        <f t="shared" si="24"/>
        <v>0.55545223189775794</v>
      </c>
      <c r="J151" s="17">
        <f>$F$4-H151-$G$4</f>
        <v>73364.33043067262</v>
      </c>
      <c r="K151" s="16">
        <f t="shared" si="25"/>
        <v>0.7554522318977579</v>
      </c>
      <c r="L151" s="17">
        <f t="shared" si="27"/>
        <v>388816.56232843059</v>
      </c>
      <c r="M151" s="16">
        <f t="shared" si="26"/>
        <v>0.55545223189775794</v>
      </c>
      <c r="N151" s="17">
        <f t="shared" si="28"/>
        <v>321183.43767156941</v>
      </c>
      <c r="O151" s="16">
        <f>($B$4*G151-$F$4*K151)/$H$4</f>
        <v>0.54116651761204371</v>
      </c>
    </row>
    <row r="152" spans="2:15" x14ac:dyDescent="0.25">
      <c r="B152" s="2">
        <f t="shared" si="29"/>
        <v>137</v>
      </c>
      <c r="C152" s="14">
        <v>5</v>
      </c>
      <c r="D152" s="15">
        <v>881419.33357802895</v>
      </c>
      <c r="E152" s="16">
        <f t="shared" si="21"/>
        <v>0.88141933357802893</v>
      </c>
      <c r="F152" s="17">
        <f>$B$4-D152-$B$4*$C$4</f>
        <v>68580.666421971051</v>
      </c>
      <c r="G152" s="16">
        <f t="shared" si="22"/>
        <v>0.93141933357802897</v>
      </c>
      <c r="H152" s="17">
        <f t="shared" si="23"/>
        <v>264425.8000734087</v>
      </c>
      <c r="I152" s="16">
        <f t="shared" si="24"/>
        <v>0.88141933357802904</v>
      </c>
      <c r="J152" s="17">
        <f>$F$4-H152-$G$4</f>
        <v>-24425.800073408696</v>
      </c>
      <c r="K152" s="16">
        <f t="shared" si="25"/>
        <v>1.0814193335780291</v>
      </c>
      <c r="L152" s="17">
        <f t="shared" si="27"/>
        <v>616993.53350462019</v>
      </c>
      <c r="M152" s="16">
        <f t="shared" si="26"/>
        <v>0.88141933357802882</v>
      </c>
      <c r="N152" s="17">
        <f t="shared" si="28"/>
        <v>93006.466495379747</v>
      </c>
      <c r="O152" s="16">
        <f>($B$4*G152-$F$4*K152)/$H$4</f>
        <v>0.86713361929231458</v>
      </c>
    </row>
    <row r="153" spans="2:15" x14ac:dyDescent="0.25">
      <c r="B153" s="2">
        <f t="shared" si="29"/>
        <v>138</v>
      </c>
      <c r="C153" s="14">
        <v>7</v>
      </c>
      <c r="D153" s="15">
        <v>1042493.62359999</v>
      </c>
      <c r="E153" s="16">
        <f t="shared" si="21"/>
        <v>1.04249362359999</v>
      </c>
      <c r="F153" s="17">
        <f>$B$4-D153-$B$4*$C$4</f>
        <v>-92493.623599990038</v>
      </c>
      <c r="G153" s="16">
        <f t="shared" si="22"/>
        <v>1.09249362359999</v>
      </c>
      <c r="H153" s="17">
        <f t="shared" si="23"/>
        <v>312748.087079997</v>
      </c>
      <c r="I153" s="16">
        <f t="shared" si="24"/>
        <v>1.04249362359999</v>
      </c>
      <c r="J153" s="17">
        <f>$F$4-H153-$G$4</f>
        <v>-72748.087079997</v>
      </c>
      <c r="K153" s="16">
        <f t="shared" si="25"/>
        <v>1.2424936235999899</v>
      </c>
      <c r="L153" s="17">
        <f t="shared" si="27"/>
        <v>729745.5365199931</v>
      </c>
      <c r="M153" s="16">
        <f t="shared" si="26"/>
        <v>1.0424936235999902</v>
      </c>
      <c r="N153" s="17">
        <f t="shared" si="28"/>
        <v>-19745.536519993038</v>
      </c>
      <c r="O153" s="16">
        <f>($B$4*G153-$F$4*K153)/$H$4</f>
        <v>1.0282079093142757</v>
      </c>
    </row>
    <row r="154" spans="2:15" x14ac:dyDescent="0.25">
      <c r="B154" s="2">
        <f t="shared" si="29"/>
        <v>139</v>
      </c>
      <c r="C154" s="14">
        <v>5</v>
      </c>
      <c r="D154" s="15">
        <v>630184.91076440003</v>
      </c>
      <c r="E154" s="16">
        <f t="shared" si="21"/>
        <v>0.63018491076440009</v>
      </c>
      <c r="F154" s="17">
        <f>$B$4-D154-$B$4*$C$4</f>
        <v>319815.08923559997</v>
      </c>
      <c r="G154" s="16">
        <f t="shared" si="22"/>
        <v>0.68018491076440013</v>
      </c>
      <c r="H154" s="17">
        <f t="shared" si="23"/>
        <v>189055.47322931999</v>
      </c>
      <c r="I154" s="16">
        <f t="shared" si="24"/>
        <v>0.63018491076439997</v>
      </c>
      <c r="J154" s="17">
        <f>$F$4-H154-$G$4</f>
        <v>50944.526770680008</v>
      </c>
      <c r="K154" s="16">
        <f t="shared" si="25"/>
        <v>0.83018491076439993</v>
      </c>
      <c r="L154" s="17">
        <f t="shared" si="27"/>
        <v>441129.43753508001</v>
      </c>
      <c r="M154" s="16">
        <f t="shared" si="26"/>
        <v>0.63018491076439997</v>
      </c>
      <c r="N154" s="17">
        <f t="shared" si="28"/>
        <v>268870.56246491999</v>
      </c>
      <c r="O154" s="16">
        <f>($B$4*G154-$F$4*K154)/$H$4</f>
        <v>0.61589919647868585</v>
      </c>
    </row>
    <row r="155" spans="2:15" x14ac:dyDescent="0.25">
      <c r="B155" s="2">
        <f t="shared" si="29"/>
        <v>140</v>
      </c>
      <c r="C155" s="14">
        <v>7</v>
      </c>
      <c r="D155" s="15">
        <v>1094546.6626072701</v>
      </c>
      <c r="E155" s="16">
        <f t="shared" si="21"/>
        <v>1.09454666260727</v>
      </c>
      <c r="F155" s="17">
        <f>$B$4-D155-$B$4*$C$4</f>
        <v>-144546.66260727006</v>
      </c>
      <c r="G155" s="16">
        <f t="shared" si="22"/>
        <v>1.14454666260727</v>
      </c>
      <c r="H155" s="17">
        <f t="shared" si="23"/>
        <v>328363.99878218101</v>
      </c>
      <c r="I155" s="16">
        <f t="shared" si="24"/>
        <v>1.09454666260727</v>
      </c>
      <c r="J155" s="17">
        <f>$F$4-H155-$G$4</f>
        <v>-88363.998782181006</v>
      </c>
      <c r="K155" s="16">
        <f t="shared" si="25"/>
        <v>1.2945466626072699</v>
      </c>
      <c r="L155" s="17">
        <f t="shared" si="27"/>
        <v>766182.66382508911</v>
      </c>
      <c r="M155" s="16">
        <f t="shared" si="26"/>
        <v>1.0945466626072702</v>
      </c>
      <c r="N155" s="17">
        <f t="shared" si="28"/>
        <v>-56182.663825089054</v>
      </c>
      <c r="O155" s="16">
        <f>($B$4*G155-$F$4*K155)/$H$4</f>
        <v>1.0802609483215559</v>
      </c>
    </row>
    <row r="156" spans="2:15" x14ac:dyDescent="0.25">
      <c r="B156" s="2">
        <f t="shared" si="29"/>
        <v>141</v>
      </c>
      <c r="C156" s="14">
        <v>5</v>
      </c>
      <c r="D156" s="15">
        <v>895925.12340801605</v>
      </c>
      <c r="E156" s="16">
        <f t="shared" si="21"/>
        <v>0.895925123408016</v>
      </c>
      <c r="F156" s="17">
        <f>$B$4-D156-$B$4*$C$4</f>
        <v>54074.87659198395</v>
      </c>
      <c r="G156" s="16">
        <f t="shared" si="22"/>
        <v>0.94592512340801604</v>
      </c>
      <c r="H156" s="17">
        <f t="shared" si="23"/>
        <v>268777.53702240478</v>
      </c>
      <c r="I156" s="16">
        <f t="shared" si="24"/>
        <v>0.89592512340801589</v>
      </c>
      <c r="J156" s="17">
        <f>$F$4-H156-$G$4</f>
        <v>-28777.53702240478</v>
      </c>
      <c r="K156" s="16">
        <f t="shared" si="25"/>
        <v>1.0959251234080158</v>
      </c>
      <c r="L156" s="17">
        <f t="shared" si="27"/>
        <v>627147.58638561121</v>
      </c>
      <c r="M156" s="16">
        <f t="shared" si="26"/>
        <v>0.895925123408016</v>
      </c>
      <c r="N156" s="17">
        <f t="shared" si="28"/>
        <v>82852.41361438873</v>
      </c>
      <c r="O156" s="16">
        <f>($B$4*G156-$F$4*K156)/$H$4</f>
        <v>0.88163940912230176</v>
      </c>
    </row>
    <row r="157" spans="2:15" x14ac:dyDescent="0.25">
      <c r="B157" s="2">
        <f t="shared" si="29"/>
        <v>142</v>
      </c>
      <c r="C157" s="14">
        <v>1</v>
      </c>
      <c r="D157" s="15">
        <v>112373.632641224</v>
      </c>
      <c r="E157" s="16">
        <f t="shared" si="21"/>
        <v>0.11237363264122401</v>
      </c>
      <c r="F157" s="17">
        <f>$B$4-D157-$B$4*$C$4</f>
        <v>837626.36735877604</v>
      </c>
      <c r="G157" s="16">
        <f t="shared" si="22"/>
        <v>0.16237363264122401</v>
      </c>
      <c r="H157" s="17">
        <f t="shared" si="23"/>
        <v>33712.089792367202</v>
      </c>
      <c r="I157" s="16">
        <f t="shared" si="24"/>
        <v>0.11237363264122401</v>
      </c>
      <c r="J157" s="17">
        <f>$F$4-H157-$G$4</f>
        <v>206287.91020763281</v>
      </c>
      <c r="K157" s="16">
        <f t="shared" si="25"/>
        <v>0.31237363264122403</v>
      </c>
      <c r="L157" s="17">
        <f t="shared" si="27"/>
        <v>78661.5428488568</v>
      </c>
      <c r="M157" s="16">
        <f t="shared" si="26"/>
        <v>0.11237363264122401</v>
      </c>
      <c r="N157" s="17">
        <f t="shared" si="28"/>
        <v>631338.45715114323</v>
      </c>
      <c r="O157" s="16">
        <f>($B$4*G157-$F$4*K157)/$H$4</f>
        <v>9.8087918355509729E-2</v>
      </c>
    </row>
    <row r="158" spans="2:15" x14ac:dyDescent="0.25">
      <c r="B158" s="2">
        <f t="shared" si="29"/>
        <v>143</v>
      </c>
      <c r="C158" s="14">
        <v>3</v>
      </c>
      <c r="D158" s="15">
        <v>352623.36495035503</v>
      </c>
      <c r="E158" s="16">
        <f t="shared" si="21"/>
        <v>0.35262336495035501</v>
      </c>
      <c r="F158" s="17">
        <f>$B$4-D158-$B$4*$C$4</f>
        <v>597376.63504964497</v>
      </c>
      <c r="G158" s="16">
        <f t="shared" si="22"/>
        <v>0.402623364950355</v>
      </c>
      <c r="H158" s="17">
        <f t="shared" si="23"/>
        <v>105787.00948510651</v>
      </c>
      <c r="I158" s="16">
        <f t="shared" si="24"/>
        <v>0.35262336495035501</v>
      </c>
      <c r="J158" s="17">
        <f>$F$4-H158-$G$4</f>
        <v>134212.99051489349</v>
      </c>
      <c r="K158" s="16">
        <f t="shared" si="25"/>
        <v>0.55262336495035502</v>
      </c>
      <c r="L158" s="17">
        <f t="shared" si="27"/>
        <v>246836.35546524852</v>
      </c>
      <c r="M158" s="16">
        <f t="shared" si="26"/>
        <v>0.35262336495035501</v>
      </c>
      <c r="N158" s="17">
        <f t="shared" si="28"/>
        <v>463163.64453475148</v>
      </c>
      <c r="O158" s="16">
        <f>($B$4*G158-$F$4*K158)/$H$4</f>
        <v>0.33833765066464072</v>
      </c>
    </row>
    <row r="159" spans="2:15" x14ac:dyDescent="0.25">
      <c r="B159" s="2">
        <f t="shared" si="29"/>
        <v>144</v>
      </c>
      <c r="C159" s="14">
        <v>4</v>
      </c>
      <c r="D159" s="15">
        <v>546760.83179090905</v>
      </c>
      <c r="E159" s="16">
        <f t="shared" si="21"/>
        <v>0.54676083179090906</v>
      </c>
      <c r="F159" s="17">
        <f>$B$4-D159-$B$4*$C$4</f>
        <v>403239.16820909095</v>
      </c>
      <c r="G159" s="16">
        <f t="shared" si="22"/>
        <v>0.59676083179090911</v>
      </c>
      <c r="H159" s="17">
        <f t="shared" si="23"/>
        <v>164028.2495372727</v>
      </c>
      <c r="I159" s="16">
        <f t="shared" si="24"/>
        <v>0.54676083179090895</v>
      </c>
      <c r="J159" s="17">
        <f>$F$4-H159-$G$4</f>
        <v>75971.750462727301</v>
      </c>
      <c r="K159" s="16">
        <f t="shared" si="25"/>
        <v>0.74676083179090891</v>
      </c>
      <c r="L159" s="17">
        <f t="shared" si="27"/>
        <v>382732.58225363633</v>
      </c>
      <c r="M159" s="16">
        <f t="shared" si="26"/>
        <v>0.54676083179090906</v>
      </c>
      <c r="N159" s="17">
        <f t="shared" si="28"/>
        <v>327267.41774636367</v>
      </c>
      <c r="O159" s="16">
        <f>($B$4*G159-$F$4*K159)/$H$4</f>
        <v>0.53247511750519483</v>
      </c>
    </row>
    <row r="160" spans="2:15" x14ac:dyDescent="0.25">
      <c r="B160" s="2">
        <f t="shared" si="29"/>
        <v>145</v>
      </c>
      <c r="C160" s="14">
        <v>0</v>
      </c>
      <c r="D160" s="15">
        <v>0</v>
      </c>
      <c r="E160" s="16">
        <f t="shared" si="21"/>
        <v>0</v>
      </c>
      <c r="F160" s="17">
        <f>$B$4-D160-$B$4*$C$4</f>
        <v>950000</v>
      </c>
      <c r="G160" s="16">
        <f t="shared" si="22"/>
        <v>0.05</v>
      </c>
      <c r="H160" s="17">
        <f t="shared" si="23"/>
        <v>0</v>
      </c>
      <c r="I160" s="16">
        <f t="shared" si="24"/>
        <v>0</v>
      </c>
      <c r="J160" s="17">
        <f>$F$4-H160-$G$4</f>
        <v>240000</v>
      </c>
      <c r="K160" s="16">
        <f t="shared" si="25"/>
        <v>0.2</v>
      </c>
      <c r="L160" s="17">
        <f t="shared" si="27"/>
        <v>0</v>
      </c>
      <c r="M160" s="16">
        <f t="shared" si="26"/>
        <v>0</v>
      </c>
      <c r="N160" s="17">
        <f t="shared" si="28"/>
        <v>710000</v>
      </c>
      <c r="O160" s="16">
        <f>($B$4*G160-$F$4*K160)/$H$4</f>
        <v>-1.4285714285714285E-2</v>
      </c>
    </row>
    <row r="161" spans="2:15" x14ac:dyDescent="0.25">
      <c r="B161" s="2">
        <f t="shared" si="29"/>
        <v>146</v>
      </c>
      <c r="C161" s="14">
        <v>2</v>
      </c>
      <c r="D161" s="15">
        <v>262836.56591484102</v>
      </c>
      <c r="E161" s="16">
        <f t="shared" si="21"/>
        <v>0.262836565914841</v>
      </c>
      <c r="F161" s="17">
        <f>$B$4-D161-$B$4*$C$4</f>
        <v>687163.43408515898</v>
      </c>
      <c r="G161" s="16">
        <f t="shared" si="22"/>
        <v>0.31283656591484099</v>
      </c>
      <c r="H161" s="17">
        <f t="shared" si="23"/>
        <v>78850.9697744523</v>
      </c>
      <c r="I161" s="16">
        <f t="shared" si="24"/>
        <v>0.262836565914841</v>
      </c>
      <c r="J161" s="17">
        <f>$F$4-H161-$G$4</f>
        <v>161149.0302255477</v>
      </c>
      <c r="K161" s="16">
        <f t="shared" si="25"/>
        <v>0.46283656591484101</v>
      </c>
      <c r="L161" s="17">
        <f t="shared" si="27"/>
        <v>183985.59614038872</v>
      </c>
      <c r="M161" s="16">
        <f t="shared" si="26"/>
        <v>0.262836565914841</v>
      </c>
      <c r="N161" s="17">
        <f t="shared" si="28"/>
        <v>526014.40385961125</v>
      </c>
      <c r="O161" s="16">
        <f>($B$4*G161-$F$4*K161)/$H$4</f>
        <v>0.24855085162912674</v>
      </c>
    </row>
    <row r="162" spans="2:15" x14ac:dyDescent="0.25">
      <c r="B162" s="2">
        <f t="shared" si="29"/>
        <v>147</v>
      </c>
      <c r="C162" s="14">
        <v>5</v>
      </c>
      <c r="D162" s="15">
        <v>706984.950812925</v>
      </c>
      <c r="E162" s="16">
        <f t="shared" si="21"/>
        <v>0.70698495081292501</v>
      </c>
      <c r="F162" s="17">
        <f>$B$4-D162-$B$4*$C$4</f>
        <v>243015.049187075</v>
      </c>
      <c r="G162" s="16">
        <f t="shared" si="22"/>
        <v>0.75698495081292505</v>
      </c>
      <c r="H162" s="17">
        <f t="shared" si="23"/>
        <v>212095.48524387748</v>
      </c>
      <c r="I162" s="16">
        <f t="shared" si="24"/>
        <v>0.70698495081292489</v>
      </c>
      <c r="J162" s="17">
        <f>$F$4-H162-$G$4</f>
        <v>27904.514756122517</v>
      </c>
      <c r="K162" s="16">
        <f t="shared" si="25"/>
        <v>0.90698495081292485</v>
      </c>
      <c r="L162" s="17">
        <f t="shared" si="27"/>
        <v>494889.46556904749</v>
      </c>
      <c r="M162" s="16">
        <f t="shared" si="26"/>
        <v>0.70698495081292501</v>
      </c>
      <c r="N162" s="17">
        <f t="shared" si="28"/>
        <v>215110.53443095248</v>
      </c>
      <c r="O162" s="16">
        <f>($B$4*G162-$F$4*K162)/$H$4</f>
        <v>0.69269923652721077</v>
      </c>
    </row>
    <row r="163" spans="2:15" x14ac:dyDescent="0.25">
      <c r="B163" s="2">
        <f t="shared" si="29"/>
        <v>148</v>
      </c>
      <c r="C163" s="14">
        <v>3</v>
      </c>
      <c r="D163" s="15">
        <v>418509.57164186001</v>
      </c>
      <c r="E163" s="16">
        <f t="shared" si="21"/>
        <v>0.41850957164185998</v>
      </c>
      <c r="F163" s="17">
        <f>$B$4-D163-$B$4*$C$4</f>
        <v>531490.42835813994</v>
      </c>
      <c r="G163" s="16">
        <f t="shared" si="22"/>
        <v>0.46850957164185997</v>
      </c>
      <c r="H163" s="17">
        <f t="shared" si="23"/>
        <v>125552.871492558</v>
      </c>
      <c r="I163" s="16">
        <f t="shared" si="24"/>
        <v>0.41850957164185998</v>
      </c>
      <c r="J163" s="17">
        <f>$F$4-H163-$G$4</f>
        <v>114447.12850744202</v>
      </c>
      <c r="K163" s="16">
        <f t="shared" si="25"/>
        <v>0.61850957164186005</v>
      </c>
      <c r="L163" s="17">
        <f t="shared" si="27"/>
        <v>292956.70014930202</v>
      </c>
      <c r="M163" s="16">
        <f t="shared" si="26"/>
        <v>0.41850957164186003</v>
      </c>
      <c r="N163" s="17">
        <f t="shared" si="28"/>
        <v>417043.29985069792</v>
      </c>
      <c r="O163" s="16">
        <f>($B$4*G163-$F$4*K163)/$H$4</f>
        <v>0.40422385735614558</v>
      </c>
    </row>
    <row r="164" spans="2:15" x14ac:dyDescent="0.25">
      <c r="B164" s="2">
        <f t="shared" si="29"/>
        <v>149</v>
      </c>
      <c r="C164" s="14">
        <v>3</v>
      </c>
      <c r="D164" s="15">
        <v>369004.52042844601</v>
      </c>
      <c r="E164" s="16">
        <f t="shared" si="21"/>
        <v>0.369004520428446</v>
      </c>
      <c r="F164" s="17">
        <f>$B$4-D164-$B$4*$C$4</f>
        <v>580995.47957155399</v>
      </c>
      <c r="G164" s="16">
        <f t="shared" si="22"/>
        <v>0.41900452042844599</v>
      </c>
      <c r="H164" s="17">
        <f t="shared" si="23"/>
        <v>110701.35612853379</v>
      </c>
      <c r="I164" s="16">
        <f t="shared" si="24"/>
        <v>0.369004520428446</v>
      </c>
      <c r="J164" s="17">
        <f>$F$4-H164-$G$4</f>
        <v>129298.64387146622</v>
      </c>
      <c r="K164" s="16">
        <f t="shared" si="25"/>
        <v>0.56900452042844596</v>
      </c>
      <c r="L164" s="17">
        <f t="shared" si="27"/>
        <v>258303.16429991223</v>
      </c>
      <c r="M164" s="16">
        <f t="shared" si="26"/>
        <v>0.36900452042844606</v>
      </c>
      <c r="N164" s="17">
        <f t="shared" si="28"/>
        <v>451696.83570008777</v>
      </c>
      <c r="O164" s="16">
        <f>($B$4*G164-$F$4*K164)/$H$4</f>
        <v>0.35471880614273177</v>
      </c>
    </row>
    <row r="165" spans="2:15" x14ac:dyDescent="0.25">
      <c r="B165" s="2">
        <f t="shared" si="29"/>
        <v>150</v>
      </c>
      <c r="C165" s="14">
        <v>5</v>
      </c>
      <c r="D165" s="15">
        <v>706497.73226215097</v>
      </c>
      <c r="E165" s="16">
        <f t="shared" si="21"/>
        <v>0.70649773226215096</v>
      </c>
      <c r="F165" s="17">
        <f>$B$4-D165-$B$4*$C$4</f>
        <v>243502.26773784903</v>
      </c>
      <c r="G165" s="16">
        <f t="shared" si="22"/>
        <v>0.756497732262151</v>
      </c>
      <c r="H165" s="17">
        <f t="shared" si="23"/>
        <v>211949.31967864529</v>
      </c>
      <c r="I165" s="16">
        <f t="shared" si="24"/>
        <v>0.70649773226215096</v>
      </c>
      <c r="J165" s="17">
        <f>$F$4-H165-$G$4</f>
        <v>28050.68032135471</v>
      </c>
      <c r="K165" s="16">
        <f t="shared" si="25"/>
        <v>0.90649773226215102</v>
      </c>
      <c r="L165" s="17">
        <f t="shared" si="27"/>
        <v>494548.41258350568</v>
      </c>
      <c r="M165" s="16">
        <f t="shared" si="26"/>
        <v>0.70649773226215096</v>
      </c>
      <c r="N165" s="17">
        <f t="shared" si="28"/>
        <v>215451.58741649432</v>
      </c>
      <c r="O165" s="16">
        <f>($B$4*G165-$F$4*K165)/$H$4</f>
        <v>0.69221201797643672</v>
      </c>
    </row>
    <row r="166" spans="2:15" x14ac:dyDescent="0.25">
      <c r="B166" s="2">
        <f t="shared" si="29"/>
        <v>151</v>
      </c>
      <c r="C166" s="14">
        <v>3</v>
      </c>
      <c r="D166" s="15">
        <v>474866.21056704997</v>
      </c>
      <c r="E166" s="16">
        <f t="shared" si="21"/>
        <v>0.47486621056704997</v>
      </c>
      <c r="F166" s="17">
        <f>$B$4-D166-$B$4*$C$4</f>
        <v>475133.78943295009</v>
      </c>
      <c r="G166" s="16">
        <f t="shared" si="22"/>
        <v>0.52486621056704996</v>
      </c>
      <c r="H166" s="17">
        <f t="shared" si="23"/>
        <v>142459.86317011499</v>
      </c>
      <c r="I166" s="16">
        <f t="shared" si="24"/>
        <v>0.47486621056704997</v>
      </c>
      <c r="J166" s="17">
        <f>$F$4-H166-$G$4</f>
        <v>97540.136829885014</v>
      </c>
      <c r="K166" s="16">
        <f t="shared" si="25"/>
        <v>0.67486621056704998</v>
      </c>
      <c r="L166" s="17">
        <f t="shared" si="27"/>
        <v>332406.34739693499</v>
      </c>
      <c r="M166" s="16">
        <f t="shared" si="26"/>
        <v>0.47486621056704997</v>
      </c>
      <c r="N166" s="17">
        <f t="shared" si="28"/>
        <v>377593.65260306507</v>
      </c>
      <c r="O166" s="16">
        <f>($B$4*G166-$F$4*K166)/$H$4</f>
        <v>0.46058049628133563</v>
      </c>
    </row>
    <row r="167" spans="2:15" x14ac:dyDescent="0.25">
      <c r="B167" s="2">
        <f t="shared" si="29"/>
        <v>152</v>
      </c>
      <c r="C167" s="14">
        <v>7</v>
      </c>
      <c r="D167" s="15">
        <v>1049719.1719627499</v>
      </c>
      <c r="E167" s="16">
        <f t="shared" si="21"/>
        <v>1.0497191719627499</v>
      </c>
      <c r="F167" s="17">
        <f>$B$4-D167-$B$4*$C$4</f>
        <v>-99719.171962749911</v>
      </c>
      <c r="G167" s="16">
        <f t="shared" si="22"/>
        <v>1.0997191719627499</v>
      </c>
      <c r="H167" s="17">
        <f t="shared" si="23"/>
        <v>314915.75158882496</v>
      </c>
      <c r="I167" s="16">
        <f t="shared" si="24"/>
        <v>1.0497191719627499</v>
      </c>
      <c r="J167" s="17">
        <f>$F$4-H167-$G$4</f>
        <v>-74915.751588824962</v>
      </c>
      <c r="K167" s="16">
        <f t="shared" si="25"/>
        <v>1.2497191719627498</v>
      </c>
      <c r="L167" s="17">
        <f t="shared" si="27"/>
        <v>734803.42037392501</v>
      </c>
      <c r="M167" s="16">
        <f t="shared" si="26"/>
        <v>1.0497191719627501</v>
      </c>
      <c r="N167" s="17">
        <f t="shared" si="28"/>
        <v>-24803.42037392495</v>
      </c>
      <c r="O167" s="16">
        <f>($B$4*G167-$F$4*K167)/$H$4</f>
        <v>1.0354334576770357</v>
      </c>
    </row>
    <row r="168" spans="2:15" x14ac:dyDescent="0.25">
      <c r="B168" s="2">
        <f t="shared" si="29"/>
        <v>153</v>
      </c>
      <c r="C168" s="14">
        <v>3</v>
      </c>
      <c r="D168" s="15">
        <v>440324.62293577997</v>
      </c>
      <c r="E168" s="16">
        <f t="shared" si="21"/>
        <v>0.44032462293577995</v>
      </c>
      <c r="F168" s="17">
        <f>$B$4-D168-$B$4*$C$4</f>
        <v>509675.37706422003</v>
      </c>
      <c r="G168" s="16">
        <f t="shared" si="22"/>
        <v>0.49032462293577994</v>
      </c>
      <c r="H168" s="17">
        <f t="shared" si="23"/>
        <v>132097.38688073397</v>
      </c>
      <c r="I168" s="16">
        <f t="shared" si="24"/>
        <v>0.4403246229357799</v>
      </c>
      <c r="J168" s="17">
        <f>$F$4-H168-$G$4</f>
        <v>107902.61311926603</v>
      </c>
      <c r="K168" s="16">
        <f t="shared" si="25"/>
        <v>0.64032462293577996</v>
      </c>
      <c r="L168" s="17">
        <f t="shared" si="27"/>
        <v>308227.23605504597</v>
      </c>
      <c r="M168" s="16">
        <f t="shared" si="26"/>
        <v>0.44032462293577995</v>
      </c>
      <c r="N168" s="17">
        <f t="shared" si="28"/>
        <v>401772.76394495403</v>
      </c>
      <c r="O168" s="16">
        <f>($B$4*G168-$F$4*K168)/$H$4</f>
        <v>0.42603890865006566</v>
      </c>
    </row>
    <row r="169" spans="2:15" x14ac:dyDescent="0.25">
      <c r="B169" s="2">
        <f t="shared" si="29"/>
        <v>154</v>
      </c>
      <c r="C169" s="14">
        <v>4</v>
      </c>
      <c r="D169" s="15">
        <v>597497.39710495702</v>
      </c>
      <c r="E169" s="16">
        <f t="shared" si="21"/>
        <v>0.59749739710495697</v>
      </c>
      <c r="F169" s="17">
        <f>$B$4-D169-$B$4*$C$4</f>
        <v>352502.60289504298</v>
      </c>
      <c r="G169" s="16">
        <f t="shared" si="22"/>
        <v>0.64749739710495702</v>
      </c>
      <c r="H169" s="17">
        <f t="shared" si="23"/>
        <v>179249.2191314871</v>
      </c>
      <c r="I169" s="16">
        <f t="shared" si="24"/>
        <v>0.59749739710495697</v>
      </c>
      <c r="J169" s="17">
        <f>$F$4-H169-$G$4</f>
        <v>60750.780868512898</v>
      </c>
      <c r="K169" s="16">
        <f t="shared" si="25"/>
        <v>0.79749739710495704</v>
      </c>
      <c r="L169" s="17">
        <f t="shared" si="27"/>
        <v>418248.17797346995</v>
      </c>
      <c r="M169" s="16">
        <f t="shared" si="26"/>
        <v>0.59749739710495708</v>
      </c>
      <c r="N169" s="17">
        <f t="shared" si="28"/>
        <v>291751.82202653005</v>
      </c>
      <c r="O169" s="16">
        <f>($B$4*G169-$F$4*K169)/$H$4</f>
        <v>0.58321168281924274</v>
      </c>
    </row>
    <row r="170" spans="2:15" x14ac:dyDescent="0.25">
      <c r="B170" s="2">
        <f t="shared" si="29"/>
        <v>155</v>
      </c>
      <c r="C170" s="14">
        <v>4</v>
      </c>
      <c r="D170" s="15">
        <v>625532.17905137502</v>
      </c>
      <c r="E170" s="16">
        <f t="shared" si="21"/>
        <v>0.62553217905137504</v>
      </c>
      <c r="F170" s="17">
        <f>$B$4-D170-$B$4*$C$4</f>
        <v>324467.82094862498</v>
      </c>
      <c r="G170" s="16">
        <f t="shared" si="22"/>
        <v>0.67553217905137508</v>
      </c>
      <c r="H170" s="17">
        <f t="shared" si="23"/>
        <v>187659.65371541251</v>
      </c>
      <c r="I170" s="16">
        <f t="shared" si="24"/>
        <v>0.62553217905137504</v>
      </c>
      <c r="J170" s="17">
        <f>$F$4-H170-$G$4</f>
        <v>52340.346284587489</v>
      </c>
      <c r="K170" s="16">
        <f t="shared" si="25"/>
        <v>0.82553217905137499</v>
      </c>
      <c r="L170" s="17">
        <f t="shared" si="27"/>
        <v>437872.52533596253</v>
      </c>
      <c r="M170" s="16">
        <f t="shared" si="26"/>
        <v>0.62553217905137504</v>
      </c>
      <c r="N170" s="17">
        <f t="shared" si="28"/>
        <v>272127.47466403747</v>
      </c>
      <c r="O170" s="16">
        <f>($B$4*G170-$F$4*K170)/$H$4</f>
        <v>0.61124646476566091</v>
      </c>
    </row>
    <row r="171" spans="2:15" x14ac:dyDescent="0.25">
      <c r="B171" s="2">
        <f t="shared" si="29"/>
        <v>156</v>
      </c>
      <c r="C171" s="14">
        <v>4</v>
      </c>
      <c r="D171" s="15">
        <v>703803.10848557903</v>
      </c>
      <c r="E171" s="16">
        <f t="shared" si="21"/>
        <v>0.70380310848557903</v>
      </c>
      <c r="F171" s="17">
        <f>$B$4-D171-$B$4*$C$4</f>
        <v>246196.89151442097</v>
      </c>
      <c r="G171" s="16">
        <f t="shared" si="22"/>
        <v>0.75380310848557908</v>
      </c>
      <c r="H171" s="17">
        <f t="shared" si="23"/>
        <v>211140.93254567371</v>
      </c>
      <c r="I171" s="16">
        <f t="shared" si="24"/>
        <v>0.70380310848557903</v>
      </c>
      <c r="J171" s="17">
        <f>$F$4-H171-$G$4</f>
        <v>28859.067454326287</v>
      </c>
      <c r="K171" s="16">
        <f t="shared" si="25"/>
        <v>0.9038031084855791</v>
      </c>
      <c r="L171" s="17">
        <f t="shared" si="27"/>
        <v>492662.17593990534</v>
      </c>
      <c r="M171" s="16">
        <f t="shared" si="26"/>
        <v>0.70380310848557903</v>
      </c>
      <c r="N171" s="17">
        <f t="shared" si="28"/>
        <v>217337.82406009469</v>
      </c>
      <c r="O171" s="16">
        <f>($B$4*G171-$F$4*K171)/$H$4</f>
        <v>0.68951739419986469</v>
      </c>
    </row>
    <row r="172" spans="2:15" x14ac:dyDescent="0.25">
      <c r="B172" s="2">
        <f t="shared" si="29"/>
        <v>157</v>
      </c>
      <c r="C172" s="14">
        <v>5</v>
      </c>
      <c r="D172" s="15">
        <v>716707.26579812402</v>
      </c>
      <c r="E172" s="16">
        <f t="shared" si="21"/>
        <v>0.71670726579812405</v>
      </c>
      <c r="F172" s="17">
        <f>$B$4-D172-$B$4*$C$4</f>
        <v>233292.73420187598</v>
      </c>
      <c r="G172" s="16">
        <f t="shared" si="22"/>
        <v>0.76670726579812409</v>
      </c>
      <c r="H172" s="17">
        <f t="shared" si="23"/>
        <v>215012.17973943721</v>
      </c>
      <c r="I172" s="16">
        <f t="shared" si="24"/>
        <v>0.71670726579812405</v>
      </c>
      <c r="J172" s="17">
        <f>$F$4-H172-$G$4</f>
        <v>24987.820260562788</v>
      </c>
      <c r="K172" s="16">
        <f t="shared" si="25"/>
        <v>0.91670726579812412</v>
      </c>
      <c r="L172" s="17">
        <f t="shared" si="27"/>
        <v>501695.08605868684</v>
      </c>
      <c r="M172" s="16">
        <f t="shared" si="26"/>
        <v>0.71670726579812405</v>
      </c>
      <c r="N172" s="17">
        <f t="shared" si="28"/>
        <v>208304.91394131319</v>
      </c>
      <c r="O172" s="16">
        <f>($B$4*G172-$F$4*K172)/$H$4</f>
        <v>0.70242155151240981</v>
      </c>
    </row>
    <row r="173" spans="2:15" x14ac:dyDescent="0.25">
      <c r="B173" s="2">
        <f t="shared" si="29"/>
        <v>158</v>
      </c>
      <c r="C173" s="14">
        <v>2</v>
      </c>
      <c r="D173" s="15">
        <v>301007.91657591402</v>
      </c>
      <c r="E173" s="16">
        <f t="shared" si="21"/>
        <v>0.30100791657591403</v>
      </c>
      <c r="F173" s="17">
        <f>$B$4-D173-$B$4*$C$4</f>
        <v>648992.08342408598</v>
      </c>
      <c r="G173" s="16">
        <f t="shared" si="22"/>
        <v>0.35100791657591401</v>
      </c>
      <c r="H173" s="17">
        <f t="shared" si="23"/>
        <v>90302.374972774196</v>
      </c>
      <c r="I173" s="16">
        <f t="shared" si="24"/>
        <v>0.30100791657591397</v>
      </c>
      <c r="J173" s="17">
        <f>$F$4-H173-$G$4</f>
        <v>149697.62502722582</v>
      </c>
      <c r="K173" s="16">
        <f t="shared" si="25"/>
        <v>0.50100791657591404</v>
      </c>
      <c r="L173" s="17">
        <f t="shared" si="27"/>
        <v>210705.54160313983</v>
      </c>
      <c r="M173" s="16">
        <f t="shared" si="26"/>
        <v>0.30100791657591403</v>
      </c>
      <c r="N173" s="17">
        <f t="shared" si="28"/>
        <v>499294.45839686017</v>
      </c>
      <c r="O173" s="16">
        <f>($B$4*G173-$F$4*K173)/$H$4</f>
        <v>0.28672220229019973</v>
      </c>
    </row>
    <row r="174" spans="2:15" x14ac:dyDescent="0.25">
      <c r="B174" s="2">
        <f t="shared" si="29"/>
        <v>159</v>
      </c>
      <c r="C174" s="14">
        <v>5</v>
      </c>
      <c r="D174" s="15">
        <v>706032.17194436898</v>
      </c>
      <c r="E174" s="16">
        <f t="shared" si="21"/>
        <v>0.70603217194436896</v>
      </c>
      <c r="F174" s="17">
        <f>$B$4-D174-$B$4*$C$4</f>
        <v>243967.82805563102</v>
      </c>
      <c r="G174" s="16">
        <f t="shared" si="22"/>
        <v>0.756032171944369</v>
      </c>
      <c r="H174" s="17">
        <f t="shared" si="23"/>
        <v>211809.65158331068</v>
      </c>
      <c r="I174" s="16">
        <f t="shared" si="24"/>
        <v>0.70603217194436896</v>
      </c>
      <c r="J174" s="17">
        <f>$F$4-H174-$G$4</f>
        <v>28190.348416689318</v>
      </c>
      <c r="K174" s="16">
        <f t="shared" si="25"/>
        <v>0.90603217194436891</v>
      </c>
      <c r="L174" s="17">
        <f t="shared" si="27"/>
        <v>494222.5203610583</v>
      </c>
      <c r="M174" s="16">
        <f t="shared" si="26"/>
        <v>0.70603217194436896</v>
      </c>
      <c r="N174" s="17">
        <f t="shared" si="28"/>
        <v>215777.4796389417</v>
      </c>
      <c r="O174" s="16">
        <f>($B$4*G174-$F$4*K174)/$H$4</f>
        <v>0.69174645765865472</v>
      </c>
    </row>
    <row r="175" spans="2:15" x14ac:dyDescent="0.25">
      <c r="B175" s="2">
        <f t="shared" si="29"/>
        <v>160</v>
      </c>
      <c r="C175" s="14">
        <v>6</v>
      </c>
      <c r="D175" s="15">
        <v>884811.11466344295</v>
      </c>
      <c r="E175" s="16">
        <f t="shared" si="21"/>
        <v>0.88481111466344298</v>
      </c>
      <c r="F175" s="17">
        <f>$B$4-D175-$B$4*$C$4</f>
        <v>65188.885336557054</v>
      </c>
      <c r="G175" s="16">
        <f t="shared" si="22"/>
        <v>0.93481111466344302</v>
      </c>
      <c r="H175" s="17">
        <f t="shared" si="23"/>
        <v>265443.33439903287</v>
      </c>
      <c r="I175" s="16">
        <f t="shared" si="24"/>
        <v>0.88481111466344287</v>
      </c>
      <c r="J175" s="17">
        <f>$F$4-H175-$G$4</f>
        <v>-25443.334399032872</v>
      </c>
      <c r="K175" s="16">
        <f t="shared" si="25"/>
        <v>1.0848111146634429</v>
      </c>
      <c r="L175" s="17">
        <f t="shared" si="27"/>
        <v>619367.78026441007</v>
      </c>
      <c r="M175" s="16">
        <f t="shared" si="26"/>
        <v>0.88481111466344298</v>
      </c>
      <c r="N175" s="17">
        <f t="shared" si="28"/>
        <v>90632.219735589926</v>
      </c>
      <c r="O175" s="16">
        <f>($B$4*G175-$F$4*K175)/$H$4</f>
        <v>0.87052540037772885</v>
      </c>
    </row>
    <row r="176" spans="2:15" x14ac:dyDescent="0.25">
      <c r="B176" s="2">
        <f t="shared" si="29"/>
        <v>161</v>
      </c>
      <c r="C176" s="14">
        <v>7</v>
      </c>
      <c r="D176" s="15">
        <v>981965.282764556</v>
      </c>
      <c r="E176" s="16">
        <f t="shared" si="21"/>
        <v>0.98196528276455597</v>
      </c>
      <c r="F176" s="17">
        <f>$B$4-D176-$B$4*$C$4</f>
        <v>-31965.282764556003</v>
      </c>
      <c r="G176" s="16">
        <f t="shared" si="22"/>
        <v>1.031965282764556</v>
      </c>
      <c r="H176" s="17">
        <f t="shared" si="23"/>
        <v>294589.58482936677</v>
      </c>
      <c r="I176" s="16">
        <f t="shared" si="24"/>
        <v>0.98196528276455586</v>
      </c>
      <c r="J176" s="17">
        <f>$F$4-H176-$G$4</f>
        <v>-54589.584829366766</v>
      </c>
      <c r="K176" s="16">
        <f t="shared" si="25"/>
        <v>1.1819652827645559</v>
      </c>
      <c r="L176" s="17">
        <f t="shared" si="27"/>
        <v>687375.69793518924</v>
      </c>
      <c r="M176" s="16">
        <f t="shared" si="26"/>
        <v>0.98196528276455608</v>
      </c>
      <c r="N176" s="17">
        <f t="shared" si="28"/>
        <v>22624.302064810763</v>
      </c>
      <c r="O176" s="16">
        <f>($B$4*G176-$F$4*K176)/$H$4</f>
        <v>0.96767956847884173</v>
      </c>
    </row>
    <row r="177" spans="2:15" x14ac:dyDescent="0.25">
      <c r="B177" s="2">
        <f t="shared" si="29"/>
        <v>162</v>
      </c>
      <c r="C177" s="14">
        <v>1</v>
      </c>
      <c r="D177" s="15">
        <v>109023.552760413</v>
      </c>
      <c r="E177" s="16">
        <f t="shared" si="21"/>
        <v>0.10902355276041301</v>
      </c>
      <c r="F177" s="17">
        <f>$B$4-D177-$B$4*$C$4</f>
        <v>840976.44723958697</v>
      </c>
      <c r="G177" s="16">
        <f t="shared" si="22"/>
        <v>0.15902355276041302</v>
      </c>
      <c r="H177" s="17">
        <f t="shared" si="23"/>
        <v>32707.065828123901</v>
      </c>
      <c r="I177" s="16">
        <f t="shared" si="24"/>
        <v>0.10902355276041301</v>
      </c>
      <c r="J177" s="17">
        <f>$F$4-H177-$G$4</f>
        <v>207292.93417187611</v>
      </c>
      <c r="K177" s="16">
        <f t="shared" si="25"/>
        <v>0.30902355276041304</v>
      </c>
      <c r="L177" s="17">
        <f t="shared" si="27"/>
        <v>76316.486932289103</v>
      </c>
      <c r="M177" s="16">
        <f t="shared" si="26"/>
        <v>0.10902355276041301</v>
      </c>
      <c r="N177" s="17">
        <f t="shared" si="28"/>
        <v>633683.51306771091</v>
      </c>
      <c r="O177" s="16">
        <f>($B$4*G177-$F$4*K177)/$H$4</f>
        <v>9.4737838474698743E-2</v>
      </c>
    </row>
    <row r="178" spans="2:15" x14ac:dyDescent="0.25">
      <c r="B178" s="2">
        <f t="shared" si="29"/>
        <v>163</v>
      </c>
      <c r="C178" s="14">
        <v>5</v>
      </c>
      <c r="D178" s="15">
        <v>840875.654213042</v>
      </c>
      <c r="E178" s="16">
        <f t="shared" si="21"/>
        <v>0.840875654213042</v>
      </c>
      <c r="F178" s="17">
        <f>$B$4-D178-$B$4*$C$4</f>
        <v>109124.345786958</v>
      </c>
      <c r="G178" s="16">
        <f t="shared" si="22"/>
        <v>0.89087565421304205</v>
      </c>
      <c r="H178" s="17">
        <f t="shared" si="23"/>
        <v>252262.6962639126</v>
      </c>
      <c r="I178" s="16">
        <f t="shared" si="24"/>
        <v>0.840875654213042</v>
      </c>
      <c r="J178" s="17">
        <f>$F$4-H178-$G$4</f>
        <v>-12262.6962639126</v>
      </c>
      <c r="K178" s="16">
        <f t="shared" si="25"/>
        <v>1.040875654213042</v>
      </c>
      <c r="L178" s="17">
        <f t="shared" si="27"/>
        <v>588612.9579491294</v>
      </c>
      <c r="M178" s="16">
        <f t="shared" si="26"/>
        <v>0.840875654213042</v>
      </c>
      <c r="N178" s="17">
        <f t="shared" si="28"/>
        <v>121387.0420508706</v>
      </c>
      <c r="O178" s="16">
        <f>($B$4*G178-$F$4*K178)/$H$4</f>
        <v>0.82658993992732777</v>
      </c>
    </row>
    <row r="179" spans="2:15" x14ac:dyDescent="0.25">
      <c r="B179" s="2">
        <f t="shared" si="29"/>
        <v>164</v>
      </c>
      <c r="C179" s="14">
        <v>3</v>
      </c>
      <c r="D179" s="15">
        <v>451116.39353952702</v>
      </c>
      <c r="E179" s="16">
        <f t="shared" si="21"/>
        <v>0.45111639353952704</v>
      </c>
      <c r="F179" s="17">
        <f>$B$4-D179-$B$4*$C$4</f>
        <v>498883.60646047303</v>
      </c>
      <c r="G179" s="16">
        <f t="shared" si="22"/>
        <v>0.50111639353952708</v>
      </c>
      <c r="H179" s="17">
        <f t="shared" si="23"/>
        <v>135334.9180618581</v>
      </c>
      <c r="I179" s="16">
        <f t="shared" si="24"/>
        <v>0.45111639353952698</v>
      </c>
      <c r="J179" s="17">
        <f>$F$4-H179-$G$4</f>
        <v>104665.0819381419</v>
      </c>
      <c r="K179" s="16">
        <f t="shared" si="25"/>
        <v>0.65111639353952699</v>
      </c>
      <c r="L179" s="17">
        <f t="shared" si="27"/>
        <v>315781.47547766892</v>
      </c>
      <c r="M179" s="16">
        <f t="shared" si="26"/>
        <v>0.45111639353952704</v>
      </c>
      <c r="N179" s="17">
        <f t="shared" si="28"/>
        <v>394218.52452233114</v>
      </c>
      <c r="O179" s="16">
        <f>($B$4*G179-$F$4*K179)/$H$4</f>
        <v>0.4368306792538128</v>
      </c>
    </row>
    <row r="180" spans="2:15" x14ac:dyDescent="0.25">
      <c r="B180" s="2">
        <f t="shared" si="29"/>
        <v>165</v>
      </c>
      <c r="C180" s="14">
        <v>3</v>
      </c>
      <c r="D180" s="15">
        <v>414504.64529063698</v>
      </c>
      <c r="E180" s="16">
        <f t="shared" si="21"/>
        <v>0.41450464529063696</v>
      </c>
      <c r="F180" s="17">
        <f>$B$4-D180-$B$4*$C$4</f>
        <v>535495.35470936308</v>
      </c>
      <c r="G180" s="16">
        <f t="shared" si="22"/>
        <v>0.46450464529063695</v>
      </c>
      <c r="H180" s="17">
        <f t="shared" si="23"/>
        <v>124351.39358719109</v>
      </c>
      <c r="I180" s="16">
        <f t="shared" si="24"/>
        <v>0.41450464529063696</v>
      </c>
      <c r="J180" s="17">
        <f>$F$4-H180-$G$4</f>
        <v>115648.60641280891</v>
      </c>
      <c r="K180" s="16">
        <f t="shared" si="25"/>
        <v>0.61450464529063697</v>
      </c>
      <c r="L180" s="17">
        <f t="shared" si="27"/>
        <v>290153.25170344592</v>
      </c>
      <c r="M180" s="16">
        <f t="shared" si="26"/>
        <v>0.41450464529063702</v>
      </c>
      <c r="N180" s="17">
        <f t="shared" si="28"/>
        <v>419846.7482965542</v>
      </c>
      <c r="O180" s="16">
        <f>($B$4*G180-$F$4*K180)/$H$4</f>
        <v>0.40021893100492273</v>
      </c>
    </row>
    <row r="181" spans="2:15" x14ac:dyDescent="0.25">
      <c r="B181" s="2">
        <f t="shared" si="29"/>
        <v>166</v>
      </c>
      <c r="C181" s="14">
        <v>4</v>
      </c>
      <c r="D181" s="15">
        <v>446614.68793768302</v>
      </c>
      <c r="E181" s="16">
        <f t="shared" si="21"/>
        <v>0.446614687937683</v>
      </c>
      <c r="F181" s="17">
        <f>$B$4-D181-$B$4*$C$4</f>
        <v>503385.31206231704</v>
      </c>
      <c r="G181" s="16">
        <f t="shared" si="22"/>
        <v>0.49661468793768299</v>
      </c>
      <c r="H181" s="17">
        <f t="shared" si="23"/>
        <v>133984.4063813049</v>
      </c>
      <c r="I181" s="16">
        <f t="shared" si="24"/>
        <v>0.446614687937683</v>
      </c>
      <c r="J181" s="17">
        <f>$F$4-H181-$G$4</f>
        <v>106015.5936186951</v>
      </c>
      <c r="K181" s="16">
        <f t="shared" si="25"/>
        <v>0.64661468793768306</v>
      </c>
      <c r="L181" s="17">
        <f t="shared" si="27"/>
        <v>312630.28155637812</v>
      </c>
      <c r="M181" s="16">
        <f t="shared" si="26"/>
        <v>0.44661468793768305</v>
      </c>
      <c r="N181" s="17">
        <f t="shared" si="28"/>
        <v>397369.71844362194</v>
      </c>
      <c r="O181" s="16">
        <f>($B$4*G181-$F$4*K181)/$H$4</f>
        <v>0.4323289736519686</v>
      </c>
    </row>
    <row r="182" spans="2:15" x14ac:dyDescent="0.25">
      <c r="B182" s="2">
        <f t="shared" si="29"/>
        <v>167</v>
      </c>
      <c r="C182" s="14">
        <v>3</v>
      </c>
      <c r="D182" s="15">
        <v>488717.94105060003</v>
      </c>
      <c r="E182" s="16">
        <f t="shared" si="21"/>
        <v>0.48871794105060001</v>
      </c>
      <c r="F182" s="17">
        <f>$B$4-D182-$B$4*$C$4</f>
        <v>461282.05894939997</v>
      </c>
      <c r="G182" s="16">
        <f t="shared" si="22"/>
        <v>0.5387179410506</v>
      </c>
      <c r="H182" s="17">
        <f t="shared" si="23"/>
        <v>146615.38231518</v>
      </c>
      <c r="I182" s="16">
        <f t="shared" si="24"/>
        <v>0.48871794105060001</v>
      </c>
      <c r="J182" s="17">
        <f>$F$4-H182-$G$4</f>
        <v>93384.617684819998</v>
      </c>
      <c r="K182" s="16">
        <f t="shared" si="25"/>
        <v>0.68871794105060002</v>
      </c>
      <c r="L182" s="17">
        <f t="shared" si="27"/>
        <v>342102.55873542</v>
      </c>
      <c r="M182" s="16">
        <f t="shared" si="26"/>
        <v>0.48871794105060001</v>
      </c>
      <c r="N182" s="17">
        <f t="shared" si="28"/>
        <v>367897.44126458</v>
      </c>
      <c r="O182" s="16">
        <f>($B$4*G182-$F$4*K182)/$H$4</f>
        <v>0.47443222676488572</v>
      </c>
    </row>
    <row r="183" spans="2:15" x14ac:dyDescent="0.25">
      <c r="B183" s="2">
        <f t="shared" si="29"/>
        <v>168</v>
      </c>
      <c r="C183" s="14">
        <v>9</v>
      </c>
      <c r="D183" s="15">
        <v>1389013.86098622</v>
      </c>
      <c r="E183" s="16">
        <f t="shared" si="21"/>
        <v>1.3890138609862199</v>
      </c>
      <c r="F183" s="17">
        <f>$B$4-D183-$B$4*$C$4</f>
        <v>-439013.86098621995</v>
      </c>
      <c r="G183" s="16">
        <f t="shared" si="22"/>
        <v>1.43901386098622</v>
      </c>
      <c r="H183" s="17">
        <f t="shared" si="23"/>
        <v>416704.15829586599</v>
      </c>
      <c r="I183" s="16">
        <f t="shared" si="24"/>
        <v>1.3890138609862199</v>
      </c>
      <c r="J183" s="17">
        <f>$F$4-H183-$G$4</f>
        <v>-176704.15829586599</v>
      </c>
      <c r="K183" s="16">
        <f t="shared" si="25"/>
        <v>1.5890138609862199</v>
      </c>
      <c r="L183" s="17">
        <f t="shared" si="27"/>
        <v>972309.70269035397</v>
      </c>
      <c r="M183" s="16">
        <f t="shared" si="26"/>
        <v>1.3890138609862199</v>
      </c>
      <c r="N183" s="17">
        <f t="shared" si="28"/>
        <v>-262309.70269035397</v>
      </c>
      <c r="O183" s="16">
        <f>($B$4*G183-$F$4*K183)/$H$4</f>
        <v>1.3747281467005057</v>
      </c>
    </row>
    <row r="184" spans="2:15" x14ac:dyDescent="0.25">
      <c r="B184" s="2">
        <f t="shared" si="29"/>
        <v>169</v>
      </c>
      <c r="C184" s="14">
        <v>2</v>
      </c>
      <c r="D184" s="15">
        <v>314162.92855647003</v>
      </c>
      <c r="E184" s="16">
        <f t="shared" si="21"/>
        <v>0.31416292855647004</v>
      </c>
      <c r="F184" s="17">
        <f>$B$4-D184-$B$4*$C$4</f>
        <v>635837.07144353003</v>
      </c>
      <c r="G184" s="16">
        <f t="shared" si="22"/>
        <v>0.36416292855647003</v>
      </c>
      <c r="H184" s="17">
        <f t="shared" si="23"/>
        <v>94248.878566940999</v>
      </c>
      <c r="I184" s="16">
        <f t="shared" si="24"/>
        <v>0.31416292855646999</v>
      </c>
      <c r="J184" s="17">
        <f>$F$4-H184-$G$4</f>
        <v>145751.12143305899</v>
      </c>
      <c r="K184" s="16">
        <f t="shared" si="25"/>
        <v>0.51416292855646994</v>
      </c>
      <c r="L184" s="17">
        <f t="shared" si="27"/>
        <v>219914.04998952901</v>
      </c>
      <c r="M184" s="16">
        <f t="shared" si="26"/>
        <v>0.31416292855647004</v>
      </c>
      <c r="N184" s="17">
        <f t="shared" si="28"/>
        <v>490085.95001047105</v>
      </c>
      <c r="O184" s="16">
        <f>($B$4*G184-$F$4*K184)/$H$4</f>
        <v>0.29987721427075575</v>
      </c>
    </row>
    <row r="185" spans="2:15" x14ac:dyDescent="0.25">
      <c r="B185" s="2">
        <f t="shared" si="29"/>
        <v>170</v>
      </c>
      <c r="C185" s="14">
        <v>3</v>
      </c>
      <c r="D185" s="15">
        <v>466810.38959432999</v>
      </c>
      <c r="E185" s="16">
        <f t="shared" si="21"/>
        <v>0.46681038959432997</v>
      </c>
      <c r="F185" s="17">
        <f>$B$4-D185-$B$4*$C$4</f>
        <v>483189.61040567001</v>
      </c>
      <c r="G185" s="16">
        <f t="shared" si="22"/>
        <v>0.51681038959433001</v>
      </c>
      <c r="H185" s="17">
        <f t="shared" si="23"/>
        <v>140043.11687829898</v>
      </c>
      <c r="I185" s="16">
        <f t="shared" si="24"/>
        <v>0.46681038959432997</v>
      </c>
      <c r="J185" s="17">
        <f>$F$4-H185-$G$4</f>
        <v>99956.883121701016</v>
      </c>
      <c r="K185" s="16">
        <f t="shared" si="25"/>
        <v>0.66681038959433003</v>
      </c>
      <c r="L185" s="17">
        <f t="shared" si="27"/>
        <v>326767.272716031</v>
      </c>
      <c r="M185" s="16">
        <f t="shared" si="26"/>
        <v>0.46681038959433002</v>
      </c>
      <c r="N185" s="17">
        <f t="shared" si="28"/>
        <v>383232.727283969</v>
      </c>
      <c r="O185" s="16">
        <f>($B$4*G185-$F$4*K185)/$H$4</f>
        <v>0.45252467530861562</v>
      </c>
    </row>
    <row r="186" spans="2:15" x14ac:dyDescent="0.25">
      <c r="B186" s="2">
        <f t="shared" si="29"/>
        <v>171</v>
      </c>
      <c r="C186" s="14">
        <v>3</v>
      </c>
      <c r="D186" s="15">
        <v>519089.3516769</v>
      </c>
      <c r="E186" s="16">
        <f t="shared" si="21"/>
        <v>0.51908935167689996</v>
      </c>
      <c r="F186" s="17">
        <f>$B$4-D186-$B$4*$C$4</f>
        <v>430910.6483231</v>
      </c>
      <c r="G186" s="16">
        <f t="shared" si="22"/>
        <v>0.5690893516769</v>
      </c>
      <c r="H186" s="17">
        <f t="shared" si="23"/>
        <v>155726.80550307001</v>
      </c>
      <c r="I186" s="16">
        <f t="shared" si="24"/>
        <v>0.51908935167690007</v>
      </c>
      <c r="J186" s="17">
        <f>$F$4-H186-$G$4</f>
        <v>84273.194496929995</v>
      </c>
      <c r="K186" s="16">
        <f t="shared" si="25"/>
        <v>0.71908935167690013</v>
      </c>
      <c r="L186" s="17">
        <f t="shared" si="27"/>
        <v>363362.54617382999</v>
      </c>
      <c r="M186" s="16">
        <f t="shared" si="26"/>
        <v>0.51908935167689996</v>
      </c>
      <c r="N186" s="17">
        <f t="shared" si="28"/>
        <v>346637.45382617001</v>
      </c>
      <c r="O186" s="16">
        <f>($B$4*G186-$F$4*K186)/$H$4</f>
        <v>0.50480363739118583</v>
      </c>
    </row>
    <row r="187" spans="2:15" x14ac:dyDescent="0.25">
      <c r="B187" s="2">
        <f t="shared" si="29"/>
        <v>172</v>
      </c>
      <c r="C187" s="14">
        <v>4</v>
      </c>
      <c r="D187" s="15">
        <v>609146.59257714299</v>
      </c>
      <c r="E187" s="16">
        <f t="shared" si="21"/>
        <v>0.60914659257714299</v>
      </c>
      <c r="F187" s="17">
        <f>$B$4-D187-$B$4*$C$4</f>
        <v>340853.40742285701</v>
      </c>
      <c r="G187" s="16">
        <f t="shared" si="22"/>
        <v>0.65914659257714303</v>
      </c>
      <c r="H187" s="17">
        <f t="shared" si="23"/>
        <v>182743.97777314289</v>
      </c>
      <c r="I187" s="16">
        <f t="shared" si="24"/>
        <v>0.60914659257714299</v>
      </c>
      <c r="J187" s="17">
        <f>$F$4-H187-$G$4</f>
        <v>57256.022226857109</v>
      </c>
      <c r="K187" s="16">
        <f t="shared" si="25"/>
        <v>0.80914659257714305</v>
      </c>
      <c r="L187" s="17">
        <f t="shared" si="27"/>
        <v>426402.61480400013</v>
      </c>
      <c r="M187" s="16">
        <f t="shared" si="26"/>
        <v>0.60914659257714299</v>
      </c>
      <c r="N187" s="17">
        <f t="shared" si="28"/>
        <v>283597.38519599987</v>
      </c>
      <c r="O187" s="16">
        <f>($B$4*G187-$F$4*K187)/$H$4</f>
        <v>0.59486087829142864</v>
      </c>
    </row>
    <row r="188" spans="2:15" x14ac:dyDescent="0.25">
      <c r="B188" s="2">
        <f t="shared" si="29"/>
        <v>173</v>
      </c>
      <c r="C188" s="14">
        <v>6</v>
      </c>
      <c r="D188" s="15">
        <v>1043072.46481214</v>
      </c>
      <c r="E188" s="16">
        <f t="shared" si="21"/>
        <v>1.0430724648121399</v>
      </c>
      <c r="F188" s="17">
        <f>$B$4-D188-$B$4*$C$4</f>
        <v>-93072.46481213998</v>
      </c>
      <c r="G188" s="16">
        <f t="shared" si="22"/>
        <v>1.0930724648121399</v>
      </c>
      <c r="H188" s="17">
        <f t="shared" si="23"/>
        <v>312921.73944364197</v>
      </c>
      <c r="I188" s="16">
        <f t="shared" si="24"/>
        <v>1.0430724648121399</v>
      </c>
      <c r="J188" s="17">
        <f>$F$4-H188-$G$4</f>
        <v>-72921.739443641971</v>
      </c>
      <c r="K188" s="16">
        <f t="shared" si="25"/>
        <v>1.2430724648121398</v>
      </c>
      <c r="L188" s="17">
        <f t="shared" si="27"/>
        <v>730150.72536849801</v>
      </c>
      <c r="M188" s="16">
        <f t="shared" si="26"/>
        <v>1.0430724648121401</v>
      </c>
      <c r="N188" s="17">
        <f t="shared" si="28"/>
        <v>-20150.72536849801</v>
      </c>
      <c r="O188" s="16">
        <f>($B$4*G188-$F$4*K188)/$H$4</f>
        <v>1.0287867505264257</v>
      </c>
    </row>
    <row r="189" spans="2:15" x14ac:dyDescent="0.25">
      <c r="B189" s="2">
        <f t="shared" si="29"/>
        <v>174</v>
      </c>
      <c r="C189" s="14">
        <v>8</v>
      </c>
      <c r="D189" s="15">
        <v>1185738.5981517001</v>
      </c>
      <c r="E189" s="16">
        <f t="shared" si="21"/>
        <v>1.1857385981517001</v>
      </c>
      <c r="F189" s="17">
        <f>$B$4-D189-$B$4*$C$4</f>
        <v>-235738.59815170011</v>
      </c>
      <c r="G189" s="16">
        <f t="shared" si="22"/>
        <v>1.2357385981517002</v>
      </c>
      <c r="H189" s="17">
        <f t="shared" si="23"/>
        <v>355721.57944551</v>
      </c>
      <c r="I189" s="16">
        <f t="shared" si="24"/>
        <v>1.1857385981516999</v>
      </c>
      <c r="J189" s="17">
        <f>$F$4-H189-$G$4</f>
        <v>-115721.57944551</v>
      </c>
      <c r="K189" s="16">
        <f t="shared" si="25"/>
        <v>1.3857385981516999</v>
      </c>
      <c r="L189" s="17">
        <f t="shared" si="27"/>
        <v>830017.01870619017</v>
      </c>
      <c r="M189" s="16">
        <f t="shared" si="26"/>
        <v>1.1857385981517001</v>
      </c>
      <c r="N189" s="17">
        <f t="shared" si="28"/>
        <v>-120017.01870619011</v>
      </c>
      <c r="O189" s="16">
        <f>($B$4*G189-$F$4*K189)/$H$4</f>
        <v>1.1714528838659859</v>
      </c>
    </row>
    <row r="190" spans="2:15" x14ac:dyDescent="0.25">
      <c r="B190" s="2">
        <f t="shared" si="29"/>
        <v>175</v>
      </c>
      <c r="C190" s="14">
        <v>6</v>
      </c>
      <c r="D190" s="15">
        <v>826631.73926452</v>
      </c>
      <c r="E190" s="16">
        <f t="shared" si="21"/>
        <v>0.82663173926452005</v>
      </c>
      <c r="F190" s="17">
        <f>$B$4-D190-$B$4*$C$4</f>
        <v>123368.26073548</v>
      </c>
      <c r="G190" s="16">
        <f t="shared" si="22"/>
        <v>0.87663173926452009</v>
      </c>
      <c r="H190" s="17">
        <f t="shared" si="23"/>
        <v>247989.521779356</v>
      </c>
      <c r="I190" s="16">
        <f t="shared" si="24"/>
        <v>0.82663173926452005</v>
      </c>
      <c r="J190" s="17">
        <f>$F$4-H190-$G$4</f>
        <v>-7989.5217793560005</v>
      </c>
      <c r="K190" s="16">
        <f t="shared" si="25"/>
        <v>1.0266317392645201</v>
      </c>
      <c r="L190" s="17">
        <f t="shared" si="27"/>
        <v>578642.21748516406</v>
      </c>
      <c r="M190" s="16">
        <f t="shared" si="26"/>
        <v>0.82663173926452005</v>
      </c>
      <c r="N190" s="17">
        <f t="shared" si="28"/>
        <v>131357.782514836</v>
      </c>
      <c r="O190" s="16">
        <f>($B$4*G190-$F$4*K190)/$H$4</f>
        <v>0.81234602497880581</v>
      </c>
    </row>
    <row r="191" spans="2:15" x14ac:dyDescent="0.25">
      <c r="B191" s="2">
        <f t="shared" si="29"/>
        <v>176</v>
      </c>
      <c r="C191" s="14">
        <v>5</v>
      </c>
      <c r="D191" s="15">
        <v>701574.00506005099</v>
      </c>
      <c r="E191" s="16">
        <f t="shared" si="21"/>
        <v>0.70157400506005096</v>
      </c>
      <c r="F191" s="17">
        <f>$B$4-D191-$B$4*$C$4</f>
        <v>248425.99493994901</v>
      </c>
      <c r="G191" s="16">
        <f t="shared" si="22"/>
        <v>0.75157400506005101</v>
      </c>
      <c r="H191" s="17">
        <f t="shared" si="23"/>
        <v>210472.2015180153</v>
      </c>
      <c r="I191" s="16">
        <f t="shared" si="24"/>
        <v>0.70157400506005096</v>
      </c>
      <c r="J191" s="17">
        <f>$F$4-H191-$G$4</f>
        <v>29527.798481984704</v>
      </c>
      <c r="K191" s="16">
        <f t="shared" si="25"/>
        <v>0.90157400506005092</v>
      </c>
      <c r="L191" s="17">
        <f t="shared" si="27"/>
        <v>491101.80354203569</v>
      </c>
      <c r="M191" s="16">
        <f t="shared" si="26"/>
        <v>0.70157400506005096</v>
      </c>
      <c r="N191" s="17">
        <f t="shared" si="28"/>
        <v>218898.19645796431</v>
      </c>
      <c r="O191" s="16">
        <f>($B$4*G191-$F$4*K191)/$H$4</f>
        <v>0.68728829077433673</v>
      </c>
    </row>
    <row r="192" spans="2:15" x14ac:dyDescent="0.25">
      <c r="B192" s="2">
        <f t="shared" si="29"/>
        <v>177</v>
      </c>
      <c r="C192" s="14">
        <v>5</v>
      </c>
      <c r="D192" s="15">
        <v>760261.93386743404</v>
      </c>
      <c r="E192" s="16">
        <f t="shared" si="21"/>
        <v>0.76026193386743401</v>
      </c>
      <c r="F192" s="17">
        <f>$B$4-D192-$B$4*$C$4</f>
        <v>189738.06613256596</v>
      </c>
      <c r="G192" s="16">
        <f t="shared" si="22"/>
        <v>0.81026193386743406</v>
      </c>
      <c r="H192" s="17">
        <f t="shared" si="23"/>
        <v>228078.58016023019</v>
      </c>
      <c r="I192" s="16">
        <f t="shared" si="24"/>
        <v>0.76026193386743401</v>
      </c>
      <c r="J192" s="17">
        <f>$F$4-H192-$G$4</f>
        <v>11921.419839769806</v>
      </c>
      <c r="K192" s="16">
        <f t="shared" si="25"/>
        <v>0.96026193386743408</v>
      </c>
      <c r="L192" s="17">
        <f t="shared" si="27"/>
        <v>532183.35370720387</v>
      </c>
      <c r="M192" s="16">
        <f t="shared" si="26"/>
        <v>0.76026193386743413</v>
      </c>
      <c r="N192" s="17">
        <f t="shared" si="28"/>
        <v>177816.64629279615</v>
      </c>
      <c r="O192" s="16">
        <f>($B$4*G192-$F$4*K192)/$H$4</f>
        <v>0.74597621958171978</v>
      </c>
    </row>
    <row r="193" spans="2:15" x14ac:dyDescent="0.25">
      <c r="B193" s="2">
        <f t="shared" si="29"/>
        <v>178</v>
      </c>
      <c r="C193" s="14">
        <v>5</v>
      </c>
      <c r="D193" s="15">
        <v>767236.71180392604</v>
      </c>
      <c r="E193" s="16">
        <f t="shared" si="21"/>
        <v>0.76723671180392605</v>
      </c>
      <c r="F193" s="17">
        <f>$B$4-D193-$B$4*$C$4</f>
        <v>182763.28819607396</v>
      </c>
      <c r="G193" s="16">
        <f t="shared" si="22"/>
        <v>0.8172367118039261</v>
      </c>
      <c r="H193" s="17">
        <f t="shared" si="23"/>
        <v>230171.01354117782</v>
      </c>
      <c r="I193" s="16">
        <f t="shared" si="24"/>
        <v>0.76723671180392605</v>
      </c>
      <c r="J193" s="17">
        <f>$F$4-H193-$G$4</f>
        <v>9828.9864588221826</v>
      </c>
      <c r="K193" s="16">
        <f t="shared" si="25"/>
        <v>0.96723671180392601</v>
      </c>
      <c r="L193" s="17">
        <f t="shared" si="27"/>
        <v>537065.69826274819</v>
      </c>
      <c r="M193" s="16">
        <f t="shared" si="26"/>
        <v>0.76723671180392594</v>
      </c>
      <c r="N193" s="17">
        <f t="shared" si="28"/>
        <v>172934.30173725178</v>
      </c>
      <c r="O193" s="16">
        <f>($B$4*G193-$F$4*K193)/$H$4</f>
        <v>0.75295099751821182</v>
      </c>
    </row>
    <row r="194" spans="2:15" x14ac:dyDescent="0.25">
      <c r="B194" s="2">
        <f t="shared" si="29"/>
        <v>179</v>
      </c>
      <c r="C194" s="14">
        <v>2</v>
      </c>
      <c r="D194" s="15">
        <v>264746.75986470398</v>
      </c>
      <c r="E194" s="16">
        <f t="shared" si="21"/>
        <v>0.26474675986470397</v>
      </c>
      <c r="F194" s="17">
        <f>$B$4-D194-$B$4*$C$4</f>
        <v>685253.24013529602</v>
      </c>
      <c r="G194" s="16">
        <f t="shared" si="22"/>
        <v>0.31474675986470396</v>
      </c>
      <c r="H194" s="17">
        <f t="shared" si="23"/>
        <v>79424.027959411193</v>
      </c>
      <c r="I194" s="16">
        <f t="shared" si="24"/>
        <v>0.26474675986470397</v>
      </c>
      <c r="J194" s="17">
        <f>$F$4-H194-$G$4</f>
        <v>160575.97204058879</v>
      </c>
      <c r="K194" s="16">
        <f t="shared" si="25"/>
        <v>0.46474675986470398</v>
      </c>
      <c r="L194" s="17">
        <f t="shared" si="27"/>
        <v>185322.73190529278</v>
      </c>
      <c r="M194" s="16">
        <f t="shared" si="26"/>
        <v>0.26474675986470397</v>
      </c>
      <c r="N194" s="17">
        <f t="shared" si="28"/>
        <v>524677.26809470728</v>
      </c>
      <c r="O194" s="16">
        <f>($B$4*G194-$F$4*K194)/$H$4</f>
        <v>0.25046104557898968</v>
      </c>
    </row>
    <row r="195" spans="2:15" x14ac:dyDescent="0.25">
      <c r="B195" s="2">
        <f t="shared" si="29"/>
        <v>180</v>
      </c>
      <c r="C195" s="14">
        <v>2</v>
      </c>
      <c r="D195" s="15">
        <v>268675.91159068199</v>
      </c>
      <c r="E195" s="16">
        <f t="shared" si="21"/>
        <v>0.26867591159068199</v>
      </c>
      <c r="F195" s="17">
        <f>$B$4-D195-$B$4*$C$4</f>
        <v>681324.08840931801</v>
      </c>
      <c r="G195" s="16">
        <f t="shared" si="22"/>
        <v>0.31867591159068198</v>
      </c>
      <c r="H195" s="17">
        <f t="shared" si="23"/>
        <v>80602.773477204595</v>
      </c>
      <c r="I195" s="16">
        <f t="shared" si="24"/>
        <v>0.26867591159068199</v>
      </c>
      <c r="J195" s="17">
        <f>$F$4-H195-$G$4</f>
        <v>159397.22652279539</v>
      </c>
      <c r="K195" s="16">
        <f t="shared" si="25"/>
        <v>0.468675911590682</v>
      </c>
      <c r="L195" s="17">
        <f t="shared" si="27"/>
        <v>188073.13811347738</v>
      </c>
      <c r="M195" s="16">
        <f t="shared" si="26"/>
        <v>0.26867591159068199</v>
      </c>
      <c r="N195" s="17">
        <f t="shared" si="28"/>
        <v>521926.86188652262</v>
      </c>
      <c r="O195" s="16">
        <f>($B$4*G195-$F$4*K195)/$H$4</f>
        <v>0.2543901973049677</v>
      </c>
    </row>
    <row r="196" spans="2:15" x14ac:dyDescent="0.25">
      <c r="B196" s="2">
        <f t="shared" si="29"/>
        <v>181</v>
      </c>
      <c r="C196" s="14">
        <v>3</v>
      </c>
      <c r="D196" s="15">
        <v>488785.44953814999</v>
      </c>
      <c r="E196" s="16">
        <f t="shared" si="21"/>
        <v>0.48878544953815001</v>
      </c>
      <c r="F196" s="17">
        <f>$B$4-D196-$B$4*$C$4</f>
        <v>461214.55046185001</v>
      </c>
      <c r="G196" s="16">
        <f t="shared" si="22"/>
        <v>0.53878544953815</v>
      </c>
      <c r="H196" s="17">
        <f t="shared" si="23"/>
        <v>146635.634861445</v>
      </c>
      <c r="I196" s="16">
        <f t="shared" si="24"/>
        <v>0.48878544953815001</v>
      </c>
      <c r="J196" s="17">
        <f>$F$4-H196-$G$4</f>
        <v>93364.365138555004</v>
      </c>
      <c r="K196" s="16">
        <f t="shared" si="25"/>
        <v>0.68878544953815002</v>
      </c>
      <c r="L196" s="17">
        <f t="shared" si="27"/>
        <v>342149.81467670499</v>
      </c>
      <c r="M196" s="16">
        <f t="shared" si="26"/>
        <v>0.48878544953815001</v>
      </c>
      <c r="N196" s="17">
        <f t="shared" si="28"/>
        <v>367850.18532329501</v>
      </c>
      <c r="O196" s="16">
        <f>($B$4*G196-$F$4*K196)/$H$4</f>
        <v>0.47449973525243572</v>
      </c>
    </row>
    <row r="197" spans="2:15" x14ac:dyDescent="0.25">
      <c r="B197" s="2">
        <f t="shared" si="29"/>
        <v>182</v>
      </c>
      <c r="C197" s="14">
        <v>1</v>
      </c>
      <c r="D197" s="15">
        <v>143532.08059948601</v>
      </c>
      <c r="E197" s="16">
        <f t="shared" si="21"/>
        <v>0.14353208059948602</v>
      </c>
      <c r="F197" s="17">
        <f>$B$4-D197-$B$4*$C$4</f>
        <v>806467.91940051399</v>
      </c>
      <c r="G197" s="16">
        <f t="shared" si="22"/>
        <v>0.19353208059948601</v>
      </c>
      <c r="H197" s="17">
        <f t="shared" si="23"/>
        <v>43059.6241798458</v>
      </c>
      <c r="I197" s="16">
        <f t="shared" si="24"/>
        <v>0.14353208059948599</v>
      </c>
      <c r="J197" s="17">
        <f>$F$4-H197-$G$4</f>
        <v>196940.37582015421</v>
      </c>
      <c r="K197" s="16">
        <f t="shared" si="25"/>
        <v>0.34353208059948603</v>
      </c>
      <c r="L197" s="17">
        <f t="shared" si="27"/>
        <v>100472.45641964022</v>
      </c>
      <c r="M197" s="16">
        <f t="shared" si="26"/>
        <v>0.14353208059948602</v>
      </c>
      <c r="N197" s="17">
        <f t="shared" si="28"/>
        <v>609527.54358035978</v>
      </c>
      <c r="O197" s="16">
        <f>($B$4*G197-$F$4*K197)/$H$4</f>
        <v>0.12924636631377173</v>
      </c>
    </row>
    <row r="198" spans="2:15" x14ac:dyDescent="0.25">
      <c r="B198" s="2">
        <f t="shared" si="29"/>
        <v>183</v>
      </c>
      <c r="C198" s="14">
        <v>3</v>
      </c>
      <c r="D198" s="15">
        <v>485353.80556539202</v>
      </c>
      <c r="E198" s="16">
        <f t="shared" si="21"/>
        <v>0.48535380556539204</v>
      </c>
      <c r="F198" s="17">
        <f>$B$4-D198-$B$4*$C$4</f>
        <v>464646.19443460798</v>
      </c>
      <c r="G198" s="16">
        <f t="shared" si="22"/>
        <v>0.53535380556539203</v>
      </c>
      <c r="H198" s="17">
        <f t="shared" si="23"/>
        <v>145606.14166961759</v>
      </c>
      <c r="I198" s="16">
        <f t="shared" si="24"/>
        <v>0.48535380556539198</v>
      </c>
      <c r="J198" s="17">
        <f>$F$4-H198-$G$4</f>
        <v>94393.858330382413</v>
      </c>
      <c r="K198" s="16">
        <f t="shared" si="25"/>
        <v>0.68535380556539205</v>
      </c>
      <c r="L198" s="17">
        <f t="shared" si="27"/>
        <v>339747.6638957744</v>
      </c>
      <c r="M198" s="16">
        <f t="shared" si="26"/>
        <v>0.48535380556539198</v>
      </c>
      <c r="N198" s="17">
        <f t="shared" si="28"/>
        <v>370252.3361042256</v>
      </c>
      <c r="O198" s="16">
        <f>($B$4*G198-$F$4*K198)/$H$4</f>
        <v>0.47106809127967769</v>
      </c>
    </row>
    <row r="199" spans="2:15" x14ac:dyDescent="0.25">
      <c r="B199" s="2">
        <f t="shared" si="29"/>
        <v>184</v>
      </c>
      <c r="C199" s="14">
        <v>2</v>
      </c>
      <c r="D199" s="15">
        <v>290614.86781052098</v>
      </c>
      <c r="E199" s="16">
        <f t="shared" si="21"/>
        <v>0.29061486781052098</v>
      </c>
      <c r="F199" s="17">
        <f>$B$4-D199-$B$4*$C$4</f>
        <v>659385.13218947896</v>
      </c>
      <c r="G199" s="16">
        <f t="shared" si="22"/>
        <v>0.34061486781052097</v>
      </c>
      <c r="H199" s="17">
        <f t="shared" si="23"/>
        <v>87184.460343156286</v>
      </c>
      <c r="I199" s="16">
        <f t="shared" si="24"/>
        <v>0.29061486781052093</v>
      </c>
      <c r="J199" s="17">
        <f>$F$4-H199-$G$4</f>
        <v>152815.5396568437</v>
      </c>
      <c r="K199" s="16">
        <f t="shared" si="25"/>
        <v>0.49061486781052094</v>
      </c>
      <c r="L199" s="17">
        <f t="shared" si="27"/>
        <v>203430.40746736468</v>
      </c>
      <c r="M199" s="16">
        <f t="shared" si="26"/>
        <v>0.29061486781052098</v>
      </c>
      <c r="N199" s="17">
        <f t="shared" si="28"/>
        <v>506569.59253263526</v>
      </c>
      <c r="O199" s="16">
        <f>($B$4*G199-$F$4*K199)/$H$4</f>
        <v>0.27632915352480675</v>
      </c>
    </row>
    <row r="200" spans="2:15" x14ac:dyDescent="0.25">
      <c r="B200" s="2">
        <f t="shared" si="29"/>
        <v>185</v>
      </c>
      <c r="C200" s="14">
        <v>6</v>
      </c>
      <c r="D200" s="15">
        <v>762651.656000969</v>
      </c>
      <c r="E200" s="16">
        <f t="shared" si="21"/>
        <v>0.76265165600096896</v>
      </c>
      <c r="F200" s="17">
        <f>$B$4-D200-$B$4*$C$4</f>
        <v>187348.343999031</v>
      </c>
      <c r="G200" s="16">
        <f t="shared" si="22"/>
        <v>0.812651656000969</v>
      </c>
      <c r="H200" s="17">
        <f t="shared" si="23"/>
        <v>228795.49680029068</v>
      </c>
      <c r="I200" s="16">
        <f t="shared" si="24"/>
        <v>0.76265165600096896</v>
      </c>
      <c r="J200" s="17">
        <f>$F$4-H200-$G$4</f>
        <v>11204.503199709317</v>
      </c>
      <c r="K200" s="16">
        <f t="shared" si="25"/>
        <v>0.96265165600096902</v>
      </c>
      <c r="L200" s="17">
        <f t="shared" si="27"/>
        <v>533856.15920067835</v>
      </c>
      <c r="M200" s="16">
        <f t="shared" si="26"/>
        <v>0.76265165600096907</v>
      </c>
      <c r="N200" s="17">
        <f t="shared" si="28"/>
        <v>176143.84079932168</v>
      </c>
      <c r="O200" s="16">
        <f>($B$4*G200-$F$4*K200)/$H$4</f>
        <v>0.74836594171525472</v>
      </c>
    </row>
    <row r="201" spans="2:15" x14ac:dyDescent="0.25">
      <c r="B201" s="2">
        <f t="shared" si="29"/>
        <v>186</v>
      </c>
      <c r="C201" s="14">
        <v>6</v>
      </c>
      <c r="D201" s="15">
        <v>1006214.93803132</v>
      </c>
      <c r="E201" s="16">
        <f t="shared" si="21"/>
        <v>1.0062149380313199</v>
      </c>
      <c r="F201" s="17">
        <f>$B$4-D201-$B$4*$C$4</f>
        <v>-56214.938031319994</v>
      </c>
      <c r="G201" s="16">
        <f t="shared" si="22"/>
        <v>1.0562149380313199</v>
      </c>
      <c r="H201" s="17">
        <f t="shared" si="23"/>
        <v>301864.48140939599</v>
      </c>
      <c r="I201" s="16">
        <f t="shared" si="24"/>
        <v>1.0062149380313199</v>
      </c>
      <c r="J201" s="17">
        <f>$F$4-H201-$G$4</f>
        <v>-61864.481409395987</v>
      </c>
      <c r="K201" s="16">
        <f t="shared" si="25"/>
        <v>1.2062149380313198</v>
      </c>
      <c r="L201" s="17">
        <f t="shared" si="27"/>
        <v>704350.45662192395</v>
      </c>
      <c r="M201" s="16">
        <f t="shared" si="26"/>
        <v>1.0062149380313199</v>
      </c>
      <c r="N201" s="17">
        <f t="shared" si="28"/>
        <v>5649.5433780759922</v>
      </c>
      <c r="O201" s="16">
        <f>($B$4*G201-$F$4*K201)/$H$4</f>
        <v>0.99192922374560577</v>
      </c>
    </row>
    <row r="202" spans="2:15" x14ac:dyDescent="0.25">
      <c r="B202" s="2">
        <f t="shared" si="29"/>
        <v>187</v>
      </c>
      <c r="C202" s="14">
        <v>1</v>
      </c>
      <c r="D202" s="15">
        <v>158810.33235850299</v>
      </c>
      <c r="E202" s="16">
        <f t="shared" si="21"/>
        <v>0.15881033235850298</v>
      </c>
      <c r="F202" s="17">
        <f>$B$4-D202-$B$4*$C$4</f>
        <v>791189.66764149698</v>
      </c>
      <c r="G202" s="16">
        <f t="shared" si="22"/>
        <v>0.20881033235850299</v>
      </c>
      <c r="H202" s="17">
        <f t="shared" si="23"/>
        <v>47643.099707550893</v>
      </c>
      <c r="I202" s="16">
        <f t="shared" si="24"/>
        <v>0.15881033235850298</v>
      </c>
      <c r="J202" s="17">
        <f>$F$4-H202-$G$4</f>
        <v>192356.90029244911</v>
      </c>
      <c r="K202" s="16">
        <f t="shared" si="25"/>
        <v>0.35881033235850301</v>
      </c>
      <c r="L202" s="17">
        <f t="shared" si="27"/>
        <v>111167.23265095209</v>
      </c>
      <c r="M202" s="16">
        <f t="shared" si="26"/>
        <v>0.158810332358503</v>
      </c>
      <c r="N202" s="17">
        <f t="shared" si="28"/>
        <v>598832.76734904782</v>
      </c>
      <c r="O202" s="16">
        <f>($B$4*G202-$F$4*K202)/$H$4</f>
        <v>0.14452461807278869</v>
      </c>
    </row>
    <row r="203" spans="2:15" x14ac:dyDescent="0.25">
      <c r="B203" s="2">
        <f t="shared" si="29"/>
        <v>188</v>
      </c>
      <c r="C203" s="14">
        <v>4</v>
      </c>
      <c r="D203" s="15">
        <v>536552.37747631501</v>
      </c>
      <c r="E203" s="16">
        <f t="shared" si="21"/>
        <v>0.53655237747631501</v>
      </c>
      <c r="F203" s="17">
        <f>$B$4-D203-$B$4*$C$4</f>
        <v>413447.62252368499</v>
      </c>
      <c r="G203" s="16">
        <f t="shared" si="22"/>
        <v>0.58655237747631506</v>
      </c>
      <c r="H203" s="17">
        <f t="shared" si="23"/>
        <v>160965.7132428945</v>
      </c>
      <c r="I203" s="16">
        <f t="shared" si="24"/>
        <v>0.53655237747631501</v>
      </c>
      <c r="J203" s="17">
        <f>$F$4-H203-$G$4</f>
        <v>79034.286757105496</v>
      </c>
      <c r="K203" s="16">
        <f t="shared" si="25"/>
        <v>0.73655237747631497</v>
      </c>
      <c r="L203" s="17">
        <f t="shared" si="27"/>
        <v>375586.66423342051</v>
      </c>
      <c r="M203" s="16">
        <f t="shared" si="26"/>
        <v>0.53655237747631501</v>
      </c>
      <c r="N203" s="17">
        <f t="shared" si="28"/>
        <v>334413.33576657949</v>
      </c>
      <c r="O203" s="16">
        <f>($B$4*G203-$F$4*K203)/$H$4</f>
        <v>0.52226666319060078</v>
      </c>
    </row>
    <row r="204" spans="2:15" x14ac:dyDescent="0.25">
      <c r="B204" s="2">
        <f t="shared" si="29"/>
        <v>189</v>
      </c>
      <c r="C204" s="14">
        <v>4</v>
      </c>
      <c r="D204" s="15">
        <v>648609.36025967402</v>
      </c>
      <c r="E204" s="16">
        <f t="shared" si="21"/>
        <v>0.64860936025967397</v>
      </c>
      <c r="F204" s="17">
        <f>$B$4-D204-$B$4*$C$4</f>
        <v>301390.63974032598</v>
      </c>
      <c r="G204" s="16">
        <f t="shared" si="22"/>
        <v>0.69860936025967402</v>
      </c>
      <c r="H204" s="17">
        <f t="shared" si="23"/>
        <v>194582.80807790221</v>
      </c>
      <c r="I204" s="16">
        <f t="shared" si="24"/>
        <v>0.64860936025967408</v>
      </c>
      <c r="J204" s="17">
        <f>$F$4-H204-$G$4</f>
        <v>45417.191922097787</v>
      </c>
      <c r="K204" s="16">
        <f t="shared" si="25"/>
        <v>0.84860936025967404</v>
      </c>
      <c r="L204" s="17">
        <f t="shared" si="27"/>
        <v>454026.55218177184</v>
      </c>
      <c r="M204" s="16">
        <f t="shared" si="26"/>
        <v>0.64860936025967408</v>
      </c>
      <c r="N204" s="17">
        <f t="shared" si="28"/>
        <v>255973.44781822819</v>
      </c>
      <c r="O204" s="16">
        <f>($B$4*G204-$F$4*K204)/$H$4</f>
        <v>0.63432364597395974</v>
      </c>
    </row>
    <row r="205" spans="2:15" x14ac:dyDescent="0.25">
      <c r="B205" s="2">
        <f t="shared" si="29"/>
        <v>190</v>
      </c>
      <c r="C205" s="14">
        <v>3</v>
      </c>
      <c r="D205" s="15">
        <v>480742.74724981998</v>
      </c>
      <c r="E205" s="16">
        <f t="shared" si="21"/>
        <v>0.48074274724981997</v>
      </c>
      <c r="F205" s="17">
        <f>$B$4-D205-$B$4*$C$4</f>
        <v>469257.25275018002</v>
      </c>
      <c r="G205" s="16">
        <f t="shared" si="22"/>
        <v>0.53074274724981996</v>
      </c>
      <c r="H205" s="17">
        <f t="shared" si="23"/>
        <v>144222.824174946</v>
      </c>
      <c r="I205" s="16">
        <f t="shared" si="24"/>
        <v>0.48074274724982002</v>
      </c>
      <c r="J205" s="17">
        <f>$F$4-H205-$G$4</f>
        <v>95777.175825054001</v>
      </c>
      <c r="K205" s="16">
        <f t="shared" si="25"/>
        <v>0.68074274724981998</v>
      </c>
      <c r="L205" s="17">
        <f t="shared" si="27"/>
        <v>336519.92307487398</v>
      </c>
      <c r="M205" s="16">
        <f t="shared" si="26"/>
        <v>0.48074274724981997</v>
      </c>
      <c r="N205" s="17">
        <f t="shared" si="28"/>
        <v>373480.07692512602</v>
      </c>
      <c r="O205" s="16">
        <f>($B$4*G205-$F$4*K205)/$H$4</f>
        <v>0.46645703296410562</v>
      </c>
    </row>
    <row r="206" spans="2:15" x14ac:dyDescent="0.25">
      <c r="B206" s="2">
        <f t="shared" si="29"/>
        <v>191</v>
      </c>
      <c r="C206" s="14">
        <v>3</v>
      </c>
      <c r="D206" s="15">
        <v>452623.59248532698</v>
      </c>
      <c r="E206" s="16">
        <f t="shared" si="21"/>
        <v>0.45262359248532696</v>
      </c>
      <c r="F206" s="17">
        <f>$B$4-D206-$B$4*$C$4</f>
        <v>497376.40751467296</v>
      </c>
      <c r="G206" s="16">
        <f t="shared" si="22"/>
        <v>0.50262359248532695</v>
      </c>
      <c r="H206" s="17">
        <f t="shared" si="23"/>
        <v>135787.0777455981</v>
      </c>
      <c r="I206" s="16">
        <f t="shared" si="24"/>
        <v>0.45262359248532702</v>
      </c>
      <c r="J206" s="17">
        <f>$F$4-H206-$G$4</f>
        <v>104212.9222544019</v>
      </c>
      <c r="K206" s="16">
        <f t="shared" si="25"/>
        <v>0.65262359248532698</v>
      </c>
      <c r="L206" s="17">
        <f t="shared" si="27"/>
        <v>316836.51473972888</v>
      </c>
      <c r="M206" s="16">
        <f t="shared" si="26"/>
        <v>0.45262359248532696</v>
      </c>
      <c r="N206" s="17">
        <f t="shared" si="28"/>
        <v>393163.48526027106</v>
      </c>
      <c r="O206" s="16">
        <f>($B$4*G206-$F$4*K206)/$H$4</f>
        <v>0.43833787819961262</v>
      </c>
    </row>
    <row r="207" spans="2:15" x14ac:dyDescent="0.25">
      <c r="B207" s="2">
        <f t="shared" si="29"/>
        <v>192</v>
      </c>
      <c r="C207" s="14">
        <v>2</v>
      </c>
      <c r="D207" s="15">
        <v>308464.29576491402</v>
      </c>
      <c r="E207" s="16">
        <f t="shared" si="21"/>
        <v>0.30846429576491402</v>
      </c>
      <c r="F207" s="17">
        <f>$B$4-D207-$B$4*$C$4</f>
        <v>641535.70423508598</v>
      </c>
      <c r="G207" s="16">
        <f t="shared" si="22"/>
        <v>0.35846429576491401</v>
      </c>
      <c r="H207" s="17">
        <f t="shared" si="23"/>
        <v>92539.288729474196</v>
      </c>
      <c r="I207" s="16">
        <f t="shared" si="24"/>
        <v>0.30846429576491396</v>
      </c>
      <c r="J207" s="17">
        <f>$F$4-H207-$G$4</f>
        <v>147460.71127052582</v>
      </c>
      <c r="K207" s="16">
        <f t="shared" si="25"/>
        <v>0.50846429576491392</v>
      </c>
      <c r="L207" s="17">
        <f t="shared" si="27"/>
        <v>215925.00703543983</v>
      </c>
      <c r="M207" s="16">
        <f t="shared" si="26"/>
        <v>0.30846429576491408</v>
      </c>
      <c r="N207" s="17">
        <f t="shared" si="28"/>
        <v>494074.99296456017</v>
      </c>
      <c r="O207" s="16">
        <f>($B$4*G207-$F$4*K207)/$H$4</f>
        <v>0.29417858147919979</v>
      </c>
    </row>
    <row r="208" spans="2:15" x14ac:dyDescent="0.25">
      <c r="B208" s="2">
        <f t="shared" si="29"/>
        <v>193</v>
      </c>
      <c r="C208" s="14">
        <v>7</v>
      </c>
      <c r="D208" s="15">
        <v>1047011.12856974</v>
      </c>
      <c r="E208" s="16">
        <f t="shared" ref="E208:E271" si="30">D208/$B$4</f>
        <v>1.0470111285697399</v>
      </c>
      <c r="F208" s="17">
        <f>$B$4-D208-$B$4*$C$4</f>
        <v>-97011.128569739987</v>
      </c>
      <c r="G208" s="16">
        <f t="shared" ref="G208:G271" si="31">E208+$C$4</f>
        <v>1.0970111285697399</v>
      </c>
      <c r="H208" s="17">
        <f t="shared" ref="H208:H271" si="32">D208*$D$4</f>
        <v>314103.33857092197</v>
      </c>
      <c r="I208" s="16">
        <f t="shared" ref="I208:I271" si="33">H208/$F$4</f>
        <v>1.0470111285697399</v>
      </c>
      <c r="J208" s="17">
        <f>$F$4-H208-$G$4</f>
        <v>-74103.338570921973</v>
      </c>
      <c r="K208" s="16">
        <f t="shared" ref="K208:K271" si="34">I208+$E$4</f>
        <v>1.2470111285697398</v>
      </c>
      <c r="L208" s="17">
        <f t="shared" si="27"/>
        <v>732907.78999881796</v>
      </c>
      <c r="M208" s="16">
        <f t="shared" ref="M208:M271" si="35">L208/$H$4</f>
        <v>1.0470111285697399</v>
      </c>
      <c r="N208" s="17">
        <f t="shared" si="28"/>
        <v>-22907.789998818014</v>
      </c>
      <c r="O208" s="16">
        <f>($B$4*G208-$F$4*K208)/$H$4</f>
        <v>1.0327254142840256</v>
      </c>
    </row>
    <row r="209" spans="2:15" x14ac:dyDescent="0.25">
      <c r="B209" s="2">
        <f t="shared" si="29"/>
        <v>194</v>
      </c>
      <c r="C209" s="14">
        <v>7</v>
      </c>
      <c r="D209" s="15">
        <v>989559.60502724804</v>
      </c>
      <c r="E209" s="16">
        <f t="shared" si="30"/>
        <v>0.98955960502724805</v>
      </c>
      <c r="F209" s="17">
        <f>$B$4-D209-$B$4*$C$4</f>
        <v>-39559.605027248035</v>
      </c>
      <c r="G209" s="16">
        <f t="shared" si="31"/>
        <v>1.039559605027248</v>
      </c>
      <c r="H209" s="17">
        <f t="shared" si="32"/>
        <v>296867.88150817441</v>
      </c>
      <c r="I209" s="16">
        <f t="shared" si="33"/>
        <v>0.98955960502724805</v>
      </c>
      <c r="J209" s="17">
        <f>$F$4-H209-$G$4</f>
        <v>-56867.881508174411</v>
      </c>
      <c r="K209" s="16">
        <f t="shared" si="34"/>
        <v>1.1895596050272481</v>
      </c>
      <c r="L209" s="17">
        <f t="shared" ref="L209:L272" si="36">D209-H209</f>
        <v>692691.72351907357</v>
      </c>
      <c r="M209" s="16">
        <f t="shared" si="35"/>
        <v>0.98955960502724793</v>
      </c>
      <c r="N209" s="17">
        <f t="shared" ref="N209:N272" si="37">F209-J209</f>
        <v>17308.276480926375</v>
      </c>
      <c r="O209" s="16">
        <f>($B$4*G209-$F$4*K209)/$H$4</f>
        <v>0.9752738907415337</v>
      </c>
    </row>
    <row r="210" spans="2:15" x14ac:dyDescent="0.25">
      <c r="B210" s="2">
        <f t="shared" ref="B210:B273" si="38">B209+1</f>
        <v>195</v>
      </c>
      <c r="C210" s="14">
        <v>3</v>
      </c>
      <c r="D210" s="15">
        <v>500992.95947872999</v>
      </c>
      <c r="E210" s="16">
        <f t="shared" si="30"/>
        <v>0.50099295947873002</v>
      </c>
      <c r="F210" s="17">
        <f>$B$4-D210-$B$4*$C$4</f>
        <v>449007.04052127001</v>
      </c>
      <c r="G210" s="16">
        <f t="shared" si="31"/>
        <v>0.55099295947873006</v>
      </c>
      <c r="H210" s="17">
        <f t="shared" si="32"/>
        <v>150297.88784361898</v>
      </c>
      <c r="I210" s="16">
        <f t="shared" si="33"/>
        <v>0.5009929594787299</v>
      </c>
      <c r="J210" s="17">
        <f>$F$4-H210-$G$4</f>
        <v>89702.112156381016</v>
      </c>
      <c r="K210" s="16">
        <f t="shared" si="34"/>
        <v>0.70099295947872986</v>
      </c>
      <c r="L210" s="17">
        <f t="shared" si="36"/>
        <v>350695.071635111</v>
      </c>
      <c r="M210" s="16">
        <f t="shared" si="35"/>
        <v>0.50099295947873002</v>
      </c>
      <c r="N210" s="17">
        <f t="shared" si="37"/>
        <v>359304.928364889</v>
      </c>
      <c r="O210" s="16">
        <f>($B$4*G210-$F$4*K210)/$H$4</f>
        <v>0.48670724519301589</v>
      </c>
    </row>
    <row r="211" spans="2:15" x14ac:dyDescent="0.25">
      <c r="B211" s="2">
        <f t="shared" si="38"/>
        <v>196</v>
      </c>
      <c r="C211" s="14">
        <v>0</v>
      </c>
      <c r="D211" s="15">
        <v>0</v>
      </c>
      <c r="E211" s="16">
        <f t="shared" si="30"/>
        <v>0</v>
      </c>
      <c r="F211" s="17">
        <f>$B$4-D211-$B$4*$C$4</f>
        <v>950000</v>
      </c>
      <c r="G211" s="16">
        <f t="shared" si="31"/>
        <v>0.05</v>
      </c>
      <c r="H211" s="17">
        <f t="shared" si="32"/>
        <v>0</v>
      </c>
      <c r="I211" s="16">
        <f t="shared" si="33"/>
        <v>0</v>
      </c>
      <c r="J211" s="17">
        <f>$F$4-H211-$G$4</f>
        <v>240000</v>
      </c>
      <c r="K211" s="16">
        <f t="shared" si="34"/>
        <v>0.2</v>
      </c>
      <c r="L211" s="17">
        <f t="shared" si="36"/>
        <v>0</v>
      </c>
      <c r="M211" s="16">
        <f t="shared" si="35"/>
        <v>0</v>
      </c>
      <c r="N211" s="17">
        <f t="shared" si="37"/>
        <v>710000</v>
      </c>
      <c r="O211" s="16">
        <f>($B$4*G211-$F$4*K211)/$H$4</f>
        <v>-1.4285714285714285E-2</v>
      </c>
    </row>
    <row r="212" spans="2:15" x14ac:dyDescent="0.25">
      <c r="B212" s="2">
        <f t="shared" si="38"/>
        <v>197</v>
      </c>
      <c r="C212" s="14">
        <v>4</v>
      </c>
      <c r="D212" s="15">
        <v>547340.67441550095</v>
      </c>
      <c r="E212" s="16">
        <f t="shared" si="30"/>
        <v>0.54734067441550094</v>
      </c>
      <c r="F212" s="17">
        <f>$B$4-D212-$B$4*$C$4</f>
        <v>402659.32558449905</v>
      </c>
      <c r="G212" s="16">
        <f t="shared" si="31"/>
        <v>0.59734067441550098</v>
      </c>
      <c r="H212" s="17">
        <f t="shared" si="32"/>
        <v>164202.20232465028</v>
      </c>
      <c r="I212" s="16">
        <f t="shared" si="33"/>
        <v>0.54734067441550094</v>
      </c>
      <c r="J212" s="17">
        <f>$F$4-H212-$G$4</f>
        <v>75797.797675349721</v>
      </c>
      <c r="K212" s="16">
        <f t="shared" si="34"/>
        <v>0.74734067441550089</v>
      </c>
      <c r="L212" s="17">
        <f t="shared" si="36"/>
        <v>383138.4720908507</v>
      </c>
      <c r="M212" s="16">
        <f t="shared" si="35"/>
        <v>0.54734067441550105</v>
      </c>
      <c r="N212" s="17">
        <f t="shared" si="37"/>
        <v>326861.5279091493</v>
      </c>
      <c r="O212" s="16">
        <f>($B$4*G212-$F$4*K212)/$H$4</f>
        <v>0.5330549601297867</v>
      </c>
    </row>
    <row r="213" spans="2:15" x14ac:dyDescent="0.25">
      <c r="B213" s="2">
        <f t="shared" si="38"/>
        <v>198</v>
      </c>
      <c r="C213" s="14">
        <v>5</v>
      </c>
      <c r="D213" s="15">
        <v>615425.93703422998</v>
      </c>
      <c r="E213" s="16">
        <f t="shared" si="30"/>
        <v>0.61542593703422999</v>
      </c>
      <c r="F213" s="17">
        <f>$B$4-D213-$B$4*$C$4</f>
        <v>334574.06296577002</v>
      </c>
      <c r="G213" s="16">
        <f t="shared" si="31"/>
        <v>0.66542593703423003</v>
      </c>
      <c r="H213" s="17">
        <f t="shared" si="32"/>
        <v>184627.78111026899</v>
      </c>
      <c r="I213" s="16">
        <f t="shared" si="33"/>
        <v>0.61542593703422999</v>
      </c>
      <c r="J213" s="17">
        <f>$F$4-H213-$G$4</f>
        <v>55372.218889731012</v>
      </c>
      <c r="K213" s="16">
        <f t="shared" si="34"/>
        <v>0.81542593703423005</v>
      </c>
      <c r="L213" s="17">
        <f t="shared" si="36"/>
        <v>430798.15592396096</v>
      </c>
      <c r="M213" s="16">
        <f t="shared" si="35"/>
        <v>0.61542593703422999</v>
      </c>
      <c r="N213" s="17">
        <f t="shared" si="37"/>
        <v>279201.84407603904</v>
      </c>
      <c r="O213" s="16">
        <f>($B$4*G213-$F$4*K213)/$H$4</f>
        <v>0.60114022274851564</v>
      </c>
    </row>
    <row r="214" spans="2:15" x14ac:dyDescent="0.25">
      <c r="B214" s="2">
        <f t="shared" si="38"/>
        <v>199</v>
      </c>
      <c r="C214" s="14">
        <v>5</v>
      </c>
      <c r="D214" s="15">
        <v>810667.77469314402</v>
      </c>
      <c r="E214" s="16">
        <f t="shared" si="30"/>
        <v>0.81066777469314399</v>
      </c>
      <c r="F214" s="17">
        <f>$B$4-D214-$B$4*$C$4</f>
        <v>139332.22530685598</v>
      </c>
      <c r="G214" s="16">
        <f t="shared" si="31"/>
        <v>0.86066777469314404</v>
      </c>
      <c r="H214" s="17">
        <f t="shared" si="32"/>
        <v>243200.33240794321</v>
      </c>
      <c r="I214" s="16">
        <f t="shared" si="33"/>
        <v>0.81066777469314399</v>
      </c>
      <c r="J214" s="17">
        <f>$F$4-H214-$G$4</f>
        <v>-3200.3324079432059</v>
      </c>
      <c r="K214" s="16">
        <f t="shared" si="34"/>
        <v>1.0106677746931441</v>
      </c>
      <c r="L214" s="17">
        <f t="shared" si="36"/>
        <v>567467.44228520081</v>
      </c>
      <c r="M214" s="16">
        <f t="shared" si="35"/>
        <v>0.81066777469314399</v>
      </c>
      <c r="N214" s="17">
        <f t="shared" si="37"/>
        <v>142532.55771479919</v>
      </c>
      <c r="O214" s="16">
        <f>($B$4*G214-$F$4*K214)/$H$4</f>
        <v>0.79638206040742976</v>
      </c>
    </row>
    <row r="215" spans="2:15" x14ac:dyDescent="0.25">
      <c r="B215" s="2">
        <f t="shared" si="38"/>
        <v>200</v>
      </c>
      <c r="C215" s="14">
        <v>5</v>
      </c>
      <c r="D215" s="15">
        <v>906252.43237815902</v>
      </c>
      <c r="E215" s="16">
        <f t="shared" si="30"/>
        <v>0.906252432378159</v>
      </c>
      <c r="F215" s="17">
        <f>$B$4-D215-$B$4*$C$4</f>
        <v>43747.567621840979</v>
      </c>
      <c r="G215" s="16">
        <f t="shared" si="31"/>
        <v>0.95625243237815905</v>
      </c>
      <c r="H215" s="17">
        <f t="shared" si="32"/>
        <v>271875.72971344768</v>
      </c>
      <c r="I215" s="16">
        <f t="shared" si="33"/>
        <v>0.90625243237815889</v>
      </c>
      <c r="J215" s="17">
        <f>$F$4-H215-$G$4</f>
        <v>-31875.729713447683</v>
      </c>
      <c r="K215" s="16">
        <f t="shared" si="34"/>
        <v>1.1062524323781588</v>
      </c>
      <c r="L215" s="17">
        <f t="shared" si="36"/>
        <v>634376.70266471128</v>
      </c>
      <c r="M215" s="16">
        <f t="shared" si="35"/>
        <v>0.906252432378159</v>
      </c>
      <c r="N215" s="17">
        <f t="shared" si="37"/>
        <v>75623.297335288662</v>
      </c>
      <c r="O215" s="16">
        <f>($B$4*G215-$F$4*K215)/$H$4</f>
        <v>0.89196671809244488</v>
      </c>
    </row>
    <row r="216" spans="2:15" x14ac:dyDescent="0.25">
      <c r="B216" s="2">
        <f t="shared" si="38"/>
        <v>201</v>
      </c>
      <c r="C216" s="14">
        <v>4</v>
      </c>
      <c r="D216" s="15">
        <v>694194.18789420696</v>
      </c>
      <c r="E216" s="16">
        <f t="shared" si="30"/>
        <v>0.69419418789420695</v>
      </c>
      <c r="F216" s="17">
        <f>$B$4-D216-$B$4*$C$4</f>
        <v>255805.81210579304</v>
      </c>
      <c r="G216" s="16">
        <f t="shared" si="31"/>
        <v>0.74419418789420699</v>
      </c>
      <c r="H216" s="17">
        <f t="shared" si="32"/>
        <v>208258.25636826208</v>
      </c>
      <c r="I216" s="16">
        <f t="shared" si="33"/>
        <v>0.69419418789420695</v>
      </c>
      <c r="J216" s="17">
        <f>$F$4-H216-$G$4</f>
        <v>31741.743631737918</v>
      </c>
      <c r="K216" s="16">
        <f t="shared" si="34"/>
        <v>0.89419418789420702</v>
      </c>
      <c r="L216" s="17">
        <f t="shared" si="36"/>
        <v>485935.93152594485</v>
      </c>
      <c r="M216" s="16">
        <f t="shared" si="35"/>
        <v>0.69419418789420695</v>
      </c>
      <c r="N216" s="17">
        <f t="shared" si="37"/>
        <v>224064.06847405512</v>
      </c>
      <c r="O216" s="16">
        <f>($B$4*G216-$F$4*K216)/$H$4</f>
        <v>0.6799084736084926</v>
      </c>
    </row>
    <row r="217" spans="2:15" x14ac:dyDescent="0.25">
      <c r="B217" s="2">
        <f t="shared" si="38"/>
        <v>202</v>
      </c>
      <c r="C217" s="14">
        <v>1</v>
      </c>
      <c r="D217" s="15">
        <v>153360.01665614499</v>
      </c>
      <c r="E217" s="16">
        <f t="shared" si="30"/>
        <v>0.15336001665614499</v>
      </c>
      <c r="F217" s="17">
        <f>$B$4-D217-$B$4*$C$4</f>
        <v>796639.98334385501</v>
      </c>
      <c r="G217" s="16">
        <f t="shared" si="31"/>
        <v>0.203360016656145</v>
      </c>
      <c r="H217" s="17">
        <f t="shared" si="32"/>
        <v>46008.004996843498</v>
      </c>
      <c r="I217" s="16">
        <f t="shared" si="33"/>
        <v>0.15336001665614499</v>
      </c>
      <c r="J217" s="17">
        <f>$F$4-H217-$G$4</f>
        <v>193991.99500315651</v>
      </c>
      <c r="K217" s="16">
        <f t="shared" si="34"/>
        <v>0.35336001665614503</v>
      </c>
      <c r="L217" s="17">
        <f t="shared" si="36"/>
        <v>107352.0116593015</v>
      </c>
      <c r="M217" s="16">
        <f t="shared" si="35"/>
        <v>0.15336001665614499</v>
      </c>
      <c r="N217" s="17">
        <f t="shared" si="37"/>
        <v>602647.98834069853</v>
      </c>
      <c r="O217" s="16">
        <f>($B$4*G217-$F$4*K217)/$H$4</f>
        <v>0.13907430237043072</v>
      </c>
    </row>
    <row r="218" spans="2:15" x14ac:dyDescent="0.25">
      <c r="B218" s="2">
        <f t="shared" si="38"/>
        <v>203</v>
      </c>
      <c r="C218" s="14">
        <v>3</v>
      </c>
      <c r="D218" s="15">
        <v>437967.86890228098</v>
      </c>
      <c r="E218" s="16">
        <f t="shared" si="30"/>
        <v>0.43796786890228101</v>
      </c>
      <c r="F218" s="17">
        <f>$B$4-D218-$B$4*$C$4</f>
        <v>512032.13109771907</v>
      </c>
      <c r="G218" s="16">
        <f t="shared" si="31"/>
        <v>0.487967868902281</v>
      </c>
      <c r="H218" s="17">
        <f t="shared" si="32"/>
        <v>131390.36067068428</v>
      </c>
      <c r="I218" s="16">
        <f t="shared" si="33"/>
        <v>0.43796786890228095</v>
      </c>
      <c r="J218" s="17">
        <f>$F$4-H218-$G$4</f>
        <v>108609.63932931572</v>
      </c>
      <c r="K218" s="16">
        <f t="shared" si="34"/>
        <v>0.63796786890228097</v>
      </c>
      <c r="L218" s="17">
        <f t="shared" si="36"/>
        <v>306577.50823159667</v>
      </c>
      <c r="M218" s="16">
        <f t="shared" si="35"/>
        <v>0.43796786890228095</v>
      </c>
      <c r="N218" s="17">
        <f t="shared" si="37"/>
        <v>403422.49176840333</v>
      </c>
      <c r="O218" s="16">
        <f>($B$4*G218-$F$4*K218)/$H$4</f>
        <v>0.42368215461656666</v>
      </c>
    </row>
    <row r="219" spans="2:15" x14ac:dyDescent="0.25">
      <c r="B219" s="2">
        <f t="shared" si="38"/>
        <v>204</v>
      </c>
      <c r="C219" s="14">
        <v>3</v>
      </c>
      <c r="D219" s="15">
        <v>486637.08549321</v>
      </c>
      <c r="E219" s="16">
        <f t="shared" si="30"/>
        <v>0.48663708549321</v>
      </c>
      <c r="F219" s="17">
        <f>$B$4-D219-$B$4*$C$4</f>
        <v>463362.91450679</v>
      </c>
      <c r="G219" s="16">
        <f t="shared" si="31"/>
        <v>0.53663708549320999</v>
      </c>
      <c r="H219" s="17">
        <f t="shared" si="32"/>
        <v>145991.125647963</v>
      </c>
      <c r="I219" s="16">
        <f t="shared" si="33"/>
        <v>0.48663708549321</v>
      </c>
      <c r="J219" s="17">
        <f>$F$4-H219-$G$4</f>
        <v>94008.874352037004</v>
      </c>
      <c r="K219" s="16">
        <f t="shared" si="34"/>
        <v>0.68663708549321001</v>
      </c>
      <c r="L219" s="17">
        <f t="shared" si="36"/>
        <v>340645.95984524698</v>
      </c>
      <c r="M219" s="16">
        <f t="shared" si="35"/>
        <v>0.48663708549321</v>
      </c>
      <c r="N219" s="17">
        <f t="shared" si="37"/>
        <v>369354.04015475302</v>
      </c>
      <c r="O219" s="16">
        <f>($B$4*G219-$F$4*K219)/$H$4</f>
        <v>0.47235137120749571</v>
      </c>
    </row>
    <row r="220" spans="2:15" x14ac:dyDescent="0.25">
      <c r="B220" s="2">
        <f t="shared" si="38"/>
        <v>205</v>
      </c>
      <c r="C220" s="14">
        <v>2</v>
      </c>
      <c r="D220" s="15">
        <v>259275.18413857801</v>
      </c>
      <c r="E220" s="16">
        <f t="shared" si="30"/>
        <v>0.25927518413857803</v>
      </c>
      <c r="F220" s="17">
        <f>$B$4-D220-$B$4*$C$4</f>
        <v>690724.81586142199</v>
      </c>
      <c r="G220" s="16">
        <f t="shared" si="31"/>
        <v>0.30927518413857802</v>
      </c>
      <c r="H220" s="17">
        <f t="shared" si="32"/>
        <v>77782.555241573398</v>
      </c>
      <c r="I220" s="16">
        <f t="shared" si="33"/>
        <v>0.25927518413857797</v>
      </c>
      <c r="J220" s="17">
        <f>$F$4-H220-$G$4</f>
        <v>162217.4447584266</v>
      </c>
      <c r="K220" s="16">
        <f t="shared" si="34"/>
        <v>0.45927518413857799</v>
      </c>
      <c r="L220" s="17">
        <f t="shared" si="36"/>
        <v>181492.62889700462</v>
      </c>
      <c r="M220" s="16">
        <f t="shared" si="35"/>
        <v>0.25927518413857803</v>
      </c>
      <c r="N220" s="17">
        <f t="shared" si="37"/>
        <v>528507.37110299536</v>
      </c>
      <c r="O220" s="16">
        <f>($B$4*G220-$F$4*K220)/$H$4</f>
        <v>0.24498946985286374</v>
      </c>
    </row>
    <row r="221" spans="2:15" x14ac:dyDescent="0.25">
      <c r="B221" s="2">
        <f t="shared" si="38"/>
        <v>206</v>
      </c>
      <c r="C221" s="14">
        <v>4</v>
      </c>
      <c r="D221" s="15">
        <v>597837.09875098604</v>
      </c>
      <c r="E221" s="16">
        <f t="shared" si="30"/>
        <v>0.59783709875098601</v>
      </c>
      <c r="F221" s="17">
        <f>$B$4-D221-$B$4*$C$4</f>
        <v>352162.90124901396</v>
      </c>
      <c r="G221" s="16">
        <f t="shared" si="31"/>
        <v>0.64783709875098605</v>
      </c>
      <c r="H221" s="17">
        <f t="shared" si="32"/>
        <v>179351.12962529581</v>
      </c>
      <c r="I221" s="16">
        <f t="shared" si="33"/>
        <v>0.59783709875098601</v>
      </c>
      <c r="J221" s="17">
        <f>$F$4-H221-$G$4</f>
        <v>60648.870374704187</v>
      </c>
      <c r="K221" s="16">
        <f t="shared" si="34"/>
        <v>0.79783709875098596</v>
      </c>
      <c r="L221" s="17">
        <f t="shared" si="36"/>
        <v>418485.96912569023</v>
      </c>
      <c r="M221" s="16">
        <f t="shared" si="35"/>
        <v>0.59783709875098601</v>
      </c>
      <c r="N221" s="17">
        <f t="shared" si="37"/>
        <v>291514.03087430977</v>
      </c>
      <c r="O221" s="16">
        <f>($B$4*G221-$F$4*K221)/$H$4</f>
        <v>0.58355138446527188</v>
      </c>
    </row>
    <row r="222" spans="2:15" x14ac:dyDescent="0.25">
      <c r="B222" s="2">
        <f t="shared" si="38"/>
        <v>207</v>
      </c>
      <c r="C222" s="14">
        <v>2</v>
      </c>
      <c r="D222" s="15">
        <v>236040.453237746</v>
      </c>
      <c r="E222" s="16">
        <f t="shared" si="30"/>
        <v>0.236040453237746</v>
      </c>
      <c r="F222" s="17">
        <f>$B$4-D222-$B$4*$C$4</f>
        <v>713959.54676225397</v>
      </c>
      <c r="G222" s="16">
        <f t="shared" si="31"/>
        <v>0.28604045323774602</v>
      </c>
      <c r="H222" s="17">
        <f t="shared" si="32"/>
        <v>70812.135971323791</v>
      </c>
      <c r="I222" s="16">
        <f t="shared" si="33"/>
        <v>0.23604045323774597</v>
      </c>
      <c r="J222" s="17">
        <f>$F$4-H222-$G$4</f>
        <v>169187.86402867621</v>
      </c>
      <c r="K222" s="16">
        <f t="shared" si="34"/>
        <v>0.43604045323774598</v>
      </c>
      <c r="L222" s="17">
        <f t="shared" si="36"/>
        <v>165228.31726642221</v>
      </c>
      <c r="M222" s="16">
        <f t="shared" si="35"/>
        <v>0.236040453237746</v>
      </c>
      <c r="N222" s="17">
        <f t="shared" si="37"/>
        <v>544771.68273357779</v>
      </c>
      <c r="O222" s="16">
        <f>($B$4*G222-$F$4*K222)/$H$4</f>
        <v>0.22175473895203177</v>
      </c>
    </row>
    <row r="223" spans="2:15" x14ac:dyDescent="0.25">
      <c r="B223" s="2">
        <f t="shared" si="38"/>
        <v>208</v>
      </c>
      <c r="C223" s="14">
        <v>2</v>
      </c>
      <c r="D223" s="15">
        <v>232388.237442738</v>
      </c>
      <c r="E223" s="16">
        <f t="shared" si="30"/>
        <v>0.23238823744273801</v>
      </c>
      <c r="F223" s="17">
        <f>$B$4-D223-$B$4*$C$4</f>
        <v>717611.76255726197</v>
      </c>
      <c r="G223" s="16">
        <f t="shared" si="31"/>
        <v>0.282388237442738</v>
      </c>
      <c r="H223" s="17">
        <f t="shared" si="32"/>
        <v>69716.471232821394</v>
      </c>
      <c r="I223" s="16">
        <f t="shared" si="33"/>
        <v>0.23238823744273798</v>
      </c>
      <c r="J223" s="17">
        <f>$F$4-H223-$G$4</f>
        <v>170283.52876717859</v>
      </c>
      <c r="K223" s="16">
        <f t="shared" si="34"/>
        <v>0.43238823744273802</v>
      </c>
      <c r="L223" s="17">
        <f t="shared" si="36"/>
        <v>162671.76620991662</v>
      </c>
      <c r="M223" s="16">
        <f t="shared" si="35"/>
        <v>0.23238823744273804</v>
      </c>
      <c r="N223" s="17">
        <f t="shared" si="37"/>
        <v>547328.23379008332</v>
      </c>
      <c r="O223" s="16">
        <f>($B$4*G223-$F$4*K223)/$H$4</f>
        <v>0.21810252315702375</v>
      </c>
    </row>
    <row r="224" spans="2:15" x14ac:dyDescent="0.25">
      <c r="B224" s="2">
        <f t="shared" si="38"/>
        <v>209</v>
      </c>
      <c r="C224" s="14">
        <v>6</v>
      </c>
      <c r="D224" s="15">
        <v>1078061.7478183999</v>
      </c>
      <c r="E224" s="16">
        <f t="shared" si="30"/>
        <v>1.0780617478184</v>
      </c>
      <c r="F224" s="17">
        <f>$B$4-D224-$B$4*$C$4</f>
        <v>-128061.74781839992</v>
      </c>
      <c r="G224" s="16">
        <f t="shared" si="31"/>
        <v>1.1280617478184001</v>
      </c>
      <c r="H224" s="17">
        <f t="shared" si="32"/>
        <v>323418.52434551995</v>
      </c>
      <c r="I224" s="16">
        <f t="shared" si="33"/>
        <v>1.0780617478183998</v>
      </c>
      <c r="J224" s="17">
        <f>$F$4-H224-$G$4</f>
        <v>-83418.524345519952</v>
      </c>
      <c r="K224" s="16">
        <f t="shared" si="34"/>
        <v>1.2780617478183998</v>
      </c>
      <c r="L224" s="17">
        <f t="shared" si="36"/>
        <v>754643.22347287997</v>
      </c>
      <c r="M224" s="16">
        <f t="shared" si="35"/>
        <v>1.0780617478184</v>
      </c>
      <c r="N224" s="17">
        <f t="shared" si="37"/>
        <v>-44643.223472879967</v>
      </c>
      <c r="O224" s="16">
        <f>($B$4*G224-$F$4*K224)/$H$4</f>
        <v>1.063776033532686</v>
      </c>
    </row>
    <row r="225" spans="2:15" x14ac:dyDescent="0.25">
      <c r="B225" s="2">
        <f t="shared" si="38"/>
        <v>210</v>
      </c>
      <c r="C225" s="14">
        <v>5</v>
      </c>
      <c r="D225" s="15">
        <v>718339.88721569302</v>
      </c>
      <c r="E225" s="16">
        <f t="shared" si="30"/>
        <v>0.71833988721569297</v>
      </c>
      <c r="F225" s="17">
        <f>$B$4-D225-$B$4*$C$4</f>
        <v>231660.11278430698</v>
      </c>
      <c r="G225" s="16">
        <f t="shared" si="31"/>
        <v>0.76833988721569302</v>
      </c>
      <c r="H225" s="17">
        <f t="shared" si="32"/>
        <v>215501.9661647079</v>
      </c>
      <c r="I225" s="16">
        <f t="shared" si="33"/>
        <v>0.71833988721569297</v>
      </c>
      <c r="J225" s="17">
        <f>$F$4-H225-$G$4</f>
        <v>24498.033835292095</v>
      </c>
      <c r="K225" s="16">
        <f t="shared" si="34"/>
        <v>0.91833988721569293</v>
      </c>
      <c r="L225" s="17">
        <f t="shared" si="36"/>
        <v>502837.92105098511</v>
      </c>
      <c r="M225" s="16">
        <f t="shared" si="35"/>
        <v>0.71833988721569297</v>
      </c>
      <c r="N225" s="17">
        <f t="shared" si="37"/>
        <v>207162.07894901489</v>
      </c>
      <c r="O225" s="16">
        <f>($B$4*G225-$F$4*K225)/$H$4</f>
        <v>0.70405417292997874</v>
      </c>
    </row>
    <row r="226" spans="2:15" x14ac:dyDescent="0.25">
      <c r="B226" s="2">
        <f t="shared" si="38"/>
        <v>211</v>
      </c>
      <c r="C226" s="14">
        <v>3</v>
      </c>
      <c r="D226" s="15">
        <v>509514.98892336199</v>
      </c>
      <c r="E226" s="16">
        <f t="shared" si="30"/>
        <v>0.509514988923362</v>
      </c>
      <c r="F226" s="17">
        <f>$B$4-D226-$B$4*$C$4</f>
        <v>440485.01107663801</v>
      </c>
      <c r="G226" s="16">
        <f t="shared" si="31"/>
        <v>0.55951498892336204</v>
      </c>
      <c r="H226" s="17">
        <f t="shared" si="32"/>
        <v>152854.4966770086</v>
      </c>
      <c r="I226" s="16">
        <f t="shared" si="33"/>
        <v>0.509514988923362</v>
      </c>
      <c r="J226" s="17">
        <f>$F$4-H226-$G$4</f>
        <v>87145.503322991397</v>
      </c>
      <c r="K226" s="16">
        <f t="shared" si="34"/>
        <v>0.70951498892336207</v>
      </c>
      <c r="L226" s="17">
        <f t="shared" si="36"/>
        <v>356660.49224635342</v>
      </c>
      <c r="M226" s="16">
        <f t="shared" si="35"/>
        <v>0.509514988923362</v>
      </c>
      <c r="N226" s="17">
        <f t="shared" si="37"/>
        <v>353339.50775364658</v>
      </c>
      <c r="O226" s="16">
        <f>($B$4*G226-$F$4*K226)/$H$4</f>
        <v>0.49522927463764765</v>
      </c>
    </row>
    <row r="227" spans="2:15" x14ac:dyDescent="0.25">
      <c r="B227" s="2">
        <f t="shared" si="38"/>
        <v>212</v>
      </c>
      <c r="C227" s="14">
        <v>0</v>
      </c>
      <c r="D227" s="15">
        <v>0</v>
      </c>
      <c r="E227" s="16">
        <f t="shared" si="30"/>
        <v>0</v>
      </c>
      <c r="F227" s="17">
        <f>$B$4-D227-$B$4*$C$4</f>
        <v>950000</v>
      </c>
      <c r="G227" s="16">
        <f t="shared" si="31"/>
        <v>0.05</v>
      </c>
      <c r="H227" s="17">
        <f t="shared" si="32"/>
        <v>0</v>
      </c>
      <c r="I227" s="16">
        <f t="shared" si="33"/>
        <v>0</v>
      </c>
      <c r="J227" s="17">
        <f>$F$4-H227-$G$4</f>
        <v>240000</v>
      </c>
      <c r="K227" s="16">
        <f t="shared" si="34"/>
        <v>0.2</v>
      </c>
      <c r="L227" s="17">
        <f t="shared" si="36"/>
        <v>0</v>
      </c>
      <c r="M227" s="16">
        <f t="shared" si="35"/>
        <v>0</v>
      </c>
      <c r="N227" s="17">
        <f t="shared" si="37"/>
        <v>710000</v>
      </c>
      <c r="O227" s="16">
        <f>($B$4*G227-$F$4*K227)/$H$4</f>
        <v>-1.4285714285714285E-2</v>
      </c>
    </row>
    <row r="228" spans="2:15" x14ac:dyDescent="0.25">
      <c r="B228" s="2">
        <f t="shared" si="38"/>
        <v>213</v>
      </c>
      <c r="C228" s="14">
        <v>3</v>
      </c>
      <c r="D228" s="15">
        <v>618182.95792377205</v>
      </c>
      <c r="E228" s="16">
        <f t="shared" si="30"/>
        <v>0.61818295792377209</v>
      </c>
      <c r="F228" s="17">
        <f>$B$4-D228-$B$4*$C$4</f>
        <v>331817.04207622795</v>
      </c>
      <c r="G228" s="16">
        <f t="shared" si="31"/>
        <v>0.66818295792377214</v>
      </c>
      <c r="H228" s="17">
        <f t="shared" si="32"/>
        <v>185454.88737713161</v>
      </c>
      <c r="I228" s="16">
        <f t="shared" si="33"/>
        <v>0.61818295792377209</v>
      </c>
      <c r="J228" s="17">
        <f>$F$4-H228-$G$4</f>
        <v>54545.112622868386</v>
      </c>
      <c r="K228" s="16">
        <f t="shared" si="34"/>
        <v>0.81818295792377205</v>
      </c>
      <c r="L228" s="17">
        <f t="shared" si="36"/>
        <v>432728.07054664043</v>
      </c>
      <c r="M228" s="16">
        <f t="shared" si="35"/>
        <v>0.61818295792377209</v>
      </c>
      <c r="N228" s="17">
        <f t="shared" si="37"/>
        <v>277271.92945335957</v>
      </c>
      <c r="O228" s="16">
        <f>($B$4*G228-$F$4*K228)/$H$4</f>
        <v>0.60389724363805797</v>
      </c>
    </row>
    <row r="229" spans="2:15" x14ac:dyDescent="0.25">
      <c r="B229" s="2">
        <f t="shared" si="38"/>
        <v>214</v>
      </c>
      <c r="C229" s="14">
        <v>4</v>
      </c>
      <c r="D229" s="15">
        <v>550356.869964696</v>
      </c>
      <c r="E229" s="16">
        <f t="shared" si="30"/>
        <v>0.55035686996469602</v>
      </c>
      <c r="F229" s="17">
        <f>$B$4-D229-$B$4*$C$4</f>
        <v>399643.130035304</v>
      </c>
      <c r="G229" s="16">
        <f t="shared" si="31"/>
        <v>0.60035686996469606</v>
      </c>
      <c r="H229" s="17">
        <f t="shared" si="32"/>
        <v>165107.06098940878</v>
      </c>
      <c r="I229" s="16">
        <f t="shared" si="33"/>
        <v>0.55035686996469591</v>
      </c>
      <c r="J229" s="17">
        <f>$F$4-H229-$G$4</f>
        <v>74892.939010591217</v>
      </c>
      <c r="K229" s="16">
        <f t="shared" si="34"/>
        <v>0.75035686996469586</v>
      </c>
      <c r="L229" s="17">
        <f t="shared" si="36"/>
        <v>385249.80897528725</v>
      </c>
      <c r="M229" s="16">
        <f t="shared" si="35"/>
        <v>0.55035686996469602</v>
      </c>
      <c r="N229" s="17">
        <f t="shared" si="37"/>
        <v>324750.19102471275</v>
      </c>
      <c r="O229" s="16">
        <f>($B$4*G229-$F$4*K229)/$H$4</f>
        <v>0.536071155678982</v>
      </c>
    </row>
    <row r="230" spans="2:15" x14ac:dyDescent="0.25">
      <c r="B230" s="2">
        <f t="shared" si="38"/>
        <v>215</v>
      </c>
      <c r="C230" s="14">
        <v>1</v>
      </c>
      <c r="D230" s="15">
        <v>177566.277114973</v>
      </c>
      <c r="E230" s="16">
        <f t="shared" si="30"/>
        <v>0.177566277114973</v>
      </c>
      <c r="F230" s="17">
        <f>$B$4-D230-$B$4*$C$4</f>
        <v>772433.72288502706</v>
      </c>
      <c r="G230" s="16">
        <f t="shared" si="31"/>
        <v>0.22756627711497301</v>
      </c>
      <c r="H230" s="17">
        <f t="shared" si="32"/>
        <v>53269.883134491894</v>
      </c>
      <c r="I230" s="16">
        <f t="shared" si="33"/>
        <v>0.17756627711497297</v>
      </c>
      <c r="J230" s="17">
        <f>$F$4-H230-$G$4</f>
        <v>186730.11686550811</v>
      </c>
      <c r="K230" s="16">
        <f t="shared" si="34"/>
        <v>0.37756627711497298</v>
      </c>
      <c r="L230" s="17">
        <f t="shared" si="36"/>
        <v>124296.39398048111</v>
      </c>
      <c r="M230" s="16">
        <f t="shared" si="35"/>
        <v>0.17756627711497303</v>
      </c>
      <c r="N230" s="17">
        <f t="shared" si="37"/>
        <v>585703.60601951892</v>
      </c>
      <c r="O230" s="16">
        <f>($B$4*G230-$F$4*K230)/$H$4</f>
        <v>0.16328056282925876</v>
      </c>
    </row>
    <row r="231" spans="2:15" x14ac:dyDescent="0.25">
      <c r="B231" s="2">
        <f t="shared" si="38"/>
        <v>216</v>
      </c>
      <c r="C231" s="14">
        <v>4</v>
      </c>
      <c r="D231" s="15">
        <v>674799.61228171701</v>
      </c>
      <c r="E231" s="16">
        <f t="shared" si="30"/>
        <v>0.67479961228171703</v>
      </c>
      <c r="F231" s="17">
        <f>$B$4-D231-$B$4*$C$4</f>
        <v>275200.38771828299</v>
      </c>
      <c r="G231" s="16">
        <f t="shared" si="31"/>
        <v>0.72479961228171708</v>
      </c>
      <c r="H231" s="17">
        <f t="shared" si="32"/>
        <v>202439.88368451511</v>
      </c>
      <c r="I231" s="16">
        <f t="shared" si="33"/>
        <v>0.67479961228171703</v>
      </c>
      <c r="J231" s="17">
        <f>$F$4-H231-$G$4</f>
        <v>37560.116315484891</v>
      </c>
      <c r="K231" s="16">
        <f t="shared" si="34"/>
        <v>0.87479961228171699</v>
      </c>
      <c r="L231" s="17">
        <f t="shared" si="36"/>
        <v>472359.72859720187</v>
      </c>
      <c r="M231" s="16">
        <f t="shared" si="35"/>
        <v>0.67479961228171692</v>
      </c>
      <c r="N231" s="17">
        <f t="shared" si="37"/>
        <v>237640.2714027981</v>
      </c>
      <c r="O231" s="16">
        <f>($B$4*G231-$F$4*K231)/$H$4</f>
        <v>0.66051389799600291</v>
      </c>
    </row>
    <row r="232" spans="2:15" x14ac:dyDescent="0.25">
      <c r="B232" s="2">
        <f t="shared" si="38"/>
        <v>217</v>
      </c>
      <c r="C232" s="14">
        <v>3</v>
      </c>
      <c r="D232" s="15">
        <v>428496.19954089302</v>
      </c>
      <c r="E232" s="16">
        <f t="shared" si="30"/>
        <v>0.42849619954089302</v>
      </c>
      <c r="F232" s="17">
        <f>$B$4-D232-$B$4*$C$4</f>
        <v>521503.80045910692</v>
      </c>
      <c r="G232" s="16">
        <f t="shared" si="31"/>
        <v>0.47849619954089301</v>
      </c>
      <c r="H232" s="17">
        <f t="shared" si="32"/>
        <v>128548.8598622679</v>
      </c>
      <c r="I232" s="16">
        <f t="shared" si="33"/>
        <v>0.42849619954089302</v>
      </c>
      <c r="J232" s="17">
        <f>$F$4-H232-$G$4</f>
        <v>111451.14013773209</v>
      </c>
      <c r="K232" s="16">
        <f t="shared" si="34"/>
        <v>0.62849619954089309</v>
      </c>
      <c r="L232" s="17">
        <f t="shared" si="36"/>
        <v>299947.33967862511</v>
      </c>
      <c r="M232" s="16">
        <f t="shared" si="35"/>
        <v>0.42849619954089302</v>
      </c>
      <c r="N232" s="17">
        <f t="shared" si="37"/>
        <v>410052.66032137483</v>
      </c>
      <c r="O232" s="16">
        <f>($B$4*G232-$F$4*K232)/$H$4</f>
        <v>0.41421048525517873</v>
      </c>
    </row>
    <row r="233" spans="2:15" x14ac:dyDescent="0.25">
      <c r="B233" s="2">
        <f t="shared" si="38"/>
        <v>218</v>
      </c>
      <c r="C233" s="14">
        <v>3</v>
      </c>
      <c r="D233" s="15">
        <v>475834.818090646</v>
      </c>
      <c r="E233" s="16">
        <f t="shared" si="30"/>
        <v>0.47583481809064598</v>
      </c>
      <c r="F233" s="17">
        <f>$B$4-D233-$B$4*$C$4</f>
        <v>474165.181909354</v>
      </c>
      <c r="G233" s="16">
        <f t="shared" si="31"/>
        <v>0.52583481809064603</v>
      </c>
      <c r="H233" s="17">
        <f t="shared" si="32"/>
        <v>142750.4454271938</v>
      </c>
      <c r="I233" s="16">
        <f t="shared" si="33"/>
        <v>0.47583481809064598</v>
      </c>
      <c r="J233" s="17">
        <f>$F$4-H233-$G$4</f>
        <v>97249.554572806199</v>
      </c>
      <c r="K233" s="16">
        <f t="shared" si="34"/>
        <v>0.67583481809064594</v>
      </c>
      <c r="L233" s="17">
        <f t="shared" si="36"/>
        <v>333084.37266345217</v>
      </c>
      <c r="M233" s="16">
        <f t="shared" si="35"/>
        <v>0.47583481809064598</v>
      </c>
      <c r="N233" s="17">
        <f t="shared" si="37"/>
        <v>376915.62733654783</v>
      </c>
      <c r="O233" s="16">
        <f>($B$4*G233-$F$4*K233)/$H$4</f>
        <v>0.46154910380493186</v>
      </c>
    </row>
    <row r="234" spans="2:15" x14ac:dyDescent="0.25">
      <c r="B234" s="2">
        <f t="shared" si="38"/>
        <v>219</v>
      </c>
      <c r="C234" s="14">
        <v>4</v>
      </c>
      <c r="D234" s="15">
        <v>683899.302814211</v>
      </c>
      <c r="E234" s="16">
        <f t="shared" si="30"/>
        <v>0.68389930281421096</v>
      </c>
      <c r="F234" s="17">
        <f>$B$4-D234-$B$4*$C$4</f>
        <v>266100.697185789</v>
      </c>
      <c r="G234" s="16">
        <f t="shared" si="31"/>
        <v>0.73389930281421101</v>
      </c>
      <c r="H234" s="17">
        <f t="shared" si="32"/>
        <v>205169.79084426331</v>
      </c>
      <c r="I234" s="16">
        <f t="shared" si="33"/>
        <v>0.68389930281421096</v>
      </c>
      <c r="J234" s="17">
        <f>$F$4-H234-$G$4</f>
        <v>34830.209155736695</v>
      </c>
      <c r="K234" s="16">
        <f t="shared" si="34"/>
        <v>0.88389930281421103</v>
      </c>
      <c r="L234" s="17">
        <f t="shared" si="36"/>
        <v>478729.51196994772</v>
      </c>
      <c r="M234" s="16">
        <f t="shared" si="35"/>
        <v>0.68389930281421107</v>
      </c>
      <c r="N234" s="17">
        <f t="shared" si="37"/>
        <v>231270.48803005231</v>
      </c>
      <c r="O234" s="16">
        <f>($B$4*G234-$F$4*K234)/$H$4</f>
        <v>0.66961358852849662</v>
      </c>
    </row>
    <row r="235" spans="2:15" x14ac:dyDescent="0.25">
      <c r="B235" s="2">
        <f t="shared" si="38"/>
        <v>220</v>
      </c>
      <c r="C235" s="14">
        <v>4</v>
      </c>
      <c r="D235" s="15">
        <v>619643.29881978501</v>
      </c>
      <c r="E235" s="16">
        <f t="shared" si="30"/>
        <v>0.61964329881978497</v>
      </c>
      <c r="F235" s="17">
        <f>$B$4-D235-$B$4*$C$4</f>
        <v>330356.70118021499</v>
      </c>
      <c r="G235" s="16">
        <f t="shared" si="31"/>
        <v>0.66964329881978502</v>
      </c>
      <c r="H235" s="17">
        <f t="shared" si="32"/>
        <v>185892.98964593551</v>
      </c>
      <c r="I235" s="16">
        <f t="shared" si="33"/>
        <v>0.61964329881978497</v>
      </c>
      <c r="J235" s="17">
        <f>$F$4-H235-$G$4</f>
        <v>54107.010354064492</v>
      </c>
      <c r="K235" s="16">
        <f t="shared" si="34"/>
        <v>0.81964329881978504</v>
      </c>
      <c r="L235" s="17">
        <f t="shared" si="36"/>
        <v>433750.30917384953</v>
      </c>
      <c r="M235" s="16">
        <f t="shared" si="35"/>
        <v>0.61964329881978508</v>
      </c>
      <c r="N235" s="17">
        <f t="shared" si="37"/>
        <v>276249.69082615047</v>
      </c>
      <c r="O235" s="16">
        <f>($B$4*G235-$F$4*K235)/$H$4</f>
        <v>0.60535758453407074</v>
      </c>
    </row>
    <row r="236" spans="2:15" x14ac:dyDescent="0.25">
      <c r="B236" s="2">
        <f t="shared" si="38"/>
        <v>221</v>
      </c>
      <c r="C236" s="14">
        <v>6</v>
      </c>
      <c r="D236" s="15">
        <v>702138.01645100396</v>
      </c>
      <c r="E236" s="16">
        <f t="shared" si="30"/>
        <v>0.70213801645100393</v>
      </c>
      <c r="F236" s="17">
        <f>$B$4-D236-$B$4*$C$4</f>
        <v>247861.98354899604</v>
      </c>
      <c r="G236" s="16">
        <f t="shared" si="31"/>
        <v>0.75213801645100398</v>
      </c>
      <c r="H236" s="17">
        <f t="shared" si="32"/>
        <v>210641.40493530119</v>
      </c>
      <c r="I236" s="16">
        <f t="shared" si="33"/>
        <v>0.70213801645100393</v>
      </c>
      <c r="J236" s="17">
        <f>$F$4-H236-$G$4</f>
        <v>29358.595064698806</v>
      </c>
      <c r="K236" s="16">
        <f t="shared" si="34"/>
        <v>0.902138016451004</v>
      </c>
      <c r="L236" s="17">
        <f t="shared" si="36"/>
        <v>491496.6115157028</v>
      </c>
      <c r="M236" s="16">
        <f t="shared" si="35"/>
        <v>0.70213801645100404</v>
      </c>
      <c r="N236" s="17">
        <f t="shared" si="37"/>
        <v>218503.38848429723</v>
      </c>
      <c r="O236" s="16">
        <f>($B$4*G236-$F$4*K236)/$H$4</f>
        <v>0.68785230216528959</v>
      </c>
    </row>
    <row r="237" spans="2:15" x14ac:dyDescent="0.25">
      <c r="B237" s="2">
        <f t="shared" si="38"/>
        <v>222</v>
      </c>
      <c r="C237" s="14">
        <v>1</v>
      </c>
      <c r="D237" s="15">
        <v>160826.96735232501</v>
      </c>
      <c r="E237" s="16">
        <f t="shared" si="30"/>
        <v>0.16082696735232502</v>
      </c>
      <c r="F237" s="17">
        <f>$B$4-D237-$B$4*$C$4</f>
        <v>789173.03264767502</v>
      </c>
      <c r="G237" s="16">
        <f t="shared" si="31"/>
        <v>0.21082696735232503</v>
      </c>
      <c r="H237" s="17">
        <f t="shared" si="32"/>
        <v>48248.090205697503</v>
      </c>
      <c r="I237" s="16">
        <f t="shared" si="33"/>
        <v>0.16082696735232502</v>
      </c>
      <c r="J237" s="17">
        <f>$F$4-H237-$G$4</f>
        <v>191751.90979430248</v>
      </c>
      <c r="K237" s="16">
        <f t="shared" si="34"/>
        <v>0.360826967352325</v>
      </c>
      <c r="L237" s="17">
        <f t="shared" si="36"/>
        <v>112578.87714662751</v>
      </c>
      <c r="M237" s="16">
        <f t="shared" si="35"/>
        <v>0.16082696735232502</v>
      </c>
      <c r="N237" s="17">
        <f t="shared" si="37"/>
        <v>597421.12285337248</v>
      </c>
      <c r="O237" s="16">
        <f>($B$4*G237-$F$4*K237)/$H$4</f>
        <v>0.14654125306661075</v>
      </c>
    </row>
    <row r="238" spans="2:15" x14ac:dyDescent="0.25">
      <c r="B238" s="2">
        <f t="shared" si="38"/>
        <v>223</v>
      </c>
      <c r="C238" s="14">
        <v>2</v>
      </c>
      <c r="D238" s="15">
        <v>241955.899012451</v>
      </c>
      <c r="E238" s="16">
        <f t="shared" si="30"/>
        <v>0.24195589901245101</v>
      </c>
      <c r="F238" s="17">
        <f>$B$4-D238-$B$4*$C$4</f>
        <v>708044.10098754894</v>
      </c>
      <c r="G238" s="16">
        <f t="shared" si="31"/>
        <v>0.291955899012451</v>
      </c>
      <c r="H238" s="17">
        <f t="shared" si="32"/>
        <v>72586.769703735292</v>
      </c>
      <c r="I238" s="16">
        <f t="shared" si="33"/>
        <v>0.24195589901245096</v>
      </c>
      <c r="J238" s="17">
        <f>$F$4-H238-$G$4</f>
        <v>167413.23029626469</v>
      </c>
      <c r="K238" s="16">
        <f t="shared" si="34"/>
        <v>0.44195589901245097</v>
      </c>
      <c r="L238" s="17">
        <f t="shared" si="36"/>
        <v>169369.1293087157</v>
      </c>
      <c r="M238" s="16">
        <f t="shared" si="35"/>
        <v>0.24195589901245099</v>
      </c>
      <c r="N238" s="17">
        <f t="shared" si="37"/>
        <v>540630.8706912843</v>
      </c>
      <c r="O238" s="16">
        <f>($B$4*G238-$F$4*K238)/$H$4</f>
        <v>0.22767018472673675</v>
      </c>
    </row>
    <row r="239" spans="2:15" x14ac:dyDescent="0.25">
      <c r="B239" s="2">
        <f t="shared" si="38"/>
        <v>224</v>
      </c>
      <c r="C239" s="14">
        <v>2</v>
      </c>
      <c r="D239" s="15">
        <v>265164.96562314901</v>
      </c>
      <c r="E239" s="16">
        <f t="shared" si="30"/>
        <v>0.26516496562314901</v>
      </c>
      <c r="F239" s="17">
        <f>$B$4-D239-$B$4*$C$4</f>
        <v>684835.03437685105</v>
      </c>
      <c r="G239" s="16">
        <f t="shared" si="31"/>
        <v>0.315164965623149</v>
      </c>
      <c r="H239" s="17">
        <f t="shared" si="32"/>
        <v>79549.489686944697</v>
      </c>
      <c r="I239" s="16">
        <f t="shared" si="33"/>
        <v>0.26516496562314901</v>
      </c>
      <c r="J239" s="17">
        <f>$F$4-H239-$G$4</f>
        <v>160450.5103130553</v>
      </c>
      <c r="K239" s="16">
        <f t="shared" si="34"/>
        <v>0.46516496562314902</v>
      </c>
      <c r="L239" s="17">
        <f t="shared" si="36"/>
        <v>185615.47593620431</v>
      </c>
      <c r="M239" s="16">
        <f t="shared" si="35"/>
        <v>0.26516496562314901</v>
      </c>
      <c r="N239" s="17">
        <f t="shared" si="37"/>
        <v>524384.5240637958</v>
      </c>
      <c r="O239" s="16">
        <f>($B$4*G239-$F$4*K239)/$H$4</f>
        <v>0.25087925133743472</v>
      </c>
    </row>
    <row r="240" spans="2:15" x14ac:dyDescent="0.25">
      <c r="B240" s="2">
        <f t="shared" si="38"/>
        <v>225</v>
      </c>
      <c r="C240" s="14">
        <v>6</v>
      </c>
      <c r="D240" s="15">
        <v>805366.92596095905</v>
      </c>
      <c r="E240" s="16">
        <f t="shared" si="30"/>
        <v>0.80536692596095905</v>
      </c>
      <c r="F240" s="17">
        <f>$B$4-D240-$B$4*$C$4</f>
        <v>144633.07403904095</v>
      </c>
      <c r="G240" s="16">
        <f t="shared" si="31"/>
        <v>0.85536692596095909</v>
      </c>
      <c r="H240" s="17">
        <f t="shared" si="32"/>
        <v>241610.07778828772</v>
      </c>
      <c r="I240" s="16">
        <f t="shared" si="33"/>
        <v>0.80536692596095905</v>
      </c>
      <c r="J240" s="17">
        <f>$F$4-H240-$G$4</f>
        <v>-1610.0777882877155</v>
      </c>
      <c r="K240" s="16">
        <f t="shared" si="34"/>
        <v>1.005366925960959</v>
      </c>
      <c r="L240" s="17">
        <f t="shared" si="36"/>
        <v>563756.84817267139</v>
      </c>
      <c r="M240" s="16">
        <f t="shared" si="35"/>
        <v>0.80536692596095916</v>
      </c>
      <c r="N240" s="17">
        <f t="shared" si="37"/>
        <v>146243.15182732866</v>
      </c>
      <c r="O240" s="16">
        <f>($B$4*G240-$F$4*K240)/$H$4</f>
        <v>0.79108121167524481</v>
      </c>
    </row>
    <row r="241" spans="2:15" x14ac:dyDescent="0.25">
      <c r="B241" s="2">
        <f t="shared" si="38"/>
        <v>226</v>
      </c>
      <c r="C241" s="14">
        <v>3</v>
      </c>
      <c r="D241" s="15">
        <v>426300.71452666802</v>
      </c>
      <c r="E241" s="16">
        <f t="shared" si="30"/>
        <v>0.42630071452666801</v>
      </c>
      <c r="F241" s="17">
        <f>$B$4-D241-$B$4*$C$4</f>
        <v>523699.28547333204</v>
      </c>
      <c r="G241" s="16">
        <f t="shared" si="31"/>
        <v>0.476300714526668</v>
      </c>
      <c r="H241" s="17">
        <f t="shared" si="32"/>
        <v>127890.2143580004</v>
      </c>
      <c r="I241" s="16">
        <f t="shared" si="33"/>
        <v>0.42630071452666801</v>
      </c>
      <c r="J241" s="17">
        <f>$F$4-H241-$G$4</f>
        <v>112109.7856419996</v>
      </c>
      <c r="K241" s="16">
        <f t="shared" si="34"/>
        <v>0.62630071452666802</v>
      </c>
      <c r="L241" s="17">
        <f t="shared" si="36"/>
        <v>298410.50016866764</v>
      </c>
      <c r="M241" s="16">
        <f t="shared" si="35"/>
        <v>0.42630071452666807</v>
      </c>
      <c r="N241" s="17">
        <f t="shared" si="37"/>
        <v>411589.49983133248</v>
      </c>
      <c r="O241" s="16">
        <f>($B$4*G241-$F$4*K241)/$H$4</f>
        <v>0.41201500024095378</v>
      </c>
    </row>
    <row r="242" spans="2:15" x14ac:dyDescent="0.25">
      <c r="B242" s="2">
        <f t="shared" si="38"/>
        <v>227</v>
      </c>
      <c r="C242" s="14">
        <v>1</v>
      </c>
      <c r="D242" s="15">
        <v>158702.16345499401</v>
      </c>
      <c r="E242" s="16">
        <f t="shared" si="30"/>
        <v>0.15870216345499399</v>
      </c>
      <c r="F242" s="17">
        <f>$B$4-D242-$B$4*$C$4</f>
        <v>791297.83654500602</v>
      </c>
      <c r="G242" s="16">
        <f t="shared" si="31"/>
        <v>0.20870216345499398</v>
      </c>
      <c r="H242" s="17">
        <f t="shared" si="32"/>
        <v>47610.649036498202</v>
      </c>
      <c r="I242" s="16">
        <f t="shared" si="33"/>
        <v>0.15870216345499399</v>
      </c>
      <c r="J242" s="17">
        <f>$F$4-H242-$G$4</f>
        <v>192389.35096350178</v>
      </c>
      <c r="K242" s="16">
        <f t="shared" si="34"/>
        <v>0.35870216345499401</v>
      </c>
      <c r="L242" s="17">
        <f t="shared" si="36"/>
        <v>111091.5144184958</v>
      </c>
      <c r="M242" s="16">
        <f t="shared" si="35"/>
        <v>0.15870216345499399</v>
      </c>
      <c r="N242" s="17">
        <f t="shared" si="37"/>
        <v>598908.48558150418</v>
      </c>
      <c r="O242" s="16">
        <f>($B$4*G242-$F$4*K242)/$H$4</f>
        <v>0.14441644916927968</v>
      </c>
    </row>
    <row r="243" spans="2:15" x14ac:dyDescent="0.25">
      <c r="B243" s="2">
        <f t="shared" si="38"/>
        <v>228</v>
      </c>
      <c r="C243" s="14">
        <v>4</v>
      </c>
      <c r="D243" s="15">
        <v>464905.52211059799</v>
      </c>
      <c r="E243" s="16">
        <f t="shared" si="30"/>
        <v>0.46490552211059799</v>
      </c>
      <c r="F243" s="17">
        <f>$B$4-D243-$B$4*$C$4</f>
        <v>485094.47788940207</v>
      </c>
      <c r="G243" s="16">
        <f t="shared" si="31"/>
        <v>0.51490552211059804</v>
      </c>
      <c r="H243" s="17">
        <f t="shared" si="32"/>
        <v>139471.6566331794</v>
      </c>
      <c r="I243" s="16">
        <f t="shared" si="33"/>
        <v>0.46490552211059799</v>
      </c>
      <c r="J243" s="17">
        <f>$F$4-H243-$G$4</f>
        <v>100528.3433668206</v>
      </c>
      <c r="K243" s="16">
        <f t="shared" si="34"/>
        <v>0.66490552211059795</v>
      </c>
      <c r="L243" s="17">
        <f t="shared" si="36"/>
        <v>325433.86547741859</v>
      </c>
      <c r="M243" s="16">
        <f t="shared" si="35"/>
        <v>0.46490552211059799</v>
      </c>
      <c r="N243" s="17">
        <f t="shared" si="37"/>
        <v>384566.13452258147</v>
      </c>
      <c r="O243" s="16">
        <f>($B$4*G243-$F$4*K243)/$H$4</f>
        <v>0.45061980782488376</v>
      </c>
    </row>
    <row r="244" spans="2:15" x14ac:dyDescent="0.25">
      <c r="B244" s="2">
        <f t="shared" si="38"/>
        <v>229</v>
      </c>
      <c r="C244" s="14">
        <v>3</v>
      </c>
      <c r="D244" s="15">
        <v>396021.26197847602</v>
      </c>
      <c r="E244" s="16">
        <f t="shared" si="30"/>
        <v>0.39602126197847604</v>
      </c>
      <c r="F244" s="17">
        <f>$B$4-D244-$B$4*$C$4</f>
        <v>553978.73802152392</v>
      </c>
      <c r="G244" s="16">
        <f t="shared" si="31"/>
        <v>0.44602126197847602</v>
      </c>
      <c r="H244" s="17">
        <f t="shared" si="32"/>
        <v>118806.3785935428</v>
      </c>
      <c r="I244" s="16">
        <f t="shared" si="33"/>
        <v>0.39602126197847598</v>
      </c>
      <c r="J244" s="17">
        <f>$F$4-H244-$G$4</f>
        <v>121193.62140645721</v>
      </c>
      <c r="K244" s="16">
        <f t="shared" si="34"/>
        <v>0.59602126197847594</v>
      </c>
      <c r="L244" s="17">
        <f t="shared" si="36"/>
        <v>277214.88338493323</v>
      </c>
      <c r="M244" s="16">
        <f t="shared" si="35"/>
        <v>0.39602126197847604</v>
      </c>
      <c r="N244" s="17">
        <f t="shared" si="37"/>
        <v>432785.11661506671</v>
      </c>
      <c r="O244" s="16">
        <f>($B$4*G244-$F$4*K244)/$H$4</f>
        <v>0.38173554769276175</v>
      </c>
    </row>
    <row r="245" spans="2:15" x14ac:dyDescent="0.25">
      <c r="B245" s="2">
        <f t="shared" si="38"/>
        <v>230</v>
      </c>
      <c r="C245" s="14">
        <v>6</v>
      </c>
      <c r="D245" s="15">
        <v>804476.49991584697</v>
      </c>
      <c r="E245" s="16">
        <f t="shared" si="30"/>
        <v>0.80447649991584702</v>
      </c>
      <c r="F245" s="17">
        <f>$B$4-D245-$B$4*$C$4</f>
        <v>145523.50008415303</v>
      </c>
      <c r="G245" s="16">
        <f t="shared" si="31"/>
        <v>0.85447649991584707</v>
      </c>
      <c r="H245" s="17">
        <f t="shared" si="32"/>
        <v>241342.94997475407</v>
      </c>
      <c r="I245" s="16">
        <f t="shared" si="33"/>
        <v>0.80447649991584691</v>
      </c>
      <c r="J245" s="17">
        <f>$F$4-H245-$G$4</f>
        <v>-1342.9499747540685</v>
      </c>
      <c r="K245" s="16">
        <f t="shared" si="34"/>
        <v>1.0044764999158469</v>
      </c>
      <c r="L245" s="17">
        <f t="shared" si="36"/>
        <v>563133.54994109296</v>
      </c>
      <c r="M245" s="16">
        <f t="shared" si="35"/>
        <v>0.80447649991584713</v>
      </c>
      <c r="N245" s="17">
        <f t="shared" si="37"/>
        <v>146866.4500589071</v>
      </c>
      <c r="O245" s="16">
        <f>($B$4*G245-$F$4*K245)/$H$4</f>
        <v>0.79019078563013279</v>
      </c>
    </row>
    <row r="246" spans="2:15" x14ac:dyDescent="0.25">
      <c r="B246" s="2">
        <f t="shared" si="38"/>
        <v>231</v>
      </c>
      <c r="C246" s="14">
        <v>3</v>
      </c>
      <c r="D246" s="15">
        <v>411700.96964459599</v>
      </c>
      <c r="E246" s="16">
        <f t="shared" si="30"/>
        <v>0.41170096964459596</v>
      </c>
      <c r="F246" s="17">
        <f>$B$4-D246-$B$4*$C$4</f>
        <v>538299.03035540401</v>
      </c>
      <c r="G246" s="16">
        <f t="shared" si="31"/>
        <v>0.46170096964459595</v>
      </c>
      <c r="H246" s="17">
        <f t="shared" si="32"/>
        <v>123510.29089337878</v>
      </c>
      <c r="I246" s="16">
        <f t="shared" si="33"/>
        <v>0.41170096964459596</v>
      </c>
      <c r="J246" s="17">
        <f>$F$4-H246-$G$4</f>
        <v>116489.70910662122</v>
      </c>
      <c r="K246" s="16">
        <f t="shared" si="34"/>
        <v>0.61170096964459597</v>
      </c>
      <c r="L246" s="17">
        <f t="shared" si="36"/>
        <v>288190.6787512172</v>
      </c>
      <c r="M246" s="16">
        <f t="shared" si="35"/>
        <v>0.41170096964459602</v>
      </c>
      <c r="N246" s="17">
        <f t="shared" si="37"/>
        <v>421809.3212487828</v>
      </c>
      <c r="O246" s="16">
        <f>($B$4*G246-$F$4*K246)/$H$4</f>
        <v>0.39741525535888161</v>
      </c>
    </row>
    <row r="247" spans="2:15" x14ac:dyDescent="0.25">
      <c r="B247" s="2">
        <f t="shared" si="38"/>
        <v>232</v>
      </c>
      <c r="C247" s="14">
        <v>7</v>
      </c>
      <c r="D247" s="15">
        <v>862406.62093957805</v>
      </c>
      <c r="E247" s="16">
        <f t="shared" si="30"/>
        <v>0.86240662093957809</v>
      </c>
      <c r="F247" s="17">
        <f>$B$4-D247-$B$4*$C$4</f>
        <v>87593.379060421954</v>
      </c>
      <c r="G247" s="16">
        <f t="shared" si="31"/>
        <v>0.91240662093957814</v>
      </c>
      <c r="H247" s="17">
        <f t="shared" si="32"/>
        <v>258721.9862818734</v>
      </c>
      <c r="I247" s="16">
        <f t="shared" si="33"/>
        <v>0.86240662093957798</v>
      </c>
      <c r="J247" s="17">
        <f>$F$4-H247-$G$4</f>
        <v>-18721.986281873396</v>
      </c>
      <c r="K247" s="16">
        <f t="shared" si="34"/>
        <v>1.0624066209395779</v>
      </c>
      <c r="L247" s="17">
        <f t="shared" si="36"/>
        <v>603684.63465770462</v>
      </c>
      <c r="M247" s="16">
        <f t="shared" si="35"/>
        <v>0.86240662093957798</v>
      </c>
      <c r="N247" s="17">
        <f t="shared" si="37"/>
        <v>106315.36534229535</v>
      </c>
      <c r="O247" s="16">
        <f>($B$4*G247-$F$4*K247)/$H$4</f>
        <v>0.84812090665386386</v>
      </c>
    </row>
    <row r="248" spans="2:15" x14ac:dyDescent="0.25">
      <c r="B248" s="2">
        <f t="shared" si="38"/>
        <v>233</v>
      </c>
      <c r="C248" s="14">
        <v>7</v>
      </c>
      <c r="D248" s="15">
        <v>1303331.57187012</v>
      </c>
      <c r="E248" s="16">
        <f t="shared" si="30"/>
        <v>1.3033315718701199</v>
      </c>
      <c r="F248" s="17">
        <f>$B$4-D248-$B$4*$C$4</f>
        <v>-353331.57187012001</v>
      </c>
      <c r="G248" s="16">
        <f t="shared" si="31"/>
        <v>1.35333157187012</v>
      </c>
      <c r="H248" s="17">
        <f t="shared" si="32"/>
        <v>390999.47156103601</v>
      </c>
      <c r="I248" s="16">
        <f t="shared" si="33"/>
        <v>1.3033315718701199</v>
      </c>
      <c r="J248" s="17">
        <f>$F$4-H248-$G$4</f>
        <v>-150999.47156103601</v>
      </c>
      <c r="K248" s="16">
        <f t="shared" si="34"/>
        <v>1.5033315718701199</v>
      </c>
      <c r="L248" s="17">
        <f t="shared" si="36"/>
        <v>912332.10030908394</v>
      </c>
      <c r="M248" s="16">
        <f t="shared" si="35"/>
        <v>1.3033315718701199</v>
      </c>
      <c r="N248" s="17">
        <f t="shared" si="37"/>
        <v>-202332.10030908399</v>
      </c>
      <c r="O248" s="16">
        <f>($B$4*G248-$F$4*K248)/$H$4</f>
        <v>1.2890458575844057</v>
      </c>
    </row>
    <row r="249" spans="2:15" x14ac:dyDescent="0.25">
      <c r="B249" s="2">
        <f t="shared" si="38"/>
        <v>234</v>
      </c>
      <c r="C249" s="14">
        <v>5</v>
      </c>
      <c r="D249" s="15">
        <v>762723.66353614395</v>
      </c>
      <c r="E249" s="16">
        <f t="shared" si="30"/>
        <v>0.76272366353614396</v>
      </c>
      <c r="F249" s="17">
        <f>$B$4-D249-$B$4*$C$4</f>
        <v>187276.33646385605</v>
      </c>
      <c r="G249" s="16">
        <f t="shared" si="31"/>
        <v>0.812723663536144</v>
      </c>
      <c r="H249" s="17">
        <f t="shared" si="32"/>
        <v>228817.09906084317</v>
      </c>
      <c r="I249" s="16">
        <f t="shared" si="33"/>
        <v>0.76272366353614396</v>
      </c>
      <c r="J249" s="17">
        <f>$F$4-H249-$G$4</f>
        <v>11182.900939156825</v>
      </c>
      <c r="K249" s="16">
        <f t="shared" si="34"/>
        <v>0.96272366353614403</v>
      </c>
      <c r="L249" s="17">
        <f t="shared" si="36"/>
        <v>533906.56447530072</v>
      </c>
      <c r="M249" s="16">
        <f t="shared" si="35"/>
        <v>0.76272366353614385</v>
      </c>
      <c r="N249" s="17">
        <f t="shared" si="37"/>
        <v>176093.43552469922</v>
      </c>
      <c r="O249" s="16">
        <f>($B$4*G249-$F$4*K249)/$H$4</f>
        <v>0.74843794925042961</v>
      </c>
    </row>
    <row r="250" spans="2:15" x14ac:dyDescent="0.25">
      <c r="B250" s="2">
        <f t="shared" si="38"/>
        <v>235</v>
      </c>
      <c r="C250" s="14">
        <v>4</v>
      </c>
      <c r="D250" s="15">
        <v>589906.65678127506</v>
      </c>
      <c r="E250" s="16">
        <f t="shared" si="30"/>
        <v>0.58990665678127507</v>
      </c>
      <c r="F250" s="17">
        <f>$B$4-D250-$B$4*$C$4</f>
        <v>360093.34321872494</v>
      </c>
      <c r="G250" s="16">
        <f t="shared" si="31"/>
        <v>0.63990665678127512</v>
      </c>
      <c r="H250" s="17">
        <f t="shared" si="32"/>
        <v>176971.99703438251</v>
      </c>
      <c r="I250" s="16">
        <f t="shared" si="33"/>
        <v>0.58990665678127507</v>
      </c>
      <c r="J250" s="17">
        <f>$F$4-H250-$G$4</f>
        <v>63028.002965617488</v>
      </c>
      <c r="K250" s="16">
        <f t="shared" si="34"/>
        <v>0.78990665678127514</v>
      </c>
      <c r="L250" s="17">
        <f t="shared" si="36"/>
        <v>412934.65974689252</v>
      </c>
      <c r="M250" s="16">
        <f t="shared" si="35"/>
        <v>0.58990665678127507</v>
      </c>
      <c r="N250" s="17">
        <f t="shared" si="37"/>
        <v>297065.34025310748</v>
      </c>
      <c r="O250" s="16">
        <f>($B$4*G250-$F$4*K250)/$H$4</f>
        <v>0.57562094249556095</v>
      </c>
    </row>
    <row r="251" spans="2:15" x14ac:dyDescent="0.25">
      <c r="B251" s="2">
        <f t="shared" si="38"/>
        <v>236</v>
      </c>
      <c r="C251" s="14">
        <v>2</v>
      </c>
      <c r="D251" s="15">
        <v>397484.46774958802</v>
      </c>
      <c r="E251" s="16">
        <f t="shared" si="30"/>
        <v>0.39748446774958801</v>
      </c>
      <c r="F251" s="17">
        <f>$B$4-D251-$B$4*$C$4</f>
        <v>552515.53225041204</v>
      </c>
      <c r="G251" s="16">
        <f t="shared" si="31"/>
        <v>0.447484467749588</v>
      </c>
      <c r="H251" s="17">
        <f t="shared" si="32"/>
        <v>119245.34032487639</v>
      </c>
      <c r="I251" s="16">
        <f t="shared" si="33"/>
        <v>0.39748446774958796</v>
      </c>
      <c r="J251" s="17">
        <f>$F$4-H251-$G$4</f>
        <v>120754.65967512361</v>
      </c>
      <c r="K251" s="16">
        <f t="shared" si="34"/>
        <v>0.59748446774958797</v>
      </c>
      <c r="L251" s="17">
        <f t="shared" si="36"/>
        <v>278239.12742471159</v>
      </c>
      <c r="M251" s="16">
        <f t="shared" si="35"/>
        <v>0.39748446774958801</v>
      </c>
      <c r="N251" s="17">
        <f t="shared" si="37"/>
        <v>431760.87257528841</v>
      </c>
      <c r="O251" s="16">
        <f>($B$4*G251-$F$4*K251)/$H$4</f>
        <v>0.38319875346387372</v>
      </c>
    </row>
    <row r="252" spans="2:15" x14ac:dyDescent="0.25">
      <c r="B252" s="2">
        <f t="shared" si="38"/>
        <v>237</v>
      </c>
      <c r="C252" s="14">
        <v>2</v>
      </c>
      <c r="D252" s="15">
        <v>289236.83766246802</v>
      </c>
      <c r="E252" s="16">
        <f t="shared" si="30"/>
        <v>0.28923683766246805</v>
      </c>
      <c r="F252" s="17">
        <f>$B$4-D252-$B$4*$C$4</f>
        <v>660763.16233753203</v>
      </c>
      <c r="G252" s="16">
        <f t="shared" si="31"/>
        <v>0.33923683766246804</v>
      </c>
      <c r="H252" s="17">
        <f t="shared" si="32"/>
        <v>86771.051298740407</v>
      </c>
      <c r="I252" s="16">
        <f t="shared" si="33"/>
        <v>0.28923683766246805</v>
      </c>
      <c r="J252" s="17">
        <f>$F$4-H252-$G$4</f>
        <v>153228.94870125959</v>
      </c>
      <c r="K252" s="16">
        <f t="shared" si="34"/>
        <v>0.48923683766246806</v>
      </c>
      <c r="L252" s="17">
        <f t="shared" si="36"/>
        <v>202465.78636372762</v>
      </c>
      <c r="M252" s="16">
        <f t="shared" si="35"/>
        <v>0.28923683766246805</v>
      </c>
      <c r="N252" s="17">
        <f t="shared" si="37"/>
        <v>507534.21363627247</v>
      </c>
      <c r="O252" s="16">
        <f>($B$4*G252-$F$4*K252)/$H$4</f>
        <v>0.27495112337675376</v>
      </c>
    </row>
    <row r="253" spans="2:15" x14ac:dyDescent="0.25">
      <c r="B253" s="2">
        <f t="shared" si="38"/>
        <v>238</v>
      </c>
      <c r="C253" s="14">
        <v>1</v>
      </c>
      <c r="D253" s="15">
        <v>124633.07072801801</v>
      </c>
      <c r="E253" s="16">
        <f t="shared" si="30"/>
        <v>0.12463307072801801</v>
      </c>
      <c r="F253" s="17">
        <f>$B$4-D253-$B$4*$C$4</f>
        <v>825366.92927198205</v>
      </c>
      <c r="G253" s="16">
        <f t="shared" si="31"/>
        <v>0.17463307072801801</v>
      </c>
      <c r="H253" s="17">
        <f t="shared" si="32"/>
        <v>37389.921218405398</v>
      </c>
      <c r="I253" s="16">
        <f t="shared" si="33"/>
        <v>0.12463307072801799</v>
      </c>
      <c r="J253" s="17">
        <f>$F$4-H253-$G$4</f>
        <v>202610.07878159458</v>
      </c>
      <c r="K253" s="16">
        <f t="shared" si="34"/>
        <v>0.324633070728018</v>
      </c>
      <c r="L253" s="17">
        <f t="shared" si="36"/>
        <v>87243.149509612616</v>
      </c>
      <c r="M253" s="16">
        <f t="shared" si="35"/>
        <v>0.12463307072801802</v>
      </c>
      <c r="N253" s="17">
        <f t="shared" si="37"/>
        <v>622756.85049038753</v>
      </c>
      <c r="O253" s="16">
        <f>($B$4*G253-$F$4*K253)/$H$4</f>
        <v>0.11034735644230372</v>
      </c>
    </row>
    <row r="254" spans="2:15" x14ac:dyDescent="0.25">
      <c r="B254" s="2">
        <f t="shared" si="38"/>
        <v>239</v>
      </c>
      <c r="C254" s="14">
        <v>1</v>
      </c>
      <c r="D254" s="15">
        <v>160132.632851036</v>
      </c>
      <c r="E254" s="16">
        <f t="shared" si="30"/>
        <v>0.16013263285103602</v>
      </c>
      <c r="F254" s="17">
        <f>$B$4-D254-$B$4*$C$4</f>
        <v>789867.36714896397</v>
      </c>
      <c r="G254" s="16">
        <f t="shared" si="31"/>
        <v>0.21013263285103601</v>
      </c>
      <c r="H254" s="17">
        <f t="shared" si="32"/>
        <v>48039.789855310803</v>
      </c>
      <c r="I254" s="16">
        <f t="shared" si="33"/>
        <v>0.16013263285103602</v>
      </c>
      <c r="J254" s="17">
        <f>$F$4-H254-$G$4</f>
        <v>191960.21014468919</v>
      </c>
      <c r="K254" s="16">
        <f t="shared" si="34"/>
        <v>0.36013263285103603</v>
      </c>
      <c r="L254" s="17">
        <f t="shared" si="36"/>
        <v>112092.84299572519</v>
      </c>
      <c r="M254" s="16">
        <f t="shared" si="35"/>
        <v>0.16013263285103599</v>
      </c>
      <c r="N254" s="17">
        <f t="shared" si="37"/>
        <v>597907.15700427478</v>
      </c>
      <c r="O254" s="16">
        <f>($B$4*G254-$F$4*K254)/$H$4</f>
        <v>0.1458469185653217</v>
      </c>
    </row>
    <row r="255" spans="2:15" x14ac:dyDescent="0.25">
      <c r="B255" s="2">
        <f t="shared" si="38"/>
        <v>240</v>
      </c>
      <c r="C255" s="14">
        <v>2</v>
      </c>
      <c r="D255" s="15">
        <v>293431.98646354501</v>
      </c>
      <c r="E255" s="16">
        <f t="shared" si="30"/>
        <v>0.29343198646354501</v>
      </c>
      <c r="F255" s="17">
        <f>$B$4-D255-$B$4*$C$4</f>
        <v>656568.01353645499</v>
      </c>
      <c r="G255" s="16">
        <f t="shared" si="31"/>
        <v>0.343431986463545</v>
      </c>
      <c r="H255" s="17">
        <f t="shared" si="32"/>
        <v>88029.595939063496</v>
      </c>
      <c r="I255" s="16">
        <f t="shared" si="33"/>
        <v>0.29343198646354501</v>
      </c>
      <c r="J255" s="17">
        <f>$F$4-H255-$G$4</f>
        <v>151970.4040609365</v>
      </c>
      <c r="K255" s="16">
        <f t="shared" si="34"/>
        <v>0.49343198646354502</v>
      </c>
      <c r="L255" s="17">
        <f t="shared" si="36"/>
        <v>205402.39052448151</v>
      </c>
      <c r="M255" s="16">
        <f t="shared" si="35"/>
        <v>0.29343198646354501</v>
      </c>
      <c r="N255" s="17">
        <f t="shared" si="37"/>
        <v>504597.60947551846</v>
      </c>
      <c r="O255" s="16">
        <f>($B$4*G255-$F$4*K255)/$H$4</f>
        <v>0.27914627217783072</v>
      </c>
    </row>
    <row r="256" spans="2:15" x14ac:dyDescent="0.25">
      <c r="B256" s="2">
        <f t="shared" si="38"/>
        <v>241</v>
      </c>
      <c r="C256" s="14">
        <v>4</v>
      </c>
      <c r="D256" s="15">
        <v>604313.81342743302</v>
      </c>
      <c r="E256" s="16">
        <f t="shared" si="30"/>
        <v>0.60431381342743307</v>
      </c>
      <c r="F256" s="17">
        <f>$B$4-D256-$B$4*$C$4</f>
        <v>345686.18657256698</v>
      </c>
      <c r="G256" s="16">
        <f t="shared" si="31"/>
        <v>0.65431381342743311</v>
      </c>
      <c r="H256" s="17">
        <f t="shared" si="32"/>
        <v>181294.1440282299</v>
      </c>
      <c r="I256" s="16">
        <f t="shared" si="33"/>
        <v>0.60431381342743296</v>
      </c>
      <c r="J256" s="17">
        <f>$F$4-H256-$G$4</f>
        <v>58705.855971770099</v>
      </c>
      <c r="K256" s="16">
        <f t="shared" si="34"/>
        <v>0.80431381342743302</v>
      </c>
      <c r="L256" s="17">
        <f t="shared" si="36"/>
        <v>423019.66939920315</v>
      </c>
      <c r="M256" s="16">
        <f t="shared" si="35"/>
        <v>0.60431381342743307</v>
      </c>
      <c r="N256" s="17">
        <f t="shared" si="37"/>
        <v>286980.33060079685</v>
      </c>
      <c r="O256" s="16">
        <f>($B$4*G256-$F$4*K256)/$H$4</f>
        <v>0.59002809914171894</v>
      </c>
    </row>
    <row r="257" spans="2:15" x14ac:dyDescent="0.25">
      <c r="B257" s="2">
        <f t="shared" si="38"/>
        <v>242</v>
      </c>
      <c r="C257" s="14">
        <v>2</v>
      </c>
      <c r="D257" s="15">
        <v>289723.03419500199</v>
      </c>
      <c r="E257" s="16">
        <f t="shared" si="30"/>
        <v>0.289723034195002</v>
      </c>
      <c r="F257" s="17">
        <f>$B$4-D257-$B$4*$C$4</f>
        <v>660276.96580499806</v>
      </c>
      <c r="G257" s="16">
        <f t="shared" si="31"/>
        <v>0.33972303419500199</v>
      </c>
      <c r="H257" s="17">
        <f t="shared" si="32"/>
        <v>86916.910258500589</v>
      </c>
      <c r="I257" s="16">
        <f t="shared" si="33"/>
        <v>0.28972303419500195</v>
      </c>
      <c r="J257" s="17">
        <f>$F$4-H257-$G$4</f>
        <v>153083.0897414994</v>
      </c>
      <c r="K257" s="16">
        <f t="shared" si="34"/>
        <v>0.48972303419500196</v>
      </c>
      <c r="L257" s="17">
        <f t="shared" si="36"/>
        <v>202806.12393650139</v>
      </c>
      <c r="M257" s="16">
        <f t="shared" si="35"/>
        <v>0.289723034195002</v>
      </c>
      <c r="N257" s="17">
        <f t="shared" si="37"/>
        <v>507193.87606349867</v>
      </c>
      <c r="O257" s="16">
        <f>($B$4*G257-$F$4*K257)/$H$4</f>
        <v>0.27543731990928771</v>
      </c>
    </row>
    <row r="258" spans="2:15" x14ac:dyDescent="0.25">
      <c r="B258" s="2">
        <f t="shared" si="38"/>
        <v>243</v>
      </c>
      <c r="C258" s="14">
        <v>3</v>
      </c>
      <c r="D258" s="15">
        <v>460865.78033080301</v>
      </c>
      <c r="E258" s="16">
        <f t="shared" si="30"/>
        <v>0.460865780330803</v>
      </c>
      <c r="F258" s="17">
        <f>$B$4-D258-$B$4*$C$4</f>
        <v>489134.21966919699</v>
      </c>
      <c r="G258" s="16">
        <f t="shared" si="31"/>
        <v>0.51086578033080299</v>
      </c>
      <c r="H258" s="17">
        <f t="shared" si="32"/>
        <v>138259.73409924089</v>
      </c>
      <c r="I258" s="16">
        <f t="shared" si="33"/>
        <v>0.46086578033080294</v>
      </c>
      <c r="J258" s="17">
        <f>$F$4-H258-$G$4</f>
        <v>101740.26590075911</v>
      </c>
      <c r="K258" s="16">
        <f t="shared" si="34"/>
        <v>0.6608657803308029</v>
      </c>
      <c r="L258" s="17">
        <f t="shared" si="36"/>
        <v>322606.04623156216</v>
      </c>
      <c r="M258" s="16">
        <f t="shared" si="35"/>
        <v>0.46086578033080305</v>
      </c>
      <c r="N258" s="17">
        <f t="shared" si="37"/>
        <v>387393.95376843784</v>
      </c>
      <c r="O258" s="16">
        <f>($B$4*G258-$F$4*K258)/$H$4</f>
        <v>0.44658006604508882</v>
      </c>
    </row>
    <row r="259" spans="2:15" x14ac:dyDescent="0.25">
      <c r="B259" s="2">
        <f t="shared" si="38"/>
        <v>244</v>
      </c>
      <c r="C259" s="14">
        <v>3</v>
      </c>
      <c r="D259" s="15">
        <v>467973.89310669998</v>
      </c>
      <c r="E259" s="16">
        <f t="shared" si="30"/>
        <v>0.46797389310669996</v>
      </c>
      <c r="F259" s="17">
        <f>$B$4-D259-$B$4*$C$4</f>
        <v>482026.10689330008</v>
      </c>
      <c r="G259" s="16">
        <f t="shared" si="31"/>
        <v>0.51797389310669995</v>
      </c>
      <c r="H259" s="17">
        <f t="shared" si="32"/>
        <v>140392.16793200999</v>
      </c>
      <c r="I259" s="16">
        <f t="shared" si="33"/>
        <v>0.46797389310669996</v>
      </c>
      <c r="J259" s="17">
        <f>$F$4-H259-$G$4</f>
        <v>99607.832067990006</v>
      </c>
      <c r="K259" s="16">
        <f t="shared" si="34"/>
        <v>0.66797389310669997</v>
      </c>
      <c r="L259" s="17">
        <f t="shared" si="36"/>
        <v>327581.72517469001</v>
      </c>
      <c r="M259" s="16">
        <f t="shared" si="35"/>
        <v>0.46797389310670001</v>
      </c>
      <c r="N259" s="17">
        <f t="shared" si="37"/>
        <v>382418.2748253101</v>
      </c>
      <c r="O259" s="16">
        <f>($B$4*G259-$F$4*K259)/$H$4</f>
        <v>0.45368817882098555</v>
      </c>
    </row>
    <row r="260" spans="2:15" x14ac:dyDescent="0.25">
      <c r="B260" s="2">
        <f t="shared" si="38"/>
        <v>245</v>
      </c>
      <c r="C260" s="14">
        <v>2</v>
      </c>
      <c r="D260" s="15">
        <v>273854.55358129699</v>
      </c>
      <c r="E260" s="16">
        <f t="shared" si="30"/>
        <v>0.27385455358129701</v>
      </c>
      <c r="F260" s="17">
        <f>$B$4-D260-$B$4*$C$4</f>
        <v>676145.44641870307</v>
      </c>
      <c r="G260" s="16">
        <f t="shared" si="31"/>
        <v>0.323854553581297</v>
      </c>
      <c r="H260" s="17">
        <f t="shared" si="32"/>
        <v>82156.366074389094</v>
      </c>
      <c r="I260" s="16">
        <f t="shared" si="33"/>
        <v>0.27385455358129696</v>
      </c>
      <c r="J260" s="17">
        <f>$F$4-H260-$G$4</f>
        <v>157843.63392561092</v>
      </c>
      <c r="K260" s="16">
        <f t="shared" si="34"/>
        <v>0.47385455358129697</v>
      </c>
      <c r="L260" s="17">
        <f t="shared" si="36"/>
        <v>191698.18750690791</v>
      </c>
      <c r="M260" s="16">
        <f t="shared" si="35"/>
        <v>0.27385455358129701</v>
      </c>
      <c r="N260" s="17">
        <f t="shared" si="37"/>
        <v>518301.81249309215</v>
      </c>
      <c r="O260" s="16">
        <f>($B$4*G260-$F$4*K260)/$H$4</f>
        <v>0.25956883929558272</v>
      </c>
    </row>
    <row r="261" spans="2:15" x14ac:dyDescent="0.25">
      <c r="B261" s="2">
        <f t="shared" si="38"/>
        <v>246</v>
      </c>
      <c r="C261" s="14">
        <v>3</v>
      </c>
      <c r="D261" s="15">
        <v>399686.37549625098</v>
      </c>
      <c r="E261" s="16">
        <f t="shared" si="30"/>
        <v>0.39968637549625097</v>
      </c>
      <c r="F261" s="17">
        <f>$B$4-D261-$B$4*$C$4</f>
        <v>550313.62450374896</v>
      </c>
      <c r="G261" s="16">
        <f t="shared" si="31"/>
        <v>0.44968637549625096</v>
      </c>
      <c r="H261" s="17">
        <f t="shared" si="32"/>
        <v>119905.9126488753</v>
      </c>
      <c r="I261" s="16">
        <f t="shared" si="33"/>
        <v>0.39968637549625097</v>
      </c>
      <c r="J261" s="17">
        <f>$F$4-H261-$G$4</f>
        <v>120094.0873511247</v>
      </c>
      <c r="K261" s="16">
        <f t="shared" si="34"/>
        <v>0.59968637549625092</v>
      </c>
      <c r="L261" s="17">
        <f t="shared" si="36"/>
        <v>279780.46284737566</v>
      </c>
      <c r="M261" s="16">
        <f t="shared" si="35"/>
        <v>0.39968637549625097</v>
      </c>
      <c r="N261" s="17">
        <f t="shared" si="37"/>
        <v>430219.53715262422</v>
      </c>
      <c r="O261" s="16">
        <f>($B$4*G261-$F$4*K261)/$H$4</f>
        <v>0.38540066121053673</v>
      </c>
    </row>
    <row r="262" spans="2:15" x14ac:dyDescent="0.25">
      <c r="B262" s="2">
        <f t="shared" si="38"/>
        <v>247</v>
      </c>
      <c r="C262" s="14">
        <v>3</v>
      </c>
      <c r="D262" s="15">
        <v>373910.85848683701</v>
      </c>
      <c r="E262" s="16">
        <f t="shared" si="30"/>
        <v>0.37391085848683703</v>
      </c>
      <c r="F262" s="17">
        <f>$B$4-D262-$B$4*$C$4</f>
        <v>576089.14151316299</v>
      </c>
      <c r="G262" s="16">
        <f t="shared" si="31"/>
        <v>0.42391085848683702</v>
      </c>
      <c r="H262" s="17">
        <f t="shared" si="32"/>
        <v>112173.2575460511</v>
      </c>
      <c r="I262" s="16">
        <f t="shared" si="33"/>
        <v>0.37391085848683697</v>
      </c>
      <c r="J262" s="17">
        <f>$F$4-H262-$G$4</f>
        <v>127826.74245394889</v>
      </c>
      <c r="K262" s="16">
        <f t="shared" si="34"/>
        <v>0.57391085848683698</v>
      </c>
      <c r="L262" s="17">
        <f t="shared" si="36"/>
        <v>261737.60094078589</v>
      </c>
      <c r="M262" s="16">
        <f t="shared" si="35"/>
        <v>0.37391085848683697</v>
      </c>
      <c r="N262" s="17">
        <f t="shared" si="37"/>
        <v>448262.39905921411</v>
      </c>
      <c r="O262" s="16">
        <f>($B$4*G262-$F$4*K262)/$H$4</f>
        <v>0.35962514420112274</v>
      </c>
    </row>
    <row r="263" spans="2:15" x14ac:dyDescent="0.25">
      <c r="B263" s="2">
        <f t="shared" si="38"/>
        <v>248</v>
      </c>
      <c r="C263" s="14">
        <v>2</v>
      </c>
      <c r="D263" s="15">
        <v>286268.502230465</v>
      </c>
      <c r="E263" s="16">
        <f t="shared" si="30"/>
        <v>0.28626850223046502</v>
      </c>
      <c r="F263" s="17">
        <f>$B$4-D263-$B$4*$C$4</f>
        <v>663731.49776953505</v>
      </c>
      <c r="G263" s="16">
        <f t="shared" si="31"/>
        <v>0.33626850223046501</v>
      </c>
      <c r="H263" s="17">
        <f t="shared" si="32"/>
        <v>85880.550669139498</v>
      </c>
      <c r="I263" s="16">
        <f t="shared" si="33"/>
        <v>0.28626850223046502</v>
      </c>
      <c r="J263" s="17">
        <f>$F$4-H263-$G$4</f>
        <v>154119.44933086052</v>
      </c>
      <c r="K263" s="16">
        <f t="shared" si="34"/>
        <v>0.48626850223046503</v>
      </c>
      <c r="L263" s="17">
        <f t="shared" si="36"/>
        <v>200387.95156132552</v>
      </c>
      <c r="M263" s="16">
        <f t="shared" si="35"/>
        <v>0.28626850223046502</v>
      </c>
      <c r="N263" s="17">
        <f t="shared" si="37"/>
        <v>509612.04843867454</v>
      </c>
      <c r="O263" s="16">
        <f>($B$4*G263-$F$4*K263)/$H$4</f>
        <v>0.27198278794475073</v>
      </c>
    </row>
    <row r="264" spans="2:15" x14ac:dyDescent="0.25">
      <c r="B264" s="2">
        <f t="shared" si="38"/>
        <v>249</v>
      </c>
      <c r="C264" s="14">
        <v>4</v>
      </c>
      <c r="D264" s="15">
        <v>535776.90050861996</v>
      </c>
      <c r="E264" s="16">
        <f t="shared" si="30"/>
        <v>0.53577690050861992</v>
      </c>
      <c r="F264" s="17">
        <f>$B$4-D264-$B$4*$C$4</f>
        <v>414223.09949138004</v>
      </c>
      <c r="G264" s="16">
        <f t="shared" si="31"/>
        <v>0.58577690050861997</v>
      </c>
      <c r="H264" s="17">
        <f t="shared" si="32"/>
        <v>160733.07015258598</v>
      </c>
      <c r="I264" s="16">
        <f t="shared" si="33"/>
        <v>0.53577690050861992</v>
      </c>
      <c r="J264" s="17">
        <f>$F$4-H264-$G$4</f>
        <v>79266.929847414023</v>
      </c>
      <c r="K264" s="16">
        <f t="shared" si="34"/>
        <v>0.73577690050861988</v>
      </c>
      <c r="L264" s="17">
        <f t="shared" si="36"/>
        <v>375043.83035603398</v>
      </c>
      <c r="M264" s="16">
        <f t="shared" si="35"/>
        <v>0.53577690050861992</v>
      </c>
      <c r="N264" s="17">
        <f t="shared" si="37"/>
        <v>334956.16964396602</v>
      </c>
      <c r="O264" s="16">
        <f>($B$4*G264-$F$4*K264)/$H$4</f>
        <v>0.52149118622290569</v>
      </c>
    </row>
    <row r="265" spans="2:15" x14ac:dyDescent="0.25">
      <c r="B265" s="2">
        <f t="shared" si="38"/>
        <v>250</v>
      </c>
      <c r="C265" s="14">
        <v>4</v>
      </c>
      <c r="D265" s="15">
        <v>627359.52637578396</v>
      </c>
      <c r="E265" s="16">
        <f t="shared" si="30"/>
        <v>0.62735952637578396</v>
      </c>
      <c r="F265" s="17">
        <f>$B$4-D265-$B$4*$C$4</f>
        <v>322640.47362421604</v>
      </c>
      <c r="G265" s="16">
        <f t="shared" si="31"/>
        <v>0.677359526375784</v>
      </c>
      <c r="H265" s="17">
        <f t="shared" si="32"/>
        <v>188207.85791273517</v>
      </c>
      <c r="I265" s="16">
        <f t="shared" si="33"/>
        <v>0.62735952637578385</v>
      </c>
      <c r="J265" s="17">
        <f>$F$4-H265-$G$4</f>
        <v>51792.14208726483</v>
      </c>
      <c r="K265" s="16">
        <f t="shared" si="34"/>
        <v>0.8273595263757838</v>
      </c>
      <c r="L265" s="17">
        <f t="shared" si="36"/>
        <v>439151.66846304876</v>
      </c>
      <c r="M265" s="16">
        <f t="shared" si="35"/>
        <v>0.62735952637578396</v>
      </c>
      <c r="N265" s="17">
        <f t="shared" si="37"/>
        <v>270848.33153695124</v>
      </c>
      <c r="O265" s="16">
        <f>($B$4*G265-$F$4*K265)/$H$4</f>
        <v>0.61307381209006973</v>
      </c>
    </row>
    <row r="266" spans="2:15" x14ac:dyDescent="0.25">
      <c r="B266" s="2">
        <f t="shared" si="38"/>
        <v>251</v>
      </c>
      <c r="C266" s="14">
        <v>4</v>
      </c>
      <c r="D266" s="15">
        <v>600298.51526709006</v>
      </c>
      <c r="E266" s="16">
        <f t="shared" si="30"/>
        <v>0.6002985152670901</v>
      </c>
      <c r="F266" s="17">
        <f>$B$4-D266-$B$4*$C$4</f>
        <v>349701.48473290994</v>
      </c>
      <c r="G266" s="16">
        <f t="shared" si="31"/>
        <v>0.65029851526709015</v>
      </c>
      <c r="H266" s="17">
        <f t="shared" si="32"/>
        <v>180089.55458012701</v>
      </c>
      <c r="I266" s="16">
        <f t="shared" si="33"/>
        <v>0.60029851526708999</v>
      </c>
      <c r="J266" s="17">
        <f>$F$4-H266-$G$4</f>
        <v>59910.445419872995</v>
      </c>
      <c r="K266" s="16">
        <f t="shared" si="34"/>
        <v>0.80029851526709006</v>
      </c>
      <c r="L266" s="17">
        <f t="shared" si="36"/>
        <v>420208.96068696305</v>
      </c>
      <c r="M266" s="16">
        <f t="shared" si="35"/>
        <v>0.6002985152670901</v>
      </c>
      <c r="N266" s="17">
        <f t="shared" si="37"/>
        <v>289791.03931303695</v>
      </c>
      <c r="O266" s="16">
        <f>($B$4*G266-$F$4*K266)/$H$4</f>
        <v>0.58601280098137598</v>
      </c>
    </row>
    <row r="267" spans="2:15" x14ac:dyDescent="0.25">
      <c r="B267" s="2">
        <f t="shared" si="38"/>
        <v>252</v>
      </c>
      <c r="C267" s="14">
        <v>4</v>
      </c>
      <c r="D267" s="15">
        <v>589846.42562544497</v>
      </c>
      <c r="E267" s="16">
        <f t="shared" si="30"/>
        <v>0.58984642562544498</v>
      </c>
      <c r="F267" s="17">
        <f>$B$4-D267-$B$4*$C$4</f>
        <v>360153.57437455503</v>
      </c>
      <c r="G267" s="16">
        <f t="shared" si="31"/>
        <v>0.63984642562544503</v>
      </c>
      <c r="H267" s="17">
        <f t="shared" si="32"/>
        <v>176953.92768763349</v>
      </c>
      <c r="I267" s="16">
        <f t="shared" si="33"/>
        <v>0.58984642562544498</v>
      </c>
      <c r="J267" s="17">
        <f>$F$4-H267-$G$4</f>
        <v>63046.072312366508</v>
      </c>
      <c r="K267" s="16">
        <f t="shared" si="34"/>
        <v>0.78984642562544494</v>
      </c>
      <c r="L267" s="17">
        <f t="shared" si="36"/>
        <v>412892.49793781148</v>
      </c>
      <c r="M267" s="16">
        <f t="shared" si="35"/>
        <v>0.58984642562544498</v>
      </c>
      <c r="N267" s="17">
        <f t="shared" si="37"/>
        <v>297107.50206218852</v>
      </c>
      <c r="O267" s="16">
        <f>($B$4*G267-$F$4*K267)/$H$4</f>
        <v>0.57556071133973064</v>
      </c>
    </row>
    <row r="268" spans="2:15" x14ac:dyDescent="0.25">
      <c r="B268" s="2">
        <f t="shared" si="38"/>
        <v>253</v>
      </c>
      <c r="C268" s="14">
        <v>2</v>
      </c>
      <c r="D268" s="15">
        <v>415907.98565385299</v>
      </c>
      <c r="E268" s="16">
        <f t="shared" si="30"/>
        <v>0.41590798565385301</v>
      </c>
      <c r="F268" s="17">
        <f>$B$4-D268-$B$4*$C$4</f>
        <v>534092.01434614696</v>
      </c>
      <c r="G268" s="16">
        <f t="shared" si="31"/>
        <v>0.465907985653853</v>
      </c>
      <c r="H268" s="17">
        <f t="shared" si="32"/>
        <v>124772.39569615589</v>
      </c>
      <c r="I268" s="16">
        <f t="shared" si="33"/>
        <v>0.41590798565385295</v>
      </c>
      <c r="J268" s="17">
        <f>$F$4-H268-$G$4</f>
        <v>115227.6043038441</v>
      </c>
      <c r="K268" s="16">
        <f t="shared" si="34"/>
        <v>0.61590798565385296</v>
      </c>
      <c r="L268" s="17">
        <f t="shared" si="36"/>
        <v>291135.58995769708</v>
      </c>
      <c r="M268" s="16">
        <f t="shared" si="35"/>
        <v>0.41590798565385295</v>
      </c>
      <c r="N268" s="17">
        <f t="shared" si="37"/>
        <v>418864.41004230286</v>
      </c>
      <c r="O268" s="16">
        <f>($B$4*G268-$F$4*K268)/$H$4</f>
        <v>0.40162227136813872</v>
      </c>
    </row>
    <row r="269" spans="2:15" x14ac:dyDescent="0.25">
      <c r="B269" s="2">
        <f t="shared" si="38"/>
        <v>254</v>
      </c>
      <c r="C269" s="14">
        <v>5</v>
      </c>
      <c r="D269" s="15">
        <v>668054.634900623</v>
      </c>
      <c r="E269" s="16">
        <f t="shared" si="30"/>
        <v>0.668054634900623</v>
      </c>
      <c r="F269" s="17">
        <f>$B$4-D269-$B$4*$C$4</f>
        <v>281945.365099377</v>
      </c>
      <c r="G269" s="16">
        <f t="shared" si="31"/>
        <v>0.71805463490062305</v>
      </c>
      <c r="H269" s="17">
        <f t="shared" si="32"/>
        <v>200416.39047018689</v>
      </c>
      <c r="I269" s="16">
        <f t="shared" si="33"/>
        <v>0.668054634900623</v>
      </c>
      <c r="J269" s="17">
        <f>$F$4-H269-$G$4</f>
        <v>39583.609529813111</v>
      </c>
      <c r="K269" s="16">
        <f t="shared" si="34"/>
        <v>0.86805463490062307</v>
      </c>
      <c r="L269" s="17">
        <f t="shared" si="36"/>
        <v>467638.24443043611</v>
      </c>
      <c r="M269" s="16">
        <f t="shared" si="35"/>
        <v>0.668054634900623</v>
      </c>
      <c r="N269" s="17">
        <f t="shared" si="37"/>
        <v>242361.75556956389</v>
      </c>
      <c r="O269" s="16">
        <f>($B$4*G269-$F$4*K269)/$H$4</f>
        <v>0.65376892061490866</v>
      </c>
    </row>
    <row r="270" spans="2:15" x14ac:dyDescent="0.25">
      <c r="B270" s="2">
        <f t="shared" si="38"/>
        <v>255</v>
      </c>
      <c r="C270" s="14">
        <v>1</v>
      </c>
      <c r="D270" s="15">
        <v>213032.32547656301</v>
      </c>
      <c r="E270" s="16">
        <f t="shared" si="30"/>
        <v>0.21303232547656301</v>
      </c>
      <c r="F270" s="17">
        <f>$B$4-D270-$B$4*$C$4</f>
        <v>736967.67452343693</v>
      </c>
      <c r="G270" s="16">
        <f t="shared" si="31"/>
        <v>0.26303232547656302</v>
      </c>
      <c r="H270" s="17">
        <f t="shared" si="32"/>
        <v>63909.697642968902</v>
      </c>
      <c r="I270" s="16">
        <f t="shared" si="33"/>
        <v>0.21303232547656301</v>
      </c>
      <c r="J270" s="17">
        <f>$F$4-H270-$G$4</f>
        <v>176090.30235703109</v>
      </c>
      <c r="K270" s="16">
        <f t="shared" si="34"/>
        <v>0.41303232547656299</v>
      </c>
      <c r="L270" s="17">
        <f t="shared" si="36"/>
        <v>149122.6278335941</v>
      </c>
      <c r="M270" s="16">
        <f t="shared" si="35"/>
        <v>0.21303232547656301</v>
      </c>
      <c r="N270" s="17">
        <f t="shared" si="37"/>
        <v>560877.3721664059</v>
      </c>
      <c r="O270" s="16">
        <f>($B$4*G270-$F$4*K270)/$H$4</f>
        <v>0.19874661119084872</v>
      </c>
    </row>
    <row r="271" spans="2:15" x14ac:dyDescent="0.25">
      <c r="B271" s="2">
        <f t="shared" si="38"/>
        <v>256</v>
      </c>
      <c r="C271" s="14">
        <v>4</v>
      </c>
      <c r="D271" s="15">
        <v>586056.99329269596</v>
      </c>
      <c r="E271" s="16">
        <f t="shared" si="30"/>
        <v>0.586056993292696</v>
      </c>
      <c r="F271" s="17">
        <f>$B$4-D271-$B$4*$C$4</f>
        <v>363943.00670730404</v>
      </c>
      <c r="G271" s="16">
        <f t="shared" si="31"/>
        <v>0.63605699329269605</v>
      </c>
      <c r="H271" s="17">
        <f t="shared" si="32"/>
        <v>175817.09798780878</v>
      </c>
      <c r="I271" s="16">
        <f t="shared" si="33"/>
        <v>0.58605699329269589</v>
      </c>
      <c r="J271" s="17">
        <f>$F$4-H271-$G$4</f>
        <v>64182.902012191218</v>
      </c>
      <c r="K271" s="16">
        <f t="shared" si="34"/>
        <v>0.78605699329269596</v>
      </c>
      <c r="L271" s="17">
        <f t="shared" si="36"/>
        <v>410239.89530488721</v>
      </c>
      <c r="M271" s="16">
        <f t="shared" si="35"/>
        <v>0.586056993292696</v>
      </c>
      <c r="N271" s="17">
        <f t="shared" si="37"/>
        <v>299760.10469511279</v>
      </c>
      <c r="O271" s="16">
        <f>($B$4*G271-$F$4*K271)/$H$4</f>
        <v>0.57177127900698188</v>
      </c>
    </row>
    <row r="272" spans="2:15" x14ac:dyDescent="0.25">
      <c r="B272" s="2">
        <f t="shared" si="38"/>
        <v>257</v>
      </c>
      <c r="C272" s="14">
        <v>4</v>
      </c>
      <c r="D272" s="15">
        <v>666881.17100385996</v>
      </c>
      <c r="E272" s="16">
        <f t="shared" ref="E272:E335" si="39">D272/$B$4</f>
        <v>0.66688117100385991</v>
      </c>
      <c r="F272" s="17">
        <f>$B$4-D272-$B$4*$C$4</f>
        <v>283118.82899614004</v>
      </c>
      <c r="G272" s="16">
        <f t="shared" ref="G272:G335" si="40">E272+$C$4</f>
        <v>0.71688117100385995</v>
      </c>
      <c r="H272" s="17">
        <f t="shared" ref="H272:H335" si="41">D272*$D$4</f>
        <v>200064.35130115799</v>
      </c>
      <c r="I272" s="16">
        <f t="shared" ref="I272:I335" si="42">H272/$F$4</f>
        <v>0.66688117100386002</v>
      </c>
      <c r="J272" s="17">
        <f>$F$4-H272-$G$4</f>
        <v>39935.648698842007</v>
      </c>
      <c r="K272" s="16">
        <f t="shared" ref="K272:K335" si="43">I272+$E$4</f>
        <v>0.86688117100385997</v>
      </c>
      <c r="L272" s="17">
        <f t="shared" si="36"/>
        <v>466816.81970270199</v>
      </c>
      <c r="M272" s="16">
        <f t="shared" ref="M272:M335" si="44">L272/$H$4</f>
        <v>0.66688117100386002</v>
      </c>
      <c r="N272" s="17">
        <f t="shared" si="37"/>
        <v>243183.18029729804</v>
      </c>
      <c r="O272" s="16">
        <f>($B$4*G272-$F$4*K272)/$H$4</f>
        <v>0.65259545671814567</v>
      </c>
    </row>
    <row r="273" spans="2:15" x14ac:dyDescent="0.25">
      <c r="B273" s="2">
        <f t="shared" si="38"/>
        <v>258</v>
      </c>
      <c r="C273" s="14">
        <v>2</v>
      </c>
      <c r="D273" s="15">
        <v>242843.35478066801</v>
      </c>
      <c r="E273" s="16">
        <f t="shared" si="39"/>
        <v>0.24284335478066801</v>
      </c>
      <c r="F273" s="17">
        <f>$B$4-D273-$B$4*$C$4</f>
        <v>707156.64521933196</v>
      </c>
      <c r="G273" s="16">
        <f t="shared" si="40"/>
        <v>0.29284335478066803</v>
      </c>
      <c r="H273" s="17">
        <f t="shared" si="41"/>
        <v>72853.006434200404</v>
      </c>
      <c r="I273" s="16">
        <f t="shared" si="42"/>
        <v>0.24284335478066801</v>
      </c>
      <c r="J273" s="17">
        <f>$F$4-H273-$G$4</f>
        <v>167146.99356579961</v>
      </c>
      <c r="K273" s="16">
        <f t="shared" si="43"/>
        <v>0.44284335478066805</v>
      </c>
      <c r="L273" s="17">
        <f t="shared" ref="L273:L336" si="45">D273-H273</f>
        <v>169990.3483464676</v>
      </c>
      <c r="M273" s="16">
        <f t="shared" si="44"/>
        <v>0.24284335478066799</v>
      </c>
      <c r="N273" s="17">
        <f t="shared" ref="N273:N336" si="46">F273-J273</f>
        <v>540009.6516535324</v>
      </c>
      <c r="O273" s="16">
        <f>($B$4*G273-$F$4*K273)/$H$4</f>
        <v>0.22855764049495375</v>
      </c>
    </row>
    <row r="274" spans="2:15" x14ac:dyDescent="0.25">
      <c r="B274" s="2">
        <f t="shared" ref="B274:B337" si="47">B273+1</f>
        <v>259</v>
      </c>
      <c r="C274" s="14">
        <v>2</v>
      </c>
      <c r="D274" s="15">
        <v>211395.72410340101</v>
      </c>
      <c r="E274" s="16">
        <f t="shared" si="39"/>
        <v>0.21139572410340102</v>
      </c>
      <c r="F274" s="17">
        <f>$B$4-D274-$B$4*$C$4</f>
        <v>738604.27589659905</v>
      </c>
      <c r="G274" s="16">
        <f t="shared" si="40"/>
        <v>0.26139572410340101</v>
      </c>
      <c r="H274" s="17">
        <f t="shared" si="41"/>
        <v>63418.717231020302</v>
      </c>
      <c r="I274" s="16">
        <f t="shared" si="42"/>
        <v>0.21139572410340102</v>
      </c>
      <c r="J274" s="17">
        <f>$F$4-H274-$G$4</f>
        <v>176581.2827689797</v>
      </c>
      <c r="K274" s="16">
        <f t="shared" si="43"/>
        <v>0.41139572410340103</v>
      </c>
      <c r="L274" s="17">
        <f t="shared" si="45"/>
        <v>147977.00687238071</v>
      </c>
      <c r="M274" s="16">
        <f t="shared" si="44"/>
        <v>0.21139572410340102</v>
      </c>
      <c r="N274" s="17">
        <f t="shared" si="46"/>
        <v>562022.99312761938</v>
      </c>
      <c r="O274" s="16">
        <f>($B$4*G274-$F$4*K274)/$H$4</f>
        <v>0.19711000981768673</v>
      </c>
    </row>
    <row r="275" spans="2:15" x14ac:dyDescent="0.25">
      <c r="B275" s="2">
        <f t="shared" si="47"/>
        <v>260</v>
      </c>
      <c r="C275" s="14">
        <v>9</v>
      </c>
      <c r="D275" s="15">
        <v>1303981.39818295</v>
      </c>
      <c r="E275" s="16">
        <f t="shared" si="39"/>
        <v>1.30398139818295</v>
      </c>
      <c r="F275" s="17">
        <f>$B$4-D275-$B$4*$C$4</f>
        <v>-353981.39818294998</v>
      </c>
      <c r="G275" s="16">
        <f t="shared" si="40"/>
        <v>1.35398139818295</v>
      </c>
      <c r="H275" s="17">
        <f t="shared" si="41"/>
        <v>391194.41945488501</v>
      </c>
      <c r="I275" s="16">
        <f t="shared" si="42"/>
        <v>1.30398139818295</v>
      </c>
      <c r="J275" s="17">
        <f>$F$4-H275-$G$4</f>
        <v>-151194.41945488501</v>
      </c>
      <c r="K275" s="16">
        <f t="shared" si="43"/>
        <v>1.50398139818295</v>
      </c>
      <c r="L275" s="17">
        <f t="shared" si="45"/>
        <v>912786.97872806503</v>
      </c>
      <c r="M275" s="16">
        <f t="shared" si="44"/>
        <v>1.30398139818295</v>
      </c>
      <c r="N275" s="17">
        <f t="shared" si="46"/>
        <v>-202786.97872806498</v>
      </c>
      <c r="O275" s="16">
        <f>($B$4*G275-$F$4*K275)/$H$4</f>
        <v>1.2896956838972358</v>
      </c>
    </row>
    <row r="276" spans="2:15" x14ac:dyDescent="0.25">
      <c r="B276" s="2">
        <f t="shared" si="47"/>
        <v>261</v>
      </c>
      <c r="C276" s="14">
        <v>4</v>
      </c>
      <c r="D276" s="15">
        <v>636231.12516766705</v>
      </c>
      <c r="E276" s="16">
        <f t="shared" si="39"/>
        <v>0.636231125167667</v>
      </c>
      <c r="F276" s="17">
        <f>$B$4-D276-$B$4*$C$4</f>
        <v>313768.87483233295</v>
      </c>
      <c r="G276" s="16">
        <f t="shared" si="40"/>
        <v>0.68623112516766704</v>
      </c>
      <c r="H276" s="17">
        <f t="shared" si="41"/>
        <v>190869.33755030012</v>
      </c>
      <c r="I276" s="16">
        <f t="shared" si="42"/>
        <v>0.636231125167667</v>
      </c>
      <c r="J276" s="17">
        <f>$F$4-H276-$G$4</f>
        <v>49130.662449699885</v>
      </c>
      <c r="K276" s="16">
        <f t="shared" si="43"/>
        <v>0.83623112516766707</v>
      </c>
      <c r="L276" s="17">
        <f t="shared" si="45"/>
        <v>445361.78761736694</v>
      </c>
      <c r="M276" s="16">
        <f t="shared" si="44"/>
        <v>0.636231125167667</v>
      </c>
      <c r="N276" s="17">
        <f t="shared" si="46"/>
        <v>264638.21238263306</v>
      </c>
      <c r="O276" s="16">
        <f>($B$4*G276-$F$4*K276)/$H$4</f>
        <v>0.62194541088195276</v>
      </c>
    </row>
    <row r="277" spans="2:15" x14ac:dyDescent="0.25">
      <c r="B277" s="2">
        <f t="shared" si="47"/>
        <v>262</v>
      </c>
      <c r="C277" s="14">
        <v>3</v>
      </c>
      <c r="D277" s="15">
        <v>422205.57406897901</v>
      </c>
      <c r="E277" s="16">
        <f t="shared" si="39"/>
        <v>0.42220557406897902</v>
      </c>
      <c r="F277" s="17">
        <f>$B$4-D277-$B$4*$C$4</f>
        <v>527794.42593102099</v>
      </c>
      <c r="G277" s="16">
        <f t="shared" si="40"/>
        <v>0.47220557406897901</v>
      </c>
      <c r="H277" s="17">
        <f t="shared" si="41"/>
        <v>126661.6722206937</v>
      </c>
      <c r="I277" s="16">
        <f t="shared" si="42"/>
        <v>0.42220557406897902</v>
      </c>
      <c r="J277" s="17">
        <f>$F$4-H277-$G$4</f>
        <v>113338.3277793063</v>
      </c>
      <c r="K277" s="16">
        <f t="shared" si="43"/>
        <v>0.62220557406897903</v>
      </c>
      <c r="L277" s="17">
        <f t="shared" si="45"/>
        <v>295543.90184828534</v>
      </c>
      <c r="M277" s="16">
        <f t="shared" si="44"/>
        <v>0.42220557406897907</v>
      </c>
      <c r="N277" s="17">
        <f t="shared" si="46"/>
        <v>414456.09815171466</v>
      </c>
      <c r="O277" s="16">
        <f>($B$4*G277-$F$4*K277)/$H$4</f>
        <v>0.40791985978326478</v>
      </c>
    </row>
    <row r="278" spans="2:15" x14ac:dyDescent="0.25">
      <c r="B278" s="2">
        <f t="shared" si="47"/>
        <v>263</v>
      </c>
      <c r="C278" s="14">
        <v>3</v>
      </c>
      <c r="D278" s="15">
        <v>456034.50470876502</v>
      </c>
      <c r="E278" s="16">
        <f t="shared" si="39"/>
        <v>0.456034504708765</v>
      </c>
      <c r="F278" s="17">
        <f>$B$4-D278-$B$4*$C$4</f>
        <v>493965.49529123493</v>
      </c>
      <c r="G278" s="16">
        <f t="shared" si="40"/>
        <v>0.50603450470876499</v>
      </c>
      <c r="H278" s="17">
        <f t="shared" si="41"/>
        <v>136810.3514126295</v>
      </c>
      <c r="I278" s="16">
        <f t="shared" si="42"/>
        <v>0.456034504708765</v>
      </c>
      <c r="J278" s="17">
        <f>$F$4-H278-$G$4</f>
        <v>103189.6485873705</v>
      </c>
      <c r="K278" s="16">
        <f t="shared" si="43"/>
        <v>0.65603450470876501</v>
      </c>
      <c r="L278" s="17">
        <f t="shared" si="45"/>
        <v>319224.15329613548</v>
      </c>
      <c r="M278" s="16">
        <f t="shared" si="44"/>
        <v>0.456034504708765</v>
      </c>
      <c r="N278" s="17">
        <f t="shared" si="46"/>
        <v>390775.8467038644</v>
      </c>
      <c r="O278" s="16">
        <f>($B$4*G278-$F$4*K278)/$H$4</f>
        <v>0.44174879042305071</v>
      </c>
    </row>
    <row r="279" spans="2:15" x14ac:dyDescent="0.25">
      <c r="B279" s="2">
        <f t="shared" si="47"/>
        <v>264</v>
      </c>
      <c r="C279" s="14">
        <v>2</v>
      </c>
      <c r="D279" s="15">
        <v>310089.55662160902</v>
      </c>
      <c r="E279" s="16">
        <f t="shared" si="39"/>
        <v>0.31008955662160903</v>
      </c>
      <c r="F279" s="17">
        <f>$B$4-D279-$B$4*$C$4</f>
        <v>639910.44337839098</v>
      </c>
      <c r="G279" s="16">
        <f t="shared" si="40"/>
        <v>0.36008955662160902</v>
      </c>
      <c r="H279" s="17">
        <f t="shared" si="41"/>
        <v>93026.86698648271</v>
      </c>
      <c r="I279" s="16">
        <f t="shared" si="42"/>
        <v>0.31008955662160903</v>
      </c>
      <c r="J279" s="17">
        <f>$F$4-H279-$G$4</f>
        <v>146973.1330135173</v>
      </c>
      <c r="K279" s="16">
        <f t="shared" si="43"/>
        <v>0.51008955662160904</v>
      </c>
      <c r="L279" s="17">
        <f t="shared" si="45"/>
        <v>217062.68963512633</v>
      </c>
      <c r="M279" s="16">
        <f t="shared" si="44"/>
        <v>0.31008955662160903</v>
      </c>
      <c r="N279" s="17">
        <f t="shared" si="46"/>
        <v>492937.31036487367</v>
      </c>
      <c r="O279" s="16">
        <f>($B$4*G279-$F$4*K279)/$H$4</f>
        <v>0.29580384233589468</v>
      </c>
    </row>
    <row r="280" spans="2:15" x14ac:dyDescent="0.25">
      <c r="B280" s="2">
        <f t="shared" si="47"/>
        <v>265</v>
      </c>
      <c r="C280" s="14">
        <v>5</v>
      </c>
      <c r="D280" s="15">
        <v>756547.98361726303</v>
      </c>
      <c r="E280" s="16">
        <f t="shared" si="39"/>
        <v>0.75654798361726305</v>
      </c>
      <c r="F280" s="17">
        <f>$B$4-D280-$B$4*$C$4</f>
        <v>193452.01638273697</v>
      </c>
      <c r="G280" s="16">
        <f t="shared" si="40"/>
        <v>0.8065479836172631</v>
      </c>
      <c r="H280" s="17">
        <f t="shared" si="41"/>
        <v>226964.3950851789</v>
      </c>
      <c r="I280" s="16">
        <f t="shared" si="42"/>
        <v>0.75654798361726294</v>
      </c>
      <c r="J280" s="17">
        <f>$F$4-H280-$G$4</f>
        <v>13035.604914821102</v>
      </c>
      <c r="K280" s="16">
        <f t="shared" si="43"/>
        <v>0.95654798361726301</v>
      </c>
      <c r="L280" s="17">
        <f t="shared" si="45"/>
        <v>529583.58853208413</v>
      </c>
      <c r="M280" s="16">
        <f t="shared" si="44"/>
        <v>0.75654798361726305</v>
      </c>
      <c r="N280" s="17">
        <f t="shared" si="46"/>
        <v>180416.41146791587</v>
      </c>
      <c r="O280" s="16">
        <f>($B$4*G280-$F$4*K280)/$H$4</f>
        <v>0.74226226933154893</v>
      </c>
    </row>
    <row r="281" spans="2:15" x14ac:dyDescent="0.25">
      <c r="B281" s="2">
        <f t="shared" si="47"/>
        <v>266</v>
      </c>
      <c r="C281" s="14">
        <v>1</v>
      </c>
      <c r="D281" s="15">
        <v>164399.37049327799</v>
      </c>
      <c r="E281" s="16">
        <f t="shared" si="39"/>
        <v>0.16439937049327799</v>
      </c>
      <c r="F281" s="17">
        <f>$B$4-D281-$B$4*$C$4</f>
        <v>785600.62950672198</v>
      </c>
      <c r="G281" s="16">
        <f t="shared" si="40"/>
        <v>0.21439937049327801</v>
      </c>
      <c r="H281" s="17">
        <f t="shared" si="41"/>
        <v>49319.811147983397</v>
      </c>
      <c r="I281" s="16">
        <f t="shared" si="42"/>
        <v>0.16439937049327799</v>
      </c>
      <c r="J281" s="17">
        <f>$F$4-H281-$G$4</f>
        <v>190680.18885201661</v>
      </c>
      <c r="K281" s="16">
        <f t="shared" si="43"/>
        <v>0.36439937049327797</v>
      </c>
      <c r="L281" s="17">
        <f t="shared" si="45"/>
        <v>115079.55934529461</v>
      </c>
      <c r="M281" s="16">
        <f t="shared" si="44"/>
        <v>0.16439937049327802</v>
      </c>
      <c r="N281" s="17">
        <f t="shared" si="46"/>
        <v>594920.44065470539</v>
      </c>
      <c r="O281" s="16">
        <f>($B$4*G281-$F$4*K281)/$H$4</f>
        <v>0.15011365620756373</v>
      </c>
    </row>
    <row r="282" spans="2:15" x14ac:dyDescent="0.25">
      <c r="B282" s="2">
        <f t="shared" si="47"/>
        <v>267</v>
      </c>
      <c r="C282" s="14">
        <v>3</v>
      </c>
      <c r="D282" s="15">
        <v>382756.58034188597</v>
      </c>
      <c r="E282" s="16">
        <f t="shared" si="39"/>
        <v>0.38275658034188598</v>
      </c>
      <c r="F282" s="17">
        <f>$B$4-D282-$B$4*$C$4</f>
        <v>567243.41965811397</v>
      </c>
      <c r="G282" s="16">
        <f t="shared" si="40"/>
        <v>0.43275658034188597</v>
      </c>
      <c r="H282" s="17">
        <f t="shared" si="41"/>
        <v>114826.97410256579</v>
      </c>
      <c r="I282" s="16">
        <f t="shared" si="42"/>
        <v>0.38275658034188598</v>
      </c>
      <c r="J282" s="17">
        <f>$F$4-H282-$G$4</f>
        <v>125173.02589743421</v>
      </c>
      <c r="K282" s="16">
        <f t="shared" si="43"/>
        <v>0.58275658034188593</v>
      </c>
      <c r="L282" s="17">
        <f t="shared" si="45"/>
        <v>267929.60623932019</v>
      </c>
      <c r="M282" s="16">
        <f t="shared" si="44"/>
        <v>0.38275658034188598</v>
      </c>
      <c r="N282" s="17">
        <f t="shared" si="46"/>
        <v>442070.39376067976</v>
      </c>
      <c r="O282" s="16">
        <f>($B$4*G282-$F$4*K282)/$H$4</f>
        <v>0.36847086605617169</v>
      </c>
    </row>
    <row r="283" spans="2:15" x14ac:dyDescent="0.25">
      <c r="B283" s="2">
        <f t="shared" si="47"/>
        <v>268</v>
      </c>
      <c r="C283" s="14">
        <v>4</v>
      </c>
      <c r="D283" s="15">
        <v>668418.36562327598</v>
      </c>
      <c r="E283" s="16">
        <f t="shared" si="39"/>
        <v>0.66841836562327595</v>
      </c>
      <c r="F283" s="17">
        <f>$B$4-D283-$B$4*$C$4</f>
        <v>281581.63437672402</v>
      </c>
      <c r="G283" s="16">
        <f t="shared" si="40"/>
        <v>0.71841836562327599</v>
      </c>
      <c r="H283" s="17">
        <f t="shared" si="41"/>
        <v>200525.50968698278</v>
      </c>
      <c r="I283" s="16">
        <f t="shared" si="42"/>
        <v>0.66841836562327595</v>
      </c>
      <c r="J283" s="17">
        <f>$F$4-H283-$G$4</f>
        <v>39474.490313017217</v>
      </c>
      <c r="K283" s="16">
        <f t="shared" si="43"/>
        <v>0.86841836562327601</v>
      </c>
      <c r="L283" s="17">
        <f t="shared" si="45"/>
        <v>467892.8559362932</v>
      </c>
      <c r="M283" s="16">
        <f t="shared" si="44"/>
        <v>0.66841836562327595</v>
      </c>
      <c r="N283" s="17">
        <f t="shared" si="46"/>
        <v>242107.1440637068</v>
      </c>
      <c r="O283" s="16">
        <f>($B$4*G283-$F$4*K283)/$H$4</f>
        <v>0.6541326513375616</v>
      </c>
    </row>
    <row r="284" spans="2:15" x14ac:dyDescent="0.25">
      <c r="B284" s="2">
        <f t="shared" si="47"/>
        <v>269</v>
      </c>
      <c r="C284" s="14">
        <v>5</v>
      </c>
      <c r="D284" s="15">
        <v>614610.44440234196</v>
      </c>
      <c r="E284" s="16">
        <f t="shared" si="39"/>
        <v>0.61461044440234192</v>
      </c>
      <c r="F284" s="17">
        <f>$B$4-D284-$B$4*$C$4</f>
        <v>335389.55559765804</v>
      </c>
      <c r="G284" s="16">
        <f t="shared" si="40"/>
        <v>0.66461044440234196</v>
      </c>
      <c r="H284" s="17">
        <f t="shared" si="41"/>
        <v>184383.13332070259</v>
      </c>
      <c r="I284" s="16">
        <f t="shared" si="42"/>
        <v>0.61461044440234192</v>
      </c>
      <c r="J284" s="17">
        <f>$F$4-H284-$G$4</f>
        <v>55616.866679297411</v>
      </c>
      <c r="K284" s="16">
        <f t="shared" si="43"/>
        <v>0.81461044440234187</v>
      </c>
      <c r="L284" s="17">
        <f t="shared" si="45"/>
        <v>430227.31108163937</v>
      </c>
      <c r="M284" s="16">
        <f t="shared" si="44"/>
        <v>0.61461044440234192</v>
      </c>
      <c r="N284" s="17">
        <f t="shared" si="46"/>
        <v>279772.68891836063</v>
      </c>
      <c r="O284" s="16">
        <f>($B$4*G284-$F$4*K284)/$H$4</f>
        <v>0.60032473011662768</v>
      </c>
    </row>
    <row r="285" spans="2:15" x14ac:dyDescent="0.25">
      <c r="B285" s="2">
        <f t="shared" si="47"/>
        <v>270</v>
      </c>
      <c r="C285" s="14">
        <v>5</v>
      </c>
      <c r="D285" s="15">
        <v>700914.83233670006</v>
      </c>
      <c r="E285" s="16">
        <f t="shared" si="39"/>
        <v>0.70091483233670004</v>
      </c>
      <c r="F285" s="17">
        <f>$B$4-D285-$B$4*$C$4</f>
        <v>249085.16766329994</v>
      </c>
      <c r="G285" s="16">
        <f t="shared" si="40"/>
        <v>0.75091483233670009</v>
      </c>
      <c r="H285" s="17">
        <f t="shared" si="41"/>
        <v>210274.44970101002</v>
      </c>
      <c r="I285" s="16">
        <f t="shared" si="42"/>
        <v>0.70091483233670004</v>
      </c>
      <c r="J285" s="17">
        <f>$F$4-H285-$G$4</f>
        <v>29725.550298989983</v>
      </c>
      <c r="K285" s="16">
        <f t="shared" si="43"/>
        <v>0.9009148323367</v>
      </c>
      <c r="L285" s="17">
        <f t="shared" si="45"/>
        <v>490640.38263569004</v>
      </c>
      <c r="M285" s="16">
        <f t="shared" si="44"/>
        <v>0.70091483233670004</v>
      </c>
      <c r="N285" s="17">
        <f t="shared" si="46"/>
        <v>219359.61736430996</v>
      </c>
      <c r="O285" s="16">
        <f>($B$4*G285-$F$4*K285)/$H$4</f>
        <v>0.68662911805098581</v>
      </c>
    </row>
    <row r="286" spans="2:15" x14ac:dyDescent="0.25">
      <c r="B286" s="2">
        <f t="shared" si="47"/>
        <v>271</v>
      </c>
      <c r="C286" s="14">
        <v>5</v>
      </c>
      <c r="D286" s="15">
        <v>769659.00390622299</v>
      </c>
      <c r="E286" s="16">
        <f t="shared" si="39"/>
        <v>0.76965900390622299</v>
      </c>
      <c r="F286" s="17">
        <f>$B$4-D286-$B$4*$C$4</f>
        <v>180340.99609377701</v>
      </c>
      <c r="G286" s="16">
        <f t="shared" si="40"/>
        <v>0.81965900390622304</v>
      </c>
      <c r="H286" s="17">
        <f t="shared" si="41"/>
        <v>230897.70117186688</v>
      </c>
      <c r="I286" s="16">
        <f t="shared" si="42"/>
        <v>0.76965900390622288</v>
      </c>
      <c r="J286" s="17">
        <f>$F$4-H286-$G$4</f>
        <v>9102.29882813312</v>
      </c>
      <c r="K286" s="16">
        <f t="shared" si="43"/>
        <v>0.96965900390622295</v>
      </c>
      <c r="L286" s="17">
        <f t="shared" si="45"/>
        <v>538761.30273435614</v>
      </c>
      <c r="M286" s="16">
        <f t="shared" si="44"/>
        <v>0.7696590039062231</v>
      </c>
      <c r="N286" s="17">
        <f t="shared" si="46"/>
        <v>171238.69726564389</v>
      </c>
      <c r="O286" s="16">
        <f>($B$4*G286-$F$4*K286)/$H$4</f>
        <v>0.75537328962050876</v>
      </c>
    </row>
    <row r="287" spans="2:15" x14ac:dyDescent="0.25">
      <c r="B287" s="2">
        <f t="shared" si="47"/>
        <v>272</v>
      </c>
      <c r="C287" s="14">
        <v>2</v>
      </c>
      <c r="D287" s="15">
        <v>273957.70008829702</v>
      </c>
      <c r="E287" s="16">
        <f t="shared" si="39"/>
        <v>0.27395770008829701</v>
      </c>
      <c r="F287" s="17">
        <f>$B$4-D287-$B$4*$C$4</f>
        <v>676042.29991170298</v>
      </c>
      <c r="G287" s="16">
        <f t="shared" si="40"/>
        <v>0.323957700088297</v>
      </c>
      <c r="H287" s="17">
        <f t="shared" si="41"/>
        <v>82187.310026489096</v>
      </c>
      <c r="I287" s="16">
        <f t="shared" si="42"/>
        <v>0.27395770008829701</v>
      </c>
      <c r="J287" s="17">
        <f>$F$4-H287-$G$4</f>
        <v>157812.68997351092</v>
      </c>
      <c r="K287" s="16">
        <f t="shared" si="43"/>
        <v>0.47395770008829702</v>
      </c>
      <c r="L287" s="17">
        <f t="shared" si="45"/>
        <v>191770.39006180794</v>
      </c>
      <c r="M287" s="16">
        <f t="shared" si="44"/>
        <v>0.27395770008829706</v>
      </c>
      <c r="N287" s="17">
        <f t="shared" si="46"/>
        <v>518229.60993819206</v>
      </c>
      <c r="O287" s="16">
        <f>($B$4*G287-$F$4*K287)/$H$4</f>
        <v>0.25967198580258272</v>
      </c>
    </row>
    <row r="288" spans="2:15" x14ac:dyDescent="0.25">
      <c r="B288" s="2">
        <f t="shared" si="47"/>
        <v>273</v>
      </c>
      <c r="C288" s="14">
        <v>3</v>
      </c>
      <c r="D288" s="15">
        <v>499642.70592882001</v>
      </c>
      <c r="E288" s="16">
        <f t="shared" si="39"/>
        <v>0.49964270592881999</v>
      </c>
      <c r="F288" s="17">
        <f>$B$4-D288-$B$4*$C$4</f>
        <v>450357.29407117999</v>
      </c>
      <c r="G288" s="16">
        <f t="shared" si="40"/>
        <v>0.54964270592882003</v>
      </c>
      <c r="H288" s="17">
        <f t="shared" si="41"/>
        <v>149892.81177864599</v>
      </c>
      <c r="I288" s="16">
        <f t="shared" si="42"/>
        <v>0.49964270592881999</v>
      </c>
      <c r="J288" s="17">
        <f>$F$4-H288-$G$4</f>
        <v>90107.188221354008</v>
      </c>
      <c r="K288" s="16">
        <f t="shared" si="43"/>
        <v>0.69964270592881994</v>
      </c>
      <c r="L288" s="17">
        <f t="shared" si="45"/>
        <v>349749.89415017399</v>
      </c>
      <c r="M288" s="16">
        <f t="shared" si="44"/>
        <v>0.49964270592881999</v>
      </c>
      <c r="N288" s="17">
        <f t="shared" si="46"/>
        <v>360250.10584982601</v>
      </c>
      <c r="O288" s="16">
        <f>($B$4*G288-$F$4*K288)/$H$4</f>
        <v>0.48535699164310586</v>
      </c>
    </row>
    <row r="289" spans="2:15" x14ac:dyDescent="0.25">
      <c r="B289" s="2">
        <f t="shared" si="47"/>
        <v>274</v>
      </c>
      <c r="C289" s="14">
        <v>1</v>
      </c>
      <c r="D289" s="15">
        <v>135940.16622346599</v>
      </c>
      <c r="E289" s="16">
        <f t="shared" si="39"/>
        <v>0.135940166223466</v>
      </c>
      <c r="F289" s="17">
        <f>$B$4-D289-$B$4*$C$4</f>
        <v>814059.83377653407</v>
      </c>
      <c r="G289" s="16">
        <f t="shared" si="40"/>
        <v>0.18594016622346599</v>
      </c>
      <c r="H289" s="17">
        <f t="shared" si="41"/>
        <v>40782.049867039794</v>
      </c>
      <c r="I289" s="16">
        <f t="shared" si="42"/>
        <v>0.13594016622346597</v>
      </c>
      <c r="J289" s="17">
        <f>$F$4-H289-$G$4</f>
        <v>199217.95013296022</v>
      </c>
      <c r="K289" s="16">
        <f t="shared" si="43"/>
        <v>0.33594016622346601</v>
      </c>
      <c r="L289" s="17">
        <f t="shared" si="45"/>
        <v>95158.116356426195</v>
      </c>
      <c r="M289" s="16">
        <f t="shared" si="44"/>
        <v>0.135940166223466</v>
      </c>
      <c r="N289" s="17">
        <f t="shared" si="46"/>
        <v>614841.88364357385</v>
      </c>
      <c r="O289" s="16">
        <f>($B$4*G289-$F$4*K289)/$H$4</f>
        <v>0.12165445193775169</v>
      </c>
    </row>
    <row r="290" spans="2:15" x14ac:dyDescent="0.25">
      <c r="B290" s="2">
        <f t="shared" si="47"/>
        <v>275</v>
      </c>
      <c r="C290" s="14">
        <v>1</v>
      </c>
      <c r="D290" s="15">
        <v>162138.388765654</v>
      </c>
      <c r="E290" s="16">
        <f t="shared" si="39"/>
        <v>0.16213838876565401</v>
      </c>
      <c r="F290" s="17">
        <f>$B$4-D290-$B$4*$C$4</f>
        <v>787861.61123434594</v>
      </c>
      <c r="G290" s="16">
        <f t="shared" si="40"/>
        <v>0.212138388765654</v>
      </c>
      <c r="H290" s="17">
        <f t="shared" si="41"/>
        <v>48641.516629696198</v>
      </c>
      <c r="I290" s="16">
        <f t="shared" si="42"/>
        <v>0.16213838876565401</v>
      </c>
      <c r="J290" s="17">
        <f>$F$4-H290-$G$4</f>
        <v>191358.48337030382</v>
      </c>
      <c r="K290" s="16">
        <f t="shared" si="43"/>
        <v>0.36213838876565402</v>
      </c>
      <c r="L290" s="17">
        <f t="shared" si="45"/>
        <v>113496.8721359578</v>
      </c>
      <c r="M290" s="16">
        <f t="shared" si="44"/>
        <v>0.16213838876565401</v>
      </c>
      <c r="N290" s="17">
        <f t="shared" si="46"/>
        <v>596503.12786404206</v>
      </c>
      <c r="O290" s="16">
        <f>($B$4*G290-$F$4*K290)/$H$4</f>
        <v>0.14785267447993969</v>
      </c>
    </row>
    <row r="291" spans="2:15" x14ac:dyDescent="0.25">
      <c r="B291" s="2">
        <f t="shared" si="47"/>
        <v>276</v>
      </c>
      <c r="C291" s="14">
        <v>3</v>
      </c>
      <c r="D291" s="15">
        <v>593064.50721464003</v>
      </c>
      <c r="E291" s="16">
        <f t="shared" si="39"/>
        <v>0.59306450721463999</v>
      </c>
      <c r="F291" s="17">
        <f>$B$4-D291-$B$4*$C$4</f>
        <v>356935.49278535997</v>
      </c>
      <c r="G291" s="16">
        <f t="shared" si="40"/>
        <v>0.64306450721464004</v>
      </c>
      <c r="H291" s="17">
        <f t="shared" si="41"/>
        <v>177919.35216439201</v>
      </c>
      <c r="I291" s="16">
        <f t="shared" si="42"/>
        <v>0.59306450721463999</v>
      </c>
      <c r="J291" s="17">
        <f>$F$4-H291-$G$4</f>
        <v>62080.64783560799</v>
      </c>
      <c r="K291" s="16">
        <f t="shared" si="43"/>
        <v>0.79306450721464006</v>
      </c>
      <c r="L291" s="17">
        <f t="shared" si="45"/>
        <v>415145.15505024802</v>
      </c>
      <c r="M291" s="16">
        <f t="shared" si="44"/>
        <v>0.59306450721463999</v>
      </c>
      <c r="N291" s="17">
        <f t="shared" si="46"/>
        <v>294854.84494975198</v>
      </c>
      <c r="O291" s="16">
        <f>($B$4*G291-$F$4*K291)/$H$4</f>
        <v>0.57877879292892576</v>
      </c>
    </row>
    <row r="292" spans="2:15" x14ac:dyDescent="0.25">
      <c r="B292" s="2">
        <f t="shared" si="47"/>
        <v>277</v>
      </c>
      <c r="C292" s="14">
        <v>4</v>
      </c>
      <c r="D292" s="15">
        <v>621324.45008966397</v>
      </c>
      <c r="E292" s="16">
        <f t="shared" si="39"/>
        <v>0.62132445008966397</v>
      </c>
      <c r="F292" s="17">
        <f>$B$4-D292-$B$4*$C$4</f>
        <v>328675.54991033603</v>
      </c>
      <c r="G292" s="16">
        <f t="shared" si="40"/>
        <v>0.67132445008966402</v>
      </c>
      <c r="H292" s="17">
        <f t="shared" si="41"/>
        <v>186397.33502689918</v>
      </c>
      <c r="I292" s="16">
        <f t="shared" si="42"/>
        <v>0.62132445008966397</v>
      </c>
      <c r="J292" s="17">
        <f>$F$4-H292-$G$4</f>
        <v>53602.664973100822</v>
      </c>
      <c r="K292" s="16">
        <f t="shared" si="43"/>
        <v>0.82132445008966393</v>
      </c>
      <c r="L292" s="17">
        <f t="shared" si="45"/>
        <v>434927.11506276479</v>
      </c>
      <c r="M292" s="16">
        <f t="shared" si="44"/>
        <v>0.62132445008966397</v>
      </c>
      <c r="N292" s="17">
        <f t="shared" si="46"/>
        <v>275072.88493723521</v>
      </c>
      <c r="O292" s="16">
        <f>($B$4*G292-$F$4*K292)/$H$4</f>
        <v>0.60703873580394974</v>
      </c>
    </row>
    <row r="293" spans="2:15" x14ac:dyDescent="0.25">
      <c r="B293" s="2">
        <f t="shared" si="47"/>
        <v>278</v>
      </c>
      <c r="C293" s="14">
        <v>3</v>
      </c>
      <c r="D293" s="15">
        <v>458640.81870195997</v>
      </c>
      <c r="E293" s="16">
        <f t="shared" si="39"/>
        <v>0.45864081870196</v>
      </c>
      <c r="F293" s="17">
        <f>$B$4-D293-$B$4*$C$4</f>
        <v>491359.18129804009</v>
      </c>
      <c r="G293" s="16">
        <f t="shared" si="40"/>
        <v>0.50864081870195998</v>
      </c>
      <c r="H293" s="17">
        <f t="shared" si="41"/>
        <v>137592.245610588</v>
      </c>
      <c r="I293" s="16">
        <f t="shared" si="42"/>
        <v>0.45864081870196</v>
      </c>
      <c r="J293" s="17">
        <f>$F$4-H293-$G$4</f>
        <v>102407.754389412</v>
      </c>
      <c r="K293" s="16">
        <f t="shared" si="43"/>
        <v>0.65864081870196001</v>
      </c>
      <c r="L293" s="17">
        <f t="shared" si="45"/>
        <v>321048.57309137197</v>
      </c>
      <c r="M293" s="16">
        <f t="shared" si="44"/>
        <v>0.45864081870195994</v>
      </c>
      <c r="N293" s="17">
        <f t="shared" si="46"/>
        <v>388951.42690862808</v>
      </c>
      <c r="O293" s="16">
        <f>($B$4*G293-$F$4*K293)/$H$4</f>
        <v>0.44435510441624571</v>
      </c>
    </row>
    <row r="294" spans="2:15" x14ac:dyDescent="0.25">
      <c r="B294" s="2">
        <f t="shared" si="47"/>
        <v>279</v>
      </c>
      <c r="C294" s="14">
        <v>4</v>
      </c>
      <c r="D294" s="15">
        <v>603322.97616124502</v>
      </c>
      <c r="E294" s="16">
        <f t="shared" si="39"/>
        <v>0.60332297616124497</v>
      </c>
      <c r="F294" s="17">
        <f>$B$4-D294-$B$4*$C$4</f>
        <v>346677.02383875498</v>
      </c>
      <c r="G294" s="16">
        <f t="shared" si="40"/>
        <v>0.65332297616124502</v>
      </c>
      <c r="H294" s="17">
        <f t="shared" si="41"/>
        <v>180996.89284837351</v>
      </c>
      <c r="I294" s="16">
        <f t="shared" si="42"/>
        <v>0.60332297616124497</v>
      </c>
      <c r="J294" s="17">
        <f>$F$4-H294-$G$4</f>
        <v>59003.107151626493</v>
      </c>
      <c r="K294" s="16">
        <f t="shared" si="43"/>
        <v>0.80332297616124504</v>
      </c>
      <c r="L294" s="17">
        <f t="shared" si="45"/>
        <v>422326.08331287152</v>
      </c>
      <c r="M294" s="16">
        <f t="shared" si="44"/>
        <v>0.60332297616124497</v>
      </c>
      <c r="N294" s="17">
        <f t="shared" si="46"/>
        <v>287673.91668712848</v>
      </c>
      <c r="O294" s="16">
        <f>($B$4*G294-$F$4*K294)/$H$4</f>
        <v>0.58903726187553074</v>
      </c>
    </row>
    <row r="295" spans="2:15" x14ac:dyDescent="0.25">
      <c r="B295" s="2">
        <f t="shared" si="47"/>
        <v>280</v>
      </c>
      <c r="C295" s="14">
        <v>0</v>
      </c>
      <c r="D295" s="15">
        <v>0</v>
      </c>
      <c r="E295" s="16">
        <f t="shared" si="39"/>
        <v>0</v>
      </c>
      <c r="F295" s="17">
        <f>$B$4-D295-$B$4*$C$4</f>
        <v>950000</v>
      </c>
      <c r="G295" s="16">
        <f t="shared" si="40"/>
        <v>0.05</v>
      </c>
      <c r="H295" s="17">
        <f t="shared" si="41"/>
        <v>0</v>
      </c>
      <c r="I295" s="16">
        <f t="shared" si="42"/>
        <v>0</v>
      </c>
      <c r="J295" s="17">
        <f>$F$4-H295-$G$4</f>
        <v>240000</v>
      </c>
      <c r="K295" s="16">
        <f t="shared" si="43"/>
        <v>0.2</v>
      </c>
      <c r="L295" s="17">
        <f t="shared" si="45"/>
        <v>0</v>
      </c>
      <c r="M295" s="16">
        <f t="shared" si="44"/>
        <v>0</v>
      </c>
      <c r="N295" s="17">
        <f t="shared" si="46"/>
        <v>710000</v>
      </c>
      <c r="O295" s="16">
        <f>($B$4*G295-$F$4*K295)/$H$4</f>
        <v>-1.4285714285714285E-2</v>
      </c>
    </row>
    <row r="296" spans="2:15" x14ac:dyDescent="0.25">
      <c r="B296" s="2">
        <f t="shared" si="47"/>
        <v>281</v>
      </c>
      <c r="C296" s="14">
        <v>1</v>
      </c>
      <c r="D296" s="15">
        <v>140583.17632095501</v>
      </c>
      <c r="E296" s="16">
        <f t="shared" si="39"/>
        <v>0.14058317632095502</v>
      </c>
      <c r="F296" s="17">
        <f>$B$4-D296-$B$4*$C$4</f>
        <v>809416.82367904496</v>
      </c>
      <c r="G296" s="16">
        <f t="shared" si="40"/>
        <v>0.19058317632095501</v>
      </c>
      <c r="H296" s="17">
        <f t="shared" si="41"/>
        <v>42174.952896286501</v>
      </c>
      <c r="I296" s="16">
        <f t="shared" si="42"/>
        <v>0.14058317632095499</v>
      </c>
      <c r="J296" s="17">
        <f>$F$4-H296-$G$4</f>
        <v>197825.0471037135</v>
      </c>
      <c r="K296" s="16">
        <f t="shared" si="43"/>
        <v>0.34058317632095503</v>
      </c>
      <c r="L296" s="17">
        <f t="shared" si="45"/>
        <v>98408.223424668511</v>
      </c>
      <c r="M296" s="16">
        <f t="shared" si="44"/>
        <v>0.14058317632095502</v>
      </c>
      <c r="N296" s="17">
        <f t="shared" si="46"/>
        <v>611591.77657533146</v>
      </c>
      <c r="O296" s="16">
        <f>($B$4*G296-$F$4*K296)/$H$4</f>
        <v>0.1262974620352407</v>
      </c>
    </row>
    <row r="297" spans="2:15" x14ac:dyDescent="0.25">
      <c r="B297" s="2">
        <f t="shared" si="47"/>
        <v>282</v>
      </c>
      <c r="C297" s="14">
        <v>6</v>
      </c>
      <c r="D297" s="15">
        <v>1132833.6174490801</v>
      </c>
      <c r="E297" s="16">
        <f t="shared" si="39"/>
        <v>1.1328336174490801</v>
      </c>
      <c r="F297" s="17">
        <f>$B$4-D297-$B$4*$C$4</f>
        <v>-182833.61744908011</v>
      </c>
      <c r="G297" s="16">
        <f t="shared" si="40"/>
        <v>1.1828336174490801</v>
      </c>
      <c r="H297" s="17">
        <f t="shared" si="41"/>
        <v>339850.08523472404</v>
      </c>
      <c r="I297" s="16">
        <f t="shared" si="42"/>
        <v>1.1328336174490801</v>
      </c>
      <c r="J297" s="17">
        <f>$F$4-H297-$G$4</f>
        <v>-99850.085234724043</v>
      </c>
      <c r="K297" s="16">
        <f t="shared" si="43"/>
        <v>1.33283361744908</v>
      </c>
      <c r="L297" s="17">
        <f t="shared" si="45"/>
        <v>792983.53221435612</v>
      </c>
      <c r="M297" s="16">
        <f t="shared" si="44"/>
        <v>1.1328336174490801</v>
      </c>
      <c r="N297" s="17">
        <f t="shared" si="46"/>
        <v>-82983.532214356062</v>
      </c>
      <c r="O297" s="16">
        <f>($B$4*G297-$F$4*K297)/$H$4</f>
        <v>1.1185479031633658</v>
      </c>
    </row>
    <row r="298" spans="2:15" x14ac:dyDescent="0.25">
      <c r="B298" s="2">
        <f t="shared" si="47"/>
        <v>283</v>
      </c>
      <c r="C298" s="14">
        <v>4</v>
      </c>
      <c r="D298" s="15">
        <v>767148.90077184502</v>
      </c>
      <c r="E298" s="16">
        <f t="shared" si="39"/>
        <v>0.76714890077184505</v>
      </c>
      <c r="F298" s="17">
        <f>$B$4-D298-$B$4*$C$4</f>
        <v>182851.09922815498</v>
      </c>
      <c r="G298" s="16">
        <f t="shared" si="40"/>
        <v>0.8171489007718451</v>
      </c>
      <c r="H298" s="17">
        <f t="shared" si="41"/>
        <v>230144.67023155349</v>
      </c>
      <c r="I298" s="16">
        <f t="shared" si="42"/>
        <v>0.76714890077184494</v>
      </c>
      <c r="J298" s="17">
        <f>$F$4-H298-$G$4</f>
        <v>9855.3297684465069</v>
      </c>
      <c r="K298" s="16">
        <f t="shared" si="43"/>
        <v>0.96714890077184501</v>
      </c>
      <c r="L298" s="17">
        <f t="shared" si="45"/>
        <v>537004.23054029152</v>
      </c>
      <c r="M298" s="16">
        <f t="shared" si="44"/>
        <v>0.76714890077184505</v>
      </c>
      <c r="N298" s="17">
        <f t="shared" si="46"/>
        <v>172995.76945970848</v>
      </c>
      <c r="O298" s="16">
        <f>($B$4*G298-$F$4*K298)/$H$4</f>
        <v>0.75286318648613093</v>
      </c>
    </row>
    <row r="299" spans="2:15" x14ac:dyDescent="0.25">
      <c r="B299" s="2">
        <f t="shared" si="47"/>
        <v>284</v>
      </c>
      <c r="C299" s="14">
        <v>5</v>
      </c>
      <c r="D299" s="15">
        <v>836166.46583335497</v>
      </c>
      <c r="E299" s="16">
        <f t="shared" si="39"/>
        <v>0.83616646583335497</v>
      </c>
      <c r="F299" s="17">
        <f>$B$4-D299-$B$4*$C$4</f>
        <v>113833.53416664503</v>
      </c>
      <c r="G299" s="16">
        <f t="shared" si="40"/>
        <v>0.88616646583335501</v>
      </c>
      <c r="H299" s="17">
        <f t="shared" si="41"/>
        <v>250849.93975000648</v>
      </c>
      <c r="I299" s="16">
        <f t="shared" si="42"/>
        <v>0.83616646583335497</v>
      </c>
      <c r="J299" s="17">
        <f>$F$4-H299-$G$4</f>
        <v>-10849.939750006481</v>
      </c>
      <c r="K299" s="16">
        <f t="shared" si="43"/>
        <v>1.0361664658333549</v>
      </c>
      <c r="L299" s="17">
        <f t="shared" si="45"/>
        <v>585316.52608334855</v>
      </c>
      <c r="M299" s="16">
        <f t="shared" si="44"/>
        <v>0.83616646583335508</v>
      </c>
      <c r="N299" s="17">
        <f t="shared" si="46"/>
        <v>124683.47391665151</v>
      </c>
      <c r="O299" s="16">
        <f>($B$4*G299-$F$4*K299)/$H$4</f>
        <v>0.82188075154764084</v>
      </c>
    </row>
    <row r="300" spans="2:15" x14ac:dyDescent="0.25">
      <c r="B300" s="2">
        <f t="shared" si="47"/>
        <v>285</v>
      </c>
      <c r="C300" s="14">
        <v>5</v>
      </c>
      <c r="D300" s="15">
        <v>624609.42841457902</v>
      </c>
      <c r="E300" s="16">
        <f t="shared" si="39"/>
        <v>0.624609428414579</v>
      </c>
      <c r="F300" s="17">
        <f>$B$4-D300-$B$4*$C$4</f>
        <v>325390.57158542098</v>
      </c>
      <c r="G300" s="16">
        <f t="shared" si="40"/>
        <v>0.67460942841457905</v>
      </c>
      <c r="H300" s="17">
        <f t="shared" si="41"/>
        <v>187382.8285243737</v>
      </c>
      <c r="I300" s="16">
        <f t="shared" si="42"/>
        <v>0.624609428414579</v>
      </c>
      <c r="J300" s="17">
        <f>$F$4-H300-$G$4</f>
        <v>52617.171475626295</v>
      </c>
      <c r="K300" s="16">
        <f t="shared" si="43"/>
        <v>0.82460942841457907</v>
      </c>
      <c r="L300" s="17">
        <f t="shared" si="45"/>
        <v>437226.59989020531</v>
      </c>
      <c r="M300" s="16">
        <f t="shared" si="44"/>
        <v>0.624609428414579</v>
      </c>
      <c r="N300" s="17">
        <f t="shared" si="46"/>
        <v>272773.40010979469</v>
      </c>
      <c r="O300" s="16">
        <f>($B$4*G300-$F$4*K300)/$H$4</f>
        <v>0.61032371412886477</v>
      </c>
    </row>
    <row r="301" spans="2:15" x14ac:dyDescent="0.25">
      <c r="B301" s="2">
        <f t="shared" si="47"/>
        <v>286</v>
      </c>
      <c r="C301" s="14">
        <v>2</v>
      </c>
      <c r="D301" s="15">
        <v>280585.952890713</v>
      </c>
      <c r="E301" s="16">
        <f t="shared" si="39"/>
        <v>0.28058595289071298</v>
      </c>
      <c r="F301" s="17">
        <f>$B$4-D301-$B$4*$C$4</f>
        <v>669414.047109287</v>
      </c>
      <c r="G301" s="16">
        <f t="shared" si="40"/>
        <v>0.33058595289071296</v>
      </c>
      <c r="H301" s="17">
        <f t="shared" si="41"/>
        <v>84175.785867213897</v>
      </c>
      <c r="I301" s="16">
        <f t="shared" si="42"/>
        <v>0.28058595289071298</v>
      </c>
      <c r="J301" s="17">
        <f>$F$4-H301-$G$4</f>
        <v>155824.21413278609</v>
      </c>
      <c r="K301" s="16">
        <f t="shared" si="43"/>
        <v>0.48058595289071299</v>
      </c>
      <c r="L301" s="17">
        <f t="shared" si="45"/>
        <v>196410.16702349909</v>
      </c>
      <c r="M301" s="16">
        <f t="shared" si="44"/>
        <v>0.28058595289071298</v>
      </c>
      <c r="N301" s="17">
        <f t="shared" si="46"/>
        <v>513589.83297650091</v>
      </c>
      <c r="O301" s="16">
        <f>($B$4*G301-$F$4*K301)/$H$4</f>
        <v>0.26630023860499863</v>
      </c>
    </row>
    <row r="302" spans="2:15" x14ac:dyDescent="0.25">
      <c r="B302" s="2">
        <f t="shared" si="47"/>
        <v>287</v>
      </c>
      <c r="C302" s="14">
        <v>3</v>
      </c>
      <c r="D302" s="15">
        <v>442599.528861042</v>
      </c>
      <c r="E302" s="16">
        <f t="shared" si="39"/>
        <v>0.44259952886104198</v>
      </c>
      <c r="F302" s="17">
        <f>$B$4-D302-$B$4*$C$4</f>
        <v>507400.471138958</v>
      </c>
      <c r="G302" s="16">
        <f t="shared" si="40"/>
        <v>0.49259952886104197</v>
      </c>
      <c r="H302" s="17">
        <f t="shared" si="41"/>
        <v>132779.85865831259</v>
      </c>
      <c r="I302" s="16">
        <f t="shared" si="42"/>
        <v>0.44259952886104198</v>
      </c>
      <c r="J302" s="17">
        <f>$F$4-H302-$G$4</f>
        <v>107220.14134168741</v>
      </c>
      <c r="K302" s="16">
        <f t="shared" si="43"/>
        <v>0.64259952886104199</v>
      </c>
      <c r="L302" s="17">
        <f t="shared" si="45"/>
        <v>309819.67020272941</v>
      </c>
      <c r="M302" s="16">
        <f t="shared" si="44"/>
        <v>0.44259952886104204</v>
      </c>
      <c r="N302" s="17">
        <f t="shared" si="46"/>
        <v>400180.32979727059</v>
      </c>
      <c r="O302" s="16">
        <f>($B$4*G302-$F$4*K302)/$H$4</f>
        <v>0.42831381457532774</v>
      </c>
    </row>
    <row r="303" spans="2:15" x14ac:dyDescent="0.25">
      <c r="B303" s="2">
        <f t="shared" si="47"/>
        <v>288</v>
      </c>
      <c r="C303" s="14">
        <v>0</v>
      </c>
      <c r="D303" s="15">
        <v>0</v>
      </c>
      <c r="E303" s="16">
        <f t="shared" si="39"/>
        <v>0</v>
      </c>
      <c r="F303" s="17">
        <f>$B$4-D303-$B$4*$C$4</f>
        <v>950000</v>
      </c>
      <c r="G303" s="16">
        <f t="shared" si="40"/>
        <v>0.05</v>
      </c>
      <c r="H303" s="17">
        <f t="shared" si="41"/>
        <v>0</v>
      </c>
      <c r="I303" s="16">
        <f t="shared" si="42"/>
        <v>0</v>
      </c>
      <c r="J303" s="17">
        <f>$F$4-H303-$G$4</f>
        <v>240000</v>
      </c>
      <c r="K303" s="16">
        <f t="shared" si="43"/>
        <v>0.2</v>
      </c>
      <c r="L303" s="17">
        <f t="shared" si="45"/>
        <v>0</v>
      </c>
      <c r="M303" s="16">
        <f t="shared" si="44"/>
        <v>0</v>
      </c>
      <c r="N303" s="17">
        <f t="shared" si="46"/>
        <v>710000</v>
      </c>
      <c r="O303" s="16">
        <f>($B$4*G303-$F$4*K303)/$H$4</f>
        <v>-1.4285714285714285E-2</v>
      </c>
    </row>
    <row r="304" spans="2:15" x14ac:dyDescent="0.25">
      <c r="B304" s="2">
        <f t="shared" si="47"/>
        <v>289</v>
      </c>
      <c r="C304" s="14">
        <v>2</v>
      </c>
      <c r="D304" s="15">
        <v>259776.551712168</v>
      </c>
      <c r="E304" s="16">
        <f t="shared" si="39"/>
        <v>0.25977655171216801</v>
      </c>
      <c r="F304" s="17">
        <f>$B$4-D304-$B$4*$C$4</f>
        <v>690223.44828783197</v>
      </c>
      <c r="G304" s="16">
        <f t="shared" si="40"/>
        <v>0.309776551712168</v>
      </c>
      <c r="H304" s="17">
        <f t="shared" si="41"/>
        <v>77932.965513650401</v>
      </c>
      <c r="I304" s="16">
        <f t="shared" si="42"/>
        <v>0.25977655171216801</v>
      </c>
      <c r="J304" s="17">
        <f>$F$4-H304-$G$4</f>
        <v>162067.03448634961</v>
      </c>
      <c r="K304" s="16">
        <f t="shared" si="43"/>
        <v>0.45977655171216802</v>
      </c>
      <c r="L304" s="17">
        <f t="shared" si="45"/>
        <v>181843.58619851759</v>
      </c>
      <c r="M304" s="16">
        <f t="shared" si="44"/>
        <v>0.25977655171216796</v>
      </c>
      <c r="N304" s="17">
        <f t="shared" si="46"/>
        <v>528156.41380148241</v>
      </c>
      <c r="O304" s="16">
        <f>($B$4*G304-$F$4*K304)/$H$4</f>
        <v>0.24549083742645375</v>
      </c>
    </row>
    <row r="305" spans="2:15" x14ac:dyDescent="0.25">
      <c r="B305" s="2">
        <f t="shared" si="47"/>
        <v>290</v>
      </c>
      <c r="C305" s="14">
        <v>5</v>
      </c>
      <c r="D305" s="15">
        <v>720048.065512356</v>
      </c>
      <c r="E305" s="16">
        <f t="shared" si="39"/>
        <v>0.72004806551235601</v>
      </c>
      <c r="F305" s="17">
        <f>$B$4-D305-$B$4*$C$4</f>
        <v>229951.934487644</v>
      </c>
      <c r="G305" s="16">
        <f t="shared" si="40"/>
        <v>0.77004806551235605</v>
      </c>
      <c r="H305" s="17">
        <f t="shared" si="41"/>
        <v>216014.41965370681</v>
      </c>
      <c r="I305" s="16">
        <f t="shared" si="42"/>
        <v>0.72004806551235601</v>
      </c>
      <c r="J305" s="17">
        <f>$F$4-H305-$G$4</f>
        <v>23985.580346293194</v>
      </c>
      <c r="K305" s="16">
        <f t="shared" si="43"/>
        <v>0.92004806551235596</v>
      </c>
      <c r="L305" s="17">
        <f t="shared" si="45"/>
        <v>504033.64585864916</v>
      </c>
      <c r="M305" s="16">
        <f t="shared" si="44"/>
        <v>0.72004806551235589</v>
      </c>
      <c r="N305" s="17">
        <f t="shared" si="46"/>
        <v>205966.35414135081</v>
      </c>
      <c r="O305" s="16">
        <f>($B$4*G305-$F$4*K305)/$H$4</f>
        <v>0.70576235122664177</v>
      </c>
    </row>
    <row r="306" spans="2:15" x14ac:dyDescent="0.25">
      <c r="B306" s="2">
        <f t="shared" si="47"/>
        <v>291</v>
      </c>
      <c r="C306" s="14">
        <v>4</v>
      </c>
      <c r="D306" s="15">
        <v>797428.48912058503</v>
      </c>
      <c r="E306" s="16">
        <f t="shared" si="39"/>
        <v>0.79742848912058506</v>
      </c>
      <c r="F306" s="17">
        <f>$B$4-D306-$B$4*$C$4</f>
        <v>152571.51087941497</v>
      </c>
      <c r="G306" s="16">
        <f t="shared" si="40"/>
        <v>0.8474284891205851</v>
      </c>
      <c r="H306" s="17">
        <f t="shared" si="41"/>
        <v>239228.54673617549</v>
      </c>
      <c r="I306" s="16">
        <f t="shared" si="42"/>
        <v>0.79742848912058495</v>
      </c>
      <c r="J306" s="17">
        <f>$F$4-H306-$G$4</f>
        <v>771.45326382451458</v>
      </c>
      <c r="K306" s="16">
        <f t="shared" si="43"/>
        <v>0.9974284891205849</v>
      </c>
      <c r="L306" s="17">
        <f t="shared" si="45"/>
        <v>558199.94238440949</v>
      </c>
      <c r="M306" s="16">
        <f t="shared" si="44"/>
        <v>0.79742848912058495</v>
      </c>
      <c r="N306" s="17">
        <f t="shared" si="46"/>
        <v>151800.05761559046</v>
      </c>
      <c r="O306" s="16">
        <f>($B$4*G306-$F$4*K306)/$H$4</f>
        <v>0.78314277483487105</v>
      </c>
    </row>
    <row r="307" spans="2:15" x14ac:dyDescent="0.25">
      <c r="B307" s="2">
        <f t="shared" si="47"/>
        <v>292</v>
      </c>
      <c r="C307" s="14">
        <v>3</v>
      </c>
      <c r="D307" s="15">
        <v>542775.73387989204</v>
      </c>
      <c r="E307" s="16">
        <f t="shared" si="39"/>
        <v>0.54277573387989209</v>
      </c>
      <c r="F307" s="17">
        <f>$B$4-D307-$B$4*$C$4</f>
        <v>407224.26612010796</v>
      </c>
      <c r="G307" s="16">
        <f t="shared" si="40"/>
        <v>0.59277573387989213</v>
      </c>
      <c r="H307" s="17">
        <f t="shared" si="41"/>
        <v>162832.72016396761</v>
      </c>
      <c r="I307" s="16">
        <f t="shared" si="42"/>
        <v>0.54277573387989198</v>
      </c>
      <c r="J307" s="17">
        <f>$F$4-H307-$G$4</f>
        <v>77167.279836032394</v>
      </c>
      <c r="K307" s="16">
        <f t="shared" si="43"/>
        <v>0.74277573387989193</v>
      </c>
      <c r="L307" s="17">
        <f t="shared" si="45"/>
        <v>379943.01371592446</v>
      </c>
      <c r="M307" s="16">
        <f t="shared" si="44"/>
        <v>0.54277573387989209</v>
      </c>
      <c r="N307" s="17">
        <f t="shared" si="46"/>
        <v>330056.98628407554</v>
      </c>
      <c r="O307" s="16">
        <f>($B$4*G307-$F$4*K307)/$H$4</f>
        <v>0.52849001959417796</v>
      </c>
    </row>
    <row r="308" spans="2:15" x14ac:dyDescent="0.25">
      <c r="B308" s="2">
        <f t="shared" si="47"/>
        <v>293</v>
      </c>
      <c r="C308" s="14">
        <v>1</v>
      </c>
      <c r="D308" s="15">
        <v>145903.634206063</v>
      </c>
      <c r="E308" s="16">
        <f t="shared" si="39"/>
        <v>0.145903634206063</v>
      </c>
      <c r="F308" s="17">
        <f>$B$4-D308-$B$4*$C$4</f>
        <v>804096.365793937</v>
      </c>
      <c r="G308" s="16">
        <f t="shared" si="40"/>
        <v>0.19590363420606299</v>
      </c>
      <c r="H308" s="17">
        <f t="shared" si="41"/>
        <v>43771.090261818899</v>
      </c>
      <c r="I308" s="16">
        <f t="shared" si="42"/>
        <v>0.145903634206063</v>
      </c>
      <c r="J308" s="17">
        <f>$F$4-H308-$G$4</f>
        <v>196228.9097381811</v>
      </c>
      <c r="K308" s="16">
        <f t="shared" si="43"/>
        <v>0.34590363420606302</v>
      </c>
      <c r="L308" s="17">
        <f t="shared" si="45"/>
        <v>102132.5439442441</v>
      </c>
      <c r="M308" s="16">
        <f t="shared" si="44"/>
        <v>0.145903634206063</v>
      </c>
      <c r="N308" s="17">
        <f t="shared" si="46"/>
        <v>607867.45605575596</v>
      </c>
      <c r="O308" s="16">
        <f>($B$4*G308-$F$4*K308)/$H$4</f>
        <v>0.13161791992034871</v>
      </c>
    </row>
    <row r="309" spans="2:15" x14ac:dyDescent="0.25">
      <c r="B309" s="2">
        <f t="shared" si="47"/>
        <v>294</v>
      </c>
      <c r="C309" s="14">
        <v>5</v>
      </c>
      <c r="D309" s="15">
        <v>909535.438955063</v>
      </c>
      <c r="E309" s="16">
        <f t="shared" si="39"/>
        <v>0.90953543895506295</v>
      </c>
      <c r="F309" s="17">
        <f>$B$4-D309-$B$4*$C$4</f>
        <v>40464.561044937</v>
      </c>
      <c r="G309" s="16">
        <f t="shared" si="40"/>
        <v>0.95953543895506299</v>
      </c>
      <c r="H309" s="17">
        <f t="shared" si="41"/>
        <v>272860.6316865189</v>
      </c>
      <c r="I309" s="16">
        <f t="shared" si="42"/>
        <v>0.90953543895506295</v>
      </c>
      <c r="J309" s="17">
        <f>$F$4-H309-$G$4</f>
        <v>-32860.6316865189</v>
      </c>
      <c r="K309" s="16">
        <f t="shared" si="43"/>
        <v>1.1095354389550629</v>
      </c>
      <c r="L309" s="17">
        <f t="shared" si="45"/>
        <v>636674.8072685441</v>
      </c>
      <c r="M309" s="16">
        <f t="shared" si="44"/>
        <v>0.90953543895506295</v>
      </c>
      <c r="N309" s="17">
        <f t="shared" si="46"/>
        <v>73325.1927314559</v>
      </c>
      <c r="O309" s="16">
        <f>($B$4*G309-$F$4*K309)/$H$4</f>
        <v>0.89524972466934871</v>
      </c>
    </row>
    <row r="310" spans="2:15" x14ac:dyDescent="0.25">
      <c r="B310" s="2">
        <f t="shared" si="47"/>
        <v>295</v>
      </c>
      <c r="C310" s="14">
        <v>6</v>
      </c>
      <c r="D310" s="15">
        <v>801744.030461716</v>
      </c>
      <c r="E310" s="16">
        <f t="shared" si="39"/>
        <v>0.80174403046171605</v>
      </c>
      <c r="F310" s="17">
        <f>$B$4-D310-$B$4*$C$4</f>
        <v>148255.969538284</v>
      </c>
      <c r="G310" s="16">
        <f t="shared" si="40"/>
        <v>0.8517440304617161</v>
      </c>
      <c r="H310" s="17">
        <f t="shared" si="41"/>
        <v>240523.20913851479</v>
      </c>
      <c r="I310" s="16">
        <f t="shared" si="42"/>
        <v>0.80174403046171594</v>
      </c>
      <c r="J310" s="17">
        <f>$F$4-H310-$G$4</f>
        <v>-523.20913851479418</v>
      </c>
      <c r="K310" s="16">
        <f t="shared" si="43"/>
        <v>1.001744030461716</v>
      </c>
      <c r="L310" s="17">
        <f t="shared" si="45"/>
        <v>561220.82132320118</v>
      </c>
      <c r="M310" s="16">
        <f t="shared" si="44"/>
        <v>0.80174403046171594</v>
      </c>
      <c r="N310" s="17">
        <f t="shared" si="46"/>
        <v>148779.17867679879</v>
      </c>
      <c r="O310" s="16">
        <f>($B$4*G310-$F$4*K310)/$H$4</f>
        <v>0.78745831617600182</v>
      </c>
    </row>
    <row r="311" spans="2:15" x14ac:dyDescent="0.25">
      <c r="B311" s="2">
        <f t="shared" si="47"/>
        <v>296</v>
      </c>
      <c r="C311" s="14">
        <v>3</v>
      </c>
      <c r="D311" s="15">
        <v>438287.76417986501</v>
      </c>
      <c r="E311" s="16">
        <f t="shared" si="39"/>
        <v>0.43828776417986504</v>
      </c>
      <c r="F311" s="17">
        <f>$B$4-D311-$B$4*$C$4</f>
        <v>511712.23582013499</v>
      </c>
      <c r="G311" s="16">
        <f t="shared" si="40"/>
        <v>0.48828776417986502</v>
      </c>
      <c r="H311" s="17">
        <f t="shared" si="41"/>
        <v>131486.3292539595</v>
      </c>
      <c r="I311" s="16">
        <f t="shared" si="42"/>
        <v>0.43828776417986498</v>
      </c>
      <c r="J311" s="17">
        <f>$F$4-H311-$G$4</f>
        <v>108513.6707460405</v>
      </c>
      <c r="K311" s="16">
        <f t="shared" si="43"/>
        <v>0.63828776417986499</v>
      </c>
      <c r="L311" s="17">
        <f t="shared" si="45"/>
        <v>306801.43492590555</v>
      </c>
      <c r="M311" s="16">
        <f t="shared" si="44"/>
        <v>0.43828776417986509</v>
      </c>
      <c r="N311" s="17">
        <f t="shared" si="46"/>
        <v>403198.56507409445</v>
      </c>
      <c r="O311" s="16">
        <f>($B$4*G311-$F$4*K311)/$H$4</f>
        <v>0.4240020498941508</v>
      </c>
    </row>
    <row r="312" spans="2:15" x14ac:dyDescent="0.25">
      <c r="B312" s="2">
        <f t="shared" si="47"/>
        <v>297</v>
      </c>
      <c r="C312" s="14">
        <v>1</v>
      </c>
      <c r="D312" s="15">
        <v>128931.235564063</v>
      </c>
      <c r="E312" s="16">
        <f t="shared" si="39"/>
        <v>0.128931235564063</v>
      </c>
      <c r="F312" s="17">
        <f>$B$4-D312-$B$4*$C$4</f>
        <v>821068.76443593705</v>
      </c>
      <c r="G312" s="16">
        <f t="shared" si="40"/>
        <v>0.17893123556406298</v>
      </c>
      <c r="H312" s="17">
        <f t="shared" si="41"/>
        <v>38679.370669218901</v>
      </c>
      <c r="I312" s="16">
        <f t="shared" si="42"/>
        <v>0.128931235564063</v>
      </c>
      <c r="J312" s="17">
        <f>$F$4-H312-$G$4</f>
        <v>201320.62933078111</v>
      </c>
      <c r="K312" s="16">
        <f t="shared" si="43"/>
        <v>0.32893123556406301</v>
      </c>
      <c r="L312" s="17">
        <f t="shared" si="45"/>
        <v>90251.864894844097</v>
      </c>
      <c r="M312" s="16">
        <f t="shared" si="44"/>
        <v>0.128931235564063</v>
      </c>
      <c r="N312" s="17">
        <f t="shared" si="46"/>
        <v>619748.13510515587</v>
      </c>
      <c r="O312" s="16">
        <f>($B$4*G312-$F$4*K312)/$H$4</f>
        <v>0.11464552127834869</v>
      </c>
    </row>
    <row r="313" spans="2:15" x14ac:dyDescent="0.25">
      <c r="B313" s="2">
        <f t="shared" si="47"/>
        <v>298</v>
      </c>
      <c r="C313" s="14">
        <v>4</v>
      </c>
      <c r="D313" s="15">
        <v>622911.25921204395</v>
      </c>
      <c r="E313" s="16">
        <f t="shared" si="39"/>
        <v>0.62291125921204393</v>
      </c>
      <c r="F313" s="17">
        <f>$B$4-D313-$B$4*$C$4</f>
        <v>327088.74078795605</v>
      </c>
      <c r="G313" s="16">
        <f t="shared" si="40"/>
        <v>0.67291125921204398</v>
      </c>
      <c r="H313" s="17">
        <f t="shared" si="41"/>
        <v>186873.37776361319</v>
      </c>
      <c r="I313" s="16">
        <f t="shared" si="42"/>
        <v>0.62291125921204393</v>
      </c>
      <c r="J313" s="17">
        <f>$F$4-H313-$G$4</f>
        <v>53126.622236386815</v>
      </c>
      <c r="K313" s="16">
        <f t="shared" si="43"/>
        <v>0.822911259212044</v>
      </c>
      <c r="L313" s="17">
        <f t="shared" si="45"/>
        <v>436037.88144843077</v>
      </c>
      <c r="M313" s="16">
        <f t="shared" si="44"/>
        <v>0.62291125921204393</v>
      </c>
      <c r="N313" s="17">
        <f t="shared" si="46"/>
        <v>273962.11855156923</v>
      </c>
      <c r="O313" s="16">
        <f>($B$4*G313-$F$4*K313)/$H$4</f>
        <v>0.6086255449263297</v>
      </c>
    </row>
    <row r="314" spans="2:15" x14ac:dyDescent="0.25">
      <c r="B314" s="2">
        <f t="shared" si="47"/>
        <v>299</v>
      </c>
      <c r="C314" s="14">
        <v>5</v>
      </c>
      <c r="D314" s="15">
        <v>792704.11849140201</v>
      </c>
      <c r="E314" s="16">
        <f t="shared" si="39"/>
        <v>0.79270411849140199</v>
      </c>
      <c r="F314" s="17">
        <f>$B$4-D314-$B$4*$C$4</f>
        <v>157295.88150859799</v>
      </c>
      <c r="G314" s="16">
        <f t="shared" si="40"/>
        <v>0.84270411849140203</v>
      </c>
      <c r="H314" s="17">
        <f t="shared" si="41"/>
        <v>237811.2355474206</v>
      </c>
      <c r="I314" s="16">
        <f t="shared" si="42"/>
        <v>0.79270411849140199</v>
      </c>
      <c r="J314" s="17">
        <f>$F$4-H314-$G$4</f>
        <v>2188.7644525794021</v>
      </c>
      <c r="K314" s="16">
        <f t="shared" si="43"/>
        <v>0.99270411849140205</v>
      </c>
      <c r="L314" s="17">
        <f t="shared" si="45"/>
        <v>554892.88294398144</v>
      </c>
      <c r="M314" s="16">
        <f t="shared" si="44"/>
        <v>0.7927041184914021</v>
      </c>
      <c r="N314" s="17">
        <f t="shared" si="46"/>
        <v>155107.11705601859</v>
      </c>
      <c r="O314" s="16">
        <f>($B$4*G314-$F$4*K314)/$H$4</f>
        <v>0.77841840420568764</v>
      </c>
    </row>
    <row r="315" spans="2:15" x14ac:dyDescent="0.25">
      <c r="B315" s="2">
        <f t="shared" si="47"/>
        <v>300</v>
      </c>
      <c r="C315" s="14">
        <v>2</v>
      </c>
      <c r="D315" s="15">
        <v>297608.41313494003</v>
      </c>
      <c r="E315" s="16">
        <f t="shared" si="39"/>
        <v>0.29760841313494002</v>
      </c>
      <c r="F315" s="17">
        <f>$B$4-D315-$B$4*$C$4</f>
        <v>652391.58686506003</v>
      </c>
      <c r="G315" s="16">
        <f t="shared" si="40"/>
        <v>0.34760841313494001</v>
      </c>
      <c r="H315" s="17">
        <f t="shared" si="41"/>
        <v>89282.523940482002</v>
      </c>
      <c r="I315" s="16">
        <f t="shared" si="42"/>
        <v>0.29760841313494002</v>
      </c>
      <c r="J315" s="17">
        <f>$F$4-H315-$G$4</f>
        <v>150717.476059518</v>
      </c>
      <c r="K315" s="16">
        <f t="shared" si="43"/>
        <v>0.49760841313494003</v>
      </c>
      <c r="L315" s="17">
        <f t="shared" si="45"/>
        <v>208325.88919445802</v>
      </c>
      <c r="M315" s="16">
        <f t="shared" si="44"/>
        <v>0.29760841313494002</v>
      </c>
      <c r="N315" s="17">
        <f t="shared" si="46"/>
        <v>501674.11080554203</v>
      </c>
      <c r="O315" s="16">
        <f>($B$4*G315-$F$4*K315)/$H$4</f>
        <v>0.28332269884922573</v>
      </c>
    </row>
    <row r="316" spans="2:15" x14ac:dyDescent="0.25">
      <c r="B316" s="2">
        <f t="shared" si="47"/>
        <v>301</v>
      </c>
      <c r="C316" s="14">
        <v>3</v>
      </c>
      <c r="D316" s="15">
        <v>395533.19269817899</v>
      </c>
      <c r="E316" s="16">
        <f t="shared" si="39"/>
        <v>0.39553319269817899</v>
      </c>
      <c r="F316" s="17">
        <f>$B$4-D316-$B$4*$C$4</f>
        <v>554466.80730182095</v>
      </c>
      <c r="G316" s="16">
        <f t="shared" si="40"/>
        <v>0.44553319269817898</v>
      </c>
      <c r="H316" s="17">
        <f t="shared" si="41"/>
        <v>118659.95780945368</v>
      </c>
      <c r="I316" s="16">
        <f t="shared" si="42"/>
        <v>0.39553319269817894</v>
      </c>
      <c r="J316" s="17">
        <f>$F$4-H316-$G$4</f>
        <v>121340.04219054632</v>
      </c>
      <c r="K316" s="16">
        <f t="shared" si="43"/>
        <v>0.59553319269817895</v>
      </c>
      <c r="L316" s="17">
        <f t="shared" si="45"/>
        <v>276873.23488872533</v>
      </c>
      <c r="M316" s="16">
        <f t="shared" si="44"/>
        <v>0.39553319269817905</v>
      </c>
      <c r="N316" s="17">
        <f t="shared" si="46"/>
        <v>433126.76511127467</v>
      </c>
      <c r="O316" s="16">
        <f>($B$4*G316-$F$4*K316)/$H$4</f>
        <v>0.38124747841246476</v>
      </c>
    </row>
    <row r="317" spans="2:15" x14ac:dyDescent="0.25">
      <c r="B317" s="2">
        <f t="shared" si="47"/>
        <v>302</v>
      </c>
      <c r="C317" s="14">
        <v>3</v>
      </c>
      <c r="D317" s="15">
        <v>417653.14150646102</v>
      </c>
      <c r="E317" s="16">
        <f t="shared" si="39"/>
        <v>0.41765314150646105</v>
      </c>
      <c r="F317" s="17">
        <f>$B$4-D317-$B$4*$C$4</f>
        <v>532346.85849353904</v>
      </c>
      <c r="G317" s="16">
        <f t="shared" si="40"/>
        <v>0.46765314150646103</v>
      </c>
      <c r="H317" s="17">
        <f t="shared" si="41"/>
        <v>125295.9424519383</v>
      </c>
      <c r="I317" s="16">
        <f t="shared" si="42"/>
        <v>0.41765314150646099</v>
      </c>
      <c r="J317" s="17">
        <f>$F$4-H317-$G$4</f>
        <v>114704.05754806171</v>
      </c>
      <c r="K317" s="16">
        <f t="shared" si="43"/>
        <v>0.617653141506461</v>
      </c>
      <c r="L317" s="17">
        <f t="shared" si="45"/>
        <v>292357.19905452273</v>
      </c>
      <c r="M317" s="16">
        <f t="shared" si="44"/>
        <v>0.41765314150646105</v>
      </c>
      <c r="N317" s="17">
        <f t="shared" si="46"/>
        <v>417642.80094547733</v>
      </c>
      <c r="O317" s="16">
        <f>($B$4*G317-$F$4*K317)/$H$4</f>
        <v>0.40336742722074675</v>
      </c>
    </row>
    <row r="318" spans="2:15" x14ac:dyDescent="0.25">
      <c r="B318" s="2">
        <f t="shared" si="47"/>
        <v>303</v>
      </c>
      <c r="C318" s="14">
        <v>3</v>
      </c>
      <c r="D318" s="15">
        <v>341972.14069760003</v>
      </c>
      <c r="E318" s="16">
        <f t="shared" si="39"/>
        <v>0.34197214069760001</v>
      </c>
      <c r="F318" s="17">
        <f>$B$4-D318-$B$4*$C$4</f>
        <v>608027.85930239991</v>
      </c>
      <c r="G318" s="16">
        <f t="shared" si="40"/>
        <v>0.3919721406976</v>
      </c>
      <c r="H318" s="17">
        <f t="shared" si="41"/>
        <v>102591.64220928001</v>
      </c>
      <c r="I318" s="16">
        <f t="shared" si="42"/>
        <v>0.34197214069760001</v>
      </c>
      <c r="J318" s="17">
        <f>$F$4-H318-$G$4</f>
        <v>137408.35779072001</v>
      </c>
      <c r="K318" s="16">
        <f t="shared" si="43"/>
        <v>0.54197214069760002</v>
      </c>
      <c r="L318" s="17">
        <f t="shared" si="45"/>
        <v>239380.49848832004</v>
      </c>
      <c r="M318" s="16">
        <f t="shared" si="44"/>
        <v>0.34197214069760007</v>
      </c>
      <c r="N318" s="17">
        <f t="shared" si="46"/>
        <v>470619.5015116799</v>
      </c>
      <c r="O318" s="16">
        <f>($B$4*G318-$F$4*K318)/$H$4</f>
        <v>0.32768642641188572</v>
      </c>
    </row>
    <row r="319" spans="2:15" x14ac:dyDescent="0.25">
      <c r="B319" s="2">
        <f t="shared" si="47"/>
        <v>304</v>
      </c>
      <c r="C319" s="14">
        <v>3</v>
      </c>
      <c r="D319" s="15">
        <v>435230.979542316</v>
      </c>
      <c r="E319" s="16">
        <f t="shared" si="39"/>
        <v>0.43523097954231599</v>
      </c>
      <c r="F319" s="17">
        <f>$B$4-D319-$B$4*$C$4</f>
        <v>514769.02045768406</v>
      </c>
      <c r="G319" s="16">
        <f t="shared" si="40"/>
        <v>0.48523097954231598</v>
      </c>
      <c r="H319" s="17">
        <f t="shared" si="41"/>
        <v>130569.29386269479</v>
      </c>
      <c r="I319" s="16">
        <f t="shared" si="42"/>
        <v>0.43523097954231593</v>
      </c>
      <c r="J319" s="17">
        <f>$F$4-H319-$G$4</f>
        <v>109430.70613730521</v>
      </c>
      <c r="K319" s="16">
        <f t="shared" si="43"/>
        <v>0.63523097954231589</v>
      </c>
      <c r="L319" s="17">
        <f t="shared" si="45"/>
        <v>304661.68567962118</v>
      </c>
      <c r="M319" s="16">
        <f t="shared" si="44"/>
        <v>0.43523097954231599</v>
      </c>
      <c r="N319" s="17">
        <f t="shared" si="46"/>
        <v>405338.31432037882</v>
      </c>
      <c r="O319" s="16">
        <f>($B$4*G319-$F$4*K319)/$H$4</f>
        <v>0.42094526525660175</v>
      </c>
    </row>
    <row r="320" spans="2:15" x14ac:dyDescent="0.25">
      <c r="B320" s="2">
        <f t="shared" si="47"/>
        <v>305</v>
      </c>
      <c r="C320" s="14">
        <v>1</v>
      </c>
      <c r="D320" s="15">
        <v>181525.06973068399</v>
      </c>
      <c r="E320" s="16">
        <f t="shared" si="39"/>
        <v>0.181525069730684</v>
      </c>
      <c r="F320" s="17">
        <f>$B$4-D320-$B$4*$C$4</f>
        <v>768474.93026931607</v>
      </c>
      <c r="G320" s="16">
        <f t="shared" si="40"/>
        <v>0.23152506973068399</v>
      </c>
      <c r="H320" s="17">
        <f t="shared" si="41"/>
        <v>54457.520919205192</v>
      </c>
      <c r="I320" s="16">
        <f t="shared" si="42"/>
        <v>0.18152506973068397</v>
      </c>
      <c r="J320" s="17">
        <f>$F$4-H320-$G$4</f>
        <v>185542.47908079482</v>
      </c>
      <c r="K320" s="16">
        <f t="shared" si="43"/>
        <v>0.38152506973068401</v>
      </c>
      <c r="L320" s="17">
        <f t="shared" si="45"/>
        <v>127067.5488114788</v>
      </c>
      <c r="M320" s="16">
        <f t="shared" si="44"/>
        <v>0.181525069730684</v>
      </c>
      <c r="N320" s="17">
        <f t="shared" si="46"/>
        <v>582932.45118852123</v>
      </c>
      <c r="O320" s="16">
        <f>($B$4*G320-$F$4*K320)/$H$4</f>
        <v>0.16723935544496971</v>
      </c>
    </row>
    <row r="321" spans="2:15" x14ac:dyDescent="0.25">
      <c r="B321" s="2">
        <f t="shared" si="47"/>
        <v>306</v>
      </c>
      <c r="C321" s="14">
        <v>7</v>
      </c>
      <c r="D321" s="15">
        <v>1081314.9510461399</v>
      </c>
      <c r="E321" s="16">
        <f t="shared" si="39"/>
        <v>1.0813149510461399</v>
      </c>
      <c r="F321" s="17">
        <f>$B$4-D321-$B$4*$C$4</f>
        <v>-131314.95104613993</v>
      </c>
      <c r="G321" s="16">
        <f t="shared" si="40"/>
        <v>1.13131495104614</v>
      </c>
      <c r="H321" s="17">
        <f t="shared" si="41"/>
        <v>324394.48531384196</v>
      </c>
      <c r="I321" s="16">
        <f t="shared" si="42"/>
        <v>1.0813149510461399</v>
      </c>
      <c r="J321" s="17">
        <f>$F$4-H321-$G$4</f>
        <v>-84394.485313841957</v>
      </c>
      <c r="K321" s="16">
        <f t="shared" si="43"/>
        <v>1.2813149510461399</v>
      </c>
      <c r="L321" s="17">
        <f t="shared" si="45"/>
        <v>756920.46573229798</v>
      </c>
      <c r="M321" s="16">
        <f t="shared" si="44"/>
        <v>1.0813149510461399</v>
      </c>
      <c r="N321" s="17">
        <f t="shared" si="46"/>
        <v>-46920.465732297977</v>
      </c>
      <c r="O321" s="16">
        <f>($B$4*G321-$F$4*K321)/$H$4</f>
        <v>1.0670292367604257</v>
      </c>
    </row>
    <row r="322" spans="2:15" x14ac:dyDescent="0.25">
      <c r="B322" s="2">
        <f t="shared" si="47"/>
        <v>307</v>
      </c>
      <c r="C322" s="14">
        <v>6</v>
      </c>
      <c r="D322" s="15">
        <v>689982.92659896601</v>
      </c>
      <c r="E322" s="16">
        <f t="shared" si="39"/>
        <v>0.68998292659896598</v>
      </c>
      <c r="F322" s="17">
        <f>$B$4-D322-$B$4*$C$4</f>
        <v>260017.07340103399</v>
      </c>
      <c r="G322" s="16">
        <f t="shared" si="40"/>
        <v>0.73998292659896603</v>
      </c>
      <c r="H322" s="17">
        <f t="shared" si="41"/>
        <v>206994.8779796898</v>
      </c>
      <c r="I322" s="16">
        <f t="shared" si="42"/>
        <v>0.68998292659896598</v>
      </c>
      <c r="J322" s="17">
        <f>$F$4-H322-$G$4</f>
        <v>33005.122020310198</v>
      </c>
      <c r="K322" s="16">
        <f t="shared" si="43"/>
        <v>0.88998292659896605</v>
      </c>
      <c r="L322" s="17">
        <f t="shared" si="45"/>
        <v>482988.0486192762</v>
      </c>
      <c r="M322" s="16">
        <f t="shared" si="44"/>
        <v>0.68998292659896598</v>
      </c>
      <c r="N322" s="17">
        <f t="shared" si="46"/>
        <v>227011.9513807238</v>
      </c>
      <c r="O322" s="16">
        <f>($B$4*G322-$F$4*K322)/$H$4</f>
        <v>0.67569721231325175</v>
      </c>
    </row>
    <row r="323" spans="2:15" x14ac:dyDescent="0.25">
      <c r="B323" s="2">
        <f t="shared" si="47"/>
        <v>308</v>
      </c>
      <c r="C323" s="14">
        <v>3</v>
      </c>
      <c r="D323" s="15">
        <v>614887.99825444096</v>
      </c>
      <c r="E323" s="16">
        <f t="shared" si="39"/>
        <v>0.61488799825444096</v>
      </c>
      <c r="F323" s="17">
        <f>$B$4-D323-$B$4*$C$4</f>
        <v>335112.00174555904</v>
      </c>
      <c r="G323" s="16">
        <f t="shared" si="40"/>
        <v>0.664887998254441</v>
      </c>
      <c r="H323" s="17">
        <f t="shared" si="41"/>
        <v>184466.39947633227</v>
      </c>
      <c r="I323" s="16">
        <f t="shared" si="42"/>
        <v>0.61488799825444085</v>
      </c>
      <c r="J323" s="17">
        <f>$F$4-H323-$G$4</f>
        <v>55533.60052366773</v>
      </c>
      <c r="K323" s="16">
        <f t="shared" si="43"/>
        <v>0.8148879982544408</v>
      </c>
      <c r="L323" s="17">
        <f t="shared" si="45"/>
        <v>430421.59877810872</v>
      </c>
      <c r="M323" s="16">
        <f t="shared" si="44"/>
        <v>0.61488799825444107</v>
      </c>
      <c r="N323" s="17">
        <f t="shared" si="46"/>
        <v>279578.40122189128</v>
      </c>
      <c r="O323" s="16">
        <f>($B$4*G323-$F$4*K323)/$H$4</f>
        <v>0.60060228396872672</v>
      </c>
    </row>
    <row r="324" spans="2:15" x14ac:dyDescent="0.25">
      <c r="B324" s="2">
        <f t="shared" si="47"/>
        <v>309</v>
      </c>
      <c r="C324" s="14">
        <v>4</v>
      </c>
      <c r="D324" s="15">
        <v>522195.28211599501</v>
      </c>
      <c r="E324" s="16">
        <f t="shared" si="39"/>
        <v>0.52219528211599497</v>
      </c>
      <c r="F324" s="17">
        <f>$B$4-D324-$B$4*$C$4</f>
        <v>427804.71788400499</v>
      </c>
      <c r="G324" s="16">
        <f t="shared" si="40"/>
        <v>0.57219528211599502</v>
      </c>
      <c r="H324" s="17">
        <f t="shared" si="41"/>
        <v>156658.58463479849</v>
      </c>
      <c r="I324" s="16">
        <f t="shared" si="42"/>
        <v>0.52219528211599497</v>
      </c>
      <c r="J324" s="17">
        <f>$F$4-H324-$G$4</f>
        <v>83341.415365201508</v>
      </c>
      <c r="K324" s="16">
        <f t="shared" si="43"/>
        <v>0.72219528211599493</v>
      </c>
      <c r="L324" s="17">
        <f t="shared" si="45"/>
        <v>365536.69748119649</v>
      </c>
      <c r="M324" s="16">
        <f t="shared" si="44"/>
        <v>0.52219528211599497</v>
      </c>
      <c r="N324" s="17">
        <f t="shared" si="46"/>
        <v>344463.30251880351</v>
      </c>
      <c r="O324" s="16">
        <f>($B$4*G324-$F$4*K324)/$H$4</f>
        <v>0.50790956783028085</v>
      </c>
    </row>
    <row r="325" spans="2:15" x14ac:dyDescent="0.25">
      <c r="B325" s="2">
        <f t="shared" si="47"/>
        <v>310</v>
      </c>
      <c r="C325" s="14">
        <v>3</v>
      </c>
      <c r="D325" s="15">
        <v>548422.12465536105</v>
      </c>
      <c r="E325" s="16">
        <f t="shared" si="39"/>
        <v>0.54842212465536111</v>
      </c>
      <c r="F325" s="17">
        <f>$B$4-D325-$B$4*$C$4</f>
        <v>401577.87534463895</v>
      </c>
      <c r="G325" s="16">
        <f t="shared" si="40"/>
        <v>0.59842212465536115</v>
      </c>
      <c r="H325" s="17">
        <f t="shared" si="41"/>
        <v>164526.6373966083</v>
      </c>
      <c r="I325" s="16">
        <f t="shared" si="42"/>
        <v>0.548422124655361</v>
      </c>
      <c r="J325" s="17">
        <f>$F$4-H325-$G$4</f>
        <v>75473.362603391695</v>
      </c>
      <c r="K325" s="16">
        <f t="shared" si="43"/>
        <v>0.74842212465536107</v>
      </c>
      <c r="L325" s="17">
        <f t="shared" si="45"/>
        <v>383895.48725875275</v>
      </c>
      <c r="M325" s="16">
        <f t="shared" si="44"/>
        <v>0.54842212465536111</v>
      </c>
      <c r="N325" s="17">
        <f t="shared" si="46"/>
        <v>326104.51274124725</v>
      </c>
      <c r="O325" s="16">
        <f>($B$4*G325-$F$4*K325)/$H$4</f>
        <v>0.53413641036964687</v>
      </c>
    </row>
    <row r="326" spans="2:15" x14ac:dyDescent="0.25">
      <c r="B326" s="2">
        <f t="shared" si="47"/>
        <v>311</v>
      </c>
      <c r="C326" s="14">
        <v>4</v>
      </c>
      <c r="D326" s="15">
        <v>582706.44965493295</v>
      </c>
      <c r="E326" s="16">
        <f t="shared" si="39"/>
        <v>0.5827064496549329</v>
      </c>
      <c r="F326" s="17">
        <f>$B$4-D326-$B$4*$C$4</f>
        <v>367293.55034506705</v>
      </c>
      <c r="G326" s="16">
        <f t="shared" si="40"/>
        <v>0.63270644965493295</v>
      </c>
      <c r="H326" s="17">
        <f t="shared" si="41"/>
        <v>174811.93489647988</v>
      </c>
      <c r="I326" s="16">
        <f t="shared" si="42"/>
        <v>0.5827064496549329</v>
      </c>
      <c r="J326" s="17">
        <f>$F$4-H326-$G$4</f>
        <v>65188.065103520115</v>
      </c>
      <c r="K326" s="16">
        <f t="shared" si="43"/>
        <v>0.78270644965493297</v>
      </c>
      <c r="L326" s="17">
        <f t="shared" si="45"/>
        <v>407894.51475845306</v>
      </c>
      <c r="M326" s="16">
        <f t="shared" si="44"/>
        <v>0.5827064496549329</v>
      </c>
      <c r="N326" s="17">
        <f t="shared" si="46"/>
        <v>302105.48524154694</v>
      </c>
      <c r="O326" s="16">
        <f>($B$4*G326-$F$4*K326)/$H$4</f>
        <v>0.56842073536921867</v>
      </c>
    </row>
    <row r="327" spans="2:15" x14ac:dyDescent="0.25">
      <c r="B327" s="2">
        <f t="shared" si="47"/>
        <v>312</v>
      </c>
      <c r="C327" s="14">
        <v>8</v>
      </c>
      <c r="D327" s="15">
        <v>1115666.48411528</v>
      </c>
      <c r="E327" s="16">
        <f t="shared" si="39"/>
        <v>1.1156664841152799</v>
      </c>
      <c r="F327" s="17">
        <f>$B$4-D327-$B$4*$C$4</f>
        <v>-165666.48411527998</v>
      </c>
      <c r="G327" s="16">
        <f t="shared" si="40"/>
        <v>1.16566648411528</v>
      </c>
      <c r="H327" s="17">
        <f t="shared" si="41"/>
        <v>334699.94523458398</v>
      </c>
      <c r="I327" s="16">
        <f t="shared" si="42"/>
        <v>1.1156664841152799</v>
      </c>
      <c r="J327" s="17">
        <f>$F$4-H327-$G$4</f>
        <v>-94699.945234583982</v>
      </c>
      <c r="K327" s="16">
        <f t="shared" si="43"/>
        <v>1.3156664841152799</v>
      </c>
      <c r="L327" s="17">
        <f t="shared" si="45"/>
        <v>780966.53888069605</v>
      </c>
      <c r="M327" s="16">
        <f t="shared" si="44"/>
        <v>1.1156664841152801</v>
      </c>
      <c r="N327" s="17">
        <f t="shared" si="46"/>
        <v>-70966.538880695996</v>
      </c>
      <c r="O327" s="16">
        <f>($B$4*G327-$F$4*K327)/$H$4</f>
        <v>1.1013807698295659</v>
      </c>
    </row>
    <row r="328" spans="2:15" x14ac:dyDescent="0.25">
      <c r="B328" s="2">
        <f t="shared" si="47"/>
        <v>313</v>
      </c>
      <c r="C328" s="14">
        <v>3</v>
      </c>
      <c r="D328" s="15">
        <v>425573.81193025399</v>
      </c>
      <c r="E328" s="16">
        <f t="shared" si="39"/>
        <v>0.42557381193025401</v>
      </c>
      <c r="F328" s="17">
        <f>$B$4-D328-$B$4*$C$4</f>
        <v>524426.18806974601</v>
      </c>
      <c r="G328" s="16">
        <f t="shared" si="40"/>
        <v>0.475573811930254</v>
      </c>
      <c r="H328" s="17">
        <f t="shared" si="41"/>
        <v>127672.14357907619</v>
      </c>
      <c r="I328" s="16">
        <f t="shared" si="42"/>
        <v>0.42557381193025395</v>
      </c>
      <c r="J328" s="17">
        <f>$F$4-H328-$G$4</f>
        <v>112327.85642092381</v>
      </c>
      <c r="K328" s="16">
        <f t="shared" si="43"/>
        <v>0.62557381193025396</v>
      </c>
      <c r="L328" s="17">
        <f t="shared" si="45"/>
        <v>297901.66835117782</v>
      </c>
      <c r="M328" s="16">
        <f t="shared" si="44"/>
        <v>0.42557381193025401</v>
      </c>
      <c r="N328" s="17">
        <f t="shared" si="46"/>
        <v>412098.33164882218</v>
      </c>
      <c r="O328" s="16">
        <f>($B$4*G328-$F$4*K328)/$H$4</f>
        <v>0.41128809764453977</v>
      </c>
    </row>
    <row r="329" spans="2:15" x14ac:dyDescent="0.25">
      <c r="B329" s="2">
        <f t="shared" si="47"/>
        <v>314</v>
      </c>
      <c r="C329" s="14">
        <v>3</v>
      </c>
      <c r="D329" s="15">
        <v>490672.55988725298</v>
      </c>
      <c r="E329" s="16">
        <f t="shared" si="39"/>
        <v>0.490672559887253</v>
      </c>
      <c r="F329" s="17">
        <f>$B$4-D329-$B$4*$C$4</f>
        <v>459327.44011274702</v>
      </c>
      <c r="G329" s="16">
        <f t="shared" si="40"/>
        <v>0.54067255988725305</v>
      </c>
      <c r="H329" s="17">
        <f t="shared" si="41"/>
        <v>147201.76796617589</v>
      </c>
      <c r="I329" s="16">
        <f t="shared" si="42"/>
        <v>0.49067255988725295</v>
      </c>
      <c r="J329" s="17">
        <f>$F$4-H329-$G$4</f>
        <v>92798.232033824112</v>
      </c>
      <c r="K329" s="16">
        <f t="shared" si="43"/>
        <v>0.69067255988725296</v>
      </c>
      <c r="L329" s="17">
        <f t="shared" si="45"/>
        <v>343470.79192107706</v>
      </c>
      <c r="M329" s="16">
        <f t="shared" si="44"/>
        <v>0.49067255988725295</v>
      </c>
      <c r="N329" s="17">
        <f t="shared" si="46"/>
        <v>366529.20807892294</v>
      </c>
      <c r="O329" s="16">
        <f>($B$4*G329-$F$4*K329)/$H$4</f>
        <v>0.47638684560153882</v>
      </c>
    </row>
    <row r="330" spans="2:15" x14ac:dyDescent="0.25">
      <c r="B330" s="2">
        <f t="shared" si="47"/>
        <v>315</v>
      </c>
      <c r="C330" s="14">
        <v>3</v>
      </c>
      <c r="D330" s="15">
        <v>528602.63152775797</v>
      </c>
      <c r="E330" s="16">
        <f t="shared" si="39"/>
        <v>0.52860263152775799</v>
      </c>
      <c r="F330" s="17">
        <f>$B$4-D330-$B$4*$C$4</f>
        <v>421397.36847224203</v>
      </c>
      <c r="G330" s="16">
        <f t="shared" si="40"/>
        <v>0.57860263152775804</v>
      </c>
      <c r="H330" s="17">
        <f t="shared" si="41"/>
        <v>158580.78945832737</v>
      </c>
      <c r="I330" s="16">
        <f t="shared" si="42"/>
        <v>0.52860263152775788</v>
      </c>
      <c r="J330" s="17">
        <f>$F$4-H330-$G$4</f>
        <v>81419.210541672626</v>
      </c>
      <c r="K330" s="16">
        <f t="shared" si="43"/>
        <v>0.72860263152775784</v>
      </c>
      <c r="L330" s="17">
        <f t="shared" si="45"/>
        <v>370021.84206943063</v>
      </c>
      <c r="M330" s="16">
        <f t="shared" si="44"/>
        <v>0.52860263152775799</v>
      </c>
      <c r="N330" s="17">
        <f t="shared" si="46"/>
        <v>339978.15793056937</v>
      </c>
      <c r="O330" s="16">
        <f>($B$4*G330-$F$4*K330)/$H$4</f>
        <v>0.51431691724204387</v>
      </c>
    </row>
    <row r="331" spans="2:15" x14ac:dyDescent="0.25">
      <c r="B331" s="2">
        <f t="shared" si="47"/>
        <v>316</v>
      </c>
      <c r="C331" s="14">
        <v>5</v>
      </c>
      <c r="D331" s="15">
        <v>841367.52205392602</v>
      </c>
      <c r="E331" s="16">
        <f t="shared" si="39"/>
        <v>0.84136752205392606</v>
      </c>
      <c r="F331" s="17">
        <f>$B$4-D331-$B$4*$C$4</f>
        <v>108632.47794607398</v>
      </c>
      <c r="G331" s="16">
        <f t="shared" si="40"/>
        <v>0.89136752205392611</v>
      </c>
      <c r="H331" s="17">
        <f t="shared" si="41"/>
        <v>252410.25661617779</v>
      </c>
      <c r="I331" s="16">
        <f t="shared" si="42"/>
        <v>0.84136752205392595</v>
      </c>
      <c r="J331" s="17">
        <f>$F$4-H331-$G$4</f>
        <v>-12410.256616177794</v>
      </c>
      <c r="K331" s="16">
        <f t="shared" si="43"/>
        <v>1.041367522053926</v>
      </c>
      <c r="L331" s="17">
        <f t="shared" si="45"/>
        <v>588957.26543774828</v>
      </c>
      <c r="M331" s="16">
        <f t="shared" si="44"/>
        <v>0.84136752205392606</v>
      </c>
      <c r="N331" s="17">
        <f t="shared" si="46"/>
        <v>121042.73456225178</v>
      </c>
      <c r="O331" s="16">
        <f>($B$4*G331-$F$4*K331)/$H$4</f>
        <v>0.82708180776821183</v>
      </c>
    </row>
    <row r="332" spans="2:15" x14ac:dyDescent="0.25">
      <c r="B332" s="2">
        <f t="shared" si="47"/>
        <v>317</v>
      </c>
      <c r="C332" s="14">
        <v>4</v>
      </c>
      <c r="D332" s="15">
        <v>594056.34320740099</v>
      </c>
      <c r="E332" s="16">
        <f t="shared" si="39"/>
        <v>0.59405634320740097</v>
      </c>
      <c r="F332" s="17">
        <f>$B$4-D332-$B$4*$C$4</f>
        <v>355943.65679259901</v>
      </c>
      <c r="G332" s="16">
        <f t="shared" si="40"/>
        <v>0.64405634320740102</v>
      </c>
      <c r="H332" s="17">
        <f t="shared" si="41"/>
        <v>178216.90296222028</v>
      </c>
      <c r="I332" s="16">
        <f t="shared" si="42"/>
        <v>0.59405634320740097</v>
      </c>
      <c r="J332" s="17">
        <f>$F$4-H332-$G$4</f>
        <v>61783.09703777972</v>
      </c>
      <c r="K332" s="16">
        <f t="shared" si="43"/>
        <v>0.79405634320740104</v>
      </c>
      <c r="L332" s="17">
        <f t="shared" si="45"/>
        <v>415839.44024518074</v>
      </c>
      <c r="M332" s="16">
        <f t="shared" si="44"/>
        <v>0.59405634320740108</v>
      </c>
      <c r="N332" s="17">
        <f t="shared" si="46"/>
        <v>294160.55975481926</v>
      </c>
      <c r="O332" s="16">
        <f>($B$4*G332-$F$4*K332)/$H$4</f>
        <v>0.57977062892168674</v>
      </c>
    </row>
    <row r="333" spans="2:15" x14ac:dyDescent="0.25">
      <c r="B333" s="2">
        <f t="shared" si="47"/>
        <v>318</v>
      </c>
      <c r="C333" s="14">
        <v>2</v>
      </c>
      <c r="D333" s="15">
        <v>225396.152830682</v>
      </c>
      <c r="E333" s="16">
        <f t="shared" si="39"/>
        <v>0.22539615283068198</v>
      </c>
      <c r="F333" s="17">
        <f>$B$4-D333-$B$4*$C$4</f>
        <v>724603.847169318</v>
      </c>
      <c r="G333" s="16">
        <f t="shared" si="40"/>
        <v>0.27539615283068197</v>
      </c>
      <c r="H333" s="17">
        <f t="shared" si="41"/>
        <v>67618.84584920459</v>
      </c>
      <c r="I333" s="16">
        <f t="shared" si="42"/>
        <v>0.22539615283068196</v>
      </c>
      <c r="J333" s="17">
        <f>$F$4-H333-$G$4</f>
        <v>172381.15415079542</v>
      </c>
      <c r="K333" s="16">
        <f t="shared" si="43"/>
        <v>0.425396152830682</v>
      </c>
      <c r="L333" s="17">
        <f t="shared" si="45"/>
        <v>157777.30698147742</v>
      </c>
      <c r="M333" s="16">
        <f t="shared" si="44"/>
        <v>0.22539615283068204</v>
      </c>
      <c r="N333" s="17">
        <f t="shared" si="46"/>
        <v>552222.69301852258</v>
      </c>
      <c r="O333" s="16">
        <f>($B$4*G333-$F$4*K333)/$H$4</f>
        <v>0.21111043854496769</v>
      </c>
    </row>
    <row r="334" spans="2:15" x14ac:dyDescent="0.25">
      <c r="B334" s="2">
        <f t="shared" si="47"/>
        <v>319</v>
      </c>
      <c r="C334" s="14">
        <v>1</v>
      </c>
      <c r="D334" s="15">
        <v>150311.872994751</v>
      </c>
      <c r="E334" s="16">
        <f t="shared" si="39"/>
        <v>0.15031187299475099</v>
      </c>
      <c r="F334" s="17">
        <f>$B$4-D334-$B$4*$C$4</f>
        <v>799688.12700524903</v>
      </c>
      <c r="G334" s="16">
        <f t="shared" si="40"/>
        <v>0.20031187299475101</v>
      </c>
      <c r="H334" s="17">
        <f t="shared" si="41"/>
        <v>45093.561898425301</v>
      </c>
      <c r="I334" s="16">
        <f t="shared" si="42"/>
        <v>0.15031187299475102</v>
      </c>
      <c r="J334" s="17">
        <f>$F$4-H334-$G$4</f>
        <v>194906.43810157469</v>
      </c>
      <c r="K334" s="16">
        <f t="shared" si="43"/>
        <v>0.35031187299475103</v>
      </c>
      <c r="L334" s="17">
        <f t="shared" si="45"/>
        <v>105218.31109632569</v>
      </c>
      <c r="M334" s="16">
        <f t="shared" si="44"/>
        <v>0.15031187299475099</v>
      </c>
      <c r="N334" s="17">
        <f t="shared" si="46"/>
        <v>604781.68890367437</v>
      </c>
      <c r="O334" s="16">
        <f>($B$4*G334-$F$4*K334)/$H$4</f>
        <v>0.1360261587090367</v>
      </c>
    </row>
    <row r="335" spans="2:15" x14ac:dyDescent="0.25">
      <c r="B335" s="2">
        <f t="shared" si="47"/>
        <v>320</v>
      </c>
      <c r="C335" s="14">
        <v>3</v>
      </c>
      <c r="D335" s="15">
        <v>471254.01630513498</v>
      </c>
      <c r="E335" s="16">
        <f t="shared" si="39"/>
        <v>0.47125401630513497</v>
      </c>
      <c r="F335" s="17">
        <f>$B$4-D335-$B$4*$C$4</f>
        <v>478745.98369486502</v>
      </c>
      <c r="G335" s="16">
        <f t="shared" si="40"/>
        <v>0.52125401630513502</v>
      </c>
      <c r="H335" s="17">
        <f t="shared" si="41"/>
        <v>141376.20489154049</v>
      </c>
      <c r="I335" s="16">
        <f t="shared" si="42"/>
        <v>0.47125401630513497</v>
      </c>
      <c r="J335" s="17">
        <f>$F$4-H335-$G$4</f>
        <v>98623.795108459512</v>
      </c>
      <c r="K335" s="16">
        <f t="shared" si="43"/>
        <v>0.67125401630513504</v>
      </c>
      <c r="L335" s="17">
        <f t="shared" si="45"/>
        <v>329877.81141359452</v>
      </c>
      <c r="M335" s="16">
        <f t="shared" si="44"/>
        <v>0.47125401630513503</v>
      </c>
      <c r="N335" s="17">
        <f t="shared" si="46"/>
        <v>380122.18858640548</v>
      </c>
      <c r="O335" s="16">
        <f>($B$4*G335-$F$4*K335)/$H$4</f>
        <v>0.45696830201942074</v>
      </c>
    </row>
    <row r="336" spans="2:15" x14ac:dyDescent="0.25">
      <c r="B336" s="2">
        <f t="shared" si="47"/>
        <v>321</v>
      </c>
      <c r="C336" s="14">
        <v>4</v>
      </c>
      <c r="D336" s="15">
        <v>598921.51345986</v>
      </c>
      <c r="E336" s="16">
        <f t="shared" ref="E336:E399" si="48">D336/$B$4</f>
        <v>0.59892151345986</v>
      </c>
      <c r="F336" s="17">
        <f>$B$4-D336-$B$4*$C$4</f>
        <v>351078.48654014</v>
      </c>
      <c r="G336" s="16">
        <f t="shared" ref="G336:G399" si="49">E336+$C$4</f>
        <v>0.64892151345986004</v>
      </c>
      <c r="H336" s="17">
        <f t="shared" ref="H336:H399" si="50">D336*$D$4</f>
        <v>179676.454037958</v>
      </c>
      <c r="I336" s="16">
        <f t="shared" ref="I336:I399" si="51">H336/$F$4</f>
        <v>0.59892151345986</v>
      </c>
      <c r="J336" s="17">
        <f>$F$4-H336-$G$4</f>
        <v>60323.545962042001</v>
      </c>
      <c r="K336" s="16">
        <f t="shared" ref="K336:K399" si="52">I336+$E$4</f>
        <v>0.79892151345985996</v>
      </c>
      <c r="L336" s="17">
        <f t="shared" si="45"/>
        <v>419245.059421902</v>
      </c>
      <c r="M336" s="16">
        <f t="shared" ref="M336:M399" si="53">L336/$H$4</f>
        <v>0.59892151345986</v>
      </c>
      <c r="N336" s="17">
        <f t="shared" si="46"/>
        <v>290754.940578098</v>
      </c>
      <c r="O336" s="16">
        <f>($B$4*G336-$F$4*K336)/$H$4</f>
        <v>0.58463579917414576</v>
      </c>
    </row>
    <row r="337" spans="2:15" x14ac:dyDescent="0.25">
      <c r="B337" s="2">
        <f t="shared" si="47"/>
        <v>322</v>
      </c>
      <c r="C337" s="14">
        <v>1</v>
      </c>
      <c r="D337" s="15">
        <v>106525.00032361101</v>
      </c>
      <c r="E337" s="16">
        <f t="shared" si="48"/>
        <v>0.10652500032361101</v>
      </c>
      <c r="F337" s="17">
        <f>$B$4-D337-$B$4*$C$4</f>
        <v>843474.99967638904</v>
      </c>
      <c r="G337" s="16">
        <f t="shared" si="49"/>
        <v>0.156525000323611</v>
      </c>
      <c r="H337" s="17">
        <f t="shared" si="50"/>
        <v>31957.500097083299</v>
      </c>
      <c r="I337" s="16">
        <f t="shared" si="51"/>
        <v>0.10652500032361099</v>
      </c>
      <c r="J337" s="17">
        <f>$F$4-H337-$G$4</f>
        <v>208042.49990291672</v>
      </c>
      <c r="K337" s="16">
        <f t="shared" si="52"/>
        <v>0.30652500032361102</v>
      </c>
      <c r="L337" s="17">
        <f t="shared" ref="L337:L400" si="54">D337-H337</f>
        <v>74567.500226527714</v>
      </c>
      <c r="M337" s="16">
        <f t="shared" si="53"/>
        <v>0.10652500032361102</v>
      </c>
      <c r="N337" s="17">
        <f t="shared" ref="N337:N400" si="55">F337-J337</f>
        <v>635432.49977347231</v>
      </c>
      <c r="O337" s="16">
        <f>($B$4*G337-$F$4*K337)/$H$4</f>
        <v>9.2239286037896689E-2</v>
      </c>
    </row>
    <row r="338" spans="2:15" x14ac:dyDescent="0.25">
      <c r="B338" s="2">
        <f t="shared" ref="B338:B401" si="56">B337+1</f>
        <v>323</v>
      </c>
      <c r="C338" s="14">
        <v>0</v>
      </c>
      <c r="D338" s="15">
        <v>0</v>
      </c>
      <c r="E338" s="16">
        <f t="shared" si="48"/>
        <v>0</v>
      </c>
      <c r="F338" s="17">
        <f>$B$4-D338-$B$4*$C$4</f>
        <v>950000</v>
      </c>
      <c r="G338" s="16">
        <f t="shared" si="49"/>
        <v>0.05</v>
      </c>
      <c r="H338" s="17">
        <f t="shared" si="50"/>
        <v>0</v>
      </c>
      <c r="I338" s="16">
        <f t="shared" si="51"/>
        <v>0</v>
      </c>
      <c r="J338" s="17">
        <f>$F$4-H338-$G$4</f>
        <v>240000</v>
      </c>
      <c r="K338" s="16">
        <f t="shared" si="52"/>
        <v>0.2</v>
      </c>
      <c r="L338" s="17">
        <f t="shared" si="54"/>
        <v>0</v>
      </c>
      <c r="M338" s="16">
        <f t="shared" si="53"/>
        <v>0</v>
      </c>
      <c r="N338" s="17">
        <f t="shared" si="55"/>
        <v>710000</v>
      </c>
      <c r="O338" s="16">
        <f>($B$4*G338-$F$4*K338)/$H$4</f>
        <v>-1.4285714285714285E-2</v>
      </c>
    </row>
    <row r="339" spans="2:15" x14ac:dyDescent="0.25">
      <c r="B339" s="2">
        <f t="shared" si="56"/>
        <v>324</v>
      </c>
      <c r="C339" s="14">
        <v>4</v>
      </c>
      <c r="D339" s="15">
        <v>628815.76778425497</v>
      </c>
      <c r="E339" s="16">
        <f t="shared" si="48"/>
        <v>0.62881576778425496</v>
      </c>
      <c r="F339" s="17">
        <f>$B$4-D339-$B$4*$C$4</f>
        <v>321184.23221574503</v>
      </c>
      <c r="G339" s="16">
        <f t="shared" si="49"/>
        <v>0.67881576778425501</v>
      </c>
      <c r="H339" s="17">
        <f t="shared" si="50"/>
        <v>188644.73033527649</v>
      </c>
      <c r="I339" s="16">
        <f t="shared" si="51"/>
        <v>0.62881576778425496</v>
      </c>
      <c r="J339" s="17">
        <f>$F$4-H339-$G$4</f>
        <v>51355.269664723513</v>
      </c>
      <c r="K339" s="16">
        <f t="shared" si="52"/>
        <v>0.82881576778425492</v>
      </c>
      <c r="L339" s="17">
        <f t="shared" si="54"/>
        <v>440171.03744897852</v>
      </c>
      <c r="M339" s="16">
        <f t="shared" si="53"/>
        <v>0.62881576778425508</v>
      </c>
      <c r="N339" s="17">
        <f t="shared" si="55"/>
        <v>269828.96255102148</v>
      </c>
      <c r="O339" s="16">
        <f>($B$4*G339-$F$4*K339)/$H$4</f>
        <v>0.61453005349854073</v>
      </c>
    </row>
    <row r="340" spans="2:15" x14ac:dyDescent="0.25">
      <c r="B340" s="2">
        <f t="shared" si="56"/>
        <v>325</v>
      </c>
      <c r="C340" s="14">
        <v>1</v>
      </c>
      <c r="D340" s="15">
        <v>134231.22033795001</v>
      </c>
      <c r="E340" s="16">
        <f t="shared" si="48"/>
        <v>0.13423122033795001</v>
      </c>
      <c r="F340" s="17">
        <f>$B$4-D340-$B$4*$C$4</f>
        <v>815768.77966204996</v>
      </c>
      <c r="G340" s="16">
        <f t="shared" si="49"/>
        <v>0.18423122033795003</v>
      </c>
      <c r="H340" s="17">
        <f t="shared" si="50"/>
        <v>40269.366101385</v>
      </c>
      <c r="I340" s="16">
        <f t="shared" si="51"/>
        <v>0.13423122033794999</v>
      </c>
      <c r="J340" s="17">
        <f>$F$4-H340-$G$4</f>
        <v>199730.63389861499</v>
      </c>
      <c r="K340" s="16">
        <f t="shared" si="52"/>
        <v>0.33423122033795</v>
      </c>
      <c r="L340" s="17">
        <f t="shared" si="54"/>
        <v>93961.854236565006</v>
      </c>
      <c r="M340" s="16">
        <f t="shared" si="53"/>
        <v>0.13423122033795001</v>
      </c>
      <c r="N340" s="17">
        <f t="shared" si="55"/>
        <v>616038.14576343494</v>
      </c>
      <c r="O340" s="16">
        <f>($B$4*G340-$F$4*K340)/$H$4</f>
        <v>0.11994550605223579</v>
      </c>
    </row>
    <row r="341" spans="2:15" x14ac:dyDescent="0.25">
      <c r="B341" s="2">
        <f t="shared" si="56"/>
        <v>326</v>
      </c>
      <c r="C341" s="14">
        <v>4</v>
      </c>
      <c r="D341" s="15">
        <v>550113.51913370297</v>
      </c>
      <c r="E341" s="16">
        <f t="shared" si="48"/>
        <v>0.55011351913370299</v>
      </c>
      <c r="F341" s="17">
        <f>$B$4-D341-$B$4*$C$4</f>
        <v>399886.48086629703</v>
      </c>
      <c r="G341" s="16">
        <f t="shared" si="49"/>
        <v>0.60011351913370303</v>
      </c>
      <c r="H341" s="17">
        <f t="shared" si="50"/>
        <v>165034.0557401109</v>
      </c>
      <c r="I341" s="16">
        <f t="shared" si="51"/>
        <v>0.55011351913370299</v>
      </c>
      <c r="J341" s="17">
        <f>$F$4-H341-$G$4</f>
        <v>74965.944259889104</v>
      </c>
      <c r="K341" s="16">
        <f t="shared" si="52"/>
        <v>0.75011351913370294</v>
      </c>
      <c r="L341" s="17">
        <f t="shared" si="54"/>
        <v>385079.46339359204</v>
      </c>
      <c r="M341" s="16">
        <f t="shared" si="53"/>
        <v>0.55011351913370288</v>
      </c>
      <c r="N341" s="17">
        <f t="shared" si="55"/>
        <v>324920.53660640796</v>
      </c>
      <c r="O341" s="16">
        <f>($B$4*G341-$F$4*K341)/$H$4</f>
        <v>0.53582780484798875</v>
      </c>
    </row>
    <row r="342" spans="2:15" x14ac:dyDescent="0.25">
      <c r="B342" s="2">
        <f t="shared" si="56"/>
        <v>327</v>
      </c>
      <c r="C342" s="14">
        <v>2</v>
      </c>
      <c r="D342" s="15">
        <v>403623.66601220798</v>
      </c>
      <c r="E342" s="16">
        <f t="shared" si="48"/>
        <v>0.403623666012208</v>
      </c>
      <c r="F342" s="17">
        <f>$B$4-D342-$B$4*$C$4</f>
        <v>546376.33398779202</v>
      </c>
      <c r="G342" s="16">
        <f t="shared" si="49"/>
        <v>0.45362366601220799</v>
      </c>
      <c r="H342" s="17">
        <f t="shared" si="50"/>
        <v>121087.09980366239</v>
      </c>
      <c r="I342" s="16">
        <f t="shared" si="51"/>
        <v>0.403623666012208</v>
      </c>
      <c r="J342" s="17">
        <f>$F$4-H342-$G$4</f>
        <v>118912.90019633761</v>
      </c>
      <c r="K342" s="16">
        <f t="shared" si="52"/>
        <v>0.60362366601220807</v>
      </c>
      <c r="L342" s="17">
        <f t="shared" si="54"/>
        <v>282536.56620854558</v>
      </c>
      <c r="M342" s="16">
        <f t="shared" si="53"/>
        <v>0.403623666012208</v>
      </c>
      <c r="N342" s="17">
        <f t="shared" si="55"/>
        <v>427463.43379145442</v>
      </c>
      <c r="O342" s="16">
        <f>($B$4*G342-$F$4*K342)/$H$4</f>
        <v>0.38933795172649371</v>
      </c>
    </row>
    <row r="343" spans="2:15" x14ac:dyDescent="0.25">
      <c r="B343" s="2">
        <f t="shared" si="56"/>
        <v>328</v>
      </c>
      <c r="C343" s="14">
        <v>1</v>
      </c>
      <c r="D343" s="15">
        <v>133785.86933518201</v>
      </c>
      <c r="E343" s="16">
        <f t="shared" si="48"/>
        <v>0.13378586933518202</v>
      </c>
      <c r="F343" s="17">
        <f>$B$4-D343-$B$4*$C$4</f>
        <v>816214.13066481799</v>
      </c>
      <c r="G343" s="16">
        <f t="shared" si="49"/>
        <v>0.18378586933518204</v>
      </c>
      <c r="H343" s="17">
        <f t="shared" si="50"/>
        <v>40135.760800554599</v>
      </c>
      <c r="I343" s="16">
        <f t="shared" si="51"/>
        <v>0.13378586933518199</v>
      </c>
      <c r="J343" s="17">
        <f>$F$4-H343-$G$4</f>
        <v>199864.23919944541</v>
      </c>
      <c r="K343" s="16">
        <f t="shared" si="52"/>
        <v>0.33378586933518201</v>
      </c>
      <c r="L343" s="17">
        <f t="shared" si="54"/>
        <v>93650.108534627419</v>
      </c>
      <c r="M343" s="16">
        <f t="shared" si="53"/>
        <v>0.13378586933518202</v>
      </c>
      <c r="N343" s="17">
        <f t="shared" si="55"/>
        <v>616349.89146537264</v>
      </c>
      <c r="O343" s="16">
        <f>($B$4*G343-$F$4*K343)/$H$4</f>
        <v>0.11950015504946776</v>
      </c>
    </row>
    <row r="344" spans="2:15" x14ac:dyDescent="0.25">
      <c r="B344" s="2">
        <f t="shared" si="56"/>
        <v>329</v>
      </c>
      <c r="C344" s="14">
        <v>8</v>
      </c>
      <c r="D344" s="15">
        <v>1321557.0254690901</v>
      </c>
      <c r="E344" s="16">
        <f t="shared" si="48"/>
        <v>1.32155702546909</v>
      </c>
      <c r="F344" s="17">
        <f>$B$4-D344-$B$4*$C$4</f>
        <v>-371557.02546909009</v>
      </c>
      <c r="G344" s="16">
        <f t="shared" si="49"/>
        <v>1.3715570254690901</v>
      </c>
      <c r="H344" s="17">
        <f t="shared" si="50"/>
        <v>396467.10764072702</v>
      </c>
      <c r="I344" s="16">
        <f t="shared" si="51"/>
        <v>1.32155702546909</v>
      </c>
      <c r="J344" s="17">
        <f>$F$4-H344-$G$4</f>
        <v>-156467.10764072702</v>
      </c>
      <c r="K344" s="16">
        <f t="shared" si="52"/>
        <v>1.52155702546909</v>
      </c>
      <c r="L344" s="17">
        <f t="shared" si="54"/>
        <v>925089.91782836313</v>
      </c>
      <c r="M344" s="16">
        <f t="shared" si="53"/>
        <v>1.3215570254690903</v>
      </c>
      <c r="N344" s="17">
        <f t="shared" si="55"/>
        <v>-215089.91782836308</v>
      </c>
      <c r="O344" s="16">
        <f>($B$4*G344-$F$4*K344)/$H$4</f>
        <v>1.3072713111833758</v>
      </c>
    </row>
    <row r="345" spans="2:15" x14ac:dyDescent="0.25">
      <c r="B345" s="2">
        <f t="shared" si="56"/>
        <v>330</v>
      </c>
      <c r="C345" s="14">
        <v>3</v>
      </c>
      <c r="D345" s="15">
        <v>449492.16783627699</v>
      </c>
      <c r="E345" s="16">
        <f t="shared" si="48"/>
        <v>0.44949216783627699</v>
      </c>
      <c r="F345" s="17">
        <f>$B$4-D345-$B$4*$C$4</f>
        <v>500507.83216372295</v>
      </c>
      <c r="G345" s="16">
        <f t="shared" si="49"/>
        <v>0.49949216783627698</v>
      </c>
      <c r="H345" s="17">
        <f t="shared" si="50"/>
        <v>134847.65035088308</v>
      </c>
      <c r="I345" s="16">
        <f t="shared" si="51"/>
        <v>0.44949216783627693</v>
      </c>
      <c r="J345" s="17">
        <f>$F$4-H345-$G$4</f>
        <v>105152.34964911692</v>
      </c>
      <c r="K345" s="16">
        <f t="shared" si="52"/>
        <v>0.64949216783627695</v>
      </c>
      <c r="L345" s="17">
        <f t="shared" si="54"/>
        <v>314644.51748539391</v>
      </c>
      <c r="M345" s="16">
        <f t="shared" si="53"/>
        <v>0.44949216783627699</v>
      </c>
      <c r="N345" s="17">
        <f t="shared" si="55"/>
        <v>395355.48251460603</v>
      </c>
      <c r="O345" s="16">
        <f>($B$4*G345-$F$4*K345)/$H$4</f>
        <v>0.43520645355056276</v>
      </c>
    </row>
    <row r="346" spans="2:15" x14ac:dyDescent="0.25">
      <c r="B346" s="2">
        <f t="shared" si="56"/>
        <v>331</v>
      </c>
      <c r="C346" s="14">
        <v>2</v>
      </c>
      <c r="D346" s="15">
        <v>325446.80888821901</v>
      </c>
      <c r="E346" s="16">
        <f t="shared" si="48"/>
        <v>0.32544680888821903</v>
      </c>
      <c r="F346" s="17">
        <f>$B$4-D346-$B$4*$C$4</f>
        <v>624553.19111178094</v>
      </c>
      <c r="G346" s="16">
        <f t="shared" si="49"/>
        <v>0.37544680888821902</v>
      </c>
      <c r="H346" s="17">
        <f t="shared" si="50"/>
        <v>97634.042666465699</v>
      </c>
      <c r="I346" s="16">
        <f t="shared" si="51"/>
        <v>0.32544680888821897</v>
      </c>
      <c r="J346" s="17">
        <f>$F$4-H346-$G$4</f>
        <v>142365.95733353432</v>
      </c>
      <c r="K346" s="16">
        <f t="shared" si="52"/>
        <v>0.52544680888821893</v>
      </c>
      <c r="L346" s="17">
        <f t="shared" si="54"/>
        <v>227812.76622175332</v>
      </c>
      <c r="M346" s="16">
        <f t="shared" si="53"/>
        <v>0.32544680888821903</v>
      </c>
      <c r="N346" s="17">
        <f t="shared" si="55"/>
        <v>482187.23377824662</v>
      </c>
      <c r="O346" s="16">
        <f>($B$4*G346-$F$4*K346)/$H$4</f>
        <v>0.31116109460250474</v>
      </c>
    </row>
    <row r="347" spans="2:15" x14ac:dyDescent="0.25">
      <c r="B347" s="2">
        <f t="shared" si="56"/>
        <v>332</v>
      </c>
      <c r="C347" s="14">
        <v>6</v>
      </c>
      <c r="D347" s="15">
        <v>940557.19111710601</v>
      </c>
      <c r="E347" s="16">
        <f t="shared" si="48"/>
        <v>0.94055719111710601</v>
      </c>
      <c r="F347" s="17">
        <f>$B$4-D347-$B$4*$C$4</f>
        <v>9442.8088828939945</v>
      </c>
      <c r="G347" s="16">
        <f t="shared" si="49"/>
        <v>0.99055719111710605</v>
      </c>
      <c r="H347" s="17">
        <f t="shared" si="50"/>
        <v>282167.15733513178</v>
      </c>
      <c r="I347" s="16">
        <f t="shared" si="51"/>
        <v>0.9405571911171059</v>
      </c>
      <c r="J347" s="17">
        <f>$F$4-H347-$G$4</f>
        <v>-42167.157335131778</v>
      </c>
      <c r="K347" s="16">
        <f t="shared" si="52"/>
        <v>1.140557191117106</v>
      </c>
      <c r="L347" s="17">
        <f t="shared" si="54"/>
        <v>658390.03378197423</v>
      </c>
      <c r="M347" s="16">
        <f t="shared" si="53"/>
        <v>0.94055719111710601</v>
      </c>
      <c r="N347" s="17">
        <f t="shared" si="55"/>
        <v>51609.966218025773</v>
      </c>
      <c r="O347" s="16">
        <f>($B$4*G347-$F$4*K347)/$H$4</f>
        <v>0.92627147683139177</v>
      </c>
    </row>
    <row r="348" spans="2:15" x14ac:dyDescent="0.25">
      <c r="B348" s="2">
        <f t="shared" si="56"/>
        <v>333</v>
      </c>
      <c r="C348" s="14">
        <v>8</v>
      </c>
      <c r="D348" s="15">
        <v>1220544.7411980799</v>
      </c>
      <c r="E348" s="16">
        <f t="shared" si="48"/>
        <v>1.2205447411980799</v>
      </c>
      <c r="F348" s="17">
        <f>$B$4-D348-$B$4*$C$4</f>
        <v>-270544.74119807989</v>
      </c>
      <c r="G348" s="16">
        <f t="shared" si="49"/>
        <v>1.2705447411980799</v>
      </c>
      <c r="H348" s="17">
        <f t="shared" si="50"/>
        <v>366163.42235942394</v>
      </c>
      <c r="I348" s="16">
        <f t="shared" si="51"/>
        <v>1.2205447411980799</v>
      </c>
      <c r="J348" s="17">
        <f>$F$4-H348-$G$4</f>
        <v>-126163.42235942394</v>
      </c>
      <c r="K348" s="16">
        <f t="shared" si="52"/>
        <v>1.4205447411980798</v>
      </c>
      <c r="L348" s="17">
        <f t="shared" si="54"/>
        <v>854381.31883865595</v>
      </c>
      <c r="M348" s="16">
        <f t="shared" si="53"/>
        <v>1.2205447411980799</v>
      </c>
      <c r="N348" s="17">
        <f t="shared" si="55"/>
        <v>-144381.31883865595</v>
      </c>
      <c r="O348" s="16">
        <f>($B$4*G348-$F$4*K348)/$H$4</f>
        <v>1.2062590269123656</v>
      </c>
    </row>
    <row r="349" spans="2:15" x14ac:dyDescent="0.25">
      <c r="B349" s="2">
        <f t="shared" si="56"/>
        <v>334</v>
      </c>
      <c r="C349" s="14">
        <v>3</v>
      </c>
      <c r="D349" s="15">
        <v>463304.246521717</v>
      </c>
      <c r="E349" s="16">
        <f t="shared" si="48"/>
        <v>0.46330424652171698</v>
      </c>
      <c r="F349" s="17">
        <f>$B$4-D349-$B$4*$C$4</f>
        <v>486695.75347828306</v>
      </c>
      <c r="G349" s="16">
        <f t="shared" si="49"/>
        <v>0.51330424652171702</v>
      </c>
      <c r="H349" s="17">
        <f t="shared" si="50"/>
        <v>138991.2739565151</v>
      </c>
      <c r="I349" s="16">
        <f t="shared" si="51"/>
        <v>0.46330424652171698</v>
      </c>
      <c r="J349" s="17">
        <f>$F$4-H349-$G$4</f>
        <v>101008.7260434849</v>
      </c>
      <c r="K349" s="16">
        <f t="shared" si="52"/>
        <v>0.66330424652171693</v>
      </c>
      <c r="L349" s="17">
        <f t="shared" si="54"/>
        <v>324312.97256520193</v>
      </c>
      <c r="M349" s="16">
        <f t="shared" si="53"/>
        <v>0.46330424652171703</v>
      </c>
      <c r="N349" s="17">
        <f t="shared" si="55"/>
        <v>385687.02743479819</v>
      </c>
      <c r="O349" s="16">
        <f>($B$4*G349-$F$4*K349)/$H$4</f>
        <v>0.44901853223600274</v>
      </c>
    </row>
    <row r="350" spans="2:15" x14ac:dyDescent="0.25">
      <c r="B350" s="2">
        <f t="shared" si="56"/>
        <v>335</v>
      </c>
      <c r="C350" s="14">
        <v>4</v>
      </c>
      <c r="D350" s="15">
        <v>682393.70940365305</v>
      </c>
      <c r="E350" s="16">
        <f t="shared" si="48"/>
        <v>0.68239370940365307</v>
      </c>
      <c r="F350" s="17">
        <f>$B$4-D350-$B$4*$C$4</f>
        <v>267606.29059634695</v>
      </c>
      <c r="G350" s="16">
        <f t="shared" si="49"/>
        <v>0.73239370940365311</v>
      </c>
      <c r="H350" s="17">
        <f t="shared" si="50"/>
        <v>204718.11282109591</v>
      </c>
      <c r="I350" s="16">
        <f t="shared" si="51"/>
        <v>0.68239370940365307</v>
      </c>
      <c r="J350" s="17">
        <f>$F$4-H350-$G$4</f>
        <v>35281.887178904086</v>
      </c>
      <c r="K350" s="16">
        <f t="shared" si="52"/>
        <v>0.88239370940365314</v>
      </c>
      <c r="L350" s="17">
        <f t="shared" si="54"/>
        <v>477675.59658255713</v>
      </c>
      <c r="M350" s="16">
        <f t="shared" si="53"/>
        <v>0.68239370940365307</v>
      </c>
      <c r="N350" s="17">
        <f t="shared" si="55"/>
        <v>232324.40341744287</v>
      </c>
      <c r="O350" s="16">
        <f>($B$4*G350-$F$4*K350)/$H$4</f>
        <v>0.66810799511793895</v>
      </c>
    </row>
    <row r="351" spans="2:15" x14ac:dyDescent="0.25">
      <c r="B351" s="2">
        <f t="shared" si="56"/>
        <v>336</v>
      </c>
      <c r="C351" s="14">
        <v>2</v>
      </c>
      <c r="D351" s="15">
        <v>288514.65166655299</v>
      </c>
      <c r="E351" s="16">
        <f t="shared" si="48"/>
        <v>0.28851465166655299</v>
      </c>
      <c r="F351" s="17">
        <f>$B$4-D351-$B$4*$C$4</f>
        <v>661485.34833344701</v>
      </c>
      <c r="G351" s="16">
        <f t="shared" si="49"/>
        <v>0.33851465166655298</v>
      </c>
      <c r="H351" s="17">
        <f t="shared" si="50"/>
        <v>86554.395499965889</v>
      </c>
      <c r="I351" s="16">
        <f t="shared" si="51"/>
        <v>0.28851465166655299</v>
      </c>
      <c r="J351" s="17">
        <f>$F$4-H351-$G$4</f>
        <v>153445.60450003413</v>
      </c>
      <c r="K351" s="16">
        <f t="shared" si="52"/>
        <v>0.488514651666553</v>
      </c>
      <c r="L351" s="17">
        <f t="shared" si="54"/>
        <v>201960.25616658712</v>
      </c>
      <c r="M351" s="16">
        <f t="shared" si="53"/>
        <v>0.28851465166655305</v>
      </c>
      <c r="N351" s="17">
        <f t="shared" si="55"/>
        <v>508039.74383341288</v>
      </c>
      <c r="O351" s="16">
        <f>($B$4*G351-$F$4*K351)/$H$4</f>
        <v>0.2742289373808387</v>
      </c>
    </row>
    <row r="352" spans="2:15" x14ac:dyDescent="0.25">
      <c r="B352" s="2">
        <f t="shared" si="56"/>
        <v>337</v>
      </c>
      <c r="C352" s="14">
        <v>2</v>
      </c>
      <c r="D352" s="15">
        <v>320479.69728144997</v>
      </c>
      <c r="E352" s="16">
        <f t="shared" si="48"/>
        <v>0.32047969728144998</v>
      </c>
      <c r="F352" s="17">
        <f>$B$4-D352-$B$4*$C$4</f>
        <v>629520.30271854997</v>
      </c>
      <c r="G352" s="16">
        <f t="shared" si="49"/>
        <v>0.37047969728144997</v>
      </c>
      <c r="H352" s="17">
        <f t="shared" si="50"/>
        <v>96143.90918443499</v>
      </c>
      <c r="I352" s="16">
        <f t="shared" si="51"/>
        <v>0.32047969728144998</v>
      </c>
      <c r="J352" s="17">
        <f>$F$4-H352-$G$4</f>
        <v>143856.09081556502</v>
      </c>
      <c r="K352" s="16">
        <f t="shared" si="52"/>
        <v>0.52047969728145005</v>
      </c>
      <c r="L352" s="17">
        <f t="shared" si="54"/>
        <v>224335.788097015</v>
      </c>
      <c r="M352" s="16">
        <f t="shared" si="53"/>
        <v>0.32047969728144998</v>
      </c>
      <c r="N352" s="17">
        <f t="shared" si="55"/>
        <v>485664.21190298494</v>
      </c>
      <c r="O352" s="16">
        <f>($B$4*G352-$F$4*K352)/$H$4</f>
        <v>0.30619398299573569</v>
      </c>
    </row>
    <row r="353" spans="2:15" x14ac:dyDescent="0.25">
      <c r="B353" s="2">
        <f t="shared" si="56"/>
        <v>338</v>
      </c>
      <c r="C353" s="14">
        <v>2</v>
      </c>
      <c r="D353" s="15">
        <v>257305.659186401</v>
      </c>
      <c r="E353" s="16">
        <f t="shared" si="48"/>
        <v>0.25730565918640097</v>
      </c>
      <c r="F353" s="17">
        <f>$B$4-D353-$B$4*$C$4</f>
        <v>692694.34081359906</v>
      </c>
      <c r="G353" s="16">
        <f t="shared" si="49"/>
        <v>0.30730565918640096</v>
      </c>
      <c r="H353" s="17">
        <f t="shared" si="50"/>
        <v>77191.697755920293</v>
      </c>
      <c r="I353" s="16">
        <f t="shared" si="51"/>
        <v>0.25730565918640097</v>
      </c>
      <c r="J353" s="17">
        <f>$F$4-H353-$G$4</f>
        <v>162808.30224407971</v>
      </c>
      <c r="K353" s="16">
        <f t="shared" si="52"/>
        <v>0.45730565918640098</v>
      </c>
      <c r="L353" s="17">
        <f t="shared" si="54"/>
        <v>180113.9614304807</v>
      </c>
      <c r="M353" s="16">
        <f t="shared" si="53"/>
        <v>0.25730565918640103</v>
      </c>
      <c r="N353" s="17">
        <f t="shared" si="55"/>
        <v>529886.0385695193</v>
      </c>
      <c r="O353" s="16">
        <f>($B$4*G353-$F$4*K353)/$H$4</f>
        <v>0.24301994490068662</v>
      </c>
    </row>
    <row r="354" spans="2:15" x14ac:dyDescent="0.25">
      <c r="B354" s="2">
        <f t="shared" si="56"/>
        <v>339</v>
      </c>
      <c r="C354" s="14">
        <v>3</v>
      </c>
      <c r="D354" s="15">
        <v>403535.92965070199</v>
      </c>
      <c r="E354" s="16">
        <f t="shared" si="48"/>
        <v>0.40353592965070201</v>
      </c>
      <c r="F354" s="17">
        <f>$B$4-D354-$B$4*$C$4</f>
        <v>546464.07034929795</v>
      </c>
      <c r="G354" s="16">
        <f t="shared" si="49"/>
        <v>0.453535929650702</v>
      </c>
      <c r="H354" s="17">
        <f t="shared" si="50"/>
        <v>121060.77889521059</v>
      </c>
      <c r="I354" s="16">
        <f t="shared" si="51"/>
        <v>0.40353592965070195</v>
      </c>
      <c r="J354" s="17">
        <f>$F$4-H354-$G$4</f>
        <v>118939.22110478941</v>
      </c>
      <c r="K354" s="16">
        <f t="shared" si="52"/>
        <v>0.60353592965070191</v>
      </c>
      <c r="L354" s="17">
        <f t="shared" si="54"/>
        <v>282475.1507554914</v>
      </c>
      <c r="M354" s="16">
        <f t="shared" si="53"/>
        <v>0.40353592965070201</v>
      </c>
      <c r="N354" s="17">
        <f t="shared" si="55"/>
        <v>427524.84924450854</v>
      </c>
      <c r="O354" s="16">
        <f>($B$4*G354-$F$4*K354)/$H$4</f>
        <v>0.38925021536498777</v>
      </c>
    </row>
    <row r="355" spans="2:15" x14ac:dyDescent="0.25">
      <c r="B355" s="2">
        <f t="shared" si="56"/>
        <v>340</v>
      </c>
      <c r="C355" s="14">
        <v>1</v>
      </c>
      <c r="D355" s="15">
        <v>154618.25798148601</v>
      </c>
      <c r="E355" s="16">
        <f t="shared" si="48"/>
        <v>0.15461825798148601</v>
      </c>
      <c r="F355" s="17">
        <f>$B$4-D355-$B$4*$C$4</f>
        <v>795381.74201851396</v>
      </c>
      <c r="G355" s="16">
        <f t="shared" si="49"/>
        <v>0.20461825798148603</v>
      </c>
      <c r="H355" s="17">
        <f t="shared" si="50"/>
        <v>46385.477394445799</v>
      </c>
      <c r="I355" s="16">
        <f t="shared" si="51"/>
        <v>0.15461825798148598</v>
      </c>
      <c r="J355" s="17">
        <f>$F$4-H355-$G$4</f>
        <v>193614.5226055542</v>
      </c>
      <c r="K355" s="16">
        <f t="shared" si="52"/>
        <v>0.354618257981486</v>
      </c>
      <c r="L355" s="17">
        <f t="shared" si="54"/>
        <v>108232.78058704021</v>
      </c>
      <c r="M355" s="16">
        <f t="shared" si="53"/>
        <v>0.15461825798148601</v>
      </c>
      <c r="N355" s="17">
        <f t="shared" si="55"/>
        <v>601767.21941295976</v>
      </c>
      <c r="O355" s="16">
        <f>($B$4*G355-$F$4*K355)/$H$4</f>
        <v>0.14033254369577178</v>
      </c>
    </row>
    <row r="356" spans="2:15" x14ac:dyDescent="0.25">
      <c r="B356" s="2">
        <f t="shared" si="56"/>
        <v>341</v>
      </c>
      <c r="C356" s="14">
        <v>4</v>
      </c>
      <c r="D356" s="15">
        <v>421358.81960466498</v>
      </c>
      <c r="E356" s="16">
        <f t="shared" si="48"/>
        <v>0.42135881960466498</v>
      </c>
      <c r="F356" s="17">
        <f>$B$4-D356-$B$4*$C$4</f>
        <v>528641.18039533496</v>
      </c>
      <c r="G356" s="16">
        <f t="shared" si="49"/>
        <v>0.47135881960466497</v>
      </c>
      <c r="H356" s="17">
        <f t="shared" si="50"/>
        <v>126407.64588139948</v>
      </c>
      <c r="I356" s="16">
        <f t="shared" si="51"/>
        <v>0.42135881960466492</v>
      </c>
      <c r="J356" s="17">
        <f>$F$4-H356-$G$4</f>
        <v>113592.35411860052</v>
      </c>
      <c r="K356" s="16">
        <f t="shared" si="52"/>
        <v>0.62135881960466488</v>
      </c>
      <c r="L356" s="17">
        <f t="shared" si="54"/>
        <v>294951.17372326553</v>
      </c>
      <c r="M356" s="16">
        <f t="shared" si="53"/>
        <v>0.42135881960466504</v>
      </c>
      <c r="N356" s="17">
        <f t="shared" si="55"/>
        <v>415048.82627673447</v>
      </c>
      <c r="O356" s="16">
        <f>($B$4*G356-$F$4*K356)/$H$4</f>
        <v>0.40707310531895075</v>
      </c>
    </row>
    <row r="357" spans="2:15" x14ac:dyDescent="0.25">
      <c r="B357" s="2">
        <f t="shared" si="56"/>
        <v>342</v>
      </c>
      <c r="C357" s="14">
        <v>3</v>
      </c>
      <c r="D357" s="15">
        <v>287799.95125655702</v>
      </c>
      <c r="E357" s="16">
        <f t="shared" si="48"/>
        <v>0.287799951256557</v>
      </c>
      <c r="F357" s="17">
        <f>$B$4-D357-$B$4*$C$4</f>
        <v>662200.04874344298</v>
      </c>
      <c r="G357" s="16">
        <f t="shared" si="49"/>
        <v>0.33779995125655699</v>
      </c>
      <c r="H357" s="17">
        <f t="shared" si="50"/>
        <v>86339.985376967103</v>
      </c>
      <c r="I357" s="16">
        <f t="shared" si="51"/>
        <v>0.287799951256557</v>
      </c>
      <c r="J357" s="17">
        <f>$F$4-H357-$G$4</f>
        <v>153660.01462303288</v>
      </c>
      <c r="K357" s="16">
        <f t="shared" si="52"/>
        <v>0.48779995125655701</v>
      </c>
      <c r="L357" s="17">
        <f t="shared" si="54"/>
        <v>201459.9658795899</v>
      </c>
      <c r="M357" s="16">
        <f t="shared" si="53"/>
        <v>0.287799951256557</v>
      </c>
      <c r="N357" s="17">
        <f t="shared" si="55"/>
        <v>508540.0341204101</v>
      </c>
      <c r="O357" s="16">
        <f>($B$4*G357-$F$4*K357)/$H$4</f>
        <v>0.27351423697084265</v>
      </c>
    </row>
    <row r="358" spans="2:15" x14ac:dyDescent="0.25">
      <c r="B358" s="2">
        <f t="shared" si="56"/>
        <v>343</v>
      </c>
      <c r="C358" s="14">
        <v>4</v>
      </c>
      <c r="D358" s="15">
        <v>498980.265748123</v>
      </c>
      <c r="E358" s="16">
        <f t="shared" si="48"/>
        <v>0.49898026574812299</v>
      </c>
      <c r="F358" s="17">
        <f>$B$4-D358-$B$4*$C$4</f>
        <v>451019.734251877</v>
      </c>
      <c r="G358" s="16">
        <f t="shared" si="49"/>
        <v>0.54898026574812298</v>
      </c>
      <c r="H358" s="17">
        <f t="shared" si="50"/>
        <v>149694.07972443689</v>
      </c>
      <c r="I358" s="16">
        <f t="shared" si="51"/>
        <v>0.49898026574812299</v>
      </c>
      <c r="J358" s="17">
        <f>$F$4-H358-$G$4</f>
        <v>90305.920275563112</v>
      </c>
      <c r="K358" s="16">
        <f t="shared" si="52"/>
        <v>0.698980265748123</v>
      </c>
      <c r="L358" s="17">
        <f t="shared" si="54"/>
        <v>349286.18602368608</v>
      </c>
      <c r="M358" s="16">
        <f t="shared" si="53"/>
        <v>0.49898026574812299</v>
      </c>
      <c r="N358" s="17">
        <f t="shared" si="55"/>
        <v>360713.81397631392</v>
      </c>
      <c r="O358" s="16">
        <f>($B$4*G358-$F$4*K358)/$H$4</f>
        <v>0.4846945514624087</v>
      </c>
    </row>
    <row r="359" spans="2:15" x14ac:dyDescent="0.25">
      <c r="B359" s="2">
        <f t="shared" si="56"/>
        <v>344</v>
      </c>
      <c r="C359" s="14">
        <v>4</v>
      </c>
      <c r="D359" s="15">
        <v>599155.93332009099</v>
      </c>
      <c r="E359" s="16">
        <f t="shared" si="48"/>
        <v>0.59915593332009098</v>
      </c>
      <c r="F359" s="17">
        <f>$B$4-D359-$B$4*$C$4</f>
        <v>350844.06667990901</v>
      </c>
      <c r="G359" s="16">
        <f t="shared" si="49"/>
        <v>0.64915593332009103</v>
      </c>
      <c r="H359" s="17">
        <f t="shared" si="50"/>
        <v>179746.7799960273</v>
      </c>
      <c r="I359" s="16">
        <f t="shared" si="51"/>
        <v>0.59915593332009098</v>
      </c>
      <c r="J359" s="17">
        <f>$F$4-H359-$G$4</f>
        <v>60253.220003972703</v>
      </c>
      <c r="K359" s="16">
        <f t="shared" si="52"/>
        <v>0.79915593332009105</v>
      </c>
      <c r="L359" s="17">
        <f t="shared" si="54"/>
        <v>419409.15332406369</v>
      </c>
      <c r="M359" s="16">
        <f t="shared" si="53"/>
        <v>0.59915593332009098</v>
      </c>
      <c r="N359" s="17">
        <f t="shared" si="55"/>
        <v>290590.84667593631</v>
      </c>
      <c r="O359" s="16">
        <f>($B$4*G359-$F$4*K359)/$H$4</f>
        <v>0.58487021903437664</v>
      </c>
    </row>
    <row r="360" spans="2:15" x14ac:dyDescent="0.25">
      <c r="B360" s="2">
        <f t="shared" si="56"/>
        <v>345</v>
      </c>
      <c r="C360" s="14">
        <v>6</v>
      </c>
      <c r="D360" s="15">
        <v>773010.08241514396</v>
      </c>
      <c r="E360" s="16">
        <f t="shared" si="48"/>
        <v>0.77301008241514391</v>
      </c>
      <c r="F360" s="17">
        <f>$B$4-D360-$B$4*$C$4</f>
        <v>176989.91758485604</v>
      </c>
      <c r="G360" s="16">
        <f t="shared" si="49"/>
        <v>0.82301008241514395</v>
      </c>
      <c r="H360" s="17">
        <f t="shared" si="50"/>
        <v>231903.02472454318</v>
      </c>
      <c r="I360" s="16">
        <f t="shared" si="51"/>
        <v>0.77301008241514391</v>
      </c>
      <c r="J360" s="17">
        <f>$F$4-H360-$G$4</f>
        <v>8096.9752754568181</v>
      </c>
      <c r="K360" s="16">
        <f t="shared" si="52"/>
        <v>0.97301008241514397</v>
      </c>
      <c r="L360" s="17">
        <f t="shared" si="54"/>
        <v>541107.05769060075</v>
      </c>
      <c r="M360" s="16">
        <f t="shared" si="53"/>
        <v>0.77301008241514391</v>
      </c>
      <c r="N360" s="17">
        <f t="shared" si="55"/>
        <v>168892.94230939922</v>
      </c>
      <c r="O360" s="16">
        <f>($B$4*G360-$F$4*K360)/$H$4</f>
        <v>0.75872436812942967</v>
      </c>
    </row>
    <row r="361" spans="2:15" x14ac:dyDescent="0.25">
      <c r="B361" s="2">
        <f t="shared" si="56"/>
        <v>346</v>
      </c>
      <c r="C361" s="14">
        <v>1</v>
      </c>
      <c r="D361" s="15">
        <v>176535.358892413</v>
      </c>
      <c r="E361" s="16">
        <f t="shared" si="48"/>
        <v>0.17653535889241301</v>
      </c>
      <c r="F361" s="17">
        <f>$B$4-D361-$B$4*$C$4</f>
        <v>773464.64110758703</v>
      </c>
      <c r="G361" s="16">
        <f t="shared" si="49"/>
        <v>0.226535358892413</v>
      </c>
      <c r="H361" s="17">
        <f t="shared" si="50"/>
        <v>52960.607667723896</v>
      </c>
      <c r="I361" s="16">
        <f t="shared" si="51"/>
        <v>0.17653535889241298</v>
      </c>
      <c r="J361" s="17">
        <f>$F$4-H361-$G$4</f>
        <v>187039.3923322761</v>
      </c>
      <c r="K361" s="16">
        <f t="shared" si="52"/>
        <v>0.37653535889241296</v>
      </c>
      <c r="L361" s="17">
        <f t="shared" si="54"/>
        <v>123574.7512246891</v>
      </c>
      <c r="M361" s="16">
        <f t="shared" si="53"/>
        <v>0.17653535889241301</v>
      </c>
      <c r="N361" s="17">
        <f t="shared" si="55"/>
        <v>586425.24877531093</v>
      </c>
      <c r="O361" s="16">
        <f>($B$4*G361-$F$4*K361)/$H$4</f>
        <v>0.16224964460669875</v>
      </c>
    </row>
    <row r="362" spans="2:15" x14ac:dyDescent="0.25">
      <c r="B362" s="2">
        <f t="shared" si="56"/>
        <v>347</v>
      </c>
      <c r="C362" s="14">
        <v>1</v>
      </c>
      <c r="D362" s="15">
        <v>190924.84719446299</v>
      </c>
      <c r="E362" s="16">
        <f t="shared" si="48"/>
        <v>0.19092484719446298</v>
      </c>
      <c r="F362" s="17">
        <f>$B$4-D362-$B$4*$C$4</f>
        <v>759075.15280553699</v>
      </c>
      <c r="G362" s="16">
        <f t="shared" si="49"/>
        <v>0.240924847194463</v>
      </c>
      <c r="H362" s="17">
        <f t="shared" si="50"/>
        <v>57277.454158338893</v>
      </c>
      <c r="I362" s="16">
        <f t="shared" si="51"/>
        <v>0.19092484719446298</v>
      </c>
      <c r="J362" s="17">
        <f>$F$4-H362-$G$4</f>
        <v>182722.54584166111</v>
      </c>
      <c r="K362" s="16">
        <f t="shared" si="52"/>
        <v>0.39092484719446297</v>
      </c>
      <c r="L362" s="17">
        <f t="shared" si="54"/>
        <v>133647.39303612409</v>
      </c>
      <c r="M362" s="16">
        <f t="shared" si="53"/>
        <v>0.19092484719446298</v>
      </c>
      <c r="N362" s="17">
        <f t="shared" si="55"/>
        <v>576352.60696387594</v>
      </c>
      <c r="O362" s="16">
        <f>($B$4*G362-$F$4*K362)/$H$4</f>
        <v>0.17663913290874869</v>
      </c>
    </row>
    <row r="363" spans="2:15" x14ac:dyDescent="0.25">
      <c r="B363" s="2">
        <f t="shared" si="56"/>
        <v>348</v>
      </c>
      <c r="C363" s="14">
        <v>3</v>
      </c>
      <c r="D363" s="15">
        <v>350448.429107517</v>
      </c>
      <c r="E363" s="16">
        <f t="shared" si="48"/>
        <v>0.350448429107517</v>
      </c>
      <c r="F363" s="17">
        <f>$B$4-D363-$B$4*$C$4</f>
        <v>599551.570892483</v>
      </c>
      <c r="G363" s="16">
        <f t="shared" si="49"/>
        <v>0.40044842910751699</v>
      </c>
      <c r="H363" s="17">
        <f t="shared" si="50"/>
        <v>105134.5287322551</v>
      </c>
      <c r="I363" s="16">
        <f t="shared" si="51"/>
        <v>0.350448429107517</v>
      </c>
      <c r="J363" s="17">
        <f>$F$4-H363-$G$4</f>
        <v>134865.4712677449</v>
      </c>
      <c r="K363" s="16">
        <f t="shared" si="52"/>
        <v>0.55044842910751701</v>
      </c>
      <c r="L363" s="17">
        <f t="shared" si="54"/>
        <v>245313.9003752619</v>
      </c>
      <c r="M363" s="16">
        <f t="shared" si="53"/>
        <v>0.350448429107517</v>
      </c>
      <c r="N363" s="17">
        <f t="shared" si="55"/>
        <v>464686.0996247381</v>
      </c>
      <c r="O363" s="16">
        <f>($B$4*G363-$F$4*K363)/$H$4</f>
        <v>0.33616271482180271</v>
      </c>
    </row>
    <row r="364" spans="2:15" x14ac:dyDescent="0.25">
      <c r="B364" s="2">
        <f t="shared" si="56"/>
        <v>349</v>
      </c>
      <c r="C364" s="14">
        <v>4</v>
      </c>
      <c r="D364" s="15">
        <v>607315.81492265896</v>
      </c>
      <c r="E364" s="16">
        <f t="shared" si="48"/>
        <v>0.60731581492265896</v>
      </c>
      <c r="F364" s="17">
        <f>$B$4-D364-$B$4*$C$4</f>
        <v>342684.18507734104</v>
      </c>
      <c r="G364" s="16">
        <f t="shared" si="49"/>
        <v>0.657315814922659</v>
      </c>
      <c r="H364" s="17">
        <f t="shared" si="50"/>
        <v>182194.74447679767</v>
      </c>
      <c r="I364" s="16">
        <f t="shared" si="51"/>
        <v>0.60731581492265885</v>
      </c>
      <c r="J364" s="17">
        <f>$F$4-H364-$G$4</f>
        <v>57805.25552320233</v>
      </c>
      <c r="K364" s="16">
        <f t="shared" si="52"/>
        <v>0.80731581492265891</v>
      </c>
      <c r="L364" s="17">
        <f t="shared" si="54"/>
        <v>425121.07044586132</v>
      </c>
      <c r="M364" s="16">
        <f t="shared" si="53"/>
        <v>0.60731581492265907</v>
      </c>
      <c r="N364" s="17">
        <f t="shared" si="55"/>
        <v>284878.92955413868</v>
      </c>
      <c r="O364" s="16">
        <f>($B$4*G364-$F$4*K364)/$H$4</f>
        <v>0.59303010063694472</v>
      </c>
    </row>
    <row r="365" spans="2:15" x14ac:dyDescent="0.25">
      <c r="B365" s="2">
        <f t="shared" si="56"/>
        <v>350</v>
      </c>
      <c r="C365" s="14">
        <v>4</v>
      </c>
      <c r="D365" s="15">
        <v>594898.70645084104</v>
      </c>
      <c r="E365" s="16">
        <f t="shared" si="48"/>
        <v>0.59489870645084109</v>
      </c>
      <c r="F365" s="17">
        <f>$B$4-D365-$B$4*$C$4</f>
        <v>355101.29354915896</v>
      </c>
      <c r="G365" s="16">
        <f t="shared" si="49"/>
        <v>0.64489870645084113</v>
      </c>
      <c r="H365" s="17">
        <f t="shared" si="50"/>
        <v>178469.61193525229</v>
      </c>
      <c r="I365" s="16">
        <f t="shared" si="51"/>
        <v>0.59489870645084098</v>
      </c>
      <c r="J365" s="17">
        <f>$F$4-H365-$G$4</f>
        <v>61530.388064747705</v>
      </c>
      <c r="K365" s="16">
        <f t="shared" si="52"/>
        <v>0.79489870645084104</v>
      </c>
      <c r="L365" s="17">
        <f t="shared" si="54"/>
        <v>416429.09451558872</v>
      </c>
      <c r="M365" s="16">
        <f t="shared" si="53"/>
        <v>0.59489870645084098</v>
      </c>
      <c r="N365" s="17">
        <f t="shared" si="55"/>
        <v>293570.90548441128</v>
      </c>
      <c r="O365" s="16">
        <f>($B$4*G365-$F$4*K365)/$H$4</f>
        <v>0.58061299216512685</v>
      </c>
    </row>
    <row r="366" spans="2:15" x14ac:dyDescent="0.25">
      <c r="B366" s="2">
        <f t="shared" si="56"/>
        <v>351</v>
      </c>
      <c r="C366" s="14">
        <v>3</v>
      </c>
      <c r="D366" s="15">
        <v>489476.67122731899</v>
      </c>
      <c r="E366" s="16">
        <f t="shared" si="48"/>
        <v>0.48947667122731897</v>
      </c>
      <c r="F366" s="17">
        <f>$B$4-D366-$B$4*$C$4</f>
        <v>460523.32877268101</v>
      </c>
      <c r="G366" s="16">
        <f t="shared" si="49"/>
        <v>0.53947667122731902</v>
      </c>
      <c r="H366" s="17">
        <f t="shared" si="50"/>
        <v>146843.00136819569</v>
      </c>
      <c r="I366" s="16">
        <f t="shared" si="51"/>
        <v>0.48947667122731897</v>
      </c>
      <c r="J366" s="17">
        <f>$F$4-H366-$G$4</f>
        <v>93156.998631804308</v>
      </c>
      <c r="K366" s="16">
        <f t="shared" si="52"/>
        <v>0.68947667122731904</v>
      </c>
      <c r="L366" s="17">
        <f t="shared" si="54"/>
        <v>342633.6698591233</v>
      </c>
      <c r="M366" s="16">
        <f t="shared" si="53"/>
        <v>0.48947667122731903</v>
      </c>
      <c r="N366" s="17">
        <f t="shared" si="55"/>
        <v>367366.3301408767</v>
      </c>
      <c r="O366" s="16">
        <f>($B$4*G366-$F$4*K366)/$H$4</f>
        <v>0.47519095694160474</v>
      </c>
    </row>
    <row r="367" spans="2:15" x14ac:dyDescent="0.25">
      <c r="B367" s="2">
        <f t="shared" si="56"/>
        <v>352</v>
      </c>
      <c r="C367" s="14">
        <v>1</v>
      </c>
      <c r="D367" s="15">
        <v>168818.56707407499</v>
      </c>
      <c r="E367" s="16">
        <f t="shared" si="48"/>
        <v>0.168818567074075</v>
      </c>
      <c r="F367" s="17">
        <f>$B$4-D367-$B$4*$C$4</f>
        <v>781181.43292592501</v>
      </c>
      <c r="G367" s="16">
        <f t="shared" si="49"/>
        <v>0.21881856707407499</v>
      </c>
      <c r="H367" s="17">
        <f t="shared" si="50"/>
        <v>50645.570122222496</v>
      </c>
      <c r="I367" s="16">
        <f t="shared" si="51"/>
        <v>0.168818567074075</v>
      </c>
      <c r="J367" s="17">
        <f>$F$4-H367-$G$4</f>
        <v>189354.4298777775</v>
      </c>
      <c r="K367" s="16">
        <f t="shared" si="52"/>
        <v>0.36881856707407501</v>
      </c>
      <c r="L367" s="17">
        <f t="shared" si="54"/>
        <v>118172.99695185249</v>
      </c>
      <c r="M367" s="16">
        <f t="shared" si="53"/>
        <v>0.16881856707407497</v>
      </c>
      <c r="N367" s="17">
        <f t="shared" si="55"/>
        <v>591827.00304814754</v>
      </c>
      <c r="O367" s="16">
        <f>($B$4*G367-$F$4*K367)/$H$4</f>
        <v>0.15453285278836071</v>
      </c>
    </row>
    <row r="368" spans="2:15" x14ac:dyDescent="0.25">
      <c r="B368" s="2">
        <f t="shared" si="56"/>
        <v>353</v>
      </c>
      <c r="C368" s="14">
        <v>3</v>
      </c>
      <c r="D368" s="15">
        <v>418097.40579054097</v>
      </c>
      <c r="E368" s="16">
        <f t="shared" si="48"/>
        <v>0.418097405790541</v>
      </c>
      <c r="F368" s="17">
        <f>$B$4-D368-$B$4*$C$4</f>
        <v>531902.59420945903</v>
      </c>
      <c r="G368" s="16">
        <f t="shared" si="49"/>
        <v>0.46809740579054099</v>
      </c>
      <c r="H368" s="17">
        <f t="shared" si="50"/>
        <v>125429.22173716228</v>
      </c>
      <c r="I368" s="16">
        <f t="shared" si="51"/>
        <v>0.41809740579054094</v>
      </c>
      <c r="J368" s="17">
        <f>$F$4-H368-$G$4</f>
        <v>114570.77826283773</v>
      </c>
      <c r="K368" s="16">
        <f t="shared" si="52"/>
        <v>0.61809740579054095</v>
      </c>
      <c r="L368" s="17">
        <f t="shared" si="54"/>
        <v>292668.1840533787</v>
      </c>
      <c r="M368" s="16">
        <f t="shared" si="53"/>
        <v>0.418097405790541</v>
      </c>
      <c r="N368" s="17">
        <f t="shared" si="55"/>
        <v>417331.8159466213</v>
      </c>
      <c r="O368" s="16">
        <f>($B$4*G368-$F$4*K368)/$H$4</f>
        <v>0.40381169150482665</v>
      </c>
    </row>
    <row r="369" spans="2:15" x14ac:dyDescent="0.25">
      <c r="B369" s="2">
        <f t="shared" si="56"/>
        <v>354</v>
      </c>
      <c r="C369" s="14">
        <v>3</v>
      </c>
      <c r="D369" s="15">
        <v>398916.95602341898</v>
      </c>
      <c r="E369" s="16">
        <f t="shared" si="48"/>
        <v>0.39891695602341898</v>
      </c>
      <c r="F369" s="17">
        <f>$B$4-D369-$B$4*$C$4</f>
        <v>551083.04397658096</v>
      </c>
      <c r="G369" s="16">
        <f t="shared" si="49"/>
        <v>0.44891695602341897</v>
      </c>
      <c r="H369" s="17">
        <f t="shared" si="50"/>
        <v>119675.08680702568</v>
      </c>
      <c r="I369" s="16">
        <f t="shared" si="51"/>
        <v>0.39891695602341892</v>
      </c>
      <c r="J369" s="17">
        <f>$F$4-H369-$G$4</f>
        <v>120324.91319297432</v>
      </c>
      <c r="K369" s="16">
        <f t="shared" si="52"/>
        <v>0.59891695602341888</v>
      </c>
      <c r="L369" s="17">
        <f t="shared" si="54"/>
        <v>279241.86921639333</v>
      </c>
      <c r="M369" s="16">
        <f t="shared" si="53"/>
        <v>0.39891695602341903</v>
      </c>
      <c r="N369" s="17">
        <f t="shared" si="55"/>
        <v>430758.13078360667</v>
      </c>
      <c r="O369" s="16">
        <f>($B$4*G369-$F$4*K369)/$H$4</f>
        <v>0.38463124173770474</v>
      </c>
    </row>
    <row r="370" spans="2:15" x14ac:dyDescent="0.25">
      <c r="B370" s="2">
        <f t="shared" si="56"/>
        <v>355</v>
      </c>
      <c r="C370" s="14">
        <v>5</v>
      </c>
      <c r="D370" s="15">
        <v>774921.61544219695</v>
      </c>
      <c r="E370" s="16">
        <f t="shared" si="48"/>
        <v>0.77492161544219695</v>
      </c>
      <c r="F370" s="17">
        <f>$B$4-D370-$B$4*$C$4</f>
        <v>175078.38455780305</v>
      </c>
      <c r="G370" s="16">
        <f t="shared" si="49"/>
        <v>0.824921615442197</v>
      </c>
      <c r="H370" s="17">
        <f t="shared" si="50"/>
        <v>232476.48463265909</v>
      </c>
      <c r="I370" s="16">
        <f t="shared" si="51"/>
        <v>0.77492161544219695</v>
      </c>
      <c r="J370" s="17">
        <f>$F$4-H370-$G$4</f>
        <v>7523.5153673409077</v>
      </c>
      <c r="K370" s="16">
        <f t="shared" si="52"/>
        <v>0.97492161544219691</v>
      </c>
      <c r="L370" s="17">
        <f t="shared" si="54"/>
        <v>542445.13080953783</v>
      </c>
      <c r="M370" s="16">
        <f t="shared" si="53"/>
        <v>0.77492161544219695</v>
      </c>
      <c r="N370" s="17">
        <f t="shared" si="55"/>
        <v>167554.86919046214</v>
      </c>
      <c r="O370" s="16">
        <f>($B$4*G370-$F$4*K370)/$H$4</f>
        <v>0.76063590115648261</v>
      </c>
    </row>
    <row r="371" spans="2:15" x14ac:dyDescent="0.25">
      <c r="B371" s="2">
        <f t="shared" si="56"/>
        <v>356</v>
      </c>
      <c r="C371" s="14">
        <v>4</v>
      </c>
      <c r="D371" s="15">
        <v>448982.24608459498</v>
      </c>
      <c r="E371" s="16">
        <f t="shared" si="48"/>
        <v>0.44898224608459497</v>
      </c>
      <c r="F371" s="17">
        <f>$B$4-D371-$B$4*$C$4</f>
        <v>501017.75391540502</v>
      </c>
      <c r="G371" s="16">
        <f t="shared" si="49"/>
        <v>0.49898224608459496</v>
      </c>
      <c r="H371" s="17">
        <f t="shared" si="50"/>
        <v>134694.6738253785</v>
      </c>
      <c r="I371" s="16">
        <f t="shared" si="51"/>
        <v>0.44898224608459503</v>
      </c>
      <c r="J371" s="17">
        <f>$F$4-H371-$G$4</f>
        <v>105305.3261746215</v>
      </c>
      <c r="K371" s="16">
        <f t="shared" si="52"/>
        <v>0.64898224608459509</v>
      </c>
      <c r="L371" s="17">
        <f t="shared" si="54"/>
        <v>314287.57225921645</v>
      </c>
      <c r="M371" s="16">
        <f t="shared" si="53"/>
        <v>0.44898224608459492</v>
      </c>
      <c r="N371" s="17">
        <f t="shared" si="55"/>
        <v>395712.42774078355</v>
      </c>
      <c r="O371" s="16">
        <f>($B$4*G371-$F$4*K371)/$H$4</f>
        <v>0.43469653179888063</v>
      </c>
    </row>
    <row r="372" spans="2:15" x14ac:dyDescent="0.25">
      <c r="B372" s="2">
        <f t="shared" si="56"/>
        <v>357</v>
      </c>
      <c r="C372" s="14">
        <v>3</v>
      </c>
      <c r="D372" s="15">
        <v>395967.42068833299</v>
      </c>
      <c r="E372" s="16">
        <f t="shared" si="48"/>
        <v>0.39596742068833302</v>
      </c>
      <c r="F372" s="17">
        <f>$B$4-D372-$B$4*$C$4</f>
        <v>554032.57931166701</v>
      </c>
      <c r="G372" s="16">
        <f t="shared" si="49"/>
        <v>0.445967420688333</v>
      </c>
      <c r="H372" s="17">
        <f t="shared" si="50"/>
        <v>118790.22620649989</v>
      </c>
      <c r="I372" s="16">
        <f t="shared" si="51"/>
        <v>0.39596742068833296</v>
      </c>
      <c r="J372" s="17">
        <f>$F$4-H372-$G$4</f>
        <v>121209.77379350009</v>
      </c>
      <c r="K372" s="16">
        <f t="shared" si="52"/>
        <v>0.59596742068833297</v>
      </c>
      <c r="L372" s="17">
        <f t="shared" si="54"/>
        <v>277177.19448183308</v>
      </c>
      <c r="M372" s="16">
        <f t="shared" si="53"/>
        <v>0.39596742068833296</v>
      </c>
      <c r="N372" s="17">
        <f t="shared" si="55"/>
        <v>432822.80551816692</v>
      </c>
      <c r="O372" s="16">
        <f>($B$4*G372-$F$4*K372)/$H$4</f>
        <v>0.38168170640261878</v>
      </c>
    </row>
    <row r="373" spans="2:15" x14ac:dyDescent="0.25">
      <c r="B373" s="2">
        <f t="shared" si="56"/>
        <v>358</v>
      </c>
      <c r="C373" s="14">
        <v>5</v>
      </c>
      <c r="D373" s="15">
        <v>874631.05769925495</v>
      </c>
      <c r="E373" s="16">
        <f t="shared" si="48"/>
        <v>0.87463105769925498</v>
      </c>
      <c r="F373" s="17">
        <f>$B$4-D373-$B$4*$C$4</f>
        <v>75368.942300745053</v>
      </c>
      <c r="G373" s="16">
        <f t="shared" si="49"/>
        <v>0.92463105769925502</v>
      </c>
      <c r="H373" s="17">
        <f t="shared" si="50"/>
        <v>262389.3173097765</v>
      </c>
      <c r="I373" s="16">
        <f t="shared" si="51"/>
        <v>0.87463105769925498</v>
      </c>
      <c r="J373" s="17">
        <f>$F$4-H373-$G$4</f>
        <v>-22389.317309776496</v>
      </c>
      <c r="K373" s="16">
        <f t="shared" si="52"/>
        <v>1.074631057699255</v>
      </c>
      <c r="L373" s="17">
        <f t="shared" si="54"/>
        <v>612241.74038947839</v>
      </c>
      <c r="M373" s="16">
        <f t="shared" si="53"/>
        <v>0.87463105769925487</v>
      </c>
      <c r="N373" s="17">
        <f t="shared" si="55"/>
        <v>97758.259610521549</v>
      </c>
      <c r="O373" s="16">
        <f>($B$4*G373-$F$4*K373)/$H$4</f>
        <v>0.86034534341354085</v>
      </c>
    </row>
    <row r="374" spans="2:15" x14ac:dyDescent="0.25">
      <c r="B374" s="2">
        <f t="shared" si="56"/>
        <v>359</v>
      </c>
      <c r="C374" s="14">
        <v>4</v>
      </c>
      <c r="D374" s="15">
        <v>671239.29262199695</v>
      </c>
      <c r="E374" s="16">
        <f t="shared" si="48"/>
        <v>0.671239292621997</v>
      </c>
      <c r="F374" s="17">
        <f>$B$4-D374-$B$4*$C$4</f>
        <v>278760.70737800305</v>
      </c>
      <c r="G374" s="16">
        <f t="shared" si="49"/>
        <v>0.72123929262199704</v>
      </c>
      <c r="H374" s="17">
        <f t="shared" si="50"/>
        <v>201371.78778659907</v>
      </c>
      <c r="I374" s="16">
        <f t="shared" si="51"/>
        <v>0.67123929262199689</v>
      </c>
      <c r="J374" s="17">
        <f>$F$4-H374-$G$4</f>
        <v>38628.212213400926</v>
      </c>
      <c r="K374" s="16">
        <f t="shared" si="52"/>
        <v>0.87123929262199695</v>
      </c>
      <c r="L374" s="17">
        <f t="shared" si="54"/>
        <v>469867.50483539788</v>
      </c>
      <c r="M374" s="16">
        <f t="shared" si="53"/>
        <v>0.671239292621997</v>
      </c>
      <c r="N374" s="17">
        <f t="shared" si="55"/>
        <v>240132.49516460212</v>
      </c>
      <c r="O374" s="16">
        <f>($B$4*G374-$F$4*K374)/$H$4</f>
        <v>0.65695357833628287</v>
      </c>
    </row>
    <row r="375" spans="2:15" x14ac:dyDescent="0.25">
      <c r="B375" s="2">
        <f t="shared" si="56"/>
        <v>360</v>
      </c>
      <c r="C375" s="14">
        <v>3</v>
      </c>
      <c r="D375" s="15">
        <v>405805.03811678803</v>
      </c>
      <c r="E375" s="16">
        <f t="shared" si="48"/>
        <v>0.40580503811678803</v>
      </c>
      <c r="F375" s="17">
        <f>$B$4-D375-$B$4*$C$4</f>
        <v>544194.96188321197</v>
      </c>
      <c r="G375" s="16">
        <f t="shared" si="49"/>
        <v>0.45580503811678802</v>
      </c>
      <c r="H375" s="17">
        <f t="shared" si="50"/>
        <v>121741.5114350364</v>
      </c>
      <c r="I375" s="16">
        <f t="shared" si="51"/>
        <v>0.40580503811678803</v>
      </c>
      <c r="J375" s="17">
        <f>$F$4-H375-$G$4</f>
        <v>118258.4885649636</v>
      </c>
      <c r="K375" s="16">
        <f t="shared" si="52"/>
        <v>0.6058050381167881</v>
      </c>
      <c r="L375" s="17">
        <f t="shared" si="54"/>
        <v>284063.52668175159</v>
      </c>
      <c r="M375" s="16">
        <f t="shared" si="53"/>
        <v>0.40580503811678797</v>
      </c>
      <c r="N375" s="17">
        <f t="shared" si="55"/>
        <v>425936.47331824841</v>
      </c>
      <c r="O375" s="16">
        <f>($B$4*G375-$F$4*K375)/$H$4</f>
        <v>0.39151932383107368</v>
      </c>
    </row>
    <row r="376" spans="2:15" x14ac:dyDescent="0.25">
      <c r="B376" s="2">
        <f t="shared" si="56"/>
        <v>361</v>
      </c>
      <c r="C376" s="14">
        <v>8</v>
      </c>
      <c r="D376" s="15">
        <v>1218458.5385298</v>
      </c>
      <c r="E376" s="16">
        <f t="shared" si="48"/>
        <v>1.2184585385298001</v>
      </c>
      <c r="F376" s="17">
        <f>$B$4-D376-$B$4*$C$4</f>
        <v>-268458.53852980002</v>
      </c>
      <c r="G376" s="16">
        <f t="shared" si="49"/>
        <v>1.2684585385298002</v>
      </c>
      <c r="H376" s="17">
        <f t="shared" si="50"/>
        <v>365537.56155893998</v>
      </c>
      <c r="I376" s="16">
        <f t="shared" si="51"/>
        <v>1.2184585385297999</v>
      </c>
      <c r="J376" s="17">
        <f>$F$4-H376-$G$4</f>
        <v>-125537.56155893998</v>
      </c>
      <c r="K376" s="16">
        <f t="shared" si="52"/>
        <v>1.4184585385297999</v>
      </c>
      <c r="L376" s="17">
        <f t="shared" si="54"/>
        <v>852920.97697086004</v>
      </c>
      <c r="M376" s="16">
        <f t="shared" si="53"/>
        <v>1.2184585385298001</v>
      </c>
      <c r="N376" s="17">
        <f t="shared" si="55"/>
        <v>-142920.97697086004</v>
      </c>
      <c r="O376" s="16">
        <f>($B$4*G376-$F$4*K376)/$H$4</f>
        <v>1.2041728242440861</v>
      </c>
    </row>
    <row r="377" spans="2:15" x14ac:dyDescent="0.25">
      <c r="B377" s="2">
        <f t="shared" si="56"/>
        <v>362</v>
      </c>
      <c r="C377" s="14">
        <v>5</v>
      </c>
      <c r="D377" s="15">
        <v>727402.66633331298</v>
      </c>
      <c r="E377" s="16">
        <f t="shared" si="48"/>
        <v>0.72740266633331296</v>
      </c>
      <c r="F377" s="17">
        <f>$B$4-D377-$B$4*$C$4</f>
        <v>222597.33366668702</v>
      </c>
      <c r="G377" s="16">
        <f t="shared" si="49"/>
        <v>0.77740266633331301</v>
      </c>
      <c r="H377" s="17">
        <f t="shared" si="50"/>
        <v>218220.7998999939</v>
      </c>
      <c r="I377" s="16">
        <f t="shared" si="51"/>
        <v>0.72740266633331296</v>
      </c>
      <c r="J377" s="17">
        <f>$F$4-H377-$G$4</f>
        <v>21779.200100006099</v>
      </c>
      <c r="K377" s="16">
        <f t="shared" si="52"/>
        <v>0.92740266633331303</v>
      </c>
      <c r="L377" s="17">
        <f t="shared" si="54"/>
        <v>509181.86643331905</v>
      </c>
      <c r="M377" s="16">
        <f t="shared" si="53"/>
        <v>0.72740266633331296</v>
      </c>
      <c r="N377" s="17">
        <f t="shared" si="55"/>
        <v>200818.13356668092</v>
      </c>
      <c r="O377" s="16">
        <f>($B$4*G377-$F$4*K377)/$H$4</f>
        <v>0.71311695204759862</v>
      </c>
    </row>
    <row r="378" spans="2:15" x14ac:dyDescent="0.25">
      <c r="B378" s="2">
        <f t="shared" si="56"/>
        <v>363</v>
      </c>
      <c r="C378" s="14">
        <v>2</v>
      </c>
      <c r="D378" s="15">
        <v>243401.316635692</v>
      </c>
      <c r="E378" s="16">
        <f t="shared" si="48"/>
        <v>0.24340131663569201</v>
      </c>
      <c r="F378" s="17">
        <f>$B$4-D378-$B$4*$C$4</f>
        <v>706598.68336430797</v>
      </c>
      <c r="G378" s="16">
        <f t="shared" si="49"/>
        <v>0.29340131663569202</v>
      </c>
      <c r="H378" s="17">
        <f t="shared" si="50"/>
        <v>73020.394990707602</v>
      </c>
      <c r="I378" s="16">
        <f t="shared" si="51"/>
        <v>0.24340131663569201</v>
      </c>
      <c r="J378" s="17">
        <f>$F$4-H378-$G$4</f>
        <v>166979.6050092924</v>
      </c>
      <c r="K378" s="16">
        <f t="shared" si="52"/>
        <v>0.44340131663569204</v>
      </c>
      <c r="L378" s="17">
        <f t="shared" si="54"/>
        <v>170380.9216449844</v>
      </c>
      <c r="M378" s="16">
        <f t="shared" si="53"/>
        <v>0.24340131663569201</v>
      </c>
      <c r="N378" s="17">
        <f t="shared" si="55"/>
        <v>539619.0783550156</v>
      </c>
      <c r="O378" s="16">
        <f>($B$4*G378-$F$4*K378)/$H$4</f>
        <v>0.22911560234997774</v>
      </c>
    </row>
    <row r="379" spans="2:15" x14ac:dyDescent="0.25">
      <c r="B379" s="2">
        <f t="shared" si="56"/>
        <v>364</v>
      </c>
      <c r="C379" s="14">
        <v>5</v>
      </c>
      <c r="D379" s="15">
        <v>789945.04884467402</v>
      </c>
      <c r="E379" s="16">
        <f t="shared" si="48"/>
        <v>0.78994504884467398</v>
      </c>
      <c r="F379" s="17">
        <f>$B$4-D379-$B$4*$C$4</f>
        <v>160054.95115532598</v>
      </c>
      <c r="G379" s="16">
        <f t="shared" si="49"/>
        <v>0.83994504884467402</v>
      </c>
      <c r="H379" s="17">
        <f t="shared" si="50"/>
        <v>236983.51465340221</v>
      </c>
      <c r="I379" s="16">
        <f t="shared" si="51"/>
        <v>0.78994504884467398</v>
      </c>
      <c r="J379" s="17">
        <f>$F$4-H379-$G$4</f>
        <v>3016.485346597794</v>
      </c>
      <c r="K379" s="16">
        <f t="shared" si="52"/>
        <v>0.98994504884467394</v>
      </c>
      <c r="L379" s="17">
        <f t="shared" si="54"/>
        <v>552961.53419127176</v>
      </c>
      <c r="M379" s="16">
        <f t="shared" si="53"/>
        <v>0.78994504884467398</v>
      </c>
      <c r="N379" s="17">
        <f t="shared" si="55"/>
        <v>157038.46580872819</v>
      </c>
      <c r="O379" s="16">
        <f>($B$4*G379-$F$4*K379)/$H$4</f>
        <v>0.77565933455895963</v>
      </c>
    </row>
    <row r="380" spans="2:15" x14ac:dyDescent="0.25">
      <c r="B380" s="2">
        <f t="shared" si="56"/>
        <v>365</v>
      </c>
      <c r="C380" s="14">
        <v>7</v>
      </c>
      <c r="D380" s="15">
        <v>791006.30628248502</v>
      </c>
      <c r="E380" s="16">
        <f t="shared" si="48"/>
        <v>0.79100630628248503</v>
      </c>
      <c r="F380" s="17">
        <f>$B$4-D380-$B$4*$C$4</f>
        <v>158993.69371751498</v>
      </c>
      <c r="G380" s="16">
        <f t="shared" si="49"/>
        <v>0.84100630628248507</v>
      </c>
      <c r="H380" s="17">
        <f t="shared" si="50"/>
        <v>237301.89188474551</v>
      </c>
      <c r="I380" s="16">
        <f t="shared" si="51"/>
        <v>0.79100630628248503</v>
      </c>
      <c r="J380" s="17">
        <f>$F$4-H380-$G$4</f>
        <v>2698.1081152544939</v>
      </c>
      <c r="K380" s="16">
        <f t="shared" si="52"/>
        <v>0.99100630628248498</v>
      </c>
      <c r="L380" s="17">
        <f t="shared" si="54"/>
        <v>553704.41439773957</v>
      </c>
      <c r="M380" s="16">
        <f t="shared" si="53"/>
        <v>0.79100630628248514</v>
      </c>
      <c r="N380" s="17">
        <f t="shared" si="55"/>
        <v>156295.58560226049</v>
      </c>
      <c r="O380" s="16">
        <f>($B$4*G380-$F$4*K380)/$H$4</f>
        <v>0.77672059199677079</v>
      </c>
    </row>
    <row r="381" spans="2:15" x14ac:dyDescent="0.25">
      <c r="B381" s="2">
        <f t="shared" si="56"/>
        <v>366</v>
      </c>
      <c r="C381" s="14">
        <v>3</v>
      </c>
      <c r="D381" s="15">
        <v>376725.703921462</v>
      </c>
      <c r="E381" s="16">
        <f t="shared" si="48"/>
        <v>0.37672570392146199</v>
      </c>
      <c r="F381" s="17">
        <f>$B$4-D381-$B$4*$C$4</f>
        <v>573274.29607853806</v>
      </c>
      <c r="G381" s="16">
        <f t="shared" si="49"/>
        <v>0.42672570392146197</v>
      </c>
      <c r="H381" s="17">
        <f t="shared" si="50"/>
        <v>113017.71117643859</v>
      </c>
      <c r="I381" s="16">
        <f t="shared" si="51"/>
        <v>0.37672570392146199</v>
      </c>
      <c r="J381" s="17">
        <f>$F$4-H381-$G$4</f>
        <v>126982.28882356139</v>
      </c>
      <c r="K381" s="16">
        <f t="shared" si="52"/>
        <v>0.57672570392146194</v>
      </c>
      <c r="L381" s="17">
        <f t="shared" si="54"/>
        <v>263707.9927450234</v>
      </c>
      <c r="M381" s="16">
        <f t="shared" si="53"/>
        <v>0.37672570392146199</v>
      </c>
      <c r="N381" s="17">
        <f t="shared" si="55"/>
        <v>446292.00725497666</v>
      </c>
      <c r="O381" s="16">
        <f>($B$4*G381-$F$4*K381)/$H$4</f>
        <v>0.36243998963574775</v>
      </c>
    </row>
    <row r="382" spans="2:15" x14ac:dyDescent="0.25">
      <c r="B382" s="2">
        <f t="shared" si="56"/>
        <v>367</v>
      </c>
      <c r="C382" s="14">
        <v>1</v>
      </c>
      <c r="D382" s="15">
        <v>163892.181089483</v>
      </c>
      <c r="E382" s="16">
        <f t="shared" si="48"/>
        <v>0.163892181089483</v>
      </c>
      <c r="F382" s="17">
        <f>$B$4-D382-$B$4*$C$4</f>
        <v>786107.81891051703</v>
      </c>
      <c r="G382" s="16">
        <f t="shared" si="49"/>
        <v>0.21389218108948299</v>
      </c>
      <c r="H382" s="17">
        <f t="shared" si="50"/>
        <v>49167.654326844895</v>
      </c>
      <c r="I382" s="16">
        <f t="shared" si="51"/>
        <v>0.16389218108948297</v>
      </c>
      <c r="J382" s="17">
        <f>$F$4-H382-$G$4</f>
        <v>190832.3456731551</v>
      </c>
      <c r="K382" s="16">
        <f t="shared" si="52"/>
        <v>0.36389218108948296</v>
      </c>
      <c r="L382" s="17">
        <f t="shared" si="54"/>
        <v>114724.5267626381</v>
      </c>
      <c r="M382" s="16">
        <f t="shared" si="53"/>
        <v>0.163892181089483</v>
      </c>
      <c r="N382" s="17">
        <f t="shared" si="55"/>
        <v>595275.47323736199</v>
      </c>
      <c r="O382" s="16">
        <f>($B$4*G382-$F$4*K382)/$H$4</f>
        <v>0.14960646680376874</v>
      </c>
    </row>
    <row r="383" spans="2:15" x14ac:dyDescent="0.25">
      <c r="B383" s="2">
        <f t="shared" si="56"/>
        <v>368</v>
      </c>
      <c r="C383" s="14">
        <v>2</v>
      </c>
      <c r="D383" s="15">
        <v>423544.81311073201</v>
      </c>
      <c r="E383" s="16">
        <f t="shared" si="48"/>
        <v>0.423544813110732</v>
      </c>
      <c r="F383" s="17">
        <f>$B$4-D383-$B$4*$C$4</f>
        <v>526455.18688926799</v>
      </c>
      <c r="G383" s="16">
        <f t="shared" si="49"/>
        <v>0.47354481311073199</v>
      </c>
      <c r="H383" s="17">
        <f t="shared" si="50"/>
        <v>127063.44393321959</v>
      </c>
      <c r="I383" s="16">
        <f t="shared" si="51"/>
        <v>0.42354481311073194</v>
      </c>
      <c r="J383" s="17">
        <f>$F$4-H383-$G$4</f>
        <v>112936.55606678041</v>
      </c>
      <c r="K383" s="16">
        <f t="shared" si="52"/>
        <v>0.62354481311073195</v>
      </c>
      <c r="L383" s="17">
        <f t="shared" si="54"/>
        <v>296481.36917751242</v>
      </c>
      <c r="M383" s="16">
        <f t="shared" si="53"/>
        <v>0.423544813110732</v>
      </c>
      <c r="N383" s="17">
        <f t="shared" si="55"/>
        <v>413518.63082248758</v>
      </c>
      <c r="O383" s="16">
        <f>($B$4*G383-$F$4*K383)/$H$4</f>
        <v>0.40925909882501776</v>
      </c>
    </row>
    <row r="384" spans="2:15" x14ac:dyDescent="0.25">
      <c r="B384" s="2">
        <f t="shared" si="56"/>
        <v>369</v>
      </c>
      <c r="C384" s="14">
        <v>3</v>
      </c>
      <c r="D384" s="15">
        <v>531796.82228865405</v>
      </c>
      <c r="E384" s="16">
        <f t="shared" si="48"/>
        <v>0.53179682228865399</v>
      </c>
      <c r="F384" s="17">
        <f>$B$4-D384-$B$4*$C$4</f>
        <v>418203.17771134595</v>
      </c>
      <c r="G384" s="16">
        <f t="shared" si="49"/>
        <v>0.58179682228865404</v>
      </c>
      <c r="H384" s="17">
        <f t="shared" si="50"/>
        <v>159539.04668659621</v>
      </c>
      <c r="I384" s="16">
        <f t="shared" si="51"/>
        <v>0.53179682228865399</v>
      </c>
      <c r="J384" s="17">
        <f>$F$4-H384-$G$4</f>
        <v>80460.953313403792</v>
      </c>
      <c r="K384" s="16">
        <f t="shared" si="52"/>
        <v>0.73179682228865395</v>
      </c>
      <c r="L384" s="17">
        <f t="shared" si="54"/>
        <v>372257.77560205781</v>
      </c>
      <c r="M384" s="16">
        <f t="shared" si="53"/>
        <v>0.53179682228865399</v>
      </c>
      <c r="N384" s="17">
        <f t="shared" si="55"/>
        <v>337742.22439794219</v>
      </c>
      <c r="O384" s="16">
        <f>($B$4*G384-$F$4*K384)/$H$4</f>
        <v>0.51751110800293976</v>
      </c>
    </row>
    <row r="385" spans="2:15" x14ac:dyDescent="0.25">
      <c r="B385" s="2">
        <f t="shared" si="56"/>
        <v>370</v>
      </c>
      <c r="C385" s="14">
        <v>5</v>
      </c>
      <c r="D385" s="15">
        <v>730720.74307332095</v>
      </c>
      <c r="E385" s="16">
        <f t="shared" si="48"/>
        <v>0.73072074307332091</v>
      </c>
      <c r="F385" s="17">
        <f>$B$4-D385-$B$4*$C$4</f>
        <v>219279.25692667905</v>
      </c>
      <c r="G385" s="16">
        <f t="shared" si="49"/>
        <v>0.78072074307332096</v>
      </c>
      <c r="H385" s="17">
        <f t="shared" si="50"/>
        <v>219216.22292199629</v>
      </c>
      <c r="I385" s="16">
        <f t="shared" si="51"/>
        <v>0.73072074307332102</v>
      </c>
      <c r="J385" s="17">
        <f>$F$4-H385-$G$4</f>
        <v>20783.77707800371</v>
      </c>
      <c r="K385" s="16">
        <f t="shared" si="52"/>
        <v>0.93072074307332109</v>
      </c>
      <c r="L385" s="17">
        <f t="shared" si="54"/>
        <v>511504.52015132469</v>
      </c>
      <c r="M385" s="16">
        <f t="shared" si="53"/>
        <v>0.73072074307332102</v>
      </c>
      <c r="N385" s="17">
        <f t="shared" si="55"/>
        <v>198495.47984867534</v>
      </c>
      <c r="O385" s="16">
        <f>($B$4*G385-$F$4*K385)/$H$4</f>
        <v>0.71643502878760656</v>
      </c>
    </row>
    <row r="386" spans="2:15" x14ac:dyDescent="0.25">
      <c r="B386" s="2">
        <f t="shared" si="56"/>
        <v>371</v>
      </c>
      <c r="C386" s="14">
        <v>6</v>
      </c>
      <c r="D386" s="15">
        <v>798084.84768075403</v>
      </c>
      <c r="E386" s="16">
        <f t="shared" si="48"/>
        <v>0.79808484768075405</v>
      </c>
      <c r="F386" s="17">
        <f>$B$4-D386-$B$4*$C$4</f>
        <v>151915.15231924597</v>
      </c>
      <c r="G386" s="16">
        <f t="shared" si="49"/>
        <v>0.84808484768075409</v>
      </c>
      <c r="H386" s="17">
        <f t="shared" si="50"/>
        <v>239425.45430422621</v>
      </c>
      <c r="I386" s="16">
        <f t="shared" si="51"/>
        <v>0.79808484768075405</v>
      </c>
      <c r="J386" s="17">
        <f>$F$4-H386-$G$4</f>
        <v>574.54569577379152</v>
      </c>
      <c r="K386" s="16">
        <f t="shared" si="52"/>
        <v>0.99808484768075401</v>
      </c>
      <c r="L386" s="17">
        <f t="shared" si="54"/>
        <v>558659.39337652782</v>
      </c>
      <c r="M386" s="16">
        <f t="shared" si="53"/>
        <v>0.79808484768075405</v>
      </c>
      <c r="N386" s="17">
        <f t="shared" si="55"/>
        <v>151340.60662347218</v>
      </c>
      <c r="O386" s="16">
        <f>($B$4*G386-$F$4*K386)/$H$4</f>
        <v>0.78379913339503993</v>
      </c>
    </row>
    <row r="387" spans="2:15" x14ac:dyDescent="0.25">
      <c r="B387" s="2">
        <f t="shared" si="56"/>
        <v>372</v>
      </c>
      <c r="C387" s="14">
        <v>2</v>
      </c>
      <c r="D387" s="15">
        <v>218565.22880527601</v>
      </c>
      <c r="E387" s="16">
        <f t="shared" si="48"/>
        <v>0.21856522880527601</v>
      </c>
      <c r="F387" s="17">
        <f>$B$4-D387-$B$4*$C$4</f>
        <v>731434.77119472402</v>
      </c>
      <c r="G387" s="16">
        <f t="shared" si="49"/>
        <v>0.268565228805276</v>
      </c>
      <c r="H387" s="17">
        <f t="shared" si="50"/>
        <v>65569.568641582795</v>
      </c>
      <c r="I387" s="16">
        <f t="shared" si="51"/>
        <v>0.21856522880527599</v>
      </c>
      <c r="J387" s="17">
        <f>$F$4-H387-$G$4</f>
        <v>174430.43135841721</v>
      </c>
      <c r="K387" s="16">
        <f t="shared" si="52"/>
        <v>0.41856522880527602</v>
      </c>
      <c r="L387" s="17">
        <f t="shared" si="54"/>
        <v>152995.66016369322</v>
      </c>
      <c r="M387" s="16">
        <f t="shared" si="53"/>
        <v>0.21856522880527601</v>
      </c>
      <c r="N387" s="17">
        <f t="shared" si="55"/>
        <v>557004.33983630687</v>
      </c>
      <c r="O387" s="16">
        <f>($B$4*G387-$F$4*K387)/$H$4</f>
        <v>0.20427951451956169</v>
      </c>
    </row>
    <row r="388" spans="2:15" x14ac:dyDescent="0.25">
      <c r="B388" s="2">
        <f t="shared" si="56"/>
        <v>373</v>
      </c>
      <c r="C388" s="14">
        <v>4</v>
      </c>
      <c r="D388" s="15">
        <v>624621.60234519304</v>
      </c>
      <c r="E388" s="16">
        <f t="shared" si="48"/>
        <v>0.62462160234519304</v>
      </c>
      <c r="F388" s="17">
        <f>$B$4-D388-$B$4*$C$4</f>
        <v>325378.39765480696</v>
      </c>
      <c r="G388" s="16">
        <f t="shared" si="49"/>
        <v>0.67462160234519308</v>
      </c>
      <c r="H388" s="17">
        <f t="shared" si="50"/>
        <v>187386.4807035579</v>
      </c>
      <c r="I388" s="16">
        <f t="shared" si="51"/>
        <v>0.62462160234519304</v>
      </c>
      <c r="J388" s="17">
        <f>$F$4-H388-$G$4</f>
        <v>52613.5192964421</v>
      </c>
      <c r="K388" s="16">
        <f t="shared" si="52"/>
        <v>0.82462160234519311</v>
      </c>
      <c r="L388" s="17">
        <f t="shared" si="54"/>
        <v>437235.12164163514</v>
      </c>
      <c r="M388" s="16">
        <f t="shared" si="53"/>
        <v>0.62462160234519304</v>
      </c>
      <c r="N388" s="17">
        <f t="shared" si="55"/>
        <v>272764.87835836486</v>
      </c>
      <c r="O388" s="16">
        <f>($B$4*G388-$F$4*K388)/$H$4</f>
        <v>0.61033588805947869</v>
      </c>
    </row>
    <row r="389" spans="2:15" x14ac:dyDescent="0.25">
      <c r="B389" s="2">
        <f t="shared" si="56"/>
        <v>374</v>
      </c>
      <c r="C389" s="14">
        <v>3</v>
      </c>
      <c r="D389" s="15">
        <v>455388.67927181901</v>
      </c>
      <c r="E389" s="16">
        <f t="shared" si="48"/>
        <v>0.45538867927181903</v>
      </c>
      <c r="F389" s="17">
        <f>$B$4-D389-$B$4*$C$4</f>
        <v>494611.32072818093</v>
      </c>
      <c r="G389" s="16">
        <f t="shared" si="49"/>
        <v>0.50538867927181907</v>
      </c>
      <c r="H389" s="17">
        <f t="shared" si="50"/>
        <v>136616.60378154571</v>
      </c>
      <c r="I389" s="16">
        <f t="shared" si="51"/>
        <v>0.45538867927181903</v>
      </c>
      <c r="J389" s="17">
        <f>$F$4-H389-$G$4</f>
        <v>103383.39621845429</v>
      </c>
      <c r="K389" s="16">
        <f t="shared" si="52"/>
        <v>0.6553886792718191</v>
      </c>
      <c r="L389" s="17">
        <f t="shared" si="54"/>
        <v>318772.0754902733</v>
      </c>
      <c r="M389" s="16">
        <f t="shared" si="53"/>
        <v>0.45538867927181903</v>
      </c>
      <c r="N389" s="17">
        <f t="shared" si="55"/>
        <v>391227.92450972664</v>
      </c>
      <c r="O389" s="16">
        <f>($B$4*G389-$F$4*K389)/$H$4</f>
        <v>0.44110296498610474</v>
      </c>
    </row>
    <row r="390" spans="2:15" x14ac:dyDescent="0.25">
      <c r="B390" s="2">
        <f t="shared" si="56"/>
        <v>375</v>
      </c>
      <c r="C390" s="14">
        <v>5</v>
      </c>
      <c r="D390" s="15">
        <v>829921.69430474401</v>
      </c>
      <c r="E390" s="16">
        <f t="shared" si="48"/>
        <v>0.82992169430474405</v>
      </c>
      <c r="F390" s="17">
        <f>$B$4-D390-$B$4*$C$4</f>
        <v>120078.30569525599</v>
      </c>
      <c r="G390" s="16">
        <f t="shared" si="49"/>
        <v>0.8799216943047441</v>
      </c>
      <c r="H390" s="17">
        <f t="shared" si="50"/>
        <v>248976.5082914232</v>
      </c>
      <c r="I390" s="16">
        <f t="shared" si="51"/>
        <v>0.82992169430474405</v>
      </c>
      <c r="J390" s="17">
        <f>$F$4-H390-$G$4</f>
        <v>-8976.5082914232044</v>
      </c>
      <c r="K390" s="16">
        <f t="shared" si="52"/>
        <v>1.029921694304744</v>
      </c>
      <c r="L390" s="17">
        <f t="shared" si="54"/>
        <v>580945.18601332081</v>
      </c>
      <c r="M390" s="16">
        <f t="shared" si="53"/>
        <v>0.82992169430474405</v>
      </c>
      <c r="N390" s="17">
        <f t="shared" si="55"/>
        <v>129054.81398667919</v>
      </c>
      <c r="O390" s="16">
        <f>($B$4*G390-$F$4*K390)/$H$4</f>
        <v>0.81563598001902993</v>
      </c>
    </row>
    <row r="391" spans="2:15" x14ac:dyDescent="0.25">
      <c r="B391" s="2">
        <f t="shared" si="56"/>
        <v>376</v>
      </c>
      <c r="C391" s="14">
        <v>1</v>
      </c>
      <c r="D391" s="15">
        <v>110994.497922275</v>
      </c>
      <c r="E391" s="16">
        <f t="shared" si="48"/>
        <v>0.110994497922275</v>
      </c>
      <c r="F391" s="17">
        <f>$B$4-D391-$B$4*$C$4</f>
        <v>839005.50207772502</v>
      </c>
      <c r="G391" s="16">
        <f t="shared" si="49"/>
        <v>0.16099449792227499</v>
      </c>
      <c r="H391" s="17">
        <f t="shared" si="50"/>
        <v>33298.349376682498</v>
      </c>
      <c r="I391" s="16">
        <f t="shared" si="51"/>
        <v>0.11099449792227499</v>
      </c>
      <c r="J391" s="17">
        <f>$F$4-H391-$G$4</f>
        <v>206701.65062331752</v>
      </c>
      <c r="K391" s="16">
        <f t="shared" si="52"/>
        <v>0.31099449792227501</v>
      </c>
      <c r="L391" s="17">
        <f t="shared" si="54"/>
        <v>77696.148545592499</v>
      </c>
      <c r="M391" s="16">
        <f t="shared" si="53"/>
        <v>0.110994497922275</v>
      </c>
      <c r="N391" s="17">
        <f t="shared" si="55"/>
        <v>632303.85145440744</v>
      </c>
      <c r="O391" s="16">
        <f>($B$4*G391-$F$4*K391)/$H$4</f>
        <v>9.67087836365607E-2</v>
      </c>
    </row>
    <row r="392" spans="2:15" x14ac:dyDescent="0.25">
      <c r="B392" s="2">
        <f t="shared" si="56"/>
        <v>377</v>
      </c>
      <c r="C392" s="14">
        <v>6</v>
      </c>
      <c r="D392" s="15">
        <v>994717.079135473</v>
      </c>
      <c r="E392" s="16">
        <f t="shared" si="48"/>
        <v>0.99471707913547303</v>
      </c>
      <c r="F392" s="17">
        <f>$B$4-D392-$B$4*$C$4</f>
        <v>-44717.079135473003</v>
      </c>
      <c r="G392" s="16">
        <f t="shared" si="49"/>
        <v>1.044717079135473</v>
      </c>
      <c r="H392" s="17">
        <f t="shared" si="50"/>
        <v>298415.12374064187</v>
      </c>
      <c r="I392" s="16">
        <f t="shared" si="51"/>
        <v>0.99471707913547291</v>
      </c>
      <c r="J392" s="17">
        <f>$F$4-H392-$G$4</f>
        <v>-58415.123740641866</v>
      </c>
      <c r="K392" s="16">
        <f t="shared" si="52"/>
        <v>1.1947170791354729</v>
      </c>
      <c r="L392" s="17">
        <f t="shared" si="54"/>
        <v>696301.95539483114</v>
      </c>
      <c r="M392" s="16">
        <f t="shared" si="53"/>
        <v>0.99471707913547303</v>
      </c>
      <c r="N392" s="17">
        <f t="shared" si="55"/>
        <v>13698.044605168863</v>
      </c>
      <c r="O392" s="16">
        <f>($B$4*G392-$F$4*K392)/$H$4</f>
        <v>0.98043136484975879</v>
      </c>
    </row>
    <row r="393" spans="2:15" x14ac:dyDescent="0.25">
      <c r="B393" s="2">
        <f t="shared" si="56"/>
        <v>378</v>
      </c>
      <c r="C393" s="14">
        <v>3</v>
      </c>
      <c r="D393" s="15">
        <v>529615.98249997199</v>
      </c>
      <c r="E393" s="16">
        <f t="shared" si="48"/>
        <v>0.52961598249997199</v>
      </c>
      <c r="F393" s="17">
        <f>$B$4-D393-$B$4*$C$4</f>
        <v>420384.01750002801</v>
      </c>
      <c r="G393" s="16">
        <f t="shared" si="49"/>
        <v>0.57961598249997204</v>
      </c>
      <c r="H393" s="17">
        <f t="shared" si="50"/>
        <v>158884.79474999159</v>
      </c>
      <c r="I393" s="16">
        <f t="shared" si="51"/>
        <v>0.52961598249997199</v>
      </c>
      <c r="J393" s="17">
        <f>$F$4-H393-$G$4</f>
        <v>81115.20525000841</v>
      </c>
      <c r="K393" s="16">
        <f t="shared" si="52"/>
        <v>0.72961598249997195</v>
      </c>
      <c r="L393" s="17">
        <f t="shared" si="54"/>
        <v>370731.18774998037</v>
      </c>
      <c r="M393" s="16">
        <f t="shared" si="53"/>
        <v>0.52961598249997199</v>
      </c>
      <c r="N393" s="17">
        <f t="shared" si="55"/>
        <v>339268.81225001963</v>
      </c>
      <c r="O393" s="16">
        <f>($B$4*G393-$F$4*K393)/$H$4</f>
        <v>0.51533026821425765</v>
      </c>
    </row>
    <row r="394" spans="2:15" x14ac:dyDescent="0.25">
      <c r="B394" s="2">
        <f t="shared" si="56"/>
        <v>379</v>
      </c>
      <c r="C394" s="14">
        <v>4</v>
      </c>
      <c r="D394" s="15">
        <v>706043.89564182202</v>
      </c>
      <c r="E394" s="16">
        <f t="shared" si="48"/>
        <v>0.70604389564182202</v>
      </c>
      <c r="F394" s="17">
        <f>$B$4-D394-$B$4*$C$4</f>
        <v>243956.10435817798</v>
      </c>
      <c r="G394" s="16">
        <f t="shared" si="49"/>
        <v>0.75604389564182206</v>
      </c>
      <c r="H394" s="17">
        <f t="shared" si="50"/>
        <v>211813.16869254661</v>
      </c>
      <c r="I394" s="16">
        <f t="shared" si="51"/>
        <v>0.70604389564182202</v>
      </c>
      <c r="J394" s="17">
        <f>$F$4-H394-$G$4</f>
        <v>28186.831307453394</v>
      </c>
      <c r="K394" s="16">
        <f t="shared" si="52"/>
        <v>0.90604389564182197</v>
      </c>
      <c r="L394" s="17">
        <f t="shared" si="54"/>
        <v>494230.72694927541</v>
      </c>
      <c r="M394" s="16">
        <f t="shared" si="53"/>
        <v>0.70604389564182202</v>
      </c>
      <c r="N394" s="17">
        <f t="shared" si="55"/>
        <v>215769.27305072459</v>
      </c>
      <c r="O394" s="16">
        <f>($B$4*G394-$F$4*K394)/$H$4</f>
        <v>0.69175818135610778</v>
      </c>
    </row>
    <row r="395" spans="2:15" x14ac:dyDescent="0.25">
      <c r="B395" s="2">
        <f t="shared" si="56"/>
        <v>380</v>
      </c>
      <c r="C395" s="14">
        <v>3</v>
      </c>
      <c r="D395" s="15">
        <v>363127.209123098</v>
      </c>
      <c r="E395" s="16">
        <f t="shared" si="48"/>
        <v>0.36312720912309798</v>
      </c>
      <c r="F395" s="17">
        <f>$B$4-D395-$B$4*$C$4</f>
        <v>586872.79087690194</v>
      </c>
      <c r="G395" s="16">
        <f t="shared" si="49"/>
        <v>0.41312720912309797</v>
      </c>
      <c r="H395" s="17">
        <f t="shared" si="50"/>
        <v>108938.1627369294</v>
      </c>
      <c r="I395" s="16">
        <f t="shared" si="51"/>
        <v>0.36312720912309798</v>
      </c>
      <c r="J395" s="17">
        <f>$F$4-H395-$G$4</f>
        <v>131061.8372630706</v>
      </c>
      <c r="K395" s="16">
        <f t="shared" si="52"/>
        <v>0.56312720912309799</v>
      </c>
      <c r="L395" s="17">
        <f t="shared" si="54"/>
        <v>254189.0463861686</v>
      </c>
      <c r="M395" s="16">
        <f t="shared" si="53"/>
        <v>0.36312720912309798</v>
      </c>
      <c r="N395" s="17">
        <f t="shared" si="55"/>
        <v>455810.95361383131</v>
      </c>
      <c r="O395" s="16">
        <f>($B$4*G395-$F$4*K395)/$H$4</f>
        <v>0.34884149483738369</v>
      </c>
    </row>
    <row r="396" spans="2:15" x14ac:dyDescent="0.25">
      <c r="B396" s="2">
        <f t="shared" si="56"/>
        <v>381</v>
      </c>
      <c r="C396" s="14">
        <v>2</v>
      </c>
      <c r="D396" s="15">
        <v>343049.58319895901</v>
      </c>
      <c r="E396" s="16">
        <f t="shared" si="48"/>
        <v>0.34304958319895901</v>
      </c>
      <c r="F396" s="17">
        <f>$B$4-D396-$B$4*$C$4</f>
        <v>606950.41680104099</v>
      </c>
      <c r="G396" s="16">
        <f t="shared" si="49"/>
        <v>0.393049583198959</v>
      </c>
      <c r="H396" s="17">
        <f t="shared" si="50"/>
        <v>102914.8749596877</v>
      </c>
      <c r="I396" s="16">
        <f t="shared" si="51"/>
        <v>0.34304958319895901</v>
      </c>
      <c r="J396" s="17">
        <f>$F$4-H396-$G$4</f>
        <v>137085.1250403123</v>
      </c>
      <c r="K396" s="16">
        <f t="shared" si="52"/>
        <v>0.54304958319895902</v>
      </c>
      <c r="L396" s="17">
        <f t="shared" si="54"/>
        <v>240134.70823927131</v>
      </c>
      <c r="M396" s="16">
        <f t="shared" si="53"/>
        <v>0.34304958319895901</v>
      </c>
      <c r="N396" s="17">
        <f t="shared" si="55"/>
        <v>469865.29176072869</v>
      </c>
      <c r="O396" s="16">
        <f>($B$4*G396-$F$4*K396)/$H$4</f>
        <v>0.32876386891324472</v>
      </c>
    </row>
    <row r="397" spans="2:15" x14ac:dyDescent="0.25">
      <c r="B397" s="2">
        <f t="shared" si="56"/>
        <v>382</v>
      </c>
      <c r="C397" s="14">
        <v>3</v>
      </c>
      <c r="D397" s="15">
        <v>424712.02822465199</v>
      </c>
      <c r="E397" s="16">
        <f t="shared" si="48"/>
        <v>0.42471202822465198</v>
      </c>
      <c r="F397" s="17">
        <f>$B$4-D397-$B$4*$C$4</f>
        <v>525287.97177534807</v>
      </c>
      <c r="G397" s="16">
        <f t="shared" si="49"/>
        <v>0.47471202822465197</v>
      </c>
      <c r="H397" s="17">
        <f t="shared" si="50"/>
        <v>127413.60846739559</v>
      </c>
      <c r="I397" s="16">
        <f t="shared" si="51"/>
        <v>0.42471202822465198</v>
      </c>
      <c r="J397" s="17">
        <f>$F$4-H397-$G$4</f>
        <v>112586.39153260441</v>
      </c>
      <c r="K397" s="16">
        <f t="shared" si="52"/>
        <v>0.62471202822465199</v>
      </c>
      <c r="L397" s="17">
        <f t="shared" si="54"/>
        <v>297298.4197572564</v>
      </c>
      <c r="M397" s="16">
        <f t="shared" si="53"/>
        <v>0.42471202822465198</v>
      </c>
      <c r="N397" s="17">
        <f t="shared" si="55"/>
        <v>412701.58024274366</v>
      </c>
      <c r="O397" s="16">
        <f>($B$4*G397-$F$4*K397)/$H$4</f>
        <v>0.41042631393893769</v>
      </c>
    </row>
    <row r="398" spans="2:15" x14ac:dyDescent="0.25">
      <c r="B398" s="2">
        <f t="shared" si="56"/>
        <v>383</v>
      </c>
      <c r="C398" s="14">
        <v>4</v>
      </c>
      <c r="D398" s="15">
        <v>525623.20744534198</v>
      </c>
      <c r="E398" s="16">
        <f t="shared" si="48"/>
        <v>0.52562320744534197</v>
      </c>
      <c r="F398" s="17">
        <f>$B$4-D398-$B$4*$C$4</f>
        <v>424376.79255465802</v>
      </c>
      <c r="G398" s="16">
        <f t="shared" si="49"/>
        <v>0.57562320744534201</v>
      </c>
      <c r="H398" s="17">
        <f t="shared" si="50"/>
        <v>157686.96223360259</v>
      </c>
      <c r="I398" s="16">
        <f t="shared" si="51"/>
        <v>0.52562320744534197</v>
      </c>
      <c r="J398" s="17">
        <f>$F$4-H398-$G$4</f>
        <v>82313.037766397407</v>
      </c>
      <c r="K398" s="16">
        <f t="shared" si="52"/>
        <v>0.72562320744534192</v>
      </c>
      <c r="L398" s="17">
        <f t="shared" si="54"/>
        <v>367936.24521173938</v>
      </c>
      <c r="M398" s="16">
        <f t="shared" si="53"/>
        <v>0.52562320744534197</v>
      </c>
      <c r="N398" s="17">
        <f t="shared" si="55"/>
        <v>342063.75478826062</v>
      </c>
      <c r="O398" s="16">
        <f>($B$4*G398-$F$4*K398)/$H$4</f>
        <v>0.51133749315962773</v>
      </c>
    </row>
    <row r="399" spans="2:15" x14ac:dyDescent="0.25">
      <c r="B399" s="2">
        <f t="shared" si="56"/>
        <v>384</v>
      </c>
      <c r="C399" s="14">
        <v>3</v>
      </c>
      <c r="D399" s="15">
        <v>349237.139754868</v>
      </c>
      <c r="E399" s="16">
        <f t="shared" si="48"/>
        <v>0.34923713975486798</v>
      </c>
      <c r="F399" s="17">
        <f>$B$4-D399-$B$4*$C$4</f>
        <v>600762.860245132</v>
      </c>
      <c r="G399" s="16">
        <f t="shared" si="49"/>
        <v>0.39923713975486796</v>
      </c>
      <c r="H399" s="17">
        <f t="shared" si="50"/>
        <v>104771.14192646039</v>
      </c>
      <c r="I399" s="16">
        <f t="shared" si="51"/>
        <v>0.34923713975486798</v>
      </c>
      <c r="J399" s="17">
        <f>$F$4-H399-$G$4</f>
        <v>135228.85807353962</v>
      </c>
      <c r="K399" s="16">
        <f t="shared" si="52"/>
        <v>0.54923713975486799</v>
      </c>
      <c r="L399" s="17">
        <f t="shared" si="54"/>
        <v>244465.99782840762</v>
      </c>
      <c r="M399" s="16">
        <f t="shared" si="53"/>
        <v>0.34923713975486803</v>
      </c>
      <c r="N399" s="17">
        <f t="shared" si="55"/>
        <v>465534.00217159238</v>
      </c>
      <c r="O399" s="16">
        <f>($B$4*G399-$F$4*K399)/$H$4</f>
        <v>0.33495142546915363</v>
      </c>
    </row>
    <row r="400" spans="2:15" x14ac:dyDescent="0.25">
      <c r="B400" s="2">
        <f t="shared" si="56"/>
        <v>385</v>
      </c>
      <c r="C400" s="14">
        <v>1</v>
      </c>
      <c r="D400" s="15">
        <v>110432.464668981</v>
      </c>
      <c r="E400" s="16">
        <f t="shared" ref="E400:E463" si="57">D400/$B$4</f>
        <v>0.110432464668981</v>
      </c>
      <c r="F400" s="17">
        <f>$B$4-D400-$B$4*$C$4</f>
        <v>839567.53533101897</v>
      </c>
      <c r="G400" s="16">
        <f t="shared" ref="G400:G463" si="58">E400+$C$4</f>
        <v>0.16043246466898101</v>
      </c>
      <c r="H400" s="17">
        <f t="shared" ref="H400:H463" si="59">D400*$D$4</f>
        <v>33129.7394006943</v>
      </c>
      <c r="I400" s="16">
        <f t="shared" ref="I400:I463" si="60">H400/$F$4</f>
        <v>0.110432464668981</v>
      </c>
      <c r="J400" s="17">
        <f>$F$4-H400-$G$4</f>
        <v>206870.26059930568</v>
      </c>
      <c r="K400" s="16">
        <f t="shared" ref="K400:K463" si="61">I400+$E$4</f>
        <v>0.310432464668981</v>
      </c>
      <c r="L400" s="17">
        <f t="shared" si="54"/>
        <v>77302.725268286711</v>
      </c>
      <c r="M400" s="16">
        <f t="shared" ref="M400:M463" si="62">L400/$H$4</f>
        <v>0.11043246466898102</v>
      </c>
      <c r="N400" s="17">
        <f t="shared" si="55"/>
        <v>632697.27473171335</v>
      </c>
      <c r="O400" s="16">
        <f>($B$4*G400-$F$4*K400)/$H$4</f>
        <v>9.6146750383266713E-2</v>
      </c>
    </row>
    <row r="401" spans="2:15" x14ac:dyDescent="0.25">
      <c r="B401" s="2">
        <f t="shared" si="56"/>
        <v>386</v>
      </c>
      <c r="C401" s="14">
        <v>4</v>
      </c>
      <c r="D401" s="15">
        <v>625148.80658152699</v>
      </c>
      <c r="E401" s="16">
        <f t="shared" si="57"/>
        <v>0.62514880658152705</v>
      </c>
      <c r="F401" s="17">
        <f>$B$4-D401-$B$4*$C$4</f>
        <v>324851.19341847301</v>
      </c>
      <c r="G401" s="16">
        <f t="shared" si="58"/>
        <v>0.67514880658152709</v>
      </c>
      <c r="H401" s="17">
        <f t="shared" si="59"/>
        <v>187544.64197445809</v>
      </c>
      <c r="I401" s="16">
        <f t="shared" si="60"/>
        <v>0.62514880658152694</v>
      </c>
      <c r="J401" s="17">
        <f>$F$4-H401-$G$4</f>
        <v>52455.358025541907</v>
      </c>
      <c r="K401" s="16">
        <f t="shared" si="61"/>
        <v>0.82514880658152689</v>
      </c>
      <c r="L401" s="17">
        <f t="shared" ref="L401:L464" si="63">D401-H401</f>
        <v>437604.16460706887</v>
      </c>
      <c r="M401" s="16">
        <f t="shared" si="62"/>
        <v>0.62514880658152694</v>
      </c>
      <c r="N401" s="17">
        <f t="shared" ref="N401:N464" si="64">F401-J401</f>
        <v>272395.83539293113</v>
      </c>
      <c r="O401" s="16">
        <f>($B$4*G401-$F$4*K401)/$H$4</f>
        <v>0.61086309229581293</v>
      </c>
    </row>
    <row r="402" spans="2:15" x14ac:dyDescent="0.25">
      <c r="B402" s="2">
        <f t="shared" ref="B402:B465" si="65">B401+1</f>
        <v>387</v>
      </c>
      <c r="C402" s="14">
        <v>5</v>
      </c>
      <c r="D402" s="15">
        <v>760308.22032148205</v>
      </c>
      <c r="E402" s="16">
        <f t="shared" si="57"/>
        <v>0.76030822032148204</v>
      </c>
      <c r="F402" s="17">
        <f>$B$4-D402-$B$4*$C$4</f>
        <v>189691.77967851795</v>
      </c>
      <c r="G402" s="16">
        <f t="shared" si="58"/>
        <v>0.81030822032148209</v>
      </c>
      <c r="H402" s="17">
        <f t="shared" si="59"/>
        <v>228092.46609644461</v>
      </c>
      <c r="I402" s="16">
        <f t="shared" si="60"/>
        <v>0.76030822032148204</v>
      </c>
      <c r="J402" s="17">
        <f>$F$4-H402-$G$4</f>
        <v>11907.533903555392</v>
      </c>
      <c r="K402" s="16">
        <f t="shared" si="61"/>
        <v>0.96030822032148211</v>
      </c>
      <c r="L402" s="17">
        <f t="shared" si="63"/>
        <v>532215.75422503741</v>
      </c>
      <c r="M402" s="16">
        <f t="shared" si="62"/>
        <v>0.76030822032148204</v>
      </c>
      <c r="N402" s="17">
        <f t="shared" si="64"/>
        <v>177784.24577496256</v>
      </c>
      <c r="O402" s="16">
        <f>($B$4*G402-$F$4*K402)/$H$4</f>
        <v>0.7460225060357677</v>
      </c>
    </row>
    <row r="403" spans="2:15" x14ac:dyDescent="0.25">
      <c r="B403" s="2">
        <f t="shared" si="65"/>
        <v>388</v>
      </c>
      <c r="C403" s="14">
        <v>1</v>
      </c>
      <c r="D403" s="15">
        <v>130397.31753166699</v>
      </c>
      <c r="E403" s="16">
        <f t="shared" si="57"/>
        <v>0.130397317531667</v>
      </c>
      <c r="F403" s="17">
        <f>$B$4-D403-$B$4*$C$4</f>
        <v>819602.68246833305</v>
      </c>
      <c r="G403" s="16">
        <f t="shared" si="58"/>
        <v>0.18039731753166699</v>
      </c>
      <c r="H403" s="17">
        <f t="shared" si="59"/>
        <v>39119.195259500098</v>
      </c>
      <c r="I403" s="16">
        <f t="shared" si="60"/>
        <v>0.130397317531667</v>
      </c>
      <c r="J403" s="17">
        <f>$F$4-H403-$G$4</f>
        <v>200880.80474049991</v>
      </c>
      <c r="K403" s="16">
        <f t="shared" si="61"/>
        <v>0.33039731753166701</v>
      </c>
      <c r="L403" s="17">
        <f t="shared" si="63"/>
        <v>91278.122272166889</v>
      </c>
      <c r="M403" s="16">
        <f t="shared" si="62"/>
        <v>0.13039731753166697</v>
      </c>
      <c r="N403" s="17">
        <f t="shared" si="64"/>
        <v>618721.87772783311</v>
      </c>
      <c r="O403" s="16">
        <f>($B$4*G403-$F$4*K403)/$H$4</f>
        <v>0.11611160324595268</v>
      </c>
    </row>
    <row r="404" spans="2:15" x14ac:dyDescent="0.25">
      <c r="B404" s="2">
        <f t="shared" si="65"/>
        <v>389</v>
      </c>
      <c r="C404" s="14">
        <v>5</v>
      </c>
      <c r="D404" s="15">
        <v>952348.40516641899</v>
      </c>
      <c r="E404" s="16">
        <f t="shared" si="57"/>
        <v>0.95234840516641894</v>
      </c>
      <c r="F404" s="17">
        <f>$B$4-D404-$B$4*$C$4</f>
        <v>-2348.4051664189901</v>
      </c>
      <c r="G404" s="16">
        <f t="shared" si="58"/>
        <v>1.0023484051664189</v>
      </c>
      <c r="H404" s="17">
        <f t="shared" si="59"/>
        <v>285704.52154992567</v>
      </c>
      <c r="I404" s="16">
        <f t="shared" si="60"/>
        <v>0.95234840516641894</v>
      </c>
      <c r="J404" s="17">
        <f>$F$4-H404-$G$4</f>
        <v>-45704.521549925674</v>
      </c>
      <c r="K404" s="16">
        <f t="shared" si="61"/>
        <v>1.152348405166419</v>
      </c>
      <c r="L404" s="17">
        <f t="shared" si="63"/>
        <v>666643.88361649332</v>
      </c>
      <c r="M404" s="16">
        <f t="shared" si="62"/>
        <v>0.95234840516641905</v>
      </c>
      <c r="N404" s="17">
        <f t="shared" si="64"/>
        <v>43356.116383506684</v>
      </c>
      <c r="O404" s="16">
        <f>($B$4*G404-$F$4*K404)/$H$4</f>
        <v>0.93806269088070438</v>
      </c>
    </row>
    <row r="405" spans="2:15" x14ac:dyDescent="0.25">
      <c r="B405" s="2">
        <f t="shared" si="65"/>
        <v>390</v>
      </c>
      <c r="C405" s="14">
        <v>4</v>
      </c>
      <c r="D405" s="15">
        <v>540408.96496554802</v>
      </c>
      <c r="E405" s="16">
        <f t="shared" si="57"/>
        <v>0.54040896496554802</v>
      </c>
      <c r="F405" s="17">
        <f>$B$4-D405-$B$4*$C$4</f>
        <v>409591.03503445198</v>
      </c>
      <c r="G405" s="16">
        <f t="shared" si="58"/>
        <v>0.59040896496554807</v>
      </c>
      <c r="H405" s="17">
        <f t="shared" si="59"/>
        <v>162122.68948966439</v>
      </c>
      <c r="I405" s="16">
        <f t="shared" si="60"/>
        <v>0.54040896496554802</v>
      </c>
      <c r="J405" s="17">
        <f>$F$4-H405-$G$4</f>
        <v>77877.310510335607</v>
      </c>
      <c r="K405" s="16">
        <f t="shared" si="61"/>
        <v>0.74040896496554809</v>
      </c>
      <c r="L405" s="17">
        <f t="shared" si="63"/>
        <v>378286.27547588362</v>
      </c>
      <c r="M405" s="16">
        <f t="shared" si="62"/>
        <v>0.54040896496554802</v>
      </c>
      <c r="N405" s="17">
        <f t="shared" si="64"/>
        <v>331713.72452411638</v>
      </c>
      <c r="O405" s="16">
        <f>($B$4*G405-$F$4*K405)/$H$4</f>
        <v>0.52612325067983379</v>
      </c>
    </row>
    <row r="406" spans="2:15" x14ac:dyDescent="0.25">
      <c r="B406" s="2">
        <f t="shared" si="65"/>
        <v>391</v>
      </c>
      <c r="C406" s="14">
        <v>3</v>
      </c>
      <c r="D406" s="15">
        <v>491435.441117685</v>
      </c>
      <c r="E406" s="16">
        <f t="shared" si="57"/>
        <v>0.491435441117685</v>
      </c>
      <c r="F406" s="17">
        <f>$B$4-D406-$B$4*$C$4</f>
        <v>458564.558882315</v>
      </c>
      <c r="G406" s="16">
        <f t="shared" si="58"/>
        <v>0.54143544111768505</v>
      </c>
      <c r="H406" s="17">
        <f t="shared" si="59"/>
        <v>147430.6323353055</v>
      </c>
      <c r="I406" s="16">
        <f t="shared" si="60"/>
        <v>0.491435441117685</v>
      </c>
      <c r="J406" s="17">
        <f>$F$4-H406-$G$4</f>
        <v>92569.367664694495</v>
      </c>
      <c r="K406" s="16">
        <f t="shared" si="61"/>
        <v>0.69143544111768507</v>
      </c>
      <c r="L406" s="17">
        <f t="shared" si="63"/>
        <v>344004.80878237949</v>
      </c>
      <c r="M406" s="16">
        <f t="shared" si="62"/>
        <v>0.491435441117685</v>
      </c>
      <c r="N406" s="17">
        <f t="shared" si="64"/>
        <v>365995.19121762051</v>
      </c>
      <c r="O406" s="16">
        <f>($B$4*G406-$F$4*K406)/$H$4</f>
        <v>0.47714972683197071</v>
      </c>
    </row>
    <row r="407" spans="2:15" x14ac:dyDescent="0.25">
      <c r="B407" s="2">
        <f t="shared" si="65"/>
        <v>392</v>
      </c>
      <c r="C407" s="14">
        <v>4</v>
      </c>
      <c r="D407" s="15">
        <v>696981.89091201802</v>
      </c>
      <c r="E407" s="16">
        <f t="shared" si="57"/>
        <v>0.69698189091201801</v>
      </c>
      <c r="F407" s="17">
        <f>$B$4-D407-$B$4*$C$4</f>
        <v>253018.10908798198</v>
      </c>
      <c r="G407" s="16">
        <f t="shared" si="58"/>
        <v>0.74698189091201805</v>
      </c>
      <c r="H407" s="17">
        <f t="shared" si="59"/>
        <v>209094.56727360541</v>
      </c>
      <c r="I407" s="16">
        <f t="shared" si="60"/>
        <v>0.69698189091201801</v>
      </c>
      <c r="J407" s="17">
        <f>$F$4-H407-$G$4</f>
        <v>30905.432726394589</v>
      </c>
      <c r="K407" s="16">
        <f t="shared" si="61"/>
        <v>0.89698189091201797</v>
      </c>
      <c r="L407" s="17">
        <f t="shared" si="63"/>
        <v>487887.32363841264</v>
      </c>
      <c r="M407" s="16">
        <f t="shared" si="62"/>
        <v>0.69698189091201801</v>
      </c>
      <c r="N407" s="17">
        <f t="shared" si="64"/>
        <v>222112.67636158739</v>
      </c>
      <c r="O407" s="16">
        <f>($B$4*G407-$F$4*K407)/$H$4</f>
        <v>0.68269617662630377</v>
      </c>
    </row>
    <row r="408" spans="2:15" x14ac:dyDescent="0.25">
      <c r="B408" s="2">
        <f t="shared" si="65"/>
        <v>393</v>
      </c>
      <c r="C408" s="14">
        <v>6</v>
      </c>
      <c r="D408" s="15">
        <v>974245.557561861</v>
      </c>
      <c r="E408" s="16">
        <f t="shared" si="57"/>
        <v>0.97424555756186104</v>
      </c>
      <c r="F408" s="17">
        <f>$B$4-D408-$B$4*$C$4</f>
        <v>-24245.557561861002</v>
      </c>
      <c r="G408" s="16">
        <f t="shared" si="58"/>
        <v>1.024245557561861</v>
      </c>
      <c r="H408" s="17">
        <f t="shared" si="59"/>
        <v>292273.66726855829</v>
      </c>
      <c r="I408" s="16">
        <f t="shared" si="60"/>
        <v>0.97424555756186093</v>
      </c>
      <c r="J408" s="17">
        <f>$F$4-H408-$G$4</f>
        <v>-52273.667268558289</v>
      </c>
      <c r="K408" s="16">
        <f t="shared" si="61"/>
        <v>1.1742455575618609</v>
      </c>
      <c r="L408" s="17">
        <f t="shared" si="63"/>
        <v>681971.89029330271</v>
      </c>
      <c r="M408" s="16">
        <f t="shared" si="62"/>
        <v>0.97424555756186104</v>
      </c>
      <c r="N408" s="17">
        <f t="shared" si="64"/>
        <v>28028.109706697287</v>
      </c>
      <c r="O408" s="16">
        <f>($B$4*G408-$F$4*K408)/$H$4</f>
        <v>0.9599598432761467</v>
      </c>
    </row>
    <row r="409" spans="2:15" x14ac:dyDescent="0.25">
      <c r="B409" s="2">
        <f t="shared" si="65"/>
        <v>394</v>
      </c>
      <c r="C409" s="14">
        <v>3</v>
      </c>
      <c r="D409" s="15">
        <v>397996.780483537</v>
      </c>
      <c r="E409" s="16">
        <f t="shared" si="57"/>
        <v>0.39799678048353698</v>
      </c>
      <c r="F409" s="17">
        <f>$B$4-D409-$B$4*$C$4</f>
        <v>552003.219516463</v>
      </c>
      <c r="G409" s="16">
        <f t="shared" si="58"/>
        <v>0.44799678048353697</v>
      </c>
      <c r="H409" s="17">
        <f t="shared" si="59"/>
        <v>119399.0341450611</v>
      </c>
      <c r="I409" s="16">
        <f t="shared" si="60"/>
        <v>0.39799678048353698</v>
      </c>
      <c r="J409" s="17">
        <f>$F$4-H409-$G$4</f>
        <v>120600.9658549389</v>
      </c>
      <c r="K409" s="16">
        <f t="shared" si="61"/>
        <v>0.59799678048353699</v>
      </c>
      <c r="L409" s="17">
        <f t="shared" si="63"/>
        <v>278597.7463384759</v>
      </c>
      <c r="M409" s="16">
        <f t="shared" si="62"/>
        <v>0.39799678048353698</v>
      </c>
      <c r="N409" s="17">
        <f t="shared" si="64"/>
        <v>431402.2536615241</v>
      </c>
      <c r="O409" s="16">
        <f>($B$4*G409-$F$4*K409)/$H$4</f>
        <v>0.38371106619782264</v>
      </c>
    </row>
    <row r="410" spans="2:15" x14ac:dyDescent="0.25">
      <c r="B410" s="2">
        <f t="shared" si="65"/>
        <v>395</v>
      </c>
      <c r="C410" s="14">
        <v>6</v>
      </c>
      <c r="D410" s="15">
        <v>781000.15587498003</v>
      </c>
      <c r="E410" s="16">
        <f t="shared" si="57"/>
        <v>0.78100015587498006</v>
      </c>
      <c r="F410" s="17">
        <f>$B$4-D410-$B$4*$C$4</f>
        <v>168999.84412501997</v>
      </c>
      <c r="G410" s="16">
        <f t="shared" si="58"/>
        <v>0.83100015587498011</v>
      </c>
      <c r="H410" s="17">
        <f t="shared" si="59"/>
        <v>234300.04676249399</v>
      </c>
      <c r="I410" s="16">
        <f t="shared" si="60"/>
        <v>0.78100015587497995</v>
      </c>
      <c r="J410" s="17">
        <f>$F$4-H410-$G$4</f>
        <v>5699.953237506008</v>
      </c>
      <c r="K410" s="16">
        <f t="shared" si="61"/>
        <v>0.98100015587497991</v>
      </c>
      <c r="L410" s="17">
        <f t="shared" si="63"/>
        <v>546700.10911248601</v>
      </c>
      <c r="M410" s="16">
        <f t="shared" si="62"/>
        <v>0.78100015587498006</v>
      </c>
      <c r="N410" s="17">
        <f t="shared" si="64"/>
        <v>163299.89088751396</v>
      </c>
      <c r="O410" s="16">
        <f>($B$4*G410-$F$4*K410)/$H$4</f>
        <v>0.76671444158926605</v>
      </c>
    </row>
    <row r="411" spans="2:15" x14ac:dyDescent="0.25">
      <c r="B411" s="2">
        <f t="shared" si="65"/>
        <v>396</v>
      </c>
      <c r="C411" s="14">
        <v>5</v>
      </c>
      <c r="D411" s="15">
        <v>706625.44636193197</v>
      </c>
      <c r="E411" s="16">
        <f t="shared" si="57"/>
        <v>0.70662544636193192</v>
      </c>
      <c r="F411" s="17">
        <f>$B$4-D411-$B$4*$C$4</f>
        <v>243374.55363806803</v>
      </c>
      <c r="G411" s="16">
        <f t="shared" si="58"/>
        <v>0.75662544636193196</v>
      </c>
      <c r="H411" s="17">
        <f t="shared" si="59"/>
        <v>211987.63390857959</v>
      </c>
      <c r="I411" s="16">
        <f t="shared" si="60"/>
        <v>0.70662544636193192</v>
      </c>
      <c r="J411" s="17">
        <f>$F$4-H411-$G$4</f>
        <v>28012.366091420408</v>
      </c>
      <c r="K411" s="16">
        <f t="shared" si="61"/>
        <v>0.90662544636193187</v>
      </c>
      <c r="L411" s="17">
        <f t="shared" si="63"/>
        <v>494637.81245335238</v>
      </c>
      <c r="M411" s="16">
        <f t="shared" si="62"/>
        <v>0.70662544636193192</v>
      </c>
      <c r="N411" s="17">
        <f t="shared" si="64"/>
        <v>215362.18754664762</v>
      </c>
      <c r="O411" s="16">
        <f>($B$4*G411-$F$4*K411)/$H$4</f>
        <v>0.6923397320762178</v>
      </c>
    </row>
    <row r="412" spans="2:15" x14ac:dyDescent="0.25">
      <c r="B412" s="2">
        <f t="shared" si="65"/>
        <v>397</v>
      </c>
      <c r="C412" s="14">
        <v>5</v>
      </c>
      <c r="D412" s="15">
        <v>668161.64572264603</v>
      </c>
      <c r="E412" s="16">
        <f t="shared" si="57"/>
        <v>0.66816164572264602</v>
      </c>
      <c r="F412" s="17">
        <f>$B$4-D412-$B$4*$C$4</f>
        <v>281838.35427735397</v>
      </c>
      <c r="G412" s="16">
        <f t="shared" si="58"/>
        <v>0.71816164572264607</v>
      </c>
      <c r="H412" s="17">
        <f t="shared" si="59"/>
        <v>200448.4937167938</v>
      </c>
      <c r="I412" s="16">
        <f t="shared" si="60"/>
        <v>0.66816164572264602</v>
      </c>
      <c r="J412" s="17">
        <f>$F$4-H412-$G$4</f>
        <v>39551.506283206196</v>
      </c>
      <c r="K412" s="16">
        <f t="shared" si="61"/>
        <v>0.86816164572264598</v>
      </c>
      <c r="L412" s="17">
        <f t="shared" si="63"/>
        <v>467713.1520058522</v>
      </c>
      <c r="M412" s="16">
        <f t="shared" si="62"/>
        <v>0.66816164572264602</v>
      </c>
      <c r="N412" s="17">
        <f t="shared" si="64"/>
        <v>242286.84799414777</v>
      </c>
      <c r="O412" s="16">
        <f>($B$4*G412-$F$4*K412)/$H$4</f>
        <v>0.65387593143693168</v>
      </c>
    </row>
    <row r="413" spans="2:15" x14ac:dyDescent="0.25">
      <c r="B413" s="2">
        <f t="shared" si="65"/>
        <v>398</v>
      </c>
      <c r="C413" s="14">
        <v>5</v>
      </c>
      <c r="D413" s="15">
        <v>946899.293627801</v>
      </c>
      <c r="E413" s="16">
        <f t="shared" si="57"/>
        <v>0.94689929362780101</v>
      </c>
      <c r="F413" s="17">
        <f>$B$4-D413-$B$4*$C$4</f>
        <v>3100.706372198998</v>
      </c>
      <c r="G413" s="16">
        <f t="shared" si="58"/>
        <v>0.99689929362780105</v>
      </c>
      <c r="H413" s="17">
        <f t="shared" si="59"/>
        <v>284069.78808834031</v>
      </c>
      <c r="I413" s="16">
        <f t="shared" si="60"/>
        <v>0.94689929362780101</v>
      </c>
      <c r="J413" s="17">
        <f>$F$4-H413-$G$4</f>
        <v>-44069.788088340312</v>
      </c>
      <c r="K413" s="16">
        <f t="shared" si="61"/>
        <v>1.1468992936278011</v>
      </c>
      <c r="L413" s="17">
        <f t="shared" si="63"/>
        <v>662829.50553946069</v>
      </c>
      <c r="M413" s="16">
        <f t="shared" si="62"/>
        <v>0.94689929362780101</v>
      </c>
      <c r="N413" s="17">
        <f t="shared" si="64"/>
        <v>47170.49446053931</v>
      </c>
      <c r="O413" s="16">
        <f>($B$4*G413-$F$4*K413)/$H$4</f>
        <v>0.93261357934208666</v>
      </c>
    </row>
    <row r="414" spans="2:15" x14ac:dyDescent="0.25">
      <c r="B414" s="2">
        <f t="shared" si="65"/>
        <v>399</v>
      </c>
      <c r="C414" s="14">
        <v>3</v>
      </c>
      <c r="D414" s="15">
        <v>520456.54237213603</v>
      </c>
      <c r="E414" s="16">
        <f t="shared" si="57"/>
        <v>0.52045654237213601</v>
      </c>
      <c r="F414" s="17">
        <f>$B$4-D414-$B$4*$C$4</f>
        <v>429543.45762786397</v>
      </c>
      <c r="G414" s="16">
        <f t="shared" si="58"/>
        <v>0.57045654237213606</v>
      </c>
      <c r="H414" s="17">
        <f t="shared" si="59"/>
        <v>156136.96271164081</v>
      </c>
      <c r="I414" s="16">
        <f t="shared" si="60"/>
        <v>0.52045654237213601</v>
      </c>
      <c r="J414" s="17">
        <f>$F$4-H414-$G$4</f>
        <v>83863.037288359192</v>
      </c>
      <c r="K414" s="16">
        <f t="shared" si="61"/>
        <v>0.72045654237213608</v>
      </c>
      <c r="L414" s="17">
        <f t="shared" si="63"/>
        <v>364319.57966049522</v>
      </c>
      <c r="M414" s="16">
        <f t="shared" si="62"/>
        <v>0.52045654237213601</v>
      </c>
      <c r="N414" s="17">
        <f t="shared" si="64"/>
        <v>345680.42033950478</v>
      </c>
      <c r="O414" s="16">
        <f>($B$4*G414-$F$4*K414)/$H$4</f>
        <v>0.50617082808642166</v>
      </c>
    </row>
    <row r="415" spans="2:15" x14ac:dyDescent="0.25">
      <c r="B415" s="2">
        <f t="shared" si="65"/>
        <v>400</v>
      </c>
      <c r="C415" s="14">
        <v>5</v>
      </c>
      <c r="D415" s="15">
        <v>750047.47576233803</v>
      </c>
      <c r="E415" s="16">
        <f t="shared" si="57"/>
        <v>0.75004747576233799</v>
      </c>
      <c r="F415" s="17">
        <f>$B$4-D415-$B$4*$C$4</f>
        <v>199952.52423766197</v>
      </c>
      <c r="G415" s="16">
        <f t="shared" si="58"/>
        <v>0.80004747576233803</v>
      </c>
      <c r="H415" s="17">
        <f t="shared" si="59"/>
        <v>225014.24272870141</v>
      </c>
      <c r="I415" s="16">
        <f t="shared" si="60"/>
        <v>0.7500474757623381</v>
      </c>
      <c r="J415" s="17">
        <f>$F$4-H415-$G$4</f>
        <v>14985.757271298586</v>
      </c>
      <c r="K415" s="16">
        <f t="shared" si="61"/>
        <v>0.95004747576233806</v>
      </c>
      <c r="L415" s="17">
        <f t="shared" si="63"/>
        <v>525033.23303363658</v>
      </c>
      <c r="M415" s="16">
        <f t="shared" si="62"/>
        <v>0.75004747576233799</v>
      </c>
      <c r="N415" s="17">
        <f t="shared" si="64"/>
        <v>184966.76696636339</v>
      </c>
      <c r="O415" s="16">
        <f>($B$4*G415-$F$4*K415)/$H$4</f>
        <v>0.73576176147662364</v>
      </c>
    </row>
    <row r="416" spans="2:15" x14ac:dyDescent="0.25">
      <c r="B416" s="2">
        <f t="shared" si="65"/>
        <v>401</v>
      </c>
      <c r="C416" s="14">
        <v>4</v>
      </c>
      <c r="D416" s="15">
        <v>606965.26279809</v>
      </c>
      <c r="E416" s="16">
        <f t="shared" si="57"/>
        <v>0.60696526279809004</v>
      </c>
      <c r="F416" s="17">
        <f>$B$4-D416-$B$4*$C$4</f>
        <v>343034.73720191</v>
      </c>
      <c r="G416" s="16">
        <f t="shared" si="58"/>
        <v>0.65696526279809009</v>
      </c>
      <c r="H416" s="17">
        <f t="shared" si="59"/>
        <v>182089.57883942701</v>
      </c>
      <c r="I416" s="16">
        <f t="shared" si="60"/>
        <v>0.60696526279809004</v>
      </c>
      <c r="J416" s="17">
        <f>$F$4-H416-$G$4</f>
        <v>57910.421160572994</v>
      </c>
      <c r="K416" s="16">
        <f t="shared" si="61"/>
        <v>0.80696526279809011</v>
      </c>
      <c r="L416" s="17">
        <f t="shared" si="63"/>
        <v>424875.68395866302</v>
      </c>
      <c r="M416" s="16">
        <f t="shared" si="62"/>
        <v>0.60696526279809004</v>
      </c>
      <c r="N416" s="17">
        <f t="shared" si="64"/>
        <v>285124.31604133698</v>
      </c>
      <c r="O416" s="16">
        <f>($B$4*G416-$F$4*K416)/$H$4</f>
        <v>0.59267954851237581</v>
      </c>
    </row>
    <row r="417" spans="2:15" x14ac:dyDescent="0.25">
      <c r="B417" s="2">
        <f t="shared" si="65"/>
        <v>402</v>
      </c>
      <c r="C417" s="14">
        <v>4</v>
      </c>
      <c r="D417" s="15">
        <v>717926.31438151805</v>
      </c>
      <c r="E417" s="16">
        <f t="shared" si="57"/>
        <v>0.7179263143815181</v>
      </c>
      <c r="F417" s="17">
        <f>$B$4-D417-$B$4*$C$4</f>
        <v>232073.68561848195</v>
      </c>
      <c r="G417" s="16">
        <f t="shared" si="58"/>
        <v>0.76792631438151815</v>
      </c>
      <c r="H417" s="17">
        <f t="shared" si="59"/>
        <v>215377.89431445542</v>
      </c>
      <c r="I417" s="16">
        <f t="shared" si="60"/>
        <v>0.7179263143815181</v>
      </c>
      <c r="J417" s="17">
        <f>$F$4-H417-$G$4</f>
        <v>24622.105685544579</v>
      </c>
      <c r="K417" s="16">
        <f t="shared" si="61"/>
        <v>0.91792631438151817</v>
      </c>
      <c r="L417" s="17">
        <f t="shared" si="63"/>
        <v>502548.4200670626</v>
      </c>
      <c r="M417" s="16">
        <f t="shared" si="62"/>
        <v>0.71792631438151799</v>
      </c>
      <c r="N417" s="17">
        <f t="shared" si="64"/>
        <v>207451.57993293737</v>
      </c>
      <c r="O417" s="16">
        <f>($B$4*G417-$F$4*K417)/$H$4</f>
        <v>0.70364060009580387</v>
      </c>
    </row>
    <row r="418" spans="2:15" x14ac:dyDescent="0.25">
      <c r="B418" s="2">
        <f t="shared" si="65"/>
        <v>403</v>
      </c>
      <c r="C418" s="14">
        <v>4</v>
      </c>
      <c r="D418" s="15">
        <v>575176.44592776697</v>
      </c>
      <c r="E418" s="16">
        <f t="shared" si="57"/>
        <v>0.57517644592776696</v>
      </c>
      <c r="F418" s="17">
        <f>$B$4-D418-$B$4*$C$4</f>
        <v>374823.55407223303</v>
      </c>
      <c r="G418" s="16">
        <f t="shared" si="58"/>
        <v>0.625176445927767</v>
      </c>
      <c r="H418" s="17">
        <f t="shared" si="59"/>
        <v>172552.93377833007</v>
      </c>
      <c r="I418" s="16">
        <f t="shared" si="60"/>
        <v>0.57517644592776696</v>
      </c>
      <c r="J418" s="17">
        <f>$F$4-H418-$G$4</f>
        <v>67447.066221669927</v>
      </c>
      <c r="K418" s="16">
        <f t="shared" si="61"/>
        <v>0.77517644592776702</v>
      </c>
      <c r="L418" s="17">
        <f t="shared" si="63"/>
        <v>402623.51214943687</v>
      </c>
      <c r="M418" s="16">
        <f t="shared" si="62"/>
        <v>0.57517644592776696</v>
      </c>
      <c r="N418" s="17">
        <f t="shared" si="64"/>
        <v>307376.48785056313</v>
      </c>
      <c r="O418" s="16">
        <f>($B$4*G418-$F$4*K418)/$H$4</f>
        <v>0.56089073164205261</v>
      </c>
    </row>
    <row r="419" spans="2:15" x14ac:dyDescent="0.25">
      <c r="B419" s="2">
        <f t="shared" si="65"/>
        <v>404</v>
      </c>
      <c r="C419" s="14">
        <v>4</v>
      </c>
      <c r="D419" s="15">
        <v>584908.34122685005</v>
      </c>
      <c r="E419" s="16">
        <f t="shared" si="57"/>
        <v>0.58490834122685009</v>
      </c>
      <c r="F419" s="17">
        <f>$B$4-D419-$B$4*$C$4</f>
        <v>365091.65877314995</v>
      </c>
      <c r="G419" s="16">
        <f t="shared" si="58"/>
        <v>0.63490834122685014</v>
      </c>
      <c r="H419" s="17">
        <f t="shared" si="59"/>
        <v>175472.50236805502</v>
      </c>
      <c r="I419" s="16">
        <f t="shared" si="60"/>
        <v>0.58490834122685009</v>
      </c>
      <c r="J419" s="17">
        <f>$F$4-H419-$G$4</f>
        <v>64527.497631944978</v>
      </c>
      <c r="K419" s="16">
        <f t="shared" si="61"/>
        <v>0.78490834122685005</v>
      </c>
      <c r="L419" s="17">
        <f t="shared" si="63"/>
        <v>409435.838858795</v>
      </c>
      <c r="M419" s="16">
        <f t="shared" si="62"/>
        <v>0.58490834122684998</v>
      </c>
      <c r="N419" s="17">
        <f t="shared" si="64"/>
        <v>300564.161141205</v>
      </c>
      <c r="O419" s="16">
        <f>($B$4*G419-$F$4*K419)/$H$4</f>
        <v>0.57062262694113586</v>
      </c>
    </row>
    <row r="420" spans="2:15" x14ac:dyDescent="0.25">
      <c r="B420" s="2">
        <f t="shared" si="65"/>
        <v>405</v>
      </c>
      <c r="C420" s="14">
        <v>2</v>
      </c>
      <c r="D420" s="15">
        <v>316062.78531863802</v>
      </c>
      <c r="E420" s="16">
        <f t="shared" si="57"/>
        <v>0.31606278531863802</v>
      </c>
      <c r="F420" s="17">
        <f>$B$4-D420-$B$4*$C$4</f>
        <v>633937.21468136203</v>
      </c>
      <c r="G420" s="16">
        <f t="shared" si="58"/>
        <v>0.36606278531863801</v>
      </c>
      <c r="H420" s="17">
        <f t="shared" si="59"/>
        <v>94818.835595591401</v>
      </c>
      <c r="I420" s="16">
        <f t="shared" si="60"/>
        <v>0.31606278531863802</v>
      </c>
      <c r="J420" s="17">
        <f>$F$4-H420-$G$4</f>
        <v>145181.1644044086</v>
      </c>
      <c r="K420" s="16">
        <f t="shared" si="61"/>
        <v>0.51606278531863803</v>
      </c>
      <c r="L420" s="17">
        <f t="shared" si="63"/>
        <v>221243.94972304662</v>
      </c>
      <c r="M420" s="16">
        <f t="shared" si="62"/>
        <v>0.31606278531863802</v>
      </c>
      <c r="N420" s="17">
        <f t="shared" si="64"/>
        <v>488756.05027695344</v>
      </c>
      <c r="O420" s="16">
        <f>($B$4*G420-$F$4*K420)/$H$4</f>
        <v>0.30177707103292373</v>
      </c>
    </row>
    <row r="421" spans="2:15" x14ac:dyDescent="0.25">
      <c r="B421" s="2">
        <f t="shared" si="65"/>
        <v>406</v>
      </c>
      <c r="C421" s="14">
        <v>2</v>
      </c>
      <c r="D421" s="15">
        <v>301747.23814512498</v>
      </c>
      <c r="E421" s="16">
        <f t="shared" si="57"/>
        <v>0.301747238145125</v>
      </c>
      <c r="F421" s="17">
        <f>$B$4-D421-$B$4*$C$4</f>
        <v>648252.76185487502</v>
      </c>
      <c r="G421" s="16">
        <f t="shared" si="58"/>
        <v>0.35174723814512499</v>
      </c>
      <c r="H421" s="17">
        <f t="shared" si="59"/>
        <v>90524.171443537489</v>
      </c>
      <c r="I421" s="16">
        <f t="shared" si="60"/>
        <v>0.30174723814512494</v>
      </c>
      <c r="J421" s="17">
        <f>$F$4-H421-$G$4</f>
        <v>149475.82855646251</v>
      </c>
      <c r="K421" s="16">
        <f t="shared" si="61"/>
        <v>0.5017472381451249</v>
      </c>
      <c r="L421" s="17">
        <f t="shared" si="63"/>
        <v>211223.06670158749</v>
      </c>
      <c r="M421" s="16">
        <f t="shared" si="62"/>
        <v>0.301747238145125</v>
      </c>
      <c r="N421" s="17">
        <f t="shared" si="64"/>
        <v>498776.93329841248</v>
      </c>
      <c r="O421" s="16">
        <f>($B$4*G421-$F$4*K421)/$H$4</f>
        <v>0.28746152385941076</v>
      </c>
    </row>
    <row r="422" spans="2:15" x14ac:dyDescent="0.25">
      <c r="B422" s="2">
        <f t="shared" si="65"/>
        <v>407</v>
      </c>
      <c r="C422" s="14">
        <v>2</v>
      </c>
      <c r="D422" s="15">
        <v>304606.51405956497</v>
      </c>
      <c r="E422" s="16">
        <f t="shared" si="57"/>
        <v>0.30460651405956496</v>
      </c>
      <c r="F422" s="17">
        <f>$B$4-D422-$B$4*$C$4</f>
        <v>645393.48594043497</v>
      </c>
      <c r="G422" s="16">
        <f t="shared" si="58"/>
        <v>0.35460651405956495</v>
      </c>
      <c r="H422" s="17">
        <f t="shared" si="59"/>
        <v>91381.954217869483</v>
      </c>
      <c r="I422" s="16">
        <f t="shared" si="60"/>
        <v>0.30460651405956496</v>
      </c>
      <c r="J422" s="17">
        <f>$F$4-H422-$G$4</f>
        <v>148618.0457821305</v>
      </c>
      <c r="K422" s="16">
        <f t="shared" si="61"/>
        <v>0.50460651405956503</v>
      </c>
      <c r="L422" s="17">
        <f t="shared" si="63"/>
        <v>213224.55984169547</v>
      </c>
      <c r="M422" s="16">
        <f t="shared" si="62"/>
        <v>0.30460651405956496</v>
      </c>
      <c r="N422" s="17">
        <f t="shared" si="64"/>
        <v>496775.44015830447</v>
      </c>
      <c r="O422" s="16">
        <f>($B$4*G422-$F$4*K422)/$H$4</f>
        <v>0.29032079977385067</v>
      </c>
    </row>
    <row r="423" spans="2:15" x14ac:dyDescent="0.25">
      <c r="B423" s="2">
        <f t="shared" si="65"/>
        <v>408</v>
      </c>
      <c r="C423" s="14">
        <v>3</v>
      </c>
      <c r="D423" s="15">
        <v>406895.527640293</v>
      </c>
      <c r="E423" s="16">
        <f t="shared" si="57"/>
        <v>0.40689552764029302</v>
      </c>
      <c r="F423" s="17">
        <f>$B$4-D423-$B$4*$C$4</f>
        <v>543104.472359707</v>
      </c>
      <c r="G423" s="16">
        <f t="shared" si="58"/>
        <v>0.45689552764029301</v>
      </c>
      <c r="H423" s="17">
        <f t="shared" si="59"/>
        <v>122068.6582920879</v>
      </c>
      <c r="I423" s="16">
        <f t="shared" si="60"/>
        <v>0.40689552764029302</v>
      </c>
      <c r="J423" s="17">
        <f>$F$4-H423-$G$4</f>
        <v>117931.3417079121</v>
      </c>
      <c r="K423" s="16">
        <f t="shared" si="61"/>
        <v>0.60689552764029298</v>
      </c>
      <c r="L423" s="17">
        <f t="shared" si="63"/>
        <v>284826.8693482051</v>
      </c>
      <c r="M423" s="16">
        <f t="shared" si="62"/>
        <v>0.40689552764029302</v>
      </c>
      <c r="N423" s="17">
        <f t="shared" si="64"/>
        <v>425173.1306517949</v>
      </c>
      <c r="O423" s="16">
        <f>($B$4*G423-$F$4*K423)/$H$4</f>
        <v>0.39260981335457873</v>
      </c>
    </row>
    <row r="424" spans="2:15" x14ac:dyDescent="0.25">
      <c r="B424" s="2">
        <f t="shared" si="65"/>
        <v>409</v>
      </c>
      <c r="C424" s="14">
        <v>4</v>
      </c>
      <c r="D424" s="15">
        <v>595385.57288026495</v>
      </c>
      <c r="E424" s="16">
        <f t="shared" si="57"/>
        <v>0.59538557288026495</v>
      </c>
      <c r="F424" s="17">
        <f>$B$4-D424-$B$4*$C$4</f>
        <v>354614.42711973505</v>
      </c>
      <c r="G424" s="16">
        <f t="shared" si="58"/>
        <v>0.64538557288026499</v>
      </c>
      <c r="H424" s="17">
        <f t="shared" si="59"/>
        <v>178615.67186407949</v>
      </c>
      <c r="I424" s="16">
        <f t="shared" si="60"/>
        <v>0.59538557288026495</v>
      </c>
      <c r="J424" s="17">
        <f>$F$4-H424-$G$4</f>
        <v>61384.328135920514</v>
      </c>
      <c r="K424" s="16">
        <f t="shared" si="61"/>
        <v>0.79538557288026501</v>
      </c>
      <c r="L424" s="17">
        <f t="shared" si="63"/>
        <v>416769.90101618547</v>
      </c>
      <c r="M424" s="16">
        <f t="shared" si="62"/>
        <v>0.59538557288026495</v>
      </c>
      <c r="N424" s="17">
        <f t="shared" si="64"/>
        <v>293230.09898381453</v>
      </c>
      <c r="O424" s="16">
        <f>($B$4*G424-$F$4*K424)/$H$4</f>
        <v>0.5810998585945506</v>
      </c>
    </row>
    <row r="425" spans="2:15" x14ac:dyDescent="0.25">
      <c r="B425" s="2">
        <f t="shared" si="65"/>
        <v>410</v>
      </c>
      <c r="C425" s="14">
        <v>5</v>
      </c>
      <c r="D425" s="15">
        <v>792530.15310017299</v>
      </c>
      <c r="E425" s="16">
        <f t="shared" si="57"/>
        <v>0.79253015310017294</v>
      </c>
      <c r="F425" s="17">
        <f>$B$4-D425-$B$4*$C$4</f>
        <v>157469.84689982701</v>
      </c>
      <c r="G425" s="16">
        <f t="shared" si="58"/>
        <v>0.84253015310017298</v>
      </c>
      <c r="H425" s="17">
        <f t="shared" si="59"/>
        <v>237759.04593005189</v>
      </c>
      <c r="I425" s="16">
        <f t="shared" si="60"/>
        <v>0.79253015310017294</v>
      </c>
      <c r="J425" s="17">
        <f>$F$4-H425-$G$4</f>
        <v>2240.9540699481149</v>
      </c>
      <c r="K425" s="16">
        <f t="shared" si="61"/>
        <v>0.9925301531001729</v>
      </c>
      <c r="L425" s="17">
        <f t="shared" si="63"/>
        <v>554771.10717012105</v>
      </c>
      <c r="M425" s="16">
        <f t="shared" si="62"/>
        <v>0.79253015310017294</v>
      </c>
      <c r="N425" s="17">
        <f t="shared" si="64"/>
        <v>155228.8928298789</v>
      </c>
      <c r="O425" s="16">
        <f>($B$4*G425-$F$4*K425)/$H$4</f>
        <v>0.77824443881445859</v>
      </c>
    </row>
    <row r="426" spans="2:15" x14ac:dyDescent="0.25">
      <c r="B426" s="2">
        <f t="shared" si="65"/>
        <v>411</v>
      </c>
      <c r="C426" s="14">
        <v>3</v>
      </c>
      <c r="D426" s="15">
        <v>451450.32529194898</v>
      </c>
      <c r="E426" s="16">
        <f t="shared" si="57"/>
        <v>0.45145032529194895</v>
      </c>
      <c r="F426" s="17">
        <f>$B$4-D426-$B$4*$C$4</f>
        <v>498549.67470805102</v>
      </c>
      <c r="G426" s="16">
        <f t="shared" si="58"/>
        <v>0.501450325291949</v>
      </c>
      <c r="H426" s="17">
        <f t="shared" si="59"/>
        <v>135435.09758758469</v>
      </c>
      <c r="I426" s="16">
        <f t="shared" si="60"/>
        <v>0.45145032529194895</v>
      </c>
      <c r="J426" s="17">
        <f>$F$4-H426-$G$4</f>
        <v>104564.90241241531</v>
      </c>
      <c r="K426" s="16">
        <f t="shared" si="61"/>
        <v>0.65145032529194902</v>
      </c>
      <c r="L426" s="17">
        <f t="shared" si="63"/>
        <v>316015.22770436428</v>
      </c>
      <c r="M426" s="16">
        <f t="shared" si="62"/>
        <v>0.45145032529194895</v>
      </c>
      <c r="N426" s="17">
        <f t="shared" si="64"/>
        <v>393984.77229563572</v>
      </c>
      <c r="O426" s="16">
        <f>($B$4*G426-$F$4*K426)/$H$4</f>
        <v>0.43716461100623472</v>
      </c>
    </row>
    <row r="427" spans="2:15" x14ac:dyDescent="0.25">
      <c r="B427" s="2">
        <f t="shared" si="65"/>
        <v>412</v>
      </c>
      <c r="C427" s="14">
        <v>3</v>
      </c>
      <c r="D427" s="15">
        <v>456664.83270734601</v>
      </c>
      <c r="E427" s="16">
        <f t="shared" si="57"/>
        <v>0.45666483270734604</v>
      </c>
      <c r="F427" s="17">
        <f>$B$4-D427-$B$4*$C$4</f>
        <v>493335.16729265405</v>
      </c>
      <c r="G427" s="16">
        <f t="shared" si="58"/>
        <v>0.50666483270734608</v>
      </c>
      <c r="H427" s="17">
        <f t="shared" si="59"/>
        <v>136999.44981220379</v>
      </c>
      <c r="I427" s="16">
        <f t="shared" si="60"/>
        <v>0.45666483270734598</v>
      </c>
      <c r="J427" s="17">
        <f>$F$4-H427-$G$4</f>
        <v>103000.55018779621</v>
      </c>
      <c r="K427" s="16">
        <f t="shared" si="61"/>
        <v>0.65666483270734599</v>
      </c>
      <c r="L427" s="17">
        <f t="shared" si="63"/>
        <v>319665.38289514219</v>
      </c>
      <c r="M427" s="16">
        <f t="shared" si="62"/>
        <v>0.45666483270734598</v>
      </c>
      <c r="N427" s="17">
        <f t="shared" si="64"/>
        <v>390334.61710485781</v>
      </c>
      <c r="O427" s="16">
        <f>($B$4*G427-$F$4*K427)/$H$4</f>
        <v>0.44237911842163186</v>
      </c>
    </row>
    <row r="428" spans="2:15" x14ac:dyDescent="0.25">
      <c r="B428" s="2">
        <f t="shared" si="65"/>
        <v>413</v>
      </c>
      <c r="C428" s="14">
        <v>3</v>
      </c>
      <c r="D428" s="15">
        <v>453973.53407572699</v>
      </c>
      <c r="E428" s="16">
        <f t="shared" si="57"/>
        <v>0.45397353407572699</v>
      </c>
      <c r="F428" s="17">
        <f>$B$4-D428-$B$4*$C$4</f>
        <v>496026.46592427301</v>
      </c>
      <c r="G428" s="16">
        <f t="shared" si="58"/>
        <v>0.50397353407572698</v>
      </c>
      <c r="H428" s="17">
        <f t="shared" si="59"/>
        <v>136192.06022271808</v>
      </c>
      <c r="I428" s="16">
        <f t="shared" si="60"/>
        <v>0.45397353407572694</v>
      </c>
      <c r="J428" s="17">
        <f>$F$4-H428-$G$4</f>
        <v>103807.93977728192</v>
      </c>
      <c r="K428" s="16">
        <f t="shared" si="61"/>
        <v>0.65397353407572689</v>
      </c>
      <c r="L428" s="17">
        <f t="shared" si="63"/>
        <v>317781.47385300894</v>
      </c>
      <c r="M428" s="16">
        <f t="shared" si="62"/>
        <v>0.45397353407572705</v>
      </c>
      <c r="N428" s="17">
        <f t="shared" si="64"/>
        <v>392218.52614699106</v>
      </c>
      <c r="O428" s="16">
        <f>($B$4*G428-$F$4*K428)/$H$4</f>
        <v>0.43968781979001276</v>
      </c>
    </row>
    <row r="429" spans="2:15" x14ac:dyDescent="0.25">
      <c r="B429" s="2">
        <f t="shared" si="65"/>
        <v>414</v>
      </c>
      <c r="C429" s="14">
        <v>5</v>
      </c>
      <c r="D429" s="15">
        <v>749209.20961226604</v>
      </c>
      <c r="E429" s="16">
        <f t="shared" si="57"/>
        <v>0.749209209612266</v>
      </c>
      <c r="F429" s="17">
        <f>$B$4-D429-$B$4*$C$4</f>
        <v>200790.79038773396</v>
      </c>
      <c r="G429" s="16">
        <f t="shared" si="58"/>
        <v>0.79920920961226605</v>
      </c>
      <c r="H429" s="17">
        <f t="shared" si="59"/>
        <v>224762.7628836798</v>
      </c>
      <c r="I429" s="16">
        <f t="shared" si="60"/>
        <v>0.749209209612266</v>
      </c>
      <c r="J429" s="17">
        <f>$F$4-H429-$G$4</f>
        <v>15237.237116320204</v>
      </c>
      <c r="K429" s="16">
        <f t="shared" si="61"/>
        <v>0.94920920961226596</v>
      </c>
      <c r="L429" s="17">
        <f t="shared" si="63"/>
        <v>524446.44672858622</v>
      </c>
      <c r="M429" s="16">
        <f t="shared" si="62"/>
        <v>0.749209209612266</v>
      </c>
      <c r="N429" s="17">
        <f t="shared" si="64"/>
        <v>185553.55327141375</v>
      </c>
      <c r="O429" s="16">
        <f>($B$4*G429-$F$4*K429)/$H$4</f>
        <v>0.73492349532655188</v>
      </c>
    </row>
    <row r="430" spans="2:15" x14ac:dyDescent="0.25">
      <c r="B430" s="2">
        <f t="shared" si="65"/>
        <v>415</v>
      </c>
      <c r="C430" s="14">
        <v>4</v>
      </c>
      <c r="D430" s="15">
        <v>586427.44911432196</v>
      </c>
      <c r="E430" s="16">
        <f t="shared" si="57"/>
        <v>0.58642744911432199</v>
      </c>
      <c r="F430" s="17">
        <f>$B$4-D430-$B$4*$C$4</f>
        <v>363572.55088567804</v>
      </c>
      <c r="G430" s="16">
        <f t="shared" si="58"/>
        <v>0.63642744911432203</v>
      </c>
      <c r="H430" s="17">
        <f t="shared" si="59"/>
        <v>175928.23473429659</v>
      </c>
      <c r="I430" s="16">
        <f t="shared" si="60"/>
        <v>0.58642744911432199</v>
      </c>
      <c r="J430" s="17">
        <f>$F$4-H430-$G$4</f>
        <v>64071.765265703405</v>
      </c>
      <c r="K430" s="16">
        <f t="shared" si="61"/>
        <v>0.78642744911432194</v>
      </c>
      <c r="L430" s="17">
        <f t="shared" si="63"/>
        <v>410499.2143800254</v>
      </c>
      <c r="M430" s="16">
        <f t="shared" si="62"/>
        <v>0.58642744911432199</v>
      </c>
      <c r="N430" s="17">
        <f t="shared" si="64"/>
        <v>299500.7856199746</v>
      </c>
      <c r="O430" s="16">
        <f>($B$4*G430-$F$4*K430)/$H$4</f>
        <v>0.57214173482860786</v>
      </c>
    </row>
    <row r="431" spans="2:15" x14ac:dyDescent="0.25">
      <c r="B431" s="2">
        <f t="shared" si="65"/>
        <v>416</v>
      </c>
      <c r="C431" s="14">
        <v>4</v>
      </c>
      <c r="D431" s="15">
        <v>608034.54199242697</v>
      </c>
      <c r="E431" s="16">
        <f t="shared" si="57"/>
        <v>0.60803454199242701</v>
      </c>
      <c r="F431" s="17">
        <f>$B$4-D431-$B$4*$C$4</f>
        <v>341965.45800757303</v>
      </c>
      <c r="G431" s="16">
        <f t="shared" si="58"/>
        <v>0.65803454199242706</v>
      </c>
      <c r="H431" s="17">
        <f t="shared" si="59"/>
        <v>182410.36259772809</v>
      </c>
      <c r="I431" s="16">
        <f t="shared" si="60"/>
        <v>0.60803454199242701</v>
      </c>
      <c r="J431" s="17">
        <f>$F$4-H431-$G$4</f>
        <v>57589.63740227191</v>
      </c>
      <c r="K431" s="16">
        <f t="shared" si="61"/>
        <v>0.80803454199242708</v>
      </c>
      <c r="L431" s="17">
        <f t="shared" si="63"/>
        <v>425624.17939469888</v>
      </c>
      <c r="M431" s="16">
        <f t="shared" si="62"/>
        <v>0.60803454199242701</v>
      </c>
      <c r="N431" s="17">
        <f t="shared" si="64"/>
        <v>284375.82060530112</v>
      </c>
      <c r="O431" s="16">
        <f>($B$4*G431-$F$4*K431)/$H$4</f>
        <v>0.59374882770671278</v>
      </c>
    </row>
    <row r="432" spans="2:15" x14ac:dyDescent="0.25">
      <c r="B432" s="2">
        <f t="shared" si="65"/>
        <v>417</v>
      </c>
      <c r="C432" s="14">
        <v>5</v>
      </c>
      <c r="D432" s="15">
        <v>774509.27340086002</v>
      </c>
      <c r="E432" s="16">
        <f t="shared" si="57"/>
        <v>0.77450927340086007</v>
      </c>
      <c r="F432" s="17">
        <f>$B$4-D432-$B$4*$C$4</f>
        <v>175490.72659913998</v>
      </c>
      <c r="G432" s="16">
        <f t="shared" si="58"/>
        <v>0.82450927340086011</v>
      </c>
      <c r="H432" s="17">
        <f t="shared" si="59"/>
        <v>232352.78202025799</v>
      </c>
      <c r="I432" s="16">
        <f t="shared" si="60"/>
        <v>0.77450927340085995</v>
      </c>
      <c r="J432" s="17">
        <f>$F$4-H432-$G$4</f>
        <v>7647.2179797420104</v>
      </c>
      <c r="K432" s="16">
        <f t="shared" si="61"/>
        <v>0.97450927340086002</v>
      </c>
      <c r="L432" s="17">
        <f t="shared" si="63"/>
        <v>542156.491380602</v>
      </c>
      <c r="M432" s="16">
        <f t="shared" si="62"/>
        <v>0.77450927340085995</v>
      </c>
      <c r="N432" s="17">
        <f t="shared" si="64"/>
        <v>167843.50861939797</v>
      </c>
      <c r="O432" s="16">
        <f>($B$4*G432-$F$4*K432)/$H$4</f>
        <v>0.76022355911514594</v>
      </c>
    </row>
    <row r="433" spans="2:15" x14ac:dyDescent="0.25">
      <c r="B433" s="2">
        <f t="shared" si="65"/>
        <v>418</v>
      </c>
      <c r="C433" s="14">
        <v>2</v>
      </c>
      <c r="D433" s="15">
        <v>299565.976381202</v>
      </c>
      <c r="E433" s="16">
        <f t="shared" si="57"/>
        <v>0.29956597638120197</v>
      </c>
      <c r="F433" s="17">
        <f>$B$4-D433-$B$4*$C$4</f>
        <v>650434.023618798</v>
      </c>
      <c r="G433" s="16">
        <f t="shared" si="58"/>
        <v>0.34956597638120196</v>
      </c>
      <c r="H433" s="17">
        <f t="shared" si="59"/>
        <v>89869.792914360602</v>
      </c>
      <c r="I433" s="16">
        <f t="shared" si="60"/>
        <v>0.29956597638120203</v>
      </c>
      <c r="J433" s="17">
        <f>$F$4-H433-$G$4</f>
        <v>150130.20708563941</v>
      </c>
      <c r="K433" s="16">
        <f t="shared" si="61"/>
        <v>0.49956597638120204</v>
      </c>
      <c r="L433" s="17">
        <f t="shared" si="63"/>
        <v>209696.18346684141</v>
      </c>
      <c r="M433" s="16">
        <f t="shared" si="62"/>
        <v>0.29956597638120203</v>
      </c>
      <c r="N433" s="17">
        <f t="shared" si="64"/>
        <v>500303.81653315859</v>
      </c>
      <c r="O433" s="16">
        <f>($B$4*G433-$F$4*K433)/$H$4</f>
        <v>0.28528026209548762</v>
      </c>
    </row>
    <row r="434" spans="2:15" x14ac:dyDescent="0.25">
      <c r="B434" s="2">
        <f t="shared" si="65"/>
        <v>419</v>
      </c>
      <c r="C434" s="14">
        <v>3</v>
      </c>
      <c r="D434" s="15">
        <v>417444.14860664099</v>
      </c>
      <c r="E434" s="16">
        <f t="shared" si="57"/>
        <v>0.41744414860664097</v>
      </c>
      <c r="F434" s="17">
        <f>$B$4-D434-$B$4*$C$4</f>
        <v>532555.85139335901</v>
      </c>
      <c r="G434" s="16">
        <f t="shared" si="58"/>
        <v>0.46744414860664096</v>
      </c>
      <c r="H434" s="17">
        <f t="shared" si="59"/>
        <v>125233.24458199229</v>
      </c>
      <c r="I434" s="16">
        <f t="shared" si="60"/>
        <v>0.41744414860664097</v>
      </c>
      <c r="J434" s="17">
        <f>$F$4-H434-$G$4</f>
        <v>114766.75541800773</v>
      </c>
      <c r="K434" s="16">
        <f t="shared" si="61"/>
        <v>0.61744414860664099</v>
      </c>
      <c r="L434" s="17">
        <f t="shared" si="63"/>
        <v>292210.90402464871</v>
      </c>
      <c r="M434" s="16">
        <f t="shared" si="62"/>
        <v>0.41744414860664103</v>
      </c>
      <c r="N434" s="17">
        <f t="shared" si="64"/>
        <v>417789.09597535129</v>
      </c>
      <c r="O434" s="16">
        <f>($B$4*G434-$F$4*K434)/$H$4</f>
        <v>0.40315843432092674</v>
      </c>
    </row>
    <row r="435" spans="2:15" x14ac:dyDescent="0.25">
      <c r="B435" s="2">
        <f t="shared" si="65"/>
        <v>420</v>
      </c>
      <c r="C435" s="14">
        <v>8</v>
      </c>
      <c r="D435" s="15">
        <v>1008416.0190337501</v>
      </c>
      <c r="E435" s="16">
        <f t="shared" si="57"/>
        <v>1.0084160190337501</v>
      </c>
      <c r="F435" s="17">
        <f>$B$4-D435-$B$4*$C$4</f>
        <v>-58416.019033750053</v>
      </c>
      <c r="G435" s="16">
        <f t="shared" si="58"/>
        <v>1.0584160190337502</v>
      </c>
      <c r="H435" s="17">
        <f t="shared" si="59"/>
        <v>302524.80571012502</v>
      </c>
      <c r="I435" s="16">
        <f t="shared" si="60"/>
        <v>1.0084160190337501</v>
      </c>
      <c r="J435" s="17">
        <f>$F$4-H435-$G$4</f>
        <v>-62524.805710125016</v>
      </c>
      <c r="K435" s="16">
        <f t="shared" si="61"/>
        <v>1.2084160190337501</v>
      </c>
      <c r="L435" s="17">
        <f t="shared" si="63"/>
        <v>705891.21332362504</v>
      </c>
      <c r="M435" s="16">
        <f t="shared" si="62"/>
        <v>1.0084160190337501</v>
      </c>
      <c r="N435" s="17">
        <f t="shared" si="64"/>
        <v>4108.7866763749626</v>
      </c>
      <c r="O435" s="16">
        <f>($B$4*G435-$F$4*K435)/$H$4</f>
        <v>0.99413030474803576</v>
      </c>
    </row>
    <row r="436" spans="2:15" x14ac:dyDescent="0.25">
      <c r="B436" s="2">
        <f t="shared" si="65"/>
        <v>421</v>
      </c>
      <c r="C436" s="14">
        <v>5</v>
      </c>
      <c r="D436" s="15">
        <v>811544.42820525495</v>
      </c>
      <c r="E436" s="16">
        <f t="shared" si="57"/>
        <v>0.81154442820525496</v>
      </c>
      <c r="F436" s="17">
        <f>$B$4-D436-$B$4*$C$4</f>
        <v>138455.57179474505</v>
      </c>
      <c r="G436" s="16">
        <f t="shared" si="58"/>
        <v>0.86154442820525501</v>
      </c>
      <c r="H436" s="17">
        <f t="shared" si="59"/>
        <v>243463.32846157649</v>
      </c>
      <c r="I436" s="16">
        <f t="shared" si="60"/>
        <v>0.81154442820525496</v>
      </c>
      <c r="J436" s="17">
        <f>$F$4-H436-$G$4</f>
        <v>-3463.328461576486</v>
      </c>
      <c r="K436" s="16">
        <f t="shared" si="61"/>
        <v>1.011544428205255</v>
      </c>
      <c r="L436" s="17">
        <f t="shared" si="63"/>
        <v>568081.09974367847</v>
      </c>
      <c r="M436" s="16">
        <f t="shared" si="62"/>
        <v>0.81154442820525496</v>
      </c>
      <c r="N436" s="17">
        <f t="shared" si="64"/>
        <v>141918.90025632153</v>
      </c>
      <c r="O436" s="16">
        <f>($B$4*G436-$F$4*K436)/$H$4</f>
        <v>0.79725871391954062</v>
      </c>
    </row>
    <row r="437" spans="2:15" x14ac:dyDescent="0.25">
      <c r="B437" s="2">
        <f t="shared" si="65"/>
        <v>422</v>
      </c>
      <c r="C437" s="14">
        <v>3</v>
      </c>
      <c r="D437" s="15">
        <v>417632.74892379198</v>
      </c>
      <c r="E437" s="16">
        <f t="shared" si="57"/>
        <v>0.41763274892379199</v>
      </c>
      <c r="F437" s="17">
        <f>$B$4-D437-$B$4*$C$4</f>
        <v>532367.25107620796</v>
      </c>
      <c r="G437" s="16">
        <f t="shared" si="58"/>
        <v>0.46763274892379197</v>
      </c>
      <c r="H437" s="17">
        <f t="shared" si="59"/>
        <v>125289.82467713759</v>
      </c>
      <c r="I437" s="16">
        <f t="shared" si="60"/>
        <v>0.41763274892379193</v>
      </c>
      <c r="J437" s="17">
        <f>$F$4-H437-$G$4</f>
        <v>114710.1753228624</v>
      </c>
      <c r="K437" s="16">
        <f t="shared" si="61"/>
        <v>0.61763274892379194</v>
      </c>
      <c r="L437" s="17">
        <f t="shared" si="63"/>
        <v>292342.92424665438</v>
      </c>
      <c r="M437" s="16">
        <f t="shared" si="62"/>
        <v>0.41763274892379199</v>
      </c>
      <c r="N437" s="17">
        <f t="shared" si="64"/>
        <v>417657.07575334556</v>
      </c>
      <c r="O437" s="16">
        <f>($B$4*G437-$F$4*K437)/$H$4</f>
        <v>0.40334703463807769</v>
      </c>
    </row>
    <row r="438" spans="2:15" x14ac:dyDescent="0.25">
      <c r="B438" s="2">
        <f t="shared" si="65"/>
        <v>423</v>
      </c>
      <c r="C438" s="14">
        <v>0</v>
      </c>
      <c r="D438" s="15">
        <v>0</v>
      </c>
      <c r="E438" s="16">
        <f t="shared" si="57"/>
        <v>0</v>
      </c>
      <c r="F438" s="17">
        <f>$B$4-D438-$B$4*$C$4</f>
        <v>950000</v>
      </c>
      <c r="G438" s="16">
        <f t="shared" si="58"/>
        <v>0.05</v>
      </c>
      <c r="H438" s="17">
        <f t="shared" si="59"/>
        <v>0</v>
      </c>
      <c r="I438" s="16">
        <f t="shared" si="60"/>
        <v>0</v>
      </c>
      <c r="J438" s="17">
        <f>$F$4-H438-$G$4</f>
        <v>240000</v>
      </c>
      <c r="K438" s="16">
        <f t="shared" si="61"/>
        <v>0.2</v>
      </c>
      <c r="L438" s="17">
        <f t="shared" si="63"/>
        <v>0</v>
      </c>
      <c r="M438" s="16">
        <f t="shared" si="62"/>
        <v>0</v>
      </c>
      <c r="N438" s="17">
        <f t="shared" si="64"/>
        <v>710000</v>
      </c>
      <c r="O438" s="16">
        <f>($B$4*G438-$F$4*K438)/$H$4</f>
        <v>-1.4285714285714285E-2</v>
      </c>
    </row>
    <row r="439" spans="2:15" x14ac:dyDescent="0.25">
      <c r="B439" s="2">
        <f t="shared" si="65"/>
        <v>424</v>
      </c>
      <c r="C439" s="14">
        <v>6</v>
      </c>
      <c r="D439" s="15">
        <v>925941.05340288498</v>
      </c>
      <c r="E439" s="16">
        <f t="shared" si="57"/>
        <v>0.92594105340288502</v>
      </c>
      <c r="F439" s="17">
        <f>$B$4-D439-$B$4*$C$4</f>
        <v>24058.94659711502</v>
      </c>
      <c r="G439" s="16">
        <f t="shared" si="58"/>
        <v>0.97594105340288506</v>
      </c>
      <c r="H439" s="17">
        <f t="shared" si="59"/>
        <v>277782.31602086546</v>
      </c>
      <c r="I439" s="16">
        <f t="shared" si="60"/>
        <v>0.92594105340288491</v>
      </c>
      <c r="J439" s="17">
        <f>$F$4-H439-$G$4</f>
        <v>-37782.316020865459</v>
      </c>
      <c r="K439" s="16">
        <f t="shared" si="61"/>
        <v>1.1259410534028849</v>
      </c>
      <c r="L439" s="17">
        <f t="shared" si="63"/>
        <v>648158.73738201952</v>
      </c>
      <c r="M439" s="16">
        <f t="shared" si="62"/>
        <v>0.92594105340288502</v>
      </c>
      <c r="N439" s="17">
        <f t="shared" si="64"/>
        <v>61841.262617980479</v>
      </c>
      <c r="O439" s="16">
        <f>($B$4*G439-$F$4*K439)/$H$4</f>
        <v>0.91165533911717089</v>
      </c>
    </row>
    <row r="440" spans="2:15" x14ac:dyDescent="0.25">
      <c r="B440" s="2">
        <f t="shared" si="65"/>
        <v>425</v>
      </c>
      <c r="C440" s="14">
        <v>4</v>
      </c>
      <c r="D440" s="15">
        <v>471687.46664297098</v>
      </c>
      <c r="E440" s="16">
        <f t="shared" si="57"/>
        <v>0.47168746664297095</v>
      </c>
      <c r="F440" s="17">
        <f>$B$4-D440-$B$4*$C$4</f>
        <v>478312.53335702908</v>
      </c>
      <c r="G440" s="16">
        <f t="shared" si="58"/>
        <v>0.52168746664297094</v>
      </c>
      <c r="H440" s="17">
        <f t="shared" si="59"/>
        <v>141506.23999289129</v>
      </c>
      <c r="I440" s="16">
        <f t="shared" si="60"/>
        <v>0.47168746664297095</v>
      </c>
      <c r="J440" s="17">
        <f>$F$4-H440-$G$4</f>
        <v>98493.760007108707</v>
      </c>
      <c r="K440" s="16">
        <f t="shared" si="61"/>
        <v>0.67168746664297097</v>
      </c>
      <c r="L440" s="17">
        <f t="shared" si="63"/>
        <v>330181.22665007971</v>
      </c>
      <c r="M440" s="16">
        <f t="shared" si="62"/>
        <v>0.47168746664297101</v>
      </c>
      <c r="N440" s="17">
        <f t="shared" si="64"/>
        <v>379818.7733499204</v>
      </c>
      <c r="O440" s="16">
        <f>($B$4*G440-$F$4*K440)/$H$4</f>
        <v>0.45740175235725655</v>
      </c>
    </row>
    <row r="441" spans="2:15" x14ac:dyDescent="0.25">
      <c r="B441" s="2">
        <f t="shared" si="65"/>
        <v>426</v>
      </c>
      <c r="C441" s="14">
        <v>2</v>
      </c>
      <c r="D441" s="15">
        <v>269604.31118587003</v>
      </c>
      <c r="E441" s="16">
        <f t="shared" si="57"/>
        <v>0.26960431118587003</v>
      </c>
      <c r="F441" s="17">
        <f>$B$4-D441-$B$4*$C$4</f>
        <v>680395.68881412991</v>
      </c>
      <c r="G441" s="16">
        <f t="shared" si="58"/>
        <v>0.31960431118587002</v>
      </c>
      <c r="H441" s="17">
        <f t="shared" si="59"/>
        <v>80881.293355761009</v>
      </c>
      <c r="I441" s="16">
        <f t="shared" si="60"/>
        <v>0.26960431118587003</v>
      </c>
      <c r="J441" s="17">
        <f>$F$4-H441-$G$4</f>
        <v>159118.70664423899</v>
      </c>
      <c r="K441" s="16">
        <f t="shared" si="61"/>
        <v>0.46960431118587004</v>
      </c>
      <c r="L441" s="17">
        <f t="shared" si="63"/>
        <v>188723.01783010902</v>
      </c>
      <c r="M441" s="16">
        <f t="shared" si="62"/>
        <v>0.26960431118587003</v>
      </c>
      <c r="N441" s="17">
        <f t="shared" si="64"/>
        <v>521276.98216989089</v>
      </c>
      <c r="O441" s="16">
        <f>($B$4*G441-$F$4*K441)/$H$4</f>
        <v>0.25531859690015574</v>
      </c>
    </row>
    <row r="442" spans="2:15" x14ac:dyDescent="0.25">
      <c r="B442" s="2">
        <f t="shared" si="65"/>
        <v>427</v>
      </c>
      <c r="C442" s="14">
        <v>1</v>
      </c>
      <c r="D442" s="15">
        <v>117016.368115982</v>
      </c>
      <c r="E442" s="16">
        <f t="shared" si="57"/>
        <v>0.117016368115982</v>
      </c>
      <c r="F442" s="17">
        <f>$B$4-D442-$B$4*$C$4</f>
        <v>832983.63188401796</v>
      </c>
      <c r="G442" s="16">
        <f t="shared" si="58"/>
        <v>0.167016368115982</v>
      </c>
      <c r="H442" s="17">
        <f t="shared" si="59"/>
        <v>35104.910434794598</v>
      </c>
      <c r="I442" s="16">
        <f t="shared" si="60"/>
        <v>0.117016368115982</v>
      </c>
      <c r="J442" s="17">
        <f>$F$4-H442-$G$4</f>
        <v>204895.08956520539</v>
      </c>
      <c r="K442" s="16">
        <f t="shared" si="61"/>
        <v>0.31701636811598199</v>
      </c>
      <c r="L442" s="17">
        <f t="shared" si="63"/>
        <v>81911.457681187399</v>
      </c>
      <c r="M442" s="16">
        <f t="shared" si="62"/>
        <v>0.117016368115982</v>
      </c>
      <c r="N442" s="17">
        <f t="shared" si="64"/>
        <v>628088.54231881257</v>
      </c>
      <c r="O442" s="16">
        <f>($B$4*G442-$F$4*K442)/$H$4</f>
        <v>0.10273065383026773</v>
      </c>
    </row>
    <row r="443" spans="2:15" x14ac:dyDescent="0.25">
      <c r="B443" s="2">
        <f t="shared" si="65"/>
        <v>428</v>
      </c>
      <c r="C443" s="14">
        <v>6</v>
      </c>
      <c r="D443" s="15">
        <v>770511.19679058099</v>
      </c>
      <c r="E443" s="16">
        <f t="shared" si="57"/>
        <v>0.770511196790581</v>
      </c>
      <c r="F443" s="17">
        <f>$B$4-D443-$B$4*$C$4</f>
        <v>179488.80320941901</v>
      </c>
      <c r="G443" s="16">
        <f t="shared" si="58"/>
        <v>0.82051119679058104</v>
      </c>
      <c r="H443" s="17">
        <f t="shared" si="59"/>
        <v>231153.35903717429</v>
      </c>
      <c r="I443" s="16">
        <f t="shared" si="60"/>
        <v>0.770511196790581</v>
      </c>
      <c r="J443" s="17">
        <f>$F$4-H443-$G$4</f>
        <v>8846.6409628257097</v>
      </c>
      <c r="K443" s="16">
        <f t="shared" si="61"/>
        <v>0.97051119679058107</v>
      </c>
      <c r="L443" s="17">
        <f t="shared" si="63"/>
        <v>539357.83775340673</v>
      </c>
      <c r="M443" s="16">
        <f t="shared" si="62"/>
        <v>0.770511196790581</v>
      </c>
      <c r="N443" s="17">
        <f t="shared" si="64"/>
        <v>170642.1622465933</v>
      </c>
      <c r="O443" s="16">
        <f>($B$4*G443-$F$4*K443)/$H$4</f>
        <v>0.75622548250486676</v>
      </c>
    </row>
    <row r="444" spans="2:15" x14ac:dyDescent="0.25">
      <c r="B444" s="2">
        <f t="shared" si="65"/>
        <v>429</v>
      </c>
      <c r="C444" s="14">
        <v>6</v>
      </c>
      <c r="D444" s="15">
        <v>851514.71502501296</v>
      </c>
      <c r="E444" s="16">
        <f t="shared" si="57"/>
        <v>0.85151471502501297</v>
      </c>
      <c r="F444" s="17">
        <f>$B$4-D444-$B$4*$C$4</f>
        <v>98485.284974987037</v>
      </c>
      <c r="G444" s="16">
        <f t="shared" si="58"/>
        <v>0.90151471502501301</v>
      </c>
      <c r="H444" s="17">
        <f t="shared" si="59"/>
        <v>255454.41450750388</v>
      </c>
      <c r="I444" s="16">
        <f t="shared" si="60"/>
        <v>0.85151471502501297</v>
      </c>
      <c r="J444" s="17">
        <f>$F$4-H444-$G$4</f>
        <v>-15454.414507503883</v>
      </c>
      <c r="K444" s="16">
        <f t="shared" si="61"/>
        <v>1.051514715025013</v>
      </c>
      <c r="L444" s="17">
        <f t="shared" si="63"/>
        <v>596060.30051750911</v>
      </c>
      <c r="M444" s="16">
        <f t="shared" si="62"/>
        <v>0.85151471502501297</v>
      </c>
      <c r="N444" s="17">
        <f t="shared" si="64"/>
        <v>113939.69948249092</v>
      </c>
      <c r="O444" s="16">
        <f>($B$4*G444-$F$4*K444)/$H$4</f>
        <v>0.83722900073929851</v>
      </c>
    </row>
    <row r="445" spans="2:15" x14ac:dyDescent="0.25">
      <c r="B445" s="2">
        <f t="shared" si="65"/>
        <v>430</v>
      </c>
      <c r="C445" s="14">
        <v>2</v>
      </c>
      <c r="D445" s="15">
        <v>341887.91679437901</v>
      </c>
      <c r="E445" s="16">
        <f t="shared" si="57"/>
        <v>0.34188791679437902</v>
      </c>
      <c r="F445" s="17">
        <f>$B$4-D445-$B$4*$C$4</f>
        <v>608112.08320562099</v>
      </c>
      <c r="G445" s="16">
        <f t="shared" si="58"/>
        <v>0.39188791679437901</v>
      </c>
      <c r="H445" s="17">
        <f t="shared" si="59"/>
        <v>102566.37503831369</v>
      </c>
      <c r="I445" s="16">
        <f t="shared" si="60"/>
        <v>0.34188791679437897</v>
      </c>
      <c r="J445" s="17">
        <f>$F$4-H445-$G$4</f>
        <v>137433.62496168632</v>
      </c>
      <c r="K445" s="16">
        <f t="shared" si="61"/>
        <v>0.54188791679437898</v>
      </c>
      <c r="L445" s="17">
        <f t="shared" si="63"/>
        <v>239321.54175606533</v>
      </c>
      <c r="M445" s="16">
        <f t="shared" si="62"/>
        <v>0.34188791679437902</v>
      </c>
      <c r="N445" s="17">
        <f t="shared" si="64"/>
        <v>470678.45824393467</v>
      </c>
      <c r="O445" s="16">
        <f>($B$4*G445-$F$4*K445)/$H$4</f>
        <v>0.32760220250866473</v>
      </c>
    </row>
    <row r="446" spans="2:15" x14ac:dyDescent="0.25">
      <c r="B446" s="2">
        <f t="shared" si="65"/>
        <v>431</v>
      </c>
      <c r="C446" s="14">
        <v>2</v>
      </c>
      <c r="D446" s="15">
        <v>254331.90826651099</v>
      </c>
      <c r="E446" s="16">
        <f t="shared" si="57"/>
        <v>0.25433190826651098</v>
      </c>
      <c r="F446" s="17">
        <f>$B$4-D446-$B$4*$C$4</f>
        <v>695668.09173348895</v>
      </c>
      <c r="G446" s="16">
        <f t="shared" si="58"/>
        <v>0.30433190826651096</v>
      </c>
      <c r="H446" s="17">
        <f t="shared" si="59"/>
        <v>76299.572479953291</v>
      </c>
      <c r="I446" s="16">
        <f t="shared" si="60"/>
        <v>0.25433190826651098</v>
      </c>
      <c r="J446" s="17">
        <f>$F$4-H446-$G$4</f>
        <v>163700.42752004671</v>
      </c>
      <c r="K446" s="16">
        <f t="shared" si="61"/>
        <v>0.45433190826651099</v>
      </c>
      <c r="L446" s="17">
        <f t="shared" si="63"/>
        <v>178032.3357865577</v>
      </c>
      <c r="M446" s="16">
        <f t="shared" si="62"/>
        <v>0.25433190826651098</v>
      </c>
      <c r="N446" s="17">
        <f t="shared" si="64"/>
        <v>531967.66421344224</v>
      </c>
      <c r="O446" s="16">
        <f>($B$4*G446-$F$4*K446)/$H$4</f>
        <v>0.24004619398079671</v>
      </c>
    </row>
    <row r="447" spans="2:15" x14ac:dyDescent="0.25">
      <c r="B447" s="2">
        <f t="shared" si="65"/>
        <v>432</v>
      </c>
      <c r="C447" s="14">
        <v>4</v>
      </c>
      <c r="D447" s="15">
        <v>645014.05856773001</v>
      </c>
      <c r="E447" s="16">
        <f t="shared" si="57"/>
        <v>0.64501405856772998</v>
      </c>
      <c r="F447" s="17">
        <f>$B$4-D447-$B$4*$C$4</f>
        <v>304985.94143226999</v>
      </c>
      <c r="G447" s="16">
        <f t="shared" si="58"/>
        <v>0.69501405856773002</v>
      </c>
      <c r="H447" s="17">
        <f t="shared" si="59"/>
        <v>193504.21757031899</v>
      </c>
      <c r="I447" s="16">
        <f t="shared" si="60"/>
        <v>0.64501405856772998</v>
      </c>
      <c r="J447" s="17">
        <f>$F$4-H447-$G$4</f>
        <v>46495.782429681014</v>
      </c>
      <c r="K447" s="16">
        <f t="shared" si="61"/>
        <v>0.84501405856772993</v>
      </c>
      <c r="L447" s="17">
        <f t="shared" si="63"/>
        <v>451509.84099741105</v>
      </c>
      <c r="M447" s="16">
        <f t="shared" si="62"/>
        <v>0.64501405856773009</v>
      </c>
      <c r="N447" s="17">
        <f t="shared" si="64"/>
        <v>258490.15900258897</v>
      </c>
      <c r="O447" s="16">
        <f>($B$4*G447-$F$4*K447)/$H$4</f>
        <v>0.63072834428201574</v>
      </c>
    </row>
    <row r="448" spans="2:15" x14ac:dyDescent="0.25">
      <c r="B448" s="2">
        <f t="shared" si="65"/>
        <v>433</v>
      </c>
      <c r="C448" s="14">
        <v>0</v>
      </c>
      <c r="D448" s="15">
        <v>0</v>
      </c>
      <c r="E448" s="16">
        <f t="shared" si="57"/>
        <v>0</v>
      </c>
      <c r="F448" s="17">
        <f>$B$4-D448-$B$4*$C$4</f>
        <v>950000</v>
      </c>
      <c r="G448" s="16">
        <f t="shared" si="58"/>
        <v>0.05</v>
      </c>
      <c r="H448" s="17">
        <f t="shared" si="59"/>
        <v>0</v>
      </c>
      <c r="I448" s="16">
        <f t="shared" si="60"/>
        <v>0</v>
      </c>
      <c r="J448" s="17">
        <f>$F$4-H448-$G$4</f>
        <v>240000</v>
      </c>
      <c r="K448" s="16">
        <f t="shared" si="61"/>
        <v>0.2</v>
      </c>
      <c r="L448" s="17">
        <f t="shared" si="63"/>
        <v>0</v>
      </c>
      <c r="M448" s="16">
        <f t="shared" si="62"/>
        <v>0</v>
      </c>
      <c r="N448" s="17">
        <f t="shared" si="64"/>
        <v>710000</v>
      </c>
      <c r="O448" s="16">
        <f>($B$4*G448-$F$4*K448)/$H$4</f>
        <v>-1.4285714285714285E-2</v>
      </c>
    </row>
    <row r="449" spans="2:15" x14ac:dyDescent="0.25">
      <c r="B449" s="2">
        <f t="shared" si="65"/>
        <v>434</v>
      </c>
      <c r="C449" s="14">
        <v>2</v>
      </c>
      <c r="D449" s="15">
        <v>336665.04570703302</v>
      </c>
      <c r="E449" s="16">
        <f t="shared" si="57"/>
        <v>0.33666504570703304</v>
      </c>
      <c r="F449" s="17">
        <f>$B$4-D449-$B$4*$C$4</f>
        <v>613334.95429296698</v>
      </c>
      <c r="G449" s="16">
        <f t="shared" si="58"/>
        <v>0.38666504570703303</v>
      </c>
      <c r="H449" s="17">
        <f t="shared" si="59"/>
        <v>100999.5137121099</v>
      </c>
      <c r="I449" s="16">
        <f t="shared" si="60"/>
        <v>0.33666504570703298</v>
      </c>
      <c r="J449" s="17">
        <f>$F$4-H449-$G$4</f>
        <v>139000.48628789012</v>
      </c>
      <c r="K449" s="16">
        <f t="shared" si="61"/>
        <v>0.53666504570703299</v>
      </c>
      <c r="L449" s="17">
        <f t="shared" si="63"/>
        <v>235665.53199492313</v>
      </c>
      <c r="M449" s="16">
        <f t="shared" si="62"/>
        <v>0.33666504570703304</v>
      </c>
      <c r="N449" s="17">
        <f t="shared" si="64"/>
        <v>474334.46800507687</v>
      </c>
      <c r="O449" s="16">
        <f>($B$4*G449-$F$4*K449)/$H$4</f>
        <v>0.32237933142131875</v>
      </c>
    </row>
    <row r="450" spans="2:15" x14ac:dyDescent="0.25">
      <c r="B450" s="2">
        <f t="shared" si="65"/>
        <v>435</v>
      </c>
      <c r="C450" s="14">
        <v>5</v>
      </c>
      <c r="D450" s="15">
        <v>900484.08963997802</v>
      </c>
      <c r="E450" s="16">
        <f t="shared" si="57"/>
        <v>0.90048408963997806</v>
      </c>
      <c r="F450" s="17">
        <f>$B$4-D450-$B$4*$C$4</f>
        <v>49515.910360021982</v>
      </c>
      <c r="G450" s="16">
        <f t="shared" si="58"/>
        <v>0.9504840896399781</v>
      </c>
      <c r="H450" s="17">
        <f t="shared" si="59"/>
        <v>270145.22689199337</v>
      </c>
      <c r="I450" s="16">
        <f t="shared" si="60"/>
        <v>0.90048408963997795</v>
      </c>
      <c r="J450" s="17">
        <f>$F$4-H450-$G$4</f>
        <v>-30145.22689199337</v>
      </c>
      <c r="K450" s="16">
        <f t="shared" si="61"/>
        <v>1.1004840896399779</v>
      </c>
      <c r="L450" s="17">
        <f t="shared" si="63"/>
        <v>630338.86274798471</v>
      </c>
      <c r="M450" s="16">
        <f t="shared" si="62"/>
        <v>0.90048408963997817</v>
      </c>
      <c r="N450" s="17">
        <f t="shared" si="64"/>
        <v>79661.137252015353</v>
      </c>
      <c r="O450" s="16">
        <f>($B$4*G450-$F$4*K450)/$H$4</f>
        <v>0.88619837535426382</v>
      </c>
    </row>
    <row r="451" spans="2:15" x14ac:dyDescent="0.25">
      <c r="B451" s="2">
        <f t="shared" si="65"/>
        <v>436</v>
      </c>
      <c r="C451" s="14">
        <v>4</v>
      </c>
      <c r="D451" s="15">
        <v>638177.252129609</v>
      </c>
      <c r="E451" s="16">
        <f t="shared" si="57"/>
        <v>0.63817725212960896</v>
      </c>
      <c r="F451" s="17">
        <f>$B$4-D451-$B$4*$C$4</f>
        <v>311822.747870391</v>
      </c>
      <c r="G451" s="16">
        <f t="shared" si="58"/>
        <v>0.68817725212960901</v>
      </c>
      <c r="H451" s="17">
        <f t="shared" si="59"/>
        <v>191453.17563888271</v>
      </c>
      <c r="I451" s="16">
        <f t="shared" si="60"/>
        <v>0.63817725212960896</v>
      </c>
      <c r="J451" s="17">
        <f>$F$4-H451-$G$4</f>
        <v>48546.824361117295</v>
      </c>
      <c r="K451" s="16">
        <f t="shared" si="61"/>
        <v>0.83817725212960892</v>
      </c>
      <c r="L451" s="17">
        <f t="shared" si="63"/>
        <v>446724.07649072632</v>
      </c>
      <c r="M451" s="16">
        <f t="shared" si="62"/>
        <v>0.63817725212960907</v>
      </c>
      <c r="N451" s="17">
        <f t="shared" si="64"/>
        <v>263275.92350927368</v>
      </c>
      <c r="O451" s="16">
        <f>($B$4*G451-$F$4*K451)/$H$4</f>
        <v>0.62389153784389473</v>
      </c>
    </row>
    <row r="452" spans="2:15" x14ac:dyDescent="0.25">
      <c r="B452" s="2">
        <f t="shared" si="65"/>
        <v>437</v>
      </c>
      <c r="C452" s="14">
        <v>5</v>
      </c>
      <c r="D452" s="15">
        <v>775581.62241089705</v>
      </c>
      <c r="E452" s="16">
        <f t="shared" si="57"/>
        <v>0.77558162241089701</v>
      </c>
      <c r="F452" s="17">
        <f>$B$4-D452-$B$4*$C$4</f>
        <v>174418.37758910295</v>
      </c>
      <c r="G452" s="16">
        <f t="shared" si="58"/>
        <v>0.82558162241089705</v>
      </c>
      <c r="H452" s="17">
        <f t="shared" si="59"/>
        <v>232674.4867232691</v>
      </c>
      <c r="I452" s="16">
        <f t="shared" si="60"/>
        <v>0.77558162241089701</v>
      </c>
      <c r="J452" s="17">
        <f>$F$4-H452-$G$4</f>
        <v>7325.5132767308969</v>
      </c>
      <c r="K452" s="16">
        <f t="shared" si="61"/>
        <v>0.97558162241089708</v>
      </c>
      <c r="L452" s="17">
        <f t="shared" si="63"/>
        <v>542907.13568762795</v>
      </c>
      <c r="M452" s="16">
        <f t="shared" si="62"/>
        <v>0.77558162241089712</v>
      </c>
      <c r="N452" s="17">
        <f t="shared" si="64"/>
        <v>167092.86431237205</v>
      </c>
      <c r="O452" s="16">
        <f>($B$4*G452-$F$4*K452)/$H$4</f>
        <v>0.76129590812518277</v>
      </c>
    </row>
    <row r="453" spans="2:15" x14ac:dyDescent="0.25">
      <c r="B453" s="2">
        <f t="shared" si="65"/>
        <v>438</v>
      </c>
      <c r="C453" s="14">
        <v>7</v>
      </c>
      <c r="D453" s="15">
        <v>1033383.4693373099</v>
      </c>
      <c r="E453" s="16">
        <f t="shared" si="57"/>
        <v>1.0333834693373098</v>
      </c>
      <c r="F453" s="17">
        <f>$B$4-D453-$B$4*$C$4</f>
        <v>-83383.469337309944</v>
      </c>
      <c r="G453" s="16">
        <f t="shared" si="58"/>
        <v>1.0833834693373099</v>
      </c>
      <c r="H453" s="17">
        <f t="shared" si="59"/>
        <v>310015.04080119298</v>
      </c>
      <c r="I453" s="16">
        <f t="shared" si="60"/>
        <v>1.0333834693373098</v>
      </c>
      <c r="J453" s="17">
        <f>$F$4-H453-$G$4</f>
        <v>-70015.040801192983</v>
      </c>
      <c r="K453" s="16">
        <f t="shared" si="61"/>
        <v>1.2333834693373098</v>
      </c>
      <c r="L453" s="17">
        <f t="shared" si="63"/>
        <v>723368.42853611696</v>
      </c>
      <c r="M453" s="16">
        <f t="shared" si="62"/>
        <v>1.0333834693373098</v>
      </c>
      <c r="N453" s="17">
        <f t="shared" si="64"/>
        <v>-13368.42853611696</v>
      </c>
      <c r="O453" s="16">
        <f>($B$4*G453-$F$4*K453)/$H$4</f>
        <v>1.0190977550515958</v>
      </c>
    </row>
    <row r="454" spans="2:15" x14ac:dyDescent="0.25">
      <c r="B454" s="2">
        <f t="shared" si="65"/>
        <v>439</v>
      </c>
      <c r="C454" s="14">
        <v>4</v>
      </c>
      <c r="D454" s="15">
        <v>458945.36256124702</v>
      </c>
      <c r="E454" s="16">
        <f t="shared" si="57"/>
        <v>0.45894536256124702</v>
      </c>
      <c r="F454" s="17">
        <f>$B$4-D454-$B$4*$C$4</f>
        <v>491054.63743875292</v>
      </c>
      <c r="G454" s="16">
        <f t="shared" si="58"/>
        <v>0.50894536256124701</v>
      </c>
      <c r="H454" s="17">
        <f t="shared" si="59"/>
        <v>137683.60876837411</v>
      </c>
      <c r="I454" s="16">
        <f t="shared" si="60"/>
        <v>0.45894536256124702</v>
      </c>
      <c r="J454" s="17">
        <f>$F$4-H454-$G$4</f>
        <v>102316.39123162589</v>
      </c>
      <c r="K454" s="16">
        <f t="shared" si="61"/>
        <v>0.65894536256124703</v>
      </c>
      <c r="L454" s="17">
        <f t="shared" si="63"/>
        <v>321261.75379287289</v>
      </c>
      <c r="M454" s="16">
        <f t="shared" si="62"/>
        <v>0.45894536256124696</v>
      </c>
      <c r="N454" s="17">
        <f t="shared" si="64"/>
        <v>388738.246207127</v>
      </c>
      <c r="O454" s="16">
        <f>($B$4*G454-$F$4*K454)/$H$4</f>
        <v>0.44465964827553267</v>
      </c>
    </row>
    <row r="455" spans="2:15" x14ac:dyDescent="0.25">
      <c r="B455" s="2">
        <f t="shared" si="65"/>
        <v>440</v>
      </c>
      <c r="C455" s="14">
        <v>2</v>
      </c>
      <c r="D455" s="15">
        <v>274738.11308392399</v>
      </c>
      <c r="E455" s="16">
        <f t="shared" si="57"/>
        <v>0.27473811308392398</v>
      </c>
      <c r="F455" s="17">
        <f>$B$4-D455-$B$4*$C$4</f>
        <v>675261.88691607607</v>
      </c>
      <c r="G455" s="16">
        <f t="shared" si="58"/>
        <v>0.32473811308392397</v>
      </c>
      <c r="H455" s="17">
        <f t="shared" si="59"/>
        <v>82421.433925177189</v>
      </c>
      <c r="I455" s="16">
        <f t="shared" si="60"/>
        <v>0.27473811308392398</v>
      </c>
      <c r="J455" s="17">
        <f>$F$4-H455-$G$4</f>
        <v>157578.5660748228</v>
      </c>
      <c r="K455" s="16">
        <f t="shared" si="61"/>
        <v>0.474738113083924</v>
      </c>
      <c r="L455" s="17">
        <f t="shared" si="63"/>
        <v>192316.67915874679</v>
      </c>
      <c r="M455" s="16">
        <f t="shared" si="62"/>
        <v>0.27473811308392398</v>
      </c>
      <c r="N455" s="17">
        <f t="shared" si="64"/>
        <v>517683.32084125327</v>
      </c>
      <c r="O455" s="16">
        <f>($B$4*G455-$F$4*K455)/$H$4</f>
        <v>0.26045239879820969</v>
      </c>
    </row>
    <row r="456" spans="2:15" x14ac:dyDescent="0.25">
      <c r="B456" s="2">
        <f t="shared" si="65"/>
        <v>441</v>
      </c>
      <c r="C456" s="14">
        <v>2</v>
      </c>
      <c r="D456" s="15">
        <v>273966.49621152697</v>
      </c>
      <c r="E456" s="16">
        <f t="shared" si="57"/>
        <v>0.27396649621152697</v>
      </c>
      <c r="F456" s="17">
        <f>$B$4-D456-$B$4*$C$4</f>
        <v>676033.50378847308</v>
      </c>
      <c r="G456" s="16">
        <f t="shared" si="58"/>
        <v>0.32396649621152696</v>
      </c>
      <c r="H456" s="17">
        <f t="shared" si="59"/>
        <v>82189.948863458092</v>
      </c>
      <c r="I456" s="16">
        <f t="shared" si="60"/>
        <v>0.27396649621152697</v>
      </c>
      <c r="J456" s="17">
        <f>$F$4-H456-$G$4</f>
        <v>157810.05113654191</v>
      </c>
      <c r="K456" s="16">
        <f t="shared" si="61"/>
        <v>0.47396649621152698</v>
      </c>
      <c r="L456" s="17">
        <f t="shared" si="63"/>
        <v>191776.54734806888</v>
      </c>
      <c r="M456" s="16">
        <f t="shared" si="62"/>
        <v>0.27396649621152697</v>
      </c>
      <c r="N456" s="17">
        <f t="shared" si="64"/>
        <v>518223.45265193121</v>
      </c>
      <c r="O456" s="16">
        <f>($B$4*G456-$F$4*K456)/$H$4</f>
        <v>0.25968078192581268</v>
      </c>
    </row>
    <row r="457" spans="2:15" x14ac:dyDescent="0.25">
      <c r="B457" s="2">
        <f t="shared" si="65"/>
        <v>442</v>
      </c>
      <c r="C457" s="14">
        <v>5</v>
      </c>
      <c r="D457" s="15">
        <v>731699.27725601697</v>
      </c>
      <c r="E457" s="16">
        <f t="shared" si="57"/>
        <v>0.73169927725601702</v>
      </c>
      <c r="F457" s="17">
        <f>$B$4-D457-$B$4*$C$4</f>
        <v>218300.72274398303</v>
      </c>
      <c r="G457" s="16">
        <f t="shared" si="58"/>
        <v>0.78169927725601707</v>
      </c>
      <c r="H457" s="17">
        <f t="shared" si="59"/>
        <v>219509.7831768051</v>
      </c>
      <c r="I457" s="16">
        <f t="shared" si="60"/>
        <v>0.73169927725601702</v>
      </c>
      <c r="J457" s="17">
        <f>$F$4-H457-$G$4</f>
        <v>20490.216823194904</v>
      </c>
      <c r="K457" s="16">
        <f t="shared" si="61"/>
        <v>0.93169927725601709</v>
      </c>
      <c r="L457" s="17">
        <f t="shared" si="63"/>
        <v>512189.49407921184</v>
      </c>
      <c r="M457" s="16">
        <f t="shared" si="62"/>
        <v>0.73169927725601691</v>
      </c>
      <c r="N457" s="17">
        <f t="shared" si="64"/>
        <v>197810.50592078813</v>
      </c>
      <c r="O457" s="16">
        <f>($B$4*G457-$F$4*K457)/$H$4</f>
        <v>0.71741356297030279</v>
      </c>
    </row>
    <row r="458" spans="2:15" x14ac:dyDescent="0.25">
      <c r="B458" s="2">
        <f t="shared" si="65"/>
        <v>443</v>
      </c>
      <c r="C458" s="14">
        <v>3</v>
      </c>
      <c r="D458" s="15">
        <v>537488.45943432604</v>
      </c>
      <c r="E458" s="16">
        <f t="shared" si="57"/>
        <v>0.53748845943432599</v>
      </c>
      <c r="F458" s="17">
        <f>$B$4-D458-$B$4*$C$4</f>
        <v>412511.54056567396</v>
      </c>
      <c r="G458" s="16">
        <f t="shared" si="58"/>
        <v>0.58748845943432604</v>
      </c>
      <c r="H458" s="17">
        <f t="shared" si="59"/>
        <v>161246.53783029781</v>
      </c>
      <c r="I458" s="16">
        <f t="shared" si="60"/>
        <v>0.53748845943432599</v>
      </c>
      <c r="J458" s="17">
        <f>$F$4-H458-$G$4</f>
        <v>78753.462169702194</v>
      </c>
      <c r="K458" s="16">
        <f t="shared" si="61"/>
        <v>0.73748845943432606</v>
      </c>
      <c r="L458" s="17">
        <f t="shared" si="63"/>
        <v>376241.9216040282</v>
      </c>
      <c r="M458" s="16">
        <f t="shared" si="62"/>
        <v>0.53748845943432599</v>
      </c>
      <c r="N458" s="17">
        <f t="shared" si="64"/>
        <v>333758.0783959718</v>
      </c>
      <c r="O458" s="16">
        <f>($B$4*G458-$F$4*K458)/$H$4</f>
        <v>0.52320274514861176</v>
      </c>
    </row>
    <row r="459" spans="2:15" x14ac:dyDescent="0.25">
      <c r="B459" s="2">
        <f t="shared" si="65"/>
        <v>444</v>
      </c>
      <c r="C459" s="14">
        <v>0</v>
      </c>
      <c r="D459" s="15">
        <v>0</v>
      </c>
      <c r="E459" s="16">
        <f t="shared" si="57"/>
        <v>0</v>
      </c>
      <c r="F459" s="17">
        <f>$B$4-D459-$B$4*$C$4</f>
        <v>950000</v>
      </c>
      <c r="G459" s="16">
        <f t="shared" si="58"/>
        <v>0.05</v>
      </c>
      <c r="H459" s="17">
        <f t="shared" si="59"/>
        <v>0</v>
      </c>
      <c r="I459" s="16">
        <f t="shared" si="60"/>
        <v>0</v>
      </c>
      <c r="J459" s="17">
        <f>$F$4-H459-$G$4</f>
        <v>240000</v>
      </c>
      <c r="K459" s="16">
        <f t="shared" si="61"/>
        <v>0.2</v>
      </c>
      <c r="L459" s="17">
        <f t="shared" si="63"/>
        <v>0</v>
      </c>
      <c r="M459" s="16">
        <f t="shared" si="62"/>
        <v>0</v>
      </c>
      <c r="N459" s="17">
        <f t="shared" si="64"/>
        <v>710000</v>
      </c>
      <c r="O459" s="16">
        <f>($B$4*G459-$F$4*K459)/$H$4</f>
        <v>-1.4285714285714285E-2</v>
      </c>
    </row>
    <row r="460" spans="2:15" x14ac:dyDescent="0.25">
      <c r="B460" s="2">
        <f t="shared" si="65"/>
        <v>445</v>
      </c>
      <c r="C460" s="14">
        <v>5</v>
      </c>
      <c r="D460" s="15">
        <v>752169.17130199797</v>
      </c>
      <c r="E460" s="16">
        <f t="shared" si="57"/>
        <v>0.75216917130199801</v>
      </c>
      <c r="F460" s="17">
        <f>$B$4-D460-$B$4*$C$4</f>
        <v>197830.82869800203</v>
      </c>
      <c r="G460" s="16">
        <f t="shared" si="58"/>
        <v>0.80216917130199805</v>
      </c>
      <c r="H460" s="17">
        <f t="shared" si="59"/>
        <v>225650.75139059938</v>
      </c>
      <c r="I460" s="16">
        <f t="shared" si="60"/>
        <v>0.7521691713019979</v>
      </c>
      <c r="J460" s="17">
        <f>$F$4-H460-$G$4</f>
        <v>14349.248609400616</v>
      </c>
      <c r="K460" s="16">
        <f t="shared" si="61"/>
        <v>0.95216917130199796</v>
      </c>
      <c r="L460" s="17">
        <f t="shared" si="63"/>
        <v>526518.41991139855</v>
      </c>
      <c r="M460" s="16">
        <f t="shared" si="62"/>
        <v>0.7521691713019979</v>
      </c>
      <c r="N460" s="17">
        <f t="shared" si="64"/>
        <v>183481.58008860142</v>
      </c>
      <c r="O460" s="16">
        <f>($B$4*G460-$F$4*K460)/$H$4</f>
        <v>0.73788345701628377</v>
      </c>
    </row>
    <row r="461" spans="2:15" x14ac:dyDescent="0.25">
      <c r="B461" s="2">
        <f t="shared" si="65"/>
        <v>446</v>
      </c>
      <c r="C461" s="14">
        <v>0</v>
      </c>
      <c r="D461" s="15">
        <v>0</v>
      </c>
      <c r="E461" s="16">
        <f t="shared" si="57"/>
        <v>0</v>
      </c>
      <c r="F461" s="17">
        <f>$B$4-D461-$B$4*$C$4</f>
        <v>950000</v>
      </c>
      <c r="G461" s="16">
        <f t="shared" si="58"/>
        <v>0.05</v>
      </c>
      <c r="H461" s="17">
        <f t="shared" si="59"/>
        <v>0</v>
      </c>
      <c r="I461" s="16">
        <f t="shared" si="60"/>
        <v>0</v>
      </c>
      <c r="J461" s="17">
        <f>$F$4-H461-$G$4</f>
        <v>240000</v>
      </c>
      <c r="K461" s="16">
        <f t="shared" si="61"/>
        <v>0.2</v>
      </c>
      <c r="L461" s="17">
        <f t="shared" si="63"/>
        <v>0</v>
      </c>
      <c r="M461" s="16">
        <f t="shared" si="62"/>
        <v>0</v>
      </c>
      <c r="N461" s="17">
        <f t="shared" si="64"/>
        <v>710000</v>
      </c>
      <c r="O461" s="16">
        <f>($B$4*G461-$F$4*K461)/$H$4</f>
        <v>-1.4285714285714285E-2</v>
      </c>
    </row>
    <row r="462" spans="2:15" x14ac:dyDescent="0.25">
      <c r="B462" s="2">
        <f t="shared" si="65"/>
        <v>447</v>
      </c>
      <c r="C462" s="14">
        <v>5</v>
      </c>
      <c r="D462" s="15">
        <v>682495.88754432905</v>
      </c>
      <c r="E462" s="16">
        <f t="shared" si="57"/>
        <v>0.68249588754432899</v>
      </c>
      <c r="F462" s="17">
        <f>$B$4-D462-$B$4*$C$4</f>
        <v>267504.11245567095</v>
      </c>
      <c r="G462" s="16">
        <f t="shared" si="58"/>
        <v>0.73249588754432904</v>
      </c>
      <c r="H462" s="17">
        <f t="shared" si="59"/>
        <v>204748.76626329872</v>
      </c>
      <c r="I462" s="16">
        <f t="shared" si="60"/>
        <v>0.68249588754432911</v>
      </c>
      <c r="J462" s="17">
        <f>$F$4-H462-$G$4</f>
        <v>35251.233736701281</v>
      </c>
      <c r="K462" s="16">
        <f t="shared" si="61"/>
        <v>0.88249588754432917</v>
      </c>
      <c r="L462" s="17">
        <f t="shared" si="63"/>
        <v>477747.12128103036</v>
      </c>
      <c r="M462" s="16">
        <f t="shared" si="62"/>
        <v>0.68249588754432911</v>
      </c>
      <c r="N462" s="17">
        <f t="shared" si="64"/>
        <v>232252.87871896967</v>
      </c>
      <c r="O462" s="16">
        <f>($B$4*G462-$F$4*K462)/$H$4</f>
        <v>0.66821017325861476</v>
      </c>
    </row>
    <row r="463" spans="2:15" x14ac:dyDescent="0.25">
      <c r="B463" s="2">
        <f t="shared" si="65"/>
        <v>448</v>
      </c>
      <c r="C463" s="14">
        <v>4</v>
      </c>
      <c r="D463" s="15">
        <v>566088.96991044795</v>
      </c>
      <c r="E463" s="16">
        <f t="shared" si="57"/>
        <v>0.56608896991044799</v>
      </c>
      <c r="F463" s="17">
        <f>$B$4-D463-$B$4*$C$4</f>
        <v>383911.03008955205</v>
      </c>
      <c r="G463" s="16">
        <f t="shared" si="58"/>
        <v>0.61608896991044804</v>
      </c>
      <c r="H463" s="17">
        <f t="shared" si="59"/>
        <v>169826.69097313439</v>
      </c>
      <c r="I463" s="16">
        <f t="shared" si="60"/>
        <v>0.56608896991044799</v>
      </c>
      <c r="J463" s="17">
        <f>$F$4-H463-$G$4</f>
        <v>70173.309026865609</v>
      </c>
      <c r="K463" s="16">
        <f t="shared" si="61"/>
        <v>0.76608896991044806</v>
      </c>
      <c r="L463" s="17">
        <f t="shared" si="63"/>
        <v>396262.27893731359</v>
      </c>
      <c r="M463" s="16">
        <f t="shared" si="62"/>
        <v>0.56608896991044799</v>
      </c>
      <c r="N463" s="17">
        <f t="shared" si="64"/>
        <v>313737.72106268641</v>
      </c>
      <c r="O463" s="16">
        <f>($B$4*G463-$F$4*K463)/$H$4</f>
        <v>0.55180325562473376</v>
      </c>
    </row>
    <row r="464" spans="2:15" x14ac:dyDescent="0.25">
      <c r="B464" s="2">
        <f t="shared" si="65"/>
        <v>449</v>
      </c>
      <c r="C464" s="14">
        <v>8</v>
      </c>
      <c r="D464" s="15">
        <v>1343507.7559998599</v>
      </c>
      <c r="E464" s="16">
        <f t="shared" ref="E464:E527" si="66">D464/$B$4</f>
        <v>1.3435077559998598</v>
      </c>
      <c r="F464" s="17">
        <f>$B$4-D464-$B$4*$C$4</f>
        <v>-393507.75599985989</v>
      </c>
      <c r="G464" s="16">
        <f t="shared" ref="G464:G527" si="67">E464+$C$4</f>
        <v>1.3935077559998599</v>
      </c>
      <c r="H464" s="17">
        <f t="shared" ref="H464:H527" si="68">D464*$D$4</f>
        <v>403052.32679995795</v>
      </c>
      <c r="I464" s="16">
        <f t="shared" ref="I464:I527" si="69">H464/$F$4</f>
        <v>1.3435077559998598</v>
      </c>
      <c r="J464" s="17">
        <f>$F$4-H464-$G$4</f>
        <v>-163052.32679995795</v>
      </c>
      <c r="K464" s="16">
        <f t="shared" ref="K464:K527" si="70">I464+$E$4</f>
        <v>1.5435077559998598</v>
      </c>
      <c r="L464" s="17">
        <f t="shared" si="63"/>
        <v>940455.42919990188</v>
      </c>
      <c r="M464" s="16">
        <f t="shared" ref="M464:M527" si="71">L464/$H$4</f>
        <v>1.3435077559998598</v>
      </c>
      <c r="N464" s="17">
        <f t="shared" si="64"/>
        <v>-230455.42919990193</v>
      </c>
      <c r="O464" s="16">
        <f>($B$4*G464-$F$4*K464)/$H$4</f>
        <v>1.3292220417141456</v>
      </c>
    </row>
    <row r="465" spans="2:15" x14ac:dyDescent="0.25">
      <c r="B465" s="2">
        <f t="shared" si="65"/>
        <v>450</v>
      </c>
      <c r="C465" s="14">
        <v>6</v>
      </c>
      <c r="D465" s="15">
        <v>1032802.97480323</v>
      </c>
      <c r="E465" s="16">
        <f t="shared" si="66"/>
        <v>1.0328029748032301</v>
      </c>
      <c r="F465" s="17">
        <f>$B$4-D465-$B$4*$C$4</f>
        <v>-82802.974803230027</v>
      </c>
      <c r="G465" s="16">
        <f t="shared" si="67"/>
        <v>1.0828029748032302</v>
      </c>
      <c r="H465" s="17">
        <f t="shared" si="68"/>
        <v>309840.89244096901</v>
      </c>
      <c r="I465" s="16">
        <f t="shared" si="69"/>
        <v>1.0328029748032301</v>
      </c>
      <c r="J465" s="17">
        <f>$F$4-H465-$G$4</f>
        <v>-69840.892440969008</v>
      </c>
      <c r="K465" s="16">
        <f t="shared" si="70"/>
        <v>1.2328029748032301</v>
      </c>
      <c r="L465" s="17">
        <f t="shared" ref="L465:L528" si="72">D465-H465</f>
        <v>722962.08236226102</v>
      </c>
      <c r="M465" s="16">
        <f t="shared" si="71"/>
        <v>1.0328029748032301</v>
      </c>
      <c r="N465" s="17">
        <f t="shared" ref="N465:N528" si="73">F465-J465</f>
        <v>-12962.082362261019</v>
      </c>
      <c r="O465" s="16">
        <f>($B$4*G465-$F$4*K465)/$H$4</f>
        <v>1.0185172605175161</v>
      </c>
    </row>
    <row r="466" spans="2:15" x14ac:dyDescent="0.25">
      <c r="B466" s="2">
        <f t="shared" ref="B466:B529" si="74">B465+1</f>
        <v>451</v>
      </c>
      <c r="C466" s="14">
        <v>3</v>
      </c>
      <c r="D466" s="15">
        <v>549982.46496299503</v>
      </c>
      <c r="E466" s="16">
        <f t="shared" si="66"/>
        <v>0.54998246496299508</v>
      </c>
      <c r="F466" s="17">
        <f>$B$4-D466-$B$4*$C$4</f>
        <v>400017.53503700497</v>
      </c>
      <c r="G466" s="16">
        <f t="shared" si="67"/>
        <v>0.59998246496299512</v>
      </c>
      <c r="H466" s="17">
        <f t="shared" si="68"/>
        <v>164994.73948889851</v>
      </c>
      <c r="I466" s="16">
        <f t="shared" si="69"/>
        <v>0.54998246496299508</v>
      </c>
      <c r="J466" s="17">
        <f>$F$4-H466-$G$4</f>
        <v>75005.260511101485</v>
      </c>
      <c r="K466" s="16">
        <f t="shared" si="70"/>
        <v>0.74998246496299514</v>
      </c>
      <c r="L466" s="17">
        <f t="shared" si="72"/>
        <v>384987.72547409649</v>
      </c>
      <c r="M466" s="16">
        <f t="shared" si="71"/>
        <v>0.54998246496299497</v>
      </c>
      <c r="N466" s="17">
        <f t="shared" si="73"/>
        <v>325012.27452590351</v>
      </c>
      <c r="O466" s="16">
        <f>($B$4*G466-$F$4*K466)/$H$4</f>
        <v>0.53569675067728084</v>
      </c>
    </row>
    <row r="467" spans="2:15" x14ac:dyDescent="0.25">
      <c r="B467" s="2">
        <f t="shared" si="74"/>
        <v>452</v>
      </c>
      <c r="C467" s="14">
        <v>3</v>
      </c>
      <c r="D467" s="15">
        <v>389550.44850194303</v>
      </c>
      <c r="E467" s="16">
        <f t="shared" si="66"/>
        <v>0.38955044850194304</v>
      </c>
      <c r="F467" s="17">
        <f>$B$4-D467-$B$4*$C$4</f>
        <v>560449.55149805697</v>
      </c>
      <c r="G467" s="16">
        <f t="shared" si="67"/>
        <v>0.43955044850194303</v>
      </c>
      <c r="H467" s="17">
        <f t="shared" si="68"/>
        <v>116865.13455058291</v>
      </c>
      <c r="I467" s="16">
        <f t="shared" si="69"/>
        <v>0.38955044850194304</v>
      </c>
      <c r="J467" s="17">
        <f>$F$4-H467-$G$4</f>
        <v>123134.86544941709</v>
      </c>
      <c r="K467" s="16">
        <f t="shared" si="70"/>
        <v>0.58955044850194305</v>
      </c>
      <c r="L467" s="17">
        <f t="shared" si="72"/>
        <v>272685.31395136012</v>
      </c>
      <c r="M467" s="16">
        <f t="shared" si="71"/>
        <v>0.38955044850194304</v>
      </c>
      <c r="N467" s="17">
        <f t="shared" si="73"/>
        <v>437314.68604863988</v>
      </c>
      <c r="O467" s="16">
        <f>($B$4*G467-$F$4*K467)/$H$4</f>
        <v>0.37526473421622875</v>
      </c>
    </row>
    <row r="468" spans="2:15" x14ac:dyDescent="0.25">
      <c r="B468" s="2">
        <f t="shared" si="74"/>
        <v>453</v>
      </c>
      <c r="C468" s="14">
        <v>4</v>
      </c>
      <c r="D468" s="15">
        <v>678038.99930026196</v>
      </c>
      <c r="E468" s="16">
        <f t="shared" si="66"/>
        <v>0.67803899930026201</v>
      </c>
      <c r="F468" s="17">
        <f>$B$4-D468-$B$4*$C$4</f>
        <v>271961.00069973804</v>
      </c>
      <c r="G468" s="16">
        <f t="shared" si="67"/>
        <v>0.72803899930026206</v>
      </c>
      <c r="H468" s="17">
        <f t="shared" si="68"/>
        <v>203411.69979007859</v>
      </c>
      <c r="I468" s="16">
        <f t="shared" si="69"/>
        <v>0.67803899930026201</v>
      </c>
      <c r="J468" s="17">
        <f>$F$4-H468-$G$4</f>
        <v>36588.300209921406</v>
      </c>
      <c r="K468" s="16">
        <f t="shared" si="70"/>
        <v>0.87803899930026197</v>
      </c>
      <c r="L468" s="17">
        <f t="shared" si="72"/>
        <v>474627.29951018339</v>
      </c>
      <c r="M468" s="16">
        <f t="shared" si="71"/>
        <v>0.67803899930026201</v>
      </c>
      <c r="N468" s="17">
        <f t="shared" si="73"/>
        <v>235372.70048981663</v>
      </c>
      <c r="O468" s="16">
        <f>($B$4*G468-$F$4*K468)/$H$4</f>
        <v>0.66375328501454789</v>
      </c>
    </row>
    <row r="469" spans="2:15" x14ac:dyDescent="0.25">
      <c r="B469" s="2">
        <f t="shared" si="74"/>
        <v>454</v>
      </c>
      <c r="C469" s="14">
        <v>1</v>
      </c>
      <c r="D469" s="15">
        <v>162035.427292459</v>
      </c>
      <c r="E469" s="16">
        <f t="shared" si="66"/>
        <v>0.16203542729245901</v>
      </c>
      <c r="F469" s="17">
        <f>$B$4-D469-$B$4*$C$4</f>
        <v>787964.57270754105</v>
      </c>
      <c r="G469" s="16">
        <f t="shared" si="67"/>
        <v>0.212035427292459</v>
      </c>
      <c r="H469" s="17">
        <f t="shared" si="68"/>
        <v>48610.628187737697</v>
      </c>
      <c r="I469" s="16">
        <f t="shared" si="69"/>
        <v>0.16203542729245898</v>
      </c>
      <c r="J469" s="17">
        <f>$F$4-H469-$G$4</f>
        <v>191389.37181226231</v>
      </c>
      <c r="K469" s="16">
        <f t="shared" si="70"/>
        <v>0.36203542729245897</v>
      </c>
      <c r="L469" s="17">
        <f t="shared" si="72"/>
        <v>113424.79910472131</v>
      </c>
      <c r="M469" s="16">
        <f t="shared" si="71"/>
        <v>0.16203542729245901</v>
      </c>
      <c r="N469" s="17">
        <f t="shared" si="73"/>
        <v>596575.20089527871</v>
      </c>
      <c r="O469" s="16">
        <f>($B$4*G469-$F$4*K469)/$H$4</f>
        <v>0.14774971300674475</v>
      </c>
    </row>
    <row r="470" spans="2:15" x14ac:dyDescent="0.25">
      <c r="B470" s="2">
        <f t="shared" si="74"/>
        <v>455</v>
      </c>
      <c r="C470" s="14">
        <v>2</v>
      </c>
      <c r="D470" s="15">
        <v>382647.45648933499</v>
      </c>
      <c r="E470" s="16">
        <f t="shared" si="66"/>
        <v>0.38264745648933501</v>
      </c>
      <c r="F470" s="17">
        <f>$B$4-D470-$B$4*$C$4</f>
        <v>567352.54351066495</v>
      </c>
      <c r="G470" s="16">
        <f t="shared" si="67"/>
        <v>0.432647456489335</v>
      </c>
      <c r="H470" s="17">
        <f t="shared" si="68"/>
        <v>114794.23694680049</v>
      </c>
      <c r="I470" s="16">
        <f t="shared" si="69"/>
        <v>0.38264745648933496</v>
      </c>
      <c r="J470" s="17">
        <f>$F$4-H470-$G$4</f>
        <v>125205.76305319951</v>
      </c>
      <c r="K470" s="16">
        <f t="shared" si="70"/>
        <v>0.58264745648933491</v>
      </c>
      <c r="L470" s="17">
        <f t="shared" si="72"/>
        <v>267853.2195425345</v>
      </c>
      <c r="M470" s="16">
        <f t="shared" si="71"/>
        <v>0.38264745648933501</v>
      </c>
      <c r="N470" s="17">
        <f t="shared" si="73"/>
        <v>442146.78045746544</v>
      </c>
      <c r="O470" s="16">
        <f>($B$4*G470-$F$4*K470)/$H$4</f>
        <v>0.36836174220362078</v>
      </c>
    </row>
    <row r="471" spans="2:15" x14ac:dyDescent="0.25">
      <c r="B471" s="2">
        <f t="shared" si="74"/>
        <v>456</v>
      </c>
      <c r="C471" s="14">
        <v>4</v>
      </c>
      <c r="D471" s="15">
        <v>697037.94040506799</v>
      </c>
      <c r="E471" s="16">
        <f t="shared" si="66"/>
        <v>0.69703794040506795</v>
      </c>
      <c r="F471" s="17">
        <f>$B$4-D471-$B$4*$C$4</f>
        <v>252962.05959493201</v>
      </c>
      <c r="G471" s="16">
        <f t="shared" si="67"/>
        <v>0.74703794040506799</v>
      </c>
      <c r="H471" s="17">
        <f t="shared" si="68"/>
        <v>209111.38212152038</v>
      </c>
      <c r="I471" s="16">
        <f t="shared" si="69"/>
        <v>0.69703794040506795</v>
      </c>
      <c r="J471" s="17">
        <f>$F$4-H471-$G$4</f>
        <v>30888.617878479621</v>
      </c>
      <c r="K471" s="16">
        <f t="shared" si="70"/>
        <v>0.8970379404050679</v>
      </c>
      <c r="L471" s="17">
        <f t="shared" si="72"/>
        <v>487926.55828354764</v>
      </c>
      <c r="M471" s="16">
        <f t="shared" si="71"/>
        <v>0.69703794040506806</v>
      </c>
      <c r="N471" s="17">
        <f t="shared" si="73"/>
        <v>222073.44171645239</v>
      </c>
      <c r="O471" s="16">
        <f>($B$4*G471-$F$4*K471)/$H$4</f>
        <v>0.68275222611935382</v>
      </c>
    </row>
    <row r="472" spans="2:15" x14ac:dyDescent="0.25">
      <c r="B472" s="2">
        <f t="shared" si="74"/>
        <v>457</v>
      </c>
      <c r="C472" s="14">
        <v>7</v>
      </c>
      <c r="D472" s="15">
        <v>1054579.7289112101</v>
      </c>
      <c r="E472" s="16">
        <f t="shared" si="66"/>
        <v>1.05457972891121</v>
      </c>
      <c r="F472" s="17">
        <f>$B$4-D472-$B$4*$C$4</f>
        <v>-104579.72891121008</v>
      </c>
      <c r="G472" s="16">
        <f t="shared" si="67"/>
        <v>1.10457972891121</v>
      </c>
      <c r="H472" s="17">
        <f t="shared" si="68"/>
        <v>316373.91867336299</v>
      </c>
      <c r="I472" s="16">
        <f t="shared" si="69"/>
        <v>1.05457972891121</v>
      </c>
      <c r="J472" s="17">
        <f>$F$4-H472-$G$4</f>
        <v>-76373.91867336299</v>
      </c>
      <c r="K472" s="16">
        <f t="shared" si="70"/>
        <v>1.2545797289112099</v>
      </c>
      <c r="L472" s="17">
        <f t="shared" si="72"/>
        <v>738205.81023784704</v>
      </c>
      <c r="M472" s="16">
        <f t="shared" si="71"/>
        <v>1.05457972891121</v>
      </c>
      <c r="N472" s="17">
        <f t="shared" si="73"/>
        <v>-28205.810237847094</v>
      </c>
      <c r="O472" s="16">
        <f>($B$4*G472-$F$4*K472)/$H$4</f>
        <v>1.0402940146254958</v>
      </c>
    </row>
    <row r="473" spans="2:15" x14ac:dyDescent="0.25">
      <c r="B473" s="2">
        <f t="shared" si="74"/>
        <v>458</v>
      </c>
      <c r="C473" s="14">
        <v>2</v>
      </c>
      <c r="D473" s="15">
        <v>316203.27376506297</v>
      </c>
      <c r="E473" s="16">
        <f t="shared" si="66"/>
        <v>0.31620327376506296</v>
      </c>
      <c r="F473" s="17">
        <f>$B$4-D473-$B$4*$C$4</f>
        <v>633796.72623493709</v>
      </c>
      <c r="G473" s="16">
        <f t="shared" si="67"/>
        <v>0.36620327376506295</v>
      </c>
      <c r="H473" s="17">
        <f t="shared" si="68"/>
        <v>94860.982129518889</v>
      </c>
      <c r="I473" s="16">
        <f t="shared" si="69"/>
        <v>0.31620327376506296</v>
      </c>
      <c r="J473" s="17">
        <f>$F$4-H473-$G$4</f>
        <v>145139.01787048113</v>
      </c>
      <c r="K473" s="16">
        <f t="shared" si="70"/>
        <v>0.51620327376506303</v>
      </c>
      <c r="L473" s="17">
        <f t="shared" si="72"/>
        <v>221342.2916355441</v>
      </c>
      <c r="M473" s="16">
        <f t="shared" si="71"/>
        <v>0.31620327376506302</v>
      </c>
      <c r="N473" s="17">
        <f t="shared" si="73"/>
        <v>488657.70836445596</v>
      </c>
      <c r="O473" s="16">
        <f>($B$4*G473-$F$4*K473)/$H$4</f>
        <v>0.30191755947934867</v>
      </c>
    </row>
    <row r="474" spans="2:15" x14ac:dyDescent="0.25">
      <c r="B474" s="2">
        <f t="shared" si="74"/>
        <v>459</v>
      </c>
      <c r="C474" s="14">
        <v>3</v>
      </c>
      <c r="D474" s="15">
        <v>498146.711999405</v>
      </c>
      <c r="E474" s="16">
        <f t="shared" si="66"/>
        <v>0.49814671199940502</v>
      </c>
      <c r="F474" s="17">
        <f>$B$4-D474-$B$4*$C$4</f>
        <v>451853.288000595</v>
      </c>
      <c r="G474" s="16">
        <f t="shared" si="67"/>
        <v>0.54814671199940501</v>
      </c>
      <c r="H474" s="17">
        <f t="shared" si="68"/>
        <v>149444.01359982148</v>
      </c>
      <c r="I474" s="16">
        <f t="shared" si="69"/>
        <v>0.49814671199940497</v>
      </c>
      <c r="J474" s="17">
        <f>$F$4-H474-$G$4</f>
        <v>90555.986400178517</v>
      </c>
      <c r="K474" s="16">
        <f t="shared" si="70"/>
        <v>0.69814671199940492</v>
      </c>
      <c r="L474" s="17">
        <f t="shared" si="72"/>
        <v>348702.69839958352</v>
      </c>
      <c r="M474" s="16">
        <f t="shared" si="71"/>
        <v>0.49814671199940502</v>
      </c>
      <c r="N474" s="17">
        <f t="shared" si="73"/>
        <v>361297.30160041648</v>
      </c>
      <c r="O474" s="16">
        <f>($B$4*G474-$F$4*K474)/$H$4</f>
        <v>0.48386099771369084</v>
      </c>
    </row>
    <row r="475" spans="2:15" x14ac:dyDescent="0.25">
      <c r="B475" s="2">
        <f t="shared" si="74"/>
        <v>460</v>
      </c>
      <c r="C475" s="14">
        <v>5</v>
      </c>
      <c r="D475" s="15">
        <v>724225.28925042204</v>
      </c>
      <c r="E475" s="16">
        <f t="shared" si="66"/>
        <v>0.72422528925042207</v>
      </c>
      <c r="F475" s="17">
        <f>$B$4-D475-$B$4*$C$4</f>
        <v>225774.71074957796</v>
      </c>
      <c r="G475" s="16">
        <f t="shared" si="67"/>
        <v>0.77422528925042211</v>
      </c>
      <c r="H475" s="17">
        <f t="shared" si="68"/>
        <v>217267.58677512661</v>
      </c>
      <c r="I475" s="16">
        <f t="shared" si="69"/>
        <v>0.72422528925042207</v>
      </c>
      <c r="J475" s="17">
        <f>$F$4-H475-$G$4</f>
        <v>22732.413224873395</v>
      </c>
      <c r="K475" s="16">
        <f t="shared" si="70"/>
        <v>0.92422528925042213</v>
      </c>
      <c r="L475" s="17">
        <f t="shared" si="72"/>
        <v>506957.7024752954</v>
      </c>
      <c r="M475" s="16">
        <f t="shared" si="71"/>
        <v>0.72422528925042196</v>
      </c>
      <c r="N475" s="17">
        <f t="shared" si="73"/>
        <v>203042.29752470457</v>
      </c>
      <c r="O475" s="16">
        <f>($B$4*G475-$F$4*K475)/$H$4</f>
        <v>0.70993957496470783</v>
      </c>
    </row>
    <row r="476" spans="2:15" x14ac:dyDescent="0.25">
      <c r="B476" s="2">
        <f t="shared" si="74"/>
        <v>461</v>
      </c>
      <c r="C476" s="14">
        <v>4</v>
      </c>
      <c r="D476" s="15">
        <v>644864.98075591004</v>
      </c>
      <c r="E476" s="16">
        <f t="shared" si="66"/>
        <v>0.64486498075591003</v>
      </c>
      <c r="F476" s="17">
        <f>$B$4-D476-$B$4*$C$4</f>
        <v>305135.01924408996</v>
      </c>
      <c r="G476" s="16">
        <f t="shared" si="67"/>
        <v>0.69486498075591008</v>
      </c>
      <c r="H476" s="17">
        <f t="shared" si="68"/>
        <v>193459.49422677301</v>
      </c>
      <c r="I476" s="16">
        <f t="shared" si="69"/>
        <v>0.64486498075591003</v>
      </c>
      <c r="J476" s="17">
        <f>$F$4-H476-$G$4</f>
        <v>46540.505773226992</v>
      </c>
      <c r="K476" s="16">
        <f t="shared" si="70"/>
        <v>0.8448649807559101</v>
      </c>
      <c r="L476" s="17">
        <f t="shared" si="72"/>
        <v>451405.48652913701</v>
      </c>
      <c r="M476" s="16">
        <f t="shared" si="71"/>
        <v>0.64486498075591003</v>
      </c>
      <c r="N476" s="17">
        <f t="shared" si="73"/>
        <v>258594.51347086296</v>
      </c>
      <c r="O476" s="16">
        <f>($B$4*G476-$F$4*K476)/$H$4</f>
        <v>0.63057926647019569</v>
      </c>
    </row>
    <row r="477" spans="2:15" x14ac:dyDescent="0.25">
      <c r="B477" s="2">
        <f t="shared" si="74"/>
        <v>462</v>
      </c>
      <c r="C477" s="14">
        <v>3</v>
      </c>
      <c r="D477" s="15">
        <v>446892.35695151699</v>
      </c>
      <c r="E477" s="16">
        <f t="shared" si="66"/>
        <v>0.44689235695151702</v>
      </c>
      <c r="F477" s="17">
        <f>$B$4-D477-$B$4*$C$4</f>
        <v>503107.64304848295</v>
      </c>
      <c r="G477" s="16">
        <f t="shared" si="67"/>
        <v>0.49689235695151701</v>
      </c>
      <c r="H477" s="17">
        <f t="shared" si="68"/>
        <v>134067.7070854551</v>
      </c>
      <c r="I477" s="16">
        <f t="shared" si="69"/>
        <v>0.44689235695151702</v>
      </c>
      <c r="J477" s="17">
        <f>$F$4-H477-$G$4</f>
        <v>105932.2929145449</v>
      </c>
      <c r="K477" s="16">
        <f t="shared" si="70"/>
        <v>0.64689235695151703</v>
      </c>
      <c r="L477" s="17">
        <f t="shared" si="72"/>
        <v>312824.64986606187</v>
      </c>
      <c r="M477" s="16">
        <f t="shared" si="71"/>
        <v>0.44689235695151697</v>
      </c>
      <c r="N477" s="17">
        <f t="shared" si="73"/>
        <v>397175.35013393802</v>
      </c>
      <c r="O477" s="16">
        <f>($B$4*G477-$F$4*K477)/$H$4</f>
        <v>0.43260664266580268</v>
      </c>
    </row>
    <row r="478" spans="2:15" x14ac:dyDescent="0.25">
      <c r="B478" s="2">
        <f t="shared" si="74"/>
        <v>463</v>
      </c>
      <c r="C478" s="14">
        <v>4</v>
      </c>
      <c r="D478" s="15">
        <v>731504.36609617004</v>
      </c>
      <c r="E478" s="16">
        <f t="shared" si="66"/>
        <v>0.73150436609617009</v>
      </c>
      <c r="F478" s="17">
        <f>$B$4-D478-$B$4*$C$4</f>
        <v>218495.63390382996</v>
      </c>
      <c r="G478" s="16">
        <f t="shared" si="67"/>
        <v>0.78150436609617013</v>
      </c>
      <c r="H478" s="17">
        <f t="shared" si="68"/>
        <v>219451.30982885099</v>
      </c>
      <c r="I478" s="16">
        <f t="shared" si="69"/>
        <v>0.73150436609616998</v>
      </c>
      <c r="J478" s="17">
        <f>$F$4-H478-$G$4</f>
        <v>20548.690171149006</v>
      </c>
      <c r="K478" s="16">
        <f t="shared" si="70"/>
        <v>0.93150436609616993</v>
      </c>
      <c r="L478" s="17">
        <f t="shared" si="72"/>
        <v>512053.05626731901</v>
      </c>
      <c r="M478" s="16">
        <f t="shared" si="71"/>
        <v>0.73150436609616998</v>
      </c>
      <c r="N478" s="17">
        <f t="shared" si="73"/>
        <v>197946.94373268096</v>
      </c>
      <c r="O478" s="16">
        <f>($B$4*G478-$F$4*K478)/$H$4</f>
        <v>0.71721865181045596</v>
      </c>
    </row>
    <row r="479" spans="2:15" x14ac:dyDescent="0.25">
      <c r="B479" s="2">
        <f t="shared" si="74"/>
        <v>464</v>
      </c>
      <c r="C479" s="14">
        <v>1</v>
      </c>
      <c r="D479" s="15">
        <v>111335.872050192</v>
      </c>
      <c r="E479" s="16">
        <f t="shared" si="66"/>
        <v>0.11133587205019201</v>
      </c>
      <c r="F479" s="17">
        <f>$B$4-D479-$B$4*$C$4</f>
        <v>838664.12794980803</v>
      </c>
      <c r="G479" s="16">
        <f t="shared" si="67"/>
        <v>0.16133587205019201</v>
      </c>
      <c r="H479" s="17">
        <f t="shared" si="68"/>
        <v>33400.7616150576</v>
      </c>
      <c r="I479" s="16">
        <f t="shared" si="69"/>
        <v>0.11133587205019199</v>
      </c>
      <c r="J479" s="17">
        <f>$F$4-H479-$G$4</f>
        <v>206599.23838494241</v>
      </c>
      <c r="K479" s="16">
        <f t="shared" si="70"/>
        <v>0.31133587205019198</v>
      </c>
      <c r="L479" s="17">
        <f t="shared" si="72"/>
        <v>77935.110435134411</v>
      </c>
      <c r="M479" s="16">
        <f t="shared" si="71"/>
        <v>0.11133587205019202</v>
      </c>
      <c r="N479" s="17">
        <f t="shared" si="73"/>
        <v>632064.88956486562</v>
      </c>
      <c r="O479" s="16">
        <f>($B$4*G479-$F$4*K479)/$H$4</f>
        <v>9.7050157764477729E-2</v>
      </c>
    </row>
    <row r="480" spans="2:15" x14ac:dyDescent="0.25">
      <c r="B480" s="2">
        <f t="shared" si="74"/>
        <v>465</v>
      </c>
      <c r="C480" s="14">
        <v>3</v>
      </c>
      <c r="D480" s="15">
        <v>472085.50704877998</v>
      </c>
      <c r="E480" s="16">
        <f t="shared" si="66"/>
        <v>0.47208550704878</v>
      </c>
      <c r="F480" s="17">
        <f>$B$4-D480-$B$4*$C$4</f>
        <v>477914.49295122002</v>
      </c>
      <c r="G480" s="16">
        <f t="shared" si="67"/>
        <v>0.52208550704877998</v>
      </c>
      <c r="H480" s="17">
        <f t="shared" si="68"/>
        <v>141625.65211463399</v>
      </c>
      <c r="I480" s="16">
        <f t="shared" si="69"/>
        <v>0.47208550704878</v>
      </c>
      <c r="J480" s="17">
        <f>$F$4-H480-$G$4</f>
        <v>98374.347885366005</v>
      </c>
      <c r="K480" s="16">
        <f t="shared" si="70"/>
        <v>0.67208550704878001</v>
      </c>
      <c r="L480" s="17">
        <f t="shared" si="72"/>
        <v>330459.85493414599</v>
      </c>
      <c r="M480" s="16">
        <f t="shared" si="71"/>
        <v>0.47208550704878</v>
      </c>
      <c r="N480" s="17">
        <f t="shared" si="73"/>
        <v>379540.14506585401</v>
      </c>
      <c r="O480" s="16">
        <f>($B$4*G480-$F$4*K480)/$H$4</f>
        <v>0.4577997927630657</v>
      </c>
    </row>
    <row r="481" spans="2:15" x14ac:dyDescent="0.25">
      <c r="B481" s="2">
        <f t="shared" si="74"/>
        <v>466</v>
      </c>
      <c r="C481" s="14">
        <v>3</v>
      </c>
      <c r="D481" s="15">
        <v>474305.69395561202</v>
      </c>
      <c r="E481" s="16">
        <f t="shared" si="66"/>
        <v>0.47430569395561201</v>
      </c>
      <c r="F481" s="17">
        <f>$B$4-D481-$B$4*$C$4</f>
        <v>475694.30604438798</v>
      </c>
      <c r="G481" s="16">
        <f t="shared" si="67"/>
        <v>0.524305693955612</v>
      </c>
      <c r="H481" s="17">
        <f t="shared" si="68"/>
        <v>142291.70818668359</v>
      </c>
      <c r="I481" s="16">
        <f t="shared" si="69"/>
        <v>0.47430569395561201</v>
      </c>
      <c r="J481" s="17">
        <f>$F$4-H481-$G$4</f>
        <v>97708.291813316406</v>
      </c>
      <c r="K481" s="16">
        <f t="shared" si="70"/>
        <v>0.67430569395561202</v>
      </c>
      <c r="L481" s="17">
        <f t="shared" si="72"/>
        <v>332013.98576892843</v>
      </c>
      <c r="M481" s="16">
        <f t="shared" si="71"/>
        <v>0.47430569395561206</v>
      </c>
      <c r="N481" s="17">
        <f t="shared" si="73"/>
        <v>377986.01423107157</v>
      </c>
      <c r="O481" s="16">
        <f>($B$4*G481-$F$4*K481)/$H$4</f>
        <v>0.46001997966989777</v>
      </c>
    </row>
    <row r="482" spans="2:15" x14ac:dyDescent="0.25">
      <c r="B482" s="2">
        <f t="shared" si="74"/>
        <v>467</v>
      </c>
      <c r="C482" s="14">
        <v>3</v>
      </c>
      <c r="D482" s="15">
        <v>506283.66365803301</v>
      </c>
      <c r="E482" s="16">
        <f t="shared" si="66"/>
        <v>0.50628366365803301</v>
      </c>
      <c r="F482" s="17">
        <f>$B$4-D482-$B$4*$C$4</f>
        <v>443716.33634196699</v>
      </c>
      <c r="G482" s="16">
        <f t="shared" si="67"/>
        <v>0.55628366365803306</v>
      </c>
      <c r="H482" s="17">
        <f t="shared" si="68"/>
        <v>151885.0990974099</v>
      </c>
      <c r="I482" s="16">
        <f t="shared" si="69"/>
        <v>0.50628366365803301</v>
      </c>
      <c r="J482" s="17">
        <f>$F$4-H482-$G$4</f>
        <v>88114.900902590103</v>
      </c>
      <c r="K482" s="16">
        <f t="shared" si="70"/>
        <v>0.70628366365803297</v>
      </c>
      <c r="L482" s="17">
        <f t="shared" si="72"/>
        <v>354398.56456062314</v>
      </c>
      <c r="M482" s="16">
        <f t="shared" si="71"/>
        <v>0.50628366365803301</v>
      </c>
      <c r="N482" s="17">
        <f t="shared" si="73"/>
        <v>355601.43543937686</v>
      </c>
      <c r="O482" s="16">
        <f>($B$4*G482-$F$4*K482)/$H$4</f>
        <v>0.49199794937231878</v>
      </c>
    </row>
    <row r="483" spans="2:15" x14ac:dyDescent="0.25">
      <c r="B483" s="2">
        <f t="shared" si="74"/>
        <v>468</v>
      </c>
      <c r="C483" s="14">
        <v>2</v>
      </c>
      <c r="D483" s="15">
        <v>383550.16398749303</v>
      </c>
      <c r="E483" s="16">
        <f t="shared" si="66"/>
        <v>0.38355016398749303</v>
      </c>
      <c r="F483" s="17">
        <f>$B$4-D483-$B$4*$C$4</f>
        <v>566449.83601250697</v>
      </c>
      <c r="G483" s="16">
        <f t="shared" si="67"/>
        <v>0.43355016398749302</v>
      </c>
      <c r="H483" s="17">
        <f t="shared" si="68"/>
        <v>115065.0491962479</v>
      </c>
      <c r="I483" s="16">
        <f t="shared" si="69"/>
        <v>0.38355016398749298</v>
      </c>
      <c r="J483" s="17">
        <f>$F$4-H483-$G$4</f>
        <v>124934.95080375212</v>
      </c>
      <c r="K483" s="16">
        <f t="shared" si="70"/>
        <v>0.58355016398749293</v>
      </c>
      <c r="L483" s="17">
        <f t="shared" si="72"/>
        <v>268485.11479124514</v>
      </c>
      <c r="M483" s="16">
        <f t="shared" si="71"/>
        <v>0.38355016398749309</v>
      </c>
      <c r="N483" s="17">
        <f t="shared" si="73"/>
        <v>441514.88520875486</v>
      </c>
      <c r="O483" s="16">
        <f>($B$4*G483-$F$4*K483)/$H$4</f>
        <v>0.3692644497017788</v>
      </c>
    </row>
    <row r="484" spans="2:15" x14ac:dyDescent="0.25">
      <c r="B484" s="2">
        <f t="shared" si="74"/>
        <v>469</v>
      </c>
      <c r="C484" s="14">
        <v>7</v>
      </c>
      <c r="D484" s="15">
        <v>956089.57357166498</v>
      </c>
      <c r="E484" s="16">
        <f t="shared" si="66"/>
        <v>0.95608957357166502</v>
      </c>
      <c r="F484" s="17">
        <f>$B$4-D484-$B$4*$C$4</f>
        <v>-6089.5735716649797</v>
      </c>
      <c r="G484" s="16">
        <f t="shared" si="67"/>
        <v>1.0060895735716651</v>
      </c>
      <c r="H484" s="17">
        <f t="shared" si="68"/>
        <v>286826.87207149947</v>
      </c>
      <c r="I484" s="16">
        <f t="shared" si="69"/>
        <v>0.95608957357166491</v>
      </c>
      <c r="J484" s="17">
        <f>$F$4-H484-$G$4</f>
        <v>-46826.872071499471</v>
      </c>
      <c r="K484" s="16">
        <f t="shared" si="70"/>
        <v>1.156089573571665</v>
      </c>
      <c r="L484" s="17">
        <f t="shared" si="72"/>
        <v>669262.70150016551</v>
      </c>
      <c r="M484" s="16">
        <f t="shared" si="71"/>
        <v>0.95608957357166502</v>
      </c>
      <c r="N484" s="17">
        <f t="shared" si="73"/>
        <v>40737.298499834491</v>
      </c>
      <c r="O484" s="16">
        <f>($B$4*G484-$F$4*K484)/$H$4</f>
        <v>0.9418038592859509</v>
      </c>
    </row>
    <row r="485" spans="2:15" x14ac:dyDescent="0.25">
      <c r="B485" s="2">
        <f t="shared" si="74"/>
        <v>470</v>
      </c>
      <c r="C485" s="14">
        <v>3</v>
      </c>
      <c r="D485" s="15">
        <v>403288.109867213</v>
      </c>
      <c r="E485" s="16">
        <f t="shared" si="66"/>
        <v>0.40328810986721303</v>
      </c>
      <c r="F485" s="17">
        <f>$B$4-D485-$B$4*$C$4</f>
        <v>546711.89013278694</v>
      </c>
      <c r="G485" s="16">
        <f t="shared" si="67"/>
        <v>0.45328810986721302</v>
      </c>
      <c r="H485" s="17">
        <f t="shared" si="68"/>
        <v>120986.43296016389</v>
      </c>
      <c r="I485" s="16">
        <f t="shared" si="69"/>
        <v>0.40328810986721297</v>
      </c>
      <c r="J485" s="17">
        <f>$F$4-H485-$G$4</f>
        <v>119013.56703983611</v>
      </c>
      <c r="K485" s="16">
        <f t="shared" si="70"/>
        <v>0.60328810986721293</v>
      </c>
      <c r="L485" s="17">
        <f t="shared" si="72"/>
        <v>282301.67690704914</v>
      </c>
      <c r="M485" s="16">
        <f t="shared" si="71"/>
        <v>0.40328810986721308</v>
      </c>
      <c r="N485" s="17">
        <f t="shared" si="73"/>
        <v>427698.32309295086</v>
      </c>
      <c r="O485" s="16">
        <f>($B$4*G485-$F$4*K485)/$H$4</f>
        <v>0.38900239558149879</v>
      </c>
    </row>
    <row r="486" spans="2:15" x14ac:dyDescent="0.25">
      <c r="B486" s="2">
        <f t="shared" si="74"/>
        <v>471</v>
      </c>
      <c r="C486" s="14">
        <v>2</v>
      </c>
      <c r="D486" s="15">
        <v>315986.71194264898</v>
      </c>
      <c r="E486" s="16">
        <f t="shared" si="66"/>
        <v>0.31598671194264899</v>
      </c>
      <c r="F486" s="17">
        <f>$B$4-D486-$B$4*$C$4</f>
        <v>634013.28805735102</v>
      </c>
      <c r="G486" s="16">
        <f t="shared" si="67"/>
        <v>0.36598671194264898</v>
      </c>
      <c r="H486" s="17">
        <f t="shared" si="68"/>
        <v>94796.013582794694</v>
      </c>
      <c r="I486" s="16">
        <f t="shared" si="69"/>
        <v>0.31598671194264899</v>
      </c>
      <c r="J486" s="17">
        <f>$F$4-H486-$G$4</f>
        <v>145203.98641720531</v>
      </c>
      <c r="K486" s="16">
        <f t="shared" si="70"/>
        <v>0.515986711942649</v>
      </c>
      <c r="L486" s="17">
        <f t="shared" si="72"/>
        <v>221190.69835985429</v>
      </c>
      <c r="M486" s="16">
        <f t="shared" si="71"/>
        <v>0.31598671194264899</v>
      </c>
      <c r="N486" s="17">
        <f t="shared" si="73"/>
        <v>488809.30164014571</v>
      </c>
      <c r="O486" s="16">
        <f>($B$4*G486-$F$4*K486)/$H$4</f>
        <v>0.3017009976569347</v>
      </c>
    </row>
    <row r="487" spans="2:15" x14ac:dyDescent="0.25">
      <c r="B487" s="2">
        <f t="shared" si="74"/>
        <v>472</v>
      </c>
      <c r="C487" s="14">
        <v>4</v>
      </c>
      <c r="D487" s="15">
        <v>582136.90782403795</v>
      </c>
      <c r="E487" s="16">
        <f t="shared" si="66"/>
        <v>0.58213690782403793</v>
      </c>
      <c r="F487" s="17">
        <f>$B$4-D487-$B$4*$C$4</f>
        <v>367863.09217596205</v>
      </c>
      <c r="G487" s="16">
        <f t="shared" si="67"/>
        <v>0.63213690782403797</v>
      </c>
      <c r="H487" s="17">
        <f t="shared" si="68"/>
        <v>174641.07234721139</v>
      </c>
      <c r="I487" s="16">
        <f t="shared" si="69"/>
        <v>0.58213690782403793</v>
      </c>
      <c r="J487" s="17">
        <f>$F$4-H487-$G$4</f>
        <v>65358.92765278861</v>
      </c>
      <c r="K487" s="16">
        <f t="shared" si="70"/>
        <v>0.78213690782403789</v>
      </c>
      <c r="L487" s="17">
        <f t="shared" si="72"/>
        <v>407495.83547682653</v>
      </c>
      <c r="M487" s="16">
        <f t="shared" si="71"/>
        <v>0.58213690782403793</v>
      </c>
      <c r="N487" s="17">
        <f t="shared" si="73"/>
        <v>302504.16452317347</v>
      </c>
      <c r="O487" s="16">
        <f>($B$4*G487-$F$4*K487)/$H$4</f>
        <v>0.5678511935383237</v>
      </c>
    </row>
    <row r="488" spans="2:15" x14ac:dyDescent="0.25">
      <c r="B488" s="2">
        <f t="shared" si="74"/>
        <v>473</v>
      </c>
      <c r="C488" s="14">
        <v>4</v>
      </c>
      <c r="D488" s="15">
        <v>783351.61104993895</v>
      </c>
      <c r="E488" s="16">
        <f t="shared" si="66"/>
        <v>0.783351611049939</v>
      </c>
      <c r="F488" s="17">
        <f>$B$4-D488-$B$4*$C$4</f>
        <v>166648.38895006105</v>
      </c>
      <c r="G488" s="16">
        <f t="shared" si="67"/>
        <v>0.83335161104993905</v>
      </c>
      <c r="H488" s="17">
        <f t="shared" si="68"/>
        <v>235005.48331498168</v>
      </c>
      <c r="I488" s="16">
        <f t="shared" si="69"/>
        <v>0.783351611049939</v>
      </c>
      <c r="J488" s="17">
        <f>$F$4-H488-$G$4</f>
        <v>4994.5166850183159</v>
      </c>
      <c r="K488" s="16">
        <f t="shared" si="70"/>
        <v>0.98335161104993896</v>
      </c>
      <c r="L488" s="17">
        <f t="shared" si="72"/>
        <v>548346.12773495726</v>
      </c>
      <c r="M488" s="16">
        <f t="shared" si="71"/>
        <v>0.783351611049939</v>
      </c>
      <c r="N488" s="17">
        <f t="shared" si="73"/>
        <v>161653.87226504274</v>
      </c>
      <c r="O488" s="16">
        <f>($B$4*G488-$F$4*K488)/$H$4</f>
        <v>0.76906589676422488</v>
      </c>
    </row>
    <row r="489" spans="2:15" x14ac:dyDescent="0.25">
      <c r="B489" s="2">
        <f t="shared" si="74"/>
        <v>474</v>
      </c>
      <c r="C489" s="14">
        <v>4</v>
      </c>
      <c r="D489" s="15">
        <v>515286.43723678601</v>
      </c>
      <c r="E489" s="16">
        <f t="shared" si="66"/>
        <v>0.51528643723678602</v>
      </c>
      <c r="F489" s="17">
        <f>$B$4-D489-$B$4*$C$4</f>
        <v>434713.56276321399</v>
      </c>
      <c r="G489" s="16">
        <f t="shared" si="67"/>
        <v>0.56528643723678607</v>
      </c>
      <c r="H489" s="17">
        <f t="shared" si="68"/>
        <v>154585.9311710358</v>
      </c>
      <c r="I489" s="16">
        <f t="shared" si="69"/>
        <v>0.51528643723678602</v>
      </c>
      <c r="J489" s="17">
        <f>$F$4-H489-$G$4</f>
        <v>85414.068828964198</v>
      </c>
      <c r="K489" s="16">
        <f t="shared" si="70"/>
        <v>0.71528643723678598</v>
      </c>
      <c r="L489" s="17">
        <f t="shared" si="72"/>
        <v>360700.5060657502</v>
      </c>
      <c r="M489" s="16">
        <f t="shared" si="71"/>
        <v>0.51528643723678602</v>
      </c>
      <c r="N489" s="17">
        <f t="shared" si="73"/>
        <v>349299.4939342498</v>
      </c>
      <c r="O489" s="16">
        <f>($B$4*G489-$F$4*K489)/$H$4</f>
        <v>0.5010007229510719</v>
      </c>
    </row>
    <row r="490" spans="2:15" x14ac:dyDescent="0.25">
      <c r="B490" s="2">
        <f t="shared" si="74"/>
        <v>475</v>
      </c>
      <c r="C490" s="14">
        <v>3</v>
      </c>
      <c r="D490" s="15">
        <v>452263.13301433099</v>
      </c>
      <c r="E490" s="16">
        <f t="shared" si="66"/>
        <v>0.45226313301433096</v>
      </c>
      <c r="F490" s="17">
        <f>$B$4-D490-$B$4*$C$4</f>
        <v>497736.86698566901</v>
      </c>
      <c r="G490" s="16">
        <f t="shared" si="67"/>
        <v>0.50226313301433101</v>
      </c>
      <c r="H490" s="17">
        <f t="shared" si="68"/>
        <v>135678.9399042993</v>
      </c>
      <c r="I490" s="16">
        <f t="shared" si="69"/>
        <v>0.45226313301433102</v>
      </c>
      <c r="J490" s="17">
        <f>$F$4-H490-$G$4</f>
        <v>104321.0600957007</v>
      </c>
      <c r="K490" s="16">
        <f t="shared" si="70"/>
        <v>0.65226313301433103</v>
      </c>
      <c r="L490" s="17">
        <f t="shared" si="72"/>
        <v>316584.19311003166</v>
      </c>
      <c r="M490" s="16">
        <f t="shared" si="71"/>
        <v>0.45226313301433096</v>
      </c>
      <c r="N490" s="17">
        <f t="shared" si="73"/>
        <v>393415.80688996834</v>
      </c>
      <c r="O490" s="16">
        <f>($B$4*G490-$F$4*K490)/$H$4</f>
        <v>0.43797741872861667</v>
      </c>
    </row>
    <row r="491" spans="2:15" x14ac:dyDescent="0.25">
      <c r="B491" s="2">
        <f t="shared" si="74"/>
        <v>476</v>
      </c>
      <c r="C491" s="14">
        <v>5</v>
      </c>
      <c r="D491" s="15">
        <v>792000.11677888804</v>
      </c>
      <c r="E491" s="16">
        <f t="shared" si="66"/>
        <v>0.79200011677888804</v>
      </c>
      <c r="F491" s="17">
        <f>$B$4-D491-$B$4*$C$4</f>
        <v>157999.88322111196</v>
      </c>
      <c r="G491" s="16">
        <f t="shared" si="67"/>
        <v>0.84200011677888809</v>
      </c>
      <c r="H491" s="17">
        <f t="shared" si="68"/>
        <v>237600.03503366641</v>
      </c>
      <c r="I491" s="16">
        <f t="shared" si="69"/>
        <v>0.79200011677888804</v>
      </c>
      <c r="J491" s="17">
        <f>$F$4-H491-$G$4</f>
        <v>2399.9649663335877</v>
      </c>
      <c r="K491" s="16">
        <f t="shared" si="70"/>
        <v>0.99200011677888811</v>
      </c>
      <c r="L491" s="17">
        <f t="shared" si="72"/>
        <v>554400.08174522163</v>
      </c>
      <c r="M491" s="16">
        <f t="shared" si="71"/>
        <v>0.79200011677888804</v>
      </c>
      <c r="N491" s="17">
        <f t="shared" si="73"/>
        <v>155599.91825477837</v>
      </c>
      <c r="O491" s="16">
        <f>($B$4*G491-$F$4*K491)/$H$4</f>
        <v>0.77771440249317381</v>
      </c>
    </row>
    <row r="492" spans="2:15" x14ac:dyDescent="0.25">
      <c r="B492" s="2">
        <f t="shared" si="74"/>
        <v>477</v>
      </c>
      <c r="C492" s="14">
        <v>5</v>
      </c>
      <c r="D492" s="15">
        <v>859622.55905741197</v>
      </c>
      <c r="E492" s="16">
        <f t="shared" si="66"/>
        <v>0.85962255905741192</v>
      </c>
      <c r="F492" s="17">
        <f>$B$4-D492-$B$4*$C$4</f>
        <v>90377.440942588029</v>
      </c>
      <c r="G492" s="16">
        <f t="shared" si="67"/>
        <v>0.90962255905741196</v>
      </c>
      <c r="H492" s="17">
        <f t="shared" si="68"/>
        <v>257886.76771722359</v>
      </c>
      <c r="I492" s="16">
        <f t="shared" si="69"/>
        <v>0.85962255905741192</v>
      </c>
      <c r="J492" s="17">
        <f>$F$4-H492-$G$4</f>
        <v>-17886.767717223585</v>
      </c>
      <c r="K492" s="16">
        <f t="shared" si="70"/>
        <v>1.059622559057412</v>
      </c>
      <c r="L492" s="17">
        <f t="shared" si="72"/>
        <v>601735.79134018836</v>
      </c>
      <c r="M492" s="16">
        <f t="shared" si="71"/>
        <v>0.85962255905741192</v>
      </c>
      <c r="N492" s="17">
        <f t="shared" si="73"/>
        <v>108264.20865981161</v>
      </c>
      <c r="O492" s="16">
        <f>($B$4*G492-$F$4*K492)/$H$4</f>
        <v>0.84533684477169768</v>
      </c>
    </row>
    <row r="493" spans="2:15" x14ac:dyDescent="0.25">
      <c r="B493" s="2">
        <f t="shared" si="74"/>
        <v>478</v>
      </c>
      <c r="C493" s="14">
        <v>2</v>
      </c>
      <c r="D493" s="15">
        <v>195066.217139796</v>
      </c>
      <c r="E493" s="16">
        <f t="shared" si="66"/>
        <v>0.19506621713979599</v>
      </c>
      <c r="F493" s="17">
        <f>$B$4-D493-$B$4*$C$4</f>
        <v>754933.782860204</v>
      </c>
      <c r="G493" s="16">
        <f t="shared" si="67"/>
        <v>0.24506621713979598</v>
      </c>
      <c r="H493" s="17">
        <f t="shared" si="68"/>
        <v>58519.865141938797</v>
      </c>
      <c r="I493" s="16">
        <f t="shared" si="69"/>
        <v>0.19506621713979599</v>
      </c>
      <c r="J493" s="17">
        <f>$F$4-H493-$G$4</f>
        <v>181480.13485806121</v>
      </c>
      <c r="K493" s="16">
        <f t="shared" si="70"/>
        <v>0.39506621713979601</v>
      </c>
      <c r="L493" s="17">
        <f t="shared" si="72"/>
        <v>136546.35199785721</v>
      </c>
      <c r="M493" s="16">
        <f t="shared" si="71"/>
        <v>0.19506621713979602</v>
      </c>
      <c r="N493" s="17">
        <f t="shared" si="73"/>
        <v>573453.64800214279</v>
      </c>
      <c r="O493" s="16">
        <f>($B$4*G493-$F$4*K493)/$H$4</f>
        <v>0.18078050285408168</v>
      </c>
    </row>
    <row r="494" spans="2:15" x14ac:dyDescent="0.25">
      <c r="B494" s="2">
        <f t="shared" si="74"/>
        <v>479</v>
      </c>
      <c r="C494" s="14">
        <v>2</v>
      </c>
      <c r="D494" s="15">
        <v>320919.19901726901</v>
      </c>
      <c r="E494" s="16">
        <f t="shared" si="66"/>
        <v>0.32091919901726901</v>
      </c>
      <c r="F494" s="17">
        <f>$B$4-D494-$B$4*$C$4</f>
        <v>629080.80098273093</v>
      </c>
      <c r="G494" s="16">
        <f t="shared" si="67"/>
        <v>0.370919199017269</v>
      </c>
      <c r="H494" s="17">
        <f t="shared" si="68"/>
        <v>96275.759705180695</v>
      </c>
      <c r="I494" s="16">
        <f t="shared" si="69"/>
        <v>0.32091919901726901</v>
      </c>
      <c r="J494" s="17">
        <f>$F$4-H494-$G$4</f>
        <v>143724.24029481929</v>
      </c>
      <c r="K494" s="16">
        <f t="shared" si="70"/>
        <v>0.52091919901726902</v>
      </c>
      <c r="L494" s="17">
        <f t="shared" si="72"/>
        <v>224643.4393120883</v>
      </c>
      <c r="M494" s="16">
        <f t="shared" si="71"/>
        <v>0.32091919901726901</v>
      </c>
      <c r="N494" s="17">
        <f t="shared" si="73"/>
        <v>485356.56068791164</v>
      </c>
      <c r="O494" s="16">
        <f>($B$4*G494-$F$4*K494)/$H$4</f>
        <v>0.30663348473155472</v>
      </c>
    </row>
    <row r="495" spans="2:15" x14ac:dyDescent="0.25">
      <c r="B495" s="2">
        <f t="shared" si="74"/>
        <v>480</v>
      </c>
      <c r="C495" s="14">
        <v>4</v>
      </c>
      <c r="D495" s="15">
        <v>602825.74310318404</v>
      </c>
      <c r="E495" s="16">
        <f t="shared" si="66"/>
        <v>0.60282574310318404</v>
      </c>
      <c r="F495" s="17">
        <f>$B$4-D495-$B$4*$C$4</f>
        <v>347174.25689681596</v>
      </c>
      <c r="G495" s="16">
        <f t="shared" si="67"/>
        <v>0.65282574310318409</v>
      </c>
      <c r="H495" s="17">
        <f t="shared" si="68"/>
        <v>180847.72293095521</v>
      </c>
      <c r="I495" s="16">
        <f t="shared" si="69"/>
        <v>0.60282574310318404</v>
      </c>
      <c r="J495" s="17">
        <f>$F$4-H495-$G$4</f>
        <v>59152.277069044794</v>
      </c>
      <c r="K495" s="16">
        <f t="shared" si="70"/>
        <v>0.802825743103184</v>
      </c>
      <c r="L495" s="17">
        <f t="shared" si="72"/>
        <v>421978.0201722288</v>
      </c>
      <c r="M495" s="16">
        <f t="shared" si="71"/>
        <v>0.60282574310318404</v>
      </c>
      <c r="N495" s="17">
        <f t="shared" si="73"/>
        <v>288021.9798277712</v>
      </c>
      <c r="O495" s="16">
        <f>($B$4*G495-$F$4*K495)/$H$4</f>
        <v>0.5885400288174697</v>
      </c>
    </row>
    <row r="496" spans="2:15" x14ac:dyDescent="0.25">
      <c r="B496" s="2">
        <f t="shared" si="74"/>
        <v>481</v>
      </c>
      <c r="C496" s="14">
        <v>2</v>
      </c>
      <c r="D496" s="15">
        <v>339543.37466360902</v>
      </c>
      <c r="E496" s="16">
        <f t="shared" si="66"/>
        <v>0.33954337466360901</v>
      </c>
      <c r="F496" s="17">
        <f>$B$4-D496-$B$4*$C$4</f>
        <v>610456.62533639092</v>
      </c>
      <c r="G496" s="16">
        <f t="shared" si="67"/>
        <v>0.389543374663609</v>
      </c>
      <c r="H496" s="17">
        <f t="shared" si="68"/>
        <v>101863.0123990827</v>
      </c>
      <c r="I496" s="16">
        <f t="shared" si="69"/>
        <v>0.33954337466360901</v>
      </c>
      <c r="J496" s="17">
        <f>$F$4-H496-$G$4</f>
        <v>138136.98760091729</v>
      </c>
      <c r="K496" s="16">
        <f t="shared" si="70"/>
        <v>0.53954337466360902</v>
      </c>
      <c r="L496" s="17">
        <f t="shared" si="72"/>
        <v>237680.36226452631</v>
      </c>
      <c r="M496" s="16">
        <f t="shared" si="71"/>
        <v>0.33954337466360901</v>
      </c>
      <c r="N496" s="17">
        <f t="shared" si="73"/>
        <v>472319.63773547363</v>
      </c>
      <c r="O496" s="16">
        <f>($B$4*G496-$F$4*K496)/$H$4</f>
        <v>0.32525766037789472</v>
      </c>
    </row>
    <row r="497" spans="2:15" x14ac:dyDescent="0.25">
      <c r="B497" s="2">
        <f t="shared" si="74"/>
        <v>482</v>
      </c>
      <c r="C497" s="14">
        <v>3</v>
      </c>
      <c r="D497" s="15">
        <v>451300.89176944201</v>
      </c>
      <c r="E497" s="16">
        <f t="shared" si="66"/>
        <v>0.45130089176944199</v>
      </c>
      <c r="F497" s="17">
        <f>$B$4-D497-$B$4*$C$4</f>
        <v>498699.10823055799</v>
      </c>
      <c r="G497" s="16">
        <f t="shared" si="67"/>
        <v>0.50130089176944204</v>
      </c>
      <c r="H497" s="17">
        <f t="shared" si="68"/>
        <v>135390.26753083259</v>
      </c>
      <c r="I497" s="16">
        <f t="shared" si="69"/>
        <v>0.45130089176944194</v>
      </c>
      <c r="J497" s="17">
        <f>$F$4-H497-$G$4</f>
        <v>104609.73246916741</v>
      </c>
      <c r="K497" s="16">
        <f t="shared" si="70"/>
        <v>0.65130089176944195</v>
      </c>
      <c r="L497" s="17">
        <f t="shared" si="72"/>
        <v>315910.62423860945</v>
      </c>
      <c r="M497" s="16">
        <f t="shared" si="71"/>
        <v>0.4513008917694421</v>
      </c>
      <c r="N497" s="17">
        <f t="shared" si="73"/>
        <v>394089.37576139055</v>
      </c>
      <c r="O497" s="16">
        <f>($B$4*G497-$F$4*K497)/$H$4</f>
        <v>0.43701517748372781</v>
      </c>
    </row>
    <row r="498" spans="2:15" x14ac:dyDescent="0.25">
      <c r="B498" s="2">
        <f t="shared" si="74"/>
        <v>483</v>
      </c>
      <c r="C498" s="14">
        <v>5</v>
      </c>
      <c r="D498" s="15">
        <v>697980.12798200001</v>
      </c>
      <c r="E498" s="16">
        <f t="shared" si="66"/>
        <v>0.69798012798200004</v>
      </c>
      <c r="F498" s="17">
        <f>$B$4-D498-$B$4*$C$4</f>
        <v>252019.87201799999</v>
      </c>
      <c r="G498" s="16">
        <f t="shared" si="67"/>
        <v>0.74798012798200009</v>
      </c>
      <c r="H498" s="17">
        <f t="shared" si="68"/>
        <v>209394.03839460001</v>
      </c>
      <c r="I498" s="16">
        <f t="shared" si="69"/>
        <v>0.69798012798200004</v>
      </c>
      <c r="J498" s="17">
        <f>$F$4-H498-$G$4</f>
        <v>30605.961605399993</v>
      </c>
      <c r="K498" s="16">
        <f t="shared" si="70"/>
        <v>0.89798012798200011</v>
      </c>
      <c r="L498" s="17">
        <f t="shared" si="72"/>
        <v>488586.08958739997</v>
      </c>
      <c r="M498" s="16">
        <f t="shared" si="71"/>
        <v>0.69798012798199993</v>
      </c>
      <c r="N498" s="17">
        <f t="shared" si="73"/>
        <v>221413.9104126</v>
      </c>
      <c r="O498" s="16">
        <f>($B$4*G498-$F$4*K498)/$H$4</f>
        <v>0.68369441369628581</v>
      </c>
    </row>
    <row r="499" spans="2:15" x14ac:dyDescent="0.25">
      <c r="B499" s="2">
        <f t="shared" si="74"/>
        <v>484</v>
      </c>
      <c r="C499" s="14">
        <v>5</v>
      </c>
      <c r="D499" s="15">
        <v>601464.50985362998</v>
      </c>
      <c r="E499" s="16">
        <f t="shared" si="66"/>
        <v>0.60146450985362998</v>
      </c>
      <c r="F499" s="17">
        <f>$B$4-D499-$B$4*$C$4</f>
        <v>348535.49014637002</v>
      </c>
      <c r="G499" s="16">
        <f t="shared" si="67"/>
        <v>0.65146450985363002</v>
      </c>
      <c r="H499" s="17">
        <f t="shared" si="68"/>
        <v>180439.35295608899</v>
      </c>
      <c r="I499" s="16">
        <f t="shared" si="69"/>
        <v>0.60146450985362998</v>
      </c>
      <c r="J499" s="17">
        <f>$F$4-H499-$G$4</f>
        <v>59560.647043911013</v>
      </c>
      <c r="K499" s="16">
        <f t="shared" si="70"/>
        <v>0.80146450985362994</v>
      </c>
      <c r="L499" s="17">
        <f t="shared" si="72"/>
        <v>421025.15689754102</v>
      </c>
      <c r="M499" s="16">
        <f t="shared" si="71"/>
        <v>0.60146450985362998</v>
      </c>
      <c r="N499" s="17">
        <f t="shared" si="73"/>
        <v>288974.84310245898</v>
      </c>
      <c r="O499" s="16">
        <f>($B$4*G499-$F$4*K499)/$H$4</f>
        <v>0.58717879556791575</v>
      </c>
    </row>
    <row r="500" spans="2:15" x14ac:dyDescent="0.25">
      <c r="B500" s="2">
        <f t="shared" si="74"/>
        <v>485</v>
      </c>
      <c r="C500" s="14">
        <v>4</v>
      </c>
      <c r="D500" s="15">
        <v>626490.79265843402</v>
      </c>
      <c r="E500" s="16">
        <f t="shared" si="66"/>
        <v>0.62649079265843399</v>
      </c>
      <c r="F500" s="17">
        <f>$B$4-D500-$B$4*$C$4</f>
        <v>323509.20734156598</v>
      </c>
      <c r="G500" s="16">
        <f t="shared" si="67"/>
        <v>0.67649079265843404</v>
      </c>
      <c r="H500" s="17">
        <f t="shared" si="68"/>
        <v>187947.23779753019</v>
      </c>
      <c r="I500" s="16">
        <f t="shared" si="69"/>
        <v>0.62649079265843399</v>
      </c>
      <c r="J500" s="17">
        <f>$F$4-H500-$G$4</f>
        <v>52052.762202469807</v>
      </c>
      <c r="K500" s="16">
        <f t="shared" si="70"/>
        <v>0.82649079265843395</v>
      </c>
      <c r="L500" s="17">
        <f t="shared" si="72"/>
        <v>438543.55486090382</v>
      </c>
      <c r="M500" s="16">
        <f t="shared" si="71"/>
        <v>0.62649079265843399</v>
      </c>
      <c r="N500" s="17">
        <f t="shared" si="73"/>
        <v>271456.44513909618</v>
      </c>
      <c r="O500" s="16">
        <f>($B$4*G500-$F$4*K500)/$H$4</f>
        <v>0.61220507837271976</v>
      </c>
    </row>
    <row r="501" spans="2:15" x14ac:dyDescent="0.25">
      <c r="B501" s="2">
        <f t="shared" si="74"/>
        <v>486</v>
      </c>
      <c r="C501" s="14">
        <v>7</v>
      </c>
      <c r="D501" s="15">
        <v>1134190.5818280899</v>
      </c>
      <c r="E501" s="16">
        <f t="shared" si="66"/>
        <v>1.13419058182809</v>
      </c>
      <c r="F501" s="17">
        <f>$B$4-D501-$B$4*$C$4</f>
        <v>-184190.5818280899</v>
      </c>
      <c r="G501" s="16">
        <f t="shared" si="67"/>
        <v>1.18419058182809</v>
      </c>
      <c r="H501" s="17">
        <f t="shared" si="68"/>
        <v>340257.17454842693</v>
      </c>
      <c r="I501" s="16">
        <f t="shared" si="69"/>
        <v>1.1341905818280897</v>
      </c>
      <c r="J501" s="17">
        <f>$F$4-H501-$G$4</f>
        <v>-100257.17454842693</v>
      </c>
      <c r="K501" s="16">
        <f t="shared" si="70"/>
        <v>1.3341905818280897</v>
      </c>
      <c r="L501" s="17">
        <f t="shared" si="72"/>
        <v>793933.40727966302</v>
      </c>
      <c r="M501" s="16">
        <f t="shared" si="71"/>
        <v>1.13419058182809</v>
      </c>
      <c r="N501" s="17">
        <f t="shared" si="73"/>
        <v>-83933.407279662963</v>
      </c>
      <c r="O501" s="16">
        <f>($B$4*G501-$F$4*K501)/$H$4</f>
        <v>1.1199048675423757</v>
      </c>
    </row>
    <row r="502" spans="2:15" x14ac:dyDescent="0.25">
      <c r="B502" s="2">
        <f t="shared" si="74"/>
        <v>487</v>
      </c>
      <c r="C502" s="14">
        <v>4</v>
      </c>
      <c r="D502" s="15">
        <v>591015.95250080805</v>
      </c>
      <c r="E502" s="16">
        <f t="shared" si="66"/>
        <v>0.59101595250080807</v>
      </c>
      <c r="F502" s="17">
        <f>$B$4-D502-$B$4*$C$4</f>
        <v>358984.04749919195</v>
      </c>
      <c r="G502" s="16">
        <f t="shared" si="67"/>
        <v>0.64101595250080812</v>
      </c>
      <c r="H502" s="17">
        <f t="shared" si="68"/>
        <v>177304.78575024242</v>
      </c>
      <c r="I502" s="16">
        <f t="shared" si="69"/>
        <v>0.59101595250080807</v>
      </c>
      <c r="J502" s="17">
        <f>$F$4-H502-$G$4</f>
        <v>62695.214249757584</v>
      </c>
      <c r="K502" s="16">
        <f t="shared" si="70"/>
        <v>0.79101595250080803</v>
      </c>
      <c r="L502" s="17">
        <f t="shared" si="72"/>
        <v>413711.16675056564</v>
      </c>
      <c r="M502" s="16">
        <f t="shared" si="71"/>
        <v>0.59101595250080807</v>
      </c>
      <c r="N502" s="17">
        <f t="shared" si="73"/>
        <v>296288.83324943436</v>
      </c>
      <c r="O502" s="16">
        <f>($B$4*G502-$F$4*K502)/$H$4</f>
        <v>0.57673023821509395</v>
      </c>
    </row>
    <row r="503" spans="2:15" x14ac:dyDescent="0.25">
      <c r="B503" s="2">
        <f t="shared" si="74"/>
        <v>488</v>
      </c>
      <c r="C503" s="14">
        <v>3</v>
      </c>
      <c r="D503" s="15">
        <v>454269.89143150899</v>
      </c>
      <c r="E503" s="16">
        <f t="shared" si="66"/>
        <v>0.45426989143150898</v>
      </c>
      <c r="F503" s="17">
        <f>$B$4-D503-$B$4*$C$4</f>
        <v>495730.10856849095</v>
      </c>
      <c r="G503" s="16">
        <f t="shared" si="67"/>
        <v>0.50426989143150902</v>
      </c>
      <c r="H503" s="17">
        <f t="shared" si="68"/>
        <v>136280.96742945269</v>
      </c>
      <c r="I503" s="16">
        <f t="shared" si="69"/>
        <v>0.45426989143150898</v>
      </c>
      <c r="J503" s="17">
        <f>$F$4-H503-$G$4</f>
        <v>103719.03257054731</v>
      </c>
      <c r="K503" s="16">
        <f t="shared" si="70"/>
        <v>0.65426989143150904</v>
      </c>
      <c r="L503" s="17">
        <f t="shared" si="72"/>
        <v>317988.9240020563</v>
      </c>
      <c r="M503" s="16">
        <f t="shared" si="71"/>
        <v>0.45426989143150898</v>
      </c>
      <c r="N503" s="17">
        <f t="shared" si="73"/>
        <v>392011.07599794364</v>
      </c>
      <c r="O503" s="16">
        <f>($B$4*G503-$F$4*K503)/$H$4</f>
        <v>0.43998417714579463</v>
      </c>
    </row>
    <row r="504" spans="2:15" x14ac:dyDescent="0.25">
      <c r="B504" s="2">
        <f t="shared" si="74"/>
        <v>489</v>
      </c>
      <c r="C504" s="14">
        <v>3</v>
      </c>
      <c r="D504" s="15">
        <v>328235.52506509202</v>
      </c>
      <c r="E504" s="16">
        <f t="shared" si="66"/>
        <v>0.32823552506509202</v>
      </c>
      <c r="F504" s="17">
        <f>$B$4-D504-$B$4*$C$4</f>
        <v>621764.47493490798</v>
      </c>
      <c r="G504" s="16">
        <f t="shared" si="67"/>
        <v>0.378235525065092</v>
      </c>
      <c r="H504" s="17">
        <f t="shared" si="68"/>
        <v>98470.657519527609</v>
      </c>
      <c r="I504" s="16">
        <f t="shared" si="69"/>
        <v>0.32823552506509202</v>
      </c>
      <c r="J504" s="17">
        <f>$F$4-H504-$G$4</f>
        <v>141529.34248047241</v>
      </c>
      <c r="K504" s="16">
        <f t="shared" si="70"/>
        <v>0.52823552506509208</v>
      </c>
      <c r="L504" s="17">
        <f t="shared" si="72"/>
        <v>229764.86754556443</v>
      </c>
      <c r="M504" s="16">
        <f t="shared" si="71"/>
        <v>0.32823552506509202</v>
      </c>
      <c r="N504" s="17">
        <f t="shared" si="73"/>
        <v>480235.13245443557</v>
      </c>
      <c r="O504" s="16">
        <f>($B$4*G504-$F$4*K504)/$H$4</f>
        <v>0.31394981077937772</v>
      </c>
    </row>
    <row r="505" spans="2:15" x14ac:dyDescent="0.25">
      <c r="B505" s="2">
        <f t="shared" si="74"/>
        <v>490</v>
      </c>
      <c r="C505" s="14">
        <v>4</v>
      </c>
      <c r="D505" s="15">
        <v>627716.32948012406</v>
      </c>
      <c r="E505" s="16">
        <f t="shared" si="66"/>
        <v>0.62771632948012401</v>
      </c>
      <c r="F505" s="17">
        <f>$B$4-D505-$B$4*$C$4</f>
        <v>322283.67051987594</v>
      </c>
      <c r="G505" s="16">
        <f t="shared" si="67"/>
        <v>0.67771632948012406</v>
      </c>
      <c r="H505" s="17">
        <f t="shared" si="68"/>
        <v>188314.8988440372</v>
      </c>
      <c r="I505" s="16">
        <f t="shared" si="69"/>
        <v>0.62771632948012401</v>
      </c>
      <c r="J505" s="17">
        <f>$F$4-H505-$G$4</f>
        <v>51685.101155962795</v>
      </c>
      <c r="K505" s="16">
        <f t="shared" si="70"/>
        <v>0.82771632948012397</v>
      </c>
      <c r="L505" s="17">
        <f t="shared" si="72"/>
        <v>439401.43063608685</v>
      </c>
      <c r="M505" s="16">
        <f t="shared" si="71"/>
        <v>0.62771632948012412</v>
      </c>
      <c r="N505" s="17">
        <f t="shared" si="73"/>
        <v>270598.56936391315</v>
      </c>
      <c r="O505" s="16">
        <f>($B$4*G505-$F$4*K505)/$H$4</f>
        <v>0.61343061519440978</v>
      </c>
    </row>
    <row r="506" spans="2:15" x14ac:dyDescent="0.25">
      <c r="B506" s="2">
        <f t="shared" si="74"/>
        <v>491</v>
      </c>
      <c r="C506" s="14">
        <v>5</v>
      </c>
      <c r="D506" s="15">
        <v>837440.97254561295</v>
      </c>
      <c r="E506" s="16">
        <f t="shared" si="66"/>
        <v>0.837440972545613</v>
      </c>
      <c r="F506" s="17">
        <f>$B$4-D506-$B$4*$C$4</f>
        <v>112559.02745438705</v>
      </c>
      <c r="G506" s="16">
        <f t="shared" si="67"/>
        <v>0.88744097254561305</v>
      </c>
      <c r="H506" s="17">
        <f t="shared" si="68"/>
        <v>251232.29176368387</v>
      </c>
      <c r="I506" s="16">
        <f t="shared" si="69"/>
        <v>0.83744097254561289</v>
      </c>
      <c r="J506" s="17">
        <f>$F$4-H506-$G$4</f>
        <v>-11232.291763683868</v>
      </c>
      <c r="K506" s="16">
        <f t="shared" si="70"/>
        <v>1.0374409725456128</v>
      </c>
      <c r="L506" s="17">
        <f t="shared" si="72"/>
        <v>586208.68078192906</v>
      </c>
      <c r="M506" s="16">
        <f t="shared" si="71"/>
        <v>0.83744097254561289</v>
      </c>
      <c r="N506" s="17">
        <f t="shared" si="73"/>
        <v>123791.31921807092</v>
      </c>
      <c r="O506" s="16">
        <f>($B$4*G506-$F$4*K506)/$H$4</f>
        <v>0.82315525825989899</v>
      </c>
    </row>
    <row r="507" spans="2:15" x14ac:dyDescent="0.25">
      <c r="B507" s="2">
        <f t="shared" si="74"/>
        <v>492</v>
      </c>
      <c r="C507" s="14">
        <v>7</v>
      </c>
      <c r="D507" s="15">
        <v>1053061.2716498701</v>
      </c>
      <c r="E507" s="16">
        <f t="shared" si="66"/>
        <v>1.0530612716498702</v>
      </c>
      <c r="F507" s="17">
        <f>$B$4-D507-$B$4*$C$4</f>
        <v>-103061.27164987009</v>
      </c>
      <c r="G507" s="16">
        <f t="shared" si="67"/>
        <v>1.1030612716498702</v>
      </c>
      <c r="H507" s="17">
        <f t="shared" si="68"/>
        <v>315918.38149496104</v>
      </c>
      <c r="I507" s="16">
        <f t="shared" si="69"/>
        <v>1.0530612716498702</v>
      </c>
      <c r="J507" s="17">
        <f>$F$4-H507-$G$4</f>
        <v>-75918.381494961039</v>
      </c>
      <c r="K507" s="16">
        <f t="shared" si="70"/>
        <v>1.2530612716498701</v>
      </c>
      <c r="L507" s="17">
        <f t="shared" si="72"/>
        <v>737142.89015490911</v>
      </c>
      <c r="M507" s="16">
        <f t="shared" si="71"/>
        <v>1.0530612716498702</v>
      </c>
      <c r="N507" s="17">
        <f t="shared" si="73"/>
        <v>-27142.890154909051</v>
      </c>
      <c r="O507" s="16">
        <f>($B$4*G507-$F$4*K507)/$H$4</f>
        <v>1.0387755573641562</v>
      </c>
    </row>
    <row r="508" spans="2:15" x14ac:dyDescent="0.25">
      <c r="B508" s="2">
        <f t="shared" si="74"/>
        <v>493</v>
      </c>
      <c r="C508" s="14">
        <v>2</v>
      </c>
      <c r="D508" s="15">
        <v>222394.685082763</v>
      </c>
      <c r="E508" s="16">
        <f t="shared" si="66"/>
        <v>0.222394685082763</v>
      </c>
      <c r="F508" s="17">
        <f>$B$4-D508-$B$4*$C$4</f>
        <v>727605.31491723703</v>
      </c>
      <c r="G508" s="16">
        <f t="shared" si="67"/>
        <v>0.27239468508276299</v>
      </c>
      <c r="H508" s="17">
        <f t="shared" si="68"/>
        <v>66718.405524828893</v>
      </c>
      <c r="I508" s="16">
        <f t="shared" si="69"/>
        <v>0.22239468508276297</v>
      </c>
      <c r="J508" s="17">
        <f>$F$4-H508-$G$4</f>
        <v>173281.59447517112</v>
      </c>
      <c r="K508" s="16">
        <f t="shared" si="70"/>
        <v>0.42239468508276301</v>
      </c>
      <c r="L508" s="17">
        <f t="shared" si="72"/>
        <v>155676.27955793409</v>
      </c>
      <c r="M508" s="16">
        <f t="shared" si="71"/>
        <v>0.22239468508276297</v>
      </c>
      <c r="N508" s="17">
        <f t="shared" si="73"/>
        <v>554323.72044206597</v>
      </c>
      <c r="O508" s="16">
        <f>($B$4*G508-$F$4*K508)/$H$4</f>
        <v>0.20810897079704865</v>
      </c>
    </row>
    <row r="509" spans="2:15" x14ac:dyDescent="0.25">
      <c r="B509" s="2">
        <f t="shared" si="74"/>
        <v>494</v>
      </c>
      <c r="C509" s="14">
        <v>1</v>
      </c>
      <c r="D509" s="15">
        <v>232646.875874397</v>
      </c>
      <c r="E509" s="16">
        <f t="shared" si="66"/>
        <v>0.232646875874397</v>
      </c>
      <c r="F509" s="17">
        <f>$B$4-D509-$B$4*$C$4</f>
        <v>717353.124125603</v>
      </c>
      <c r="G509" s="16">
        <f t="shared" si="67"/>
        <v>0.28264687587439702</v>
      </c>
      <c r="H509" s="17">
        <f t="shared" si="68"/>
        <v>69794.062762319096</v>
      </c>
      <c r="I509" s="16">
        <f t="shared" si="69"/>
        <v>0.23264687587439697</v>
      </c>
      <c r="J509" s="17">
        <f>$F$4-H509-$G$4</f>
        <v>170205.93723768089</v>
      </c>
      <c r="K509" s="16">
        <f t="shared" si="70"/>
        <v>0.43264687587439699</v>
      </c>
      <c r="L509" s="17">
        <f t="shared" si="72"/>
        <v>162852.81311207789</v>
      </c>
      <c r="M509" s="16">
        <f t="shared" si="71"/>
        <v>0.23264687587439697</v>
      </c>
      <c r="N509" s="17">
        <f t="shared" si="73"/>
        <v>547147.18688792211</v>
      </c>
      <c r="O509" s="16">
        <f>($B$4*G509-$F$4*K509)/$H$4</f>
        <v>0.21836116158868268</v>
      </c>
    </row>
    <row r="510" spans="2:15" x14ac:dyDescent="0.25">
      <c r="B510" s="2">
        <f t="shared" si="74"/>
        <v>495</v>
      </c>
      <c r="C510" s="14">
        <v>2</v>
      </c>
      <c r="D510" s="15">
        <v>307647.10406388203</v>
      </c>
      <c r="E510" s="16">
        <f t="shared" si="66"/>
        <v>0.30764710406388202</v>
      </c>
      <c r="F510" s="17">
        <f>$B$4-D510-$B$4*$C$4</f>
        <v>642352.89593611797</v>
      </c>
      <c r="G510" s="16">
        <f t="shared" si="67"/>
        <v>0.357647104063882</v>
      </c>
      <c r="H510" s="17">
        <f t="shared" si="68"/>
        <v>92294.131219164599</v>
      </c>
      <c r="I510" s="16">
        <f t="shared" si="69"/>
        <v>0.30764710406388202</v>
      </c>
      <c r="J510" s="17">
        <f>$F$4-H510-$G$4</f>
        <v>147705.86878083542</v>
      </c>
      <c r="K510" s="16">
        <f t="shared" si="70"/>
        <v>0.50764710406388203</v>
      </c>
      <c r="L510" s="17">
        <f t="shared" si="72"/>
        <v>215352.97284471744</v>
      </c>
      <c r="M510" s="16">
        <f t="shared" si="71"/>
        <v>0.30764710406388207</v>
      </c>
      <c r="N510" s="17">
        <f t="shared" si="73"/>
        <v>494647.02715528256</v>
      </c>
      <c r="O510" s="16">
        <f>($B$4*G510-$F$4*K510)/$H$4</f>
        <v>0.29336138977816772</v>
      </c>
    </row>
    <row r="511" spans="2:15" x14ac:dyDescent="0.25">
      <c r="B511" s="2">
        <f t="shared" si="74"/>
        <v>496</v>
      </c>
      <c r="C511" s="14">
        <v>2</v>
      </c>
      <c r="D511" s="15">
        <v>269837.82741136098</v>
      </c>
      <c r="E511" s="16">
        <f t="shared" si="66"/>
        <v>0.26983782741136098</v>
      </c>
      <c r="F511" s="17">
        <f>$B$4-D511-$B$4*$C$4</f>
        <v>680162.17258863896</v>
      </c>
      <c r="G511" s="16">
        <f t="shared" si="67"/>
        <v>0.31983782741136096</v>
      </c>
      <c r="H511" s="17">
        <f t="shared" si="68"/>
        <v>80951.348223408291</v>
      </c>
      <c r="I511" s="16">
        <f t="shared" si="69"/>
        <v>0.26983782741136098</v>
      </c>
      <c r="J511" s="17">
        <f>$F$4-H511-$G$4</f>
        <v>159048.65177659172</v>
      </c>
      <c r="K511" s="16">
        <f t="shared" si="70"/>
        <v>0.46983782741136099</v>
      </c>
      <c r="L511" s="17">
        <f t="shared" si="72"/>
        <v>188886.4791879527</v>
      </c>
      <c r="M511" s="16">
        <f t="shared" si="71"/>
        <v>0.26983782741136103</v>
      </c>
      <c r="N511" s="17">
        <f t="shared" si="73"/>
        <v>521113.52081204724</v>
      </c>
      <c r="O511" s="16">
        <f>($B$4*G511-$F$4*K511)/$H$4</f>
        <v>0.25555211312564668</v>
      </c>
    </row>
    <row r="512" spans="2:15" x14ac:dyDescent="0.25">
      <c r="B512" s="2">
        <f t="shared" si="74"/>
        <v>497</v>
      </c>
      <c r="C512" s="14">
        <v>6</v>
      </c>
      <c r="D512" s="15">
        <v>928648.53599000501</v>
      </c>
      <c r="E512" s="16">
        <f t="shared" si="66"/>
        <v>0.92864853599000496</v>
      </c>
      <c r="F512" s="17">
        <f>$B$4-D512-$B$4*$C$4</f>
        <v>21351.46400999499</v>
      </c>
      <c r="G512" s="16">
        <f t="shared" si="67"/>
        <v>0.97864853599000501</v>
      </c>
      <c r="H512" s="17">
        <f t="shared" si="68"/>
        <v>278594.56079700147</v>
      </c>
      <c r="I512" s="16">
        <f t="shared" si="69"/>
        <v>0.92864853599000485</v>
      </c>
      <c r="J512" s="17">
        <f>$F$4-H512-$G$4</f>
        <v>-38594.560797001468</v>
      </c>
      <c r="K512" s="16">
        <f t="shared" si="70"/>
        <v>1.1286485359900049</v>
      </c>
      <c r="L512" s="17">
        <f t="shared" si="72"/>
        <v>650053.97519300354</v>
      </c>
      <c r="M512" s="16">
        <f t="shared" si="71"/>
        <v>0.92864853599000508</v>
      </c>
      <c r="N512" s="17">
        <f t="shared" si="73"/>
        <v>59946.024806996458</v>
      </c>
      <c r="O512" s="16">
        <f>($B$4*G512-$F$4*K512)/$H$4</f>
        <v>0.91436282170429073</v>
      </c>
    </row>
    <row r="513" spans="2:15" x14ac:dyDescent="0.25">
      <c r="B513" s="2">
        <f t="shared" si="74"/>
        <v>498</v>
      </c>
      <c r="C513" s="14">
        <v>1</v>
      </c>
      <c r="D513" s="15">
        <v>177138.52104546601</v>
      </c>
      <c r="E513" s="16">
        <f t="shared" si="66"/>
        <v>0.17713852104546601</v>
      </c>
      <c r="F513" s="17">
        <f>$B$4-D513-$B$4*$C$4</f>
        <v>772861.47895453405</v>
      </c>
      <c r="G513" s="16">
        <f t="shared" si="67"/>
        <v>0.227138521045466</v>
      </c>
      <c r="H513" s="17">
        <f t="shared" si="68"/>
        <v>53141.556313639805</v>
      </c>
      <c r="I513" s="16">
        <f t="shared" si="69"/>
        <v>0.17713852104546601</v>
      </c>
      <c r="J513" s="17">
        <f>$F$4-H513-$G$4</f>
        <v>186858.4436863602</v>
      </c>
      <c r="K513" s="16">
        <f t="shared" si="70"/>
        <v>0.37713852104546602</v>
      </c>
      <c r="L513" s="17">
        <f t="shared" si="72"/>
        <v>123996.96473182621</v>
      </c>
      <c r="M513" s="16">
        <f t="shared" si="71"/>
        <v>0.17713852104546601</v>
      </c>
      <c r="N513" s="17">
        <f t="shared" si="73"/>
        <v>586003.03526817379</v>
      </c>
      <c r="O513" s="16">
        <f>($B$4*G513-$F$4*K513)/$H$4</f>
        <v>0.16285280675975172</v>
      </c>
    </row>
    <row r="514" spans="2:15" x14ac:dyDescent="0.25">
      <c r="B514" s="2">
        <f t="shared" si="74"/>
        <v>499</v>
      </c>
      <c r="C514" s="14">
        <v>4</v>
      </c>
      <c r="D514" s="15">
        <v>546224.024737673</v>
      </c>
      <c r="E514" s="16">
        <f t="shared" si="66"/>
        <v>0.54622402473767295</v>
      </c>
      <c r="F514" s="17">
        <f>$B$4-D514-$B$4*$C$4</f>
        <v>403775.975262327</v>
      </c>
      <c r="G514" s="16">
        <f t="shared" si="67"/>
        <v>0.596224024737673</v>
      </c>
      <c r="H514" s="17">
        <f t="shared" si="68"/>
        <v>163867.20742130189</v>
      </c>
      <c r="I514" s="16">
        <f t="shared" si="69"/>
        <v>0.54622402473767295</v>
      </c>
      <c r="J514" s="17">
        <f>$F$4-H514-$G$4</f>
        <v>76132.792578698107</v>
      </c>
      <c r="K514" s="16">
        <f t="shared" si="70"/>
        <v>0.74622402473767302</v>
      </c>
      <c r="L514" s="17">
        <f t="shared" si="72"/>
        <v>382356.81731637113</v>
      </c>
      <c r="M514" s="16">
        <f t="shared" si="71"/>
        <v>0.54622402473767306</v>
      </c>
      <c r="N514" s="17">
        <f t="shared" si="73"/>
        <v>327643.18268362887</v>
      </c>
      <c r="O514" s="16">
        <f>($B$4*G514-$F$4*K514)/$H$4</f>
        <v>0.53193831045195872</v>
      </c>
    </row>
    <row r="515" spans="2:15" x14ac:dyDescent="0.25">
      <c r="B515" s="2">
        <f t="shared" si="74"/>
        <v>500</v>
      </c>
      <c r="C515" s="14">
        <v>8</v>
      </c>
      <c r="D515" s="15">
        <v>1310109.40283516</v>
      </c>
      <c r="E515" s="16">
        <f t="shared" si="66"/>
        <v>1.3101094028351601</v>
      </c>
      <c r="F515" s="17">
        <f>$B$4-D515-$B$4*$C$4</f>
        <v>-360109.40283516003</v>
      </c>
      <c r="G515" s="16">
        <f t="shared" si="67"/>
        <v>1.3601094028351601</v>
      </c>
      <c r="H515" s="17">
        <f t="shared" si="68"/>
        <v>393032.82085054799</v>
      </c>
      <c r="I515" s="16">
        <f t="shared" si="69"/>
        <v>1.3101094028351599</v>
      </c>
      <c r="J515" s="17">
        <f>$F$4-H515-$G$4</f>
        <v>-153032.82085054799</v>
      </c>
      <c r="K515" s="16">
        <f t="shared" si="70"/>
        <v>1.5101094028351598</v>
      </c>
      <c r="L515" s="17">
        <f t="shared" si="72"/>
        <v>917076.58198461204</v>
      </c>
      <c r="M515" s="16">
        <f t="shared" si="71"/>
        <v>1.3101094028351601</v>
      </c>
      <c r="N515" s="17">
        <f t="shared" si="73"/>
        <v>-207076.58198461204</v>
      </c>
      <c r="O515" s="16">
        <f>($B$4*G515-$F$4*K515)/$H$4</f>
        <v>1.2958236885494459</v>
      </c>
    </row>
    <row r="516" spans="2:15" x14ac:dyDescent="0.25">
      <c r="B516" s="2">
        <f t="shared" si="74"/>
        <v>501</v>
      </c>
      <c r="C516" s="14">
        <v>0</v>
      </c>
      <c r="D516" s="15">
        <v>0</v>
      </c>
      <c r="E516" s="16">
        <f t="shared" si="66"/>
        <v>0</v>
      </c>
      <c r="F516" s="17">
        <f>$B$4-D516-$B$4*$C$4</f>
        <v>950000</v>
      </c>
      <c r="G516" s="16">
        <f t="shared" si="67"/>
        <v>0.05</v>
      </c>
      <c r="H516" s="17">
        <f t="shared" si="68"/>
        <v>0</v>
      </c>
      <c r="I516" s="16">
        <f t="shared" si="69"/>
        <v>0</v>
      </c>
      <c r="J516" s="17">
        <f>$F$4-H516-$G$4</f>
        <v>240000</v>
      </c>
      <c r="K516" s="16">
        <f t="shared" si="70"/>
        <v>0.2</v>
      </c>
      <c r="L516" s="17">
        <f t="shared" si="72"/>
        <v>0</v>
      </c>
      <c r="M516" s="16">
        <f t="shared" si="71"/>
        <v>0</v>
      </c>
      <c r="N516" s="17">
        <f t="shared" si="73"/>
        <v>710000</v>
      </c>
      <c r="O516" s="16">
        <f>($B$4*G516-$F$4*K516)/$H$4</f>
        <v>-1.4285714285714285E-2</v>
      </c>
    </row>
    <row r="517" spans="2:15" x14ac:dyDescent="0.25">
      <c r="B517" s="2">
        <f t="shared" si="74"/>
        <v>502</v>
      </c>
      <c r="C517" s="14">
        <v>7</v>
      </c>
      <c r="D517" s="15">
        <v>1247441.2205622401</v>
      </c>
      <c r="E517" s="16">
        <f t="shared" si="66"/>
        <v>1.24744122056224</v>
      </c>
      <c r="F517" s="17">
        <f>$B$4-D517-$B$4*$C$4</f>
        <v>-297441.22056224011</v>
      </c>
      <c r="G517" s="16">
        <f t="shared" si="67"/>
        <v>1.2974412205622401</v>
      </c>
      <c r="H517" s="17">
        <f t="shared" si="68"/>
        <v>374232.36616867204</v>
      </c>
      <c r="I517" s="16">
        <f t="shared" si="69"/>
        <v>1.24744122056224</v>
      </c>
      <c r="J517" s="17">
        <f>$F$4-H517-$G$4</f>
        <v>-134232.36616867204</v>
      </c>
      <c r="K517" s="16">
        <f t="shared" si="70"/>
        <v>1.44744122056224</v>
      </c>
      <c r="L517" s="17">
        <f t="shared" si="72"/>
        <v>873208.85439356812</v>
      </c>
      <c r="M517" s="16">
        <f t="shared" si="71"/>
        <v>1.2474412205622403</v>
      </c>
      <c r="N517" s="17">
        <f t="shared" si="73"/>
        <v>-163208.85439356806</v>
      </c>
      <c r="O517" s="16">
        <f>($B$4*G517-$F$4*K517)/$H$4</f>
        <v>1.2331555062765258</v>
      </c>
    </row>
    <row r="518" spans="2:15" x14ac:dyDescent="0.25">
      <c r="B518" s="2">
        <f t="shared" si="74"/>
        <v>503</v>
      </c>
      <c r="C518" s="14">
        <v>2</v>
      </c>
      <c r="D518" s="15">
        <v>265807.41444865102</v>
      </c>
      <c r="E518" s="16">
        <f t="shared" si="66"/>
        <v>0.26580741444865102</v>
      </c>
      <c r="F518" s="17">
        <f>$B$4-D518-$B$4*$C$4</f>
        <v>684192.58555134898</v>
      </c>
      <c r="G518" s="16">
        <f t="shared" si="67"/>
        <v>0.31580741444865101</v>
      </c>
      <c r="H518" s="17">
        <f t="shared" si="68"/>
        <v>79742.224334595303</v>
      </c>
      <c r="I518" s="16">
        <f t="shared" si="69"/>
        <v>0.26580741444865102</v>
      </c>
      <c r="J518" s="17">
        <f>$F$4-H518-$G$4</f>
        <v>160257.77566540468</v>
      </c>
      <c r="K518" s="16">
        <f t="shared" si="70"/>
        <v>0.46580741444865104</v>
      </c>
      <c r="L518" s="17">
        <f t="shared" si="72"/>
        <v>186065.1901140557</v>
      </c>
      <c r="M518" s="16">
        <f t="shared" si="71"/>
        <v>0.26580741444865102</v>
      </c>
      <c r="N518" s="17">
        <f t="shared" si="73"/>
        <v>523934.8098859443</v>
      </c>
      <c r="O518" s="16">
        <f>($B$4*G518-$F$4*K518)/$H$4</f>
        <v>0.25152170016293673</v>
      </c>
    </row>
    <row r="519" spans="2:15" x14ac:dyDescent="0.25">
      <c r="B519" s="2">
        <f t="shared" si="74"/>
        <v>504</v>
      </c>
      <c r="C519" s="14">
        <v>6</v>
      </c>
      <c r="D519" s="15">
        <v>911464.37135954702</v>
      </c>
      <c r="E519" s="16">
        <f t="shared" si="66"/>
        <v>0.91146437135954705</v>
      </c>
      <c r="F519" s="17">
        <f>$B$4-D519-$B$4*$C$4</f>
        <v>38535.628640452982</v>
      </c>
      <c r="G519" s="16">
        <f t="shared" si="67"/>
        <v>0.9614643713595471</v>
      </c>
      <c r="H519" s="17">
        <f t="shared" si="68"/>
        <v>273439.31140786409</v>
      </c>
      <c r="I519" s="16">
        <f t="shared" si="69"/>
        <v>0.91146437135954694</v>
      </c>
      <c r="J519" s="17">
        <f>$F$4-H519-$G$4</f>
        <v>-33439.311407864094</v>
      </c>
      <c r="K519" s="16">
        <f t="shared" si="70"/>
        <v>1.1114643713595469</v>
      </c>
      <c r="L519" s="17">
        <f t="shared" si="72"/>
        <v>638025.05995168292</v>
      </c>
      <c r="M519" s="16">
        <f t="shared" si="71"/>
        <v>0.91146437135954705</v>
      </c>
      <c r="N519" s="17">
        <f t="shared" si="73"/>
        <v>71974.940048317076</v>
      </c>
      <c r="O519" s="16">
        <f>($B$4*G519-$F$4*K519)/$H$4</f>
        <v>0.89717865707383293</v>
      </c>
    </row>
    <row r="520" spans="2:15" x14ac:dyDescent="0.25">
      <c r="B520" s="2">
        <f t="shared" si="74"/>
        <v>505</v>
      </c>
      <c r="C520" s="14">
        <v>2</v>
      </c>
      <c r="D520" s="15">
        <v>182287.06091644199</v>
      </c>
      <c r="E520" s="16">
        <f t="shared" si="66"/>
        <v>0.18228706091644198</v>
      </c>
      <c r="F520" s="17">
        <f>$B$4-D520-$B$4*$C$4</f>
        <v>767712.93908355804</v>
      </c>
      <c r="G520" s="16">
        <f t="shared" si="67"/>
        <v>0.23228706091644197</v>
      </c>
      <c r="H520" s="17">
        <f t="shared" si="68"/>
        <v>54686.118274932596</v>
      </c>
      <c r="I520" s="16">
        <f t="shared" si="69"/>
        <v>0.18228706091644198</v>
      </c>
      <c r="J520" s="17">
        <f>$F$4-H520-$G$4</f>
        <v>185313.88172506739</v>
      </c>
      <c r="K520" s="16">
        <f t="shared" si="70"/>
        <v>0.38228706091644199</v>
      </c>
      <c r="L520" s="17">
        <f t="shared" si="72"/>
        <v>127600.94264150939</v>
      </c>
      <c r="M520" s="16">
        <f t="shared" si="71"/>
        <v>0.18228706091644198</v>
      </c>
      <c r="N520" s="17">
        <f t="shared" si="73"/>
        <v>582399.05735849065</v>
      </c>
      <c r="O520" s="16">
        <f>($B$4*G520-$F$4*K520)/$H$4</f>
        <v>0.16800134663072766</v>
      </c>
    </row>
    <row r="521" spans="2:15" x14ac:dyDescent="0.25">
      <c r="B521" s="2">
        <f t="shared" si="74"/>
        <v>506</v>
      </c>
      <c r="C521" s="14">
        <v>3</v>
      </c>
      <c r="D521" s="15">
        <v>511091.408025329</v>
      </c>
      <c r="E521" s="16">
        <f t="shared" si="66"/>
        <v>0.51109140802532904</v>
      </c>
      <c r="F521" s="17">
        <f>$B$4-D521-$B$4*$C$4</f>
        <v>438908.591974671</v>
      </c>
      <c r="G521" s="16">
        <f t="shared" si="67"/>
        <v>0.56109140802532909</v>
      </c>
      <c r="H521" s="17">
        <f t="shared" si="68"/>
        <v>153327.4224075987</v>
      </c>
      <c r="I521" s="16">
        <f t="shared" si="69"/>
        <v>0.51109140802532904</v>
      </c>
      <c r="J521" s="17">
        <f>$F$4-H521-$G$4</f>
        <v>86672.5775924013</v>
      </c>
      <c r="K521" s="16">
        <f t="shared" si="70"/>
        <v>0.711091408025329</v>
      </c>
      <c r="L521" s="17">
        <f t="shared" si="72"/>
        <v>357763.9856177303</v>
      </c>
      <c r="M521" s="16">
        <f t="shared" si="71"/>
        <v>0.51109140802532904</v>
      </c>
      <c r="N521" s="17">
        <f t="shared" si="73"/>
        <v>352236.0143822697</v>
      </c>
      <c r="O521" s="16">
        <f>($B$4*G521-$F$4*K521)/$H$4</f>
        <v>0.49680569373961486</v>
      </c>
    </row>
    <row r="522" spans="2:15" x14ac:dyDescent="0.25">
      <c r="B522" s="2">
        <f t="shared" si="74"/>
        <v>507</v>
      </c>
      <c r="C522" s="14">
        <v>4</v>
      </c>
      <c r="D522" s="15">
        <v>560669.52623203502</v>
      </c>
      <c r="E522" s="16">
        <f t="shared" si="66"/>
        <v>0.56066952623203503</v>
      </c>
      <c r="F522" s="17">
        <f>$B$4-D522-$B$4*$C$4</f>
        <v>389330.47376796498</v>
      </c>
      <c r="G522" s="16">
        <f t="shared" si="67"/>
        <v>0.61066952623203508</v>
      </c>
      <c r="H522" s="17">
        <f t="shared" si="68"/>
        <v>168200.85786961051</v>
      </c>
      <c r="I522" s="16">
        <f t="shared" si="69"/>
        <v>0.56066952623203503</v>
      </c>
      <c r="J522" s="17">
        <f>$F$4-H522-$G$4</f>
        <v>71799.142130389489</v>
      </c>
      <c r="K522" s="16">
        <f t="shared" si="70"/>
        <v>0.7606695262320351</v>
      </c>
      <c r="L522" s="17">
        <f t="shared" si="72"/>
        <v>392468.66836242448</v>
      </c>
      <c r="M522" s="16">
        <f t="shared" si="71"/>
        <v>0.56066952623203492</v>
      </c>
      <c r="N522" s="17">
        <f t="shared" si="73"/>
        <v>317531.33163757552</v>
      </c>
      <c r="O522" s="16">
        <f>($B$4*G522-$F$4*K522)/$H$4</f>
        <v>0.5463838119463208</v>
      </c>
    </row>
    <row r="523" spans="2:15" x14ac:dyDescent="0.25">
      <c r="B523" s="2">
        <f t="shared" si="74"/>
        <v>508</v>
      </c>
      <c r="C523" s="14">
        <v>5</v>
      </c>
      <c r="D523" s="15">
        <v>697001.80623192596</v>
      </c>
      <c r="E523" s="16">
        <f t="shared" si="66"/>
        <v>0.69700180623192598</v>
      </c>
      <c r="F523" s="17">
        <f>$B$4-D523-$B$4*$C$4</f>
        <v>252998.19376807404</v>
      </c>
      <c r="G523" s="16">
        <f t="shared" si="67"/>
        <v>0.74700180623192602</v>
      </c>
      <c r="H523" s="17">
        <f t="shared" si="68"/>
        <v>209100.54186957778</v>
      </c>
      <c r="I523" s="16">
        <f t="shared" si="69"/>
        <v>0.69700180623192587</v>
      </c>
      <c r="J523" s="17">
        <f>$F$4-H523-$G$4</f>
        <v>30899.458130422223</v>
      </c>
      <c r="K523" s="16">
        <f t="shared" si="70"/>
        <v>0.89700180623192582</v>
      </c>
      <c r="L523" s="17">
        <f t="shared" si="72"/>
        <v>487901.26436234819</v>
      </c>
      <c r="M523" s="16">
        <f t="shared" si="71"/>
        <v>0.69700180623192598</v>
      </c>
      <c r="N523" s="17">
        <f t="shared" si="73"/>
        <v>222098.73563765181</v>
      </c>
      <c r="O523" s="16">
        <f>($B$4*G523-$F$4*K523)/$H$4</f>
        <v>0.68271609194621197</v>
      </c>
    </row>
    <row r="524" spans="2:15" x14ac:dyDescent="0.25">
      <c r="B524" s="2">
        <f t="shared" si="74"/>
        <v>509</v>
      </c>
      <c r="C524" s="14">
        <v>2</v>
      </c>
      <c r="D524" s="15">
        <v>221498.40245491799</v>
      </c>
      <c r="E524" s="16">
        <f t="shared" si="66"/>
        <v>0.22149840245491798</v>
      </c>
      <c r="F524" s="17">
        <f>$B$4-D524-$B$4*$C$4</f>
        <v>728501.59754508198</v>
      </c>
      <c r="G524" s="16">
        <f t="shared" si="67"/>
        <v>0.27149840245491796</v>
      </c>
      <c r="H524" s="17">
        <f t="shared" si="68"/>
        <v>66449.520736475388</v>
      </c>
      <c r="I524" s="16">
        <f t="shared" si="69"/>
        <v>0.22149840245491795</v>
      </c>
      <c r="J524" s="17">
        <f>$F$4-H524-$G$4</f>
        <v>173550.47926352461</v>
      </c>
      <c r="K524" s="16">
        <f t="shared" si="70"/>
        <v>0.42149840245491799</v>
      </c>
      <c r="L524" s="17">
        <f t="shared" si="72"/>
        <v>155048.8817184426</v>
      </c>
      <c r="M524" s="16">
        <f t="shared" si="71"/>
        <v>0.221498402454918</v>
      </c>
      <c r="N524" s="17">
        <f t="shared" si="73"/>
        <v>554951.11828155734</v>
      </c>
      <c r="O524" s="16">
        <f>($B$4*G524-$F$4*K524)/$H$4</f>
        <v>0.20721268816920363</v>
      </c>
    </row>
    <row r="525" spans="2:15" x14ac:dyDescent="0.25">
      <c r="B525" s="2">
        <f t="shared" si="74"/>
        <v>510</v>
      </c>
      <c r="C525" s="14">
        <v>7</v>
      </c>
      <c r="D525" s="15">
        <v>866544.08968575299</v>
      </c>
      <c r="E525" s="16">
        <f t="shared" si="66"/>
        <v>0.86654408968575303</v>
      </c>
      <c r="F525" s="17">
        <f>$B$4-D525-$B$4*$C$4</f>
        <v>83455.910314247012</v>
      </c>
      <c r="G525" s="16">
        <f t="shared" si="67"/>
        <v>0.91654408968575307</v>
      </c>
      <c r="H525" s="17">
        <f t="shared" si="68"/>
        <v>259963.2269057259</v>
      </c>
      <c r="I525" s="16">
        <f t="shared" si="69"/>
        <v>0.86654408968575303</v>
      </c>
      <c r="J525" s="17">
        <f>$F$4-H525-$G$4</f>
        <v>-19963.226905725896</v>
      </c>
      <c r="K525" s="16">
        <f t="shared" si="70"/>
        <v>1.066544089685753</v>
      </c>
      <c r="L525" s="17">
        <f t="shared" si="72"/>
        <v>606580.86278002709</v>
      </c>
      <c r="M525" s="16">
        <f t="shared" si="71"/>
        <v>0.86654408968575303</v>
      </c>
      <c r="N525" s="17">
        <f t="shared" si="73"/>
        <v>103419.13721997291</v>
      </c>
      <c r="O525" s="16">
        <f>($B$4*G525-$F$4*K525)/$H$4</f>
        <v>0.8522583754000389</v>
      </c>
    </row>
    <row r="526" spans="2:15" x14ac:dyDescent="0.25">
      <c r="B526" s="2">
        <f t="shared" si="74"/>
        <v>511</v>
      </c>
      <c r="C526" s="14">
        <v>3</v>
      </c>
      <c r="D526" s="15">
        <v>365262.41650459601</v>
      </c>
      <c r="E526" s="16">
        <f t="shared" si="66"/>
        <v>0.36526241650459601</v>
      </c>
      <c r="F526" s="17">
        <f>$B$4-D526-$B$4*$C$4</f>
        <v>584737.58349540399</v>
      </c>
      <c r="G526" s="16">
        <f t="shared" si="67"/>
        <v>0.415262416504596</v>
      </c>
      <c r="H526" s="17">
        <f t="shared" si="68"/>
        <v>109578.7249513788</v>
      </c>
      <c r="I526" s="16">
        <f t="shared" si="69"/>
        <v>0.36526241650459601</v>
      </c>
      <c r="J526" s="17">
        <f>$F$4-H526-$G$4</f>
        <v>130421.2750486212</v>
      </c>
      <c r="K526" s="16">
        <f t="shared" si="70"/>
        <v>0.56526241650459608</v>
      </c>
      <c r="L526" s="17">
        <f t="shared" si="72"/>
        <v>255683.69155321721</v>
      </c>
      <c r="M526" s="16">
        <f t="shared" si="71"/>
        <v>0.36526241650459601</v>
      </c>
      <c r="N526" s="17">
        <f t="shared" si="73"/>
        <v>454316.30844678276</v>
      </c>
      <c r="O526" s="16">
        <f>($B$4*G526-$F$4*K526)/$H$4</f>
        <v>0.35097670221888166</v>
      </c>
    </row>
    <row r="527" spans="2:15" x14ac:dyDescent="0.25">
      <c r="B527" s="2">
        <f t="shared" si="74"/>
        <v>512</v>
      </c>
      <c r="C527" s="14">
        <v>1</v>
      </c>
      <c r="D527" s="15">
        <v>122334.041291758</v>
      </c>
      <c r="E527" s="16">
        <f t="shared" si="66"/>
        <v>0.122334041291758</v>
      </c>
      <c r="F527" s="17">
        <f>$B$4-D527-$B$4*$C$4</f>
        <v>827665.95870824205</v>
      </c>
      <c r="G527" s="16">
        <f t="shared" si="67"/>
        <v>0.172334041291758</v>
      </c>
      <c r="H527" s="17">
        <f t="shared" si="68"/>
        <v>36700.212387527397</v>
      </c>
      <c r="I527" s="16">
        <f t="shared" si="69"/>
        <v>0.122334041291758</v>
      </c>
      <c r="J527" s="17">
        <f>$F$4-H527-$G$4</f>
        <v>203299.7876124726</v>
      </c>
      <c r="K527" s="16">
        <f t="shared" si="70"/>
        <v>0.32233404129175802</v>
      </c>
      <c r="L527" s="17">
        <f t="shared" si="72"/>
        <v>85633.828904230599</v>
      </c>
      <c r="M527" s="16">
        <f t="shared" si="71"/>
        <v>0.122334041291758</v>
      </c>
      <c r="N527" s="17">
        <f t="shared" si="73"/>
        <v>624366.17109576939</v>
      </c>
      <c r="O527" s="16">
        <f>($B$4*G527-$F$4*K527)/$H$4</f>
        <v>0.10804832700604371</v>
      </c>
    </row>
    <row r="528" spans="2:15" x14ac:dyDescent="0.25">
      <c r="B528" s="2">
        <f t="shared" si="74"/>
        <v>513</v>
      </c>
      <c r="C528" s="14">
        <v>3</v>
      </c>
      <c r="D528" s="15">
        <v>577701.30163734104</v>
      </c>
      <c r="E528" s="16">
        <f t="shared" ref="E528:E591" si="75">D528/$B$4</f>
        <v>0.57770130163734101</v>
      </c>
      <c r="F528" s="17">
        <f>$B$4-D528-$B$4*$C$4</f>
        <v>372298.69836265896</v>
      </c>
      <c r="G528" s="16">
        <f t="shared" ref="G528:G591" si="76">E528+$C$4</f>
        <v>0.62770130163734106</v>
      </c>
      <c r="H528" s="17">
        <f t="shared" ref="H528:H591" si="77">D528*$D$4</f>
        <v>173310.3904912023</v>
      </c>
      <c r="I528" s="16">
        <f t="shared" ref="I528:I591" si="78">H528/$F$4</f>
        <v>0.57770130163734101</v>
      </c>
      <c r="J528" s="17">
        <f>$F$4-H528-$G$4</f>
        <v>66689.609508797701</v>
      </c>
      <c r="K528" s="16">
        <f t="shared" ref="K528:K591" si="79">I528+$E$4</f>
        <v>0.77770130163734108</v>
      </c>
      <c r="L528" s="17">
        <f t="shared" si="72"/>
        <v>404390.91114613874</v>
      </c>
      <c r="M528" s="16">
        <f t="shared" ref="M528:M591" si="80">L528/$H$4</f>
        <v>0.57770130163734101</v>
      </c>
      <c r="N528" s="17">
        <f t="shared" si="73"/>
        <v>305609.08885386126</v>
      </c>
      <c r="O528" s="16">
        <f>($B$4*G528-$F$4*K528)/$H$4</f>
        <v>0.56341558735162667</v>
      </c>
    </row>
    <row r="529" spans="2:15" x14ac:dyDescent="0.25">
      <c r="B529" s="2">
        <f t="shared" si="74"/>
        <v>514</v>
      </c>
      <c r="C529" s="14">
        <v>4</v>
      </c>
      <c r="D529" s="15">
        <v>551106.61317370902</v>
      </c>
      <c r="E529" s="16">
        <f t="shared" si="75"/>
        <v>0.55110661317370901</v>
      </c>
      <c r="F529" s="17">
        <f>$B$4-D529-$B$4*$C$4</f>
        <v>398893.38682629098</v>
      </c>
      <c r="G529" s="16">
        <f t="shared" si="76"/>
        <v>0.60110661317370906</v>
      </c>
      <c r="H529" s="17">
        <f t="shared" si="77"/>
        <v>165331.9839521127</v>
      </c>
      <c r="I529" s="16">
        <f t="shared" si="78"/>
        <v>0.55110661317370901</v>
      </c>
      <c r="J529" s="17">
        <f>$F$4-H529-$G$4</f>
        <v>74668.0160478873</v>
      </c>
      <c r="K529" s="16">
        <f t="shared" si="79"/>
        <v>0.75110661317370897</v>
      </c>
      <c r="L529" s="17">
        <f t="shared" ref="L529:L592" si="81">D529-H529</f>
        <v>385774.62922159629</v>
      </c>
      <c r="M529" s="16">
        <f t="shared" si="80"/>
        <v>0.55110661317370901</v>
      </c>
      <c r="N529" s="17">
        <f t="shared" ref="N529:N592" si="82">F529-J529</f>
        <v>324225.37077840371</v>
      </c>
      <c r="O529" s="16">
        <f>($B$4*G529-$F$4*K529)/$H$4</f>
        <v>0.53682089888799467</v>
      </c>
    </row>
    <row r="530" spans="2:15" x14ac:dyDescent="0.25">
      <c r="B530" s="2">
        <f t="shared" ref="B530:B593" si="83">B529+1</f>
        <v>515</v>
      </c>
      <c r="C530" s="14">
        <v>1</v>
      </c>
      <c r="D530" s="15">
        <v>203562.39965041901</v>
      </c>
      <c r="E530" s="16">
        <f t="shared" si="75"/>
        <v>0.203562399650419</v>
      </c>
      <c r="F530" s="17">
        <f>$B$4-D530-$B$4*$C$4</f>
        <v>746437.60034958099</v>
      </c>
      <c r="G530" s="16">
        <f t="shared" si="76"/>
        <v>0.25356239965041899</v>
      </c>
      <c r="H530" s="17">
        <f t="shared" si="77"/>
        <v>61068.719895125701</v>
      </c>
      <c r="I530" s="16">
        <f t="shared" si="78"/>
        <v>0.203562399650419</v>
      </c>
      <c r="J530" s="17">
        <f>$F$4-H530-$G$4</f>
        <v>178931.28010487428</v>
      </c>
      <c r="K530" s="16">
        <f t="shared" si="79"/>
        <v>0.40356239965041901</v>
      </c>
      <c r="L530" s="17">
        <f t="shared" si="81"/>
        <v>142493.6797552933</v>
      </c>
      <c r="M530" s="16">
        <f t="shared" si="80"/>
        <v>0.203562399650419</v>
      </c>
      <c r="N530" s="17">
        <f t="shared" si="82"/>
        <v>567506.3202447067</v>
      </c>
      <c r="O530" s="16">
        <f>($B$4*G530-$F$4*K530)/$H$4</f>
        <v>0.18927668536470471</v>
      </c>
    </row>
    <row r="531" spans="2:15" x14ac:dyDescent="0.25">
      <c r="B531" s="2">
        <f t="shared" si="83"/>
        <v>516</v>
      </c>
      <c r="C531" s="14">
        <v>5</v>
      </c>
      <c r="D531" s="15">
        <v>847556.60634484701</v>
      </c>
      <c r="E531" s="16">
        <f t="shared" si="75"/>
        <v>0.84755660634484697</v>
      </c>
      <c r="F531" s="17">
        <f>$B$4-D531-$B$4*$C$4</f>
        <v>102443.39365515299</v>
      </c>
      <c r="G531" s="16">
        <f t="shared" si="76"/>
        <v>0.89755660634484702</v>
      </c>
      <c r="H531" s="17">
        <f t="shared" si="77"/>
        <v>254266.98190345409</v>
      </c>
      <c r="I531" s="16">
        <f t="shared" si="78"/>
        <v>0.84755660634484697</v>
      </c>
      <c r="J531" s="17">
        <f>$F$4-H531-$G$4</f>
        <v>-14266.981903454085</v>
      </c>
      <c r="K531" s="16">
        <f t="shared" si="79"/>
        <v>1.0475566063448469</v>
      </c>
      <c r="L531" s="17">
        <f t="shared" si="81"/>
        <v>593289.62444139295</v>
      </c>
      <c r="M531" s="16">
        <f t="shared" si="80"/>
        <v>0.84755660634484709</v>
      </c>
      <c r="N531" s="17">
        <f t="shared" si="82"/>
        <v>116710.37555860708</v>
      </c>
      <c r="O531" s="16">
        <f>($B$4*G531-$F$4*K531)/$H$4</f>
        <v>0.83327089205913274</v>
      </c>
    </row>
    <row r="532" spans="2:15" x14ac:dyDescent="0.25">
      <c r="B532" s="2">
        <f t="shared" si="83"/>
        <v>517</v>
      </c>
      <c r="C532" s="14">
        <v>3</v>
      </c>
      <c r="D532" s="15">
        <v>503670.578101589</v>
      </c>
      <c r="E532" s="16">
        <f t="shared" si="75"/>
        <v>0.50367057810158899</v>
      </c>
      <c r="F532" s="17">
        <f>$B$4-D532-$B$4*$C$4</f>
        <v>446329.421898411</v>
      </c>
      <c r="G532" s="16">
        <f t="shared" si="76"/>
        <v>0.55367057810158904</v>
      </c>
      <c r="H532" s="17">
        <f t="shared" si="77"/>
        <v>151101.17343047669</v>
      </c>
      <c r="I532" s="16">
        <f t="shared" si="78"/>
        <v>0.50367057810158899</v>
      </c>
      <c r="J532" s="17">
        <f>$F$4-H532-$G$4</f>
        <v>88898.826569523313</v>
      </c>
      <c r="K532" s="16">
        <f t="shared" si="79"/>
        <v>0.70367057810158906</v>
      </c>
      <c r="L532" s="17">
        <f t="shared" si="81"/>
        <v>352569.40467111231</v>
      </c>
      <c r="M532" s="16">
        <f t="shared" si="80"/>
        <v>0.50367057810158899</v>
      </c>
      <c r="N532" s="17">
        <f t="shared" si="82"/>
        <v>357430.59532888769</v>
      </c>
      <c r="O532" s="16">
        <f>($B$4*G532-$F$4*K532)/$H$4</f>
        <v>0.4893848638158747</v>
      </c>
    </row>
    <row r="533" spans="2:15" x14ac:dyDescent="0.25">
      <c r="B533" s="2">
        <f t="shared" si="83"/>
        <v>518</v>
      </c>
      <c r="C533" s="14">
        <v>2</v>
      </c>
      <c r="D533" s="15">
        <v>276118.09462707001</v>
      </c>
      <c r="E533" s="16">
        <f t="shared" si="75"/>
        <v>0.27611809462706999</v>
      </c>
      <c r="F533" s="17">
        <f>$B$4-D533-$B$4*$C$4</f>
        <v>673881.90537292999</v>
      </c>
      <c r="G533" s="16">
        <f t="shared" si="76"/>
        <v>0.32611809462706998</v>
      </c>
      <c r="H533" s="17">
        <f t="shared" si="77"/>
        <v>82835.428388120999</v>
      </c>
      <c r="I533" s="16">
        <f t="shared" si="78"/>
        <v>0.27611809462706999</v>
      </c>
      <c r="J533" s="17">
        <f>$F$4-H533-$G$4</f>
        <v>157164.57161187899</v>
      </c>
      <c r="K533" s="16">
        <f t="shared" si="79"/>
        <v>0.47611809462707</v>
      </c>
      <c r="L533" s="17">
        <f t="shared" si="81"/>
        <v>193282.66623894899</v>
      </c>
      <c r="M533" s="16">
        <f t="shared" si="80"/>
        <v>0.27611809462706999</v>
      </c>
      <c r="N533" s="17">
        <f t="shared" si="82"/>
        <v>516717.33376105101</v>
      </c>
      <c r="O533" s="16">
        <f>($B$4*G533-$F$4*K533)/$H$4</f>
        <v>0.26183238034135564</v>
      </c>
    </row>
    <row r="534" spans="2:15" x14ac:dyDescent="0.25">
      <c r="B534" s="2">
        <f t="shared" si="83"/>
        <v>519</v>
      </c>
      <c r="C534" s="14">
        <v>4</v>
      </c>
      <c r="D534" s="15">
        <v>598184.49242833001</v>
      </c>
      <c r="E534" s="16">
        <f t="shared" si="75"/>
        <v>0.59818449242833005</v>
      </c>
      <c r="F534" s="17">
        <f>$B$4-D534-$B$4*$C$4</f>
        <v>351815.50757166999</v>
      </c>
      <c r="G534" s="16">
        <f t="shared" si="76"/>
        <v>0.64818449242833009</v>
      </c>
      <c r="H534" s="17">
        <f t="shared" si="77"/>
        <v>179455.34772849901</v>
      </c>
      <c r="I534" s="16">
        <f t="shared" si="78"/>
        <v>0.59818449242833005</v>
      </c>
      <c r="J534" s="17">
        <f>$F$4-H534-$G$4</f>
        <v>60544.652271500992</v>
      </c>
      <c r="K534" s="16">
        <f t="shared" si="79"/>
        <v>0.79818449242833012</v>
      </c>
      <c r="L534" s="17">
        <f t="shared" si="81"/>
        <v>418729.14469983103</v>
      </c>
      <c r="M534" s="16">
        <f t="shared" si="80"/>
        <v>0.59818449242833005</v>
      </c>
      <c r="N534" s="17">
        <f t="shared" si="82"/>
        <v>291270.85530016897</v>
      </c>
      <c r="O534" s="16">
        <f>($B$4*G534-$F$4*K534)/$H$4</f>
        <v>0.58389877814261582</v>
      </c>
    </row>
    <row r="535" spans="2:15" x14ac:dyDescent="0.25">
      <c r="B535" s="2">
        <f t="shared" si="83"/>
        <v>520</v>
      </c>
      <c r="C535" s="14">
        <v>6</v>
      </c>
      <c r="D535" s="15">
        <v>816556.23952347005</v>
      </c>
      <c r="E535" s="16">
        <f t="shared" si="75"/>
        <v>0.81655623952347001</v>
      </c>
      <c r="F535" s="17">
        <f>$B$4-D535-$B$4*$C$4</f>
        <v>133443.76047652995</v>
      </c>
      <c r="G535" s="16">
        <f t="shared" si="76"/>
        <v>0.86655623952347005</v>
      </c>
      <c r="H535" s="17">
        <f t="shared" si="77"/>
        <v>244966.871857041</v>
      </c>
      <c r="I535" s="16">
        <f t="shared" si="78"/>
        <v>0.81655623952347001</v>
      </c>
      <c r="J535" s="17">
        <f>$F$4-H535-$G$4</f>
        <v>-4966.8718570409983</v>
      </c>
      <c r="K535" s="16">
        <f t="shared" si="79"/>
        <v>1.01655623952347</v>
      </c>
      <c r="L535" s="17">
        <f t="shared" si="81"/>
        <v>571589.36766642903</v>
      </c>
      <c r="M535" s="16">
        <f t="shared" si="80"/>
        <v>0.81655623952347001</v>
      </c>
      <c r="N535" s="17">
        <f t="shared" si="82"/>
        <v>138410.63233357095</v>
      </c>
      <c r="O535" s="16">
        <f>($B$4*G535-$F$4*K535)/$H$4</f>
        <v>0.80227052523775588</v>
      </c>
    </row>
    <row r="536" spans="2:15" x14ac:dyDescent="0.25">
      <c r="B536" s="2">
        <f t="shared" si="83"/>
        <v>521</v>
      </c>
      <c r="C536" s="14">
        <v>2</v>
      </c>
      <c r="D536" s="15">
        <v>394488.85452781199</v>
      </c>
      <c r="E536" s="16">
        <f t="shared" si="75"/>
        <v>0.39448885452781196</v>
      </c>
      <c r="F536" s="17">
        <f>$B$4-D536-$B$4*$C$4</f>
        <v>555511.14547218801</v>
      </c>
      <c r="G536" s="16">
        <f t="shared" si="76"/>
        <v>0.44448885452781195</v>
      </c>
      <c r="H536" s="17">
        <f t="shared" si="77"/>
        <v>118346.65635834359</v>
      </c>
      <c r="I536" s="16">
        <f t="shared" si="78"/>
        <v>0.39448885452781196</v>
      </c>
      <c r="J536" s="17">
        <f>$F$4-H536-$G$4</f>
        <v>121653.34364165639</v>
      </c>
      <c r="K536" s="16">
        <f t="shared" si="79"/>
        <v>0.59448885452781197</v>
      </c>
      <c r="L536" s="17">
        <f t="shared" si="81"/>
        <v>276142.19816946838</v>
      </c>
      <c r="M536" s="16">
        <f t="shared" si="80"/>
        <v>0.39448885452781196</v>
      </c>
      <c r="N536" s="17">
        <f t="shared" si="82"/>
        <v>433857.80183053162</v>
      </c>
      <c r="O536" s="16">
        <f>($B$4*G536-$F$4*K536)/$H$4</f>
        <v>0.38020314024209761</v>
      </c>
    </row>
    <row r="537" spans="2:15" x14ac:dyDescent="0.25">
      <c r="B537" s="2">
        <f t="shared" si="83"/>
        <v>522</v>
      </c>
      <c r="C537" s="14">
        <v>0</v>
      </c>
      <c r="D537" s="15">
        <v>0</v>
      </c>
      <c r="E537" s="16">
        <f t="shared" si="75"/>
        <v>0</v>
      </c>
      <c r="F537" s="17">
        <f>$B$4-D537-$B$4*$C$4</f>
        <v>950000</v>
      </c>
      <c r="G537" s="16">
        <f t="shared" si="76"/>
        <v>0.05</v>
      </c>
      <c r="H537" s="17">
        <f t="shared" si="77"/>
        <v>0</v>
      </c>
      <c r="I537" s="16">
        <f t="shared" si="78"/>
        <v>0</v>
      </c>
      <c r="J537" s="17">
        <f>$F$4-H537-$G$4</f>
        <v>240000</v>
      </c>
      <c r="K537" s="16">
        <f t="shared" si="79"/>
        <v>0.2</v>
      </c>
      <c r="L537" s="17">
        <f t="shared" si="81"/>
        <v>0</v>
      </c>
      <c r="M537" s="16">
        <f t="shared" si="80"/>
        <v>0</v>
      </c>
      <c r="N537" s="17">
        <f t="shared" si="82"/>
        <v>710000</v>
      </c>
      <c r="O537" s="16">
        <f>($B$4*G537-$F$4*K537)/$H$4</f>
        <v>-1.4285714285714285E-2</v>
      </c>
    </row>
    <row r="538" spans="2:15" x14ac:dyDescent="0.25">
      <c r="B538" s="2">
        <f t="shared" si="83"/>
        <v>523</v>
      </c>
      <c r="C538" s="14">
        <v>4</v>
      </c>
      <c r="D538" s="15">
        <v>745230.62709778198</v>
      </c>
      <c r="E538" s="16">
        <f t="shared" si="75"/>
        <v>0.74523062709778198</v>
      </c>
      <c r="F538" s="17">
        <f>$B$4-D538-$B$4*$C$4</f>
        <v>204769.37290221802</v>
      </c>
      <c r="G538" s="16">
        <f t="shared" si="76"/>
        <v>0.79523062709778203</v>
      </c>
      <c r="H538" s="17">
        <f t="shared" si="77"/>
        <v>223569.18812933459</v>
      </c>
      <c r="I538" s="16">
        <f t="shared" si="78"/>
        <v>0.74523062709778198</v>
      </c>
      <c r="J538" s="17">
        <f>$F$4-H538-$G$4</f>
        <v>16430.811870665406</v>
      </c>
      <c r="K538" s="16">
        <f t="shared" si="79"/>
        <v>0.94523062709778194</v>
      </c>
      <c r="L538" s="17">
        <f t="shared" si="81"/>
        <v>521661.43896844739</v>
      </c>
      <c r="M538" s="16">
        <f t="shared" si="80"/>
        <v>0.74523062709778198</v>
      </c>
      <c r="N538" s="17">
        <f t="shared" si="82"/>
        <v>188338.56103155261</v>
      </c>
      <c r="O538" s="16">
        <f>($B$4*G538-$F$4*K538)/$H$4</f>
        <v>0.73094491281206775</v>
      </c>
    </row>
    <row r="539" spans="2:15" x14ac:dyDescent="0.25">
      <c r="B539" s="2">
        <f t="shared" si="83"/>
        <v>524</v>
      </c>
      <c r="C539" s="14">
        <v>7</v>
      </c>
      <c r="D539" s="15">
        <v>1131607.4041652901</v>
      </c>
      <c r="E539" s="16">
        <f t="shared" si="75"/>
        <v>1.1316074041652902</v>
      </c>
      <c r="F539" s="17">
        <f>$B$4-D539-$B$4*$C$4</f>
        <v>-181607.40416529006</v>
      </c>
      <c r="G539" s="16">
        <f t="shared" si="76"/>
        <v>1.1816074041652902</v>
      </c>
      <c r="H539" s="17">
        <f t="shared" si="77"/>
        <v>339482.22124958702</v>
      </c>
      <c r="I539" s="16">
        <f t="shared" si="78"/>
        <v>1.1316074041652902</v>
      </c>
      <c r="J539" s="17">
        <f>$F$4-H539-$G$4</f>
        <v>-99482.221249587019</v>
      </c>
      <c r="K539" s="16">
        <f t="shared" si="79"/>
        <v>1.3316074041652901</v>
      </c>
      <c r="L539" s="17">
        <f t="shared" si="81"/>
        <v>792125.18291570304</v>
      </c>
      <c r="M539" s="16">
        <f t="shared" si="80"/>
        <v>1.1316074041652902</v>
      </c>
      <c r="N539" s="17">
        <f t="shared" si="82"/>
        <v>-82125.182915703044</v>
      </c>
      <c r="O539" s="16">
        <f>($B$4*G539-$F$4*K539)/$H$4</f>
        <v>1.1173216898795761</v>
      </c>
    </row>
    <row r="540" spans="2:15" x14ac:dyDescent="0.25">
      <c r="B540" s="2">
        <f t="shared" si="83"/>
        <v>525</v>
      </c>
      <c r="C540" s="14">
        <v>3</v>
      </c>
      <c r="D540" s="15">
        <v>404153.51419384702</v>
      </c>
      <c r="E540" s="16">
        <f t="shared" si="75"/>
        <v>0.40415351419384704</v>
      </c>
      <c r="F540" s="17">
        <f>$B$4-D540-$B$4*$C$4</f>
        <v>545846.48580615292</v>
      </c>
      <c r="G540" s="16">
        <f t="shared" si="76"/>
        <v>0.45415351419384703</v>
      </c>
      <c r="H540" s="17">
        <f t="shared" si="77"/>
        <v>121246.05425815409</v>
      </c>
      <c r="I540" s="16">
        <f t="shared" si="78"/>
        <v>0.40415351419384699</v>
      </c>
      <c r="J540" s="17">
        <f>$F$4-H540-$G$4</f>
        <v>118753.94574184591</v>
      </c>
      <c r="K540" s="16">
        <f t="shared" si="79"/>
        <v>0.604153514193847</v>
      </c>
      <c r="L540" s="17">
        <f t="shared" si="81"/>
        <v>282907.45993569295</v>
      </c>
      <c r="M540" s="16">
        <f t="shared" si="80"/>
        <v>0.4041535141938471</v>
      </c>
      <c r="N540" s="17">
        <f t="shared" si="82"/>
        <v>427092.54006430705</v>
      </c>
      <c r="O540" s="16">
        <f>($B$4*G540-$F$4*K540)/$H$4</f>
        <v>0.38986779990813281</v>
      </c>
    </row>
    <row r="541" spans="2:15" x14ac:dyDescent="0.25">
      <c r="B541" s="2">
        <f t="shared" si="83"/>
        <v>526</v>
      </c>
      <c r="C541" s="14">
        <v>1</v>
      </c>
      <c r="D541" s="15">
        <v>132401.78858292199</v>
      </c>
      <c r="E541" s="16">
        <f t="shared" si="75"/>
        <v>0.13240178858292198</v>
      </c>
      <c r="F541" s="17">
        <f>$B$4-D541-$B$4*$C$4</f>
        <v>817598.21141707804</v>
      </c>
      <c r="G541" s="16">
        <f t="shared" si="76"/>
        <v>0.182401788582922</v>
      </c>
      <c r="H541" s="17">
        <f t="shared" si="77"/>
        <v>39720.536574876598</v>
      </c>
      <c r="I541" s="16">
        <f t="shared" si="78"/>
        <v>0.13240178858292198</v>
      </c>
      <c r="J541" s="17">
        <f>$F$4-H541-$G$4</f>
        <v>200279.46342512339</v>
      </c>
      <c r="K541" s="16">
        <f t="shared" si="79"/>
        <v>0.33240178858292202</v>
      </c>
      <c r="L541" s="17">
        <f t="shared" si="81"/>
        <v>92681.252008045383</v>
      </c>
      <c r="M541" s="16">
        <f t="shared" si="80"/>
        <v>0.13240178858292198</v>
      </c>
      <c r="N541" s="17">
        <f t="shared" si="82"/>
        <v>617318.74799195467</v>
      </c>
      <c r="O541" s="16">
        <f>($B$4*G541-$F$4*K541)/$H$4</f>
        <v>0.11811607429720769</v>
      </c>
    </row>
    <row r="542" spans="2:15" x14ac:dyDescent="0.25">
      <c r="B542" s="2">
        <f t="shared" si="83"/>
        <v>527</v>
      </c>
      <c r="C542" s="14">
        <v>4</v>
      </c>
      <c r="D542" s="15">
        <v>608603.55476242804</v>
      </c>
      <c r="E542" s="16">
        <f t="shared" si="75"/>
        <v>0.608603554762428</v>
      </c>
      <c r="F542" s="17">
        <f>$B$4-D542-$B$4*$C$4</f>
        <v>341396.44523757196</v>
      </c>
      <c r="G542" s="16">
        <f t="shared" si="76"/>
        <v>0.65860355476242805</v>
      </c>
      <c r="H542" s="17">
        <f t="shared" si="77"/>
        <v>182581.0664287284</v>
      </c>
      <c r="I542" s="16">
        <f t="shared" si="78"/>
        <v>0.608603554762428</v>
      </c>
      <c r="J542" s="17">
        <f>$F$4-H542-$G$4</f>
        <v>57418.933571271598</v>
      </c>
      <c r="K542" s="16">
        <f t="shared" si="79"/>
        <v>0.80860355476242796</v>
      </c>
      <c r="L542" s="17">
        <f t="shared" si="81"/>
        <v>426022.48833369964</v>
      </c>
      <c r="M542" s="16">
        <f t="shared" si="80"/>
        <v>0.60860355476242811</v>
      </c>
      <c r="N542" s="17">
        <f t="shared" si="82"/>
        <v>283977.51166630036</v>
      </c>
      <c r="O542" s="16">
        <f>($B$4*G542-$F$4*K542)/$H$4</f>
        <v>0.59431784047671377</v>
      </c>
    </row>
    <row r="543" spans="2:15" x14ac:dyDescent="0.25">
      <c r="B543" s="2">
        <f t="shared" si="83"/>
        <v>528</v>
      </c>
      <c r="C543" s="14">
        <v>2</v>
      </c>
      <c r="D543" s="15">
        <v>223559.92748245201</v>
      </c>
      <c r="E543" s="16">
        <f t="shared" si="75"/>
        <v>0.22355992748245201</v>
      </c>
      <c r="F543" s="17">
        <f>$B$4-D543-$B$4*$C$4</f>
        <v>726440.07251754799</v>
      </c>
      <c r="G543" s="16">
        <f t="shared" si="76"/>
        <v>0.273559927482452</v>
      </c>
      <c r="H543" s="17">
        <f t="shared" si="77"/>
        <v>67067.978244735597</v>
      </c>
      <c r="I543" s="16">
        <f t="shared" si="78"/>
        <v>0.22355992748245199</v>
      </c>
      <c r="J543" s="17">
        <f>$F$4-H543-$G$4</f>
        <v>172932.0217552644</v>
      </c>
      <c r="K543" s="16">
        <f t="shared" si="79"/>
        <v>0.42355992748245197</v>
      </c>
      <c r="L543" s="17">
        <f t="shared" si="81"/>
        <v>156491.94923771641</v>
      </c>
      <c r="M543" s="16">
        <f t="shared" si="80"/>
        <v>0.22355992748245201</v>
      </c>
      <c r="N543" s="17">
        <f t="shared" si="82"/>
        <v>553508.05076228362</v>
      </c>
      <c r="O543" s="16">
        <f>($B$4*G543-$F$4*K543)/$H$4</f>
        <v>0.20927421319673772</v>
      </c>
    </row>
    <row r="544" spans="2:15" x14ac:dyDescent="0.25">
      <c r="B544" s="2">
        <f t="shared" si="83"/>
        <v>529</v>
      </c>
      <c r="C544" s="14">
        <v>5</v>
      </c>
      <c r="D544" s="15">
        <v>829816.43484104297</v>
      </c>
      <c r="E544" s="16">
        <f t="shared" si="75"/>
        <v>0.82981643484104295</v>
      </c>
      <c r="F544" s="17">
        <f>$B$4-D544-$B$4*$C$4</f>
        <v>120183.56515895703</v>
      </c>
      <c r="G544" s="16">
        <f t="shared" si="76"/>
        <v>0.87981643484104299</v>
      </c>
      <c r="H544" s="17">
        <f t="shared" si="77"/>
        <v>248944.93045231287</v>
      </c>
      <c r="I544" s="16">
        <f t="shared" si="78"/>
        <v>0.82981643484104284</v>
      </c>
      <c r="J544" s="17">
        <f>$F$4-H544-$G$4</f>
        <v>-8944.9304523128667</v>
      </c>
      <c r="K544" s="16">
        <f t="shared" si="79"/>
        <v>1.0298164348410428</v>
      </c>
      <c r="L544" s="17">
        <f t="shared" si="81"/>
        <v>580871.50438873004</v>
      </c>
      <c r="M544" s="16">
        <f t="shared" si="80"/>
        <v>0.82981643484104295</v>
      </c>
      <c r="N544" s="17">
        <f t="shared" si="82"/>
        <v>129128.4956112699</v>
      </c>
      <c r="O544" s="16">
        <f>($B$4*G544-$F$4*K544)/$H$4</f>
        <v>0.8155307205553286</v>
      </c>
    </row>
    <row r="545" spans="2:15" x14ac:dyDescent="0.25">
      <c r="B545" s="2">
        <f t="shared" si="83"/>
        <v>530</v>
      </c>
      <c r="C545" s="14">
        <v>2</v>
      </c>
      <c r="D545" s="15">
        <v>297917.65410896699</v>
      </c>
      <c r="E545" s="16">
        <f t="shared" si="75"/>
        <v>0.29791765410896698</v>
      </c>
      <c r="F545" s="17">
        <f>$B$4-D545-$B$4*$C$4</f>
        <v>652082.34589103307</v>
      </c>
      <c r="G545" s="16">
        <f t="shared" si="76"/>
        <v>0.34791765410896697</v>
      </c>
      <c r="H545" s="17">
        <f t="shared" si="77"/>
        <v>89375.296232690089</v>
      </c>
      <c r="I545" s="16">
        <f t="shared" si="78"/>
        <v>0.29791765410896698</v>
      </c>
      <c r="J545" s="17">
        <f>$F$4-H545-$G$4</f>
        <v>150624.7037673099</v>
      </c>
      <c r="K545" s="16">
        <f t="shared" si="79"/>
        <v>0.49791765410896699</v>
      </c>
      <c r="L545" s="17">
        <f t="shared" si="81"/>
        <v>208542.35787627689</v>
      </c>
      <c r="M545" s="16">
        <f t="shared" si="80"/>
        <v>0.29791765410896698</v>
      </c>
      <c r="N545" s="17">
        <f t="shared" si="82"/>
        <v>501457.64212372317</v>
      </c>
      <c r="O545" s="16">
        <f>($B$4*G545-$F$4*K545)/$H$4</f>
        <v>0.28363193982325269</v>
      </c>
    </row>
    <row r="546" spans="2:15" x14ac:dyDescent="0.25">
      <c r="B546" s="2">
        <f t="shared" si="83"/>
        <v>531</v>
      </c>
      <c r="C546" s="14">
        <v>2</v>
      </c>
      <c r="D546" s="15">
        <v>315810.46897526999</v>
      </c>
      <c r="E546" s="16">
        <f t="shared" si="75"/>
        <v>0.31581046897526999</v>
      </c>
      <c r="F546" s="17">
        <f>$B$4-D546-$B$4*$C$4</f>
        <v>634189.53102473007</v>
      </c>
      <c r="G546" s="16">
        <f t="shared" si="76"/>
        <v>0.36581046897526998</v>
      </c>
      <c r="H546" s="17">
        <f t="shared" si="77"/>
        <v>94743.140692581001</v>
      </c>
      <c r="I546" s="16">
        <f t="shared" si="78"/>
        <v>0.31581046897526999</v>
      </c>
      <c r="J546" s="17">
        <f>$F$4-H546-$G$4</f>
        <v>145256.85930741898</v>
      </c>
      <c r="K546" s="16">
        <f t="shared" si="79"/>
        <v>0.51581046897527005</v>
      </c>
      <c r="L546" s="17">
        <f t="shared" si="81"/>
        <v>221067.32828268898</v>
      </c>
      <c r="M546" s="16">
        <f t="shared" si="80"/>
        <v>0.31581046897526999</v>
      </c>
      <c r="N546" s="17">
        <f t="shared" si="82"/>
        <v>488932.67171731108</v>
      </c>
      <c r="O546" s="16">
        <f>($B$4*G546-$F$4*K546)/$H$4</f>
        <v>0.3015247546895557</v>
      </c>
    </row>
    <row r="547" spans="2:15" x14ac:dyDescent="0.25">
      <c r="B547" s="2">
        <f t="shared" si="83"/>
        <v>532</v>
      </c>
      <c r="C547" s="14">
        <v>6</v>
      </c>
      <c r="D547" s="15">
        <v>869251.82414592803</v>
      </c>
      <c r="E547" s="16">
        <f t="shared" si="75"/>
        <v>0.86925182414592805</v>
      </c>
      <c r="F547" s="17">
        <f>$B$4-D547-$B$4*$C$4</f>
        <v>80748.175854071975</v>
      </c>
      <c r="G547" s="16">
        <f t="shared" si="76"/>
        <v>0.9192518241459281</v>
      </c>
      <c r="H547" s="17">
        <f t="shared" si="77"/>
        <v>260775.54724377839</v>
      </c>
      <c r="I547" s="16">
        <f t="shared" si="78"/>
        <v>0.86925182414592794</v>
      </c>
      <c r="J547" s="17">
        <f>$F$4-H547-$G$4</f>
        <v>-20775.54724377839</v>
      </c>
      <c r="K547" s="16">
        <f t="shared" si="79"/>
        <v>1.0692518241459279</v>
      </c>
      <c r="L547" s="17">
        <f t="shared" si="81"/>
        <v>608476.27690214966</v>
      </c>
      <c r="M547" s="16">
        <f t="shared" si="80"/>
        <v>0.86925182414592805</v>
      </c>
      <c r="N547" s="17">
        <f t="shared" si="82"/>
        <v>101523.72309785036</v>
      </c>
      <c r="O547" s="16">
        <f>($B$4*G547-$F$4*K547)/$H$4</f>
        <v>0.85496610986021393</v>
      </c>
    </row>
    <row r="548" spans="2:15" x14ac:dyDescent="0.25">
      <c r="B548" s="2">
        <f t="shared" si="83"/>
        <v>533</v>
      </c>
      <c r="C548" s="14">
        <v>7</v>
      </c>
      <c r="D548" s="15">
        <v>991878.09768334404</v>
      </c>
      <c r="E548" s="16">
        <f t="shared" si="75"/>
        <v>0.99187809768334401</v>
      </c>
      <c r="F548" s="17">
        <f>$B$4-D548-$B$4*$C$4</f>
        <v>-41878.097683344036</v>
      </c>
      <c r="G548" s="16">
        <f t="shared" si="76"/>
        <v>1.0418780976833439</v>
      </c>
      <c r="H548" s="17">
        <f t="shared" si="77"/>
        <v>297563.4293050032</v>
      </c>
      <c r="I548" s="16">
        <f t="shared" si="78"/>
        <v>0.99187809768334401</v>
      </c>
      <c r="J548" s="17">
        <f>$F$4-H548-$G$4</f>
        <v>-57563.429305003199</v>
      </c>
      <c r="K548" s="16">
        <f t="shared" si="79"/>
        <v>1.1918780976833441</v>
      </c>
      <c r="L548" s="17">
        <f t="shared" si="81"/>
        <v>694314.66837834078</v>
      </c>
      <c r="M548" s="16">
        <f t="shared" si="80"/>
        <v>0.99187809768334401</v>
      </c>
      <c r="N548" s="17">
        <f t="shared" si="82"/>
        <v>15685.331621659163</v>
      </c>
      <c r="O548" s="16">
        <f>($B$4*G548-$F$4*K548)/$H$4</f>
        <v>0.97759238339762966</v>
      </c>
    </row>
    <row r="549" spans="2:15" x14ac:dyDescent="0.25">
      <c r="B549" s="2">
        <f t="shared" si="83"/>
        <v>534</v>
      </c>
      <c r="C549" s="14">
        <v>5</v>
      </c>
      <c r="D549" s="15">
        <v>776385.77784571296</v>
      </c>
      <c r="E549" s="16">
        <f t="shared" si="75"/>
        <v>0.77638577784571294</v>
      </c>
      <c r="F549" s="17">
        <f>$B$4-D549-$B$4*$C$4</f>
        <v>173614.22215428704</v>
      </c>
      <c r="G549" s="16">
        <f t="shared" si="76"/>
        <v>0.82638577784571299</v>
      </c>
      <c r="H549" s="17">
        <f t="shared" si="77"/>
        <v>232915.73335371388</v>
      </c>
      <c r="I549" s="16">
        <f t="shared" si="78"/>
        <v>0.77638577784571294</v>
      </c>
      <c r="J549" s="17">
        <f>$F$4-H549-$G$4</f>
        <v>7084.2666462861234</v>
      </c>
      <c r="K549" s="16">
        <f t="shared" si="79"/>
        <v>0.97638577784571301</v>
      </c>
      <c r="L549" s="17">
        <f t="shared" si="81"/>
        <v>543470.04449199908</v>
      </c>
      <c r="M549" s="16">
        <f t="shared" si="80"/>
        <v>0.77638577784571294</v>
      </c>
      <c r="N549" s="17">
        <f t="shared" si="82"/>
        <v>166529.95550800092</v>
      </c>
      <c r="O549" s="16">
        <f>($B$4*G549-$F$4*K549)/$H$4</f>
        <v>0.76210006355999871</v>
      </c>
    </row>
    <row r="550" spans="2:15" x14ac:dyDescent="0.25">
      <c r="B550" s="2">
        <f t="shared" si="83"/>
        <v>535</v>
      </c>
      <c r="C550" s="14">
        <v>2</v>
      </c>
      <c r="D550" s="15">
        <v>292844.640057604</v>
      </c>
      <c r="E550" s="16">
        <f t="shared" si="75"/>
        <v>0.29284464005760402</v>
      </c>
      <c r="F550" s="17">
        <f>$B$4-D550-$B$4*$C$4</f>
        <v>657155.35994239594</v>
      </c>
      <c r="G550" s="16">
        <f t="shared" si="76"/>
        <v>0.34284464005760401</v>
      </c>
      <c r="H550" s="17">
        <f t="shared" si="77"/>
        <v>87853.392017281192</v>
      </c>
      <c r="I550" s="16">
        <f t="shared" si="78"/>
        <v>0.29284464005760397</v>
      </c>
      <c r="J550" s="17">
        <f>$F$4-H550-$G$4</f>
        <v>152146.60798271879</v>
      </c>
      <c r="K550" s="16">
        <f t="shared" si="79"/>
        <v>0.49284464005760398</v>
      </c>
      <c r="L550" s="17">
        <f t="shared" si="81"/>
        <v>204991.2480403228</v>
      </c>
      <c r="M550" s="16">
        <f t="shared" si="80"/>
        <v>0.29284464005760402</v>
      </c>
      <c r="N550" s="17">
        <f t="shared" si="82"/>
        <v>505008.75195967715</v>
      </c>
      <c r="O550" s="16">
        <f>($B$4*G550-$F$4*K550)/$H$4</f>
        <v>0.27855892577188973</v>
      </c>
    </row>
    <row r="551" spans="2:15" x14ac:dyDescent="0.25">
      <c r="B551" s="2">
        <f t="shared" si="83"/>
        <v>536</v>
      </c>
      <c r="C551" s="14">
        <v>10</v>
      </c>
      <c r="D551" s="15">
        <v>1490387.5875240101</v>
      </c>
      <c r="E551" s="16">
        <f t="shared" si="75"/>
        <v>1.49038758752401</v>
      </c>
      <c r="F551" s="17">
        <f>$B$4-D551-$B$4*$C$4</f>
        <v>-540387.5875240101</v>
      </c>
      <c r="G551" s="16">
        <f t="shared" si="76"/>
        <v>1.5403875875240101</v>
      </c>
      <c r="H551" s="17">
        <f t="shared" si="77"/>
        <v>447116.27625720302</v>
      </c>
      <c r="I551" s="16">
        <f t="shared" si="78"/>
        <v>1.49038758752401</v>
      </c>
      <c r="J551" s="17">
        <f>$F$4-H551-$G$4</f>
        <v>-207116.27625720302</v>
      </c>
      <c r="K551" s="16">
        <f t="shared" si="79"/>
        <v>1.69038758752401</v>
      </c>
      <c r="L551" s="17">
        <f t="shared" si="81"/>
        <v>1043271.3112668071</v>
      </c>
      <c r="M551" s="16">
        <f t="shared" si="80"/>
        <v>1.4903875875240102</v>
      </c>
      <c r="N551" s="17">
        <f t="shared" si="82"/>
        <v>-333271.31126680708</v>
      </c>
      <c r="O551" s="16">
        <f>($B$4*G551-$F$4*K551)/$H$4</f>
        <v>1.476101873238296</v>
      </c>
    </row>
    <row r="552" spans="2:15" x14ac:dyDescent="0.25">
      <c r="B552" s="2">
        <f t="shared" si="83"/>
        <v>537</v>
      </c>
      <c r="C552" s="14">
        <v>3</v>
      </c>
      <c r="D552" s="15">
        <v>430979.08001863997</v>
      </c>
      <c r="E552" s="16">
        <f t="shared" si="75"/>
        <v>0.43097908001863999</v>
      </c>
      <c r="F552" s="17">
        <f>$B$4-D552-$B$4*$C$4</f>
        <v>519020.91998135997</v>
      </c>
      <c r="G552" s="16">
        <f t="shared" si="76"/>
        <v>0.48097908001863998</v>
      </c>
      <c r="H552" s="17">
        <f t="shared" si="77"/>
        <v>129293.72400559198</v>
      </c>
      <c r="I552" s="16">
        <f t="shared" si="78"/>
        <v>0.43097908001863994</v>
      </c>
      <c r="J552" s="17">
        <f>$F$4-H552-$G$4</f>
        <v>110706.275994408</v>
      </c>
      <c r="K552" s="16">
        <f t="shared" si="79"/>
        <v>0.63097908001863989</v>
      </c>
      <c r="L552" s="17">
        <f t="shared" si="81"/>
        <v>301685.35601304797</v>
      </c>
      <c r="M552" s="16">
        <f t="shared" si="80"/>
        <v>0.43097908001863994</v>
      </c>
      <c r="N552" s="17">
        <f t="shared" si="82"/>
        <v>408314.64398695197</v>
      </c>
      <c r="O552" s="16">
        <f>($B$4*G552-$F$4*K552)/$H$4</f>
        <v>0.4166933657329257</v>
      </c>
    </row>
    <row r="553" spans="2:15" x14ac:dyDescent="0.25">
      <c r="B553" s="2">
        <f t="shared" si="83"/>
        <v>538</v>
      </c>
      <c r="C553" s="14">
        <v>2</v>
      </c>
      <c r="D553" s="15">
        <v>278312.73724654602</v>
      </c>
      <c r="E553" s="16">
        <f t="shared" si="75"/>
        <v>0.27831273724654604</v>
      </c>
      <c r="F553" s="17">
        <f>$B$4-D553-$B$4*$C$4</f>
        <v>671687.26275345404</v>
      </c>
      <c r="G553" s="16">
        <f t="shared" si="76"/>
        <v>0.32831273724654603</v>
      </c>
      <c r="H553" s="17">
        <f t="shared" si="77"/>
        <v>83493.821173963806</v>
      </c>
      <c r="I553" s="16">
        <f t="shared" si="78"/>
        <v>0.27831273724654604</v>
      </c>
      <c r="J553" s="17">
        <f>$F$4-H553-$G$4</f>
        <v>156506.17882603619</v>
      </c>
      <c r="K553" s="16">
        <f t="shared" si="79"/>
        <v>0.47831273724654605</v>
      </c>
      <c r="L553" s="17">
        <f t="shared" si="81"/>
        <v>194818.91607258221</v>
      </c>
      <c r="M553" s="16">
        <f t="shared" si="80"/>
        <v>0.27831273724654604</v>
      </c>
      <c r="N553" s="17">
        <f t="shared" si="82"/>
        <v>515181.08392741787</v>
      </c>
      <c r="O553" s="16">
        <f>($B$4*G553-$F$4*K553)/$H$4</f>
        <v>0.26402702296083175</v>
      </c>
    </row>
    <row r="554" spans="2:15" x14ac:dyDescent="0.25">
      <c r="B554" s="2">
        <f t="shared" si="83"/>
        <v>539</v>
      </c>
      <c r="C554" s="14">
        <v>1</v>
      </c>
      <c r="D554" s="15">
        <v>111087.523974981</v>
      </c>
      <c r="E554" s="16">
        <f t="shared" si="75"/>
        <v>0.11108752397498099</v>
      </c>
      <c r="F554" s="17">
        <f>$B$4-D554-$B$4*$C$4</f>
        <v>838912.47602501896</v>
      </c>
      <c r="G554" s="16">
        <f t="shared" si="76"/>
        <v>0.161087523974981</v>
      </c>
      <c r="H554" s="17">
        <f t="shared" si="77"/>
        <v>33326.257192494297</v>
      </c>
      <c r="I554" s="16">
        <f t="shared" si="78"/>
        <v>0.11108752397498099</v>
      </c>
      <c r="J554" s="17">
        <f>$F$4-H554-$G$4</f>
        <v>206673.74280750571</v>
      </c>
      <c r="K554" s="16">
        <f t="shared" si="79"/>
        <v>0.31108752397498102</v>
      </c>
      <c r="L554" s="17">
        <f t="shared" si="81"/>
        <v>77761.266782486695</v>
      </c>
      <c r="M554" s="16">
        <f t="shared" si="80"/>
        <v>0.11108752397498099</v>
      </c>
      <c r="N554" s="17">
        <f t="shared" si="82"/>
        <v>632238.73321751319</v>
      </c>
      <c r="O554" s="16">
        <f>($B$4*G554-$F$4*K554)/$H$4</f>
        <v>9.6801809689266688E-2</v>
      </c>
    </row>
    <row r="555" spans="2:15" x14ac:dyDescent="0.25">
      <c r="B555" s="2">
        <f t="shared" si="83"/>
        <v>540</v>
      </c>
      <c r="C555" s="14">
        <v>5</v>
      </c>
      <c r="D555" s="15">
        <v>715045.41805856605</v>
      </c>
      <c r="E555" s="16">
        <f t="shared" si="75"/>
        <v>0.71504541805856603</v>
      </c>
      <c r="F555" s="17">
        <f>$B$4-D555-$B$4*$C$4</f>
        <v>234954.58194143395</v>
      </c>
      <c r="G555" s="16">
        <f t="shared" si="76"/>
        <v>0.76504541805856607</v>
      </c>
      <c r="H555" s="17">
        <f t="shared" si="77"/>
        <v>214513.6254175698</v>
      </c>
      <c r="I555" s="16">
        <f t="shared" si="78"/>
        <v>0.71504541805856603</v>
      </c>
      <c r="J555" s="17">
        <f>$F$4-H555-$G$4</f>
        <v>25486.374582430202</v>
      </c>
      <c r="K555" s="16">
        <f t="shared" si="79"/>
        <v>0.9150454180585661</v>
      </c>
      <c r="L555" s="17">
        <f t="shared" si="81"/>
        <v>500531.79264099628</v>
      </c>
      <c r="M555" s="16">
        <f t="shared" si="80"/>
        <v>0.71504541805856614</v>
      </c>
      <c r="N555" s="17">
        <f t="shared" si="82"/>
        <v>209468.20735900375</v>
      </c>
      <c r="O555" s="16">
        <f>($B$4*G555-$F$4*K555)/$H$4</f>
        <v>0.70075970377285179</v>
      </c>
    </row>
    <row r="556" spans="2:15" x14ac:dyDescent="0.25">
      <c r="B556" s="2">
        <f t="shared" si="83"/>
        <v>541</v>
      </c>
      <c r="C556" s="14">
        <v>7</v>
      </c>
      <c r="D556" s="15">
        <v>994127.15509640297</v>
      </c>
      <c r="E556" s="16">
        <f t="shared" si="75"/>
        <v>0.99412715509640293</v>
      </c>
      <c r="F556" s="17">
        <f>$B$4-D556-$B$4*$C$4</f>
        <v>-44127.155096402974</v>
      </c>
      <c r="G556" s="16">
        <f t="shared" si="76"/>
        <v>1.0441271550964029</v>
      </c>
      <c r="H556" s="17">
        <f t="shared" si="77"/>
        <v>298238.14652892086</v>
      </c>
      <c r="I556" s="16">
        <f t="shared" si="78"/>
        <v>0.99412715509640281</v>
      </c>
      <c r="J556" s="17">
        <f>$F$4-H556-$G$4</f>
        <v>-58238.146528920857</v>
      </c>
      <c r="K556" s="16">
        <f t="shared" si="79"/>
        <v>1.1941271550964028</v>
      </c>
      <c r="L556" s="17">
        <f t="shared" si="81"/>
        <v>695889.00856748212</v>
      </c>
      <c r="M556" s="16">
        <f t="shared" si="80"/>
        <v>0.99412715509640304</v>
      </c>
      <c r="N556" s="17">
        <f t="shared" si="82"/>
        <v>14110.991432517883</v>
      </c>
      <c r="O556" s="16">
        <f>($B$4*G556-$F$4*K556)/$H$4</f>
        <v>0.97984144081068858</v>
      </c>
    </row>
    <row r="557" spans="2:15" x14ac:dyDescent="0.25">
      <c r="B557" s="2">
        <f t="shared" si="83"/>
        <v>542</v>
      </c>
      <c r="C557" s="14">
        <v>0</v>
      </c>
      <c r="D557" s="15">
        <v>0</v>
      </c>
      <c r="E557" s="16">
        <f t="shared" si="75"/>
        <v>0</v>
      </c>
      <c r="F557" s="17">
        <f>$B$4-D557-$B$4*$C$4</f>
        <v>950000</v>
      </c>
      <c r="G557" s="16">
        <f t="shared" si="76"/>
        <v>0.05</v>
      </c>
      <c r="H557" s="17">
        <f t="shared" si="77"/>
        <v>0</v>
      </c>
      <c r="I557" s="16">
        <f t="shared" si="78"/>
        <v>0</v>
      </c>
      <c r="J557" s="17">
        <f>$F$4-H557-$G$4</f>
        <v>240000</v>
      </c>
      <c r="K557" s="16">
        <f t="shared" si="79"/>
        <v>0.2</v>
      </c>
      <c r="L557" s="17">
        <f t="shared" si="81"/>
        <v>0</v>
      </c>
      <c r="M557" s="16">
        <f t="shared" si="80"/>
        <v>0</v>
      </c>
      <c r="N557" s="17">
        <f t="shared" si="82"/>
        <v>710000</v>
      </c>
      <c r="O557" s="16">
        <f>($B$4*G557-$F$4*K557)/$H$4</f>
        <v>-1.4285714285714285E-2</v>
      </c>
    </row>
    <row r="558" spans="2:15" x14ac:dyDescent="0.25">
      <c r="B558" s="2">
        <f t="shared" si="83"/>
        <v>543</v>
      </c>
      <c r="C558" s="14">
        <v>1</v>
      </c>
      <c r="D558" s="15">
        <v>99908.527553597596</v>
      </c>
      <c r="E558" s="16">
        <f t="shared" si="75"/>
        <v>9.9908527553597595E-2</v>
      </c>
      <c r="F558" s="17">
        <f>$B$4-D558-$B$4*$C$4</f>
        <v>850091.47244640242</v>
      </c>
      <c r="G558" s="16">
        <f t="shared" si="76"/>
        <v>0.1499085275535976</v>
      </c>
      <c r="H558" s="17">
        <f t="shared" si="77"/>
        <v>29972.558266079279</v>
      </c>
      <c r="I558" s="16">
        <f t="shared" si="78"/>
        <v>9.9908527553597595E-2</v>
      </c>
      <c r="J558" s="17">
        <f>$F$4-H558-$G$4</f>
        <v>210027.44173392071</v>
      </c>
      <c r="K558" s="16">
        <f t="shared" si="79"/>
        <v>0.29990852755359759</v>
      </c>
      <c r="L558" s="17">
        <f t="shared" si="81"/>
        <v>69935.969287518325</v>
      </c>
      <c r="M558" s="16">
        <f t="shared" si="80"/>
        <v>9.9908527553597609E-2</v>
      </c>
      <c r="N558" s="17">
        <f t="shared" si="82"/>
        <v>640064.0307124817</v>
      </c>
      <c r="O558" s="16">
        <f>($B$4*G558-$F$4*K558)/$H$4</f>
        <v>8.5622813267883346E-2</v>
      </c>
    </row>
    <row r="559" spans="2:15" x14ac:dyDescent="0.25">
      <c r="B559" s="2">
        <f t="shared" si="83"/>
        <v>544</v>
      </c>
      <c r="C559" s="14">
        <v>2</v>
      </c>
      <c r="D559" s="15">
        <v>296862.83476630598</v>
      </c>
      <c r="E559" s="16">
        <f t="shared" si="75"/>
        <v>0.29686283476630598</v>
      </c>
      <c r="F559" s="17">
        <f>$B$4-D559-$B$4*$C$4</f>
        <v>653137.16523369402</v>
      </c>
      <c r="G559" s="16">
        <f t="shared" si="76"/>
        <v>0.34686283476630597</v>
      </c>
      <c r="H559" s="17">
        <f t="shared" si="77"/>
        <v>89058.850429891798</v>
      </c>
      <c r="I559" s="16">
        <f t="shared" si="78"/>
        <v>0.29686283476630598</v>
      </c>
      <c r="J559" s="17">
        <f>$F$4-H559-$G$4</f>
        <v>150941.14957010822</v>
      </c>
      <c r="K559" s="16">
        <f t="shared" si="79"/>
        <v>0.49686283476630599</v>
      </c>
      <c r="L559" s="17">
        <f t="shared" si="81"/>
        <v>207803.9843364142</v>
      </c>
      <c r="M559" s="16">
        <f t="shared" si="80"/>
        <v>0.29686283476630598</v>
      </c>
      <c r="N559" s="17">
        <f t="shared" si="82"/>
        <v>502196.0156635858</v>
      </c>
      <c r="O559" s="16">
        <f>($B$4*G559-$F$4*K559)/$H$4</f>
        <v>0.28257712048059169</v>
      </c>
    </row>
    <row r="560" spans="2:15" x14ac:dyDescent="0.25">
      <c r="B560" s="2">
        <f t="shared" si="83"/>
        <v>545</v>
      </c>
      <c r="C560" s="14">
        <v>1</v>
      </c>
      <c r="D560" s="15">
        <v>143705.85722149201</v>
      </c>
      <c r="E560" s="16">
        <f t="shared" si="75"/>
        <v>0.14370585722149201</v>
      </c>
      <c r="F560" s="17">
        <f>$B$4-D560-$B$4*$C$4</f>
        <v>806294.14277850802</v>
      </c>
      <c r="G560" s="16">
        <f t="shared" si="76"/>
        <v>0.19370585722149203</v>
      </c>
      <c r="H560" s="17">
        <f t="shared" si="77"/>
        <v>43111.757166447605</v>
      </c>
      <c r="I560" s="16">
        <f t="shared" si="78"/>
        <v>0.14370585722149201</v>
      </c>
      <c r="J560" s="17">
        <f>$F$4-H560-$G$4</f>
        <v>196888.24283355239</v>
      </c>
      <c r="K560" s="16">
        <f t="shared" si="79"/>
        <v>0.34370585722149205</v>
      </c>
      <c r="L560" s="17">
        <f t="shared" si="81"/>
        <v>100594.1000550444</v>
      </c>
      <c r="M560" s="16">
        <f t="shared" si="80"/>
        <v>0.14370585722149201</v>
      </c>
      <c r="N560" s="17">
        <f t="shared" si="82"/>
        <v>609405.8999449556</v>
      </c>
      <c r="O560" s="16">
        <f>($B$4*G560-$F$4*K560)/$H$4</f>
        <v>0.12942014293577775</v>
      </c>
    </row>
    <row r="561" spans="2:15" x14ac:dyDescent="0.25">
      <c r="B561" s="2">
        <f t="shared" si="83"/>
        <v>546</v>
      </c>
      <c r="C561" s="14">
        <v>5</v>
      </c>
      <c r="D561" s="15">
        <v>802868.40051579603</v>
      </c>
      <c r="E561" s="16">
        <f t="shared" si="75"/>
        <v>0.802868400515796</v>
      </c>
      <c r="F561" s="17">
        <f>$B$4-D561-$B$4*$C$4</f>
        <v>147131.59948420397</v>
      </c>
      <c r="G561" s="16">
        <f t="shared" si="76"/>
        <v>0.85286840051579604</v>
      </c>
      <c r="H561" s="17">
        <f t="shared" si="77"/>
        <v>240860.5201547388</v>
      </c>
      <c r="I561" s="16">
        <f t="shared" si="78"/>
        <v>0.802868400515796</v>
      </c>
      <c r="J561" s="17">
        <f>$F$4-H561-$G$4</f>
        <v>-860.52015473879874</v>
      </c>
      <c r="K561" s="16">
        <f t="shared" si="79"/>
        <v>1.002868400515796</v>
      </c>
      <c r="L561" s="17">
        <f t="shared" si="81"/>
        <v>562007.88036105724</v>
      </c>
      <c r="M561" s="16">
        <f t="shared" si="80"/>
        <v>0.802868400515796</v>
      </c>
      <c r="N561" s="17">
        <f t="shared" si="82"/>
        <v>147992.11963894276</v>
      </c>
      <c r="O561" s="16">
        <f>($B$4*G561-$F$4*K561)/$H$4</f>
        <v>0.78858268623008176</v>
      </c>
    </row>
    <row r="562" spans="2:15" x14ac:dyDescent="0.25">
      <c r="B562" s="2">
        <f t="shared" si="83"/>
        <v>547</v>
      </c>
      <c r="C562" s="14">
        <v>4</v>
      </c>
      <c r="D562" s="15">
        <v>526440.37007565296</v>
      </c>
      <c r="E562" s="16">
        <f t="shared" si="75"/>
        <v>0.52644037007565292</v>
      </c>
      <c r="F562" s="17">
        <f>$B$4-D562-$B$4*$C$4</f>
        <v>423559.62992434704</v>
      </c>
      <c r="G562" s="16">
        <f t="shared" si="76"/>
        <v>0.57644037007565296</v>
      </c>
      <c r="H562" s="17">
        <f t="shared" si="77"/>
        <v>157932.11102269587</v>
      </c>
      <c r="I562" s="16">
        <f t="shared" si="78"/>
        <v>0.52644037007565292</v>
      </c>
      <c r="J562" s="17">
        <f>$F$4-H562-$G$4</f>
        <v>82067.88897730413</v>
      </c>
      <c r="K562" s="16">
        <f t="shared" si="79"/>
        <v>0.72644037007565299</v>
      </c>
      <c r="L562" s="17">
        <f t="shared" si="81"/>
        <v>368508.25905295706</v>
      </c>
      <c r="M562" s="16">
        <f t="shared" si="80"/>
        <v>0.52644037007565292</v>
      </c>
      <c r="N562" s="17">
        <f t="shared" si="82"/>
        <v>341491.74094704294</v>
      </c>
      <c r="O562" s="16">
        <f>($B$4*G562-$F$4*K562)/$H$4</f>
        <v>0.51215465578993868</v>
      </c>
    </row>
    <row r="563" spans="2:15" x14ac:dyDescent="0.25">
      <c r="B563" s="2">
        <f t="shared" si="83"/>
        <v>548</v>
      </c>
      <c r="C563" s="14">
        <v>2</v>
      </c>
      <c r="D563" s="15">
        <v>286356.34779176803</v>
      </c>
      <c r="E563" s="16">
        <f t="shared" si="75"/>
        <v>0.28635634779176805</v>
      </c>
      <c r="F563" s="17">
        <f>$B$4-D563-$B$4*$C$4</f>
        <v>663643.65220823197</v>
      </c>
      <c r="G563" s="16">
        <f t="shared" si="76"/>
        <v>0.33635634779176804</v>
      </c>
      <c r="H563" s="17">
        <f t="shared" si="77"/>
        <v>85906.904337530403</v>
      </c>
      <c r="I563" s="16">
        <f t="shared" si="78"/>
        <v>0.286356347791768</v>
      </c>
      <c r="J563" s="17">
        <f>$F$4-H563-$G$4</f>
        <v>154093.0956624696</v>
      </c>
      <c r="K563" s="16">
        <f t="shared" si="79"/>
        <v>0.48635634779176801</v>
      </c>
      <c r="L563" s="17">
        <f t="shared" si="81"/>
        <v>200449.44345423763</v>
      </c>
      <c r="M563" s="16">
        <f t="shared" si="80"/>
        <v>0.28635634779176805</v>
      </c>
      <c r="N563" s="17">
        <f t="shared" si="82"/>
        <v>509550.55654576235</v>
      </c>
      <c r="O563" s="16">
        <f>($B$4*G563-$F$4*K563)/$H$4</f>
        <v>0.27207063350605376</v>
      </c>
    </row>
    <row r="564" spans="2:15" x14ac:dyDescent="0.25">
      <c r="B564" s="2">
        <f t="shared" si="83"/>
        <v>549</v>
      </c>
      <c r="C564" s="14">
        <v>6</v>
      </c>
      <c r="D564" s="15">
        <v>916789.81206261099</v>
      </c>
      <c r="E564" s="16">
        <f t="shared" si="75"/>
        <v>0.91678981206261101</v>
      </c>
      <c r="F564" s="17">
        <f>$B$4-D564-$B$4*$C$4</f>
        <v>33210.187937389011</v>
      </c>
      <c r="G564" s="16">
        <f t="shared" si="76"/>
        <v>0.96678981206261105</v>
      </c>
      <c r="H564" s="17">
        <f t="shared" si="77"/>
        <v>275036.94361878326</v>
      </c>
      <c r="I564" s="16">
        <f t="shared" si="78"/>
        <v>0.9167898120626109</v>
      </c>
      <c r="J564" s="17">
        <f>$F$4-H564-$G$4</f>
        <v>-35036.943618783262</v>
      </c>
      <c r="K564" s="16">
        <f t="shared" si="79"/>
        <v>1.116789812062611</v>
      </c>
      <c r="L564" s="17">
        <f t="shared" si="81"/>
        <v>641752.86844382773</v>
      </c>
      <c r="M564" s="16">
        <f t="shared" si="80"/>
        <v>0.91678981206261101</v>
      </c>
      <c r="N564" s="17">
        <f t="shared" si="82"/>
        <v>68247.131556172273</v>
      </c>
      <c r="O564" s="16">
        <f>($B$4*G564-$F$4*K564)/$H$4</f>
        <v>0.90250409777689689</v>
      </c>
    </row>
    <row r="565" spans="2:15" x14ac:dyDescent="0.25">
      <c r="B565" s="2">
        <f t="shared" si="83"/>
        <v>550</v>
      </c>
      <c r="C565" s="14">
        <v>7</v>
      </c>
      <c r="D565" s="15">
        <v>1054617.83329497</v>
      </c>
      <c r="E565" s="16">
        <f t="shared" si="75"/>
        <v>1.0546178332949701</v>
      </c>
      <c r="F565" s="17">
        <f>$B$4-D565-$B$4*$C$4</f>
        <v>-104617.83329496998</v>
      </c>
      <c r="G565" s="16">
        <f t="shared" si="76"/>
        <v>1.1046178332949701</v>
      </c>
      <c r="H565" s="17">
        <f t="shared" si="77"/>
        <v>316385.34998849098</v>
      </c>
      <c r="I565" s="16">
        <f t="shared" si="78"/>
        <v>1.0546178332949701</v>
      </c>
      <c r="J565" s="17">
        <f>$F$4-H565-$G$4</f>
        <v>-76385.349988490983</v>
      </c>
      <c r="K565" s="16">
        <f t="shared" si="79"/>
        <v>1.25461783329497</v>
      </c>
      <c r="L565" s="17">
        <f t="shared" si="81"/>
        <v>738232.48330647894</v>
      </c>
      <c r="M565" s="16">
        <f t="shared" si="80"/>
        <v>1.0546178332949698</v>
      </c>
      <c r="N565" s="17">
        <f t="shared" si="82"/>
        <v>-28232.483306479</v>
      </c>
      <c r="O565" s="16">
        <f>($B$4*G565-$F$4*K565)/$H$4</f>
        <v>1.0403321190092556</v>
      </c>
    </row>
    <row r="566" spans="2:15" x14ac:dyDescent="0.25">
      <c r="B566" s="2">
        <f t="shared" si="83"/>
        <v>551</v>
      </c>
      <c r="C566" s="14">
        <v>3</v>
      </c>
      <c r="D566" s="15">
        <v>363069.112988193</v>
      </c>
      <c r="E566" s="16">
        <f t="shared" si="75"/>
        <v>0.363069112988193</v>
      </c>
      <c r="F566" s="17">
        <f>$B$4-D566-$B$4*$C$4</f>
        <v>586930.88701180695</v>
      </c>
      <c r="G566" s="16">
        <f t="shared" si="76"/>
        <v>0.41306911298819299</v>
      </c>
      <c r="H566" s="17">
        <f t="shared" si="77"/>
        <v>108920.7338964579</v>
      </c>
      <c r="I566" s="16">
        <f t="shared" si="78"/>
        <v>0.363069112988193</v>
      </c>
      <c r="J566" s="17">
        <f>$F$4-H566-$G$4</f>
        <v>131079.26610354212</v>
      </c>
      <c r="K566" s="16">
        <f t="shared" si="79"/>
        <v>0.56306911298819307</v>
      </c>
      <c r="L566" s="17">
        <f t="shared" si="81"/>
        <v>254148.37909173511</v>
      </c>
      <c r="M566" s="16">
        <f t="shared" si="80"/>
        <v>0.363069112988193</v>
      </c>
      <c r="N566" s="17">
        <f t="shared" si="82"/>
        <v>455851.62090826483</v>
      </c>
      <c r="O566" s="16">
        <f>($B$4*G566-$F$4*K566)/$H$4</f>
        <v>0.34878339870247871</v>
      </c>
    </row>
    <row r="567" spans="2:15" x14ac:dyDescent="0.25">
      <c r="B567" s="2">
        <f t="shared" si="83"/>
        <v>552</v>
      </c>
      <c r="C567" s="14">
        <v>4</v>
      </c>
      <c r="D567" s="15">
        <v>611355.22886609798</v>
      </c>
      <c r="E567" s="16">
        <f t="shared" si="75"/>
        <v>0.61135522886609794</v>
      </c>
      <c r="F567" s="17">
        <f>$B$4-D567-$B$4*$C$4</f>
        <v>338644.77113390202</v>
      </c>
      <c r="G567" s="16">
        <f t="shared" si="76"/>
        <v>0.66135522886609799</v>
      </c>
      <c r="H567" s="17">
        <f t="shared" si="77"/>
        <v>183406.56865982938</v>
      </c>
      <c r="I567" s="16">
        <f t="shared" si="78"/>
        <v>0.61135522886609794</v>
      </c>
      <c r="J567" s="17">
        <f>$F$4-H567-$G$4</f>
        <v>56593.431340170617</v>
      </c>
      <c r="K567" s="16">
        <f t="shared" si="79"/>
        <v>0.8113552288660979</v>
      </c>
      <c r="L567" s="17">
        <f t="shared" si="81"/>
        <v>427948.6602062686</v>
      </c>
      <c r="M567" s="16">
        <f t="shared" si="80"/>
        <v>0.61135522886609805</v>
      </c>
      <c r="N567" s="17">
        <f t="shared" si="82"/>
        <v>282051.3397937314</v>
      </c>
      <c r="O567" s="16">
        <f>($B$4*G567-$F$4*K567)/$H$4</f>
        <v>0.59706951458038371</v>
      </c>
    </row>
    <row r="568" spans="2:15" x14ac:dyDescent="0.25">
      <c r="B568" s="2">
        <f t="shared" si="83"/>
        <v>553</v>
      </c>
      <c r="C568" s="14">
        <v>3</v>
      </c>
      <c r="D568" s="15">
        <v>411535.158279403</v>
      </c>
      <c r="E568" s="16">
        <f t="shared" si="75"/>
        <v>0.41153515827940301</v>
      </c>
      <c r="F568" s="17">
        <f>$B$4-D568-$B$4*$C$4</f>
        <v>538464.841720597</v>
      </c>
      <c r="G568" s="16">
        <f t="shared" si="76"/>
        <v>0.461535158279403</v>
      </c>
      <c r="H568" s="17">
        <f t="shared" si="77"/>
        <v>123460.54748382089</v>
      </c>
      <c r="I568" s="16">
        <f t="shared" si="78"/>
        <v>0.41153515827940296</v>
      </c>
      <c r="J568" s="17">
        <f>$F$4-H568-$G$4</f>
        <v>116539.45251617912</v>
      </c>
      <c r="K568" s="16">
        <f t="shared" si="79"/>
        <v>0.61153515827940297</v>
      </c>
      <c r="L568" s="17">
        <f t="shared" si="81"/>
        <v>288074.61079558212</v>
      </c>
      <c r="M568" s="16">
        <f t="shared" si="80"/>
        <v>0.41153515827940301</v>
      </c>
      <c r="N568" s="17">
        <f t="shared" si="82"/>
        <v>421925.38920441788</v>
      </c>
      <c r="O568" s="16">
        <f>($B$4*G568-$F$4*K568)/$H$4</f>
        <v>0.39724944399368867</v>
      </c>
    </row>
    <row r="569" spans="2:15" x14ac:dyDescent="0.25">
      <c r="B569" s="2">
        <f t="shared" si="83"/>
        <v>554</v>
      </c>
      <c r="C569" s="14">
        <v>2</v>
      </c>
      <c r="D569" s="15">
        <v>230102.220398306</v>
      </c>
      <c r="E569" s="16">
        <f t="shared" si="75"/>
        <v>0.230102220398306</v>
      </c>
      <c r="F569" s="17">
        <f>$B$4-D569-$B$4*$C$4</f>
        <v>719897.77960169397</v>
      </c>
      <c r="G569" s="16">
        <f t="shared" si="76"/>
        <v>0.28010222039830601</v>
      </c>
      <c r="H569" s="17">
        <f t="shared" si="77"/>
        <v>69030.666119491798</v>
      </c>
      <c r="I569" s="16">
        <f t="shared" si="78"/>
        <v>0.230102220398306</v>
      </c>
      <c r="J569" s="17">
        <f>$F$4-H569-$G$4</f>
        <v>170969.3338805082</v>
      </c>
      <c r="K569" s="16">
        <f t="shared" si="79"/>
        <v>0.43010222039830603</v>
      </c>
      <c r="L569" s="17">
        <f t="shared" si="81"/>
        <v>161071.5542788142</v>
      </c>
      <c r="M569" s="16">
        <f t="shared" si="80"/>
        <v>0.230102220398306</v>
      </c>
      <c r="N569" s="17">
        <f t="shared" si="82"/>
        <v>548928.44572118577</v>
      </c>
      <c r="O569" s="16">
        <f>($B$4*G569-$F$4*K569)/$H$4</f>
        <v>0.21581650611259176</v>
      </c>
    </row>
    <row r="570" spans="2:15" x14ac:dyDescent="0.25">
      <c r="B570" s="2">
        <f t="shared" si="83"/>
        <v>555</v>
      </c>
      <c r="C570" s="14">
        <v>3</v>
      </c>
      <c r="D570" s="15">
        <v>392901.03537031199</v>
      </c>
      <c r="E570" s="16">
        <f t="shared" si="75"/>
        <v>0.39290103537031201</v>
      </c>
      <c r="F570" s="17">
        <f>$B$4-D570-$B$4*$C$4</f>
        <v>557098.96462968807</v>
      </c>
      <c r="G570" s="16">
        <f t="shared" si="76"/>
        <v>0.442901035370312</v>
      </c>
      <c r="H570" s="17">
        <f t="shared" si="77"/>
        <v>117870.31061109359</v>
      </c>
      <c r="I570" s="16">
        <f t="shared" si="78"/>
        <v>0.39290103537031196</v>
      </c>
      <c r="J570" s="17">
        <f>$F$4-H570-$G$4</f>
        <v>122129.68938890641</v>
      </c>
      <c r="K570" s="16">
        <f t="shared" si="79"/>
        <v>0.59290103537031191</v>
      </c>
      <c r="L570" s="17">
        <f t="shared" si="81"/>
        <v>275030.7247592184</v>
      </c>
      <c r="M570" s="16">
        <f t="shared" si="80"/>
        <v>0.39290103537031201</v>
      </c>
      <c r="N570" s="17">
        <f t="shared" si="82"/>
        <v>434969.27524078166</v>
      </c>
      <c r="O570" s="16">
        <f>($B$4*G570-$F$4*K570)/$H$4</f>
        <v>0.37861532108459772</v>
      </c>
    </row>
    <row r="571" spans="2:15" x14ac:dyDescent="0.25">
      <c r="B571" s="2">
        <f t="shared" si="83"/>
        <v>556</v>
      </c>
      <c r="C571" s="14">
        <v>1</v>
      </c>
      <c r="D571" s="15">
        <v>154969.94162170801</v>
      </c>
      <c r="E571" s="16">
        <f t="shared" si="75"/>
        <v>0.15496994162170802</v>
      </c>
      <c r="F571" s="17">
        <f>$B$4-D571-$B$4*$C$4</f>
        <v>795030.05837829201</v>
      </c>
      <c r="G571" s="16">
        <f t="shared" si="76"/>
        <v>0.20496994162170801</v>
      </c>
      <c r="H571" s="17">
        <f t="shared" si="77"/>
        <v>46490.982486512403</v>
      </c>
      <c r="I571" s="16">
        <f t="shared" si="78"/>
        <v>0.15496994162170802</v>
      </c>
      <c r="J571" s="17">
        <f>$F$4-H571-$G$4</f>
        <v>193509.0175134876</v>
      </c>
      <c r="K571" s="16">
        <f t="shared" si="79"/>
        <v>0.35496994162170803</v>
      </c>
      <c r="L571" s="17">
        <f t="shared" si="81"/>
        <v>108478.95913519562</v>
      </c>
      <c r="M571" s="16">
        <f t="shared" si="80"/>
        <v>0.15496994162170802</v>
      </c>
      <c r="N571" s="17">
        <f t="shared" si="82"/>
        <v>601521.04086480441</v>
      </c>
      <c r="O571" s="16">
        <f>($B$4*G571-$F$4*K571)/$H$4</f>
        <v>0.14068422733599373</v>
      </c>
    </row>
    <row r="572" spans="2:15" x14ac:dyDescent="0.25">
      <c r="B572" s="2">
        <f t="shared" si="83"/>
        <v>557</v>
      </c>
      <c r="C572" s="14">
        <v>6</v>
      </c>
      <c r="D572" s="15">
        <v>880150.37855350703</v>
      </c>
      <c r="E572" s="16">
        <f t="shared" si="75"/>
        <v>0.88015037855350708</v>
      </c>
      <c r="F572" s="17">
        <f>$B$4-D572-$B$4*$C$4</f>
        <v>69849.621446492965</v>
      </c>
      <c r="G572" s="16">
        <f t="shared" si="76"/>
        <v>0.93015037855350713</v>
      </c>
      <c r="H572" s="17">
        <f t="shared" si="77"/>
        <v>264045.11356605211</v>
      </c>
      <c r="I572" s="16">
        <f t="shared" si="78"/>
        <v>0.88015037855350708</v>
      </c>
      <c r="J572" s="17">
        <f>$F$4-H572-$G$4</f>
        <v>-24045.11356605211</v>
      </c>
      <c r="K572" s="16">
        <f t="shared" si="79"/>
        <v>1.0801503785535072</v>
      </c>
      <c r="L572" s="17">
        <f t="shared" si="81"/>
        <v>616105.26498745498</v>
      </c>
      <c r="M572" s="16">
        <f t="shared" si="80"/>
        <v>0.88015037855350708</v>
      </c>
      <c r="N572" s="17">
        <f t="shared" si="82"/>
        <v>93894.735012545076</v>
      </c>
      <c r="O572" s="16">
        <f>($B$4*G572-$F$4*K572)/$H$4</f>
        <v>0.86586466426779285</v>
      </c>
    </row>
    <row r="573" spans="2:15" x14ac:dyDescent="0.25">
      <c r="B573" s="2">
        <f t="shared" si="83"/>
        <v>558</v>
      </c>
      <c r="C573" s="14">
        <v>2</v>
      </c>
      <c r="D573" s="15">
        <v>220319.64586188699</v>
      </c>
      <c r="E573" s="16">
        <f t="shared" si="75"/>
        <v>0.22031964586188699</v>
      </c>
      <c r="F573" s="17">
        <f>$B$4-D573-$B$4*$C$4</f>
        <v>729680.35413811298</v>
      </c>
      <c r="G573" s="16">
        <f t="shared" si="76"/>
        <v>0.270319645861887</v>
      </c>
      <c r="H573" s="17">
        <f t="shared" si="77"/>
        <v>66095.89375856609</v>
      </c>
      <c r="I573" s="16">
        <f t="shared" si="78"/>
        <v>0.22031964586188696</v>
      </c>
      <c r="J573" s="17">
        <f>$F$4-H573-$G$4</f>
        <v>173904.10624143391</v>
      </c>
      <c r="K573" s="16">
        <f t="shared" si="79"/>
        <v>0.42031964586188697</v>
      </c>
      <c r="L573" s="17">
        <f t="shared" si="81"/>
        <v>154223.75210332091</v>
      </c>
      <c r="M573" s="16">
        <f t="shared" si="80"/>
        <v>0.22031964586188701</v>
      </c>
      <c r="N573" s="17">
        <f t="shared" si="82"/>
        <v>555776.24789667909</v>
      </c>
      <c r="O573" s="16">
        <f>($B$4*G573-$F$4*K573)/$H$4</f>
        <v>0.20603393157617275</v>
      </c>
    </row>
    <row r="574" spans="2:15" x14ac:dyDescent="0.25">
      <c r="B574" s="2">
        <f t="shared" si="83"/>
        <v>559</v>
      </c>
      <c r="C574" s="14">
        <v>1</v>
      </c>
      <c r="D574" s="15">
        <v>174923.007068501</v>
      </c>
      <c r="E574" s="16">
        <f t="shared" si="75"/>
        <v>0.174923007068501</v>
      </c>
      <c r="F574" s="17">
        <f>$B$4-D574-$B$4*$C$4</f>
        <v>775076.99293149903</v>
      </c>
      <c r="G574" s="16">
        <f t="shared" si="76"/>
        <v>0.22492300706850099</v>
      </c>
      <c r="H574" s="17">
        <f t="shared" si="77"/>
        <v>52476.902120550301</v>
      </c>
      <c r="I574" s="16">
        <f t="shared" si="78"/>
        <v>0.174923007068501</v>
      </c>
      <c r="J574" s="17">
        <f>$F$4-H574-$G$4</f>
        <v>187523.09787944969</v>
      </c>
      <c r="K574" s="16">
        <f t="shared" si="79"/>
        <v>0.37492300706850101</v>
      </c>
      <c r="L574" s="17">
        <f t="shared" si="81"/>
        <v>122446.10494795069</v>
      </c>
      <c r="M574" s="16">
        <f t="shared" si="80"/>
        <v>0.17492300706850097</v>
      </c>
      <c r="N574" s="17">
        <f t="shared" si="82"/>
        <v>587553.89505204931</v>
      </c>
      <c r="O574" s="16">
        <f>($B$4*G574-$F$4*K574)/$H$4</f>
        <v>0.16063729278278671</v>
      </c>
    </row>
    <row r="575" spans="2:15" x14ac:dyDescent="0.25">
      <c r="B575" s="2">
        <f t="shared" si="83"/>
        <v>560</v>
      </c>
      <c r="C575" s="14">
        <v>4</v>
      </c>
      <c r="D575" s="15">
        <v>623207.83008518105</v>
      </c>
      <c r="E575" s="16">
        <f t="shared" si="75"/>
        <v>0.6232078300851811</v>
      </c>
      <c r="F575" s="17">
        <f>$B$4-D575-$B$4*$C$4</f>
        <v>326792.16991481895</v>
      </c>
      <c r="G575" s="16">
        <f t="shared" si="76"/>
        <v>0.67320783008518115</v>
      </c>
      <c r="H575" s="17">
        <f t="shared" si="77"/>
        <v>186962.34902555431</v>
      </c>
      <c r="I575" s="16">
        <f t="shared" si="78"/>
        <v>0.6232078300851811</v>
      </c>
      <c r="J575" s="17">
        <f>$F$4-H575-$G$4</f>
        <v>53037.650974445685</v>
      </c>
      <c r="K575" s="16">
        <f t="shared" si="79"/>
        <v>0.82320783008518106</v>
      </c>
      <c r="L575" s="17">
        <f t="shared" si="81"/>
        <v>436245.48105962673</v>
      </c>
      <c r="M575" s="16">
        <f t="shared" si="80"/>
        <v>0.6232078300851811</v>
      </c>
      <c r="N575" s="17">
        <f t="shared" si="82"/>
        <v>273754.51894037327</v>
      </c>
      <c r="O575" s="16">
        <f>($B$4*G575-$F$4*K575)/$H$4</f>
        <v>0.60892211579946698</v>
      </c>
    </row>
    <row r="576" spans="2:15" x14ac:dyDescent="0.25">
      <c r="B576" s="2">
        <f t="shared" si="83"/>
        <v>561</v>
      </c>
      <c r="C576" s="14">
        <v>5</v>
      </c>
      <c r="D576" s="15">
        <v>671038.63296913495</v>
      </c>
      <c r="E576" s="16">
        <f t="shared" si="75"/>
        <v>0.67103863296913491</v>
      </c>
      <c r="F576" s="17">
        <f>$B$4-D576-$B$4*$C$4</f>
        <v>278961.36703086505</v>
      </c>
      <c r="G576" s="16">
        <f t="shared" si="76"/>
        <v>0.72103863296913495</v>
      </c>
      <c r="H576" s="17">
        <f t="shared" si="77"/>
        <v>201311.58989074049</v>
      </c>
      <c r="I576" s="16">
        <f t="shared" si="78"/>
        <v>0.67103863296913502</v>
      </c>
      <c r="J576" s="17">
        <f>$F$4-H576-$G$4</f>
        <v>38688.410109259508</v>
      </c>
      <c r="K576" s="16">
        <f t="shared" si="79"/>
        <v>0.87103863296913508</v>
      </c>
      <c r="L576" s="17">
        <f t="shared" si="81"/>
        <v>469727.04307839449</v>
      </c>
      <c r="M576" s="16">
        <f t="shared" si="80"/>
        <v>0.67103863296913502</v>
      </c>
      <c r="N576" s="17">
        <f t="shared" si="82"/>
        <v>240272.95692160554</v>
      </c>
      <c r="O576" s="16">
        <f>($B$4*G576-$F$4*K576)/$H$4</f>
        <v>0.65675291868342067</v>
      </c>
    </row>
    <row r="577" spans="2:15" x14ac:dyDescent="0.25">
      <c r="B577" s="2">
        <f t="shared" si="83"/>
        <v>562</v>
      </c>
      <c r="C577" s="14">
        <v>3</v>
      </c>
      <c r="D577" s="15">
        <v>408257.75976354501</v>
      </c>
      <c r="E577" s="16">
        <f t="shared" si="75"/>
        <v>0.408257759763545</v>
      </c>
      <c r="F577" s="17">
        <f>$B$4-D577-$B$4*$C$4</f>
        <v>541742.24023645499</v>
      </c>
      <c r="G577" s="16">
        <f t="shared" si="76"/>
        <v>0.45825775976354499</v>
      </c>
      <c r="H577" s="17">
        <f t="shared" si="77"/>
        <v>122477.3279290635</v>
      </c>
      <c r="I577" s="16">
        <f t="shared" si="78"/>
        <v>0.408257759763545</v>
      </c>
      <c r="J577" s="17">
        <f>$F$4-H577-$G$4</f>
        <v>117522.6720709365</v>
      </c>
      <c r="K577" s="16">
        <f t="shared" si="79"/>
        <v>0.60825775976354501</v>
      </c>
      <c r="L577" s="17">
        <f t="shared" si="81"/>
        <v>285780.43183448154</v>
      </c>
      <c r="M577" s="16">
        <f t="shared" si="80"/>
        <v>0.40825775976354506</v>
      </c>
      <c r="N577" s="17">
        <f t="shared" si="82"/>
        <v>424219.56816551846</v>
      </c>
      <c r="O577" s="16">
        <f>($B$4*G577-$F$4*K577)/$H$4</f>
        <v>0.39397204547783077</v>
      </c>
    </row>
    <row r="578" spans="2:15" x14ac:dyDescent="0.25">
      <c r="B578" s="2">
        <f t="shared" si="83"/>
        <v>563</v>
      </c>
      <c r="C578" s="14">
        <v>3</v>
      </c>
      <c r="D578" s="15">
        <v>402516.99658968201</v>
      </c>
      <c r="E578" s="16">
        <f t="shared" si="75"/>
        <v>0.40251699658968199</v>
      </c>
      <c r="F578" s="17">
        <f>$B$4-D578-$B$4*$C$4</f>
        <v>547483.00341031794</v>
      </c>
      <c r="G578" s="16">
        <f t="shared" si="76"/>
        <v>0.45251699658968197</v>
      </c>
      <c r="H578" s="17">
        <f t="shared" si="77"/>
        <v>120755.0989769046</v>
      </c>
      <c r="I578" s="16">
        <f t="shared" si="78"/>
        <v>0.40251699658968199</v>
      </c>
      <c r="J578" s="17">
        <f>$F$4-H578-$G$4</f>
        <v>119244.90102309542</v>
      </c>
      <c r="K578" s="16">
        <f t="shared" si="79"/>
        <v>0.60251699658968194</v>
      </c>
      <c r="L578" s="17">
        <f t="shared" si="81"/>
        <v>281761.89761277742</v>
      </c>
      <c r="M578" s="16">
        <f t="shared" si="80"/>
        <v>0.40251699658968204</v>
      </c>
      <c r="N578" s="17">
        <f t="shared" si="82"/>
        <v>428238.10238722252</v>
      </c>
      <c r="O578" s="16">
        <f>($B$4*G578-$F$4*K578)/$H$4</f>
        <v>0.38823128230396764</v>
      </c>
    </row>
    <row r="579" spans="2:15" x14ac:dyDescent="0.25">
      <c r="B579" s="2">
        <f t="shared" si="83"/>
        <v>564</v>
      </c>
      <c r="C579" s="14">
        <v>4</v>
      </c>
      <c r="D579" s="15">
        <v>598445.90833400295</v>
      </c>
      <c r="E579" s="16">
        <f t="shared" si="75"/>
        <v>0.59844590833400291</v>
      </c>
      <c r="F579" s="17">
        <f>$B$4-D579-$B$4*$C$4</f>
        <v>351554.09166599705</v>
      </c>
      <c r="G579" s="16">
        <f t="shared" si="76"/>
        <v>0.64844590833400295</v>
      </c>
      <c r="H579" s="17">
        <f t="shared" si="77"/>
        <v>179533.77250020087</v>
      </c>
      <c r="I579" s="16">
        <f t="shared" si="78"/>
        <v>0.59844590833400291</v>
      </c>
      <c r="J579" s="17">
        <f>$F$4-H579-$G$4</f>
        <v>60466.227499799134</v>
      </c>
      <c r="K579" s="16">
        <f t="shared" si="79"/>
        <v>0.79844590833400297</v>
      </c>
      <c r="L579" s="17">
        <f t="shared" si="81"/>
        <v>418912.13583380205</v>
      </c>
      <c r="M579" s="16">
        <f t="shared" si="80"/>
        <v>0.59844590833400291</v>
      </c>
      <c r="N579" s="17">
        <f t="shared" si="82"/>
        <v>291087.86416619795</v>
      </c>
      <c r="O579" s="16">
        <f>($B$4*G579-$F$4*K579)/$H$4</f>
        <v>0.58416019404828867</v>
      </c>
    </row>
    <row r="580" spans="2:15" x14ac:dyDescent="0.25">
      <c r="B580" s="2">
        <f t="shared" si="83"/>
        <v>565</v>
      </c>
      <c r="C580" s="14">
        <v>4</v>
      </c>
      <c r="D580" s="15">
        <v>650264.71841378603</v>
      </c>
      <c r="E580" s="16">
        <f t="shared" si="75"/>
        <v>0.65026471841378608</v>
      </c>
      <c r="F580" s="17">
        <f>$B$4-D580-$B$4*$C$4</f>
        <v>299735.28158621397</v>
      </c>
      <c r="G580" s="16">
        <f t="shared" si="76"/>
        <v>0.70026471841378612</v>
      </c>
      <c r="H580" s="17">
        <f t="shared" si="77"/>
        <v>195079.41552413581</v>
      </c>
      <c r="I580" s="16">
        <f t="shared" si="78"/>
        <v>0.65026471841378608</v>
      </c>
      <c r="J580" s="17">
        <f>$F$4-H580-$G$4</f>
        <v>44920.584475864191</v>
      </c>
      <c r="K580" s="16">
        <f t="shared" si="79"/>
        <v>0.85026471841378615</v>
      </c>
      <c r="L580" s="17">
        <f t="shared" si="81"/>
        <v>455185.30288965022</v>
      </c>
      <c r="M580" s="16">
        <f t="shared" si="80"/>
        <v>0.65026471841378608</v>
      </c>
      <c r="N580" s="17">
        <f t="shared" si="82"/>
        <v>254814.69711034978</v>
      </c>
      <c r="O580" s="16">
        <f>($B$4*G580-$F$4*K580)/$H$4</f>
        <v>0.63597900412807196</v>
      </c>
    </row>
    <row r="581" spans="2:15" x14ac:dyDescent="0.25">
      <c r="B581" s="2">
        <f t="shared" si="83"/>
        <v>566</v>
      </c>
      <c r="C581" s="14">
        <v>4</v>
      </c>
      <c r="D581" s="15">
        <v>521034.032721986</v>
      </c>
      <c r="E581" s="16">
        <f t="shared" si="75"/>
        <v>0.52103403272198601</v>
      </c>
      <c r="F581" s="17">
        <f>$B$4-D581-$B$4*$C$4</f>
        <v>428965.967278014</v>
      </c>
      <c r="G581" s="16">
        <f t="shared" si="76"/>
        <v>0.57103403272198605</v>
      </c>
      <c r="H581" s="17">
        <f t="shared" si="77"/>
        <v>156310.2098165958</v>
      </c>
      <c r="I581" s="16">
        <f t="shared" si="78"/>
        <v>0.52103403272198601</v>
      </c>
      <c r="J581" s="17">
        <f>$F$4-H581-$G$4</f>
        <v>83689.790183404199</v>
      </c>
      <c r="K581" s="16">
        <f t="shared" si="79"/>
        <v>0.72103403272198596</v>
      </c>
      <c r="L581" s="17">
        <f t="shared" si="81"/>
        <v>364723.82290539017</v>
      </c>
      <c r="M581" s="16">
        <f t="shared" si="80"/>
        <v>0.52103403272198601</v>
      </c>
      <c r="N581" s="17">
        <f t="shared" si="82"/>
        <v>345276.17709460983</v>
      </c>
      <c r="O581" s="16">
        <f>($B$4*G581-$F$4*K581)/$H$4</f>
        <v>0.50674831843627188</v>
      </c>
    </row>
    <row r="582" spans="2:15" x14ac:dyDescent="0.25">
      <c r="B582" s="2">
        <f t="shared" si="83"/>
        <v>567</v>
      </c>
      <c r="C582" s="14">
        <v>8</v>
      </c>
      <c r="D582" s="15">
        <v>1148004.1082202999</v>
      </c>
      <c r="E582" s="16">
        <f t="shared" si="75"/>
        <v>1.1480041082202999</v>
      </c>
      <c r="F582" s="17">
        <f>$B$4-D582-$B$4*$C$4</f>
        <v>-198004.10822029994</v>
      </c>
      <c r="G582" s="16">
        <f t="shared" si="76"/>
        <v>1.1980041082202999</v>
      </c>
      <c r="H582" s="17">
        <f t="shared" si="77"/>
        <v>344401.23246608995</v>
      </c>
      <c r="I582" s="16">
        <f t="shared" si="78"/>
        <v>1.1480041082202999</v>
      </c>
      <c r="J582" s="17">
        <f>$F$4-H582-$G$4</f>
        <v>-104401.23246608995</v>
      </c>
      <c r="K582" s="16">
        <f t="shared" si="79"/>
        <v>1.3480041082202998</v>
      </c>
      <c r="L582" s="17">
        <f t="shared" si="81"/>
        <v>803602.87575420993</v>
      </c>
      <c r="M582" s="16">
        <f t="shared" si="80"/>
        <v>1.1480041082202999</v>
      </c>
      <c r="N582" s="17">
        <f t="shared" si="82"/>
        <v>-93602.875754209992</v>
      </c>
      <c r="O582" s="16">
        <f>($B$4*G582-$F$4*K582)/$H$4</f>
        <v>1.1337183939345856</v>
      </c>
    </row>
    <row r="583" spans="2:15" x14ac:dyDescent="0.25">
      <c r="B583" s="2">
        <f t="shared" si="83"/>
        <v>568</v>
      </c>
      <c r="C583" s="14">
        <v>4</v>
      </c>
      <c r="D583" s="15">
        <v>546846.74120153498</v>
      </c>
      <c r="E583" s="16">
        <f t="shared" si="75"/>
        <v>0.54684674120153498</v>
      </c>
      <c r="F583" s="17">
        <f>$B$4-D583-$B$4*$C$4</f>
        <v>403153.25879846502</v>
      </c>
      <c r="G583" s="16">
        <f t="shared" si="76"/>
        <v>0.59684674120153502</v>
      </c>
      <c r="H583" s="17">
        <f t="shared" si="77"/>
        <v>164054.02236046048</v>
      </c>
      <c r="I583" s="16">
        <f t="shared" si="78"/>
        <v>0.54684674120153498</v>
      </c>
      <c r="J583" s="17">
        <f>$F$4-H583-$G$4</f>
        <v>75945.977639539517</v>
      </c>
      <c r="K583" s="16">
        <f t="shared" si="79"/>
        <v>0.74684674120153494</v>
      </c>
      <c r="L583" s="17">
        <f t="shared" si="81"/>
        <v>382792.7188410745</v>
      </c>
      <c r="M583" s="16">
        <f t="shared" si="80"/>
        <v>0.54684674120153498</v>
      </c>
      <c r="N583" s="17">
        <f t="shared" si="82"/>
        <v>327207.2811589255</v>
      </c>
      <c r="O583" s="16">
        <f>($B$4*G583-$F$4*K583)/$H$4</f>
        <v>0.53256102691582075</v>
      </c>
    </row>
    <row r="584" spans="2:15" x14ac:dyDescent="0.25">
      <c r="B584" s="2">
        <f t="shared" si="83"/>
        <v>569</v>
      </c>
      <c r="C584" s="14">
        <v>4</v>
      </c>
      <c r="D584" s="15">
        <v>555544.91839862801</v>
      </c>
      <c r="E584" s="16">
        <f t="shared" si="75"/>
        <v>0.55554491839862796</v>
      </c>
      <c r="F584" s="17">
        <f>$B$4-D584-$B$4*$C$4</f>
        <v>394455.08160137199</v>
      </c>
      <c r="G584" s="16">
        <f t="shared" si="76"/>
        <v>0.60554491839862801</v>
      </c>
      <c r="H584" s="17">
        <f t="shared" si="77"/>
        <v>166663.47551958839</v>
      </c>
      <c r="I584" s="16">
        <f t="shared" si="78"/>
        <v>0.55554491839862796</v>
      </c>
      <c r="J584" s="17">
        <f>$F$4-H584-$G$4</f>
        <v>73336.524480411608</v>
      </c>
      <c r="K584" s="16">
        <f t="shared" si="79"/>
        <v>0.75554491839862803</v>
      </c>
      <c r="L584" s="17">
        <f t="shared" si="81"/>
        <v>388881.44287903962</v>
      </c>
      <c r="M584" s="16">
        <f t="shared" si="80"/>
        <v>0.55554491839862807</v>
      </c>
      <c r="N584" s="17">
        <f t="shared" si="82"/>
        <v>321118.55712096038</v>
      </c>
      <c r="O584" s="16">
        <f>($B$4*G584-$F$4*K584)/$H$4</f>
        <v>0.54125920411291362</v>
      </c>
    </row>
    <row r="585" spans="2:15" x14ac:dyDescent="0.25">
      <c r="B585" s="2">
        <f t="shared" si="83"/>
        <v>570</v>
      </c>
      <c r="C585" s="14">
        <v>6</v>
      </c>
      <c r="D585" s="15">
        <v>907338.38770580199</v>
      </c>
      <c r="E585" s="16">
        <f t="shared" si="75"/>
        <v>0.907338387705802</v>
      </c>
      <c r="F585" s="17">
        <f>$B$4-D585-$B$4*$C$4</f>
        <v>42661.612294198014</v>
      </c>
      <c r="G585" s="16">
        <f t="shared" si="76"/>
        <v>0.95733838770580204</v>
      </c>
      <c r="H585" s="17">
        <f t="shared" si="77"/>
        <v>272201.51631174056</v>
      </c>
      <c r="I585" s="16">
        <f t="shared" si="78"/>
        <v>0.90733838770580189</v>
      </c>
      <c r="J585" s="17">
        <f>$F$4-H585-$G$4</f>
        <v>-32201.516311740561</v>
      </c>
      <c r="K585" s="16">
        <f t="shared" si="79"/>
        <v>1.1073383877058018</v>
      </c>
      <c r="L585" s="17">
        <f t="shared" si="81"/>
        <v>635136.87139406148</v>
      </c>
      <c r="M585" s="16">
        <f t="shared" si="80"/>
        <v>0.90733838770580211</v>
      </c>
      <c r="N585" s="17">
        <f t="shared" si="82"/>
        <v>74863.128605938575</v>
      </c>
      <c r="O585" s="16">
        <f>($B$4*G585-$F$4*K585)/$H$4</f>
        <v>0.89305267342008787</v>
      </c>
    </row>
    <row r="586" spans="2:15" x14ac:dyDescent="0.25">
      <c r="B586" s="2">
        <f t="shared" si="83"/>
        <v>571</v>
      </c>
      <c r="C586" s="14">
        <v>1</v>
      </c>
      <c r="D586" s="15">
        <v>173391.85249961499</v>
      </c>
      <c r="E586" s="16">
        <f t="shared" si="75"/>
        <v>0.173391852499615</v>
      </c>
      <c r="F586" s="17">
        <f>$B$4-D586-$B$4*$C$4</f>
        <v>776608.14750038506</v>
      </c>
      <c r="G586" s="16">
        <f t="shared" si="76"/>
        <v>0.22339185249961502</v>
      </c>
      <c r="H586" s="17">
        <f t="shared" si="77"/>
        <v>52017.555749884494</v>
      </c>
      <c r="I586" s="16">
        <f t="shared" si="78"/>
        <v>0.17339185249961497</v>
      </c>
      <c r="J586" s="17">
        <f>$F$4-H586-$G$4</f>
        <v>187982.44425011551</v>
      </c>
      <c r="K586" s="16">
        <f t="shared" si="79"/>
        <v>0.37339185249961498</v>
      </c>
      <c r="L586" s="17">
        <f t="shared" si="81"/>
        <v>121374.29674973051</v>
      </c>
      <c r="M586" s="16">
        <f t="shared" si="80"/>
        <v>0.173391852499615</v>
      </c>
      <c r="N586" s="17">
        <f t="shared" si="82"/>
        <v>588625.70325026952</v>
      </c>
      <c r="O586" s="16">
        <f>($B$4*G586-$F$4*K586)/$H$4</f>
        <v>0.15910613821390074</v>
      </c>
    </row>
    <row r="587" spans="2:15" x14ac:dyDescent="0.25">
      <c r="B587" s="2">
        <f t="shared" si="83"/>
        <v>572</v>
      </c>
      <c r="C587" s="14">
        <v>2</v>
      </c>
      <c r="D587" s="15">
        <v>267609.207286586</v>
      </c>
      <c r="E587" s="16">
        <f t="shared" si="75"/>
        <v>0.26760920728658599</v>
      </c>
      <c r="F587" s="17">
        <f>$B$4-D587-$B$4*$C$4</f>
        <v>682390.79271341395</v>
      </c>
      <c r="G587" s="16">
        <f t="shared" si="76"/>
        <v>0.31760920728658598</v>
      </c>
      <c r="H587" s="17">
        <f t="shared" si="77"/>
        <v>80282.762185975793</v>
      </c>
      <c r="I587" s="16">
        <f t="shared" si="78"/>
        <v>0.26760920728658599</v>
      </c>
      <c r="J587" s="17">
        <f>$F$4-H587-$G$4</f>
        <v>159717.23781402421</v>
      </c>
      <c r="K587" s="16">
        <f t="shared" si="79"/>
        <v>0.467609207286586</v>
      </c>
      <c r="L587" s="17">
        <f t="shared" si="81"/>
        <v>187326.4451006102</v>
      </c>
      <c r="M587" s="16">
        <f t="shared" si="80"/>
        <v>0.26760920728658599</v>
      </c>
      <c r="N587" s="17">
        <f t="shared" si="82"/>
        <v>522673.55489938974</v>
      </c>
      <c r="O587" s="16">
        <f>($B$4*G587-$F$4*K587)/$H$4</f>
        <v>0.2533234930008717</v>
      </c>
    </row>
    <row r="588" spans="2:15" x14ac:dyDescent="0.25">
      <c r="B588" s="2">
        <f t="shared" si="83"/>
        <v>573</v>
      </c>
      <c r="C588" s="14">
        <v>4</v>
      </c>
      <c r="D588" s="15">
        <v>681384.01794553502</v>
      </c>
      <c r="E588" s="16">
        <f t="shared" si="75"/>
        <v>0.68138401794553505</v>
      </c>
      <c r="F588" s="17">
        <f>$B$4-D588-$B$4*$C$4</f>
        <v>268615.98205446498</v>
      </c>
      <c r="G588" s="16">
        <f t="shared" si="76"/>
        <v>0.73138401794553509</v>
      </c>
      <c r="H588" s="17">
        <f t="shared" si="77"/>
        <v>204415.2053836605</v>
      </c>
      <c r="I588" s="16">
        <f t="shared" si="78"/>
        <v>0.68138401794553505</v>
      </c>
      <c r="J588" s="17">
        <f>$F$4-H588-$G$4</f>
        <v>35584.794616339495</v>
      </c>
      <c r="K588" s="16">
        <f t="shared" si="79"/>
        <v>0.881384017945535</v>
      </c>
      <c r="L588" s="17">
        <f t="shared" si="81"/>
        <v>476968.81256187451</v>
      </c>
      <c r="M588" s="16">
        <f t="shared" si="80"/>
        <v>0.68138401794553505</v>
      </c>
      <c r="N588" s="17">
        <f t="shared" si="82"/>
        <v>233031.18743812549</v>
      </c>
      <c r="O588" s="16">
        <f>($B$4*G588-$F$4*K588)/$H$4</f>
        <v>0.66709830365982092</v>
      </c>
    </row>
    <row r="589" spans="2:15" x14ac:dyDescent="0.25">
      <c r="B589" s="2">
        <f t="shared" si="83"/>
        <v>574</v>
      </c>
      <c r="C589" s="14">
        <v>4</v>
      </c>
      <c r="D589" s="15">
        <v>600271.93064493104</v>
      </c>
      <c r="E589" s="16">
        <f t="shared" si="75"/>
        <v>0.60027193064493101</v>
      </c>
      <c r="F589" s="17">
        <f>$B$4-D589-$B$4*$C$4</f>
        <v>349728.06935506896</v>
      </c>
      <c r="G589" s="16">
        <f t="shared" si="76"/>
        <v>0.65027193064493105</v>
      </c>
      <c r="H589" s="17">
        <f t="shared" si="77"/>
        <v>180081.57919347929</v>
      </c>
      <c r="I589" s="16">
        <f t="shared" si="78"/>
        <v>0.60027193064493101</v>
      </c>
      <c r="J589" s="17">
        <f>$F$4-H589-$G$4</f>
        <v>59918.420806520706</v>
      </c>
      <c r="K589" s="16">
        <f t="shared" si="79"/>
        <v>0.80027193064493107</v>
      </c>
      <c r="L589" s="17">
        <f t="shared" si="81"/>
        <v>420190.35145145177</v>
      </c>
      <c r="M589" s="16">
        <f t="shared" si="80"/>
        <v>0.60027193064493112</v>
      </c>
      <c r="N589" s="17">
        <f t="shared" si="82"/>
        <v>289809.64854854823</v>
      </c>
      <c r="O589" s="16">
        <f>($B$4*G589-$F$4*K589)/$H$4</f>
        <v>0.58598621635921677</v>
      </c>
    </row>
    <row r="590" spans="2:15" x14ac:dyDescent="0.25">
      <c r="B590" s="2">
        <f t="shared" si="83"/>
        <v>575</v>
      </c>
      <c r="C590" s="14">
        <v>4</v>
      </c>
      <c r="D590" s="15">
        <v>742158.73416123097</v>
      </c>
      <c r="E590" s="16">
        <f t="shared" si="75"/>
        <v>0.74215873416123102</v>
      </c>
      <c r="F590" s="17">
        <f>$B$4-D590-$B$4*$C$4</f>
        <v>207841.26583876903</v>
      </c>
      <c r="G590" s="16">
        <f t="shared" si="76"/>
        <v>0.79215873416123106</v>
      </c>
      <c r="H590" s="17">
        <f t="shared" si="77"/>
        <v>222647.62024836929</v>
      </c>
      <c r="I590" s="16">
        <f t="shared" si="78"/>
        <v>0.74215873416123102</v>
      </c>
      <c r="J590" s="17">
        <f>$F$4-H590-$G$4</f>
        <v>17352.37975163071</v>
      </c>
      <c r="K590" s="16">
        <f t="shared" si="79"/>
        <v>0.94215873416123097</v>
      </c>
      <c r="L590" s="17">
        <f t="shared" si="81"/>
        <v>519511.11391286168</v>
      </c>
      <c r="M590" s="16">
        <f t="shared" si="80"/>
        <v>0.74215873416123102</v>
      </c>
      <c r="N590" s="17">
        <f t="shared" si="82"/>
        <v>190488.88608713832</v>
      </c>
      <c r="O590" s="16">
        <f>($B$4*G590-$F$4*K590)/$H$4</f>
        <v>0.72787301987551689</v>
      </c>
    </row>
    <row r="591" spans="2:15" x14ac:dyDescent="0.25">
      <c r="B591" s="2">
        <f t="shared" si="83"/>
        <v>576</v>
      </c>
      <c r="C591" s="14">
        <v>1</v>
      </c>
      <c r="D591" s="15">
        <v>196218.355122979</v>
      </c>
      <c r="E591" s="16">
        <f t="shared" si="75"/>
        <v>0.196218355122979</v>
      </c>
      <c r="F591" s="17">
        <f>$B$4-D591-$B$4*$C$4</f>
        <v>753781.64487702097</v>
      </c>
      <c r="G591" s="16">
        <f t="shared" si="76"/>
        <v>0.24621835512297902</v>
      </c>
      <c r="H591" s="17">
        <f t="shared" si="77"/>
        <v>58865.506536893699</v>
      </c>
      <c r="I591" s="16">
        <f t="shared" si="78"/>
        <v>0.196218355122979</v>
      </c>
      <c r="J591" s="17">
        <f>$F$4-H591-$G$4</f>
        <v>181134.49346310631</v>
      </c>
      <c r="K591" s="16">
        <f t="shared" si="79"/>
        <v>0.39621835512297898</v>
      </c>
      <c r="L591" s="17">
        <f t="shared" si="81"/>
        <v>137352.84858608531</v>
      </c>
      <c r="M591" s="16">
        <f t="shared" si="80"/>
        <v>0.19621835512297903</v>
      </c>
      <c r="N591" s="17">
        <f t="shared" si="82"/>
        <v>572647.15141391463</v>
      </c>
      <c r="O591" s="16">
        <f>($B$4*G591-$F$4*K591)/$H$4</f>
        <v>0.18193264083726474</v>
      </c>
    </row>
    <row r="592" spans="2:15" x14ac:dyDescent="0.25">
      <c r="B592" s="2">
        <f t="shared" si="83"/>
        <v>577</v>
      </c>
      <c r="C592" s="14">
        <v>4</v>
      </c>
      <c r="D592" s="15">
        <v>786812.04150426597</v>
      </c>
      <c r="E592" s="16">
        <f t="shared" ref="E592:E655" si="84">D592/$B$4</f>
        <v>0.78681204150426598</v>
      </c>
      <c r="F592" s="17">
        <f>$B$4-D592-$B$4*$C$4</f>
        <v>163187.95849573403</v>
      </c>
      <c r="G592" s="16">
        <f t="shared" ref="G592:G655" si="85">E592+$C$4</f>
        <v>0.83681204150426602</v>
      </c>
      <c r="H592" s="17">
        <f t="shared" ref="H592:H655" si="86">D592*$D$4</f>
        <v>236043.61245127977</v>
      </c>
      <c r="I592" s="16">
        <f t="shared" ref="I592:I655" si="87">H592/$F$4</f>
        <v>0.78681204150426587</v>
      </c>
      <c r="J592" s="17">
        <f>$F$4-H592-$G$4</f>
        <v>3956.3875487202313</v>
      </c>
      <c r="K592" s="16">
        <f t="shared" ref="K592:K655" si="88">I592+$E$4</f>
        <v>0.98681204150426582</v>
      </c>
      <c r="L592" s="17">
        <f t="shared" si="81"/>
        <v>550768.4290529862</v>
      </c>
      <c r="M592" s="16">
        <f t="shared" ref="M592:M655" si="89">L592/$H$4</f>
        <v>0.78681204150426598</v>
      </c>
      <c r="N592" s="17">
        <f t="shared" si="82"/>
        <v>159231.5709470138</v>
      </c>
      <c r="O592" s="16">
        <f>($B$4*G592-$F$4*K592)/$H$4</f>
        <v>0.77252632721855174</v>
      </c>
    </row>
    <row r="593" spans="2:15" x14ac:dyDescent="0.25">
      <c r="B593" s="2">
        <f t="shared" si="83"/>
        <v>578</v>
      </c>
      <c r="C593" s="14">
        <v>2</v>
      </c>
      <c r="D593" s="15">
        <v>249556.942878934</v>
      </c>
      <c r="E593" s="16">
        <f t="shared" si="84"/>
        <v>0.24955694287893401</v>
      </c>
      <c r="F593" s="17">
        <f>$B$4-D593-$B$4*$C$4</f>
        <v>700443.05712106603</v>
      </c>
      <c r="G593" s="16">
        <f t="shared" si="85"/>
        <v>0.29955694287893403</v>
      </c>
      <c r="H593" s="17">
        <f t="shared" si="86"/>
        <v>74867.082863680203</v>
      </c>
      <c r="I593" s="16">
        <f t="shared" si="87"/>
        <v>0.24955694287893401</v>
      </c>
      <c r="J593" s="17">
        <f>$F$4-H593-$G$4</f>
        <v>165132.9171363198</v>
      </c>
      <c r="K593" s="16">
        <f t="shared" si="88"/>
        <v>0.449556942878934</v>
      </c>
      <c r="L593" s="17">
        <f t="shared" ref="L593:L656" si="90">D593-H593</f>
        <v>174689.8600152538</v>
      </c>
      <c r="M593" s="16">
        <f t="shared" si="89"/>
        <v>0.24955694287893398</v>
      </c>
      <c r="N593" s="17">
        <f t="shared" ref="N593:N656" si="91">F593-J593</f>
        <v>535310.13998474623</v>
      </c>
      <c r="O593" s="16">
        <f>($B$4*G593-$F$4*K593)/$H$4</f>
        <v>0.23527122859321975</v>
      </c>
    </row>
    <row r="594" spans="2:15" x14ac:dyDescent="0.25">
      <c r="B594" s="2">
        <f t="shared" ref="B594:B657" si="92">B593+1</f>
        <v>579</v>
      </c>
      <c r="C594" s="14">
        <v>5</v>
      </c>
      <c r="D594" s="15">
        <v>923575.45799187606</v>
      </c>
      <c r="E594" s="16">
        <f t="shared" si="84"/>
        <v>0.92357545799187601</v>
      </c>
      <c r="F594" s="17">
        <f>$B$4-D594-$B$4*$C$4</f>
        <v>26424.542008123943</v>
      </c>
      <c r="G594" s="16">
        <f t="shared" si="85"/>
        <v>0.97357545799187606</v>
      </c>
      <c r="H594" s="17">
        <f t="shared" si="86"/>
        <v>277072.63739756279</v>
      </c>
      <c r="I594" s="16">
        <f t="shared" si="87"/>
        <v>0.92357545799187601</v>
      </c>
      <c r="J594" s="17">
        <f>$F$4-H594-$G$4</f>
        <v>-37072.637397562794</v>
      </c>
      <c r="K594" s="16">
        <f t="shared" si="88"/>
        <v>1.123575457991876</v>
      </c>
      <c r="L594" s="17">
        <f t="shared" si="90"/>
        <v>646502.82059431332</v>
      </c>
      <c r="M594" s="16">
        <f t="shared" si="89"/>
        <v>0.92357545799187613</v>
      </c>
      <c r="N594" s="17">
        <f t="shared" si="91"/>
        <v>63497.179405686737</v>
      </c>
      <c r="O594" s="16">
        <f>($B$4*G594-$F$4*K594)/$H$4</f>
        <v>0.90928974370616189</v>
      </c>
    </row>
    <row r="595" spans="2:15" x14ac:dyDescent="0.25">
      <c r="B595" s="2">
        <f t="shared" si="92"/>
        <v>580</v>
      </c>
      <c r="C595" s="14">
        <v>5</v>
      </c>
      <c r="D595" s="15">
        <v>619043.82925857999</v>
      </c>
      <c r="E595" s="16">
        <f t="shared" si="84"/>
        <v>0.61904382925858004</v>
      </c>
      <c r="F595" s="17">
        <f>$B$4-D595-$B$4*$C$4</f>
        <v>330956.17074142001</v>
      </c>
      <c r="G595" s="16">
        <f t="shared" si="85"/>
        <v>0.66904382925858008</v>
      </c>
      <c r="H595" s="17">
        <f t="shared" si="86"/>
        <v>185713.14877757398</v>
      </c>
      <c r="I595" s="16">
        <f t="shared" si="87"/>
        <v>0.61904382925857993</v>
      </c>
      <c r="J595" s="17">
        <f>$F$4-H595-$G$4</f>
        <v>54286.851222426019</v>
      </c>
      <c r="K595" s="16">
        <f t="shared" si="88"/>
        <v>0.81904382925857999</v>
      </c>
      <c r="L595" s="17">
        <f t="shared" si="90"/>
        <v>433330.68048100604</v>
      </c>
      <c r="M595" s="16">
        <f t="shared" si="89"/>
        <v>0.61904382925858004</v>
      </c>
      <c r="N595" s="17">
        <f t="shared" si="91"/>
        <v>276669.31951899396</v>
      </c>
      <c r="O595" s="16">
        <f>($B$4*G595-$F$4*K595)/$H$4</f>
        <v>0.60475811497286591</v>
      </c>
    </row>
    <row r="596" spans="2:15" x14ac:dyDescent="0.25">
      <c r="B596" s="2">
        <f t="shared" si="92"/>
        <v>581</v>
      </c>
      <c r="C596" s="14">
        <v>2</v>
      </c>
      <c r="D596" s="15">
        <v>294858.89554764098</v>
      </c>
      <c r="E596" s="16">
        <f t="shared" si="84"/>
        <v>0.294858895547641</v>
      </c>
      <c r="F596" s="17">
        <f>$B$4-D596-$B$4*$C$4</f>
        <v>655141.10445235902</v>
      </c>
      <c r="G596" s="16">
        <f t="shared" si="85"/>
        <v>0.34485889554764099</v>
      </c>
      <c r="H596" s="17">
        <f t="shared" si="86"/>
        <v>88457.668664292287</v>
      </c>
      <c r="I596" s="16">
        <f t="shared" si="87"/>
        <v>0.29485889554764094</v>
      </c>
      <c r="J596" s="17">
        <f>$F$4-H596-$G$4</f>
        <v>151542.33133570771</v>
      </c>
      <c r="K596" s="16">
        <f t="shared" si="88"/>
        <v>0.49485889554764095</v>
      </c>
      <c r="L596" s="17">
        <f t="shared" si="90"/>
        <v>206401.22688334869</v>
      </c>
      <c r="M596" s="16">
        <f t="shared" si="89"/>
        <v>0.294858895547641</v>
      </c>
      <c r="N596" s="17">
        <f t="shared" si="91"/>
        <v>503598.77311665134</v>
      </c>
      <c r="O596" s="16">
        <f>($B$4*G596-$F$4*K596)/$H$4</f>
        <v>0.28057318126192671</v>
      </c>
    </row>
    <row r="597" spans="2:15" x14ac:dyDescent="0.25">
      <c r="B597" s="2">
        <f t="shared" si="92"/>
        <v>582</v>
      </c>
      <c r="C597" s="14">
        <v>1</v>
      </c>
      <c r="D597" s="15">
        <v>125164.699508267</v>
      </c>
      <c r="E597" s="16">
        <f t="shared" si="84"/>
        <v>0.125164699508267</v>
      </c>
      <c r="F597" s="17">
        <f>$B$4-D597-$B$4*$C$4</f>
        <v>824835.30049173301</v>
      </c>
      <c r="G597" s="16">
        <f t="shared" si="85"/>
        <v>0.17516469950826702</v>
      </c>
      <c r="H597" s="17">
        <f t="shared" si="86"/>
        <v>37549.409852480101</v>
      </c>
      <c r="I597" s="16">
        <f t="shared" si="87"/>
        <v>0.125164699508267</v>
      </c>
      <c r="J597" s="17">
        <f>$F$4-H597-$G$4</f>
        <v>202450.59014751989</v>
      </c>
      <c r="K597" s="16">
        <f t="shared" si="88"/>
        <v>0.32516469950826699</v>
      </c>
      <c r="L597" s="17">
        <f t="shared" si="90"/>
        <v>87615.28965578691</v>
      </c>
      <c r="M597" s="16">
        <f t="shared" si="89"/>
        <v>0.125164699508267</v>
      </c>
      <c r="N597" s="17">
        <f t="shared" si="91"/>
        <v>622384.71034421306</v>
      </c>
      <c r="O597" s="16">
        <f>($B$4*G597-$F$4*K597)/$H$4</f>
        <v>0.11087898522255275</v>
      </c>
    </row>
    <row r="598" spans="2:15" x14ac:dyDescent="0.25">
      <c r="B598" s="2">
        <f t="shared" si="92"/>
        <v>583</v>
      </c>
      <c r="C598" s="14">
        <v>5</v>
      </c>
      <c r="D598" s="15">
        <v>659425.83727671904</v>
      </c>
      <c r="E598" s="16">
        <f t="shared" si="84"/>
        <v>0.659425837276719</v>
      </c>
      <c r="F598" s="17">
        <f>$B$4-D598-$B$4*$C$4</f>
        <v>290574.16272328096</v>
      </c>
      <c r="G598" s="16">
        <f t="shared" si="85"/>
        <v>0.70942583727671904</v>
      </c>
      <c r="H598" s="17">
        <f t="shared" si="86"/>
        <v>197827.7511830157</v>
      </c>
      <c r="I598" s="16">
        <f t="shared" si="87"/>
        <v>0.659425837276719</v>
      </c>
      <c r="J598" s="17">
        <f>$F$4-H598-$G$4</f>
        <v>42172.248816984298</v>
      </c>
      <c r="K598" s="16">
        <f t="shared" si="88"/>
        <v>0.85942583727671895</v>
      </c>
      <c r="L598" s="17">
        <f t="shared" si="90"/>
        <v>461598.08609370334</v>
      </c>
      <c r="M598" s="16">
        <f t="shared" si="89"/>
        <v>0.65942583727671911</v>
      </c>
      <c r="N598" s="17">
        <f t="shared" si="91"/>
        <v>248401.91390629666</v>
      </c>
      <c r="O598" s="16">
        <f>($B$4*G598-$F$4*K598)/$H$4</f>
        <v>0.64514012299100487</v>
      </c>
    </row>
    <row r="599" spans="2:15" x14ac:dyDescent="0.25">
      <c r="B599" s="2">
        <f t="shared" si="92"/>
        <v>584</v>
      </c>
      <c r="C599" s="14">
        <v>2</v>
      </c>
      <c r="D599" s="15">
        <v>333772.56458929402</v>
      </c>
      <c r="E599" s="16">
        <f t="shared" si="84"/>
        <v>0.333772564589294</v>
      </c>
      <c r="F599" s="17">
        <f>$B$4-D599-$B$4*$C$4</f>
        <v>616227.43541070598</v>
      </c>
      <c r="G599" s="16">
        <f t="shared" si="85"/>
        <v>0.38377256458929399</v>
      </c>
      <c r="H599" s="17">
        <f t="shared" si="86"/>
        <v>100131.7693767882</v>
      </c>
      <c r="I599" s="16">
        <f t="shared" si="87"/>
        <v>0.333772564589294</v>
      </c>
      <c r="J599" s="17">
        <f>$F$4-H599-$G$4</f>
        <v>139868.2306232118</v>
      </c>
      <c r="K599" s="16">
        <f t="shared" si="88"/>
        <v>0.53377256458929401</v>
      </c>
      <c r="L599" s="17">
        <f t="shared" si="90"/>
        <v>233640.79521250582</v>
      </c>
      <c r="M599" s="16">
        <f t="shared" si="89"/>
        <v>0.33377256458929405</v>
      </c>
      <c r="N599" s="17">
        <f t="shared" si="91"/>
        <v>476359.20478749415</v>
      </c>
      <c r="O599" s="16">
        <f>($B$4*G599-$F$4*K599)/$H$4</f>
        <v>0.31948685030357965</v>
      </c>
    </row>
    <row r="600" spans="2:15" x14ac:dyDescent="0.25">
      <c r="B600" s="2">
        <f t="shared" si="92"/>
        <v>585</v>
      </c>
      <c r="C600" s="14">
        <v>4</v>
      </c>
      <c r="D600" s="15">
        <v>512800.73440072499</v>
      </c>
      <c r="E600" s="16">
        <f t="shared" si="84"/>
        <v>0.51280073440072504</v>
      </c>
      <c r="F600" s="17">
        <f>$B$4-D600-$B$4*$C$4</f>
        <v>437199.26559927501</v>
      </c>
      <c r="G600" s="16">
        <f t="shared" si="85"/>
        <v>0.56280073440072509</v>
      </c>
      <c r="H600" s="17">
        <f t="shared" si="86"/>
        <v>153840.22032021749</v>
      </c>
      <c r="I600" s="16">
        <f t="shared" si="87"/>
        <v>0.51280073440072493</v>
      </c>
      <c r="J600" s="17">
        <f>$F$4-H600-$G$4</f>
        <v>86159.779679782514</v>
      </c>
      <c r="K600" s="16">
        <f t="shared" si="88"/>
        <v>0.712800734400725</v>
      </c>
      <c r="L600" s="17">
        <f t="shared" si="90"/>
        <v>358960.51408050751</v>
      </c>
      <c r="M600" s="16">
        <f t="shared" si="89"/>
        <v>0.51280073440072504</v>
      </c>
      <c r="N600" s="17">
        <f t="shared" si="91"/>
        <v>351039.48591949249</v>
      </c>
      <c r="O600" s="16">
        <f>($B$4*G600-$F$4*K600)/$H$4</f>
        <v>0.49851502011501087</v>
      </c>
    </row>
    <row r="601" spans="2:15" x14ac:dyDescent="0.25">
      <c r="B601" s="2">
        <f t="shared" si="92"/>
        <v>586</v>
      </c>
      <c r="C601" s="14">
        <v>1</v>
      </c>
      <c r="D601" s="15">
        <v>163405.779810017</v>
      </c>
      <c r="E601" s="16">
        <f t="shared" si="84"/>
        <v>0.163405779810017</v>
      </c>
      <c r="F601" s="17">
        <f>$B$4-D601-$B$4*$C$4</f>
        <v>786594.22018998303</v>
      </c>
      <c r="G601" s="16">
        <f t="shared" si="85"/>
        <v>0.21340577981001702</v>
      </c>
      <c r="H601" s="17">
        <f t="shared" si="86"/>
        <v>49021.7339430051</v>
      </c>
      <c r="I601" s="16">
        <f t="shared" si="87"/>
        <v>0.163405779810017</v>
      </c>
      <c r="J601" s="17">
        <f>$F$4-H601-$G$4</f>
        <v>190978.26605699491</v>
      </c>
      <c r="K601" s="16">
        <f t="shared" si="88"/>
        <v>0.36340577981001698</v>
      </c>
      <c r="L601" s="17">
        <f t="shared" si="90"/>
        <v>114384.04586701191</v>
      </c>
      <c r="M601" s="16">
        <f t="shared" si="89"/>
        <v>0.16340577981001703</v>
      </c>
      <c r="N601" s="17">
        <f t="shared" si="91"/>
        <v>595615.95413298812</v>
      </c>
      <c r="O601" s="16">
        <f>($B$4*G601-$F$4*K601)/$H$4</f>
        <v>0.14912006552430274</v>
      </c>
    </row>
    <row r="602" spans="2:15" x14ac:dyDescent="0.25">
      <c r="B602" s="2">
        <f t="shared" si="92"/>
        <v>587</v>
      </c>
      <c r="C602" s="14">
        <v>3</v>
      </c>
      <c r="D602" s="15">
        <v>491652.86731069098</v>
      </c>
      <c r="E602" s="16">
        <f t="shared" si="84"/>
        <v>0.49165286731069097</v>
      </c>
      <c r="F602" s="17">
        <f>$B$4-D602-$B$4*$C$4</f>
        <v>458347.13268930902</v>
      </c>
      <c r="G602" s="16">
        <f t="shared" si="85"/>
        <v>0.54165286731069096</v>
      </c>
      <c r="H602" s="17">
        <f t="shared" si="86"/>
        <v>147495.86019320728</v>
      </c>
      <c r="I602" s="16">
        <f t="shared" si="87"/>
        <v>0.49165286731069091</v>
      </c>
      <c r="J602" s="17">
        <f>$F$4-H602-$G$4</f>
        <v>92504.139806792722</v>
      </c>
      <c r="K602" s="16">
        <f t="shared" si="88"/>
        <v>0.69165286731069098</v>
      </c>
      <c r="L602" s="17">
        <f t="shared" si="90"/>
        <v>344157.00711748371</v>
      </c>
      <c r="M602" s="16">
        <f t="shared" si="89"/>
        <v>0.49165286731069102</v>
      </c>
      <c r="N602" s="17">
        <f t="shared" si="91"/>
        <v>365842.99288251629</v>
      </c>
      <c r="O602" s="16">
        <f>($B$4*G602-$F$4*K602)/$H$4</f>
        <v>0.47736715302497662</v>
      </c>
    </row>
    <row r="603" spans="2:15" x14ac:dyDescent="0.25">
      <c r="B603" s="2">
        <f t="shared" si="92"/>
        <v>588</v>
      </c>
      <c r="C603" s="14">
        <v>4</v>
      </c>
      <c r="D603" s="15">
        <v>456635.72035382298</v>
      </c>
      <c r="E603" s="16">
        <f t="shared" si="84"/>
        <v>0.45663572035382299</v>
      </c>
      <c r="F603" s="17">
        <f>$B$4-D603-$B$4*$C$4</f>
        <v>493364.27964617708</v>
      </c>
      <c r="G603" s="16">
        <f t="shared" si="85"/>
        <v>0.50663572035382298</v>
      </c>
      <c r="H603" s="17">
        <f t="shared" si="86"/>
        <v>136990.71610614689</v>
      </c>
      <c r="I603" s="16">
        <f t="shared" si="87"/>
        <v>0.45663572035382299</v>
      </c>
      <c r="J603" s="17">
        <f>$F$4-H603-$G$4</f>
        <v>103009.28389385311</v>
      </c>
      <c r="K603" s="16">
        <f t="shared" si="88"/>
        <v>0.656635720353823</v>
      </c>
      <c r="L603" s="17">
        <f t="shared" si="90"/>
        <v>319645.00424767612</v>
      </c>
      <c r="M603" s="16">
        <f t="shared" si="89"/>
        <v>0.45663572035382305</v>
      </c>
      <c r="N603" s="17">
        <f t="shared" si="91"/>
        <v>390354.995752324</v>
      </c>
      <c r="O603" s="16">
        <f>($B$4*G603-$F$4*K603)/$H$4</f>
        <v>0.44235000606810876</v>
      </c>
    </row>
    <row r="604" spans="2:15" x14ac:dyDescent="0.25">
      <c r="B604" s="2">
        <f t="shared" si="92"/>
        <v>589</v>
      </c>
      <c r="C604" s="14">
        <v>1</v>
      </c>
      <c r="D604" s="15">
        <v>84881.496722943906</v>
      </c>
      <c r="E604" s="16">
        <f t="shared" si="84"/>
        <v>8.48814967229439E-2</v>
      </c>
      <c r="F604" s="17">
        <f>$B$4-D604-$B$4*$C$4</f>
        <v>865118.50327705615</v>
      </c>
      <c r="G604" s="16">
        <f t="shared" si="85"/>
        <v>0.13488149672294392</v>
      </c>
      <c r="H604" s="17">
        <f t="shared" si="86"/>
        <v>25464.449016883173</v>
      </c>
      <c r="I604" s="16">
        <f t="shared" si="87"/>
        <v>8.4881496722943914E-2</v>
      </c>
      <c r="J604" s="17">
        <f>$F$4-H604-$G$4</f>
        <v>214535.55098311685</v>
      </c>
      <c r="K604" s="16">
        <f t="shared" si="88"/>
        <v>0.28488149672294394</v>
      </c>
      <c r="L604" s="17">
        <f t="shared" si="90"/>
        <v>59417.047706060737</v>
      </c>
      <c r="M604" s="16">
        <f t="shared" si="89"/>
        <v>8.4881496722943914E-2</v>
      </c>
      <c r="N604" s="17">
        <f t="shared" si="91"/>
        <v>650582.95229393931</v>
      </c>
      <c r="O604" s="16">
        <f>($B$4*G604-$F$4*K604)/$H$4</f>
        <v>7.0595782437229609E-2</v>
      </c>
    </row>
    <row r="605" spans="2:15" x14ac:dyDescent="0.25">
      <c r="B605" s="2">
        <f t="shared" si="92"/>
        <v>590</v>
      </c>
      <c r="C605" s="14">
        <v>7</v>
      </c>
      <c r="D605" s="15">
        <v>999707.97994729597</v>
      </c>
      <c r="E605" s="16">
        <f t="shared" si="84"/>
        <v>0.99970797994729599</v>
      </c>
      <c r="F605" s="17">
        <f>$B$4-D605-$B$4*$C$4</f>
        <v>-49707.979947295971</v>
      </c>
      <c r="G605" s="16">
        <f t="shared" si="85"/>
        <v>1.0497079799472959</v>
      </c>
      <c r="H605" s="17">
        <f t="shared" si="86"/>
        <v>299912.39398418879</v>
      </c>
      <c r="I605" s="16">
        <f t="shared" si="87"/>
        <v>0.99970797994729599</v>
      </c>
      <c r="J605" s="17">
        <f>$F$4-H605-$G$4</f>
        <v>-59912.393984188791</v>
      </c>
      <c r="K605" s="16">
        <f t="shared" si="88"/>
        <v>1.1997079799472961</v>
      </c>
      <c r="L605" s="17">
        <f t="shared" si="90"/>
        <v>699795.58596310718</v>
      </c>
      <c r="M605" s="16">
        <f t="shared" si="89"/>
        <v>0.99970797994729599</v>
      </c>
      <c r="N605" s="17">
        <f t="shared" si="91"/>
        <v>10204.41403689282</v>
      </c>
      <c r="O605" s="16">
        <f>($B$4*G605-$F$4*K605)/$H$4</f>
        <v>0.98542226566158164</v>
      </c>
    </row>
    <row r="606" spans="2:15" x14ac:dyDescent="0.25">
      <c r="B606" s="2">
        <f t="shared" si="92"/>
        <v>591</v>
      </c>
      <c r="C606" s="14">
        <v>3</v>
      </c>
      <c r="D606" s="15">
        <v>358354.47340256802</v>
      </c>
      <c r="E606" s="16">
        <f t="shared" si="84"/>
        <v>0.35835447340256804</v>
      </c>
      <c r="F606" s="17">
        <f>$B$4-D606-$B$4*$C$4</f>
        <v>591645.52659743198</v>
      </c>
      <c r="G606" s="16">
        <f t="shared" si="85"/>
        <v>0.40835447340256803</v>
      </c>
      <c r="H606" s="17">
        <f t="shared" si="86"/>
        <v>107506.3420207704</v>
      </c>
      <c r="I606" s="16">
        <f t="shared" si="87"/>
        <v>0.35835447340256799</v>
      </c>
      <c r="J606" s="17">
        <f>$F$4-H606-$G$4</f>
        <v>132493.65797922958</v>
      </c>
      <c r="K606" s="16">
        <f t="shared" si="88"/>
        <v>0.55835447340256805</v>
      </c>
      <c r="L606" s="17">
        <f t="shared" si="90"/>
        <v>250848.1313817976</v>
      </c>
      <c r="M606" s="16">
        <f t="shared" si="89"/>
        <v>0.35835447340256799</v>
      </c>
      <c r="N606" s="17">
        <f t="shared" si="91"/>
        <v>459151.8686182024</v>
      </c>
      <c r="O606" s="16">
        <f>($B$4*G606-$F$4*K606)/$H$4</f>
        <v>0.3440687591168537</v>
      </c>
    </row>
    <row r="607" spans="2:15" x14ac:dyDescent="0.25">
      <c r="B607" s="2">
        <f t="shared" si="92"/>
        <v>592</v>
      </c>
      <c r="C607" s="14">
        <v>1</v>
      </c>
      <c r="D607" s="15">
        <v>107612.10349096599</v>
      </c>
      <c r="E607" s="16">
        <f t="shared" si="84"/>
        <v>0.10761210349096599</v>
      </c>
      <c r="F607" s="17">
        <f>$B$4-D607-$B$4*$C$4</f>
        <v>842387.89650903398</v>
      </c>
      <c r="G607" s="16">
        <f t="shared" si="85"/>
        <v>0.15761210349096599</v>
      </c>
      <c r="H607" s="17">
        <f t="shared" si="86"/>
        <v>32283.631047289797</v>
      </c>
      <c r="I607" s="16">
        <f t="shared" si="87"/>
        <v>0.10761210349096599</v>
      </c>
      <c r="J607" s="17">
        <f>$F$4-H607-$G$4</f>
        <v>207716.36895271018</v>
      </c>
      <c r="K607" s="16">
        <f t="shared" si="88"/>
        <v>0.30761210349096602</v>
      </c>
      <c r="L607" s="17">
        <f t="shared" si="90"/>
        <v>75328.472443676204</v>
      </c>
      <c r="M607" s="16">
        <f t="shared" si="89"/>
        <v>0.107612103490966</v>
      </c>
      <c r="N607" s="17">
        <f t="shared" si="91"/>
        <v>634671.5275563238</v>
      </c>
      <c r="O607" s="16">
        <f>($B$4*G607-$F$4*K607)/$H$4</f>
        <v>9.33263892052517E-2</v>
      </c>
    </row>
    <row r="608" spans="2:15" x14ac:dyDescent="0.25">
      <c r="B608" s="2">
        <f t="shared" si="92"/>
        <v>593</v>
      </c>
      <c r="C608" s="14">
        <v>4</v>
      </c>
      <c r="D608" s="15">
        <v>732963.25572139095</v>
      </c>
      <c r="E608" s="16">
        <f t="shared" si="84"/>
        <v>0.73296325572139098</v>
      </c>
      <c r="F608" s="17">
        <f>$B$4-D608-$B$4*$C$4</f>
        <v>217036.74427860905</v>
      </c>
      <c r="G608" s="16">
        <f t="shared" si="85"/>
        <v>0.78296325572139103</v>
      </c>
      <c r="H608" s="17">
        <f t="shared" si="86"/>
        <v>219888.97671641727</v>
      </c>
      <c r="I608" s="16">
        <f t="shared" si="87"/>
        <v>0.73296325572139087</v>
      </c>
      <c r="J608" s="17">
        <f>$F$4-H608-$G$4</f>
        <v>20111.023283582734</v>
      </c>
      <c r="K608" s="16">
        <f t="shared" si="88"/>
        <v>0.93296325572139094</v>
      </c>
      <c r="L608" s="17">
        <f t="shared" si="90"/>
        <v>513074.27900497371</v>
      </c>
      <c r="M608" s="16">
        <f t="shared" si="89"/>
        <v>0.73296325572139098</v>
      </c>
      <c r="N608" s="17">
        <f t="shared" si="91"/>
        <v>196925.72099502632</v>
      </c>
      <c r="O608" s="16">
        <f>($B$4*G608-$F$4*K608)/$H$4</f>
        <v>0.71867754143567686</v>
      </c>
    </row>
    <row r="609" spans="2:15" x14ac:dyDescent="0.25">
      <c r="B609" s="2">
        <f t="shared" si="92"/>
        <v>594</v>
      </c>
      <c r="C609" s="14">
        <v>4</v>
      </c>
      <c r="D609" s="15">
        <v>502771.53776749002</v>
      </c>
      <c r="E609" s="16">
        <f t="shared" si="84"/>
        <v>0.50277153776749006</v>
      </c>
      <c r="F609" s="17">
        <f>$B$4-D609-$B$4*$C$4</f>
        <v>447228.46223250998</v>
      </c>
      <c r="G609" s="16">
        <f t="shared" si="85"/>
        <v>0.55277153776749011</v>
      </c>
      <c r="H609" s="17">
        <f t="shared" si="86"/>
        <v>150831.461330247</v>
      </c>
      <c r="I609" s="16">
        <f t="shared" si="87"/>
        <v>0.50277153776748995</v>
      </c>
      <c r="J609" s="17">
        <f>$F$4-H609-$G$4</f>
        <v>89168.538669753005</v>
      </c>
      <c r="K609" s="16">
        <f t="shared" si="88"/>
        <v>0.70277153776748991</v>
      </c>
      <c r="L609" s="17">
        <f t="shared" si="90"/>
        <v>351940.07643724303</v>
      </c>
      <c r="M609" s="16">
        <f t="shared" si="89"/>
        <v>0.50277153776749006</v>
      </c>
      <c r="N609" s="17">
        <f t="shared" si="91"/>
        <v>358059.92356275697</v>
      </c>
      <c r="O609" s="16">
        <f>($B$4*G609-$F$4*K609)/$H$4</f>
        <v>0.48848582348177594</v>
      </c>
    </row>
    <row r="610" spans="2:15" x14ac:dyDescent="0.25">
      <c r="B610" s="2">
        <f t="shared" si="92"/>
        <v>595</v>
      </c>
      <c r="C610" s="14">
        <v>3</v>
      </c>
      <c r="D610" s="15">
        <v>560521.69305562496</v>
      </c>
      <c r="E610" s="16">
        <f t="shared" si="84"/>
        <v>0.56052169305562494</v>
      </c>
      <c r="F610" s="17">
        <f>$B$4-D610-$B$4*$C$4</f>
        <v>389478.30694437504</v>
      </c>
      <c r="G610" s="16">
        <f t="shared" si="85"/>
        <v>0.61052169305562498</v>
      </c>
      <c r="H610" s="17">
        <f t="shared" si="86"/>
        <v>168156.50791668749</v>
      </c>
      <c r="I610" s="16">
        <f t="shared" si="87"/>
        <v>0.56052169305562494</v>
      </c>
      <c r="J610" s="17">
        <f>$F$4-H610-$G$4</f>
        <v>71843.492083312507</v>
      </c>
      <c r="K610" s="16">
        <f t="shared" si="88"/>
        <v>0.76052169305562489</v>
      </c>
      <c r="L610" s="17">
        <f t="shared" si="90"/>
        <v>392365.18513893744</v>
      </c>
      <c r="M610" s="16">
        <f t="shared" si="89"/>
        <v>0.56052169305562494</v>
      </c>
      <c r="N610" s="17">
        <f t="shared" si="91"/>
        <v>317634.81486106256</v>
      </c>
      <c r="O610" s="16">
        <f>($B$4*G610-$F$4*K610)/$H$4</f>
        <v>0.5462359787699107</v>
      </c>
    </row>
    <row r="611" spans="2:15" x14ac:dyDescent="0.25">
      <c r="B611" s="2">
        <f t="shared" si="92"/>
        <v>596</v>
      </c>
      <c r="C611" s="14">
        <v>5</v>
      </c>
      <c r="D611" s="15">
        <v>853381.91719507903</v>
      </c>
      <c r="E611" s="16">
        <f t="shared" si="84"/>
        <v>0.85338191719507905</v>
      </c>
      <c r="F611" s="17">
        <f>$B$4-D611-$B$4*$C$4</f>
        <v>96618.082804920967</v>
      </c>
      <c r="G611" s="16">
        <f t="shared" si="85"/>
        <v>0.9033819171950791</v>
      </c>
      <c r="H611" s="17">
        <f t="shared" si="86"/>
        <v>256014.57515852369</v>
      </c>
      <c r="I611" s="16">
        <f t="shared" si="87"/>
        <v>0.85338191719507894</v>
      </c>
      <c r="J611" s="17">
        <f>$F$4-H611-$G$4</f>
        <v>-16014.575158523687</v>
      </c>
      <c r="K611" s="16">
        <f t="shared" si="88"/>
        <v>1.0533819171950789</v>
      </c>
      <c r="L611" s="17">
        <f t="shared" si="90"/>
        <v>597367.34203655529</v>
      </c>
      <c r="M611" s="16">
        <f t="shared" si="89"/>
        <v>0.85338191719507894</v>
      </c>
      <c r="N611" s="17">
        <f t="shared" si="91"/>
        <v>112632.65796344465</v>
      </c>
      <c r="O611" s="16">
        <f>($B$4*G611-$F$4*K611)/$H$4</f>
        <v>0.83909620290936504</v>
      </c>
    </row>
    <row r="612" spans="2:15" x14ac:dyDescent="0.25">
      <c r="B612" s="2">
        <f t="shared" si="92"/>
        <v>597</v>
      </c>
      <c r="C612" s="14">
        <v>5</v>
      </c>
      <c r="D612" s="15">
        <v>860370.26951579296</v>
      </c>
      <c r="E612" s="16">
        <f t="shared" si="84"/>
        <v>0.86037026951579298</v>
      </c>
      <c r="F612" s="17">
        <f>$B$4-D612-$B$4*$C$4</f>
        <v>89629.730484207044</v>
      </c>
      <c r="G612" s="16">
        <f t="shared" si="85"/>
        <v>0.91037026951579303</v>
      </c>
      <c r="H612" s="17">
        <f t="shared" si="86"/>
        <v>258111.08085473787</v>
      </c>
      <c r="I612" s="16">
        <f t="shared" si="87"/>
        <v>0.86037026951579287</v>
      </c>
      <c r="J612" s="17">
        <f>$F$4-H612-$G$4</f>
        <v>-18111.080854737869</v>
      </c>
      <c r="K612" s="16">
        <f t="shared" si="88"/>
        <v>1.0603702695157928</v>
      </c>
      <c r="L612" s="17">
        <f t="shared" si="90"/>
        <v>602259.18866105506</v>
      </c>
      <c r="M612" s="16">
        <f t="shared" si="89"/>
        <v>0.86037026951579298</v>
      </c>
      <c r="N612" s="17">
        <f t="shared" si="91"/>
        <v>107740.81133894491</v>
      </c>
      <c r="O612" s="16">
        <f>($B$4*G612-$F$4*K612)/$H$4</f>
        <v>0.84608455523007886</v>
      </c>
    </row>
    <row r="613" spans="2:15" x14ac:dyDescent="0.25">
      <c r="B613" s="2">
        <f t="shared" si="92"/>
        <v>598</v>
      </c>
      <c r="C613" s="14">
        <v>4</v>
      </c>
      <c r="D613" s="15">
        <v>569468.39590280096</v>
      </c>
      <c r="E613" s="16">
        <f t="shared" si="84"/>
        <v>0.56946839590280096</v>
      </c>
      <c r="F613" s="17">
        <f>$B$4-D613-$B$4*$C$4</f>
        <v>380531.60409719904</v>
      </c>
      <c r="G613" s="16">
        <f t="shared" si="85"/>
        <v>0.61946839590280101</v>
      </c>
      <c r="H613" s="17">
        <f t="shared" si="86"/>
        <v>170840.51877084028</v>
      </c>
      <c r="I613" s="16">
        <f t="shared" si="87"/>
        <v>0.56946839590280096</v>
      </c>
      <c r="J613" s="17">
        <f>$F$4-H613-$G$4</f>
        <v>69159.481229159719</v>
      </c>
      <c r="K613" s="16">
        <f t="shared" si="88"/>
        <v>0.76946839590280103</v>
      </c>
      <c r="L613" s="17">
        <f t="shared" si="90"/>
        <v>398627.8771319607</v>
      </c>
      <c r="M613" s="16">
        <f t="shared" si="89"/>
        <v>0.56946839590280096</v>
      </c>
      <c r="N613" s="17">
        <f t="shared" si="91"/>
        <v>311372.1228680393</v>
      </c>
      <c r="O613" s="16">
        <f>($B$4*G613-$F$4*K613)/$H$4</f>
        <v>0.55518268161708662</v>
      </c>
    </row>
    <row r="614" spans="2:15" x14ac:dyDescent="0.25">
      <c r="B614" s="2">
        <f t="shared" si="92"/>
        <v>599</v>
      </c>
      <c r="C614" s="14">
        <v>2</v>
      </c>
      <c r="D614" s="15">
        <v>281032.20209698798</v>
      </c>
      <c r="E614" s="16">
        <f t="shared" si="84"/>
        <v>0.28103220209698798</v>
      </c>
      <c r="F614" s="17">
        <f>$B$4-D614-$B$4*$C$4</f>
        <v>668967.79790301202</v>
      </c>
      <c r="G614" s="16">
        <f t="shared" si="85"/>
        <v>0.33103220209698797</v>
      </c>
      <c r="H614" s="17">
        <f t="shared" si="86"/>
        <v>84309.660629096397</v>
      </c>
      <c r="I614" s="16">
        <f t="shared" si="87"/>
        <v>0.28103220209698798</v>
      </c>
      <c r="J614" s="17">
        <f>$F$4-H614-$G$4</f>
        <v>155690.33937090362</v>
      </c>
      <c r="K614" s="16">
        <f t="shared" si="88"/>
        <v>0.48103220209698799</v>
      </c>
      <c r="L614" s="17">
        <f t="shared" si="90"/>
        <v>196722.5414678916</v>
      </c>
      <c r="M614" s="16">
        <f t="shared" si="89"/>
        <v>0.28103220209698798</v>
      </c>
      <c r="N614" s="17">
        <f t="shared" si="91"/>
        <v>513277.4585321084</v>
      </c>
      <c r="O614" s="16">
        <f>($B$4*G614-$F$4*K614)/$H$4</f>
        <v>0.26674648781127369</v>
      </c>
    </row>
    <row r="615" spans="2:15" x14ac:dyDescent="0.25">
      <c r="B615" s="2">
        <f t="shared" si="92"/>
        <v>600</v>
      </c>
      <c r="C615" s="14">
        <v>3</v>
      </c>
      <c r="D615" s="15">
        <v>406258.94634661102</v>
      </c>
      <c r="E615" s="16">
        <f t="shared" si="84"/>
        <v>0.40625894634661103</v>
      </c>
      <c r="F615" s="17">
        <f>$B$4-D615-$B$4*$C$4</f>
        <v>543741.05365338898</v>
      </c>
      <c r="G615" s="16">
        <f t="shared" si="85"/>
        <v>0.45625894634661102</v>
      </c>
      <c r="H615" s="17">
        <f t="shared" si="86"/>
        <v>121877.6839039833</v>
      </c>
      <c r="I615" s="16">
        <f t="shared" si="87"/>
        <v>0.40625894634661097</v>
      </c>
      <c r="J615" s="17">
        <f>$F$4-H615-$G$4</f>
        <v>118122.3160960167</v>
      </c>
      <c r="K615" s="16">
        <f t="shared" si="88"/>
        <v>0.60625894634661104</v>
      </c>
      <c r="L615" s="17">
        <f t="shared" si="90"/>
        <v>284381.26244262769</v>
      </c>
      <c r="M615" s="16">
        <f t="shared" si="89"/>
        <v>0.40625894634661097</v>
      </c>
      <c r="N615" s="17">
        <f t="shared" si="91"/>
        <v>425618.73755737231</v>
      </c>
      <c r="O615" s="16">
        <f>($B$4*G615-$F$4*K615)/$H$4</f>
        <v>0.39197323206089668</v>
      </c>
    </row>
    <row r="616" spans="2:15" x14ac:dyDescent="0.25">
      <c r="B616" s="2">
        <f t="shared" si="92"/>
        <v>601</v>
      </c>
      <c r="C616" s="14">
        <v>2</v>
      </c>
      <c r="D616" s="15">
        <v>385500.37461680401</v>
      </c>
      <c r="E616" s="16">
        <f t="shared" si="84"/>
        <v>0.38550037461680403</v>
      </c>
      <c r="F616" s="17">
        <f>$B$4-D616-$B$4*$C$4</f>
        <v>564499.62538319593</v>
      </c>
      <c r="G616" s="16">
        <f t="shared" si="85"/>
        <v>0.43550037461680402</v>
      </c>
      <c r="H616" s="17">
        <f t="shared" si="86"/>
        <v>115650.1123850412</v>
      </c>
      <c r="I616" s="16">
        <f t="shared" si="87"/>
        <v>0.38550037461680398</v>
      </c>
      <c r="J616" s="17">
        <f>$F$4-H616-$G$4</f>
        <v>124349.8876149588</v>
      </c>
      <c r="K616" s="16">
        <f t="shared" si="88"/>
        <v>0.58550037461680393</v>
      </c>
      <c r="L616" s="17">
        <f t="shared" si="90"/>
        <v>269850.26223176281</v>
      </c>
      <c r="M616" s="16">
        <f t="shared" si="89"/>
        <v>0.38550037461680403</v>
      </c>
      <c r="N616" s="17">
        <f t="shared" si="91"/>
        <v>440149.73776823713</v>
      </c>
      <c r="O616" s="16">
        <f>($B$4*G616-$F$4*K616)/$H$4</f>
        <v>0.3712146603310898</v>
      </c>
    </row>
    <row r="617" spans="2:15" x14ac:dyDescent="0.25">
      <c r="B617" s="2">
        <f t="shared" si="92"/>
        <v>602</v>
      </c>
      <c r="C617" s="14">
        <v>3</v>
      </c>
      <c r="D617" s="15">
        <v>476787.98351674801</v>
      </c>
      <c r="E617" s="16">
        <f t="shared" si="84"/>
        <v>0.476787983516748</v>
      </c>
      <c r="F617" s="17">
        <f>$B$4-D617-$B$4*$C$4</f>
        <v>473212.01648325199</v>
      </c>
      <c r="G617" s="16">
        <f t="shared" si="85"/>
        <v>0.52678798351674805</v>
      </c>
      <c r="H617" s="17">
        <f t="shared" si="86"/>
        <v>143036.39505502439</v>
      </c>
      <c r="I617" s="16">
        <f t="shared" si="87"/>
        <v>0.47678798351674795</v>
      </c>
      <c r="J617" s="17">
        <f>$F$4-H617-$G$4</f>
        <v>96963.60494497561</v>
      </c>
      <c r="K617" s="16">
        <f t="shared" si="88"/>
        <v>0.67678798351674796</v>
      </c>
      <c r="L617" s="17">
        <f t="shared" si="90"/>
        <v>333751.58846172364</v>
      </c>
      <c r="M617" s="16">
        <f t="shared" si="89"/>
        <v>0.47678798351674806</v>
      </c>
      <c r="N617" s="17">
        <f t="shared" si="91"/>
        <v>376248.41153827636</v>
      </c>
      <c r="O617" s="16">
        <f>($B$4*G617-$F$4*K617)/$H$4</f>
        <v>0.46250226923103377</v>
      </c>
    </row>
    <row r="618" spans="2:15" x14ac:dyDescent="0.25">
      <c r="B618" s="2">
        <f t="shared" si="92"/>
        <v>603</v>
      </c>
      <c r="C618" s="14">
        <v>4</v>
      </c>
      <c r="D618" s="15">
        <v>629483.68974410999</v>
      </c>
      <c r="E618" s="16">
        <f t="shared" si="84"/>
        <v>0.62948368974410995</v>
      </c>
      <c r="F618" s="17">
        <f>$B$4-D618-$B$4*$C$4</f>
        <v>320516.31025589001</v>
      </c>
      <c r="G618" s="16">
        <f t="shared" si="85"/>
        <v>0.67948368974411</v>
      </c>
      <c r="H618" s="17">
        <f t="shared" si="86"/>
        <v>188845.10692323299</v>
      </c>
      <c r="I618" s="16">
        <f t="shared" si="87"/>
        <v>0.62948368974410995</v>
      </c>
      <c r="J618" s="17">
        <f>$F$4-H618-$G$4</f>
        <v>51154.89307676701</v>
      </c>
      <c r="K618" s="16">
        <f t="shared" si="88"/>
        <v>0.82948368974411002</v>
      </c>
      <c r="L618" s="17">
        <f t="shared" si="90"/>
        <v>440638.58282087697</v>
      </c>
      <c r="M618" s="16">
        <f t="shared" si="89"/>
        <v>0.62948368974410995</v>
      </c>
      <c r="N618" s="17">
        <f t="shared" si="91"/>
        <v>269361.41717912303</v>
      </c>
      <c r="O618" s="16">
        <f>($B$4*G618-$F$4*K618)/$H$4</f>
        <v>0.61519797545839572</v>
      </c>
    </row>
    <row r="619" spans="2:15" x14ac:dyDescent="0.25">
      <c r="B619" s="2">
        <f t="shared" si="92"/>
        <v>604</v>
      </c>
      <c r="C619" s="14">
        <v>8</v>
      </c>
      <c r="D619" s="15">
        <v>1362327.0185015399</v>
      </c>
      <c r="E619" s="16">
        <f t="shared" si="84"/>
        <v>1.3623270185015399</v>
      </c>
      <c r="F619" s="17">
        <f>$B$4-D619-$B$4*$C$4</f>
        <v>-412327.01850153995</v>
      </c>
      <c r="G619" s="16">
        <f t="shared" si="85"/>
        <v>1.41232701850154</v>
      </c>
      <c r="H619" s="17">
        <f t="shared" si="86"/>
        <v>408698.10555046197</v>
      </c>
      <c r="I619" s="16">
        <f t="shared" si="87"/>
        <v>1.3623270185015399</v>
      </c>
      <c r="J619" s="17">
        <f>$F$4-H619-$G$4</f>
        <v>-168698.10555046197</v>
      </c>
      <c r="K619" s="16">
        <f t="shared" si="88"/>
        <v>1.5623270185015399</v>
      </c>
      <c r="L619" s="17">
        <f t="shared" si="90"/>
        <v>953628.91295107803</v>
      </c>
      <c r="M619" s="16">
        <f t="shared" si="89"/>
        <v>1.3623270185015401</v>
      </c>
      <c r="N619" s="17">
        <f t="shared" si="91"/>
        <v>-243628.91295107797</v>
      </c>
      <c r="O619" s="16">
        <f>($B$4*G619-$F$4*K619)/$H$4</f>
        <v>1.3480413042158257</v>
      </c>
    </row>
    <row r="620" spans="2:15" x14ac:dyDescent="0.25">
      <c r="B620" s="2">
        <f t="shared" si="92"/>
        <v>605</v>
      </c>
      <c r="C620" s="14">
        <v>4</v>
      </c>
      <c r="D620" s="15">
        <v>587495.09449032298</v>
      </c>
      <c r="E620" s="16">
        <f t="shared" si="84"/>
        <v>0.587495094490323</v>
      </c>
      <c r="F620" s="17">
        <f>$B$4-D620-$B$4*$C$4</f>
        <v>362504.90550967702</v>
      </c>
      <c r="G620" s="16">
        <f t="shared" si="85"/>
        <v>0.63749509449032304</v>
      </c>
      <c r="H620" s="17">
        <f t="shared" si="86"/>
        <v>176248.5283470969</v>
      </c>
      <c r="I620" s="16">
        <f t="shared" si="87"/>
        <v>0.587495094490323</v>
      </c>
      <c r="J620" s="17">
        <f>$F$4-H620-$G$4</f>
        <v>63751.471652903099</v>
      </c>
      <c r="K620" s="16">
        <f t="shared" si="88"/>
        <v>0.78749509449032296</v>
      </c>
      <c r="L620" s="17">
        <f t="shared" si="90"/>
        <v>411246.56614322611</v>
      </c>
      <c r="M620" s="16">
        <f t="shared" si="89"/>
        <v>0.587495094490323</v>
      </c>
      <c r="N620" s="17">
        <f t="shared" si="91"/>
        <v>298753.43385677389</v>
      </c>
      <c r="O620" s="16">
        <f>($B$4*G620-$F$4*K620)/$H$4</f>
        <v>0.57320938020460888</v>
      </c>
    </row>
    <row r="621" spans="2:15" x14ac:dyDescent="0.25">
      <c r="B621" s="2">
        <f t="shared" si="92"/>
        <v>606</v>
      </c>
      <c r="C621" s="14">
        <v>3</v>
      </c>
      <c r="D621" s="15">
        <v>411916.31182745</v>
      </c>
      <c r="E621" s="16">
        <f t="shared" si="84"/>
        <v>0.41191631182744998</v>
      </c>
      <c r="F621" s="17">
        <f>$B$4-D621-$B$4*$C$4</f>
        <v>538083.68817254994</v>
      </c>
      <c r="G621" s="16">
        <f t="shared" si="85"/>
        <v>0.46191631182744997</v>
      </c>
      <c r="H621" s="17">
        <f t="shared" si="86"/>
        <v>123574.89354823499</v>
      </c>
      <c r="I621" s="16">
        <f t="shared" si="87"/>
        <v>0.41191631182744998</v>
      </c>
      <c r="J621" s="17">
        <f>$F$4-H621-$G$4</f>
        <v>116425.10645176499</v>
      </c>
      <c r="K621" s="16">
        <f t="shared" si="88"/>
        <v>0.61191631182744999</v>
      </c>
      <c r="L621" s="17">
        <f t="shared" si="90"/>
        <v>288341.41827921499</v>
      </c>
      <c r="M621" s="16">
        <f t="shared" si="89"/>
        <v>0.41191631182744998</v>
      </c>
      <c r="N621" s="17">
        <f t="shared" si="91"/>
        <v>421658.58172078495</v>
      </c>
      <c r="O621" s="16">
        <f>($B$4*G621-$F$4*K621)/$H$4</f>
        <v>0.39763059754173563</v>
      </c>
    </row>
    <row r="622" spans="2:15" x14ac:dyDescent="0.25">
      <c r="B622" s="2">
        <f t="shared" si="92"/>
        <v>607</v>
      </c>
      <c r="C622" s="14">
        <v>3</v>
      </c>
      <c r="D622" s="15">
        <v>529848.54721608805</v>
      </c>
      <c r="E622" s="16">
        <f t="shared" si="84"/>
        <v>0.52984854721608809</v>
      </c>
      <c r="F622" s="17">
        <f>$B$4-D622-$B$4*$C$4</f>
        <v>420151.45278391195</v>
      </c>
      <c r="G622" s="16">
        <f t="shared" si="85"/>
        <v>0.57984854721608814</v>
      </c>
      <c r="H622" s="17">
        <f t="shared" si="86"/>
        <v>158954.56416482641</v>
      </c>
      <c r="I622" s="16">
        <f t="shared" si="87"/>
        <v>0.52984854721608809</v>
      </c>
      <c r="J622" s="17">
        <f>$F$4-H622-$G$4</f>
        <v>81045.435835173586</v>
      </c>
      <c r="K622" s="16">
        <f t="shared" si="88"/>
        <v>0.72984854721608805</v>
      </c>
      <c r="L622" s="17">
        <f t="shared" si="90"/>
        <v>370893.98305126163</v>
      </c>
      <c r="M622" s="16">
        <f t="shared" si="89"/>
        <v>0.52984854721608809</v>
      </c>
      <c r="N622" s="17">
        <f t="shared" si="91"/>
        <v>339106.01694873837</v>
      </c>
      <c r="O622" s="16">
        <f>($B$4*G622-$F$4*K622)/$H$4</f>
        <v>0.51556283293037397</v>
      </c>
    </row>
    <row r="623" spans="2:15" x14ac:dyDescent="0.25">
      <c r="B623" s="2">
        <f t="shared" si="92"/>
        <v>608</v>
      </c>
      <c r="C623" s="14">
        <v>3</v>
      </c>
      <c r="D623" s="15">
        <v>472808.98296716501</v>
      </c>
      <c r="E623" s="16">
        <f t="shared" si="84"/>
        <v>0.472808982967165</v>
      </c>
      <c r="F623" s="17">
        <f>$B$4-D623-$B$4*$C$4</f>
        <v>477191.01703283493</v>
      </c>
      <c r="G623" s="16">
        <f t="shared" si="85"/>
        <v>0.52280898296716505</v>
      </c>
      <c r="H623" s="17">
        <f t="shared" si="86"/>
        <v>141842.69489014949</v>
      </c>
      <c r="I623" s="16">
        <f t="shared" si="87"/>
        <v>0.47280898296716495</v>
      </c>
      <c r="J623" s="17">
        <f>$F$4-H623-$G$4</f>
        <v>98157.305109850509</v>
      </c>
      <c r="K623" s="16">
        <f t="shared" si="88"/>
        <v>0.67280898296716496</v>
      </c>
      <c r="L623" s="17">
        <f t="shared" si="90"/>
        <v>330966.28807701555</v>
      </c>
      <c r="M623" s="16">
        <f t="shared" si="89"/>
        <v>0.47280898296716506</v>
      </c>
      <c r="N623" s="17">
        <f t="shared" si="91"/>
        <v>379033.71192298445</v>
      </c>
      <c r="O623" s="16">
        <f>($B$4*G623-$F$4*K623)/$H$4</f>
        <v>0.45852326868145077</v>
      </c>
    </row>
    <row r="624" spans="2:15" x14ac:dyDescent="0.25">
      <c r="B624" s="2">
        <f t="shared" si="92"/>
        <v>609</v>
      </c>
      <c r="C624" s="14">
        <v>5</v>
      </c>
      <c r="D624" s="15">
        <v>920389.55776169</v>
      </c>
      <c r="E624" s="16">
        <f t="shared" si="84"/>
        <v>0.92038955776168996</v>
      </c>
      <c r="F624" s="17">
        <f>$B$4-D624-$B$4*$C$4</f>
        <v>29610.442238310003</v>
      </c>
      <c r="G624" s="16">
        <f t="shared" si="85"/>
        <v>0.97038955776169</v>
      </c>
      <c r="H624" s="17">
        <f t="shared" si="86"/>
        <v>276116.86732850701</v>
      </c>
      <c r="I624" s="16">
        <f t="shared" si="87"/>
        <v>0.92038955776169007</v>
      </c>
      <c r="J624" s="17">
        <f>$F$4-H624-$G$4</f>
        <v>-36116.867328507011</v>
      </c>
      <c r="K624" s="16">
        <f t="shared" si="88"/>
        <v>1.12038955776169</v>
      </c>
      <c r="L624" s="17">
        <f t="shared" si="90"/>
        <v>644272.69043318299</v>
      </c>
      <c r="M624" s="16">
        <f t="shared" si="89"/>
        <v>0.92038955776168996</v>
      </c>
      <c r="N624" s="17">
        <f t="shared" si="91"/>
        <v>65727.309566817014</v>
      </c>
      <c r="O624" s="16">
        <f>($B$4*G624-$F$4*K624)/$H$4</f>
        <v>0.90610384347597572</v>
      </c>
    </row>
    <row r="625" spans="2:15" x14ac:dyDescent="0.25">
      <c r="B625" s="2">
        <f t="shared" si="92"/>
        <v>610</v>
      </c>
      <c r="C625" s="14">
        <v>4</v>
      </c>
      <c r="D625" s="15">
        <v>638551.76324133296</v>
      </c>
      <c r="E625" s="16">
        <f t="shared" si="84"/>
        <v>0.638551763241333</v>
      </c>
      <c r="F625" s="17">
        <f>$B$4-D625-$B$4*$C$4</f>
        <v>311448.23675866704</v>
      </c>
      <c r="G625" s="16">
        <f t="shared" si="85"/>
        <v>0.68855176324133305</v>
      </c>
      <c r="H625" s="17">
        <f t="shared" si="86"/>
        <v>191565.52897239989</v>
      </c>
      <c r="I625" s="16">
        <f t="shared" si="87"/>
        <v>0.638551763241333</v>
      </c>
      <c r="J625" s="17">
        <f>$F$4-H625-$G$4</f>
        <v>48434.471027600113</v>
      </c>
      <c r="K625" s="16">
        <f t="shared" si="88"/>
        <v>0.83855176324133307</v>
      </c>
      <c r="L625" s="17">
        <f t="shared" si="90"/>
        <v>446986.23426893307</v>
      </c>
      <c r="M625" s="16">
        <f t="shared" si="89"/>
        <v>0.638551763241333</v>
      </c>
      <c r="N625" s="17">
        <f t="shared" si="91"/>
        <v>263013.76573106693</v>
      </c>
      <c r="O625" s="16">
        <f>($B$4*G625-$F$4*K625)/$H$4</f>
        <v>0.62426604895561888</v>
      </c>
    </row>
    <row r="626" spans="2:15" x14ac:dyDescent="0.25">
      <c r="B626" s="2">
        <f t="shared" si="92"/>
        <v>611</v>
      </c>
      <c r="C626" s="14">
        <v>1</v>
      </c>
      <c r="D626" s="15">
        <v>117682.961589143</v>
      </c>
      <c r="E626" s="16">
        <f t="shared" si="84"/>
        <v>0.117682961589143</v>
      </c>
      <c r="F626" s="17">
        <f>$B$4-D626-$B$4*$C$4</f>
        <v>832317.03841085697</v>
      </c>
      <c r="G626" s="16">
        <f t="shared" si="85"/>
        <v>0.167682961589143</v>
      </c>
      <c r="H626" s="17">
        <f t="shared" si="86"/>
        <v>35304.888476742897</v>
      </c>
      <c r="I626" s="16">
        <f t="shared" si="87"/>
        <v>0.11768296158914299</v>
      </c>
      <c r="J626" s="17">
        <f>$F$4-H626-$G$4</f>
        <v>204695.1115232571</v>
      </c>
      <c r="K626" s="16">
        <f t="shared" si="88"/>
        <v>0.317682961589143</v>
      </c>
      <c r="L626" s="17">
        <f t="shared" si="90"/>
        <v>82378.073112400103</v>
      </c>
      <c r="M626" s="16">
        <f t="shared" si="89"/>
        <v>0.117682961589143</v>
      </c>
      <c r="N626" s="17">
        <f t="shared" si="91"/>
        <v>627621.92688759987</v>
      </c>
      <c r="O626" s="16">
        <f>($B$4*G626-$F$4*K626)/$H$4</f>
        <v>0.10339724730342872</v>
      </c>
    </row>
    <row r="627" spans="2:15" x14ac:dyDescent="0.25">
      <c r="B627" s="2">
        <f t="shared" si="92"/>
        <v>612</v>
      </c>
      <c r="C627" s="14">
        <v>2</v>
      </c>
      <c r="D627" s="15">
        <v>275330.09132968099</v>
      </c>
      <c r="E627" s="16">
        <f t="shared" si="84"/>
        <v>0.275330091329681</v>
      </c>
      <c r="F627" s="17">
        <f>$B$4-D627-$B$4*$C$4</f>
        <v>674669.90867031901</v>
      </c>
      <c r="G627" s="16">
        <f t="shared" si="85"/>
        <v>0.32533009132968099</v>
      </c>
      <c r="H627" s="17">
        <f t="shared" si="86"/>
        <v>82599.027398904291</v>
      </c>
      <c r="I627" s="16">
        <f t="shared" si="87"/>
        <v>0.27533009132968095</v>
      </c>
      <c r="J627" s="17">
        <f>$F$4-H627-$G$4</f>
        <v>157400.97260109571</v>
      </c>
      <c r="K627" s="16">
        <f t="shared" si="88"/>
        <v>0.47533009132968096</v>
      </c>
      <c r="L627" s="17">
        <f t="shared" si="90"/>
        <v>192731.0639307767</v>
      </c>
      <c r="M627" s="16">
        <f t="shared" si="89"/>
        <v>0.275330091329681</v>
      </c>
      <c r="N627" s="17">
        <f t="shared" si="91"/>
        <v>517268.93606922333</v>
      </c>
      <c r="O627" s="16">
        <f>($B$4*G627-$F$4*K627)/$H$4</f>
        <v>0.26104437704396671</v>
      </c>
    </row>
    <row r="628" spans="2:15" x14ac:dyDescent="0.25">
      <c r="B628" s="2">
        <f t="shared" si="92"/>
        <v>613</v>
      </c>
      <c r="C628" s="14">
        <v>4</v>
      </c>
      <c r="D628" s="15">
        <v>721056.98722276394</v>
      </c>
      <c r="E628" s="16">
        <f t="shared" si="84"/>
        <v>0.7210569872227639</v>
      </c>
      <c r="F628" s="17">
        <f>$B$4-D628-$B$4*$C$4</f>
        <v>228943.01277723606</v>
      </c>
      <c r="G628" s="16">
        <f t="shared" si="85"/>
        <v>0.77105698722276395</v>
      </c>
      <c r="H628" s="17">
        <f t="shared" si="86"/>
        <v>216317.09616682917</v>
      </c>
      <c r="I628" s="16">
        <f t="shared" si="87"/>
        <v>0.7210569872227639</v>
      </c>
      <c r="J628" s="17">
        <f>$F$4-H628-$G$4</f>
        <v>23682.903833170829</v>
      </c>
      <c r="K628" s="16">
        <f t="shared" si="88"/>
        <v>0.92105698722276386</v>
      </c>
      <c r="L628" s="17">
        <f t="shared" si="90"/>
        <v>504739.89105593477</v>
      </c>
      <c r="M628" s="16">
        <f t="shared" si="89"/>
        <v>0.72105698722276401</v>
      </c>
      <c r="N628" s="17">
        <f t="shared" si="91"/>
        <v>205260.10894406523</v>
      </c>
      <c r="O628" s="16">
        <f>($B$4*G628-$F$4*K628)/$H$4</f>
        <v>0.70677127293704967</v>
      </c>
    </row>
    <row r="629" spans="2:15" x14ac:dyDescent="0.25">
      <c r="B629" s="2">
        <f t="shared" si="92"/>
        <v>614</v>
      </c>
      <c r="C629" s="14">
        <v>2</v>
      </c>
      <c r="D629" s="15">
        <v>279390.22335165099</v>
      </c>
      <c r="E629" s="16">
        <f t="shared" si="84"/>
        <v>0.27939022335165098</v>
      </c>
      <c r="F629" s="17">
        <f>$B$4-D629-$B$4*$C$4</f>
        <v>670609.77664834901</v>
      </c>
      <c r="G629" s="16">
        <f t="shared" si="85"/>
        <v>0.32939022335165097</v>
      </c>
      <c r="H629" s="17">
        <f t="shared" si="86"/>
        <v>83817.067005495293</v>
      </c>
      <c r="I629" s="16">
        <f t="shared" si="87"/>
        <v>0.27939022335165098</v>
      </c>
      <c r="J629" s="17">
        <f>$F$4-H629-$G$4</f>
        <v>156182.93299450469</v>
      </c>
      <c r="K629" s="16">
        <f t="shared" si="88"/>
        <v>0.47939022335165099</v>
      </c>
      <c r="L629" s="17">
        <f t="shared" si="90"/>
        <v>195573.15634615568</v>
      </c>
      <c r="M629" s="16">
        <f t="shared" si="89"/>
        <v>0.27939022335165098</v>
      </c>
      <c r="N629" s="17">
        <f t="shared" si="91"/>
        <v>514426.84365384432</v>
      </c>
      <c r="O629" s="16">
        <f>($B$4*G629-$F$4*K629)/$H$4</f>
        <v>0.26510450906593669</v>
      </c>
    </row>
    <row r="630" spans="2:15" x14ac:dyDescent="0.25">
      <c r="B630" s="2">
        <f t="shared" si="92"/>
        <v>615</v>
      </c>
      <c r="C630" s="14">
        <v>3</v>
      </c>
      <c r="D630" s="15">
        <v>447391.28563611303</v>
      </c>
      <c r="E630" s="16">
        <f t="shared" si="84"/>
        <v>0.44739128563611302</v>
      </c>
      <c r="F630" s="17">
        <f>$B$4-D630-$B$4*$C$4</f>
        <v>502608.71436388697</v>
      </c>
      <c r="G630" s="16">
        <f t="shared" si="85"/>
        <v>0.49739128563611301</v>
      </c>
      <c r="H630" s="17">
        <f t="shared" si="86"/>
        <v>134217.38569083391</v>
      </c>
      <c r="I630" s="16">
        <f t="shared" si="87"/>
        <v>0.44739128563611302</v>
      </c>
      <c r="J630" s="17">
        <f>$F$4-H630-$G$4</f>
        <v>105782.61430916609</v>
      </c>
      <c r="K630" s="16">
        <f t="shared" si="88"/>
        <v>0.64739128563611303</v>
      </c>
      <c r="L630" s="17">
        <f t="shared" si="90"/>
        <v>313173.89994527912</v>
      </c>
      <c r="M630" s="16">
        <f t="shared" si="89"/>
        <v>0.44739128563611302</v>
      </c>
      <c r="N630" s="17">
        <f t="shared" si="91"/>
        <v>396826.10005472088</v>
      </c>
      <c r="O630" s="16">
        <f>($B$4*G630-$F$4*K630)/$H$4</f>
        <v>0.43310557135039873</v>
      </c>
    </row>
    <row r="631" spans="2:15" x14ac:dyDescent="0.25">
      <c r="B631" s="2">
        <f t="shared" si="92"/>
        <v>616</v>
      </c>
      <c r="C631" s="14">
        <v>3</v>
      </c>
      <c r="D631" s="15">
        <v>583376.60077241296</v>
      </c>
      <c r="E631" s="16">
        <f t="shared" si="84"/>
        <v>0.58337660077241293</v>
      </c>
      <c r="F631" s="17">
        <f>$B$4-D631-$B$4*$C$4</f>
        <v>366623.39922758704</v>
      </c>
      <c r="G631" s="16">
        <f t="shared" si="85"/>
        <v>0.63337660077241298</v>
      </c>
      <c r="H631" s="17">
        <f t="shared" si="86"/>
        <v>175012.98023172389</v>
      </c>
      <c r="I631" s="16">
        <f t="shared" si="87"/>
        <v>0.58337660077241293</v>
      </c>
      <c r="J631" s="17">
        <f>$F$4-H631-$G$4</f>
        <v>64987.019768276106</v>
      </c>
      <c r="K631" s="16">
        <f t="shared" si="88"/>
        <v>0.783376600772413</v>
      </c>
      <c r="L631" s="17">
        <f t="shared" si="90"/>
        <v>408363.62054068909</v>
      </c>
      <c r="M631" s="16">
        <f t="shared" si="89"/>
        <v>0.58337660077241305</v>
      </c>
      <c r="N631" s="17">
        <f t="shared" si="91"/>
        <v>301636.37945931091</v>
      </c>
      <c r="O631" s="16">
        <f>($B$4*G631-$F$4*K631)/$H$4</f>
        <v>0.5690908864866987</v>
      </c>
    </row>
    <row r="632" spans="2:15" x14ac:dyDescent="0.25">
      <c r="B632" s="2">
        <f t="shared" si="92"/>
        <v>617</v>
      </c>
      <c r="C632" s="14">
        <v>5</v>
      </c>
      <c r="D632" s="15">
        <v>651519.05704168195</v>
      </c>
      <c r="E632" s="16">
        <f t="shared" si="84"/>
        <v>0.651519057041682</v>
      </c>
      <c r="F632" s="17">
        <f>$B$4-D632-$B$4*$C$4</f>
        <v>298480.94295831805</v>
      </c>
      <c r="G632" s="16">
        <f t="shared" si="85"/>
        <v>0.70151905704168205</v>
      </c>
      <c r="H632" s="17">
        <f t="shared" si="86"/>
        <v>195455.71711250459</v>
      </c>
      <c r="I632" s="16">
        <f t="shared" si="87"/>
        <v>0.651519057041682</v>
      </c>
      <c r="J632" s="17">
        <f>$F$4-H632-$G$4</f>
        <v>44544.282887495414</v>
      </c>
      <c r="K632" s="16">
        <f t="shared" si="88"/>
        <v>0.85151905704168196</v>
      </c>
      <c r="L632" s="17">
        <f t="shared" si="90"/>
        <v>456063.33992917737</v>
      </c>
      <c r="M632" s="16">
        <f t="shared" si="89"/>
        <v>0.651519057041682</v>
      </c>
      <c r="N632" s="17">
        <f t="shared" si="91"/>
        <v>253936.66007082263</v>
      </c>
      <c r="O632" s="16">
        <f>($B$4*G632-$F$4*K632)/$H$4</f>
        <v>0.63723334275596788</v>
      </c>
    </row>
    <row r="633" spans="2:15" x14ac:dyDescent="0.25">
      <c r="B633" s="2">
        <f t="shared" si="92"/>
        <v>618</v>
      </c>
      <c r="C633" s="14">
        <v>3</v>
      </c>
      <c r="D633" s="15">
        <v>382356.88811916503</v>
      </c>
      <c r="E633" s="16">
        <f t="shared" si="84"/>
        <v>0.38235688811916502</v>
      </c>
      <c r="F633" s="17">
        <f>$B$4-D633-$B$4*$C$4</f>
        <v>567643.11188083491</v>
      </c>
      <c r="G633" s="16">
        <f t="shared" si="85"/>
        <v>0.43235688811916501</v>
      </c>
      <c r="H633" s="17">
        <f t="shared" si="86"/>
        <v>114707.06643574951</v>
      </c>
      <c r="I633" s="16">
        <f t="shared" si="87"/>
        <v>0.38235688811916502</v>
      </c>
      <c r="J633" s="17">
        <f>$F$4-H633-$G$4</f>
        <v>125292.93356425047</v>
      </c>
      <c r="K633" s="16">
        <f t="shared" si="88"/>
        <v>0.58235688811916497</v>
      </c>
      <c r="L633" s="17">
        <f t="shared" si="90"/>
        <v>267649.8216834155</v>
      </c>
      <c r="M633" s="16">
        <f t="shared" si="89"/>
        <v>0.38235688811916502</v>
      </c>
      <c r="N633" s="17">
        <f t="shared" si="91"/>
        <v>442350.17831658444</v>
      </c>
      <c r="O633" s="16">
        <f>($B$4*G633-$F$4*K633)/$H$4</f>
        <v>0.36807117383345078</v>
      </c>
    </row>
    <row r="634" spans="2:15" x14ac:dyDescent="0.25">
      <c r="B634" s="2">
        <f t="shared" si="92"/>
        <v>619</v>
      </c>
      <c r="C634" s="14">
        <v>2</v>
      </c>
      <c r="D634" s="15">
        <v>406661.04865279997</v>
      </c>
      <c r="E634" s="16">
        <f t="shared" si="84"/>
        <v>0.40666104865279995</v>
      </c>
      <c r="F634" s="17">
        <f>$B$4-D634-$B$4*$C$4</f>
        <v>543338.95134719997</v>
      </c>
      <c r="G634" s="16">
        <f t="shared" si="85"/>
        <v>0.45666104865279994</v>
      </c>
      <c r="H634" s="17">
        <f t="shared" si="86"/>
        <v>121998.31459583998</v>
      </c>
      <c r="I634" s="16">
        <f t="shared" si="87"/>
        <v>0.40666104865279995</v>
      </c>
      <c r="J634" s="17">
        <f>$F$4-H634-$G$4</f>
        <v>118001.68540416</v>
      </c>
      <c r="K634" s="16">
        <f t="shared" si="88"/>
        <v>0.60666104865279991</v>
      </c>
      <c r="L634" s="17">
        <f t="shared" si="90"/>
        <v>284662.73405695998</v>
      </c>
      <c r="M634" s="16">
        <f t="shared" si="89"/>
        <v>0.40666104865279995</v>
      </c>
      <c r="N634" s="17">
        <f t="shared" si="91"/>
        <v>425337.26594303997</v>
      </c>
      <c r="O634" s="16">
        <f>($B$4*G634-$F$4*K634)/$H$4</f>
        <v>0.39237533436708566</v>
      </c>
    </row>
    <row r="635" spans="2:15" x14ac:dyDescent="0.25">
      <c r="B635" s="2">
        <f t="shared" si="92"/>
        <v>620</v>
      </c>
      <c r="C635" s="14">
        <v>0</v>
      </c>
      <c r="D635" s="15">
        <v>0</v>
      </c>
      <c r="E635" s="16">
        <f t="shared" si="84"/>
        <v>0</v>
      </c>
      <c r="F635" s="17">
        <f>$B$4-D635-$B$4*$C$4</f>
        <v>950000</v>
      </c>
      <c r="G635" s="16">
        <f t="shared" si="85"/>
        <v>0.05</v>
      </c>
      <c r="H635" s="17">
        <f t="shared" si="86"/>
        <v>0</v>
      </c>
      <c r="I635" s="16">
        <f t="shared" si="87"/>
        <v>0</v>
      </c>
      <c r="J635" s="17">
        <f>$F$4-H635-$G$4</f>
        <v>240000</v>
      </c>
      <c r="K635" s="16">
        <f t="shared" si="88"/>
        <v>0.2</v>
      </c>
      <c r="L635" s="17">
        <f t="shared" si="90"/>
        <v>0</v>
      </c>
      <c r="M635" s="16">
        <f t="shared" si="89"/>
        <v>0</v>
      </c>
      <c r="N635" s="17">
        <f t="shared" si="91"/>
        <v>710000</v>
      </c>
      <c r="O635" s="16">
        <f>($B$4*G635-$F$4*K635)/$H$4</f>
        <v>-1.4285714285714285E-2</v>
      </c>
    </row>
    <row r="636" spans="2:15" x14ac:dyDescent="0.25">
      <c r="B636" s="2">
        <f t="shared" si="92"/>
        <v>621</v>
      </c>
      <c r="C636" s="14">
        <v>4</v>
      </c>
      <c r="D636" s="15">
        <v>644588.41436716204</v>
      </c>
      <c r="E636" s="16">
        <f t="shared" si="84"/>
        <v>0.64458841436716208</v>
      </c>
      <c r="F636" s="17">
        <f>$B$4-D636-$B$4*$C$4</f>
        <v>305411.58563283796</v>
      </c>
      <c r="G636" s="16">
        <f t="shared" si="85"/>
        <v>0.69458841436716212</v>
      </c>
      <c r="H636" s="17">
        <f t="shared" si="86"/>
        <v>193376.52431014861</v>
      </c>
      <c r="I636" s="16">
        <f t="shared" si="87"/>
        <v>0.64458841436716208</v>
      </c>
      <c r="J636" s="17">
        <f>$F$4-H636-$G$4</f>
        <v>46623.475689851388</v>
      </c>
      <c r="K636" s="16">
        <f t="shared" si="88"/>
        <v>0.84458841436716203</v>
      </c>
      <c r="L636" s="17">
        <f t="shared" si="90"/>
        <v>451211.89005701343</v>
      </c>
      <c r="M636" s="16">
        <f t="shared" si="89"/>
        <v>0.64458841436716208</v>
      </c>
      <c r="N636" s="17">
        <f t="shared" si="91"/>
        <v>258788.10994298657</v>
      </c>
      <c r="O636" s="16">
        <f>($B$4*G636-$F$4*K636)/$H$4</f>
        <v>0.63030270008144795</v>
      </c>
    </row>
    <row r="637" spans="2:15" x14ac:dyDescent="0.25">
      <c r="B637" s="2">
        <f t="shared" si="92"/>
        <v>622</v>
      </c>
      <c r="C637" s="14">
        <v>2</v>
      </c>
      <c r="D637" s="15">
        <v>358537.61018912698</v>
      </c>
      <c r="E637" s="16">
        <f t="shared" si="84"/>
        <v>0.358537610189127</v>
      </c>
      <c r="F637" s="17">
        <f>$B$4-D637-$B$4*$C$4</f>
        <v>591462.38981087296</v>
      </c>
      <c r="G637" s="16">
        <f t="shared" si="85"/>
        <v>0.40853761018912699</v>
      </c>
      <c r="H637" s="17">
        <f t="shared" si="86"/>
        <v>107561.28305673809</v>
      </c>
      <c r="I637" s="16">
        <f t="shared" si="87"/>
        <v>0.35853761018912694</v>
      </c>
      <c r="J637" s="17">
        <f>$F$4-H637-$G$4</f>
        <v>132438.71694326191</v>
      </c>
      <c r="K637" s="16">
        <f t="shared" si="88"/>
        <v>0.55853761018912695</v>
      </c>
      <c r="L637" s="17">
        <f t="shared" si="90"/>
        <v>250976.32713238889</v>
      </c>
      <c r="M637" s="16">
        <f t="shared" si="89"/>
        <v>0.358537610189127</v>
      </c>
      <c r="N637" s="17">
        <f t="shared" si="91"/>
        <v>459023.67286761105</v>
      </c>
      <c r="O637" s="16">
        <f>($B$4*G637-$F$4*K637)/$H$4</f>
        <v>0.34425189590341271</v>
      </c>
    </row>
    <row r="638" spans="2:15" x14ac:dyDescent="0.25">
      <c r="B638" s="2">
        <f t="shared" si="92"/>
        <v>623</v>
      </c>
      <c r="C638" s="14">
        <v>5</v>
      </c>
      <c r="D638" s="15">
        <v>824417.69765780703</v>
      </c>
      <c r="E638" s="16">
        <f t="shared" si="84"/>
        <v>0.82441769765780704</v>
      </c>
      <c r="F638" s="17">
        <f>$B$4-D638-$B$4*$C$4</f>
        <v>125582.30234219297</v>
      </c>
      <c r="G638" s="16">
        <f t="shared" si="85"/>
        <v>0.87441769765780708</v>
      </c>
      <c r="H638" s="17">
        <f t="shared" si="86"/>
        <v>247325.30929734209</v>
      </c>
      <c r="I638" s="16">
        <f t="shared" si="87"/>
        <v>0.82441769765780692</v>
      </c>
      <c r="J638" s="17">
        <f>$F$4-H638-$G$4</f>
        <v>-7325.3092973420862</v>
      </c>
      <c r="K638" s="16">
        <f t="shared" si="88"/>
        <v>1.024417697657807</v>
      </c>
      <c r="L638" s="17">
        <f t="shared" si="90"/>
        <v>577092.38836046495</v>
      </c>
      <c r="M638" s="16">
        <f t="shared" si="89"/>
        <v>0.82441769765780704</v>
      </c>
      <c r="N638" s="17">
        <f t="shared" si="91"/>
        <v>132907.61163953505</v>
      </c>
      <c r="O638" s="16">
        <f>($B$4*G638-$F$4*K638)/$H$4</f>
        <v>0.8101319833720928</v>
      </c>
    </row>
    <row r="639" spans="2:15" x14ac:dyDescent="0.25">
      <c r="B639" s="2">
        <f t="shared" si="92"/>
        <v>624</v>
      </c>
      <c r="C639" s="14">
        <v>1</v>
      </c>
      <c r="D639" s="15">
        <v>126341.817276318</v>
      </c>
      <c r="E639" s="16">
        <f t="shared" si="84"/>
        <v>0.12634181727631799</v>
      </c>
      <c r="F639" s="17">
        <f>$B$4-D639-$B$4*$C$4</f>
        <v>823658.18272368202</v>
      </c>
      <c r="G639" s="16">
        <f t="shared" si="85"/>
        <v>0.17634181727631798</v>
      </c>
      <c r="H639" s="17">
        <f t="shared" si="86"/>
        <v>37902.545182895403</v>
      </c>
      <c r="I639" s="16">
        <f t="shared" si="87"/>
        <v>0.12634181727631802</v>
      </c>
      <c r="J639" s="17">
        <f>$F$4-H639-$G$4</f>
        <v>202097.45481710459</v>
      </c>
      <c r="K639" s="16">
        <f t="shared" si="88"/>
        <v>0.32634181727631806</v>
      </c>
      <c r="L639" s="17">
        <f t="shared" si="90"/>
        <v>88439.272093422594</v>
      </c>
      <c r="M639" s="16">
        <f t="shared" si="89"/>
        <v>0.12634181727631799</v>
      </c>
      <c r="N639" s="17">
        <f t="shared" si="91"/>
        <v>621560.72790657741</v>
      </c>
      <c r="O639" s="16">
        <f>($B$4*G639-$F$4*K639)/$H$4</f>
        <v>0.11205610299060365</v>
      </c>
    </row>
    <row r="640" spans="2:15" x14ac:dyDescent="0.25">
      <c r="B640" s="2">
        <f t="shared" si="92"/>
        <v>625</v>
      </c>
      <c r="C640" s="14">
        <v>2</v>
      </c>
      <c r="D640" s="15">
        <v>310787.47559496103</v>
      </c>
      <c r="E640" s="16">
        <f t="shared" si="84"/>
        <v>0.310787475594961</v>
      </c>
      <c r="F640" s="17">
        <f>$B$4-D640-$B$4*$C$4</f>
        <v>639212.52440503892</v>
      </c>
      <c r="G640" s="16">
        <f t="shared" si="85"/>
        <v>0.36078747559496099</v>
      </c>
      <c r="H640" s="17">
        <f t="shared" si="86"/>
        <v>93236.242678488299</v>
      </c>
      <c r="I640" s="16">
        <f t="shared" si="87"/>
        <v>0.310787475594961</v>
      </c>
      <c r="J640" s="17">
        <f>$F$4-H640-$G$4</f>
        <v>146763.75732151169</v>
      </c>
      <c r="K640" s="16">
        <f t="shared" si="88"/>
        <v>0.51078747559496107</v>
      </c>
      <c r="L640" s="17">
        <f t="shared" si="90"/>
        <v>217551.23291647271</v>
      </c>
      <c r="M640" s="16">
        <f t="shared" si="89"/>
        <v>0.310787475594961</v>
      </c>
      <c r="N640" s="17">
        <f t="shared" si="91"/>
        <v>492448.76708352723</v>
      </c>
      <c r="O640" s="16">
        <f>($B$4*G640-$F$4*K640)/$H$4</f>
        <v>0.29650176130924666</v>
      </c>
    </row>
    <row r="641" spans="2:15" x14ac:dyDescent="0.25">
      <c r="B641" s="2">
        <f t="shared" si="92"/>
        <v>626</v>
      </c>
      <c r="C641" s="14">
        <v>1</v>
      </c>
      <c r="D641" s="15">
        <v>228523.54959426701</v>
      </c>
      <c r="E641" s="16">
        <f t="shared" si="84"/>
        <v>0.22852354959426702</v>
      </c>
      <c r="F641" s="17">
        <f>$B$4-D641-$B$4*$C$4</f>
        <v>721476.45040573296</v>
      </c>
      <c r="G641" s="16">
        <f t="shared" si="85"/>
        <v>0.27852354959426701</v>
      </c>
      <c r="H641" s="17">
        <f t="shared" si="86"/>
        <v>68557.0648782801</v>
      </c>
      <c r="I641" s="16">
        <f t="shared" si="87"/>
        <v>0.22852354959426699</v>
      </c>
      <c r="J641" s="17">
        <f>$F$4-H641-$G$4</f>
        <v>171442.9351217199</v>
      </c>
      <c r="K641" s="16">
        <f t="shared" si="88"/>
        <v>0.42852354959426697</v>
      </c>
      <c r="L641" s="17">
        <f t="shared" si="90"/>
        <v>159966.48471598691</v>
      </c>
      <c r="M641" s="16">
        <f t="shared" si="89"/>
        <v>0.22852354959426702</v>
      </c>
      <c r="N641" s="17">
        <f t="shared" si="91"/>
        <v>550033.515284013</v>
      </c>
      <c r="O641" s="16">
        <f>($B$4*G641-$F$4*K641)/$H$4</f>
        <v>0.2142378353085527</v>
      </c>
    </row>
    <row r="642" spans="2:15" x14ac:dyDescent="0.25">
      <c r="B642" s="2">
        <f t="shared" si="92"/>
        <v>627</v>
      </c>
      <c r="C642" s="14">
        <v>7</v>
      </c>
      <c r="D642" s="15">
        <v>1129225.45743419</v>
      </c>
      <c r="E642" s="16">
        <f t="shared" si="84"/>
        <v>1.12922545743419</v>
      </c>
      <c r="F642" s="17">
        <f>$B$4-D642-$B$4*$C$4</f>
        <v>-179225.45743418997</v>
      </c>
      <c r="G642" s="16">
        <f t="shared" si="85"/>
        <v>1.17922545743419</v>
      </c>
      <c r="H642" s="17">
        <f t="shared" si="86"/>
        <v>338767.63723025698</v>
      </c>
      <c r="I642" s="16">
        <f t="shared" si="87"/>
        <v>1.12922545743419</v>
      </c>
      <c r="J642" s="17">
        <f>$F$4-H642-$G$4</f>
        <v>-98767.63723025698</v>
      </c>
      <c r="K642" s="16">
        <f t="shared" si="88"/>
        <v>1.32922545743419</v>
      </c>
      <c r="L642" s="17">
        <f t="shared" si="90"/>
        <v>790457.82020393293</v>
      </c>
      <c r="M642" s="16">
        <f t="shared" si="89"/>
        <v>1.12922545743419</v>
      </c>
      <c r="N642" s="17">
        <f t="shared" si="91"/>
        <v>-80457.820203932992</v>
      </c>
      <c r="O642" s="16">
        <f>($B$4*G642-$F$4*K642)/$H$4</f>
        <v>1.1149397431484755</v>
      </c>
    </row>
    <row r="643" spans="2:15" x14ac:dyDescent="0.25">
      <c r="B643" s="2">
        <f t="shared" si="92"/>
        <v>628</v>
      </c>
      <c r="C643" s="14">
        <v>5</v>
      </c>
      <c r="D643" s="15">
        <v>636328.03965978196</v>
      </c>
      <c r="E643" s="16">
        <f t="shared" si="84"/>
        <v>0.63632803965978202</v>
      </c>
      <c r="F643" s="17">
        <f>$B$4-D643-$B$4*$C$4</f>
        <v>313671.96034021804</v>
      </c>
      <c r="G643" s="16">
        <f t="shared" si="85"/>
        <v>0.68632803965978206</v>
      </c>
      <c r="H643" s="17">
        <f t="shared" si="86"/>
        <v>190898.41189793459</v>
      </c>
      <c r="I643" s="16">
        <f t="shared" si="87"/>
        <v>0.63632803965978202</v>
      </c>
      <c r="J643" s="17">
        <f>$F$4-H643-$G$4</f>
        <v>49101.588102065405</v>
      </c>
      <c r="K643" s="16">
        <f t="shared" si="88"/>
        <v>0.83632803965978209</v>
      </c>
      <c r="L643" s="17">
        <f t="shared" si="90"/>
        <v>445429.62776184734</v>
      </c>
      <c r="M643" s="16">
        <f t="shared" si="89"/>
        <v>0.63632803965978191</v>
      </c>
      <c r="N643" s="17">
        <f t="shared" si="91"/>
        <v>264570.37223815266</v>
      </c>
      <c r="O643" s="16">
        <f>($B$4*G643-$F$4*K643)/$H$4</f>
        <v>0.62204232537406778</v>
      </c>
    </row>
    <row r="644" spans="2:15" x14ac:dyDescent="0.25">
      <c r="B644" s="2">
        <f t="shared" si="92"/>
        <v>629</v>
      </c>
      <c r="C644" s="14">
        <v>4</v>
      </c>
      <c r="D644" s="15">
        <v>532572.25633958494</v>
      </c>
      <c r="E644" s="16">
        <f t="shared" si="84"/>
        <v>0.53257225633958494</v>
      </c>
      <c r="F644" s="17">
        <f>$B$4-D644-$B$4*$C$4</f>
        <v>417427.74366041506</v>
      </c>
      <c r="G644" s="16">
        <f t="shared" si="85"/>
        <v>0.58257225633958498</v>
      </c>
      <c r="H644" s="17">
        <f t="shared" si="86"/>
        <v>159771.67690187547</v>
      </c>
      <c r="I644" s="16">
        <f t="shared" si="87"/>
        <v>0.53257225633958494</v>
      </c>
      <c r="J644" s="17">
        <f>$F$4-H644-$G$4</f>
        <v>80228.323098124529</v>
      </c>
      <c r="K644" s="16">
        <f t="shared" si="88"/>
        <v>0.73257225633958489</v>
      </c>
      <c r="L644" s="17">
        <f t="shared" si="90"/>
        <v>372800.57943770947</v>
      </c>
      <c r="M644" s="16">
        <f t="shared" si="89"/>
        <v>0.53257225633958494</v>
      </c>
      <c r="N644" s="17">
        <f t="shared" si="91"/>
        <v>337199.42056229053</v>
      </c>
      <c r="O644" s="16">
        <f>($B$4*G644-$F$4*K644)/$H$4</f>
        <v>0.5182865420538707</v>
      </c>
    </row>
    <row r="645" spans="2:15" x14ac:dyDescent="0.25">
      <c r="B645" s="2">
        <f t="shared" si="92"/>
        <v>630</v>
      </c>
      <c r="C645" s="14">
        <v>4</v>
      </c>
      <c r="D645" s="15">
        <v>641492.97886709997</v>
      </c>
      <c r="E645" s="16">
        <f t="shared" si="84"/>
        <v>0.64149297886709999</v>
      </c>
      <c r="F645" s="17">
        <f>$B$4-D645-$B$4*$C$4</f>
        <v>308507.02113290003</v>
      </c>
      <c r="G645" s="16">
        <f t="shared" si="85"/>
        <v>0.69149297886710004</v>
      </c>
      <c r="H645" s="17">
        <f t="shared" si="86"/>
        <v>192447.89366012998</v>
      </c>
      <c r="I645" s="16">
        <f t="shared" si="87"/>
        <v>0.64149297886709988</v>
      </c>
      <c r="J645" s="17">
        <f>$F$4-H645-$G$4</f>
        <v>47552.106339870021</v>
      </c>
      <c r="K645" s="16">
        <f t="shared" si="88"/>
        <v>0.84149297886709995</v>
      </c>
      <c r="L645" s="17">
        <f t="shared" si="90"/>
        <v>449045.08520696999</v>
      </c>
      <c r="M645" s="16">
        <f t="shared" si="89"/>
        <v>0.64149297886709999</v>
      </c>
      <c r="N645" s="17">
        <f t="shared" si="91"/>
        <v>260954.91479303001</v>
      </c>
      <c r="O645" s="16">
        <f>($B$4*G645-$F$4*K645)/$H$4</f>
        <v>0.62720726458138587</v>
      </c>
    </row>
    <row r="646" spans="2:15" x14ac:dyDescent="0.25">
      <c r="B646" s="2">
        <f t="shared" si="92"/>
        <v>631</v>
      </c>
      <c r="C646" s="14">
        <v>5</v>
      </c>
      <c r="D646" s="15">
        <v>655487.42498352798</v>
      </c>
      <c r="E646" s="16">
        <f t="shared" si="84"/>
        <v>0.65548742498352797</v>
      </c>
      <c r="F646" s="17">
        <f>$B$4-D646-$B$4*$C$4</f>
        <v>294512.57501647202</v>
      </c>
      <c r="G646" s="16">
        <f t="shared" si="85"/>
        <v>0.70548742498352801</v>
      </c>
      <c r="H646" s="17">
        <f t="shared" si="86"/>
        <v>196646.22749505838</v>
      </c>
      <c r="I646" s="16">
        <f t="shared" si="87"/>
        <v>0.65548742498352797</v>
      </c>
      <c r="J646" s="17">
        <f>$F$4-H646-$G$4</f>
        <v>43353.772504941619</v>
      </c>
      <c r="K646" s="16">
        <f t="shared" si="88"/>
        <v>0.85548742498352803</v>
      </c>
      <c r="L646" s="17">
        <f t="shared" si="90"/>
        <v>458841.1974884696</v>
      </c>
      <c r="M646" s="16">
        <f t="shared" si="89"/>
        <v>0.65548742498352797</v>
      </c>
      <c r="N646" s="17">
        <f t="shared" si="91"/>
        <v>251158.8025115304</v>
      </c>
      <c r="O646" s="16">
        <f>($B$4*G646-$F$4*K646)/$H$4</f>
        <v>0.64120171069781362</v>
      </c>
    </row>
    <row r="647" spans="2:15" x14ac:dyDescent="0.25">
      <c r="B647" s="2">
        <f t="shared" si="92"/>
        <v>632</v>
      </c>
      <c r="C647" s="14">
        <v>2</v>
      </c>
      <c r="D647" s="15">
        <v>314529.38513872301</v>
      </c>
      <c r="E647" s="16">
        <f t="shared" si="84"/>
        <v>0.31452938513872303</v>
      </c>
      <c r="F647" s="17">
        <f>$B$4-D647-$B$4*$C$4</f>
        <v>635470.61486127693</v>
      </c>
      <c r="G647" s="16">
        <f t="shared" si="85"/>
        <v>0.36452938513872302</v>
      </c>
      <c r="H647" s="17">
        <f t="shared" si="86"/>
        <v>94358.815541616903</v>
      </c>
      <c r="I647" s="16">
        <f t="shared" si="87"/>
        <v>0.31452938513872303</v>
      </c>
      <c r="J647" s="17">
        <f>$F$4-H647-$G$4</f>
        <v>145641.1844583831</v>
      </c>
      <c r="K647" s="16">
        <f t="shared" si="88"/>
        <v>0.51452938513872304</v>
      </c>
      <c r="L647" s="17">
        <f t="shared" si="90"/>
        <v>220170.56959710611</v>
      </c>
      <c r="M647" s="16">
        <f t="shared" si="89"/>
        <v>0.31452938513872303</v>
      </c>
      <c r="N647" s="17">
        <f t="shared" si="91"/>
        <v>489829.43040289381</v>
      </c>
      <c r="O647" s="16">
        <f>($B$4*G647-$F$4*K647)/$H$4</f>
        <v>0.30024367085300874</v>
      </c>
    </row>
    <row r="648" spans="2:15" x14ac:dyDescent="0.25">
      <c r="B648" s="2">
        <f t="shared" si="92"/>
        <v>633</v>
      </c>
      <c r="C648" s="14">
        <v>1</v>
      </c>
      <c r="D648" s="15">
        <v>101282.49386055399</v>
      </c>
      <c r="E648" s="16">
        <f t="shared" si="84"/>
        <v>0.10128249386055399</v>
      </c>
      <c r="F648" s="17">
        <f>$B$4-D648-$B$4*$C$4</f>
        <v>848717.50613944605</v>
      </c>
      <c r="G648" s="16">
        <f t="shared" si="85"/>
        <v>0.15128249386055398</v>
      </c>
      <c r="H648" s="17">
        <f t="shared" si="86"/>
        <v>30384.748158166196</v>
      </c>
      <c r="I648" s="16">
        <f t="shared" si="87"/>
        <v>0.10128249386055399</v>
      </c>
      <c r="J648" s="17">
        <f>$F$4-H648-$G$4</f>
        <v>209615.25184183381</v>
      </c>
      <c r="K648" s="16">
        <f t="shared" si="88"/>
        <v>0.301282493860554</v>
      </c>
      <c r="L648" s="17">
        <f t="shared" si="90"/>
        <v>70897.745702387794</v>
      </c>
      <c r="M648" s="16">
        <f t="shared" si="89"/>
        <v>0.10128249386055399</v>
      </c>
      <c r="N648" s="17">
        <f t="shared" si="91"/>
        <v>639102.25429761223</v>
      </c>
      <c r="O648" s="16">
        <f>($B$4*G648-$F$4*K648)/$H$4</f>
        <v>8.6996779574839686E-2</v>
      </c>
    </row>
    <row r="649" spans="2:15" x14ac:dyDescent="0.25">
      <c r="B649" s="2">
        <f t="shared" si="92"/>
        <v>634</v>
      </c>
      <c r="C649" s="14">
        <v>1</v>
      </c>
      <c r="D649" s="15">
        <v>269903.959809825</v>
      </c>
      <c r="E649" s="16">
        <f t="shared" si="84"/>
        <v>0.26990395980982501</v>
      </c>
      <c r="F649" s="17">
        <f>$B$4-D649-$B$4*$C$4</f>
        <v>680096.04019017494</v>
      </c>
      <c r="G649" s="16">
        <f t="shared" si="85"/>
        <v>0.319903959809825</v>
      </c>
      <c r="H649" s="17">
        <f t="shared" si="86"/>
        <v>80971.187942947494</v>
      </c>
      <c r="I649" s="16">
        <f t="shared" si="87"/>
        <v>0.26990395980982496</v>
      </c>
      <c r="J649" s="17">
        <f>$F$4-H649-$G$4</f>
        <v>159028.81205705251</v>
      </c>
      <c r="K649" s="16">
        <f t="shared" si="88"/>
        <v>0.46990395980982497</v>
      </c>
      <c r="L649" s="17">
        <f t="shared" si="90"/>
        <v>188932.77186687751</v>
      </c>
      <c r="M649" s="16">
        <f t="shared" si="89"/>
        <v>0.26990395980982501</v>
      </c>
      <c r="N649" s="17">
        <f t="shared" si="91"/>
        <v>521067.22813312244</v>
      </c>
      <c r="O649" s="16">
        <f>($B$4*G649-$F$4*K649)/$H$4</f>
        <v>0.25561824552411072</v>
      </c>
    </row>
    <row r="650" spans="2:15" x14ac:dyDescent="0.25">
      <c r="B650" s="2">
        <f t="shared" si="92"/>
        <v>635</v>
      </c>
      <c r="C650" s="14">
        <v>6</v>
      </c>
      <c r="D650" s="15">
        <v>1006083.61782376</v>
      </c>
      <c r="E650" s="16">
        <f t="shared" si="84"/>
        <v>1.00608361782376</v>
      </c>
      <c r="F650" s="17">
        <f>$B$4-D650-$B$4*$C$4</f>
        <v>-56083.617823760025</v>
      </c>
      <c r="G650" s="16">
        <f t="shared" si="85"/>
        <v>1.05608361782376</v>
      </c>
      <c r="H650" s="17">
        <f t="shared" si="86"/>
        <v>301825.08534712798</v>
      </c>
      <c r="I650" s="16">
        <f t="shared" si="87"/>
        <v>1.00608361782376</v>
      </c>
      <c r="J650" s="17">
        <f>$F$4-H650-$G$4</f>
        <v>-61825.085347127984</v>
      </c>
      <c r="K650" s="16">
        <f t="shared" si="88"/>
        <v>1.2060836178237599</v>
      </c>
      <c r="L650" s="17">
        <f t="shared" si="90"/>
        <v>704258.53247663204</v>
      </c>
      <c r="M650" s="16">
        <f t="shared" si="89"/>
        <v>1.00608361782376</v>
      </c>
      <c r="N650" s="17">
        <f t="shared" si="91"/>
        <v>5741.4675233679591</v>
      </c>
      <c r="O650" s="16">
        <f>($B$4*G650-$F$4*K650)/$H$4</f>
        <v>0.99179790353804576</v>
      </c>
    </row>
    <row r="651" spans="2:15" x14ac:dyDescent="0.25">
      <c r="B651" s="2">
        <f t="shared" si="92"/>
        <v>636</v>
      </c>
      <c r="C651" s="14">
        <v>4</v>
      </c>
      <c r="D651" s="15">
        <v>649603.40663046006</v>
      </c>
      <c r="E651" s="16">
        <f t="shared" si="84"/>
        <v>0.64960340663046001</v>
      </c>
      <c r="F651" s="17">
        <f>$B$4-D651-$B$4*$C$4</f>
        <v>300396.59336953994</v>
      </c>
      <c r="G651" s="16">
        <f t="shared" si="85"/>
        <v>0.69960340663046006</v>
      </c>
      <c r="H651" s="17">
        <f t="shared" si="86"/>
        <v>194881.02198913801</v>
      </c>
      <c r="I651" s="16">
        <f t="shared" si="87"/>
        <v>0.64960340663046001</v>
      </c>
      <c r="J651" s="17">
        <f>$F$4-H651-$G$4</f>
        <v>45118.978010861989</v>
      </c>
      <c r="K651" s="16">
        <f t="shared" si="88"/>
        <v>0.84960340663046008</v>
      </c>
      <c r="L651" s="17">
        <f t="shared" si="90"/>
        <v>454722.38464132207</v>
      </c>
      <c r="M651" s="16">
        <f t="shared" si="89"/>
        <v>0.64960340663046012</v>
      </c>
      <c r="N651" s="17">
        <f t="shared" si="91"/>
        <v>255277.61535867795</v>
      </c>
      <c r="O651" s="16">
        <f>($B$4*G651-$F$4*K651)/$H$4</f>
        <v>0.63531769234474578</v>
      </c>
    </row>
    <row r="652" spans="2:15" x14ac:dyDescent="0.25">
      <c r="B652" s="2">
        <f t="shared" si="92"/>
        <v>637</v>
      </c>
      <c r="C652" s="14">
        <v>2</v>
      </c>
      <c r="D652" s="15">
        <v>269421.85264234501</v>
      </c>
      <c r="E652" s="16">
        <f t="shared" si="84"/>
        <v>0.26942185264234503</v>
      </c>
      <c r="F652" s="17">
        <f>$B$4-D652-$B$4*$C$4</f>
        <v>680578.14735765499</v>
      </c>
      <c r="G652" s="16">
        <f t="shared" si="85"/>
        <v>0.31942185264234502</v>
      </c>
      <c r="H652" s="17">
        <f t="shared" si="86"/>
        <v>80826.555792703497</v>
      </c>
      <c r="I652" s="16">
        <f t="shared" si="87"/>
        <v>0.26942185264234497</v>
      </c>
      <c r="J652" s="17">
        <f>$F$4-H652-$G$4</f>
        <v>159173.4442072965</v>
      </c>
      <c r="K652" s="16">
        <f t="shared" si="88"/>
        <v>0.46942185264234498</v>
      </c>
      <c r="L652" s="17">
        <f t="shared" si="90"/>
        <v>188595.29684964151</v>
      </c>
      <c r="M652" s="16">
        <f t="shared" si="89"/>
        <v>0.26942185264234503</v>
      </c>
      <c r="N652" s="17">
        <f t="shared" si="91"/>
        <v>521404.70315035852</v>
      </c>
      <c r="O652" s="16">
        <f>($B$4*G652-$F$4*K652)/$H$4</f>
        <v>0.25513613835663074</v>
      </c>
    </row>
    <row r="653" spans="2:15" x14ac:dyDescent="0.25">
      <c r="B653" s="2">
        <f t="shared" si="92"/>
        <v>638</v>
      </c>
      <c r="C653" s="14">
        <v>3</v>
      </c>
      <c r="D653" s="15">
        <v>512905.87683582999</v>
      </c>
      <c r="E653" s="16">
        <f t="shared" si="84"/>
        <v>0.51290587683583</v>
      </c>
      <c r="F653" s="17">
        <f>$B$4-D653-$B$4*$C$4</f>
        <v>437094.12316417001</v>
      </c>
      <c r="G653" s="16">
        <f t="shared" si="85"/>
        <v>0.56290587683583004</v>
      </c>
      <c r="H653" s="17">
        <f t="shared" si="86"/>
        <v>153871.763050749</v>
      </c>
      <c r="I653" s="16">
        <f t="shared" si="87"/>
        <v>0.51290587683583</v>
      </c>
      <c r="J653" s="17">
        <f>$F$4-H653-$G$4</f>
        <v>86128.236949251004</v>
      </c>
      <c r="K653" s="16">
        <f t="shared" si="88"/>
        <v>0.71290587683583007</v>
      </c>
      <c r="L653" s="17">
        <f t="shared" si="90"/>
        <v>359034.11378508096</v>
      </c>
      <c r="M653" s="16">
        <f t="shared" si="89"/>
        <v>0.51290587683583</v>
      </c>
      <c r="N653" s="17">
        <f t="shared" si="91"/>
        <v>350965.88621491904</v>
      </c>
      <c r="O653" s="16">
        <f>($B$4*G653-$F$4*K653)/$H$4</f>
        <v>0.49862016255011576</v>
      </c>
    </row>
    <row r="654" spans="2:15" x14ac:dyDescent="0.25">
      <c r="B654" s="2">
        <f t="shared" si="92"/>
        <v>639</v>
      </c>
      <c r="C654" s="14">
        <v>3</v>
      </c>
      <c r="D654" s="15">
        <v>466309.37144685502</v>
      </c>
      <c r="E654" s="16">
        <f t="shared" si="84"/>
        <v>0.46630937144685503</v>
      </c>
      <c r="F654" s="17">
        <f>$B$4-D654-$B$4*$C$4</f>
        <v>483690.62855314498</v>
      </c>
      <c r="G654" s="16">
        <f t="shared" si="85"/>
        <v>0.51630937144685507</v>
      </c>
      <c r="H654" s="17">
        <f t="shared" si="86"/>
        <v>139892.81143405649</v>
      </c>
      <c r="I654" s="16">
        <f t="shared" si="87"/>
        <v>0.46630937144685497</v>
      </c>
      <c r="J654" s="17">
        <f>$F$4-H654-$G$4</f>
        <v>100107.18856594351</v>
      </c>
      <c r="K654" s="16">
        <f t="shared" si="88"/>
        <v>0.66630937144685498</v>
      </c>
      <c r="L654" s="17">
        <f t="shared" si="90"/>
        <v>326416.56001279852</v>
      </c>
      <c r="M654" s="16">
        <f t="shared" si="89"/>
        <v>0.46630937144685503</v>
      </c>
      <c r="N654" s="17">
        <f t="shared" si="91"/>
        <v>383583.43998720148</v>
      </c>
      <c r="O654" s="16">
        <f>($B$4*G654-$F$4*K654)/$H$4</f>
        <v>0.45202365716114085</v>
      </c>
    </row>
    <row r="655" spans="2:15" x14ac:dyDescent="0.25">
      <c r="B655" s="2">
        <f t="shared" si="92"/>
        <v>640</v>
      </c>
      <c r="C655" s="14">
        <v>4</v>
      </c>
      <c r="D655" s="15">
        <v>648197.44702396903</v>
      </c>
      <c r="E655" s="16">
        <f t="shared" si="84"/>
        <v>0.64819744702396898</v>
      </c>
      <c r="F655" s="17">
        <f>$B$4-D655-$B$4*$C$4</f>
        <v>301802.55297603097</v>
      </c>
      <c r="G655" s="16">
        <f t="shared" si="85"/>
        <v>0.69819744702396902</v>
      </c>
      <c r="H655" s="17">
        <f t="shared" si="86"/>
        <v>194459.23410719071</v>
      </c>
      <c r="I655" s="16">
        <f t="shared" si="87"/>
        <v>0.64819744702396909</v>
      </c>
      <c r="J655" s="17">
        <f>$F$4-H655-$G$4</f>
        <v>45540.765892809286</v>
      </c>
      <c r="K655" s="16">
        <f t="shared" si="88"/>
        <v>0.84819744702396904</v>
      </c>
      <c r="L655" s="17">
        <f t="shared" si="90"/>
        <v>453738.21291677828</v>
      </c>
      <c r="M655" s="16">
        <f t="shared" si="89"/>
        <v>0.64819744702396898</v>
      </c>
      <c r="N655" s="17">
        <f t="shared" si="91"/>
        <v>256261.78708322169</v>
      </c>
      <c r="O655" s="16">
        <f>($B$4*G655-$F$4*K655)/$H$4</f>
        <v>0.63391173273825474</v>
      </c>
    </row>
    <row r="656" spans="2:15" x14ac:dyDescent="0.25">
      <c r="B656" s="2">
        <f t="shared" si="92"/>
        <v>641</v>
      </c>
      <c r="C656" s="14">
        <v>6</v>
      </c>
      <c r="D656" s="15">
        <v>925356.28456386703</v>
      </c>
      <c r="E656" s="16">
        <f t="shared" ref="E656:E719" si="93">D656/$B$4</f>
        <v>0.92535628456386698</v>
      </c>
      <c r="F656" s="17">
        <f>$B$4-D656-$B$4*$C$4</f>
        <v>24643.715436132974</v>
      </c>
      <c r="G656" s="16">
        <f t="shared" ref="G656:G719" si="94">E656+$C$4</f>
        <v>0.97535628456386703</v>
      </c>
      <c r="H656" s="17">
        <f t="shared" ref="H656:H719" si="95">D656*$D$4</f>
        <v>277606.8853691601</v>
      </c>
      <c r="I656" s="16">
        <f t="shared" ref="I656:I719" si="96">H656/$F$4</f>
        <v>0.92535628456386698</v>
      </c>
      <c r="J656" s="17">
        <f>$F$4-H656-$G$4</f>
        <v>-37606.885369160096</v>
      </c>
      <c r="K656" s="16">
        <f t="shared" ref="K656:K719" si="97">I656+$E$4</f>
        <v>1.1253562845638669</v>
      </c>
      <c r="L656" s="17">
        <f t="shared" si="90"/>
        <v>647749.39919470693</v>
      </c>
      <c r="M656" s="16">
        <f t="shared" ref="M656:M719" si="98">L656/$H$4</f>
        <v>0.92535628456386709</v>
      </c>
      <c r="N656" s="17">
        <f t="shared" si="91"/>
        <v>62250.60080529307</v>
      </c>
      <c r="O656" s="16">
        <f>($B$4*G656-$F$4*K656)/$H$4</f>
        <v>0.91107057027815275</v>
      </c>
    </row>
    <row r="657" spans="2:15" x14ac:dyDescent="0.25">
      <c r="B657" s="2">
        <f t="shared" si="92"/>
        <v>642</v>
      </c>
      <c r="C657" s="14">
        <v>5</v>
      </c>
      <c r="D657" s="15">
        <v>652603.973388226</v>
      </c>
      <c r="E657" s="16">
        <f t="shared" si="93"/>
        <v>0.65260397338822596</v>
      </c>
      <c r="F657" s="17">
        <f>$B$4-D657-$B$4*$C$4</f>
        <v>297396.026611774</v>
      </c>
      <c r="G657" s="16">
        <f t="shared" si="94"/>
        <v>0.702603973388226</v>
      </c>
      <c r="H657" s="17">
        <f t="shared" si="95"/>
        <v>195781.1920164678</v>
      </c>
      <c r="I657" s="16">
        <f t="shared" si="96"/>
        <v>0.65260397338822596</v>
      </c>
      <c r="J657" s="17">
        <f>$F$4-H657-$G$4</f>
        <v>44218.807983532199</v>
      </c>
      <c r="K657" s="16">
        <f t="shared" si="97"/>
        <v>0.85260397338822602</v>
      </c>
      <c r="L657" s="17">
        <f t="shared" ref="L657:L720" si="99">D657-H657</f>
        <v>456822.7813717582</v>
      </c>
      <c r="M657" s="16">
        <f t="shared" si="98"/>
        <v>0.65260397338822596</v>
      </c>
      <c r="N657" s="17">
        <f t="shared" ref="N657:N720" si="100">F657-J657</f>
        <v>253177.2186282418</v>
      </c>
      <c r="O657" s="16">
        <f>($B$4*G657-$F$4*K657)/$H$4</f>
        <v>0.63831825910251172</v>
      </c>
    </row>
    <row r="658" spans="2:15" x14ac:dyDescent="0.25">
      <c r="B658" s="2">
        <f t="shared" ref="B658:B721" si="101">B657+1</f>
        <v>643</v>
      </c>
      <c r="C658" s="14">
        <v>5</v>
      </c>
      <c r="D658" s="15">
        <v>824086.07251901296</v>
      </c>
      <c r="E658" s="16">
        <f t="shared" si="93"/>
        <v>0.824086072519013</v>
      </c>
      <c r="F658" s="17">
        <f>$B$4-D658-$B$4*$C$4</f>
        <v>125913.92748098704</v>
      </c>
      <c r="G658" s="16">
        <f t="shared" si="94"/>
        <v>0.87408607251901305</v>
      </c>
      <c r="H658" s="17">
        <f t="shared" si="95"/>
        <v>247225.82175570389</v>
      </c>
      <c r="I658" s="16">
        <f t="shared" si="96"/>
        <v>0.824086072519013</v>
      </c>
      <c r="J658" s="17">
        <f>$F$4-H658-$G$4</f>
        <v>-7225.8217557038879</v>
      </c>
      <c r="K658" s="16">
        <f t="shared" si="97"/>
        <v>1.0240860725190131</v>
      </c>
      <c r="L658" s="17">
        <f t="shared" si="99"/>
        <v>576860.25076330907</v>
      </c>
      <c r="M658" s="16">
        <f t="shared" si="98"/>
        <v>0.824086072519013</v>
      </c>
      <c r="N658" s="17">
        <f t="shared" si="100"/>
        <v>133139.74923669093</v>
      </c>
      <c r="O658" s="16">
        <f>($B$4*G658-$F$4*K658)/$H$4</f>
        <v>0.80980035823329888</v>
      </c>
    </row>
    <row r="659" spans="2:15" x14ac:dyDescent="0.25">
      <c r="B659" s="2">
        <f t="shared" si="101"/>
        <v>644</v>
      </c>
      <c r="C659" s="14">
        <v>5</v>
      </c>
      <c r="D659" s="15">
        <v>834920.07237429498</v>
      </c>
      <c r="E659" s="16">
        <f t="shared" si="93"/>
        <v>0.834920072374295</v>
      </c>
      <c r="F659" s="17">
        <f>$B$4-D659-$B$4*$C$4</f>
        <v>115079.92762570502</v>
      </c>
      <c r="G659" s="16">
        <f t="shared" si="94"/>
        <v>0.88492007237429504</v>
      </c>
      <c r="H659" s="17">
        <f t="shared" si="95"/>
        <v>250476.02171228849</v>
      </c>
      <c r="I659" s="16">
        <f t="shared" si="96"/>
        <v>0.834920072374295</v>
      </c>
      <c r="J659" s="17">
        <f>$F$4-H659-$G$4</f>
        <v>-10476.021712288493</v>
      </c>
      <c r="K659" s="16">
        <f t="shared" si="97"/>
        <v>1.0349200723742951</v>
      </c>
      <c r="L659" s="17">
        <f t="shared" si="99"/>
        <v>584444.05066200648</v>
      </c>
      <c r="M659" s="16">
        <f t="shared" si="98"/>
        <v>0.834920072374295</v>
      </c>
      <c r="N659" s="17">
        <f t="shared" si="100"/>
        <v>125555.94933799352</v>
      </c>
      <c r="O659" s="16">
        <f>($B$4*G659-$F$4*K659)/$H$4</f>
        <v>0.82063435808858087</v>
      </c>
    </row>
    <row r="660" spans="2:15" x14ac:dyDescent="0.25">
      <c r="B660" s="2">
        <f t="shared" si="101"/>
        <v>645</v>
      </c>
      <c r="C660" s="14">
        <v>6</v>
      </c>
      <c r="D660" s="15">
        <v>755882.70438132505</v>
      </c>
      <c r="E660" s="16">
        <f t="shared" si="93"/>
        <v>0.7558827043813251</v>
      </c>
      <c r="F660" s="17">
        <f>$B$4-D660-$B$4*$C$4</f>
        <v>194117.29561867495</v>
      </c>
      <c r="G660" s="16">
        <f t="shared" si="94"/>
        <v>0.80588270438132514</v>
      </c>
      <c r="H660" s="17">
        <f t="shared" si="95"/>
        <v>226764.81131439752</v>
      </c>
      <c r="I660" s="16">
        <f t="shared" si="96"/>
        <v>0.7558827043813251</v>
      </c>
      <c r="J660" s="17">
        <f>$F$4-H660-$G$4</f>
        <v>13235.188685602479</v>
      </c>
      <c r="K660" s="16">
        <f t="shared" si="97"/>
        <v>0.95588270438132517</v>
      </c>
      <c r="L660" s="17">
        <f t="shared" si="99"/>
        <v>529117.89306692756</v>
      </c>
      <c r="M660" s="16">
        <f t="shared" si="98"/>
        <v>0.7558827043813251</v>
      </c>
      <c r="N660" s="17">
        <f t="shared" si="100"/>
        <v>180882.10693307247</v>
      </c>
      <c r="O660" s="16">
        <f>($B$4*G660-$F$4*K660)/$H$4</f>
        <v>0.74159699009561086</v>
      </c>
    </row>
    <row r="661" spans="2:15" x14ac:dyDescent="0.25">
      <c r="B661" s="2">
        <f t="shared" si="101"/>
        <v>646</v>
      </c>
      <c r="C661" s="14">
        <v>4</v>
      </c>
      <c r="D661" s="15">
        <v>616746.67302900401</v>
      </c>
      <c r="E661" s="16">
        <f t="shared" si="93"/>
        <v>0.61674667302900399</v>
      </c>
      <c r="F661" s="17">
        <f>$B$4-D661-$B$4*$C$4</f>
        <v>333253.32697099599</v>
      </c>
      <c r="G661" s="16">
        <f t="shared" si="94"/>
        <v>0.66674667302900403</v>
      </c>
      <c r="H661" s="17">
        <f t="shared" si="95"/>
        <v>185024.0019087012</v>
      </c>
      <c r="I661" s="16">
        <f t="shared" si="96"/>
        <v>0.61674667302900399</v>
      </c>
      <c r="J661" s="17">
        <f>$F$4-H661-$G$4</f>
        <v>54975.998091298796</v>
      </c>
      <c r="K661" s="16">
        <f t="shared" si="97"/>
        <v>0.81674667302900406</v>
      </c>
      <c r="L661" s="17">
        <f t="shared" si="99"/>
        <v>431722.67112030281</v>
      </c>
      <c r="M661" s="16">
        <f t="shared" si="98"/>
        <v>0.61674667302900399</v>
      </c>
      <c r="N661" s="17">
        <f t="shared" si="100"/>
        <v>278277.32887969719</v>
      </c>
      <c r="O661" s="16">
        <f>($B$4*G661-$F$4*K661)/$H$4</f>
        <v>0.60246095874328975</v>
      </c>
    </row>
    <row r="662" spans="2:15" x14ac:dyDescent="0.25">
      <c r="B662" s="2">
        <f t="shared" si="101"/>
        <v>647</v>
      </c>
      <c r="C662" s="14">
        <v>4</v>
      </c>
      <c r="D662" s="15">
        <v>554993.837058765</v>
      </c>
      <c r="E662" s="16">
        <f t="shared" si="93"/>
        <v>0.55499383705876504</v>
      </c>
      <c r="F662" s="17">
        <f>$B$4-D662-$B$4*$C$4</f>
        <v>395006.162941235</v>
      </c>
      <c r="G662" s="16">
        <f t="shared" si="94"/>
        <v>0.60499383705876508</v>
      </c>
      <c r="H662" s="17">
        <f t="shared" si="95"/>
        <v>166498.15111762949</v>
      </c>
      <c r="I662" s="16">
        <f t="shared" si="96"/>
        <v>0.55499383705876493</v>
      </c>
      <c r="J662" s="17">
        <f>$F$4-H662-$G$4</f>
        <v>73501.848882370512</v>
      </c>
      <c r="K662" s="16">
        <f t="shared" si="97"/>
        <v>0.75499383705876499</v>
      </c>
      <c r="L662" s="17">
        <f t="shared" si="99"/>
        <v>388495.68594113551</v>
      </c>
      <c r="M662" s="16">
        <f t="shared" si="98"/>
        <v>0.55499383705876504</v>
      </c>
      <c r="N662" s="17">
        <f t="shared" si="100"/>
        <v>321504.31405886449</v>
      </c>
      <c r="O662" s="16">
        <f>($B$4*G662-$F$4*K662)/$H$4</f>
        <v>0.54070812277305091</v>
      </c>
    </row>
    <row r="663" spans="2:15" x14ac:dyDescent="0.25">
      <c r="B663" s="2">
        <f t="shared" si="101"/>
        <v>648</v>
      </c>
      <c r="C663" s="14">
        <v>3</v>
      </c>
      <c r="D663" s="15">
        <v>502419.93237293599</v>
      </c>
      <c r="E663" s="16">
        <f t="shared" si="93"/>
        <v>0.50241993237293603</v>
      </c>
      <c r="F663" s="17">
        <f>$B$4-D663-$B$4*$C$4</f>
        <v>447580.06762706401</v>
      </c>
      <c r="G663" s="16">
        <f t="shared" si="94"/>
        <v>0.55241993237293607</v>
      </c>
      <c r="H663" s="17">
        <f t="shared" si="95"/>
        <v>150725.97971188079</v>
      </c>
      <c r="I663" s="16">
        <f t="shared" si="96"/>
        <v>0.50241993237293592</v>
      </c>
      <c r="J663" s="17">
        <f>$F$4-H663-$G$4</f>
        <v>89274.020288119209</v>
      </c>
      <c r="K663" s="16">
        <f t="shared" si="97"/>
        <v>0.70241993237293587</v>
      </c>
      <c r="L663" s="17">
        <f t="shared" si="99"/>
        <v>351693.9526610552</v>
      </c>
      <c r="M663" s="16">
        <f t="shared" si="98"/>
        <v>0.50241993237293603</v>
      </c>
      <c r="N663" s="17">
        <f t="shared" si="100"/>
        <v>358306.0473389448</v>
      </c>
      <c r="O663" s="16">
        <f>($B$4*G663-$F$4*K663)/$H$4</f>
        <v>0.48813421808722179</v>
      </c>
    </row>
    <row r="664" spans="2:15" x14ac:dyDescent="0.25">
      <c r="B664" s="2">
        <f t="shared" si="101"/>
        <v>649</v>
      </c>
      <c r="C664" s="14">
        <v>6</v>
      </c>
      <c r="D664" s="15">
        <v>929373.97310377494</v>
      </c>
      <c r="E664" s="16">
        <f t="shared" si="93"/>
        <v>0.9293739731037749</v>
      </c>
      <c r="F664" s="17">
        <f>$B$4-D664-$B$4*$C$4</f>
        <v>20626.026896225056</v>
      </c>
      <c r="G664" s="16">
        <f t="shared" si="94"/>
        <v>0.97937397310377494</v>
      </c>
      <c r="H664" s="17">
        <f t="shared" si="95"/>
        <v>278812.19193113246</v>
      </c>
      <c r="I664" s="16">
        <f t="shared" si="96"/>
        <v>0.9293739731037749</v>
      </c>
      <c r="J664" s="17">
        <f>$F$4-H664-$G$4</f>
        <v>-38812.19193113246</v>
      </c>
      <c r="K664" s="16">
        <f t="shared" si="97"/>
        <v>1.1293739731037749</v>
      </c>
      <c r="L664" s="17">
        <f t="shared" si="99"/>
        <v>650561.78117264248</v>
      </c>
      <c r="M664" s="16">
        <f t="shared" si="98"/>
        <v>0.92937397310377501</v>
      </c>
      <c r="N664" s="17">
        <f t="shared" si="100"/>
        <v>59438.218827357516</v>
      </c>
      <c r="O664" s="16">
        <f>($B$4*G664-$F$4*K664)/$H$4</f>
        <v>0.91508825881806066</v>
      </c>
    </row>
    <row r="665" spans="2:15" x14ac:dyDescent="0.25">
      <c r="B665" s="2">
        <f t="shared" si="101"/>
        <v>650</v>
      </c>
      <c r="C665" s="14">
        <v>6</v>
      </c>
      <c r="D665" s="15">
        <v>1059177.5748445</v>
      </c>
      <c r="E665" s="16">
        <f t="shared" si="93"/>
        <v>1.0591775748445</v>
      </c>
      <c r="F665" s="17">
        <f>$B$4-D665-$B$4*$C$4</f>
        <v>-109177.57484450005</v>
      </c>
      <c r="G665" s="16">
        <f t="shared" si="94"/>
        <v>1.1091775748445001</v>
      </c>
      <c r="H665" s="17">
        <f t="shared" si="95"/>
        <v>317753.27245335001</v>
      </c>
      <c r="I665" s="16">
        <f t="shared" si="96"/>
        <v>1.0591775748445</v>
      </c>
      <c r="J665" s="17">
        <f>$F$4-H665-$G$4</f>
        <v>-77753.272453350015</v>
      </c>
      <c r="K665" s="16">
        <f t="shared" si="97"/>
        <v>1.2591775748445</v>
      </c>
      <c r="L665" s="17">
        <f t="shared" si="99"/>
        <v>741424.30239115003</v>
      </c>
      <c r="M665" s="16">
        <f t="shared" si="98"/>
        <v>1.0591775748445</v>
      </c>
      <c r="N665" s="17">
        <f t="shared" si="100"/>
        <v>-31424.302391150035</v>
      </c>
      <c r="O665" s="16">
        <f>($B$4*G665-$F$4*K665)/$H$4</f>
        <v>1.0448918605587858</v>
      </c>
    </row>
    <row r="666" spans="2:15" x14ac:dyDescent="0.25">
      <c r="B666" s="2">
        <f t="shared" si="101"/>
        <v>651</v>
      </c>
      <c r="C666" s="14">
        <v>2</v>
      </c>
      <c r="D666" s="15">
        <v>228554.536363291</v>
      </c>
      <c r="E666" s="16">
        <f t="shared" si="93"/>
        <v>0.22855453636329101</v>
      </c>
      <c r="F666" s="17">
        <f>$B$4-D666-$B$4*$C$4</f>
        <v>721445.46363670903</v>
      </c>
      <c r="G666" s="16">
        <f t="shared" si="94"/>
        <v>0.27855453636329103</v>
      </c>
      <c r="H666" s="17">
        <f t="shared" si="95"/>
        <v>68566.360908987292</v>
      </c>
      <c r="I666" s="16">
        <f t="shared" si="96"/>
        <v>0.22855453636329098</v>
      </c>
      <c r="J666" s="17">
        <f>$F$4-H666-$G$4</f>
        <v>171433.63909101271</v>
      </c>
      <c r="K666" s="16">
        <f t="shared" si="97"/>
        <v>0.42855453636329099</v>
      </c>
      <c r="L666" s="17">
        <f t="shared" si="99"/>
        <v>159988.17545430371</v>
      </c>
      <c r="M666" s="16">
        <f t="shared" si="98"/>
        <v>0.22855453636329101</v>
      </c>
      <c r="N666" s="17">
        <f t="shared" si="100"/>
        <v>550011.82454569638</v>
      </c>
      <c r="O666" s="16">
        <f>($B$4*G666-$F$4*K666)/$H$4</f>
        <v>0.21426882207757678</v>
      </c>
    </row>
    <row r="667" spans="2:15" x14ac:dyDescent="0.25">
      <c r="B667" s="2">
        <f t="shared" si="101"/>
        <v>652</v>
      </c>
      <c r="C667" s="14">
        <v>3</v>
      </c>
      <c r="D667" s="15">
        <v>414006.03918773902</v>
      </c>
      <c r="E667" s="16">
        <f t="shared" si="93"/>
        <v>0.41400603918773904</v>
      </c>
      <c r="F667" s="17">
        <f>$B$4-D667-$B$4*$C$4</f>
        <v>535993.96081226098</v>
      </c>
      <c r="G667" s="16">
        <f t="shared" si="94"/>
        <v>0.46400603918773903</v>
      </c>
      <c r="H667" s="17">
        <f t="shared" si="95"/>
        <v>124201.81175632169</v>
      </c>
      <c r="I667" s="16">
        <f t="shared" si="96"/>
        <v>0.41400603918773898</v>
      </c>
      <c r="J667" s="17">
        <f>$F$4-H667-$G$4</f>
        <v>115798.18824367831</v>
      </c>
      <c r="K667" s="16">
        <f t="shared" si="97"/>
        <v>0.61400603918773899</v>
      </c>
      <c r="L667" s="17">
        <f t="shared" si="99"/>
        <v>289804.22743141733</v>
      </c>
      <c r="M667" s="16">
        <f t="shared" si="98"/>
        <v>0.41400603918773904</v>
      </c>
      <c r="N667" s="17">
        <f t="shared" si="100"/>
        <v>420195.77256858267</v>
      </c>
      <c r="O667" s="16">
        <f>($B$4*G667-$F$4*K667)/$H$4</f>
        <v>0.39972032490202475</v>
      </c>
    </row>
    <row r="668" spans="2:15" x14ac:dyDescent="0.25">
      <c r="B668" s="2">
        <f t="shared" si="101"/>
        <v>653</v>
      </c>
      <c r="C668" s="14">
        <v>0</v>
      </c>
      <c r="D668" s="15">
        <v>0</v>
      </c>
      <c r="E668" s="16">
        <f t="shared" si="93"/>
        <v>0</v>
      </c>
      <c r="F668" s="17">
        <f>$B$4-D668-$B$4*$C$4</f>
        <v>950000</v>
      </c>
      <c r="G668" s="16">
        <f t="shared" si="94"/>
        <v>0.05</v>
      </c>
      <c r="H668" s="17">
        <f t="shared" si="95"/>
        <v>0</v>
      </c>
      <c r="I668" s="16">
        <f t="shared" si="96"/>
        <v>0</v>
      </c>
      <c r="J668" s="17">
        <f>$F$4-H668-$G$4</f>
        <v>240000</v>
      </c>
      <c r="K668" s="16">
        <f t="shared" si="97"/>
        <v>0.2</v>
      </c>
      <c r="L668" s="17">
        <f t="shared" si="99"/>
        <v>0</v>
      </c>
      <c r="M668" s="16">
        <f t="shared" si="98"/>
        <v>0</v>
      </c>
      <c r="N668" s="17">
        <f t="shared" si="100"/>
        <v>710000</v>
      </c>
      <c r="O668" s="16">
        <f>($B$4*G668-$F$4*K668)/$H$4</f>
        <v>-1.4285714285714285E-2</v>
      </c>
    </row>
    <row r="669" spans="2:15" x14ac:dyDescent="0.25">
      <c r="B669" s="2">
        <f t="shared" si="101"/>
        <v>654</v>
      </c>
      <c r="C669" s="14">
        <v>3</v>
      </c>
      <c r="D669" s="15">
        <v>537947.13084826095</v>
      </c>
      <c r="E669" s="16">
        <f t="shared" si="93"/>
        <v>0.53794713084826096</v>
      </c>
      <c r="F669" s="17">
        <f>$B$4-D669-$B$4*$C$4</f>
        <v>412052.86915173905</v>
      </c>
      <c r="G669" s="16">
        <f t="shared" si="94"/>
        <v>0.587947130848261</v>
      </c>
      <c r="H669" s="17">
        <f t="shared" si="95"/>
        <v>161384.13925447827</v>
      </c>
      <c r="I669" s="16">
        <f t="shared" si="96"/>
        <v>0.53794713084826096</v>
      </c>
      <c r="J669" s="17">
        <f>$F$4-H669-$G$4</f>
        <v>78615.860745521728</v>
      </c>
      <c r="K669" s="16">
        <f t="shared" si="97"/>
        <v>0.73794713084826102</v>
      </c>
      <c r="L669" s="17">
        <f t="shared" si="99"/>
        <v>376562.99159378267</v>
      </c>
      <c r="M669" s="16">
        <f t="shared" si="98"/>
        <v>0.53794713084826096</v>
      </c>
      <c r="N669" s="17">
        <f t="shared" si="100"/>
        <v>333437.00840621733</v>
      </c>
      <c r="O669" s="16">
        <f>($B$4*G669-$F$4*K669)/$H$4</f>
        <v>0.52366141656254672</v>
      </c>
    </row>
    <row r="670" spans="2:15" x14ac:dyDescent="0.25">
      <c r="B670" s="2">
        <f t="shared" si="101"/>
        <v>655</v>
      </c>
      <c r="C670" s="14">
        <v>4</v>
      </c>
      <c r="D670" s="15">
        <v>608288.16961550096</v>
      </c>
      <c r="E670" s="16">
        <f t="shared" si="93"/>
        <v>0.60828816961550092</v>
      </c>
      <c r="F670" s="17">
        <f>$B$4-D670-$B$4*$C$4</f>
        <v>341711.83038449904</v>
      </c>
      <c r="G670" s="16">
        <f t="shared" si="94"/>
        <v>0.65828816961550096</v>
      </c>
      <c r="H670" s="17">
        <f t="shared" si="95"/>
        <v>182486.45088465029</v>
      </c>
      <c r="I670" s="16">
        <f t="shared" si="96"/>
        <v>0.60828816961550092</v>
      </c>
      <c r="J670" s="17">
        <f>$F$4-H670-$G$4</f>
        <v>57513.549115349713</v>
      </c>
      <c r="K670" s="16">
        <f t="shared" si="97"/>
        <v>0.80828816961550087</v>
      </c>
      <c r="L670" s="17">
        <f t="shared" si="99"/>
        <v>425801.71873085067</v>
      </c>
      <c r="M670" s="16">
        <f t="shared" si="98"/>
        <v>0.60828816961550092</v>
      </c>
      <c r="N670" s="17">
        <f t="shared" si="100"/>
        <v>284198.28126914933</v>
      </c>
      <c r="O670" s="16">
        <f>($B$4*G670-$F$4*K670)/$H$4</f>
        <v>0.59400245532978679</v>
      </c>
    </row>
    <row r="671" spans="2:15" x14ac:dyDescent="0.25">
      <c r="B671" s="2">
        <f t="shared" si="101"/>
        <v>656</v>
      </c>
      <c r="C671" s="14">
        <v>4</v>
      </c>
      <c r="D671" s="15">
        <v>600746.48967067304</v>
      </c>
      <c r="E671" s="16">
        <f t="shared" si="93"/>
        <v>0.60074648967067301</v>
      </c>
      <c r="F671" s="17">
        <f>$B$4-D671-$B$4*$C$4</f>
        <v>349253.51032932696</v>
      </c>
      <c r="G671" s="16">
        <f t="shared" si="94"/>
        <v>0.65074648967067306</v>
      </c>
      <c r="H671" s="17">
        <f t="shared" si="95"/>
        <v>180223.94690120191</v>
      </c>
      <c r="I671" s="16">
        <f t="shared" si="96"/>
        <v>0.60074648967067301</v>
      </c>
      <c r="J671" s="17">
        <f>$F$4-H671-$G$4</f>
        <v>59776.053098798089</v>
      </c>
      <c r="K671" s="16">
        <f t="shared" si="97"/>
        <v>0.80074648967067308</v>
      </c>
      <c r="L671" s="17">
        <f t="shared" si="99"/>
        <v>420522.54276947113</v>
      </c>
      <c r="M671" s="16">
        <f t="shared" si="98"/>
        <v>0.60074648967067301</v>
      </c>
      <c r="N671" s="17">
        <f t="shared" si="100"/>
        <v>289477.45723052887</v>
      </c>
      <c r="O671" s="16">
        <f>($B$4*G671-$F$4*K671)/$H$4</f>
        <v>0.58646077538495878</v>
      </c>
    </row>
    <row r="672" spans="2:15" x14ac:dyDescent="0.25">
      <c r="B672" s="2">
        <f t="shared" si="101"/>
        <v>657</v>
      </c>
      <c r="C672" s="14">
        <v>3</v>
      </c>
      <c r="D672" s="15">
        <v>439306.72535813</v>
      </c>
      <c r="E672" s="16">
        <f t="shared" si="93"/>
        <v>0.43930672535812998</v>
      </c>
      <c r="F672" s="17">
        <f>$B$4-D672-$B$4*$C$4</f>
        <v>510693.27464187006</v>
      </c>
      <c r="G672" s="16">
        <f t="shared" si="94"/>
        <v>0.48930672535812997</v>
      </c>
      <c r="H672" s="17">
        <f t="shared" si="95"/>
        <v>131792.01760743899</v>
      </c>
      <c r="I672" s="16">
        <f t="shared" si="96"/>
        <v>0.43930672535812998</v>
      </c>
      <c r="J672" s="17">
        <f>$F$4-H672-$G$4</f>
        <v>108207.98239256101</v>
      </c>
      <c r="K672" s="16">
        <f t="shared" si="97"/>
        <v>0.63930672535812993</v>
      </c>
      <c r="L672" s="17">
        <f t="shared" si="99"/>
        <v>307514.70775069098</v>
      </c>
      <c r="M672" s="16">
        <f t="shared" si="98"/>
        <v>0.43930672535812998</v>
      </c>
      <c r="N672" s="17">
        <f t="shared" si="100"/>
        <v>402485.29224930902</v>
      </c>
      <c r="O672" s="16">
        <f>($B$4*G672-$F$4*K672)/$H$4</f>
        <v>0.42502101107241569</v>
      </c>
    </row>
    <row r="673" spans="2:15" x14ac:dyDescent="0.25">
      <c r="B673" s="2">
        <f t="shared" si="101"/>
        <v>658</v>
      </c>
      <c r="C673" s="14">
        <v>3</v>
      </c>
      <c r="D673" s="15">
        <v>445371.614295226</v>
      </c>
      <c r="E673" s="16">
        <f t="shared" si="93"/>
        <v>0.44537161429522598</v>
      </c>
      <c r="F673" s="17">
        <f>$B$4-D673-$B$4*$C$4</f>
        <v>504628.38570477394</v>
      </c>
      <c r="G673" s="16">
        <f t="shared" si="94"/>
        <v>0.49537161429522597</v>
      </c>
      <c r="H673" s="17">
        <f t="shared" si="95"/>
        <v>133611.48428856779</v>
      </c>
      <c r="I673" s="16">
        <f t="shared" si="96"/>
        <v>0.44537161429522598</v>
      </c>
      <c r="J673" s="17">
        <f>$F$4-H673-$G$4</f>
        <v>106388.51571143221</v>
      </c>
      <c r="K673" s="16">
        <f t="shared" si="97"/>
        <v>0.64537161429522594</v>
      </c>
      <c r="L673" s="17">
        <f t="shared" si="99"/>
        <v>311760.1300066582</v>
      </c>
      <c r="M673" s="16">
        <f t="shared" si="98"/>
        <v>0.44537161429522598</v>
      </c>
      <c r="N673" s="17">
        <f t="shared" si="100"/>
        <v>398239.86999334174</v>
      </c>
      <c r="O673" s="16">
        <f>($B$4*G673-$F$4*K673)/$H$4</f>
        <v>0.43108590000951175</v>
      </c>
    </row>
    <row r="674" spans="2:15" x14ac:dyDescent="0.25">
      <c r="B674" s="2">
        <f t="shared" si="101"/>
        <v>659</v>
      </c>
      <c r="C674" s="14">
        <v>5</v>
      </c>
      <c r="D674" s="15">
        <v>815589.87277783605</v>
      </c>
      <c r="E674" s="16">
        <f t="shared" si="93"/>
        <v>0.81558987277783601</v>
      </c>
      <c r="F674" s="17">
        <f>$B$4-D674-$B$4*$C$4</f>
        <v>134410.12722216395</v>
      </c>
      <c r="G674" s="16">
        <f t="shared" si="94"/>
        <v>0.86558987277783606</v>
      </c>
      <c r="H674" s="17">
        <f t="shared" si="95"/>
        <v>244676.9618333508</v>
      </c>
      <c r="I674" s="16">
        <f t="shared" si="96"/>
        <v>0.81558987277783601</v>
      </c>
      <c r="J674" s="17">
        <f>$F$4-H674-$G$4</f>
        <v>-4676.961833350797</v>
      </c>
      <c r="K674" s="16">
        <f t="shared" si="97"/>
        <v>1.0155898727778361</v>
      </c>
      <c r="L674" s="17">
        <f t="shared" si="99"/>
        <v>570912.91094448522</v>
      </c>
      <c r="M674" s="16">
        <f t="shared" si="98"/>
        <v>0.81558987277783601</v>
      </c>
      <c r="N674" s="17">
        <f t="shared" si="100"/>
        <v>139087.08905551475</v>
      </c>
      <c r="O674" s="16">
        <f>($B$4*G674-$F$4*K674)/$H$4</f>
        <v>0.80130415849212178</v>
      </c>
    </row>
    <row r="675" spans="2:15" x14ac:dyDescent="0.25">
      <c r="B675" s="2">
        <f t="shared" si="101"/>
        <v>660</v>
      </c>
      <c r="C675" s="14">
        <v>5</v>
      </c>
      <c r="D675" s="15">
        <v>691964.16117523704</v>
      </c>
      <c r="E675" s="16">
        <f t="shared" si="93"/>
        <v>0.69196416117523707</v>
      </c>
      <c r="F675" s="17">
        <f>$B$4-D675-$B$4*$C$4</f>
        <v>258035.83882476296</v>
      </c>
      <c r="G675" s="16">
        <f t="shared" si="94"/>
        <v>0.74196416117523711</v>
      </c>
      <c r="H675" s="17">
        <f t="shared" si="95"/>
        <v>207589.2483525711</v>
      </c>
      <c r="I675" s="16">
        <f t="shared" si="96"/>
        <v>0.69196416117523696</v>
      </c>
      <c r="J675" s="17">
        <f>$F$4-H675-$G$4</f>
        <v>32410.7516474289</v>
      </c>
      <c r="K675" s="16">
        <f t="shared" si="97"/>
        <v>0.89196416117523691</v>
      </c>
      <c r="L675" s="17">
        <f t="shared" si="99"/>
        <v>484374.91282266594</v>
      </c>
      <c r="M675" s="16">
        <f t="shared" si="98"/>
        <v>0.69196416117523707</v>
      </c>
      <c r="N675" s="17">
        <f t="shared" si="100"/>
        <v>225625.08717733406</v>
      </c>
      <c r="O675" s="16">
        <f>($B$4*G675-$F$4*K675)/$H$4</f>
        <v>0.67767844688952295</v>
      </c>
    </row>
    <row r="676" spans="2:15" x14ac:dyDescent="0.25">
      <c r="B676" s="2">
        <f t="shared" si="101"/>
        <v>661</v>
      </c>
      <c r="C676" s="14">
        <v>2</v>
      </c>
      <c r="D676" s="15">
        <v>356138.00548275601</v>
      </c>
      <c r="E676" s="16">
        <f t="shared" si="93"/>
        <v>0.35613800548275598</v>
      </c>
      <c r="F676" s="17">
        <f>$B$4-D676-$B$4*$C$4</f>
        <v>593861.99451724393</v>
      </c>
      <c r="G676" s="16">
        <f t="shared" si="94"/>
        <v>0.40613800548275597</v>
      </c>
      <c r="H676" s="17">
        <f t="shared" si="95"/>
        <v>106841.40164482679</v>
      </c>
      <c r="I676" s="16">
        <f t="shared" si="96"/>
        <v>0.35613800548275598</v>
      </c>
      <c r="J676" s="17">
        <f>$F$4-H676-$G$4</f>
        <v>133158.59835517319</v>
      </c>
      <c r="K676" s="16">
        <f t="shared" si="97"/>
        <v>0.55613800548275605</v>
      </c>
      <c r="L676" s="17">
        <f t="shared" si="99"/>
        <v>249296.6038379292</v>
      </c>
      <c r="M676" s="16">
        <f t="shared" si="98"/>
        <v>0.35613800548275598</v>
      </c>
      <c r="N676" s="17">
        <f t="shared" si="100"/>
        <v>460703.39616207074</v>
      </c>
      <c r="O676" s="16">
        <f>($B$4*G676-$F$4*K676)/$H$4</f>
        <v>0.34185229119704164</v>
      </c>
    </row>
    <row r="677" spans="2:15" x14ac:dyDescent="0.25">
      <c r="B677" s="2">
        <f t="shared" si="101"/>
        <v>662</v>
      </c>
      <c r="C677" s="14">
        <v>4</v>
      </c>
      <c r="D677" s="15">
        <v>691735.58525042096</v>
      </c>
      <c r="E677" s="16">
        <f t="shared" si="93"/>
        <v>0.691735585250421</v>
      </c>
      <c r="F677" s="17">
        <f>$B$4-D677-$B$4*$C$4</f>
        <v>258264.41474957904</v>
      </c>
      <c r="G677" s="16">
        <f t="shared" si="94"/>
        <v>0.74173558525042105</v>
      </c>
      <c r="H677" s="17">
        <f t="shared" si="95"/>
        <v>207520.67557512628</v>
      </c>
      <c r="I677" s="16">
        <f t="shared" si="96"/>
        <v>0.69173558525042089</v>
      </c>
      <c r="J677" s="17">
        <f>$F$4-H677-$G$4</f>
        <v>32479.324424873717</v>
      </c>
      <c r="K677" s="16">
        <f t="shared" si="97"/>
        <v>0.89173558525042096</v>
      </c>
      <c r="L677" s="17">
        <f t="shared" si="99"/>
        <v>484214.90967529465</v>
      </c>
      <c r="M677" s="16">
        <f t="shared" si="98"/>
        <v>0.69173558525042089</v>
      </c>
      <c r="N677" s="17">
        <f t="shared" si="100"/>
        <v>225785.09032470532</v>
      </c>
      <c r="O677" s="16">
        <f>($B$4*G677-$F$4*K677)/$H$4</f>
        <v>0.67744987096470677</v>
      </c>
    </row>
    <row r="678" spans="2:15" x14ac:dyDescent="0.25">
      <c r="B678" s="2">
        <f t="shared" si="101"/>
        <v>663</v>
      </c>
      <c r="C678" s="14">
        <v>6</v>
      </c>
      <c r="D678" s="15">
        <v>730418.27237071202</v>
      </c>
      <c r="E678" s="16">
        <f t="shared" si="93"/>
        <v>0.730418272370712</v>
      </c>
      <c r="F678" s="17">
        <f>$B$4-D678-$B$4*$C$4</f>
        <v>219581.72762928798</v>
      </c>
      <c r="G678" s="16">
        <f t="shared" si="94"/>
        <v>0.78041827237071204</v>
      </c>
      <c r="H678" s="17">
        <f t="shared" si="95"/>
        <v>219125.48171121359</v>
      </c>
      <c r="I678" s="16">
        <f t="shared" si="96"/>
        <v>0.730418272370712</v>
      </c>
      <c r="J678" s="17">
        <f>$F$4-H678-$G$4</f>
        <v>20874.518288786407</v>
      </c>
      <c r="K678" s="16">
        <f t="shared" si="97"/>
        <v>0.93041827237071195</v>
      </c>
      <c r="L678" s="17">
        <f t="shared" si="99"/>
        <v>511292.79065949842</v>
      </c>
      <c r="M678" s="16">
        <f t="shared" si="98"/>
        <v>0.730418272370712</v>
      </c>
      <c r="N678" s="17">
        <f t="shared" si="100"/>
        <v>198707.20934050158</v>
      </c>
      <c r="O678" s="16">
        <f>($B$4*G678-$F$4*K678)/$H$4</f>
        <v>0.71613255808499776</v>
      </c>
    </row>
    <row r="679" spans="2:15" x14ac:dyDescent="0.25">
      <c r="B679" s="2">
        <f t="shared" si="101"/>
        <v>664</v>
      </c>
      <c r="C679" s="14">
        <v>3</v>
      </c>
      <c r="D679" s="15">
        <v>424067.49504496198</v>
      </c>
      <c r="E679" s="16">
        <f t="shared" si="93"/>
        <v>0.424067495044962</v>
      </c>
      <c r="F679" s="17">
        <f>$B$4-D679-$B$4*$C$4</f>
        <v>525932.50495503796</v>
      </c>
      <c r="G679" s="16">
        <f t="shared" si="94"/>
        <v>0.47406749504496198</v>
      </c>
      <c r="H679" s="17">
        <f t="shared" si="95"/>
        <v>127220.24851348859</v>
      </c>
      <c r="I679" s="16">
        <f t="shared" si="96"/>
        <v>0.424067495044962</v>
      </c>
      <c r="J679" s="17">
        <f>$F$4-H679-$G$4</f>
        <v>112779.75148651141</v>
      </c>
      <c r="K679" s="16">
        <f t="shared" si="97"/>
        <v>0.62406749504496206</v>
      </c>
      <c r="L679" s="17">
        <f t="shared" si="99"/>
        <v>296847.24653147336</v>
      </c>
      <c r="M679" s="16">
        <f t="shared" si="98"/>
        <v>0.42406749504496194</v>
      </c>
      <c r="N679" s="17">
        <f t="shared" si="100"/>
        <v>413152.75346852653</v>
      </c>
      <c r="O679" s="16">
        <f>($B$4*G679-$F$4*K679)/$H$4</f>
        <v>0.40978178075924765</v>
      </c>
    </row>
    <row r="680" spans="2:15" x14ac:dyDescent="0.25">
      <c r="B680" s="2">
        <f t="shared" si="101"/>
        <v>665</v>
      </c>
      <c r="C680" s="14">
        <v>1</v>
      </c>
      <c r="D680" s="15">
        <v>268742.43540345802</v>
      </c>
      <c r="E680" s="16">
        <f t="shared" si="93"/>
        <v>0.26874243540345799</v>
      </c>
      <c r="F680" s="17">
        <f>$B$4-D680-$B$4*$C$4</f>
        <v>681257.56459654192</v>
      </c>
      <c r="G680" s="16">
        <f t="shared" si="94"/>
        <v>0.31874243540345798</v>
      </c>
      <c r="H680" s="17">
        <f t="shared" si="95"/>
        <v>80622.730621037408</v>
      </c>
      <c r="I680" s="16">
        <f t="shared" si="96"/>
        <v>0.26874243540345805</v>
      </c>
      <c r="J680" s="17">
        <f>$F$4-H680-$G$4</f>
        <v>159377.26937896258</v>
      </c>
      <c r="K680" s="16">
        <f t="shared" si="97"/>
        <v>0.46874243540345806</v>
      </c>
      <c r="L680" s="17">
        <f t="shared" si="99"/>
        <v>188119.70478242059</v>
      </c>
      <c r="M680" s="16">
        <f t="shared" si="98"/>
        <v>0.26874243540345799</v>
      </c>
      <c r="N680" s="17">
        <f t="shared" si="100"/>
        <v>521880.29521757935</v>
      </c>
      <c r="O680" s="16">
        <f>($B$4*G680-$F$4*K680)/$H$4</f>
        <v>0.25445672111774364</v>
      </c>
    </row>
    <row r="681" spans="2:15" x14ac:dyDescent="0.25">
      <c r="B681" s="2">
        <f t="shared" si="101"/>
        <v>666</v>
      </c>
      <c r="C681" s="14">
        <v>2</v>
      </c>
      <c r="D681" s="15">
        <v>274146.90352797898</v>
      </c>
      <c r="E681" s="16">
        <f t="shared" si="93"/>
        <v>0.27414690352797899</v>
      </c>
      <c r="F681" s="17">
        <f>$B$4-D681-$B$4*$C$4</f>
        <v>675853.09647202096</v>
      </c>
      <c r="G681" s="16">
        <f t="shared" si="94"/>
        <v>0.32414690352797898</v>
      </c>
      <c r="H681" s="17">
        <f t="shared" si="95"/>
        <v>82244.071058393689</v>
      </c>
      <c r="I681" s="16">
        <f t="shared" si="96"/>
        <v>0.27414690352797894</v>
      </c>
      <c r="J681" s="17">
        <f>$F$4-H681-$G$4</f>
        <v>157755.92894160631</v>
      </c>
      <c r="K681" s="16">
        <f t="shared" si="97"/>
        <v>0.47414690352797895</v>
      </c>
      <c r="L681" s="17">
        <f t="shared" si="99"/>
        <v>191902.83246958529</v>
      </c>
      <c r="M681" s="16">
        <f t="shared" si="98"/>
        <v>0.27414690352797899</v>
      </c>
      <c r="N681" s="17">
        <f t="shared" si="100"/>
        <v>518097.16753041465</v>
      </c>
      <c r="O681" s="16">
        <f>($B$4*G681-$F$4*K681)/$H$4</f>
        <v>0.2598611892422647</v>
      </c>
    </row>
    <row r="682" spans="2:15" x14ac:dyDescent="0.25">
      <c r="B682" s="2">
        <f t="shared" si="101"/>
        <v>667</v>
      </c>
      <c r="C682" s="14">
        <v>4</v>
      </c>
      <c r="D682" s="15">
        <v>526901.70365772396</v>
      </c>
      <c r="E682" s="16">
        <f t="shared" si="93"/>
        <v>0.52690170365772393</v>
      </c>
      <c r="F682" s="17">
        <f>$B$4-D682-$B$4*$C$4</f>
        <v>423098.29634227604</v>
      </c>
      <c r="G682" s="16">
        <f t="shared" si="94"/>
        <v>0.57690170365772397</v>
      </c>
      <c r="H682" s="17">
        <f t="shared" si="95"/>
        <v>158070.51109731718</v>
      </c>
      <c r="I682" s="16">
        <f t="shared" si="96"/>
        <v>0.52690170365772393</v>
      </c>
      <c r="J682" s="17">
        <f>$F$4-H682-$G$4</f>
        <v>81929.488902682817</v>
      </c>
      <c r="K682" s="16">
        <f t="shared" si="97"/>
        <v>0.72690170365772389</v>
      </c>
      <c r="L682" s="17">
        <f t="shared" si="99"/>
        <v>368831.19256040675</v>
      </c>
      <c r="M682" s="16">
        <f t="shared" si="98"/>
        <v>0.52690170365772393</v>
      </c>
      <c r="N682" s="17">
        <f t="shared" si="100"/>
        <v>341168.80743959325</v>
      </c>
      <c r="O682" s="16">
        <f>($B$4*G682-$F$4*K682)/$H$4</f>
        <v>0.51261598937200969</v>
      </c>
    </row>
    <row r="683" spans="2:15" x14ac:dyDescent="0.25">
      <c r="B683" s="2">
        <f t="shared" si="101"/>
        <v>668</v>
      </c>
      <c r="C683" s="14">
        <v>3</v>
      </c>
      <c r="D683" s="15">
        <v>435018.58447620401</v>
      </c>
      <c r="E683" s="16">
        <f t="shared" si="93"/>
        <v>0.43501858447620401</v>
      </c>
      <c r="F683" s="17">
        <f>$B$4-D683-$B$4*$C$4</f>
        <v>514981.41552379599</v>
      </c>
      <c r="G683" s="16">
        <f t="shared" si="94"/>
        <v>0.485018584476204</v>
      </c>
      <c r="H683" s="17">
        <f t="shared" si="95"/>
        <v>130505.57534286119</v>
      </c>
      <c r="I683" s="16">
        <f t="shared" si="96"/>
        <v>0.43501858447620395</v>
      </c>
      <c r="J683" s="17">
        <f>$F$4-H683-$G$4</f>
        <v>109494.42465713882</v>
      </c>
      <c r="K683" s="16">
        <f t="shared" si="97"/>
        <v>0.63501858447620396</v>
      </c>
      <c r="L683" s="17">
        <f t="shared" si="99"/>
        <v>304513.00913334283</v>
      </c>
      <c r="M683" s="16">
        <f t="shared" si="98"/>
        <v>0.43501858447620406</v>
      </c>
      <c r="N683" s="17">
        <f t="shared" si="100"/>
        <v>405486.99086665717</v>
      </c>
      <c r="O683" s="16">
        <f>($B$4*G683-$F$4*K683)/$H$4</f>
        <v>0.42073287019048977</v>
      </c>
    </row>
    <row r="684" spans="2:15" x14ac:dyDescent="0.25">
      <c r="B684" s="2">
        <f t="shared" si="101"/>
        <v>669</v>
      </c>
      <c r="C684" s="14">
        <v>7</v>
      </c>
      <c r="D684" s="15">
        <v>1167897.39388802</v>
      </c>
      <c r="E684" s="16">
        <f t="shared" si="93"/>
        <v>1.1678973938880199</v>
      </c>
      <c r="F684" s="17">
        <f>$B$4-D684-$B$4*$C$4</f>
        <v>-217897.39388801996</v>
      </c>
      <c r="G684" s="16">
        <f t="shared" si="94"/>
        <v>1.21789739388802</v>
      </c>
      <c r="H684" s="17">
        <f t="shared" si="95"/>
        <v>350369.21816640598</v>
      </c>
      <c r="I684" s="16">
        <f t="shared" si="96"/>
        <v>1.1678973938880199</v>
      </c>
      <c r="J684" s="17">
        <f>$F$4-H684-$G$4</f>
        <v>-110369.21816640598</v>
      </c>
      <c r="K684" s="16">
        <f t="shared" si="97"/>
        <v>1.3678973938880199</v>
      </c>
      <c r="L684" s="17">
        <f t="shared" si="99"/>
        <v>817528.17572161392</v>
      </c>
      <c r="M684" s="16">
        <f t="shared" si="98"/>
        <v>1.1678973938880199</v>
      </c>
      <c r="N684" s="17">
        <f t="shared" si="100"/>
        <v>-107528.17572161398</v>
      </c>
      <c r="O684" s="16">
        <f>($B$4*G684-$F$4*K684)/$H$4</f>
        <v>1.1536116796023057</v>
      </c>
    </row>
    <row r="685" spans="2:15" x14ac:dyDescent="0.25">
      <c r="B685" s="2">
        <f t="shared" si="101"/>
        <v>670</v>
      </c>
      <c r="C685" s="14">
        <v>7</v>
      </c>
      <c r="D685" s="15">
        <v>972077.91655850701</v>
      </c>
      <c r="E685" s="16">
        <f t="shared" si="93"/>
        <v>0.97207791655850706</v>
      </c>
      <c r="F685" s="17">
        <f>$B$4-D685-$B$4*$C$4</f>
        <v>-22077.916558507015</v>
      </c>
      <c r="G685" s="16">
        <f t="shared" si="94"/>
        <v>1.022077916558507</v>
      </c>
      <c r="H685" s="17">
        <f t="shared" si="95"/>
        <v>291623.37496755208</v>
      </c>
      <c r="I685" s="16">
        <f t="shared" si="96"/>
        <v>0.97207791655850695</v>
      </c>
      <c r="J685" s="17">
        <f>$F$4-H685-$G$4</f>
        <v>-51623.374967552081</v>
      </c>
      <c r="K685" s="16">
        <f t="shared" si="97"/>
        <v>1.1720779165585069</v>
      </c>
      <c r="L685" s="17">
        <f t="shared" si="99"/>
        <v>680454.54159095488</v>
      </c>
      <c r="M685" s="16">
        <f t="shared" si="98"/>
        <v>0.97207791655850695</v>
      </c>
      <c r="N685" s="17">
        <f t="shared" si="100"/>
        <v>29545.458409045066</v>
      </c>
      <c r="O685" s="16">
        <f>($B$4*G685-$F$4*K685)/$H$4</f>
        <v>0.95779220227279271</v>
      </c>
    </row>
    <row r="686" spans="2:15" x14ac:dyDescent="0.25">
      <c r="B686" s="2">
        <f t="shared" si="101"/>
        <v>671</v>
      </c>
      <c r="C686" s="14">
        <v>3</v>
      </c>
      <c r="D686" s="15">
        <v>497187.76399208797</v>
      </c>
      <c r="E686" s="16">
        <f t="shared" si="93"/>
        <v>0.49718776399208797</v>
      </c>
      <c r="F686" s="17">
        <f>$B$4-D686-$B$4*$C$4</f>
        <v>452812.23600791203</v>
      </c>
      <c r="G686" s="16">
        <f t="shared" si="94"/>
        <v>0.54718776399208802</v>
      </c>
      <c r="H686" s="17">
        <f t="shared" si="95"/>
        <v>149156.32919762639</v>
      </c>
      <c r="I686" s="16">
        <f t="shared" si="96"/>
        <v>0.49718776399208797</v>
      </c>
      <c r="J686" s="17">
        <f>$F$4-H686-$G$4</f>
        <v>90843.670802373614</v>
      </c>
      <c r="K686" s="16">
        <f t="shared" si="97"/>
        <v>0.69718776399208804</v>
      </c>
      <c r="L686" s="17">
        <f t="shared" si="99"/>
        <v>348031.43479446159</v>
      </c>
      <c r="M686" s="16">
        <f t="shared" si="98"/>
        <v>0.49718776399208797</v>
      </c>
      <c r="N686" s="17">
        <f t="shared" si="100"/>
        <v>361968.56520553841</v>
      </c>
      <c r="O686" s="16">
        <f>($B$4*G686-$F$4*K686)/$H$4</f>
        <v>0.48290204970637368</v>
      </c>
    </row>
    <row r="687" spans="2:15" x14ac:dyDescent="0.25">
      <c r="B687" s="2">
        <f t="shared" si="101"/>
        <v>672</v>
      </c>
      <c r="C687" s="14">
        <v>4</v>
      </c>
      <c r="D687" s="15">
        <v>484336.93678511598</v>
      </c>
      <c r="E687" s="16">
        <f t="shared" si="93"/>
        <v>0.48433693678511597</v>
      </c>
      <c r="F687" s="17">
        <f>$B$4-D687-$B$4*$C$4</f>
        <v>465663.06321488402</v>
      </c>
      <c r="G687" s="16">
        <f t="shared" si="94"/>
        <v>0.53433693678511596</v>
      </c>
      <c r="H687" s="17">
        <f t="shared" si="95"/>
        <v>145301.08103553479</v>
      </c>
      <c r="I687" s="16">
        <f t="shared" si="96"/>
        <v>0.48433693678511597</v>
      </c>
      <c r="J687" s="17">
        <f>$F$4-H687-$G$4</f>
        <v>94698.918964465207</v>
      </c>
      <c r="K687" s="16">
        <f t="shared" si="97"/>
        <v>0.68433693678511598</v>
      </c>
      <c r="L687" s="17">
        <f t="shared" si="99"/>
        <v>339035.85574958118</v>
      </c>
      <c r="M687" s="16">
        <f t="shared" si="98"/>
        <v>0.48433693678511597</v>
      </c>
      <c r="N687" s="17">
        <f t="shared" si="100"/>
        <v>370964.14425041882</v>
      </c>
      <c r="O687" s="16">
        <f>($B$4*G687-$F$4*K687)/$H$4</f>
        <v>0.47005122249940168</v>
      </c>
    </row>
    <row r="688" spans="2:15" x14ac:dyDescent="0.25">
      <c r="B688" s="2">
        <f t="shared" si="101"/>
        <v>673</v>
      </c>
      <c r="C688" s="14">
        <v>3</v>
      </c>
      <c r="D688" s="15">
        <v>416890.12303062499</v>
      </c>
      <c r="E688" s="16">
        <f t="shared" si="93"/>
        <v>0.416890123030625</v>
      </c>
      <c r="F688" s="17">
        <f>$B$4-D688-$B$4*$C$4</f>
        <v>533109.87696937495</v>
      </c>
      <c r="G688" s="16">
        <f t="shared" si="94"/>
        <v>0.46689012303062499</v>
      </c>
      <c r="H688" s="17">
        <f t="shared" si="95"/>
        <v>125067.03690918749</v>
      </c>
      <c r="I688" s="16">
        <f t="shared" si="96"/>
        <v>0.41689012303062495</v>
      </c>
      <c r="J688" s="17">
        <f>$F$4-H688-$G$4</f>
        <v>114932.9630908125</v>
      </c>
      <c r="K688" s="16">
        <f t="shared" si="97"/>
        <v>0.61689012303062496</v>
      </c>
      <c r="L688" s="17">
        <f t="shared" si="99"/>
        <v>291823.08612143749</v>
      </c>
      <c r="M688" s="16">
        <f t="shared" si="98"/>
        <v>0.416890123030625</v>
      </c>
      <c r="N688" s="17">
        <f t="shared" si="100"/>
        <v>418176.91387856245</v>
      </c>
      <c r="O688" s="16">
        <f>($B$4*G688-$F$4*K688)/$H$4</f>
        <v>0.40260440874491071</v>
      </c>
    </row>
    <row r="689" spans="2:15" x14ac:dyDescent="0.25">
      <c r="B689" s="2">
        <f t="shared" si="101"/>
        <v>674</v>
      </c>
      <c r="C689" s="14">
        <v>2</v>
      </c>
      <c r="D689" s="15">
        <v>224052.022566328</v>
      </c>
      <c r="E689" s="16">
        <f t="shared" si="93"/>
        <v>0.224052022566328</v>
      </c>
      <c r="F689" s="17">
        <f>$B$4-D689-$B$4*$C$4</f>
        <v>725947.97743367194</v>
      </c>
      <c r="G689" s="16">
        <f t="shared" si="94"/>
        <v>0.27405202256632799</v>
      </c>
      <c r="H689" s="17">
        <f t="shared" si="95"/>
        <v>67215.606769898397</v>
      </c>
      <c r="I689" s="16">
        <f t="shared" si="96"/>
        <v>0.224052022566328</v>
      </c>
      <c r="J689" s="17">
        <f>$F$4-H689-$G$4</f>
        <v>172784.39323010162</v>
      </c>
      <c r="K689" s="16">
        <f t="shared" si="97"/>
        <v>0.42405202256632801</v>
      </c>
      <c r="L689" s="17">
        <f t="shared" si="99"/>
        <v>156836.41579642962</v>
      </c>
      <c r="M689" s="16">
        <f t="shared" si="98"/>
        <v>0.22405202256632803</v>
      </c>
      <c r="N689" s="17">
        <f t="shared" si="100"/>
        <v>553163.58420357038</v>
      </c>
      <c r="O689" s="16">
        <f>($B$4*G689-$F$4*K689)/$H$4</f>
        <v>0.20976630828061374</v>
      </c>
    </row>
    <row r="690" spans="2:15" x14ac:dyDescent="0.25">
      <c r="B690" s="2">
        <f t="shared" si="101"/>
        <v>675</v>
      </c>
      <c r="C690" s="14">
        <v>3</v>
      </c>
      <c r="D690" s="15">
        <v>409591.43169968098</v>
      </c>
      <c r="E690" s="16">
        <f t="shared" si="93"/>
        <v>0.40959143169968099</v>
      </c>
      <c r="F690" s="17">
        <f>$B$4-D690-$B$4*$C$4</f>
        <v>540408.56830031902</v>
      </c>
      <c r="G690" s="16">
        <f t="shared" si="94"/>
        <v>0.45959143169968097</v>
      </c>
      <c r="H690" s="17">
        <f t="shared" si="95"/>
        <v>122877.42950990429</v>
      </c>
      <c r="I690" s="16">
        <f t="shared" si="96"/>
        <v>0.40959143169968099</v>
      </c>
      <c r="J690" s="17">
        <f>$F$4-H690-$G$4</f>
        <v>117122.57049009571</v>
      </c>
      <c r="K690" s="16">
        <f t="shared" si="97"/>
        <v>0.609591431699681</v>
      </c>
      <c r="L690" s="17">
        <f t="shared" si="99"/>
        <v>286714.00218977669</v>
      </c>
      <c r="M690" s="16">
        <f t="shared" si="98"/>
        <v>0.40959143169968099</v>
      </c>
      <c r="N690" s="17">
        <f t="shared" si="100"/>
        <v>423285.99781022331</v>
      </c>
      <c r="O690" s="16">
        <f>($B$4*G690-$F$4*K690)/$H$4</f>
        <v>0.3953057174139667</v>
      </c>
    </row>
    <row r="691" spans="2:15" x14ac:dyDescent="0.25">
      <c r="B691" s="2">
        <f t="shared" si="101"/>
        <v>676</v>
      </c>
      <c r="C691" s="14">
        <v>2</v>
      </c>
      <c r="D691" s="15">
        <v>272180.91208051</v>
      </c>
      <c r="E691" s="16">
        <f t="shared" si="93"/>
        <v>0.27218091208050998</v>
      </c>
      <c r="F691" s="17">
        <f>$B$4-D691-$B$4*$C$4</f>
        <v>677819.08791948995</v>
      </c>
      <c r="G691" s="16">
        <f t="shared" si="94"/>
        <v>0.32218091208050997</v>
      </c>
      <c r="H691" s="17">
        <f t="shared" si="95"/>
        <v>81654.273624152993</v>
      </c>
      <c r="I691" s="16">
        <f t="shared" si="96"/>
        <v>0.27218091208050998</v>
      </c>
      <c r="J691" s="17">
        <f>$F$4-H691-$G$4</f>
        <v>158345.72637584701</v>
      </c>
      <c r="K691" s="16">
        <f t="shared" si="97"/>
        <v>0.47218091208051</v>
      </c>
      <c r="L691" s="17">
        <f t="shared" si="99"/>
        <v>190526.638456357</v>
      </c>
      <c r="M691" s="16">
        <f t="shared" si="98"/>
        <v>0.27218091208050998</v>
      </c>
      <c r="N691" s="17">
        <f t="shared" si="100"/>
        <v>519473.36154364294</v>
      </c>
      <c r="O691" s="16">
        <f>($B$4*G691-$F$4*K691)/$H$4</f>
        <v>0.25789519779479569</v>
      </c>
    </row>
    <row r="692" spans="2:15" x14ac:dyDescent="0.25">
      <c r="B692" s="2">
        <f t="shared" si="101"/>
        <v>677</v>
      </c>
      <c r="C692" s="14">
        <v>2</v>
      </c>
      <c r="D692" s="15">
        <v>248763.773614776</v>
      </c>
      <c r="E692" s="16">
        <f t="shared" si="93"/>
        <v>0.248763773614776</v>
      </c>
      <c r="F692" s="17">
        <f>$B$4-D692-$B$4*$C$4</f>
        <v>701236.22638522403</v>
      </c>
      <c r="G692" s="16">
        <f t="shared" si="94"/>
        <v>0.29876377361477602</v>
      </c>
      <c r="H692" s="17">
        <f t="shared" si="95"/>
        <v>74629.1320844328</v>
      </c>
      <c r="I692" s="16">
        <f t="shared" si="96"/>
        <v>0.248763773614776</v>
      </c>
      <c r="J692" s="17">
        <f>$F$4-H692-$G$4</f>
        <v>165370.86791556719</v>
      </c>
      <c r="K692" s="16">
        <f t="shared" si="97"/>
        <v>0.44876377361477604</v>
      </c>
      <c r="L692" s="17">
        <f t="shared" si="99"/>
        <v>174134.64153034321</v>
      </c>
      <c r="M692" s="16">
        <f t="shared" si="98"/>
        <v>0.24876377361477603</v>
      </c>
      <c r="N692" s="17">
        <f t="shared" si="100"/>
        <v>535865.3584696569</v>
      </c>
      <c r="O692" s="16">
        <f>($B$4*G692-$F$4*K692)/$H$4</f>
        <v>0.23447805932906174</v>
      </c>
    </row>
    <row r="693" spans="2:15" x14ac:dyDescent="0.25">
      <c r="B693" s="2">
        <f t="shared" si="101"/>
        <v>678</v>
      </c>
      <c r="C693" s="14">
        <v>3</v>
      </c>
      <c r="D693" s="15">
        <v>442136.17625049799</v>
      </c>
      <c r="E693" s="16">
        <f t="shared" si="93"/>
        <v>0.442136176250498</v>
      </c>
      <c r="F693" s="17">
        <f>$B$4-D693-$B$4*$C$4</f>
        <v>507863.82374950196</v>
      </c>
      <c r="G693" s="16">
        <f t="shared" si="94"/>
        <v>0.49213617625049799</v>
      </c>
      <c r="H693" s="17">
        <f t="shared" si="95"/>
        <v>132640.8528751494</v>
      </c>
      <c r="I693" s="16">
        <f t="shared" si="96"/>
        <v>0.442136176250498</v>
      </c>
      <c r="J693" s="17">
        <f>$F$4-H693-$G$4</f>
        <v>107359.1471248506</v>
      </c>
      <c r="K693" s="16">
        <f t="shared" si="97"/>
        <v>0.64213617625049801</v>
      </c>
      <c r="L693" s="17">
        <f t="shared" si="99"/>
        <v>309495.32337534858</v>
      </c>
      <c r="M693" s="16">
        <f t="shared" si="98"/>
        <v>0.442136176250498</v>
      </c>
      <c r="N693" s="17">
        <f t="shared" si="100"/>
        <v>400504.67662465136</v>
      </c>
      <c r="O693" s="16">
        <f>($B$4*G693-$F$4*K693)/$H$4</f>
        <v>0.42785046196478371</v>
      </c>
    </row>
    <row r="694" spans="2:15" x14ac:dyDescent="0.25">
      <c r="B694" s="2">
        <f t="shared" si="101"/>
        <v>679</v>
      </c>
      <c r="C694" s="14">
        <v>2</v>
      </c>
      <c r="D694" s="15">
        <v>258491.988055853</v>
      </c>
      <c r="E694" s="16">
        <f t="shared" si="93"/>
        <v>0.25849198805585299</v>
      </c>
      <c r="F694" s="17">
        <f>$B$4-D694-$B$4*$C$4</f>
        <v>691508.01194414706</v>
      </c>
      <c r="G694" s="16">
        <f t="shared" si="94"/>
        <v>0.30849198805585298</v>
      </c>
      <c r="H694" s="17">
        <f t="shared" si="95"/>
        <v>77547.5964167559</v>
      </c>
      <c r="I694" s="16">
        <f t="shared" si="96"/>
        <v>0.25849198805585299</v>
      </c>
      <c r="J694" s="17">
        <f>$F$4-H694-$G$4</f>
        <v>162452.4035832441</v>
      </c>
      <c r="K694" s="16">
        <f t="shared" si="97"/>
        <v>0.45849198805585301</v>
      </c>
      <c r="L694" s="17">
        <f t="shared" si="99"/>
        <v>180944.3916390971</v>
      </c>
      <c r="M694" s="16">
        <f t="shared" si="98"/>
        <v>0.25849198805585299</v>
      </c>
      <c r="N694" s="17">
        <f t="shared" si="100"/>
        <v>529055.60836090299</v>
      </c>
      <c r="O694" s="16">
        <f>($B$4*G694-$F$4*K694)/$H$4</f>
        <v>0.2442062737701387</v>
      </c>
    </row>
    <row r="695" spans="2:15" x14ac:dyDescent="0.25">
      <c r="B695" s="2">
        <f t="shared" si="101"/>
        <v>680</v>
      </c>
      <c r="C695" s="14">
        <v>2</v>
      </c>
      <c r="D695" s="15">
        <v>291613.50340116897</v>
      </c>
      <c r="E695" s="16">
        <f t="shared" si="93"/>
        <v>0.29161350340116898</v>
      </c>
      <c r="F695" s="17">
        <f>$B$4-D695-$B$4*$C$4</f>
        <v>658386.49659883103</v>
      </c>
      <c r="G695" s="16">
        <f t="shared" si="94"/>
        <v>0.34161350340116897</v>
      </c>
      <c r="H695" s="17">
        <f t="shared" si="95"/>
        <v>87484.051020350686</v>
      </c>
      <c r="I695" s="16">
        <f t="shared" si="96"/>
        <v>0.29161350340116893</v>
      </c>
      <c r="J695" s="17">
        <f>$F$4-H695-$G$4</f>
        <v>152515.94897964931</v>
      </c>
      <c r="K695" s="16">
        <f t="shared" si="97"/>
        <v>0.49161350340116894</v>
      </c>
      <c r="L695" s="17">
        <f t="shared" si="99"/>
        <v>204129.45238081829</v>
      </c>
      <c r="M695" s="16">
        <f t="shared" si="98"/>
        <v>0.29161350340116898</v>
      </c>
      <c r="N695" s="17">
        <f t="shared" si="100"/>
        <v>505870.54761918169</v>
      </c>
      <c r="O695" s="16">
        <f>($B$4*G695-$F$4*K695)/$H$4</f>
        <v>0.27732778911545469</v>
      </c>
    </row>
    <row r="696" spans="2:15" x14ac:dyDescent="0.25">
      <c r="B696" s="2">
        <f t="shared" si="101"/>
        <v>681</v>
      </c>
      <c r="C696" s="14">
        <v>6</v>
      </c>
      <c r="D696" s="15">
        <v>781900.06565209397</v>
      </c>
      <c r="E696" s="16">
        <f t="shared" si="93"/>
        <v>0.78190006565209391</v>
      </c>
      <c r="F696" s="17">
        <f>$B$4-D696-$B$4*$C$4</f>
        <v>168099.93434790603</v>
      </c>
      <c r="G696" s="16">
        <f t="shared" si="94"/>
        <v>0.83190006565209396</v>
      </c>
      <c r="H696" s="17">
        <f t="shared" si="95"/>
        <v>234570.01969562817</v>
      </c>
      <c r="I696" s="16">
        <f t="shared" si="96"/>
        <v>0.78190006565209391</v>
      </c>
      <c r="J696" s="17">
        <f>$F$4-H696-$G$4</f>
        <v>5429.9803043718275</v>
      </c>
      <c r="K696" s="16">
        <f t="shared" si="97"/>
        <v>0.98190006565209398</v>
      </c>
      <c r="L696" s="17">
        <f t="shared" si="99"/>
        <v>547330.04595646576</v>
      </c>
      <c r="M696" s="16">
        <f t="shared" si="98"/>
        <v>0.78190006565209391</v>
      </c>
      <c r="N696" s="17">
        <f t="shared" si="100"/>
        <v>162669.95404353421</v>
      </c>
      <c r="O696" s="16">
        <f>($B$4*G696-$F$4*K696)/$H$4</f>
        <v>0.76761435136637968</v>
      </c>
    </row>
    <row r="697" spans="2:15" x14ac:dyDescent="0.25">
      <c r="B697" s="2">
        <f t="shared" si="101"/>
        <v>682</v>
      </c>
      <c r="C697" s="14">
        <v>2</v>
      </c>
      <c r="D697" s="15">
        <v>277564.94847562601</v>
      </c>
      <c r="E697" s="16">
        <f t="shared" si="93"/>
        <v>0.27756494847562602</v>
      </c>
      <c r="F697" s="17">
        <f>$B$4-D697-$B$4*$C$4</f>
        <v>672435.05152437394</v>
      </c>
      <c r="G697" s="16">
        <f t="shared" si="94"/>
        <v>0.32756494847562601</v>
      </c>
      <c r="H697" s="17">
        <f t="shared" si="95"/>
        <v>83269.484542687802</v>
      </c>
      <c r="I697" s="16">
        <f t="shared" si="96"/>
        <v>0.27756494847562602</v>
      </c>
      <c r="J697" s="17">
        <f>$F$4-H697-$G$4</f>
        <v>156730.5154573122</v>
      </c>
      <c r="K697" s="16">
        <f t="shared" si="97"/>
        <v>0.47756494847562603</v>
      </c>
      <c r="L697" s="17">
        <f t="shared" si="99"/>
        <v>194295.4639329382</v>
      </c>
      <c r="M697" s="16">
        <f t="shared" si="98"/>
        <v>0.27756494847562602</v>
      </c>
      <c r="N697" s="17">
        <f t="shared" si="100"/>
        <v>515704.53606706171</v>
      </c>
      <c r="O697" s="16">
        <f>($B$4*G697-$F$4*K697)/$H$4</f>
        <v>0.26327923418991173</v>
      </c>
    </row>
    <row r="698" spans="2:15" x14ac:dyDescent="0.25">
      <c r="B698" s="2">
        <f t="shared" si="101"/>
        <v>683</v>
      </c>
      <c r="C698" s="14">
        <v>2</v>
      </c>
      <c r="D698" s="15">
        <v>304568.74148496799</v>
      </c>
      <c r="E698" s="16">
        <f t="shared" si="93"/>
        <v>0.30456874148496799</v>
      </c>
      <c r="F698" s="17">
        <f>$B$4-D698-$B$4*$C$4</f>
        <v>645431.25851503201</v>
      </c>
      <c r="G698" s="16">
        <f t="shared" si="94"/>
        <v>0.35456874148496798</v>
      </c>
      <c r="H698" s="17">
        <f t="shared" si="95"/>
        <v>91370.6224454904</v>
      </c>
      <c r="I698" s="16">
        <f t="shared" si="96"/>
        <v>0.30456874148496799</v>
      </c>
      <c r="J698" s="17">
        <f>$F$4-H698-$G$4</f>
        <v>148629.37755450961</v>
      </c>
      <c r="K698" s="16">
        <f t="shared" si="97"/>
        <v>0.504568741484968</v>
      </c>
      <c r="L698" s="17">
        <f t="shared" si="99"/>
        <v>213198.11903947761</v>
      </c>
      <c r="M698" s="16">
        <f t="shared" si="98"/>
        <v>0.30456874148496799</v>
      </c>
      <c r="N698" s="17">
        <f t="shared" si="100"/>
        <v>496801.88096052239</v>
      </c>
      <c r="O698" s="16">
        <f>($B$4*G698-$F$4*K698)/$H$4</f>
        <v>0.2902830271992537</v>
      </c>
    </row>
    <row r="699" spans="2:15" x14ac:dyDescent="0.25">
      <c r="B699" s="2">
        <f t="shared" si="101"/>
        <v>684</v>
      </c>
      <c r="C699" s="14">
        <v>0</v>
      </c>
      <c r="D699" s="15">
        <v>0</v>
      </c>
      <c r="E699" s="16">
        <f t="shared" si="93"/>
        <v>0</v>
      </c>
      <c r="F699" s="17">
        <f>$B$4-D699-$B$4*$C$4</f>
        <v>950000</v>
      </c>
      <c r="G699" s="16">
        <f t="shared" si="94"/>
        <v>0.05</v>
      </c>
      <c r="H699" s="17">
        <f t="shared" si="95"/>
        <v>0</v>
      </c>
      <c r="I699" s="16">
        <f t="shared" si="96"/>
        <v>0</v>
      </c>
      <c r="J699" s="17">
        <f>$F$4-H699-$G$4</f>
        <v>240000</v>
      </c>
      <c r="K699" s="16">
        <f t="shared" si="97"/>
        <v>0.2</v>
      </c>
      <c r="L699" s="17">
        <f t="shared" si="99"/>
        <v>0</v>
      </c>
      <c r="M699" s="16">
        <f t="shared" si="98"/>
        <v>0</v>
      </c>
      <c r="N699" s="17">
        <f t="shared" si="100"/>
        <v>710000</v>
      </c>
      <c r="O699" s="16">
        <f>($B$4*G699-$F$4*K699)/$H$4</f>
        <v>-1.4285714285714285E-2</v>
      </c>
    </row>
    <row r="700" spans="2:15" x14ac:dyDescent="0.25">
      <c r="B700" s="2">
        <f t="shared" si="101"/>
        <v>685</v>
      </c>
      <c r="C700" s="14">
        <v>2</v>
      </c>
      <c r="D700" s="15">
        <v>264601.66436759999</v>
      </c>
      <c r="E700" s="16">
        <f t="shared" si="93"/>
        <v>0.26460166436760002</v>
      </c>
      <c r="F700" s="17">
        <f>$B$4-D700-$B$4*$C$4</f>
        <v>685398.33563240001</v>
      </c>
      <c r="G700" s="16">
        <f t="shared" si="94"/>
        <v>0.31460166436760001</v>
      </c>
      <c r="H700" s="17">
        <f t="shared" si="95"/>
        <v>79380.499310279993</v>
      </c>
      <c r="I700" s="16">
        <f t="shared" si="96"/>
        <v>0.26460166436759996</v>
      </c>
      <c r="J700" s="17">
        <f>$F$4-H700-$G$4</f>
        <v>160619.50068972001</v>
      </c>
      <c r="K700" s="16">
        <f t="shared" si="97"/>
        <v>0.46460166436759998</v>
      </c>
      <c r="L700" s="17">
        <f t="shared" si="99"/>
        <v>185221.16505732</v>
      </c>
      <c r="M700" s="16">
        <f t="shared" si="98"/>
        <v>0.26460166436760002</v>
      </c>
      <c r="N700" s="17">
        <f t="shared" si="100"/>
        <v>524778.83494267997</v>
      </c>
      <c r="O700" s="16">
        <f>($B$4*G700-$F$4*K700)/$H$4</f>
        <v>0.25031595008188573</v>
      </c>
    </row>
    <row r="701" spans="2:15" x14ac:dyDescent="0.25">
      <c r="B701" s="2">
        <f t="shared" si="101"/>
        <v>686</v>
      </c>
      <c r="C701" s="14">
        <v>3</v>
      </c>
      <c r="D701" s="15">
        <v>477137.54787707399</v>
      </c>
      <c r="E701" s="16">
        <f t="shared" si="93"/>
        <v>0.47713754787707396</v>
      </c>
      <c r="F701" s="17">
        <f>$B$4-D701-$B$4*$C$4</f>
        <v>472862.45212292601</v>
      </c>
      <c r="G701" s="16">
        <f t="shared" si="94"/>
        <v>0.52713754787707401</v>
      </c>
      <c r="H701" s="17">
        <f t="shared" si="95"/>
        <v>143141.2643631222</v>
      </c>
      <c r="I701" s="16">
        <f t="shared" si="96"/>
        <v>0.47713754787707402</v>
      </c>
      <c r="J701" s="17">
        <f>$F$4-H701-$G$4</f>
        <v>96858.735636877798</v>
      </c>
      <c r="K701" s="16">
        <f t="shared" si="97"/>
        <v>0.67713754787707403</v>
      </c>
      <c r="L701" s="17">
        <f t="shared" si="99"/>
        <v>333996.28351395181</v>
      </c>
      <c r="M701" s="16">
        <f t="shared" si="98"/>
        <v>0.47713754787707402</v>
      </c>
      <c r="N701" s="17">
        <f t="shared" si="100"/>
        <v>376003.71648604819</v>
      </c>
      <c r="O701" s="16">
        <f>($B$4*G701-$F$4*K701)/$H$4</f>
        <v>0.46285183359135973</v>
      </c>
    </row>
    <row r="702" spans="2:15" x14ac:dyDescent="0.25">
      <c r="B702" s="2">
        <f t="shared" si="101"/>
        <v>687</v>
      </c>
      <c r="C702" s="14">
        <v>1</v>
      </c>
      <c r="D702" s="15">
        <v>215878.044653427</v>
      </c>
      <c r="E702" s="16">
        <f t="shared" si="93"/>
        <v>0.215878044653427</v>
      </c>
      <c r="F702" s="17">
        <f>$B$4-D702-$B$4*$C$4</f>
        <v>734121.95534657303</v>
      </c>
      <c r="G702" s="16">
        <f t="shared" si="94"/>
        <v>0.26587804465342701</v>
      </c>
      <c r="H702" s="17">
        <f t="shared" si="95"/>
        <v>64763.413396028096</v>
      </c>
      <c r="I702" s="16">
        <f t="shared" si="96"/>
        <v>0.215878044653427</v>
      </c>
      <c r="J702" s="17">
        <f>$F$4-H702-$G$4</f>
        <v>175236.5866039719</v>
      </c>
      <c r="K702" s="16">
        <f t="shared" si="97"/>
        <v>0.41587804465342704</v>
      </c>
      <c r="L702" s="17">
        <f t="shared" si="99"/>
        <v>151114.6312573989</v>
      </c>
      <c r="M702" s="16">
        <f t="shared" si="98"/>
        <v>0.215878044653427</v>
      </c>
      <c r="N702" s="17">
        <f t="shared" si="100"/>
        <v>558885.36874260113</v>
      </c>
      <c r="O702" s="16">
        <f>($B$4*G702-$F$4*K702)/$H$4</f>
        <v>0.20159233036771276</v>
      </c>
    </row>
    <row r="703" spans="2:15" x14ac:dyDescent="0.25">
      <c r="B703" s="2">
        <f t="shared" si="101"/>
        <v>688</v>
      </c>
      <c r="C703" s="14">
        <v>3</v>
      </c>
      <c r="D703" s="15">
        <v>506376.62981647899</v>
      </c>
      <c r="E703" s="16">
        <f t="shared" si="93"/>
        <v>0.50637662981647902</v>
      </c>
      <c r="F703" s="17">
        <f>$B$4-D703-$B$4*$C$4</f>
        <v>443623.37018352101</v>
      </c>
      <c r="G703" s="16">
        <f t="shared" si="94"/>
        <v>0.55637662981647906</v>
      </c>
      <c r="H703" s="17">
        <f t="shared" si="95"/>
        <v>151912.9889449437</v>
      </c>
      <c r="I703" s="16">
        <f t="shared" si="96"/>
        <v>0.50637662981647902</v>
      </c>
      <c r="J703" s="17">
        <f>$F$4-H703-$G$4</f>
        <v>88087.011055056297</v>
      </c>
      <c r="K703" s="16">
        <f t="shared" si="97"/>
        <v>0.70637662981647908</v>
      </c>
      <c r="L703" s="17">
        <f t="shared" si="99"/>
        <v>354463.64087153529</v>
      </c>
      <c r="M703" s="16">
        <f t="shared" si="98"/>
        <v>0.50637662981647902</v>
      </c>
      <c r="N703" s="17">
        <f t="shared" si="100"/>
        <v>355536.35912846471</v>
      </c>
      <c r="O703" s="16">
        <f>($B$4*G703-$F$4*K703)/$H$4</f>
        <v>0.49209091553076467</v>
      </c>
    </row>
    <row r="704" spans="2:15" x14ac:dyDescent="0.25">
      <c r="B704" s="2">
        <f t="shared" si="101"/>
        <v>689</v>
      </c>
      <c r="C704" s="14">
        <v>2</v>
      </c>
      <c r="D704" s="15">
        <v>387868.16007212299</v>
      </c>
      <c r="E704" s="16">
        <f t="shared" si="93"/>
        <v>0.38786816007212299</v>
      </c>
      <c r="F704" s="17">
        <f>$B$4-D704-$B$4*$C$4</f>
        <v>562131.83992787707</v>
      </c>
      <c r="G704" s="16">
        <f t="shared" si="94"/>
        <v>0.43786816007212298</v>
      </c>
      <c r="H704" s="17">
        <f t="shared" si="95"/>
        <v>116360.4480216369</v>
      </c>
      <c r="I704" s="16">
        <f t="shared" si="96"/>
        <v>0.38786816007212299</v>
      </c>
      <c r="J704" s="17">
        <f>$F$4-H704-$G$4</f>
        <v>123639.5519783631</v>
      </c>
      <c r="K704" s="16">
        <f t="shared" si="97"/>
        <v>0.58786816007212295</v>
      </c>
      <c r="L704" s="17">
        <f t="shared" si="99"/>
        <v>271507.71205048612</v>
      </c>
      <c r="M704" s="16">
        <f t="shared" si="98"/>
        <v>0.38786816007212305</v>
      </c>
      <c r="N704" s="17">
        <f t="shared" si="100"/>
        <v>438492.28794951399</v>
      </c>
      <c r="O704" s="16">
        <f>($B$4*G704-$F$4*K704)/$H$4</f>
        <v>0.3735824457864087</v>
      </c>
    </row>
    <row r="705" spans="2:15" x14ac:dyDescent="0.25">
      <c r="B705" s="2">
        <f t="shared" si="101"/>
        <v>690</v>
      </c>
      <c r="C705" s="14">
        <v>3</v>
      </c>
      <c r="D705" s="15">
        <v>330342.80628910102</v>
      </c>
      <c r="E705" s="16">
        <f t="shared" si="93"/>
        <v>0.33034280628910101</v>
      </c>
      <c r="F705" s="17">
        <f>$B$4-D705-$B$4*$C$4</f>
        <v>619657.19371089898</v>
      </c>
      <c r="G705" s="16">
        <f t="shared" si="94"/>
        <v>0.380342806289101</v>
      </c>
      <c r="H705" s="17">
        <f t="shared" si="95"/>
        <v>99102.841886730297</v>
      </c>
      <c r="I705" s="16">
        <f t="shared" si="96"/>
        <v>0.33034280628910101</v>
      </c>
      <c r="J705" s="17">
        <f>$F$4-H705-$G$4</f>
        <v>140897.15811326972</v>
      </c>
      <c r="K705" s="16">
        <f t="shared" si="97"/>
        <v>0.53034280628910102</v>
      </c>
      <c r="L705" s="17">
        <f t="shared" si="99"/>
        <v>231239.96440237074</v>
      </c>
      <c r="M705" s="16">
        <f t="shared" si="98"/>
        <v>0.33034280628910107</v>
      </c>
      <c r="N705" s="17">
        <f t="shared" si="100"/>
        <v>478760.03559762926</v>
      </c>
      <c r="O705" s="16">
        <f>($B$4*G705-$F$4*K705)/$H$4</f>
        <v>0.31605709200338672</v>
      </c>
    </row>
    <row r="706" spans="2:15" x14ac:dyDescent="0.25">
      <c r="B706" s="2">
        <f t="shared" si="101"/>
        <v>691</v>
      </c>
      <c r="C706" s="14">
        <v>5</v>
      </c>
      <c r="D706" s="15">
        <v>633213.61627384205</v>
      </c>
      <c r="E706" s="16">
        <f t="shared" si="93"/>
        <v>0.63321361627384209</v>
      </c>
      <c r="F706" s="17">
        <f>$B$4-D706-$B$4*$C$4</f>
        <v>316786.38372615795</v>
      </c>
      <c r="G706" s="16">
        <f t="shared" si="94"/>
        <v>0.68321361627384214</v>
      </c>
      <c r="H706" s="17">
        <f t="shared" si="95"/>
        <v>189964.08488215262</v>
      </c>
      <c r="I706" s="16">
        <f t="shared" si="96"/>
        <v>0.63321361627384209</v>
      </c>
      <c r="J706" s="17">
        <f>$F$4-H706-$G$4</f>
        <v>50035.915117847384</v>
      </c>
      <c r="K706" s="16">
        <f t="shared" si="97"/>
        <v>0.83321361627384216</v>
      </c>
      <c r="L706" s="17">
        <f t="shared" si="99"/>
        <v>443249.53139168944</v>
      </c>
      <c r="M706" s="16">
        <f t="shared" si="98"/>
        <v>0.63321361627384209</v>
      </c>
      <c r="N706" s="17">
        <f t="shared" si="100"/>
        <v>266750.46860831056</v>
      </c>
      <c r="O706" s="16">
        <f>($B$4*G706-$F$4*K706)/$H$4</f>
        <v>0.61892790198812797</v>
      </c>
    </row>
    <row r="707" spans="2:15" x14ac:dyDescent="0.25">
      <c r="B707" s="2">
        <f t="shared" si="101"/>
        <v>692</v>
      </c>
      <c r="C707" s="14">
        <v>2</v>
      </c>
      <c r="D707" s="15">
        <v>433334.53775650897</v>
      </c>
      <c r="E707" s="16">
        <f t="shared" si="93"/>
        <v>0.43333453775650899</v>
      </c>
      <c r="F707" s="17">
        <f>$B$4-D707-$B$4*$C$4</f>
        <v>516665.46224349109</v>
      </c>
      <c r="G707" s="16">
        <f t="shared" si="94"/>
        <v>0.48333453775650898</v>
      </c>
      <c r="H707" s="17">
        <f t="shared" si="95"/>
        <v>130000.36132695268</v>
      </c>
      <c r="I707" s="16">
        <f t="shared" si="96"/>
        <v>0.43333453775650893</v>
      </c>
      <c r="J707" s="17">
        <f>$F$4-H707-$G$4</f>
        <v>109999.6386730473</v>
      </c>
      <c r="K707" s="16">
        <f t="shared" si="97"/>
        <v>0.63333453775650894</v>
      </c>
      <c r="L707" s="17">
        <f t="shared" si="99"/>
        <v>303334.17642955628</v>
      </c>
      <c r="M707" s="16">
        <f t="shared" si="98"/>
        <v>0.43333453775650899</v>
      </c>
      <c r="N707" s="17">
        <f t="shared" si="100"/>
        <v>406665.82357044378</v>
      </c>
      <c r="O707" s="16">
        <f>($B$4*G707-$F$4*K707)/$H$4</f>
        <v>0.41904882347079475</v>
      </c>
    </row>
    <row r="708" spans="2:15" x14ac:dyDescent="0.25">
      <c r="B708" s="2">
        <f t="shared" si="101"/>
        <v>693</v>
      </c>
      <c r="C708" s="14">
        <v>5</v>
      </c>
      <c r="D708" s="15">
        <v>763570.708954692</v>
      </c>
      <c r="E708" s="16">
        <f t="shared" si="93"/>
        <v>0.76357070895469203</v>
      </c>
      <c r="F708" s="17">
        <f>$B$4-D708-$B$4*$C$4</f>
        <v>186429.291045308</v>
      </c>
      <c r="G708" s="16">
        <f t="shared" si="94"/>
        <v>0.81357070895469208</v>
      </c>
      <c r="H708" s="17">
        <f t="shared" si="95"/>
        <v>229071.21268640758</v>
      </c>
      <c r="I708" s="16">
        <f t="shared" si="96"/>
        <v>0.76357070895469192</v>
      </c>
      <c r="J708" s="17">
        <f>$F$4-H708-$G$4</f>
        <v>10928.787313592416</v>
      </c>
      <c r="K708" s="16">
        <f t="shared" si="97"/>
        <v>0.96357070895469188</v>
      </c>
      <c r="L708" s="17">
        <f t="shared" si="99"/>
        <v>534499.49626828439</v>
      </c>
      <c r="M708" s="16">
        <f t="shared" si="98"/>
        <v>0.76357070895469203</v>
      </c>
      <c r="N708" s="17">
        <f t="shared" si="100"/>
        <v>175500.50373171558</v>
      </c>
      <c r="O708" s="16">
        <f>($B$4*G708-$F$4*K708)/$H$4</f>
        <v>0.74928499466897791</v>
      </c>
    </row>
    <row r="709" spans="2:15" x14ac:dyDescent="0.25">
      <c r="B709" s="2">
        <f t="shared" si="101"/>
        <v>694</v>
      </c>
      <c r="C709" s="14">
        <v>1</v>
      </c>
      <c r="D709" s="15">
        <v>122893.307404871</v>
      </c>
      <c r="E709" s="16">
        <f t="shared" si="93"/>
        <v>0.12289330740487099</v>
      </c>
      <c r="F709" s="17">
        <f>$B$4-D709-$B$4*$C$4</f>
        <v>827106.69259512902</v>
      </c>
      <c r="G709" s="16">
        <f t="shared" si="94"/>
        <v>0.17289330740487099</v>
      </c>
      <c r="H709" s="17">
        <f t="shared" si="95"/>
        <v>36867.992221461296</v>
      </c>
      <c r="I709" s="16">
        <f t="shared" si="96"/>
        <v>0.12289330740487099</v>
      </c>
      <c r="J709" s="17">
        <f>$F$4-H709-$G$4</f>
        <v>203132.00777853868</v>
      </c>
      <c r="K709" s="16">
        <f t="shared" si="97"/>
        <v>0.32289330740487099</v>
      </c>
      <c r="L709" s="17">
        <f t="shared" si="99"/>
        <v>86025.315183409693</v>
      </c>
      <c r="M709" s="16">
        <f t="shared" si="98"/>
        <v>0.12289330740487099</v>
      </c>
      <c r="N709" s="17">
        <f t="shared" si="100"/>
        <v>623974.68481659028</v>
      </c>
      <c r="O709" s="16">
        <f>($B$4*G709-$F$4*K709)/$H$4</f>
        <v>0.10860759311915669</v>
      </c>
    </row>
    <row r="710" spans="2:15" x14ac:dyDescent="0.25">
      <c r="B710" s="2">
        <f t="shared" si="101"/>
        <v>695</v>
      </c>
      <c r="C710" s="14">
        <v>1</v>
      </c>
      <c r="D710" s="15">
        <v>146495.65521295599</v>
      </c>
      <c r="E710" s="16">
        <f t="shared" si="93"/>
        <v>0.14649565521295599</v>
      </c>
      <c r="F710" s="17">
        <f>$B$4-D710-$B$4*$C$4</f>
        <v>803504.34478704398</v>
      </c>
      <c r="G710" s="16">
        <f t="shared" si="94"/>
        <v>0.19649565521295598</v>
      </c>
      <c r="H710" s="17">
        <f t="shared" si="95"/>
        <v>43948.696563886791</v>
      </c>
      <c r="I710" s="16">
        <f t="shared" si="96"/>
        <v>0.14649565521295596</v>
      </c>
      <c r="J710" s="17">
        <f>$F$4-H710-$G$4</f>
        <v>196051.3034361132</v>
      </c>
      <c r="K710" s="16">
        <f t="shared" si="97"/>
        <v>0.346495655212956</v>
      </c>
      <c r="L710" s="17">
        <f t="shared" si="99"/>
        <v>102546.95864906919</v>
      </c>
      <c r="M710" s="16">
        <f t="shared" si="98"/>
        <v>0.14649565521295599</v>
      </c>
      <c r="N710" s="17">
        <f t="shared" si="100"/>
        <v>607453.04135093081</v>
      </c>
      <c r="O710" s="16">
        <f>($B$4*G710-$F$4*K710)/$H$4</f>
        <v>0.1322099409272417</v>
      </c>
    </row>
    <row r="711" spans="2:15" x14ac:dyDescent="0.25">
      <c r="B711" s="2">
        <f t="shared" si="101"/>
        <v>696</v>
      </c>
      <c r="C711" s="14">
        <v>2</v>
      </c>
      <c r="D711" s="15">
        <v>344577.42155357503</v>
      </c>
      <c r="E711" s="16">
        <f t="shared" si="93"/>
        <v>0.34457742155357501</v>
      </c>
      <c r="F711" s="17">
        <f>$B$4-D711-$B$4*$C$4</f>
        <v>605422.57844642503</v>
      </c>
      <c r="G711" s="16">
        <f t="shared" si="94"/>
        <v>0.394577421553575</v>
      </c>
      <c r="H711" s="17">
        <f t="shared" si="95"/>
        <v>103373.2264660725</v>
      </c>
      <c r="I711" s="16">
        <f t="shared" si="96"/>
        <v>0.34457742155357501</v>
      </c>
      <c r="J711" s="17">
        <f>$F$4-H711-$G$4</f>
        <v>136626.77353392751</v>
      </c>
      <c r="K711" s="16">
        <f t="shared" si="97"/>
        <v>0.54457742155357503</v>
      </c>
      <c r="L711" s="17">
        <f t="shared" si="99"/>
        <v>241204.19508750254</v>
      </c>
      <c r="M711" s="16">
        <f t="shared" si="98"/>
        <v>0.34457742155357507</v>
      </c>
      <c r="N711" s="17">
        <f t="shared" si="100"/>
        <v>468795.80491249752</v>
      </c>
      <c r="O711" s="16">
        <f>($B$4*G711-$F$4*K711)/$H$4</f>
        <v>0.33029170726786072</v>
      </c>
    </row>
    <row r="712" spans="2:15" x14ac:dyDescent="0.25">
      <c r="B712" s="2">
        <f t="shared" si="101"/>
        <v>697</v>
      </c>
      <c r="C712" s="14">
        <v>2</v>
      </c>
      <c r="D712" s="15">
        <v>408605.075243295</v>
      </c>
      <c r="E712" s="16">
        <f t="shared" si="93"/>
        <v>0.40860507524329498</v>
      </c>
      <c r="F712" s="17">
        <f>$B$4-D712-$B$4*$C$4</f>
        <v>541394.92475670506</v>
      </c>
      <c r="G712" s="16">
        <f t="shared" si="94"/>
        <v>0.45860507524329497</v>
      </c>
      <c r="H712" s="17">
        <f t="shared" si="95"/>
        <v>122581.5225729885</v>
      </c>
      <c r="I712" s="16">
        <f t="shared" si="96"/>
        <v>0.40860507524329498</v>
      </c>
      <c r="J712" s="17">
        <f>$F$4-H712-$G$4</f>
        <v>117418.4774270115</v>
      </c>
      <c r="K712" s="16">
        <f t="shared" si="97"/>
        <v>0.60860507524329499</v>
      </c>
      <c r="L712" s="17">
        <f t="shared" si="99"/>
        <v>286023.55267030653</v>
      </c>
      <c r="M712" s="16">
        <f t="shared" si="98"/>
        <v>0.40860507524329504</v>
      </c>
      <c r="N712" s="17">
        <f t="shared" si="100"/>
        <v>423976.44732969359</v>
      </c>
      <c r="O712" s="16">
        <f>($B$4*G712-$F$4*K712)/$H$4</f>
        <v>0.39431936095758074</v>
      </c>
    </row>
    <row r="713" spans="2:15" x14ac:dyDescent="0.25">
      <c r="B713" s="2">
        <f t="shared" si="101"/>
        <v>698</v>
      </c>
      <c r="C713" s="14">
        <v>8</v>
      </c>
      <c r="D713" s="15">
        <v>1063246.6431009399</v>
      </c>
      <c r="E713" s="16">
        <f t="shared" si="93"/>
        <v>1.06324664310094</v>
      </c>
      <c r="F713" s="17">
        <f>$B$4-D713-$B$4*$C$4</f>
        <v>-113246.64310093992</v>
      </c>
      <c r="G713" s="16">
        <f t="shared" si="94"/>
        <v>1.11324664310094</v>
      </c>
      <c r="H713" s="17">
        <f t="shared" si="95"/>
        <v>318973.99293028197</v>
      </c>
      <c r="I713" s="16">
        <f t="shared" si="96"/>
        <v>1.06324664310094</v>
      </c>
      <c r="J713" s="17">
        <f>$F$4-H713-$G$4</f>
        <v>-78973.992930281966</v>
      </c>
      <c r="K713" s="16">
        <f t="shared" si="97"/>
        <v>1.2632466431009399</v>
      </c>
      <c r="L713" s="17">
        <f t="shared" si="99"/>
        <v>744272.65017065802</v>
      </c>
      <c r="M713" s="16">
        <f t="shared" si="98"/>
        <v>1.06324664310094</v>
      </c>
      <c r="N713" s="17">
        <f t="shared" si="100"/>
        <v>-34272.650170657958</v>
      </c>
      <c r="O713" s="16">
        <f>($B$4*G713-$F$4*K713)/$H$4</f>
        <v>1.0489609288152257</v>
      </c>
    </row>
    <row r="714" spans="2:15" x14ac:dyDescent="0.25">
      <c r="B714" s="2">
        <f t="shared" si="101"/>
        <v>699</v>
      </c>
      <c r="C714" s="14">
        <v>6</v>
      </c>
      <c r="D714" s="15">
        <v>864611.608125814</v>
      </c>
      <c r="E714" s="16">
        <f t="shared" si="93"/>
        <v>0.86461160812581406</v>
      </c>
      <c r="F714" s="17">
        <f>$B$4-D714-$B$4*$C$4</f>
        <v>85388.391874185996</v>
      </c>
      <c r="G714" s="16">
        <f t="shared" si="94"/>
        <v>0.9146116081258141</v>
      </c>
      <c r="H714" s="17">
        <f t="shared" si="95"/>
        <v>259383.48243774418</v>
      </c>
      <c r="I714" s="16">
        <f t="shared" si="96"/>
        <v>0.86461160812581395</v>
      </c>
      <c r="J714" s="17">
        <f>$F$4-H714-$G$4</f>
        <v>-19383.482437744184</v>
      </c>
      <c r="K714" s="16">
        <f t="shared" si="97"/>
        <v>1.0646116081258139</v>
      </c>
      <c r="L714" s="17">
        <f t="shared" si="99"/>
        <v>605228.12568806985</v>
      </c>
      <c r="M714" s="16">
        <f t="shared" si="98"/>
        <v>0.86461160812581406</v>
      </c>
      <c r="N714" s="17">
        <f t="shared" si="100"/>
        <v>104771.87431193018</v>
      </c>
      <c r="O714" s="16">
        <f>($B$4*G714-$F$4*K714)/$H$4</f>
        <v>0.85032589384009993</v>
      </c>
    </row>
    <row r="715" spans="2:15" x14ac:dyDescent="0.25">
      <c r="B715" s="2">
        <f t="shared" si="101"/>
        <v>700</v>
      </c>
      <c r="C715" s="14">
        <v>3</v>
      </c>
      <c r="D715" s="15">
        <v>460883.547146581</v>
      </c>
      <c r="E715" s="16">
        <f t="shared" si="93"/>
        <v>0.46088354714658097</v>
      </c>
      <c r="F715" s="17">
        <f>$B$4-D715-$B$4*$C$4</f>
        <v>489116.452853419</v>
      </c>
      <c r="G715" s="16">
        <f t="shared" si="94"/>
        <v>0.51088354714658102</v>
      </c>
      <c r="H715" s="17">
        <f t="shared" si="95"/>
        <v>138265.0641439743</v>
      </c>
      <c r="I715" s="16">
        <f t="shared" si="96"/>
        <v>0.46088354714658103</v>
      </c>
      <c r="J715" s="17">
        <f>$F$4-H715-$G$4</f>
        <v>101734.9358560257</v>
      </c>
      <c r="K715" s="16">
        <f t="shared" si="97"/>
        <v>0.66088354714658104</v>
      </c>
      <c r="L715" s="17">
        <f t="shared" si="99"/>
        <v>322618.48300260666</v>
      </c>
      <c r="M715" s="16">
        <f t="shared" si="98"/>
        <v>0.46088354714658097</v>
      </c>
      <c r="N715" s="17">
        <f t="shared" si="100"/>
        <v>387381.51699739334</v>
      </c>
      <c r="O715" s="16">
        <f>($B$4*G715-$F$4*K715)/$H$4</f>
        <v>0.44659783286086668</v>
      </c>
    </row>
    <row r="716" spans="2:15" x14ac:dyDescent="0.25">
      <c r="B716" s="2">
        <f t="shared" si="101"/>
        <v>701</v>
      </c>
      <c r="C716" s="14">
        <v>4</v>
      </c>
      <c r="D716" s="15">
        <v>518097.84688868403</v>
      </c>
      <c r="E716" s="16">
        <f t="shared" si="93"/>
        <v>0.51809784688868399</v>
      </c>
      <c r="F716" s="17">
        <f>$B$4-D716-$B$4*$C$4</f>
        <v>431902.15311131597</v>
      </c>
      <c r="G716" s="16">
        <f t="shared" si="94"/>
        <v>0.56809784688868403</v>
      </c>
      <c r="H716" s="17">
        <f t="shared" si="95"/>
        <v>155429.35406660521</v>
      </c>
      <c r="I716" s="16">
        <f t="shared" si="96"/>
        <v>0.5180978468886841</v>
      </c>
      <c r="J716" s="17">
        <f>$F$4-H716-$G$4</f>
        <v>84570.645933394786</v>
      </c>
      <c r="K716" s="16">
        <f t="shared" si="97"/>
        <v>0.71809784688868405</v>
      </c>
      <c r="L716" s="17">
        <f t="shared" si="99"/>
        <v>362668.49282207881</v>
      </c>
      <c r="M716" s="16">
        <f t="shared" si="98"/>
        <v>0.51809784688868399</v>
      </c>
      <c r="N716" s="17">
        <f t="shared" si="100"/>
        <v>347331.50717792119</v>
      </c>
      <c r="O716" s="16">
        <f>($B$4*G716-$F$4*K716)/$H$4</f>
        <v>0.50381213260296986</v>
      </c>
    </row>
    <row r="717" spans="2:15" x14ac:dyDescent="0.25">
      <c r="B717" s="2">
        <f t="shared" si="101"/>
        <v>702</v>
      </c>
      <c r="C717" s="14">
        <v>0</v>
      </c>
      <c r="D717" s="15">
        <v>0</v>
      </c>
      <c r="E717" s="16">
        <f t="shared" si="93"/>
        <v>0</v>
      </c>
      <c r="F717" s="17">
        <f>$B$4-D717-$B$4*$C$4</f>
        <v>950000</v>
      </c>
      <c r="G717" s="16">
        <f t="shared" si="94"/>
        <v>0.05</v>
      </c>
      <c r="H717" s="17">
        <f t="shared" si="95"/>
        <v>0</v>
      </c>
      <c r="I717" s="16">
        <f t="shared" si="96"/>
        <v>0</v>
      </c>
      <c r="J717" s="17">
        <f>$F$4-H717-$G$4</f>
        <v>240000</v>
      </c>
      <c r="K717" s="16">
        <f t="shared" si="97"/>
        <v>0.2</v>
      </c>
      <c r="L717" s="17">
        <f t="shared" si="99"/>
        <v>0</v>
      </c>
      <c r="M717" s="16">
        <f t="shared" si="98"/>
        <v>0</v>
      </c>
      <c r="N717" s="17">
        <f t="shared" si="100"/>
        <v>710000</v>
      </c>
      <c r="O717" s="16">
        <f>($B$4*G717-$F$4*K717)/$H$4</f>
        <v>-1.4285714285714285E-2</v>
      </c>
    </row>
    <row r="718" spans="2:15" x14ac:dyDescent="0.25">
      <c r="B718" s="2">
        <f t="shared" si="101"/>
        <v>703</v>
      </c>
      <c r="C718" s="14">
        <v>3</v>
      </c>
      <c r="D718" s="15">
        <v>536137.90171977202</v>
      </c>
      <c r="E718" s="16">
        <f t="shared" si="93"/>
        <v>0.53613790171977205</v>
      </c>
      <c r="F718" s="17">
        <f>$B$4-D718-$B$4*$C$4</f>
        <v>413862.09828022798</v>
      </c>
      <c r="G718" s="16">
        <f t="shared" si="94"/>
        <v>0.58613790171977209</v>
      </c>
      <c r="H718" s="17">
        <f t="shared" si="95"/>
        <v>160841.3705159316</v>
      </c>
      <c r="I718" s="16">
        <f t="shared" si="96"/>
        <v>0.53613790171977205</v>
      </c>
      <c r="J718" s="17">
        <f>$F$4-H718-$G$4</f>
        <v>79158.629484068399</v>
      </c>
      <c r="K718" s="16">
        <f t="shared" si="97"/>
        <v>0.736137901719772</v>
      </c>
      <c r="L718" s="17">
        <f t="shared" si="99"/>
        <v>375296.53120384039</v>
      </c>
      <c r="M718" s="16">
        <f t="shared" si="98"/>
        <v>0.53613790171977194</v>
      </c>
      <c r="N718" s="17">
        <f t="shared" si="100"/>
        <v>334703.46879615961</v>
      </c>
      <c r="O718" s="16">
        <f>($B$4*G718-$F$4*K718)/$H$4</f>
        <v>0.52185218743405792</v>
      </c>
    </row>
    <row r="719" spans="2:15" x14ac:dyDescent="0.25">
      <c r="B719" s="2">
        <f t="shared" si="101"/>
        <v>704</v>
      </c>
      <c r="C719" s="14">
        <v>3</v>
      </c>
      <c r="D719" s="15">
        <v>419150.965166084</v>
      </c>
      <c r="E719" s="16">
        <f t="shared" si="93"/>
        <v>0.41915096516608402</v>
      </c>
      <c r="F719" s="17">
        <f>$B$4-D719-$B$4*$C$4</f>
        <v>530849.034833916</v>
      </c>
      <c r="G719" s="16">
        <f t="shared" si="94"/>
        <v>0.46915096516608401</v>
      </c>
      <c r="H719" s="17">
        <f t="shared" si="95"/>
        <v>125745.28954982519</v>
      </c>
      <c r="I719" s="16">
        <f t="shared" si="96"/>
        <v>0.41915096516608397</v>
      </c>
      <c r="J719" s="17">
        <f>$F$4-H719-$G$4</f>
        <v>114254.71045017481</v>
      </c>
      <c r="K719" s="16">
        <f t="shared" si="97"/>
        <v>0.61915096516608403</v>
      </c>
      <c r="L719" s="17">
        <f t="shared" si="99"/>
        <v>293405.67561625881</v>
      </c>
      <c r="M719" s="16">
        <f t="shared" si="98"/>
        <v>0.41915096516608402</v>
      </c>
      <c r="N719" s="17">
        <f t="shared" si="100"/>
        <v>416594.32438374119</v>
      </c>
      <c r="O719" s="16">
        <f>($B$4*G719-$F$4*K719)/$H$4</f>
        <v>0.40486525088036968</v>
      </c>
    </row>
    <row r="720" spans="2:15" x14ac:dyDescent="0.25">
      <c r="B720" s="2">
        <f t="shared" si="101"/>
        <v>705</v>
      </c>
      <c r="C720" s="14">
        <v>2</v>
      </c>
      <c r="D720" s="15">
        <v>324589.14394358301</v>
      </c>
      <c r="E720" s="16">
        <f t="shared" ref="E720:E783" si="102">D720/$B$4</f>
        <v>0.32458914394358301</v>
      </c>
      <c r="F720" s="17">
        <f>$B$4-D720-$B$4*$C$4</f>
        <v>625410.85605641699</v>
      </c>
      <c r="G720" s="16">
        <f t="shared" ref="G720:G783" si="103">E720+$C$4</f>
        <v>0.374589143943583</v>
      </c>
      <c r="H720" s="17">
        <f t="shared" ref="H720:H783" si="104">D720*$D$4</f>
        <v>97376.743183074897</v>
      </c>
      <c r="I720" s="16">
        <f t="shared" ref="I720:I783" si="105">H720/$F$4</f>
        <v>0.32458914394358301</v>
      </c>
      <c r="J720" s="17">
        <f>$F$4-H720-$G$4</f>
        <v>142623.2568169251</v>
      </c>
      <c r="K720" s="16">
        <f t="shared" ref="K720:K783" si="106">I720+$E$4</f>
        <v>0.52458914394358303</v>
      </c>
      <c r="L720" s="17">
        <f t="shared" si="99"/>
        <v>227212.40076050811</v>
      </c>
      <c r="M720" s="16">
        <f t="shared" ref="M720:M783" si="107">L720/$H$4</f>
        <v>0.32458914394358301</v>
      </c>
      <c r="N720" s="17">
        <f t="shared" si="100"/>
        <v>482787.59923949186</v>
      </c>
      <c r="O720" s="16">
        <f>($B$4*G720-$F$4*K720)/$H$4</f>
        <v>0.31030342965786872</v>
      </c>
    </row>
    <row r="721" spans="2:15" x14ac:dyDescent="0.25">
      <c r="B721" s="2">
        <f t="shared" si="101"/>
        <v>706</v>
      </c>
      <c r="C721" s="14">
        <v>6</v>
      </c>
      <c r="D721" s="15">
        <v>928206.82301220496</v>
      </c>
      <c r="E721" s="16">
        <f t="shared" si="102"/>
        <v>0.92820682301220492</v>
      </c>
      <c r="F721" s="17">
        <f>$B$4-D721-$B$4*$C$4</f>
        <v>21793.176987795043</v>
      </c>
      <c r="G721" s="16">
        <f t="shared" si="103"/>
        <v>0.97820682301220496</v>
      </c>
      <c r="H721" s="17">
        <f t="shared" si="104"/>
        <v>278462.04690366145</v>
      </c>
      <c r="I721" s="16">
        <f t="shared" si="105"/>
        <v>0.92820682301220481</v>
      </c>
      <c r="J721" s="17">
        <f>$F$4-H721-$G$4</f>
        <v>-38462.046903661452</v>
      </c>
      <c r="K721" s="16">
        <f t="shared" si="106"/>
        <v>1.1282068230122049</v>
      </c>
      <c r="L721" s="17">
        <f t="shared" ref="L721:L784" si="108">D721-H721</f>
        <v>649744.7761085435</v>
      </c>
      <c r="M721" s="16">
        <f t="shared" si="107"/>
        <v>0.92820682301220503</v>
      </c>
      <c r="N721" s="17">
        <f t="shared" ref="N721:N784" si="109">F721-J721</f>
        <v>60255.223891456495</v>
      </c>
      <c r="O721" s="16">
        <f>($B$4*G721-$F$4*K721)/$H$4</f>
        <v>0.91392110872649068</v>
      </c>
    </row>
    <row r="722" spans="2:15" x14ac:dyDescent="0.25">
      <c r="B722" s="2">
        <f t="shared" ref="B722:B785" si="110">B721+1</f>
        <v>707</v>
      </c>
      <c r="C722" s="14">
        <v>4</v>
      </c>
      <c r="D722" s="15">
        <v>667787.50019701605</v>
      </c>
      <c r="E722" s="16">
        <f t="shared" si="102"/>
        <v>0.66778750019701605</v>
      </c>
      <c r="F722" s="17">
        <f>$B$4-D722-$B$4*$C$4</f>
        <v>282212.49980298395</v>
      </c>
      <c r="G722" s="16">
        <f t="shared" si="103"/>
        <v>0.71778750019701609</v>
      </c>
      <c r="H722" s="17">
        <f t="shared" si="104"/>
        <v>200336.25005910482</v>
      </c>
      <c r="I722" s="16">
        <f t="shared" si="105"/>
        <v>0.66778750019701605</v>
      </c>
      <c r="J722" s="17">
        <f>$F$4-H722-$G$4</f>
        <v>39663.749940895184</v>
      </c>
      <c r="K722" s="16">
        <f t="shared" si="106"/>
        <v>0.86778750019701612</v>
      </c>
      <c r="L722" s="17">
        <f t="shared" si="108"/>
        <v>467451.25013791124</v>
      </c>
      <c r="M722" s="16">
        <f t="shared" si="107"/>
        <v>0.66778750019701605</v>
      </c>
      <c r="N722" s="17">
        <f t="shared" si="109"/>
        <v>242548.74986208876</v>
      </c>
      <c r="O722" s="16">
        <f>($B$4*G722-$F$4*K722)/$H$4</f>
        <v>0.6535017859113017</v>
      </c>
    </row>
    <row r="723" spans="2:15" x14ac:dyDescent="0.25">
      <c r="B723" s="2">
        <f t="shared" si="110"/>
        <v>708</v>
      </c>
      <c r="C723" s="14">
        <v>4</v>
      </c>
      <c r="D723" s="15">
        <v>655584.13948091003</v>
      </c>
      <c r="E723" s="16">
        <f t="shared" si="102"/>
        <v>0.65558413948090999</v>
      </c>
      <c r="F723" s="17">
        <f>$B$4-D723-$B$4*$C$4</f>
        <v>294415.86051908997</v>
      </c>
      <c r="G723" s="16">
        <f t="shared" si="103"/>
        <v>0.70558413948091003</v>
      </c>
      <c r="H723" s="17">
        <f t="shared" si="104"/>
        <v>196675.241844273</v>
      </c>
      <c r="I723" s="16">
        <f t="shared" si="105"/>
        <v>0.65558413948090999</v>
      </c>
      <c r="J723" s="17">
        <f>$F$4-H723-$G$4</f>
        <v>43324.758155727002</v>
      </c>
      <c r="K723" s="16">
        <f t="shared" si="106"/>
        <v>0.85558413948091006</v>
      </c>
      <c r="L723" s="17">
        <f t="shared" si="108"/>
        <v>458908.89763663703</v>
      </c>
      <c r="M723" s="16">
        <f t="shared" si="107"/>
        <v>0.6555841394809101</v>
      </c>
      <c r="N723" s="17">
        <f t="shared" si="109"/>
        <v>251091.10236336297</v>
      </c>
      <c r="O723" s="16">
        <f>($B$4*G723-$F$4*K723)/$H$4</f>
        <v>0.64129842519519564</v>
      </c>
    </row>
    <row r="724" spans="2:15" x14ac:dyDescent="0.25">
      <c r="B724" s="2">
        <f t="shared" si="110"/>
        <v>709</v>
      </c>
      <c r="C724" s="14">
        <v>3</v>
      </c>
      <c r="D724" s="15">
        <v>376027.28647429001</v>
      </c>
      <c r="E724" s="16">
        <f t="shared" si="102"/>
        <v>0.37602728647429001</v>
      </c>
      <c r="F724" s="17">
        <f>$B$4-D724-$B$4*$C$4</f>
        <v>573972.71352570993</v>
      </c>
      <c r="G724" s="16">
        <f t="shared" si="103"/>
        <v>0.42602728647429</v>
      </c>
      <c r="H724" s="17">
        <f t="shared" si="104"/>
        <v>112808.185942287</v>
      </c>
      <c r="I724" s="16">
        <f t="shared" si="105"/>
        <v>0.37602728647429001</v>
      </c>
      <c r="J724" s="17">
        <f>$F$4-H724-$G$4</f>
        <v>127191.814057713</v>
      </c>
      <c r="K724" s="16">
        <f t="shared" si="106"/>
        <v>0.57602728647429002</v>
      </c>
      <c r="L724" s="17">
        <f t="shared" si="108"/>
        <v>263219.10053200298</v>
      </c>
      <c r="M724" s="16">
        <f t="shared" si="107"/>
        <v>0.37602728647428996</v>
      </c>
      <c r="N724" s="17">
        <f t="shared" si="109"/>
        <v>446780.8994679969</v>
      </c>
      <c r="O724" s="16">
        <f>($B$4*G724-$F$4*K724)/$H$4</f>
        <v>0.36174157218857572</v>
      </c>
    </row>
    <row r="725" spans="2:15" x14ac:dyDescent="0.25">
      <c r="B725" s="2">
        <f t="shared" si="110"/>
        <v>710</v>
      </c>
      <c r="C725" s="14">
        <v>4</v>
      </c>
      <c r="D725" s="15">
        <v>657338.56070173904</v>
      </c>
      <c r="E725" s="16">
        <f t="shared" si="102"/>
        <v>0.65733856070173902</v>
      </c>
      <c r="F725" s="17">
        <f>$B$4-D725-$B$4*$C$4</f>
        <v>292661.43929826096</v>
      </c>
      <c r="G725" s="16">
        <f t="shared" si="103"/>
        <v>0.70733856070173906</v>
      </c>
      <c r="H725" s="17">
        <f t="shared" si="104"/>
        <v>197201.56821052171</v>
      </c>
      <c r="I725" s="16">
        <f t="shared" si="105"/>
        <v>0.65733856070173902</v>
      </c>
      <c r="J725" s="17">
        <f>$F$4-H725-$G$4</f>
        <v>42798.431789478287</v>
      </c>
      <c r="K725" s="16">
        <f t="shared" si="106"/>
        <v>0.85733856070173897</v>
      </c>
      <c r="L725" s="17">
        <f t="shared" si="108"/>
        <v>460136.99249121733</v>
      </c>
      <c r="M725" s="16">
        <f t="shared" si="107"/>
        <v>0.65733856070173902</v>
      </c>
      <c r="N725" s="17">
        <f t="shared" si="109"/>
        <v>249863.00750878267</v>
      </c>
      <c r="O725" s="16">
        <f>($B$4*G725-$F$4*K725)/$H$4</f>
        <v>0.64305284641602478</v>
      </c>
    </row>
    <row r="726" spans="2:15" x14ac:dyDescent="0.25">
      <c r="B726" s="2">
        <f t="shared" si="110"/>
        <v>711</v>
      </c>
      <c r="C726" s="14">
        <v>2</v>
      </c>
      <c r="D726" s="15">
        <v>275585.61527210299</v>
      </c>
      <c r="E726" s="16">
        <f t="shared" si="102"/>
        <v>0.27558561527210301</v>
      </c>
      <c r="F726" s="17">
        <f>$B$4-D726-$B$4*$C$4</f>
        <v>674414.38472789701</v>
      </c>
      <c r="G726" s="16">
        <f t="shared" si="103"/>
        <v>0.325585615272103</v>
      </c>
      <c r="H726" s="17">
        <f t="shared" si="104"/>
        <v>82675.684581630892</v>
      </c>
      <c r="I726" s="16">
        <f t="shared" si="105"/>
        <v>0.27558561527210296</v>
      </c>
      <c r="J726" s="17">
        <f>$F$4-H726-$G$4</f>
        <v>157324.31541836911</v>
      </c>
      <c r="K726" s="16">
        <f t="shared" si="106"/>
        <v>0.47558561527210297</v>
      </c>
      <c r="L726" s="17">
        <f t="shared" si="108"/>
        <v>192909.9306904721</v>
      </c>
      <c r="M726" s="16">
        <f t="shared" si="107"/>
        <v>0.27558561527210301</v>
      </c>
      <c r="N726" s="17">
        <f t="shared" si="109"/>
        <v>517090.06930952787</v>
      </c>
      <c r="O726" s="16">
        <f>($B$4*G726-$F$4*K726)/$H$4</f>
        <v>0.26129990098638872</v>
      </c>
    </row>
    <row r="727" spans="2:15" x14ac:dyDescent="0.25">
      <c r="B727" s="2">
        <f t="shared" si="110"/>
        <v>712</v>
      </c>
      <c r="C727" s="14">
        <v>3</v>
      </c>
      <c r="D727" s="15">
        <v>540165.65578959603</v>
      </c>
      <c r="E727" s="16">
        <f t="shared" si="102"/>
        <v>0.54016565578959608</v>
      </c>
      <c r="F727" s="17">
        <f>$B$4-D727-$B$4*$C$4</f>
        <v>409834.34421040397</v>
      </c>
      <c r="G727" s="16">
        <f t="shared" si="103"/>
        <v>0.59016565578959612</v>
      </c>
      <c r="H727" s="17">
        <f t="shared" si="104"/>
        <v>162049.6967368788</v>
      </c>
      <c r="I727" s="16">
        <f t="shared" si="105"/>
        <v>0.54016565578959597</v>
      </c>
      <c r="J727" s="17">
        <f>$F$4-H727-$G$4</f>
        <v>77950.303263121197</v>
      </c>
      <c r="K727" s="16">
        <f t="shared" si="106"/>
        <v>0.74016565578959592</v>
      </c>
      <c r="L727" s="17">
        <f t="shared" si="108"/>
        <v>378115.9590527172</v>
      </c>
      <c r="M727" s="16">
        <f t="shared" si="107"/>
        <v>0.54016565578959597</v>
      </c>
      <c r="N727" s="17">
        <f t="shared" si="109"/>
        <v>331884.0409472828</v>
      </c>
      <c r="O727" s="16">
        <f>($B$4*G727-$F$4*K727)/$H$4</f>
        <v>0.52587994150388195</v>
      </c>
    </row>
    <row r="728" spans="2:15" x14ac:dyDescent="0.25">
      <c r="B728" s="2">
        <f t="shared" si="110"/>
        <v>713</v>
      </c>
      <c r="C728" s="14">
        <v>4</v>
      </c>
      <c r="D728" s="15">
        <v>752927.73925913905</v>
      </c>
      <c r="E728" s="16">
        <f t="shared" si="102"/>
        <v>0.75292773925913903</v>
      </c>
      <c r="F728" s="17">
        <f>$B$4-D728-$B$4*$C$4</f>
        <v>197072.26074086095</v>
      </c>
      <c r="G728" s="16">
        <f t="shared" si="103"/>
        <v>0.80292773925913907</v>
      </c>
      <c r="H728" s="17">
        <f t="shared" si="104"/>
        <v>225878.32177774172</v>
      </c>
      <c r="I728" s="16">
        <f t="shared" si="105"/>
        <v>0.75292773925913903</v>
      </c>
      <c r="J728" s="17">
        <f>$F$4-H728-$G$4</f>
        <v>14121.678222258284</v>
      </c>
      <c r="K728" s="16">
        <f t="shared" si="106"/>
        <v>0.95292773925913909</v>
      </c>
      <c r="L728" s="17">
        <f t="shared" si="108"/>
        <v>527049.41748139728</v>
      </c>
      <c r="M728" s="16">
        <f t="shared" si="107"/>
        <v>0.75292773925913892</v>
      </c>
      <c r="N728" s="17">
        <f t="shared" si="109"/>
        <v>182950.58251860266</v>
      </c>
      <c r="O728" s="16">
        <f>($B$4*G728-$F$4*K728)/$H$4</f>
        <v>0.73864202497342479</v>
      </c>
    </row>
    <row r="729" spans="2:15" x14ac:dyDescent="0.25">
      <c r="B729" s="2">
        <f t="shared" si="110"/>
        <v>714</v>
      </c>
      <c r="C729" s="14">
        <v>4</v>
      </c>
      <c r="D729" s="15">
        <v>481029.46010388801</v>
      </c>
      <c r="E729" s="16">
        <f t="shared" si="102"/>
        <v>0.48102946010388803</v>
      </c>
      <c r="F729" s="17">
        <f>$B$4-D729-$B$4*$C$4</f>
        <v>468970.53989611199</v>
      </c>
      <c r="G729" s="16">
        <f t="shared" si="103"/>
        <v>0.53102946010388807</v>
      </c>
      <c r="H729" s="17">
        <f t="shared" si="104"/>
        <v>144308.83803116641</v>
      </c>
      <c r="I729" s="16">
        <f t="shared" si="105"/>
        <v>0.48102946010388803</v>
      </c>
      <c r="J729" s="17">
        <f>$F$4-H729-$G$4</f>
        <v>95691.161968833592</v>
      </c>
      <c r="K729" s="16">
        <f t="shared" si="106"/>
        <v>0.68102946010388798</v>
      </c>
      <c r="L729" s="17">
        <f t="shared" si="108"/>
        <v>336720.6220727216</v>
      </c>
      <c r="M729" s="16">
        <f t="shared" si="107"/>
        <v>0.48102946010388797</v>
      </c>
      <c r="N729" s="17">
        <f t="shared" si="109"/>
        <v>373279.3779272784</v>
      </c>
      <c r="O729" s="16">
        <f>($B$4*G729-$F$4*K729)/$H$4</f>
        <v>0.46674374581817379</v>
      </c>
    </row>
    <row r="730" spans="2:15" x14ac:dyDescent="0.25">
      <c r="B730" s="2">
        <f t="shared" si="110"/>
        <v>715</v>
      </c>
      <c r="C730" s="14">
        <v>5</v>
      </c>
      <c r="D730" s="15">
        <v>617850.576055969</v>
      </c>
      <c r="E730" s="16">
        <f t="shared" si="102"/>
        <v>0.61785057605596905</v>
      </c>
      <c r="F730" s="17">
        <f>$B$4-D730-$B$4*$C$4</f>
        <v>332149.423944031</v>
      </c>
      <c r="G730" s="16">
        <f t="shared" si="103"/>
        <v>0.66785057605596909</v>
      </c>
      <c r="H730" s="17">
        <f t="shared" si="104"/>
        <v>185355.1728167907</v>
      </c>
      <c r="I730" s="16">
        <f t="shared" si="105"/>
        <v>0.61785057605596905</v>
      </c>
      <c r="J730" s="17">
        <f>$F$4-H730-$G$4</f>
        <v>54644.827183209301</v>
      </c>
      <c r="K730" s="16">
        <f t="shared" si="106"/>
        <v>0.81785057605596911</v>
      </c>
      <c r="L730" s="17">
        <f t="shared" si="108"/>
        <v>432495.4032391783</v>
      </c>
      <c r="M730" s="16">
        <f t="shared" si="107"/>
        <v>0.61785057605596905</v>
      </c>
      <c r="N730" s="17">
        <f t="shared" si="109"/>
        <v>277504.5967608217</v>
      </c>
      <c r="O730" s="16">
        <f>($B$4*G730-$F$4*K730)/$H$4</f>
        <v>0.60356486177025481</v>
      </c>
    </row>
    <row r="731" spans="2:15" x14ac:dyDescent="0.25">
      <c r="B731" s="2">
        <f t="shared" si="110"/>
        <v>716</v>
      </c>
      <c r="C731" s="14">
        <v>2</v>
      </c>
      <c r="D731" s="15">
        <v>281500.15234471601</v>
      </c>
      <c r="E731" s="16">
        <f t="shared" si="102"/>
        <v>0.28150015234471604</v>
      </c>
      <c r="F731" s="17">
        <f>$B$4-D731-$B$4*$C$4</f>
        <v>668499.84765528399</v>
      </c>
      <c r="G731" s="16">
        <f t="shared" si="103"/>
        <v>0.33150015234471603</v>
      </c>
      <c r="H731" s="17">
        <f t="shared" si="104"/>
        <v>84450.045703414798</v>
      </c>
      <c r="I731" s="16">
        <f t="shared" si="105"/>
        <v>0.28150015234471598</v>
      </c>
      <c r="J731" s="17">
        <f>$F$4-H731-$G$4</f>
        <v>155549.9542965852</v>
      </c>
      <c r="K731" s="16">
        <f t="shared" si="106"/>
        <v>0.48150015234471599</v>
      </c>
      <c r="L731" s="17">
        <f t="shared" si="108"/>
        <v>197050.10664130122</v>
      </c>
      <c r="M731" s="16">
        <f t="shared" si="107"/>
        <v>0.28150015234471604</v>
      </c>
      <c r="N731" s="17">
        <f t="shared" si="109"/>
        <v>512949.89335869881</v>
      </c>
      <c r="O731" s="16">
        <f>($B$4*G731-$F$4*K731)/$H$4</f>
        <v>0.26721443805900175</v>
      </c>
    </row>
    <row r="732" spans="2:15" x14ac:dyDescent="0.25">
      <c r="B732" s="2">
        <f t="shared" si="110"/>
        <v>717</v>
      </c>
      <c r="C732" s="14">
        <v>4</v>
      </c>
      <c r="D732" s="15">
        <v>698150.01400997001</v>
      </c>
      <c r="E732" s="16">
        <f t="shared" si="102"/>
        <v>0.69815001400997001</v>
      </c>
      <c r="F732" s="17">
        <f>$B$4-D732-$B$4*$C$4</f>
        <v>251849.98599002999</v>
      </c>
      <c r="G732" s="16">
        <f t="shared" si="103"/>
        <v>0.74815001400997005</v>
      </c>
      <c r="H732" s="17">
        <f t="shared" si="104"/>
        <v>209445.004202991</v>
      </c>
      <c r="I732" s="16">
        <f t="shared" si="105"/>
        <v>0.69815001400997001</v>
      </c>
      <c r="J732" s="17">
        <f>$F$4-H732-$G$4</f>
        <v>30554.995797009004</v>
      </c>
      <c r="K732" s="16">
        <f t="shared" si="106"/>
        <v>0.89815001400997008</v>
      </c>
      <c r="L732" s="17">
        <f t="shared" si="108"/>
        <v>488705.00980697898</v>
      </c>
      <c r="M732" s="16">
        <f t="shared" si="107"/>
        <v>0.69815001400997001</v>
      </c>
      <c r="N732" s="17">
        <f t="shared" si="109"/>
        <v>221294.99019302099</v>
      </c>
      <c r="O732" s="16">
        <f>($B$4*G732-$F$4*K732)/$H$4</f>
        <v>0.68386429972425566</v>
      </c>
    </row>
    <row r="733" spans="2:15" x14ac:dyDescent="0.25">
      <c r="B733" s="2">
        <f t="shared" si="110"/>
        <v>718</v>
      </c>
      <c r="C733" s="14">
        <v>1</v>
      </c>
      <c r="D733" s="15">
        <v>170132.29834084999</v>
      </c>
      <c r="E733" s="16">
        <f t="shared" si="102"/>
        <v>0.17013229834084997</v>
      </c>
      <c r="F733" s="17">
        <f>$B$4-D733-$B$4*$C$4</f>
        <v>779867.70165914996</v>
      </c>
      <c r="G733" s="16">
        <f t="shared" si="103"/>
        <v>0.22013229834084996</v>
      </c>
      <c r="H733" s="17">
        <f t="shared" si="104"/>
        <v>51039.689502254994</v>
      </c>
      <c r="I733" s="16">
        <f t="shared" si="105"/>
        <v>0.17013229834084997</v>
      </c>
      <c r="J733" s="17">
        <f>$F$4-H733-$G$4</f>
        <v>188960.310497745</v>
      </c>
      <c r="K733" s="16">
        <f t="shared" si="106"/>
        <v>0.37013229834084999</v>
      </c>
      <c r="L733" s="17">
        <f t="shared" si="108"/>
        <v>119092.60883859498</v>
      </c>
      <c r="M733" s="16">
        <f t="shared" si="107"/>
        <v>0.17013229834084997</v>
      </c>
      <c r="N733" s="17">
        <f t="shared" si="109"/>
        <v>590907.39116140502</v>
      </c>
      <c r="O733" s="16">
        <f>($B$4*G733-$F$4*K733)/$H$4</f>
        <v>0.15584658405513566</v>
      </c>
    </row>
    <row r="734" spans="2:15" x14ac:dyDescent="0.25">
      <c r="B734" s="2">
        <f t="shared" si="110"/>
        <v>719</v>
      </c>
      <c r="C734" s="14">
        <v>1</v>
      </c>
      <c r="D734" s="15">
        <v>149110.82973043199</v>
      </c>
      <c r="E734" s="16">
        <f t="shared" si="102"/>
        <v>0.14911082973043199</v>
      </c>
      <c r="F734" s="17">
        <f>$B$4-D734-$B$4*$C$4</f>
        <v>800889.17026956799</v>
      </c>
      <c r="G734" s="16">
        <f t="shared" si="103"/>
        <v>0.19911082973043198</v>
      </c>
      <c r="H734" s="17">
        <f t="shared" si="104"/>
        <v>44733.248919129597</v>
      </c>
      <c r="I734" s="16">
        <f t="shared" si="105"/>
        <v>0.14911082973043199</v>
      </c>
      <c r="J734" s="17">
        <f>$F$4-H734-$G$4</f>
        <v>195266.7510808704</v>
      </c>
      <c r="K734" s="16">
        <f t="shared" si="106"/>
        <v>0.349110829730432</v>
      </c>
      <c r="L734" s="17">
        <f t="shared" si="108"/>
        <v>104377.58081130238</v>
      </c>
      <c r="M734" s="16">
        <f t="shared" si="107"/>
        <v>0.14911082973043197</v>
      </c>
      <c r="N734" s="17">
        <f t="shared" si="109"/>
        <v>605622.41918869759</v>
      </c>
      <c r="O734" s="16">
        <f>($B$4*G734-$F$4*K734)/$H$4</f>
        <v>0.13482511544471767</v>
      </c>
    </row>
    <row r="735" spans="2:15" x14ac:dyDescent="0.25">
      <c r="B735" s="2">
        <f t="shared" si="110"/>
        <v>720</v>
      </c>
      <c r="C735" s="14">
        <v>7</v>
      </c>
      <c r="D735" s="15">
        <v>949155.006655782</v>
      </c>
      <c r="E735" s="16">
        <f t="shared" si="102"/>
        <v>0.94915500665578201</v>
      </c>
      <c r="F735" s="17">
        <f>$B$4-D735-$B$4*$C$4</f>
        <v>844.99334421800449</v>
      </c>
      <c r="G735" s="16">
        <f t="shared" si="103"/>
        <v>0.99915500665578205</v>
      </c>
      <c r="H735" s="17">
        <f t="shared" si="104"/>
        <v>284746.50199673459</v>
      </c>
      <c r="I735" s="16">
        <f t="shared" si="105"/>
        <v>0.94915500665578201</v>
      </c>
      <c r="J735" s="17">
        <f>$F$4-H735-$G$4</f>
        <v>-44746.501996734587</v>
      </c>
      <c r="K735" s="16">
        <f t="shared" si="106"/>
        <v>1.1491550066557821</v>
      </c>
      <c r="L735" s="17">
        <f t="shared" si="108"/>
        <v>664408.50465904735</v>
      </c>
      <c r="M735" s="16">
        <f t="shared" si="107"/>
        <v>0.9491550066557819</v>
      </c>
      <c r="N735" s="17">
        <f t="shared" si="109"/>
        <v>45591.495340952592</v>
      </c>
      <c r="O735" s="16">
        <f>($B$4*G735-$F$4*K735)/$H$4</f>
        <v>0.93486929237006766</v>
      </c>
    </row>
    <row r="736" spans="2:15" x14ac:dyDescent="0.25">
      <c r="B736" s="2">
        <f t="shared" si="110"/>
        <v>721</v>
      </c>
      <c r="C736" s="14">
        <v>3</v>
      </c>
      <c r="D736" s="15">
        <v>439445.380326627</v>
      </c>
      <c r="E736" s="16">
        <f t="shared" si="102"/>
        <v>0.439445380326627</v>
      </c>
      <c r="F736" s="17">
        <f>$B$4-D736-$B$4*$C$4</f>
        <v>510554.61967337294</v>
      </c>
      <c r="G736" s="16">
        <f t="shared" si="103"/>
        <v>0.48944538032662699</v>
      </c>
      <c r="H736" s="17">
        <f t="shared" si="104"/>
        <v>131833.61409798809</v>
      </c>
      <c r="I736" s="16">
        <f t="shared" si="105"/>
        <v>0.43944538032662694</v>
      </c>
      <c r="J736" s="17">
        <f>$F$4-H736-$G$4</f>
        <v>108166.38590201191</v>
      </c>
      <c r="K736" s="16">
        <f t="shared" si="106"/>
        <v>0.6394453803266269</v>
      </c>
      <c r="L736" s="17">
        <f t="shared" si="108"/>
        <v>307611.76622863894</v>
      </c>
      <c r="M736" s="16">
        <f t="shared" si="107"/>
        <v>0.43944538032662706</v>
      </c>
      <c r="N736" s="17">
        <f t="shared" si="109"/>
        <v>402388.23377136106</v>
      </c>
      <c r="O736" s="16">
        <f>($B$4*G736-$F$4*K736)/$H$4</f>
        <v>0.42515966604091276</v>
      </c>
    </row>
    <row r="737" spans="2:15" x14ac:dyDescent="0.25">
      <c r="B737" s="2">
        <f t="shared" si="110"/>
        <v>722</v>
      </c>
      <c r="C737" s="14">
        <v>2</v>
      </c>
      <c r="D737" s="15">
        <v>254062.691725096</v>
      </c>
      <c r="E737" s="16">
        <f t="shared" si="102"/>
        <v>0.25406269172509599</v>
      </c>
      <c r="F737" s="17">
        <f>$B$4-D737-$B$4*$C$4</f>
        <v>695937.30827490403</v>
      </c>
      <c r="G737" s="16">
        <f t="shared" si="103"/>
        <v>0.30406269172509598</v>
      </c>
      <c r="H737" s="17">
        <f t="shared" si="104"/>
        <v>76218.807517528796</v>
      </c>
      <c r="I737" s="16">
        <f t="shared" si="105"/>
        <v>0.25406269172509599</v>
      </c>
      <c r="J737" s="17">
        <f>$F$4-H737-$G$4</f>
        <v>163781.1924824712</v>
      </c>
      <c r="K737" s="16">
        <f t="shared" si="106"/>
        <v>0.454062691725096</v>
      </c>
      <c r="L737" s="17">
        <f t="shared" si="108"/>
        <v>177843.8842075672</v>
      </c>
      <c r="M737" s="16">
        <f t="shared" si="107"/>
        <v>0.25406269172509599</v>
      </c>
      <c r="N737" s="17">
        <f t="shared" si="109"/>
        <v>532156.1157924328</v>
      </c>
      <c r="O737" s="16">
        <f>($B$4*G737-$F$4*K737)/$H$4</f>
        <v>0.23977697743938167</v>
      </c>
    </row>
    <row r="738" spans="2:15" x14ac:dyDescent="0.25">
      <c r="B738" s="2">
        <f t="shared" si="110"/>
        <v>723</v>
      </c>
      <c r="C738" s="14">
        <v>5</v>
      </c>
      <c r="D738" s="15">
        <v>1049262.3260842899</v>
      </c>
      <c r="E738" s="16">
        <f t="shared" si="102"/>
        <v>1.0492623260842899</v>
      </c>
      <c r="F738" s="17">
        <f>$B$4-D738-$B$4*$C$4</f>
        <v>-99262.326084289933</v>
      </c>
      <c r="G738" s="16">
        <f t="shared" si="103"/>
        <v>1.09926232608429</v>
      </c>
      <c r="H738" s="17">
        <f t="shared" si="104"/>
        <v>314778.69782528694</v>
      </c>
      <c r="I738" s="16">
        <f t="shared" si="105"/>
        <v>1.0492623260842897</v>
      </c>
      <c r="J738" s="17">
        <f>$F$4-H738-$G$4</f>
        <v>-74778.697825286945</v>
      </c>
      <c r="K738" s="16">
        <f t="shared" si="106"/>
        <v>1.2492623260842897</v>
      </c>
      <c r="L738" s="17">
        <f t="shared" si="108"/>
        <v>734483.62825900293</v>
      </c>
      <c r="M738" s="16">
        <f t="shared" si="107"/>
        <v>1.0492623260842899</v>
      </c>
      <c r="N738" s="17">
        <f t="shared" si="109"/>
        <v>-24483.628259002988</v>
      </c>
      <c r="O738" s="16">
        <f>($B$4*G738-$F$4*K738)/$H$4</f>
        <v>1.0349766117985757</v>
      </c>
    </row>
    <row r="739" spans="2:15" x14ac:dyDescent="0.25">
      <c r="B739" s="2">
        <f t="shared" si="110"/>
        <v>724</v>
      </c>
      <c r="C739" s="14">
        <v>6</v>
      </c>
      <c r="D739" s="15">
        <v>871400.66199453501</v>
      </c>
      <c r="E739" s="16">
        <f t="shared" si="102"/>
        <v>0.87140066199453503</v>
      </c>
      <c r="F739" s="17">
        <f>$B$4-D739-$B$4*$C$4</f>
        <v>78599.33800546499</v>
      </c>
      <c r="G739" s="16">
        <f t="shared" si="103"/>
        <v>0.92140066199453508</v>
      </c>
      <c r="H739" s="17">
        <f t="shared" si="104"/>
        <v>261420.1985983605</v>
      </c>
      <c r="I739" s="16">
        <f t="shared" si="105"/>
        <v>0.87140066199453503</v>
      </c>
      <c r="J739" s="17">
        <f>$F$4-H739-$G$4</f>
        <v>-21420.198598360497</v>
      </c>
      <c r="K739" s="16">
        <f t="shared" si="106"/>
        <v>1.0714006619945351</v>
      </c>
      <c r="L739" s="17">
        <f t="shared" si="108"/>
        <v>609980.46339617448</v>
      </c>
      <c r="M739" s="16">
        <f t="shared" si="107"/>
        <v>0.87140066199453503</v>
      </c>
      <c r="N739" s="17">
        <f t="shared" si="109"/>
        <v>100019.53660382549</v>
      </c>
      <c r="O739" s="16">
        <f>($B$4*G739-$F$4*K739)/$H$4</f>
        <v>0.85711494770882091</v>
      </c>
    </row>
    <row r="740" spans="2:15" x14ac:dyDescent="0.25">
      <c r="B740" s="2">
        <f t="shared" si="110"/>
        <v>725</v>
      </c>
      <c r="C740" s="14">
        <v>4</v>
      </c>
      <c r="D740" s="15">
        <v>482577.281941536</v>
      </c>
      <c r="E740" s="16">
        <f t="shared" si="102"/>
        <v>0.48257728194153598</v>
      </c>
      <c r="F740" s="17">
        <f>$B$4-D740-$B$4*$C$4</f>
        <v>467422.718058464</v>
      </c>
      <c r="G740" s="16">
        <f t="shared" si="103"/>
        <v>0.53257728194153597</v>
      </c>
      <c r="H740" s="17">
        <f t="shared" si="104"/>
        <v>144773.18458246079</v>
      </c>
      <c r="I740" s="16">
        <f t="shared" si="105"/>
        <v>0.48257728194153598</v>
      </c>
      <c r="J740" s="17">
        <f>$F$4-H740-$G$4</f>
        <v>95226.815417539212</v>
      </c>
      <c r="K740" s="16">
        <f t="shared" si="106"/>
        <v>0.682577281941536</v>
      </c>
      <c r="L740" s="17">
        <f t="shared" si="108"/>
        <v>337804.09735907521</v>
      </c>
      <c r="M740" s="16">
        <f t="shared" si="107"/>
        <v>0.48257728194153604</v>
      </c>
      <c r="N740" s="17">
        <f t="shared" si="109"/>
        <v>372195.90264092479</v>
      </c>
      <c r="O740" s="16">
        <f>($B$4*G740-$F$4*K740)/$H$4</f>
        <v>0.46829156765582175</v>
      </c>
    </row>
    <row r="741" spans="2:15" x14ac:dyDescent="0.25">
      <c r="B741" s="2">
        <f t="shared" si="110"/>
        <v>726</v>
      </c>
      <c r="C741" s="14">
        <v>2</v>
      </c>
      <c r="D741" s="15">
        <v>305410.67870271998</v>
      </c>
      <c r="E741" s="16">
        <f t="shared" si="102"/>
        <v>0.30541067870271998</v>
      </c>
      <c r="F741" s="17">
        <f>$B$4-D741-$B$4*$C$4</f>
        <v>644589.32129728002</v>
      </c>
      <c r="G741" s="16">
        <f t="shared" si="103"/>
        <v>0.35541067870271997</v>
      </c>
      <c r="H741" s="17">
        <f t="shared" si="104"/>
        <v>91623.203610815995</v>
      </c>
      <c r="I741" s="16">
        <f t="shared" si="105"/>
        <v>0.30541067870271998</v>
      </c>
      <c r="J741" s="17">
        <f>$F$4-H741-$G$4</f>
        <v>148376.79638918402</v>
      </c>
      <c r="K741" s="16">
        <f t="shared" si="106"/>
        <v>0.50541067870271994</v>
      </c>
      <c r="L741" s="17">
        <f t="shared" si="108"/>
        <v>213787.47509190399</v>
      </c>
      <c r="M741" s="16">
        <f t="shared" si="107"/>
        <v>0.30541067870271998</v>
      </c>
      <c r="N741" s="17">
        <f t="shared" si="109"/>
        <v>496212.52490809601</v>
      </c>
      <c r="O741" s="16">
        <f>($B$4*G741-$F$4*K741)/$H$4</f>
        <v>0.29112496441700569</v>
      </c>
    </row>
    <row r="742" spans="2:15" x14ac:dyDescent="0.25">
      <c r="B742" s="2">
        <f t="shared" si="110"/>
        <v>727</v>
      </c>
      <c r="C742" s="14">
        <v>1</v>
      </c>
      <c r="D742" s="15">
        <v>194993.53815935299</v>
      </c>
      <c r="E742" s="16">
        <f t="shared" si="102"/>
        <v>0.194993538159353</v>
      </c>
      <c r="F742" s="17">
        <f>$B$4-D742-$B$4*$C$4</f>
        <v>755006.46184064704</v>
      </c>
      <c r="G742" s="16">
        <f t="shared" si="103"/>
        <v>0.24499353815935299</v>
      </c>
      <c r="H742" s="17">
        <f t="shared" si="104"/>
        <v>58498.061447805892</v>
      </c>
      <c r="I742" s="16">
        <f t="shared" si="105"/>
        <v>0.19499353815935297</v>
      </c>
      <c r="J742" s="17">
        <f>$F$4-H742-$G$4</f>
        <v>181501.9385521941</v>
      </c>
      <c r="K742" s="16">
        <f t="shared" si="106"/>
        <v>0.39499353815935301</v>
      </c>
      <c r="L742" s="17">
        <f t="shared" si="108"/>
        <v>136495.47671154709</v>
      </c>
      <c r="M742" s="16">
        <f t="shared" si="107"/>
        <v>0.194993538159353</v>
      </c>
      <c r="N742" s="17">
        <f t="shared" si="109"/>
        <v>573504.523288453</v>
      </c>
      <c r="O742" s="16">
        <f>($B$4*G742-$F$4*K742)/$H$4</f>
        <v>0.18070782387363871</v>
      </c>
    </row>
    <row r="743" spans="2:15" x14ac:dyDescent="0.25">
      <c r="B743" s="2">
        <f t="shared" si="110"/>
        <v>728</v>
      </c>
      <c r="C743" s="14">
        <v>2</v>
      </c>
      <c r="D743" s="15">
        <v>337396.38344379101</v>
      </c>
      <c r="E743" s="16">
        <f t="shared" si="102"/>
        <v>0.33739638344379103</v>
      </c>
      <c r="F743" s="17">
        <f>$B$4-D743-$B$4*$C$4</f>
        <v>612603.61655620905</v>
      </c>
      <c r="G743" s="16">
        <f t="shared" si="103"/>
        <v>0.38739638344379101</v>
      </c>
      <c r="H743" s="17">
        <f t="shared" si="104"/>
        <v>101218.91503313729</v>
      </c>
      <c r="I743" s="16">
        <f t="shared" si="105"/>
        <v>0.33739638344379097</v>
      </c>
      <c r="J743" s="17">
        <f>$F$4-H743-$G$4</f>
        <v>138781.08496686269</v>
      </c>
      <c r="K743" s="16">
        <f t="shared" si="106"/>
        <v>0.53739638344379093</v>
      </c>
      <c r="L743" s="17">
        <f t="shared" si="108"/>
        <v>236177.4684106537</v>
      </c>
      <c r="M743" s="16">
        <f t="shared" si="107"/>
        <v>0.33739638344379103</v>
      </c>
      <c r="N743" s="17">
        <f t="shared" si="109"/>
        <v>473822.53158934636</v>
      </c>
      <c r="O743" s="16">
        <f>($B$4*G743-$F$4*K743)/$H$4</f>
        <v>0.32311066915807674</v>
      </c>
    </row>
    <row r="744" spans="2:15" x14ac:dyDescent="0.25">
      <c r="B744" s="2">
        <f t="shared" si="110"/>
        <v>729</v>
      </c>
      <c r="C744" s="14">
        <v>7</v>
      </c>
      <c r="D744" s="15">
        <v>1002570.74070541</v>
      </c>
      <c r="E744" s="16">
        <f t="shared" si="102"/>
        <v>1.0025707407054101</v>
      </c>
      <c r="F744" s="17">
        <f>$B$4-D744-$B$4*$C$4</f>
        <v>-52570.740705410019</v>
      </c>
      <c r="G744" s="16">
        <f t="shared" si="103"/>
        <v>1.0525707407054101</v>
      </c>
      <c r="H744" s="17">
        <f t="shared" si="104"/>
        <v>300771.22221162298</v>
      </c>
      <c r="I744" s="16">
        <f t="shared" si="105"/>
        <v>1.0025707407054099</v>
      </c>
      <c r="J744" s="17">
        <f>$F$4-H744-$G$4</f>
        <v>-60771.222211622982</v>
      </c>
      <c r="K744" s="16">
        <f t="shared" si="106"/>
        <v>1.2025707407054098</v>
      </c>
      <c r="L744" s="17">
        <f t="shared" si="108"/>
        <v>701799.51849378704</v>
      </c>
      <c r="M744" s="16">
        <f t="shared" si="107"/>
        <v>1.0025707407054101</v>
      </c>
      <c r="N744" s="17">
        <f t="shared" si="109"/>
        <v>8200.4815062129637</v>
      </c>
      <c r="O744" s="16">
        <f>($B$4*G744-$F$4*K744)/$H$4</f>
        <v>0.98828502641969596</v>
      </c>
    </row>
    <row r="745" spans="2:15" x14ac:dyDescent="0.25">
      <c r="B745" s="2">
        <f t="shared" si="110"/>
        <v>730</v>
      </c>
      <c r="C745" s="14">
        <v>1</v>
      </c>
      <c r="D745" s="15">
        <v>139205.301860359</v>
      </c>
      <c r="E745" s="16">
        <f t="shared" si="102"/>
        <v>0.13920530186035901</v>
      </c>
      <c r="F745" s="17">
        <f>$B$4-D745-$B$4*$C$4</f>
        <v>810794.69813964097</v>
      </c>
      <c r="G745" s="16">
        <f t="shared" si="103"/>
        <v>0.189205301860359</v>
      </c>
      <c r="H745" s="17">
        <f t="shared" si="104"/>
        <v>41761.590558107702</v>
      </c>
      <c r="I745" s="16">
        <f t="shared" si="105"/>
        <v>0.13920530186035901</v>
      </c>
      <c r="J745" s="17">
        <f>$F$4-H745-$G$4</f>
        <v>198238.40944189229</v>
      </c>
      <c r="K745" s="16">
        <f t="shared" si="106"/>
        <v>0.33920530186035902</v>
      </c>
      <c r="L745" s="17">
        <f t="shared" si="108"/>
        <v>97443.711302251293</v>
      </c>
      <c r="M745" s="16">
        <f t="shared" si="107"/>
        <v>0.13920530186035898</v>
      </c>
      <c r="N745" s="17">
        <f t="shared" si="109"/>
        <v>612556.28869774868</v>
      </c>
      <c r="O745" s="16">
        <f>($B$4*G745-$F$4*K745)/$H$4</f>
        <v>0.12491958757464471</v>
      </c>
    </row>
    <row r="746" spans="2:15" x14ac:dyDescent="0.25">
      <c r="B746" s="2">
        <f t="shared" si="110"/>
        <v>731</v>
      </c>
      <c r="C746" s="14">
        <v>5</v>
      </c>
      <c r="D746" s="15">
        <v>708982.88835554197</v>
      </c>
      <c r="E746" s="16">
        <f t="shared" si="102"/>
        <v>0.70898288835554202</v>
      </c>
      <c r="F746" s="17">
        <f>$B$4-D746-$B$4*$C$4</f>
        <v>241017.11164445803</v>
      </c>
      <c r="G746" s="16">
        <f t="shared" si="103"/>
        <v>0.75898288835554206</v>
      </c>
      <c r="H746" s="17">
        <f t="shared" si="104"/>
        <v>212694.8665066626</v>
      </c>
      <c r="I746" s="16">
        <f t="shared" si="105"/>
        <v>0.70898288835554202</v>
      </c>
      <c r="J746" s="17">
        <f>$F$4-H746-$G$4</f>
        <v>27305.133493337402</v>
      </c>
      <c r="K746" s="16">
        <f t="shared" si="106"/>
        <v>0.90898288835554197</v>
      </c>
      <c r="L746" s="17">
        <f t="shared" si="108"/>
        <v>496288.02184887941</v>
      </c>
      <c r="M746" s="16">
        <f t="shared" si="107"/>
        <v>0.70898288835554202</v>
      </c>
      <c r="N746" s="17">
        <f t="shared" si="109"/>
        <v>213711.97815112062</v>
      </c>
      <c r="O746" s="16">
        <f>($B$4*G746-$F$4*K746)/$H$4</f>
        <v>0.69469717406982789</v>
      </c>
    </row>
    <row r="747" spans="2:15" x14ac:dyDescent="0.25">
      <c r="B747" s="2">
        <f t="shared" si="110"/>
        <v>732</v>
      </c>
      <c r="C747" s="14">
        <v>4</v>
      </c>
      <c r="D747" s="15">
        <v>513729.48129191302</v>
      </c>
      <c r="E747" s="16">
        <f t="shared" si="102"/>
        <v>0.51372948129191298</v>
      </c>
      <c r="F747" s="17">
        <f>$B$4-D747-$B$4*$C$4</f>
        <v>436270.51870808698</v>
      </c>
      <c r="G747" s="16">
        <f t="shared" si="103"/>
        <v>0.56372948129191303</v>
      </c>
      <c r="H747" s="17">
        <f t="shared" si="104"/>
        <v>154118.84438757389</v>
      </c>
      <c r="I747" s="16">
        <f t="shared" si="105"/>
        <v>0.51372948129191298</v>
      </c>
      <c r="J747" s="17">
        <f>$F$4-H747-$G$4</f>
        <v>85881.155612426111</v>
      </c>
      <c r="K747" s="16">
        <f t="shared" si="106"/>
        <v>0.71372948129191305</v>
      </c>
      <c r="L747" s="17">
        <f t="shared" si="108"/>
        <v>359610.63690433913</v>
      </c>
      <c r="M747" s="16">
        <f t="shared" si="107"/>
        <v>0.51372948129191309</v>
      </c>
      <c r="N747" s="17">
        <f t="shared" si="109"/>
        <v>350389.36309566087</v>
      </c>
      <c r="O747" s="16">
        <f>($B$4*G747-$F$4*K747)/$H$4</f>
        <v>0.49944376700619886</v>
      </c>
    </row>
    <row r="748" spans="2:15" x14ac:dyDescent="0.25">
      <c r="B748" s="2">
        <f t="shared" si="110"/>
        <v>733</v>
      </c>
      <c r="C748" s="14">
        <v>1</v>
      </c>
      <c r="D748" s="15">
        <v>134953.09358500299</v>
      </c>
      <c r="E748" s="16">
        <f t="shared" si="102"/>
        <v>0.13495309358500299</v>
      </c>
      <c r="F748" s="17">
        <f>$B$4-D748-$B$4*$C$4</f>
        <v>815046.90641499707</v>
      </c>
      <c r="G748" s="16">
        <f t="shared" si="103"/>
        <v>0.184953093585003</v>
      </c>
      <c r="H748" s="17">
        <f t="shared" si="104"/>
        <v>40485.928075500895</v>
      </c>
      <c r="I748" s="16">
        <f t="shared" si="105"/>
        <v>0.13495309358500299</v>
      </c>
      <c r="J748" s="17">
        <f>$F$4-H748-$G$4</f>
        <v>199514.07192449912</v>
      </c>
      <c r="K748" s="16">
        <f t="shared" si="106"/>
        <v>0.33495309358500303</v>
      </c>
      <c r="L748" s="17">
        <f t="shared" si="108"/>
        <v>94467.165509502098</v>
      </c>
      <c r="M748" s="16">
        <f t="shared" si="107"/>
        <v>0.13495309358500299</v>
      </c>
      <c r="N748" s="17">
        <f t="shared" si="109"/>
        <v>615532.83449049795</v>
      </c>
      <c r="O748" s="16">
        <f>($B$4*G748-$F$4*K748)/$H$4</f>
        <v>0.1206673792992887</v>
      </c>
    </row>
    <row r="749" spans="2:15" x14ac:dyDescent="0.25">
      <c r="B749" s="2">
        <f t="shared" si="110"/>
        <v>734</v>
      </c>
      <c r="C749" s="14">
        <v>4</v>
      </c>
      <c r="D749" s="15">
        <v>529367.42386895802</v>
      </c>
      <c r="E749" s="16">
        <f t="shared" si="102"/>
        <v>0.52936742386895808</v>
      </c>
      <c r="F749" s="17">
        <f>$B$4-D749-$B$4*$C$4</f>
        <v>420632.57613104198</v>
      </c>
      <c r="G749" s="16">
        <f t="shared" si="103"/>
        <v>0.57936742386895812</v>
      </c>
      <c r="H749" s="17">
        <f t="shared" si="104"/>
        <v>158810.22716068741</v>
      </c>
      <c r="I749" s="16">
        <f t="shared" si="105"/>
        <v>0.52936742386895808</v>
      </c>
      <c r="J749" s="17">
        <f>$F$4-H749-$G$4</f>
        <v>81189.772839312587</v>
      </c>
      <c r="K749" s="16">
        <f t="shared" si="106"/>
        <v>0.72936742386895803</v>
      </c>
      <c r="L749" s="17">
        <f t="shared" si="108"/>
        <v>370557.19670827058</v>
      </c>
      <c r="M749" s="16">
        <f t="shared" si="107"/>
        <v>0.52936742386895796</v>
      </c>
      <c r="N749" s="17">
        <f t="shared" si="109"/>
        <v>339442.80329172942</v>
      </c>
      <c r="O749" s="16">
        <f>($B$4*G749-$F$4*K749)/$H$4</f>
        <v>0.51508170958324384</v>
      </c>
    </row>
    <row r="750" spans="2:15" x14ac:dyDescent="0.25">
      <c r="B750" s="2">
        <f t="shared" si="110"/>
        <v>735</v>
      </c>
      <c r="C750" s="14">
        <v>6</v>
      </c>
      <c r="D750" s="15">
        <v>999645.15566388797</v>
      </c>
      <c r="E750" s="16">
        <f t="shared" si="102"/>
        <v>0.99964515566388801</v>
      </c>
      <c r="F750" s="17">
        <f>$B$4-D750-$B$4*$C$4</f>
        <v>-49645.15566388797</v>
      </c>
      <c r="G750" s="16">
        <f t="shared" si="103"/>
        <v>1.0496451556638879</v>
      </c>
      <c r="H750" s="17">
        <f t="shared" si="104"/>
        <v>299893.54669916636</v>
      </c>
      <c r="I750" s="16">
        <f t="shared" si="105"/>
        <v>0.9996451556638879</v>
      </c>
      <c r="J750" s="17">
        <f>$F$4-H750-$G$4</f>
        <v>-59893.546699166356</v>
      </c>
      <c r="K750" s="16">
        <f t="shared" si="106"/>
        <v>1.1996451556638879</v>
      </c>
      <c r="L750" s="17">
        <f t="shared" si="108"/>
        <v>699751.60896472167</v>
      </c>
      <c r="M750" s="16">
        <f t="shared" si="107"/>
        <v>0.99964515566388812</v>
      </c>
      <c r="N750" s="17">
        <f t="shared" si="109"/>
        <v>10248.391035278386</v>
      </c>
      <c r="O750" s="16">
        <f>($B$4*G750-$F$4*K750)/$H$4</f>
        <v>0.98535944137817377</v>
      </c>
    </row>
    <row r="751" spans="2:15" x14ac:dyDescent="0.25">
      <c r="B751" s="2">
        <f t="shared" si="110"/>
        <v>736</v>
      </c>
      <c r="C751" s="14">
        <v>2</v>
      </c>
      <c r="D751" s="15">
        <v>305901.14384728001</v>
      </c>
      <c r="E751" s="16">
        <f t="shared" si="102"/>
        <v>0.30590114384728001</v>
      </c>
      <c r="F751" s="17">
        <f>$B$4-D751-$B$4*$C$4</f>
        <v>644098.85615272005</v>
      </c>
      <c r="G751" s="16">
        <f t="shared" si="103"/>
        <v>0.35590114384728</v>
      </c>
      <c r="H751" s="17">
        <f t="shared" si="104"/>
        <v>91770.343154183996</v>
      </c>
      <c r="I751" s="16">
        <f t="shared" si="105"/>
        <v>0.30590114384728001</v>
      </c>
      <c r="J751" s="17">
        <f>$F$4-H751-$G$4</f>
        <v>148229.656845816</v>
      </c>
      <c r="K751" s="16">
        <f t="shared" si="106"/>
        <v>0.50590114384728002</v>
      </c>
      <c r="L751" s="17">
        <f t="shared" si="108"/>
        <v>214130.80069309601</v>
      </c>
      <c r="M751" s="16">
        <f t="shared" si="107"/>
        <v>0.30590114384728001</v>
      </c>
      <c r="N751" s="17">
        <f t="shared" si="109"/>
        <v>495869.19930690405</v>
      </c>
      <c r="O751" s="16">
        <f>($B$4*G751-$F$4*K751)/$H$4</f>
        <v>0.29161542956156572</v>
      </c>
    </row>
    <row r="752" spans="2:15" x14ac:dyDescent="0.25">
      <c r="B752" s="2">
        <f t="shared" si="110"/>
        <v>737</v>
      </c>
      <c r="C752" s="14">
        <v>3</v>
      </c>
      <c r="D752" s="15">
        <v>418236.217169335</v>
      </c>
      <c r="E752" s="16">
        <f t="shared" si="102"/>
        <v>0.41823621716933501</v>
      </c>
      <c r="F752" s="17">
        <f>$B$4-D752-$B$4*$C$4</f>
        <v>531763.782830665</v>
      </c>
      <c r="G752" s="16">
        <f t="shared" si="103"/>
        <v>0.468236217169335</v>
      </c>
      <c r="H752" s="17">
        <f t="shared" si="104"/>
        <v>125470.8651508005</v>
      </c>
      <c r="I752" s="16">
        <f t="shared" si="105"/>
        <v>0.41823621716933501</v>
      </c>
      <c r="J752" s="17">
        <f>$F$4-H752-$G$4</f>
        <v>114529.1348491995</v>
      </c>
      <c r="K752" s="16">
        <f t="shared" si="106"/>
        <v>0.61823621716933497</v>
      </c>
      <c r="L752" s="17">
        <f t="shared" si="108"/>
        <v>292765.3520185345</v>
      </c>
      <c r="M752" s="16">
        <f t="shared" si="107"/>
        <v>0.41823621716933501</v>
      </c>
      <c r="N752" s="17">
        <f t="shared" si="109"/>
        <v>417234.6479814655</v>
      </c>
      <c r="O752" s="16">
        <f>($B$4*G752-$F$4*K752)/$H$4</f>
        <v>0.40395050288362072</v>
      </c>
    </row>
    <row r="753" spans="2:15" x14ac:dyDescent="0.25">
      <c r="B753" s="2">
        <f t="shared" si="110"/>
        <v>738</v>
      </c>
      <c r="C753" s="14">
        <v>3</v>
      </c>
      <c r="D753" s="15">
        <v>504146.48523905402</v>
      </c>
      <c r="E753" s="16">
        <f t="shared" si="102"/>
        <v>0.50414648523905403</v>
      </c>
      <c r="F753" s="17">
        <f>$B$4-D753-$B$4*$C$4</f>
        <v>445853.51476094598</v>
      </c>
      <c r="G753" s="16">
        <f t="shared" si="103"/>
        <v>0.55414648523905408</v>
      </c>
      <c r="H753" s="17">
        <f t="shared" si="104"/>
        <v>151243.94557171621</v>
      </c>
      <c r="I753" s="16">
        <f t="shared" si="105"/>
        <v>0.50414648523905403</v>
      </c>
      <c r="J753" s="17">
        <f>$F$4-H753-$G$4</f>
        <v>88756.054428283795</v>
      </c>
      <c r="K753" s="16">
        <f t="shared" si="106"/>
        <v>0.70414648523905399</v>
      </c>
      <c r="L753" s="17">
        <f t="shared" si="108"/>
        <v>352902.53966733778</v>
      </c>
      <c r="M753" s="16">
        <f t="shared" si="107"/>
        <v>0.50414648523905403</v>
      </c>
      <c r="N753" s="17">
        <f t="shared" si="109"/>
        <v>357097.46033266222</v>
      </c>
      <c r="O753" s="16">
        <f>($B$4*G753-$F$4*K753)/$H$4</f>
        <v>0.48986077095333985</v>
      </c>
    </row>
    <row r="754" spans="2:15" x14ac:dyDescent="0.25">
      <c r="B754" s="2">
        <f t="shared" si="110"/>
        <v>739</v>
      </c>
      <c r="C754" s="14">
        <v>4</v>
      </c>
      <c r="D754" s="15">
        <v>532607.03920003201</v>
      </c>
      <c r="E754" s="16">
        <f t="shared" si="102"/>
        <v>0.53260703920003205</v>
      </c>
      <c r="F754" s="17">
        <f>$B$4-D754-$B$4*$C$4</f>
        <v>417392.96079996799</v>
      </c>
      <c r="G754" s="16">
        <f t="shared" si="103"/>
        <v>0.5826070392000321</v>
      </c>
      <c r="H754" s="17">
        <f t="shared" si="104"/>
        <v>159782.1117600096</v>
      </c>
      <c r="I754" s="16">
        <f t="shared" si="105"/>
        <v>0.53260703920003205</v>
      </c>
      <c r="J754" s="17">
        <f>$F$4-H754-$G$4</f>
        <v>80217.888239990396</v>
      </c>
      <c r="K754" s="16">
        <f t="shared" si="106"/>
        <v>0.73260703920003212</v>
      </c>
      <c r="L754" s="17">
        <f t="shared" si="108"/>
        <v>372824.92744002241</v>
      </c>
      <c r="M754" s="16">
        <f t="shared" si="107"/>
        <v>0.53260703920003205</v>
      </c>
      <c r="N754" s="17">
        <f t="shared" si="109"/>
        <v>337175.07255997759</v>
      </c>
      <c r="O754" s="16">
        <f>($B$4*G754-$F$4*K754)/$H$4</f>
        <v>0.51832132491431782</v>
      </c>
    </row>
    <row r="755" spans="2:15" x14ac:dyDescent="0.25">
      <c r="B755" s="2">
        <f t="shared" si="110"/>
        <v>740</v>
      </c>
      <c r="C755" s="14">
        <v>5</v>
      </c>
      <c r="D755" s="15">
        <v>755281.00176095101</v>
      </c>
      <c r="E755" s="16">
        <f t="shared" si="102"/>
        <v>0.75528100176095103</v>
      </c>
      <c r="F755" s="17">
        <f>$B$4-D755-$B$4*$C$4</f>
        <v>194718.99823904899</v>
      </c>
      <c r="G755" s="16">
        <f t="shared" si="103"/>
        <v>0.80528100176095108</v>
      </c>
      <c r="H755" s="17">
        <f t="shared" si="104"/>
        <v>226584.3005282853</v>
      </c>
      <c r="I755" s="16">
        <f t="shared" si="105"/>
        <v>0.75528100176095103</v>
      </c>
      <c r="J755" s="17">
        <f>$F$4-H755-$G$4</f>
        <v>13415.699471714703</v>
      </c>
      <c r="K755" s="16">
        <f t="shared" si="106"/>
        <v>0.95528100176095099</v>
      </c>
      <c r="L755" s="17">
        <f t="shared" si="108"/>
        <v>528696.70123266568</v>
      </c>
      <c r="M755" s="16">
        <f t="shared" si="107"/>
        <v>0.75528100176095103</v>
      </c>
      <c r="N755" s="17">
        <f t="shared" si="109"/>
        <v>181303.29876733429</v>
      </c>
      <c r="O755" s="16">
        <f>($B$4*G755-$F$4*K755)/$H$4</f>
        <v>0.74099528747523691</v>
      </c>
    </row>
    <row r="756" spans="2:15" x14ac:dyDescent="0.25">
      <c r="B756" s="2">
        <f t="shared" si="110"/>
        <v>741</v>
      </c>
      <c r="C756" s="14">
        <v>1</v>
      </c>
      <c r="D756" s="15">
        <v>181719.95636949601</v>
      </c>
      <c r="E756" s="16">
        <f t="shared" si="102"/>
        <v>0.18171995636949601</v>
      </c>
      <c r="F756" s="17">
        <f>$B$4-D756-$B$4*$C$4</f>
        <v>768280.04363050405</v>
      </c>
      <c r="G756" s="16">
        <f t="shared" si="103"/>
        <v>0.23171995636949599</v>
      </c>
      <c r="H756" s="17">
        <f t="shared" si="104"/>
        <v>54515.986910848798</v>
      </c>
      <c r="I756" s="16">
        <f t="shared" si="105"/>
        <v>0.18171995636949601</v>
      </c>
      <c r="J756" s="17">
        <f>$F$4-H756-$G$4</f>
        <v>185484.01308915121</v>
      </c>
      <c r="K756" s="16">
        <f t="shared" si="106"/>
        <v>0.38171995636949602</v>
      </c>
      <c r="L756" s="17">
        <f t="shared" si="108"/>
        <v>127203.96945864722</v>
      </c>
      <c r="M756" s="16">
        <f t="shared" si="107"/>
        <v>0.18171995636949603</v>
      </c>
      <c r="N756" s="17">
        <f t="shared" si="109"/>
        <v>582796.03054135281</v>
      </c>
      <c r="O756" s="16">
        <f>($B$4*G756-$F$4*K756)/$H$4</f>
        <v>0.16743424208378169</v>
      </c>
    </row>
    <row r="757" spans="2:15" x14ac:dyDescent="0.25">
      <c r="B757" s="2">
        <f t="shared" si="110"/>
        <v>742</v>
      </c>
      <c r="C757" s="14">
        <v>4</v>
      </c>
      <c r="D757" s="15">
        <v>592518.24657577102</v>
      </c>
      <c r="E757" s="16">
        <f t="shared" si="102"/>
        <v>0.59251824657577101</v>
      </c>
      <c r="F757" s="17">
        <f>$B$4-D757-$B$4*$C$4</f>
        <v>357481.75342422898</v>
      </c>
      <c r="G757" s="16">
        <f t="shared" si="103"/>
        <v>0.64251824657577106</v>
      </c>
      <c r="H757" s="17">
        <f t="shared" si="104"/>
        <v>177755.4739727313</v>
      </c>
      <c r="I757" s="16">
        <f t="shared" si="105"/>
        <v>0.59251824657577101</v>
      </c>
      <c r="J757" s="17">
        <f>$F$4-H757-$G$4</f>
        <v>62244.526027268701</v>
      </c>
      <c r="K757" s="16">
        <f t="shared" si="106"/>
        <v>0.79251824657577097</v>
      </c>
      <c r="L757" s="17">
        <f t="shared" si="108"/>
        <v>414762.77260303975</v>
      </c>
      <c r="M757" s="16">
        <f t="shared" si="107"/>
        <v>0.59251824657577101</v>
      </c>
      <c r="N757" s="17">
        <f t="shared" si="109"/>
        <v>295237.22739696025</v>
      </c>
      <c r="O757" s="16">
        <f>($B$4*G757-$F$4*K757)/$H$4</f>
        <v>0.57823253229005678</v>
      </c>
    </row>
    <row r="758" spans="2:15" x14ac:dyDescent="0.25">
      <c r="B758" s="2">
        <f t="shared" si="110"/>
        <v>743</v>
      </c>
      <c r="C758" s="14">
        <v>1</v>
      </c>
      <c r="D758" s="15">
        <v>193064.924986881</v>
      </c>
      <c r="E758" s="16">
        <f t="shared" si="102"/>
        <v>0.19306492498688099</v>
      </c>
      <c r="F758" s="17">
        <f>$B$4-D758-$B$4*$C$4</f>
        <v>756935.07501311903</v>
      </c>
      <c r="G758" s="16">
        <f t="shared" si="103"/>
        <v>0.24306492498688098</v>
      </c>
      <c r="H758" s="17">
        <f t="shared" si="104"/>
        <v>57919.477496064297</v>
      </c>
      <c r="I758" s="16">
        <f t="shared" si="105"/>
        <v>0.19306492498688099</v>
      </c>
      <c r="J758" s="17">
        <f>$F$4-H758-$G$4</f>
        <v>182080.5225039357</v>
      </c>
      <c r="K758" s="16">
        <f t="shared" si="106"/>
        <v>0.393064924986881</v>
      </c>
      <c r="L758" s="17">
        <f t="shared" si="108"/>
        <v>135145.4474908167</v>
      </c>
      <c r="M758" s="16">
        <f t="shared" si="107"/>
        <v>0.19306492498688099</v>
      </c>
      <c r="N758" s="17">
        <f t="shared" si="109"/>
        <v>574854.5525091833</v>
      </c>
      <c r="O758" s="16">
        <f>($B$4*G758-$F$4*K758)/$H$4</f>
        <v>0.17877921070116667</v>
      </c>
    </row>
    <row r="759" spans="2:15" x14ac:dyDescent="0.25">
      <c r="B759" s="2">
        <f t="shared" si="110"/>
        <v>744</v>
      </c>
      <c r="C759" s="14">
        <v>2</v>
      </c>
      <c r="D759" s="15">
        <v>233106.94611687699</v>
      </c>
      <c r="E759" s="16">
        <f t="shared" si="102"/>
        <v>0.23310694611687699</v>
      </c>
      <c r="F759" s="17">
        <f>$B$4-D759-$B$4*$C$4</f>
        <v>716893.05388312298</v>
      </c>
      <c r="G759" s="16">
        <f t="shared" si="103"/>
        <v>0.28310694611687698</v>
      </c>
      <c r="H759" s="17">
        <f t="shared" si="104"/>
        <v>69932.083835063095</v>
      </c>
      <c r="I759" s="16">
        <f t="shared" si="105"/>
        <v>0.23310694611687699</v>
      </c>
      <c r="J759" s="17">
        <f>$F$4-H759-$G$4</f>
        <v>170067.91616493691</v>
      </c>
      <c r="K759" s="16">
        <f t="shared" si="106"/>
        <v>0.433106946116877</v>
      </c>
      <c r="L759" s="17">
        <f t="shared" si="108"/>
        <v>163174.8622818139</v>
      </c>
      <c r="M759" s="16">
        <f t="shared" si="107"/>
        <v>0.23310694611687699</v>
      </c>
      <c r="N759" s="17">
        <f t="shared" si="109"/>
        <v>546825.13771818602</v>
      </c>
      <c r="O759" s="16">
        <f>($B$4*G759-$F$4*K759)/$H$4</f>
        <v>0.21882123183116267</v>
      </c>
    </row>
    <row r="760" spans="2:15" x14ac:dyDescent="0.25">
      <c r="B760" s="2">
        <f t="shared" si="110"/>
        <v>745</v>
      </c>
      <c r="C760" s="14">
        <v>4</v>
      </c>
      <c r="D760" s="15">
        <v>508632.32473390602</v>
      </c>
      <c r="E760" s="16">
        <f t="shared" si="102"/>
        <v>0.50863232473390607</v>
      </c>
      <c r="F760" s="17">
        <f>$B$4-D760-$B$4*$C$4</f>
        <v>441367.67526609398</v>
      </c>
      <c r="G760" s="16">
        <f t="shared" si="103"/>
        <v>0.55863232473390612</v>
      </c>
      <c r="H760" s="17">
        <f t="shared" si="104"/>
        <v>152589.69742017181</v>
      </c>
      <c r="I760" s="16">
        <f t="shared" si="105"/>
        <v>0.50863232473390607</v>
      </c>
      <c r="J760" s="17">
        <f>$F$4-H760-$G$4</f>
        <v>87410.302579828189</v>
      </c>
      <c r="K760" s="16">
        <f t="shared" si="106"/>
        <v>0.70863232473390614</v>
      </c>
      <c r="L760" s="17">
        <f t="shared" si="108"/>
        <v>356042.62731373421</v>
      </c>
      <c r="M760" s="16">
        <f t="shared" si="107"/>
        <v>0.50863232473390596</v>
      </c>
      <c r="N760" s="17">
        <f t="shared" si="109"/>
        <v>353957.37268626579</v>
      </c>
      <c r="O760" s="16">
        <f>($B$4*G760-$F$4*K760)/$H$4</f>
        <v>0.49434661044819178</v>
      </c>
    </row>
    <row r="761" spans="2:15" x14ac:dyDescent="0.25">
      <c r="B761" s="2">
        <f t="shared" si="110"/>
        <v>746</v>
      </c>
      <c r="C761" s="14">
        <v>1</v>
      </c>
      <c r="D761" s="15">
        <v>166150.56355204299</v>
      </c>
      <c r="E761" s="16">
        <f t="shared" si="102"/>
        <v>0.166150563552043</v>
      </c>
      <c r="F761" s="17">
        <f>$B$4-D761-$B$4*$C$4</f>
        <v>783849.43644795706</v>
      </c>
      <c r="G761" s="16">
        <f t="shared" si="103"/>
        <v>0.21615056355204298</v>
      </c>
      <c r="H761" s="17">
        <f t="shared" si="104"/>
        <v>49845.169065612899</v>
      </c>
      <c r="I761" s="16">
        <f t="shared" si="105"/>
        <v>0.166150563552043</v>
      </c>
      <c r="J761" s="17">
        <f>$F$4-H761-$G$4</f>
        <v>190154.83093438711</v>
      </c>
      <c r="K761" s="16">
        <f t="shared" si="106"/>
        <v>0.36615056355204301</v>
      </c>
      <c r="L761" s="17">
        <f t="shared" si="108"/>
        <v>116305.3944864301</v>
      </c>
      <c r="M761" s="16">
        <f t="shared" si="107"/>
        <v>0.166150563552043</v>
      </c>
      <c r="N761" s="17">
        <f t="shared" si="109"/>
        <v>593694.6055135699</v>
      </c>
      <c r="O761" s="16">
        <f>($B$4*G761-$F$4*K761)/$H$4</f>
        <v>0.15186484926632871</v>
      </c>
    </row>
    <row r="762" spans="2:15" x14ac:dyDescent="0.25">
      <c r="B762" s="2">
        <f t="shared" si="110"/>
        <v>747</v>
      </c>
      <c r="C762" s="14">
        <v>3</v>
      </c>
      <c r="D762" s="15">
        <v>422459.18353439303</v>
      </c>
      <c r="E762" s="16">
        <f t="shared" si="102"/>
        <v>0.42245918353439305</v>
      </c>
      <c r="F762" s="17">
        <f>$B$4-D762-$B$4*$C$4</f>
        <v>527540.81646560691</v>
      </c>
      <c r="G762" s="16">
        <f t="shared" si="103"/>
        <v>0.47245918353439303</v>
      </c>
      <c r="H762" s="17">
        <f t="shared" si="104"/>
        <v>126737.7550603179</v>
      </c>
      <c r="I762" s="16">
        <f t="shared" si="105"/>
        <v>0.42245918353439299</v>
      </c>
      <c r="J762" s="17">
        <f>$F$4-H762-$G$4</f>
        <v>113262.2449396821</v>
      </c>
      <c r="K762" s="16">
        <f t="shared" si="106"/>
        <v>0.622459183534393</v>
      </c>
      <c r="L762" s="17">
        <f t="shared" si="108"/>
        <v>295721.42847407516</v>
      </c>
      <c r="M762" s="16">
        <f t="shared" si="107"/>
        <v>0.4224591835343931</v>
      </c>
      <c r="N762" s="17">
        <f t="shared" si="109"/>
        <v>414278.57152592484</v>
      </c>
      <c r="O762" s="16">
        <f>($B$4*G762-$F$4*K762)/$H$4</f>
        <v>0.40817346924867881</v>
      </c>
    </row>
    <row r="763" spans="2:15" x14ac:dyDescent="0.25">
      <c r="B763" s="2">
        <f t="shared" si="110"/>
        <v>748</v>
      </c>
      <c r="C763" s="14">
        <v>0</v>
      </c>
      <c r="D763" s="15">
        <v>0</v>
      </c>
      <c r="E763" s="16">
        <f t="shared" si="102"/>
        <v>0</v>
      </c>
      <c r="F763" s="17">
        <f>$B$4-D763-$B$4*$C$4</f>
        <v>950000</v>
      </c>
      <c r="G763" s="16">
        <f t="shared" si="103"/>
        <v>0.05</v>
      </c>
      <c r="H763" s="17">
        <f t="shared" si="104"/>
        <v>0</v>
      </c>
      <c r="I763" s="16">
        <f t="shared" si="105"/>
        <v>0</v>
      </c>
      <c r="J763" s="17">
        <f>$F$4-H763-$G$4</f>
        <v>240000</v>
      </c>
      <c r="K763" s="16">
        <f t="shared" si="106"/>
        <v>0.2</v>
      </c>
      <c r="L763" s="17">
        <f t="shared" si="108"/>
        <v>0</v>
      </c>
      <c r="M763" s="16">
        <f t="shared" si="107"/>
        <v>0</v>
      </c>
      <c r="N763" s="17">
        <f t="shared" si="109"/>
        <v>710000</v>
      </c>
      <c r="O763" s="16">
        <f>($B$4*G763-$F$4*K763)/$H$4</f>
        <v>-1.4285714285714285E-2</v>
      </c>
    </row>
    <row r="764" spans="2:15" x14ac:dyDescent="0.25">
      <c r="B764" s="2">
        <f t="shared" si="110"/>
        <v>749</v>
      </c>
      <c r="C764" s="14">
        <v>1</v>
      </c>
      <c r="D764" s="15">
        <v>90122.549941436693</v>
      </c>
      <c r="E764" s="16">
        <f t="shared" si="102"/>
        <v>9.0122549941436689E-2</v>
      </c>
      <c r="F764" s="17">
        <f>$B$4-D764-$B$4*$C$4</f>
        <v>859877.45005856326</v>
      </c>
      <c r="G764" s="16">
        <f t="shared" si="103"/>
        <v>0.14012254994143669</v>
      </c>
      <c r="H764" s="17">
        <f t="shared" si="104"/>
        <v>27036.764982431007</v>
      </c>
      <c r="I764" s="16">
        <f t="shared" si="105"/>
        <v>9.0122549941436689E-2</v>
      </c>
      <c r="J764" s="17">
        <f>$F$4-H764-$G$4</f>
        <v>212963.23501756898</v>
      </c>
      <c r="K764" s="16">
        <f t="shared" si="106"/>
        <v>0.29012254994143671</v>
      </c>
      <c r="L764" s="17">
        <f t="shared" si="108"/>
        <v>63085.784959005687</v>
      </c>
      <c r="M764" s="16">
        <f t="shared" si="107"/>
        <v>9.0122549941436689E-2</v>
      </c>
      <c r="N764" s="17">
        <f t="shared" si="109"/>
        <v>646914.21504099434</v>
      </c>
      <c r="O764" s="16">
        <f>($B$4*G764-$F$4*K764)/$H$4</f>
        <v>7.5836835655722371E-2</v>
      </c>
    </row>
    <row r="765" spans="2:15" x14ac:dyDescent="0.25">
      <c r="B765" s="2">
        <f t="shared" si="110"/>
        <v>750</v>
      </c>
      <c r="C765" s="14">
        <v>5</v>
      </c>
      <c r="D765" s="15">
        <v>838376.45512344397</v>
      </c>
      <c r="E765" s="16">
        <f t="shared" si="102"/>
        <v>0.83837645512344394</v>
      </c>
      <c r="F765" s="17">
        <f>$B$4-D765-$B$4*$C$4</f>
        <v>111623.54487655603</v>
      </c>
      <c r="G765" s="16">
        <f t="shared" si="103"/>
        <v>0.88837645512344399</v>
      </c>
      <c r="H765" s="17">
        <f t="shared" si="104"/>
        <v>251512.93653703318</v>
      </c>
      <c r="I765" s="16">
        <f t="shared" si="105"/>
        <v>0.83837645512344394</v>
      </c>
      <c r="J765" s="17">
        <f>$F$4-H765-$G$4</f>
        <v>-11512.93653703318</v>
      </c>
      <c r="K765" s="16">
        <f t="shared" si="106"/>
        <v>1.038376455123444</v>
      </c>
      <c r="L765" s="17">
        <f t="shared" si="108"/>
        <v>586863.51858641079</v>
      </c>
      <c r="M765" s="16">
        <f t="shared" si="107"/>
        <v>0.83837645512344394</v>
      </c>
      <c r="N765" s="17">
        <f t="shared" si="109"/>
        <v>123136.48141358921</v>
      </c>
      <c r="O765" s="16">
        <f>($B$4*G765-$F$4*K765)/$H$4</f>
        <v>0.82409074083772971</v>
      </c>
    </row>
    <row r="766" spans="2:15" x14ac:dyDescent="0.25">
      <c r="B766" s="2">
        <f t="shared" si="110"/>
        <v>751</v>
      </c>
      <c r="C766" s="14">
        <v>2</v>
      </c>
      <c r="D766" s="15">
        <v>229186.03392113801</v>
      </c>
      <c r="E766" s="16">
        <f t="shared" si="102"/>
        <v>0.22918603392113801</v>
      </c>
      <c r="F766" s="17">
        <f>$B$4-D766-$B$4*$C$4</f>
        <v>720813.96607886197</v>
      </c>
      <c r="G766" s="16">
        <f t="shared" si="103"/>
        <v>0.279186033921138</v>
      </c>
      <c r="H766" s="17">
        <f t="shared" si="104"/>
        <v>68755.810176341402</v>
      </c>
      <c r="I766" s="16">
        <f t="shared" si="105"/>
        <v>0.22918603392113801</v>
      </c>
      <c r="J766" s="17">
        <f>$F$4-H766-$G$4</f>
        <v>171244.18982365861</v>
      </c>
      <c r="K766" s="16">
        <f t="shared" si="106"/>
        <v>0.42918603392113802</v>
      </c>
      <c r="L766" s="17">
        <f t="shared" si="108"/>
        <v>160430.22374479659</v>
      </c>
      <c r="M766" s="16">
        <f t="shared" si="107"/>
        <v>0.22918603392113798</v>
      </c>
      <c r="N766" s="17">
        <f t="shared" si="109"/>
        <v>549569.77625520341</v>
      </c>
      <c r="O766" s="16">
        <f>($B$4*G766-$F$4*K766)/$H$4</f>
        <v>0.21490031963542369</v>
      </c>
    </row>
    <row r="767" spans="2:15" x14ac:dyDescent="0.25">
      <c r="B767" s="2">
        <f t="shared" si="110"/>
        <v>752</v>
      </c>
      <c r="C767" s="14">
        <v>0</v>
      </c>
      <c r="D767" s="15">
        <v>0</v>
      </c>
      <c r="E767" s="16">
        <f t="shared" si="102"/>
        <v>0</v>
      </c>
      <c r="F767" s="17">
        <f>$B$4-D767-$B$4*$C$4</f>
        <v>950000</v>
      </c>
      <c r="G767" s="16">
        <f t="shared" si="103"/>
        <v>0.05</v>
      </c>
      <c r="H767" s="17">
        <f t="shared" si="104"/>
        <v>0</v>
      </c>
      <c r="I767" s="16">
        <f t="shared" si="105"/>
        <v>0</v>
      </c>
      <c r="J767" s="17">
        <f>$F$4-H767-$G$4</f>
        <v>240000</v>
      </c>
      <c r="K767" s="16">
        <f t="shared" si="106"/>
        <v>0.2</v>
      </c>
      <c r="L767" s="17">
        <f t="shared" si="108"/>
        <v>0</v>
      </c>
      <c r="M767" s="16">
        <f t="shared" si="107"/>
        <v>0</v>
      </c>
      <c r="N767" s="17">
        <f t="shared" si="109"/>
        <v>710000</v>
      </c>
      <c r="O767" s="16">
        <f>($B$4*G767-$F$4*K767)/$H$4</f>
        <v>-1.4285714285714285E-2</v>
      </c>
    </row>
    <row r="768" spans="2:15" x14ac:dyDescent="0.25">
      <c r="B768" s="2">
        <f t="shared" si="110"/>
        <v>753</v>
      </c>
      <c r="C768" s="14">
        <v>1</v>
      </c>
      <c r="D768" s="15">
        <v>147882.850705038</v>
      </c>
      <c r="E768" s="16">
        <f t="shared" si="102"/>
        <v>0.14788285070503801</v>
      </c>
      <c r="F768" s="17">
        <f>$B$4-D768-$B$4*$C$4</f>
        <v>802117.14929496194</v>
      </c>
      <c r="G768" s="16">
        <f t="shared" si="103"/>
        <v>0.19788285070503803</v>
      </c>
      <c r="H768" s="17">
        <f t="shared" si="104"/>
        <v>44364.8552115114</v>
      </c>
      <c r="I768" s="16">
        <f t="shared" si="105"/>
        <v>0.14788285070503801</v>
      </c>
      <c r="J768" s="17">
        <f>$F$4-H768-$G$4</f>
        <v>195635.1447884886</v>
      </c>
      <c r="K768" s="16">
        <f t="shared" si="106"/>
        <v>0.34788285070503799</v>
      </c>
      <c r="L768" s="17">
        <f t="shared" si="108"/>
        <v>103517.9954935266</v>
      </c>
      <c r="M768" s="16">
        <f t="shared" si="107"/>
        <v>0.14788285070503801</v>
      </c>
      <c r="N768" s="17">
        <f t="shared" si="109"/>
        <v>606482.00450647331</v>
      </c>
      <c r="O768" s="16">
        <f>($B$4*G768-$F$4*K768)/$H$4</f>
        <v>0.13359713641932375</v>
      </c>
    </row>
    <row r="769" spans="2:15" x14ac:dyDescent="0.25">
      <c r="B769" s="2">
        <f t="shared" si="110"/>
        <v>754</v>
      </c>
      <c r="C769" s="14">
        <v>2</v>
      </c>
      <c r="D769" s="15">
        <v>316200.73402419803</v>
      </c>
      <c r="E769" s="16">
        <f t="shared" si="102"/>
        <v>0.31620073402419802</v>
      </c>
      <c r="F769" s="17">
        <f>$B$4-D769-$B$4*$C$4</f>
        <v>633799.26597580197</v>
      </c>
      <c r="G769" s="16">
        <f t="shared" si="103"/>
        <v>0.366200734024198</v>
      </c>
      <c r="H769" s="17">
        <f t="shared" si="104"/>
        <v>94860.220207259408</v>
      </c>
      <c r="I769" s="16">
        <f t="shared" si="105"/>
        <v>0.31620073402419802</v>
      </c>
      <c r="J769" s="17">
        <f>$F$4-H769-$G$4</f>
        <v>145139.77979274059</v>
      </c>
      <c r="K769" s="16">
        <f t="shared" si="106"/>
        <v>0.51620073402419808</v>
      </c>
      <c r="L769" s="17">
        <f t="shared" si="108"/>
        <v>221340.51381693862</v>
      </c>
      <c r="M769" s="16">
        <f t="shared" si="107"/>
        <v>0.31620073402419802</v>
      </c>
      <c r="N769" s="17">
        <f t="shared" si="109"/>
        <v>488659.48618306138</v>
      </c>
      <c r="O769" s="16">
        <f>($B$4*G769-$F$4*K769)/$H$4</f>
        <v>0.30191501973848373</v>
      </c>
    </row>
    <row r="770" spans="2:15" x14ac:dyDescent="0.25">
      <c r="B770" s="2">
        <f t="shared" si="110"/>
        <v>755</v>
      </c>
      <c r="C770" s="14">
        <v>4</v>
      </c>
      <c r="D770" s="15">
        <v>606954.77327558701</v>
      </c>
      <c r="E770" s="16">
        <f t="shared" si="102"/>
        <v>0.606954773275587</v>
      </c>
      <c r="F770" s="17">
        <f>$B$4-D770-$B$4*$C$4</f>
        <v>343045.22672441299</v>
      </c>
      <c r="G770" s="16">
        <f t="shared" si="103"/>
        <v>0.65695477327558705</v>
      </c>
      <c r="H770" s="17">
        <f t="shared" si="104"/>
        <v>182086.43198267609</v>
      </c>
      <c r="I770" s="16">
        <f t="shared" si="105"/>
        <v>0.606954773275587</v>
      </c>
      <c r="J770" s="17">
        <f>$F$4-H770-$G$4</f>
        <v>57913.568017323909</v>
      </c>
      <c r="K770" s="16">
        <f t="shared" si="106"/>
        <v>0.80695477327558707</v>
      </c>
      <c r="L770" s="17">
        <f t="shared" si="108"/>
        <v>424868.34129291092</v>
      </c>
      <c r="M770" s="16">
        <f t="shared" si="107"/>
        <v>0.606954773275587</v>
      </c>
      <c r="N770" s="17">
        <f t="shared" si="109"/>
        <v>285131.65870708908</v>
      </c>
      <c r="O770" s="16">
        <f>($B$4*G770-$F$4*K770)/$H$4</f>
        <v>0.59266905898987265</v>
      </c>
    </row>
    <row r="771" spans="2:15" x14ac:dyDescent="0.25">
      <c r="B771" s="2">
        <f t="shared" si="110"/>
        <v>756</v>
      </c>
      <c r="C771" s="14">
        <v>3</v>
      </c>
      <c r="D771" s="15">
        <v>511437.48707727098</v>
      </c>
      <c r="E771" s="16">
        <f t="shared" si="102"/>
        <v>0.51143748707727099</v>
      </c>
      <c r="F771" s="17">
        <f>$B$4-D771-$B$4*$C$4</f>
        <v>438562.51292272902</v>
      </c>
      <c r="G771" s="16">
        <f t="shared" si="103"/>
        <v>0.56143748707727104</v>
      </c>
      <c r="H771" s="17">
        <f t="shared" si="104"/>
        <v>153431.24612318128</v>
      </c>
      <c r="I771" s="16">
        <f t="shared" si="105"/>
        <v>0.51143748707727088</v>
      </c>
      <c r="J771" s="17">
        <f>$F$4-H771-$G$4</f>
        <v>86568.753876818722</v>
      </c>
      <c r="K771" s="16">
        <f t="shared" si="106"/>
        <v>0.71143748707727084</v>
      </c>
      <c r="L771" s="17">
        <f t="shared" si="108"/>
        <v>358006.24095408968</v>
      </c>
      <c r="M771" s="16">
        <f t="shared" si="107"/>
        <v>0.51143748707727099</v>
      </c>
      <c r="N771" s="17">
        <f t="shared" si="109"/>
        <v>351993.75904591032</v>
      </c>
      <c r="O771" s="16">
        <f>($B$4*G771-$F$4*K771)/$H$4</f>
        <v>0.49715177279155676</v>
      </c>
    </row>
    <row r="772" spans="2:15" x14ac:dyDescent="0.25">
      <c r="B772" s="2">
        <f t="shared" si="110"/>
        <v>757</v>
      </c>
      <c r="C772" s="14">
        <v>4</v>
      </c>
      <c r="D772" s="15">
        <v>491793.44141473499</v>
      </c>
      <c r="E772" s="16">
        <f t="shared" si="102"/>
        <v>0.49179344141473497</v>
      </c>
      <c r="F772" s="17">
        <f>$B$4-D772-$B$4*$C$4</f>
        <v>458206.55858526501</v>
      </c>
      <c r="G772" s="16">
        <f t="shared" si="103"/>
        <v>0.54179344141473496</v>
      </c>
      <c r="H772" s="17">
        <f t="shared" si="104"/>
        <v>147538.0324244205</v>
      </c>
      <c r="I772" s="16">
        <f t="shared" si="105"/>
        <v>0.49179344141473497</v>
      </c>
      <c r="J772" s="17">
        <f>$F$4-H772-$G$4</f>
        <v>92461.967575579503</v>
      </c>
      <c r="K772" s="16">
        <f t="shared" si="106"/>
        <v>0.69179344141473498</v>
      </c>
      <c r="L772" s="17">
        <f t="shared" si="108"/>
        <v>344255.40899031446</v>
      </c>
      <c r="M772" s="16">
        <f t="shared" si="107"/>
        <v>0.49179344141473497</v>
      </c>
      <c r="N772" s="17">
        <f t="shared" si="109"/>
        <v>365744.59100968554</v>
      </c>
      <c r="O772" s="16">
        <f>($B$4*G772-$F$4*K772)/$H$4</f>
        <v>0.47750772712902068</v>
      </c>
    </row>
    <row r="773" spans="2:15" x14ac:dyDescent="0.25">
      <c r="B773" s="2">
        <f t="shared" si="110"/>
        <v>758</v>
      </c>
      <c r="C773" s="14">
        <v>6</v>
      </c>
      <c r="D773" s="15">
        <v>1049214.20064028</v>
      </c>
      <c r="E773" s="16">
        <f t="shared" si="102"/>
        <v>1.04921420064028</v>
      </c>
      <c r="F773" s="17">
        <f>$B$4-D773-$B$4*$C$4</f>
        <v>-99214.200640280033</v>
      </c>
      <c r="G773" s="16">
        <f t="shared" si="103"/>
        <v>1.0992142006402801</v>
      </c>
      <c r="H773" s="17">
        <f t="shared" si="104"/>
        <v>314764.26019208401</v>
      </c>
      <c r="I773" s="16">
        <f t="shared" si="105"/>
        <v>1.04921420064028</v>
      </c>
      <c r="J773" s="17">
        <f>$F$4-H773-$G$4</f>
        <v>-74764.26019208401</v>
      </c>
      <c r="K773" s="16">
        <f t="shared" si="106"/>
        <v>1.24921420064028</v>
      </c>
      <c r="L773" s="17">
        <f t="shared" si="108"/>
        <v>734449.94044819602</v>
      </c>
      <c r="M773" s="16">
        <f t="shared" si="107"/>
        <v>1.04921420064028</v>
      </c>
      <c r="N773" s="17">
        <f t="shared" si="109"/>
        <v>-24449.940448196023</v>
      </c>
      <c r="O773" s="16">
        <f>($B$4*G773-$F$4*K773)/$H$4</f>
        <v>1.0349284863545658</v>
      </c>
    </row>
    <row r="774" spans="2:15" x14ac:dyDescent="0.25">
      <c r="B774" s="2">
        <f t="shared" si="110"/>
        <v>759</v>
      </c>
      <c r="C774" s="14">
        <v>4</v>
      </c>
      <c r="D774" s="15">
        <v>406454.16167372698</v>
      </c>
      <c r="E774" s="16">
        <f t="shared" si="102"/>
        <v>0.406454161673727</v>
      </c>
      <c r="F774" s="17">
        <f>$B$4-D774-$B$4*$C$4</f>
        <v>543545.83832627302</v>
      </c>
      <c r="G774" s="16">
        <f t="shared" si="103"/>
        <v>0.45645416167372699</v>
      </c>
      <c r="H774" s="17">
        <f t="shared" si="104"/>
        <v>121936.24850211809</v>
      </c>
      <c r="I774" s="16">
        <f t="shared" si="105"/>
        <v>0.40645416167372694</v>
      </c>
      <c r="J774" s="17">
        <f>$F$4-H774-$G$4</f>
        <v>118063.75149788189</v>
      </c>
      <c r="K774" s="16">
        <f t="shared" si="106"/>
        <v>0.6064541616737269</v>
      </c>
      <c r="L774" s="17">
        <f t="shared" si="108"/>
        <v>284517.91317160887</v>
      </c>
      <c r="M774" s="16">
        <f t="shared" si="107"/>
        <v>0.40645416167372694</v>
      </c>
      <c r="N774" s="17">
        <f t="shared" si="109"/>
        <v>425482.08682839113</v>
      </c>
      <c r="O774" s="16">
        <f>($B$4*G774-$F$4*K774)/$H$4</f>
        <v>0.39216844738801276</v>
      </c>
    </row>
    <row r="775" spans="2:15" x14ac:dyDescent="0.25">
      <c r="B775" s="2">
        <f t="shared" si="110"/>
        <v>760</v>
      </c>
      <c r="C775" s="14">
        <v>3</v>
      </c>
      <c r="D775" s="15">
        <v>477018.980177783</v>
      </c>
      <c r="E775" s="16">
        <f t="shared" si="102"/>
        <v>0.47701898017778299</v>
      </c>
      <c r="F775" s="17">
        <f>$B$4-D775-$B$4*$C$4</f>
        <v>472981.019822217</v>
      </c>
      <c r="G775" s="16">
        <f t="shared" si="103"/>
        <v>0.52701898017778304</v>
      </c>
      <c r="H775" s="17">
        <f t="shared" si="104"/>
        <v>143105.69405333488</v>
      </c>
      <c r="I775" s="16">
        <f t="shared" si="105"/>
        <v>0.47701898017778294</v>
      </c>
      <c r="J775" s="17">
        <f>$F$4-H775-$G$4</f>
        <v>96894.305946665118</v>
      </c>
      <c r="K775" s="16">
        <f t="shared" si="106"/>
        <v>0.67701898017778295</v>
      </c>
      <c r="L775" s="17">
        <f t="shared" si="108"/>
        <v>333913.28612444812</v>
      </c>
      <c r="M775" s="16">
        <f t="shared" si="107"/>
        <v>0.47701898017778305</v>
      </c>
      <c r="N775" s="17">
        <f t="shared" si="109"/>
        <v>376086.71387555188</v>
      </c>
      <c r="O775" s="16">
        <f>($B$4*G775-$F$4*K775)/$H$4</f>
        <v>0.46273326589206881</v>
      </c>
    </row>
    <row r="776" spans="2:15" x14ac:dyDescent="0.25">
      <c r="B776" s="2">
        <f t="shared" si="110"/>
        <v>761</v>
      </c>
      <c r="C776" s="14">
        <v>3</v>
      </c>
      <c r="D776" s="15">
        <v>464813.03923992597</v>
      </c>
      <c r="E776" s="16">
        <f t="shared" si="102"/>
        <v>0.46481303923992595</v>
      </c>
      <c r="F776" s="17">
        <f>$B$4-D776-$B$4*$C$4</f>
        <v>485186.96076007397</v>
      </c>
      <c r="G776" s="16">
        <f t="shared" si="103"/>
        <v>0.51481303923992594</v>
      </c>
      <c r="H776" s="17">
        <f t="shared" si="104"/>
        <v>139443.91177197779</v>
      </c>
      <c r="I776" s="16">
        <f t="shared" si="105"/>
        <v>0.46481303923992595</v>
      </c>
      <c r="J776" s="17">
        <f>$F$4-H776-$G$4</f>
        <v>100556.08822802221</v>
      </c>
      <c r="K776" s="16">
        <f t="shared" si="106"/>
        <v>0.66481303923992596</v>
      </c>
      <c r="L776" s="17">
        <f t="shared" si="108"/>
        <v>325369.12746794819</v>
      </c>
      <c r="M776" s="16">
        <f t="shared" si="107"/>
        <v>0.46481303923992601</v>
      </c>
      <c r="N776" s="17">
        <f t="shared" si="109"/>
        <v>384630.87253205176</v>
      </c>
      <c r="O776" s="16">
        <f>($B$4*G776-$F$4*K776)/$H$4</f>
        <v>0.45052732495421161</v>
      </c>
    </row>
    <row r="777" spans="2:15" x14ac:dyDescent="0.25">
      <c r="B777" s="2">
        <f t="shared" si="110"/>
        <v>762</v>
      </c>
      <c r="C777" s="14">
        <v>0</v>
      </c>
      <c r="D777" s="15">
        <v>0</v>
      </c>
      <c r="E777" s="16">
        <f t="shared" si="102"/>
        <v>0</v>
      </c>
      <c r="F777" s="17">
        <f>$B$4-D777-$B$4*$C$4</f>
        <v>950000</v>
      </c>
      <c r="G777" s="16">
        <f t="shared" si="103"/>
        <v>0.05</v>
      </c>
      <c r="H777" s="17">
        <f t="shared" si="104"/>
        <v>0</v>
      </c>
      <c r="I777" s="16">
        <f t="shared" si="105"/>
        <v>0</v>
      </c>
      <c r="J777" s="17">
        <f>$F$4-H777-$G$4</f>
        <v>240000</v>
      </c>
      <c r="K777" s="16">
        <f t="shared" si="106"/>
        <v>0.2</v>
      </c>
      <c r="L777" s="17">
        <f t="shared" si="108"/>
        <v>0</v>
      </c>
      <c r="M777" s="16">
        <f t="shared" si="107"/>
        <v>0</v>
      </c>
      <c r="N777" s="17">
        <f t="shared" si="109"/>
        <v>710000</v>
      </c>
      <c r="O777" s="16">
        <f>($B$4*G777-$F$4*K777)/$H$4</f>
        <v>-1.4285714285714285E-2</v>
      </c>
    </row>
    <row r="778" spans="2:15" x14ac:dyDescent="0.25">
      <c r="B778" s="2">
        <f t="shared" si="110"/>
        <v>763</v>
      </c>
      <c r="C778" s="14">
        <v>3</v>
      </c>
      <c r="D778" s="15">
        <v>463254.595404274</v>
      </c>
      <c r="E778" s="16">
        <f t="shared" si="102"/>
        <v>0.46325459540427399</v>
      </c>
      <c r="F778" s="17">
        <f>$B$4-D778-$B$4*$C$4</f>
        <v>486745.40459572594</v>
      </c>
      <c r="G778" s="16">
        <f t="shared" si="103"/>
        <v>0.51325459540427398</v>
      </c>
      <c r="H778" s="17">
        <f t="shared" si="104"/>
        <v>138976.3786212822</v>
      </c>
      <c r="I778" s="16">
        <f t="shared" si="105"/>
        <v>0.46325459540427399</v>
      </c>
      <c r="J778" s="17">
        <f>$F$4-H778-$G$4</f>
        <v>101023.6213787178</v>
      </c>
      <c r="K778" s="16">
        <f t="shared" si="106"/>
        <v>0.66325459540427401</v>
      </c>
      <c r="L778" s="17">
        <f t="shared" si="108"/>
        <v>324278.21678299177</v>
      </c>
      <c r="M778" s="16">
        <f t="shared" si="107"/>
        <v>0.46325459540427394</v>
      </c>
      <c r="N778" s="17">
        <f t="shared" si="109"/>
        <v>385721.78321700811</v>
      </c>
      <c r="O778" s="16">
        <f>($B$4*G778-$F$4*K778)/$H$4</f>
        <v>0.4489688811185597</v>
      </c>
    </row>
    <row r="779" spans="2:15" x14ac:dyDescent="0.25">
      <c r="B779" s="2">
        <f t="shared" si="110"/>
        <v>764</v>
      </c>
      <c r="C779" s="14">
        <v>3</v>
      </c>
      <c r="D779" s="15">
        <v>344232.853846766</v>
      </c>
      <c r="E779" s="16">
        <f t="shared" si="102"/>
        <v>0.344232853846766</v>
      </c>
      <c r="F779" s="17">
        <f>$B$4-D779-$B$4*$C$4</f>
        <v>605767.14615323395</v>
      </c>
      <c r="G779" s="16">
        <f t="shared" si="103"/>
        <v>0.39423285384676598</v>
      </c>
      <c r="H779" s="17">
        <f t="shared" si="104"/>
        <v>103269.8561540298</v>
      </c>
      <c r="I779" s="16">
        <f t="shared" si="105"/>
        <v>0.344232853846766</v>
      </c>
      <c r="J779" s="17">
        <f>$F$4-H779-$G$4</f>
        <v>136730.14384597022</v>
      </c>
      <c r="K779" s="16">
        <f t="shared" si="106"/>
        <v>0.54423285384676601</v>
      </c>
      <c r="L779" s="17">
        <f t="shared" si="108"/>
        <v>240962.99769273621</v>
      </c>
      <c r="M779" s="16">
        <f t="shared" si="107"/>
        <v>0.344232853846766</v>
      </c>
      <c r="N779" s="17">
        <f t="shared" si="109"/>
        <v>469037.00230726373</v>
      </c>
      <c r="O779" s="16">
        <f>($B$4*G779-$F$4*K779)/$H$4</f>
        <v>0.32994713956105171</v>
      </c>
    </row>
    <row r="780" spans="2:15" x14ac:dyDescent="0.25">
      <c r="B780" s="2">
        <f t="shared" si="110"/>
        <v>765</v>
      </c>
      <c r="C780" s="14">
        <v>2</v>
      </c>
      <c r="D780" s="15">
        <v>314230.05555967498</v>
      </c>
      <c r="E780" s="16">
        <f t="shared" si="102"/>
        <v>0.31423005555967498</v>
      </c>
      <c r="F780" s="17">
        <f>$B$4-D780-$B$4*$C$4</f>
        <v>635769.94444032502</v>
      </c>
      <c r="G780" s="16">
        <f t="shared" si="103"/>
        <v>0.36423005555967497</v>
      </c>
      <c r="H780" s="17">
        <f t="shared" si="104"/>
        <v>94269.016667902484</v>
      </c>
      <c r="I780" s="16">
        <f t="shared" si="105"/>
        <v>0.31423005555967493</v>
      </c>
      <c r="J780" s="17">
        <f>$F$4-H780-$G$4</f>
        <v>145730.98333209753</v>
      </c>
      <c r="K780" s="16">
        <f t="shared" si="106"/>
        <v>0.51423005555967494</v>
      </c>
      <c r="L780" s="17">
        <f t="shared" si="108"/>
        <v>219961.03889177251</v>
      </c>
      <c r="M780" s="16">
        <f t="shared" si="107"/>
        <v>0.31423005555967504</v>
      </c>
      <c r="N780" s="17">
        <f t="shared" si="109"/>
        <v>490038.96110822749</v>
      </c>
      <c r="O780" s="16">
        <f>($B$4*G780-$F$4*K780)/$H$4</f>
        <v>0.29994434127396075</v>
      </c>
    </row>
    <row r="781" spans="2:15" x14ac:dyDescent="0.25">
      <c r="B781" s="2">
        <f t="shared" si="110"/>
        <v>766</v>
      </c>
      <c r="C781" s="14">
        <v>1</v>
      </c>
      <c r="D781" s="15">
        <v>165284.75385721601</v>
      </c>
      <c r="E781" s="16">
        <f t="shared" si="102"/>
        <v>0.165284753857216</v>
      </c>
      <c r="F781" s="17">
        <f>$B$4-D781-$B$4*$C$4</f>
        <v>784715.24614278402</v>
      </c>
      <c r="G781" s="16">
        <f t="shared" si="103"/>
        <v>0.21528475385721602</v>
      </c>
      <c r="H781" s="17">
        <f t="shared" si="104"/>
        <v>49585.426157164802</v>
      </c>
      <c r="I781" s="16">
        <f t="shared" si="105"/>
        <v>0.165284753857216</v>
      </c>
      <c r="J781" s="17">
        <f>$F$4-H781-$G$4</f>
        <v>190414.57384283521</v>
      </c>
      <c r="K781" s="16">
        <f t="shared" si="106"/>
        <v>0.36528475385721604</v>
      </c>
      <c r="L781" s="17">
        <f t="shared" si="108"/>
        <v>115699.32770005122</v>
      </c>
      <c r="M781" s="16">
        <f t="shared" si="107"/>
        <v>0.16528475385721603</v>
      </c>
      <c r="N781" s="17">
        <f t="shared" si="109"/>
        <v>594300.67229994875</v>
      </c>
      <c r="O781" s="16">
        <f>($B$4*G781-$F$4*K781)/$H$4</f>
        <v>0.15099903957150171</v>
      </c>
    </row>
    <row r="782" spans="2:15" x14ac:dyDescent="0.25">
      <c r="B782" s="2">
        <f t="shared" si="110"/>
        <v>767</v>
      </c>
      <c r="C782" s="14">
        <v>2</v>
      </c>
      <c r="D782" s="15">
        <v>355461.31913729903</v>
      </c>
      <c r="E782" s="16">
        <f t="shared" si="102"/>
        <v>0.355461319137299</v>
      </c>
      <c r="F782" s="17">
        <f>$B$4-D782-$B$4*$C$4</f>
        <v>594538.68086270103</v>
      </c>
      <c r="G782" s="16">
        <f t="shared" si="103"/>
        <v>0.40546131913729899</v>
      </c>
      <c r="H782" s="17">
        <f t="shared" si="104"/>
        <v>106638.3957411897</v>
      </c>
      <c r="I782" s="16">
        <f t="shared" si="105"/>
        <v>0.355461319137299</v>
      </c>
      <c r="J782" s="17">
        <f>$F$4-H782-$G$4</f>
        <v>133361.60425881029</v>
      </c>
      <c r="K782" s="16">
        <f t="shared" si="106"/>
        <v>0.55546131913729901</v>
      </c>
      <c r="L782" s="17">
        <f t="shared" si="108"/>
        <v>248822.92339610931</v>
      </c>
      <c r="M782" s="16">
        <f t="shared" si="107"/>
        <v>0.355461319137299</v>
      </c>
      <c r="N782" s="17">
        <f t="shared" si="109"/>
        <v>461177.07660389075</v>
      </c>
      <c r="O782" s="16">
        <f>($B$4*G782-$F$4*K782)/$H$4</f>
        <v>0.34117560485158466</v>
      </c>
    </row>
    <row r="783" spans="2:15" x14ac:dyDescent="0.25">
      <c r="B783" s="2">
        <f t="shared" si="110"/>
        <v>768</v>
      </c>
      <c r="C783" s="14">
        <v>5</v>
      </c>
      <c r="D783" s="15">
        <v>893965.52194025705</v>
      </c>
      <c r="E783" s="16">
        <f t="shared" si="102"/>
        <v>0.89396552194025702</v>
      </c>
      <c r="F783" s="17">
        <f>$B$4-D783-$B$4*$C$4</f>
        <v>56034.478059742949</v>
      </c>
      <c r="G783" s="16">
        <f t="shared" si="103"/>
        <v>0.94396552194025707</v>
      </c>
      <c r="H783" s="17">
        <f t="shared" si="104"/>
        <v>268189.65658207709</v>
      </c>
      <c r="I783" s="16">
        <f t="shared" si="105"/>
        <v>0.89396552194025702</v>
      </c>
      <c r="J783" s="17">
        <f>$F$4-H783-$G$4</f>
        <v>-28189.656582077092</v>
      </c>
      <c r="K783" s="16">
        <f t="shared" si="106"/>
        <v>1.0939655219402571</v>
      </c>
      <c r="L783" s="17">
        <f t="shared" si="108"/>
        <v>625775.8653581799</v>
      </c>
      <c r="M783" s="16">
        <f t="shared" si="107"/>
        <v>0.89396552194025702</v>
      </c>
      <c r="N783" s="17">
        <f t="shared" si="109"/>
        <v>84224.134641820041</v>
      </c>
      <c r="O783" s="16">
        <f>($B$4*G783-$F$4*K783)/$H$4</f>
        <v>0.87967980765454268</v>
      </c>
    </row>
    <row r="784" spans="2:15" x14ac:dyDescent="0.25">
      <c r="B784" s="2">
        <f t="shared" si="110"/>
        <v>769</v>
      </c>
      <c r="C784" s="14">
        <v>8</v>
      </c>
      <c r="D784" s="15">
        <v>1460085.0219608899</v>
      </c>
      <c r="E784" s="16">
        <f t="shared" ref="E784:E847" si="111">D784/$B$4</f>
        <v>1.4600850219608899</v>
      </c>
      <c r="F784" s="17">
        <f>$B$4-D784-$B$4*$C$4</f>
        <v>-510085.02196088992</v>
      </c>
      <c r="G784" s="16">
        <f t="shared" ref="G784:G847" si="112">E784+$C$4</f>
        <v>1.5100850219608899</v>
      </c>
      <c r="H784" s="17">
        <f t="shared" ref="H784:H847" si="113">D784*$D$4</f>
        <v>438025.50658826699</v>
      </c>
      <c r="I784" s="16">
        <f t="shared" ref="I784:I847" si="114">H784/$F$4</f>
        <v>1.4600850219608899</v>
      </c>
      <c r="J784" s="17">
        <f>$F$4-H784-$G$4</f>
        <v>-198025.50658826699</v>
      </c>
      <c r="K784" s="16">
        <f t="shared" ref="K784:K847" si="115">I784+$E$4</f>
        <v>1.6600850219608898</v>
      </c>
      <c r="L784" s="17">
        <f t="shared" si="108"/>
        <v>1022059.515372623</v>
      </c>
      <c r="M784" s="16">
        <f t="shared" ref="M784:M847" si="116">L784/$H$4</f>
        <v>1.4600850219608901</v>
      </c>
      <c r="N784" s="17">
        <f t="shared" si="109"/>
        <v>-312059.51537262293</v>
      </c>
      <c r="O784" s="16">
        <f>($B$4*G784-$F$4*K784)/$H$4</f>
        <v>1.4457993076751756</v>
      </c>
    </row>
    <row r="785" spans="2:15" x14ac:dyDescent="0.25">
      <c r="B785" s="2">
        <f t="shared" si="110"/>
        <v>770</v>
      </c>
      <c r="C785" s="14">
        <v>4</v>
      </c>
      <c r="D785" s="15">
        <v>547821.42116942105</v>
      </c>
      <c r="E785" s="16">
        <f t="shared" si="111"/>
        <v>0.54782142116942101</v>
      </c>
      <c r="F785" s="17">
        <f>$B$4-D785-$B$4*$C$4</f>
        <v>402178.57883057895</v>
      </c>
      <c r="G785" s="16">
        <f t="shared" si="112"/>
        <v>0.59782142116942105</v>
      </c>
      <c r="H785" s="17">
        <f t="shared" si="113"/>
        <v>164346.42635082631</v>
      </c>
      <c r="I785" s="16">
        <f t="shared" si="114"/>
        <v>0.54782142116942101</v>
      </c>
      <c r="J785" s="17">
        <f>$F$4-H785-$G$4</f>
        <v>75653.57364917369</v>
      </c>
      <c r="K785" s="16">
        <f t="shared" si="115"/>
        <v>0.74782142116942096</v>
      </c>
      <c r="L785" s="17">
        <f t="shared" ref="L785:L848" si="117">D785-H785</f>
        <v>383474.99481859477</v>
      </c>
      <c r="M785" s="16">
        <f t="shared" si="116"/>
        <v>0.54782142116942112</v>
      </c>
      <c r="N785" s="17">
        <f t="shared" ref="N785:N848" si="118">F785-J785</f>
        <v>326525.00518140523</v>
      </c>
      <c r="O785" s="16">
        <f>($B$4*G785-$F$4*K785)/$H$4</f>
        <v>0.53353570688370677</v>
      </c>
    </row>
    <row r="786" spans="2:15" x14ac:dyDescent="0.25">
      <c r="B786" s="2">
        <f t="shared" ref="B786:B849" si="119">B785+1</f>
        <v>771</v>
      </c>
      <c r="C786" s="14">
        <v>7</v>
      </c>
      <c r="D786" s="15">
        <v>993447.26633091201</v>
      </c>
      <c r="E786" s="16">
        <f t="shared" si="111"/>
        <v>0.99344726633091196</v>
      </c>
      <c r="F786" s="17">
        <f>$B$4-D786-$B$4*$C$4</f>
        <v>-43447.266330912011</v>
      </c>
      <c r="G786" s="16">
        <f t="shared" si="112"/>
        <v>1.043447266330912</v>
      </c>
      <c r="H786" s="17">
        <f t="shared" si="113"/>
        <v>298034.17989927361</v>
      </c>
      <c r="I786" s="16">
        <f t="shared" si="114"/>
        <v>0.99344726633091207</v>
      </c>
      <c r="J786" s="17">
        <f>$F$4-H786-$G$4</f>
        <v>-58034.179899273615</v>
      </c>
      <c r="K786" s="16">
        <f t="shared" si="115"/>
        <v>1.1934472663309121</v>
      </c>
      <c r="L786" s="17">
        <f t="shared" si="117"/>
        <v>695413.08643163834</v>
      </c>
      <c r="M786" s="16">
        <f t="shared" si="116"/>
        <v>0.99344726633091196</v>
      </c>
      <c r="N786" s="17">
        <f t="shared" si="118"/>
        <v>14586.913568361604</v>
      </c>
      <c r="O786" s="16">
        <f>($B$4*G786-$F$4*K786)/$H$4</f>
        <v>0.97916155204519761</v>
      </c>
    </row>
    <row r="787" spans="2:15" x14ac:dyDescent="0.25">
      <c r="B787" s="2">
        <f t="shared" si="119"/>
        <v>772</v>
      </c>
      <c r="C787" s="14">
        <v>5</v>
      </c>
      <c r="D787" s="15">
        <v>708752.63907629705</v>
      </c>
      <c r="E787" s="16">
        <f t="shared" si="111"/>
        <v>0.70875263907629704</v>
      </c>
      <c r="F787" s="17">
        <f>$B$4-D787-$B$4*$C$4</f>
        <v>241247.36092370295</v>
      </c>
      <c r="G787" s="16">
        <f t="shared" si="112"/>
        <v>0.75875263907629709</v>
      </c>
      <c r="H787" s="17">
        <f t="shared" si="113"/>
        <v>212625.79172288912</v>
      </c>
      <c r="I787" s="16">
        <f t="shared" si="114"/>
        <v>0.70875263907629704</v>
      </c>
      <c r="J787" s="17">
        <f>$F$4-H787-$G$4</f>
        <v>27374.208277110884</v>
      </c>
      <c r="K787" s="16">
        <f t="shared" si="115"/>
        <v>0.908752639076297</v>
      </c>
      <c r="L787" s="17">
        <f t="shared" si="117"/>
        <v>496126.84735340794</v>
      </c>
      <c r="M787" s="16">
        <f t="shared" si="116"/>
        <v>0.70875263907629704</v>
      </c>
      <c r="N787" s="17">
        <f t="shared" si="118"/>
        <v>213873.15264659206</v>
      </c>
      <c r="O787" s="16">
        <f>($B$4*G787-$F$4*K787)/$H$4</f>
        <v>0.69446692479058281</v>
      </c>
    </row>
    <row r="788" spans="2:15" x14ac:dyDescent="0.25">
      <c r="B788" s="2">
        <f t="shared" si="119"/>
        <v>773</v>
      </c>
      <c r="C788" s="14">
        <v>5</v>
      </c>
      <c r="D788" s="15">
        <v>766078.70150130196</v>
      </c>
      <c r="E788" s="16">
        <f t="shared" si="111"/>
        <v>0.76607870150130197</v>
      </c>
      <c r="F788" s="17">
        <f>$B$4-D788-$B$4*$C$4</f>
        <v>183921.29849869804</v>
      </c>
      <c r="G788" s="16">
        <f t="shared" si="112"/>
        <v>0.81607870150130202</v>
      </c>
      <c r="H788" s="17">
        <f t="shared" si="113"/>
        <v>229823.61045039058</v>
      </c>
      <c r="I788" s="16">
        <f t="shared" si="114"/>
        <v>0.76607870150130197</v>
      </c>
      <c r="J788" s="17">
        <f>$F$4-H788-$G$4</f>
        <v>10176.389549609419</v>
      </c>
      <c r="K788" s="16">
        <f t="shared" si="115"/>
        <v>0.96607870150130193</v>
      </c>
      <c r="L788" s="17">
        <f t="shared" si="117"/>
        <v>536255.09105091135</v>
      </c>
      <c r="M788" s="16">
        <f t="shared" si="116"/>
        <v>0.76607870150130197</v>
      </c>
      <c r="N788" s="17">
        <f t="shared" si="118"/>
        <v>173744.90894908863</v>
      </c>
      <c r="O788" s="16">
        <f>($B$4*G788-$F$4*K788)/$H$4</f>
        <v>0.75179298721558785</v>
      </c>
    </row>
    <row r="789" spans="2:15" x14ac:dyDescent="0.25">
      <c r="B789" s="2">
        <f t="shared" si="119"/>
        <v>774</v>
      </c>
      <c r="C789" s="14">
        <v>6</v>
      </c>
      <c r="D789" s="15">
        <v>934039.36882610701</v>
      </c>
      <c r="E789" s="16">
        <f t="shared" si="111"/>
        <v>0.93403936882610705</v>
      </c>
      <c r="F789" s="17">
        <f>$B$4-D789-$B$4*$C$4</f>
        <v>15960.631173892994</v>
      </c>
      <c r="G789" s="16">
        <f t="shared" si="112"/>
        <v>0.9840393688261071</v>
      </c>
      <c r="H789" s="17">
        <f t="shared" si="113"/>
        <v>280211.81064783211</v>
      </c>
      <c r="I789" s="16">
        <f t="shared" si="114"/>
        <v>0.93403936882610705</v>
      </c>
      <c r="J789" s="17">
        <f>$F$4-H789-$G$4</f>
        <v>-40211.810647832113</v>
      </c>
      <c r="K789" s="16">
        <f t="shared" si="115"/>
        <v>1.134039368826107</v>
      </c>
      <c r="L789" s="17">
        <f t="shared" si="117"/>
        <v>653827.55817827489</v>
      </c>
      <c r="M789" s="16">
        <f t="shared" si="116"/>
        <v>0.93403936882610694</v>
      </c>
      <c r="N789" s="17">
        <f t="shared" si="118"/>
        <v>56172.441821725108</v>
      </c>
      <c r="O789" s="16">
        <f>($B$4*G789-$F$4*K789)/$H$4</f>
        <v>0.91975365454039282</v>
      </c>
    </row>
    <row r="790" spans="2:15" x14ac:dyDescent="0.25">
      <c r="B790" s="2">
        <f t="shared" si="119"/>
        <v>775</v>
      </c>
      <c r="C790" s="14">
        <v>3</v>
      </c>
      <c r="D790" s="15">
        <v>412390.72587007098</v>
      </c>
      <c r="E790" s="16">
        <f t="shared" si="111"/>
        <v>0.41239072587007097</v>
      </c>
      <c r="F790" s="17">
        <f>$B$4-D790-$B$4*$C$4</f>
        <v>537609.27412992902</v>
      </c>
      <c r="G790" s="16">
        <f t="shared" si="112"/>
        <v>0.46239072587007096</v>
      </c>
      <c r="H790" s="17">
        <f t="shared" si="113"/>
        <v>123717.21776102128</v>
      </c>
      <c r="I790" s="16">
        <f t="shared" si="114"/>
        <v>0.41239072587007092</v>
      </c>
      <c r="J790" s="17">
        <f>$F$4-H790-$G$4</f>
        <v>116282.78223897872</v>
      </c>
      <c r="K790" s="16">
        <f t="shared" si="115"/>
        <v>0.61239072587007093</v>
      </c>
      <c r="L790" s="17">
        <f t="shared" si="117"/>
        <v>288673.5081090497</v>
      </c>
      <c r="M790" s="16">
        <f t="shared" si="116"/>
        <v>0.41239072587007097</v>
      </c>
      <c r="N790" s="17">
        <f t="shared" si="118"/>
        <v>421326.4918909503</v>
      </c>
      <c r="O790" s="16">
        <f>($B$4*G790-$F$4*K790)/$H$4</f>
        <v>0.39810501158435668</v>
      </c>
    </row>
    <row r="791" spans="2:15" x14ac:dyDescent="0.25">
      <c r="B791" s="2">
        <f t="shared" si="119"/>
        <v>776</v>
      </c>
      <c r="C791" s="14">
        <v>1</v>
      </c>
      <c r="D791" s="15">
        <v>164898.26329349601</v>
      </c>
      <c r="E791" s="16">
        <f t="shared" si="111"/>
        <v>0.16489826329349602</v>
      </c>
      <c r="F791" s="17">
        <f>$B$4-D791-$B$4*$C$4</f>
        <v>785101.73670650402</v>
      </c>
      <c r="G791" s="16">
        <f t="shared" si="112"/>
        <v>0.21489826329349604</v>
      </c>
      <c r="H791" s="17">
        <f t="shared" si="113"/>
        <v>49469.478988048802</v>
      </c>
      <c r="I791" s="16">
        <f t="shared" si="114"/>
        <v>0.16489826329349599</v>
      </c>
      <c r="J791" s="17">
        <f>$F$4-H791-$G$4</f>
        <v>190530.5210119512</v>
      </c>
      <c r="K791" s="16">
        <f t="shared" si="115"/>
        <v>0.36489826329349601</v>
      </c>
      <c r="L791" s="17">
        <f t="shared" si="117"/>
        <v>115428.78430544722</v>
      </c>
      <c r="M791" s="16">
        <f t="shared" si="116"/>
        <v>0.16489826329349602</v>
      </c>
      <c r="N791" s="17">
        <f t="shared" si="118"/>
        <v>594571.21569455275</v>
      </c>
      <c r="O791" s="16">
        <f>($B$4*G791-$F$4*K791)/$H$4</f>
        <v>0.15061254900778179</v>
      </c>
    </row>
    <row r="792" spans="2:15" x14ac:dyDescent="0.25">
      <c r="B792" s="2">
        <f t="shared" si="119"/>
        <v>777</v>
      </c>
      <c r="C792" s="14">
        <v>3</v>
      </c>
      <c r="D792" s="15">
        <v>504638.24554240698</v>
      </c>
      <c r="E792" s="16">
        <f t="shared" si="111"/>
        <v>0.50463824554240699</v>
      </c>
      <c r="F792" s="17">
        <f>$B$4-D792-$B$4*$C$4</f>
        <v>445361.75445759302</v>
      </c>
      <c r="G792" s="16">
        <f t="shared" si="112"/>
        <v>0.55463824554240704</v>
      </c>
      <c r="H792" s="17">
        <f t="shared" si="113"/>
        <v>151391.4736627221</v>
      </c>
      <c r="I792" s="16">
        <f t="shared" si="114"/>
        <v>0.50463824554240699</v>
      </c>
      <c r="J792" s="17">
        <f>$F$4-H792-$G$4</f>
        <v>88608.526337277901</v>
      </c>
      <c r="K792" s="16">
        <f t="shared" si="115"/>
        <v>0.70463824554240695</v>
      </c>
      <c r="L792" s="17">
        <f t="shared" si="117"/>
        <v>353246.77187968488</v>
      </c>
      <c r="M792" s="16">
        <f t="shared" si="116"/>
        <v>0.50463824554240699</v>
      </c>
      <c r="N792" s="17">
        <f t="shared" si="118"/>
        <v>356753.22812031512</v>
      </c>
      <c r="O792" s="16">
        <f>($B$4*G792-$F$4*K792)/$H$4</f>
        <v>0.49035253125669276</v>
      </c>
    </row>
    <row r="793" spans="2:15" x14ac:dyDescent="0.25">
      <c r="B793" s="2">
        <f t="shared" si="119"/>
        <v>778</v>
      </c>
      <c r="C793" s="14">
        <v>4</v>
      </c>
      <c r="D793" s="15">
        <v>578679.09750631102</v>
      </c>
      <c r="E793" s="16">
        <f t="shared" si="111"/>
        <v>0.57867909750631097</v>
      </c>
      <c r="F793" s="17">
        <f>$B$4-D793-$B$4*$C$4</f>
        <v>371320.90249368898</v>
      </c>
      <c r="G793" s="16">
        <f t="shared" si="112"/>
        <v>0.62867909750631101</v>
      </c>
      <c r="H793" s="17">
        <f t="shared" si="113"/>
        <v>173603.7292518933</v>
      </c>
      <c r="I793" s="16">
        <f t="shared" si="114"/>
        <v>0.57867909750631097</v>
      </c>
      <c r="J793" s="17">
        <f>$F$4-H793-$G$4</f>
        <v>66396.270748106705</v>
      </c>
      <c r="K793" s="16">
        <f t="shared" si="115"/>
        <v>0.77867909750631092</v>
      </c>
      <c r="L793" s="17">
        <f t="shared" si="117"/>
        <v>405075.36825441773</v>
      </c>
      <c r="M793" s="16">
        <f t="shared" si="116"/>
        <v>0.57867909750631108</v>
      </c>
      <c r="N793" s="17">
        <f t="shared" si="118"/>
        <v>304924.63174558227</v>
      </c>
      <c r="O793" s="16">
        <f>($B$4*G793-$F$4*K793)/$H$4</f>
        <v>0.56439338322059684</v>
      </c>
    </row>
    <row r="794" spans="2:15" x14ac:dyDescent="0.25">
      <c r="B794" s="2">
        <f t="shared" si="119"/>
        <v>779</v>
      </c>
      <c r="C794" s="14">
        <v>2</v>
      </c>
      <c r="D794" s="15">
        <v>286590.65237838897</v>
      </c>
      <c r="E794" s="16">
        <f t="shared" si="111"/>
        <v>0.28659065237838899</v>
      </c>
      <c r="F794" s="17">
        <f>$B$4-D794-$B$4*$C$4</f>
        <v>663409.34762161109</v>
      </c>
      <c r="G794" s="16">
        <f t="shared" si="112"/>
        <v>0.33659065237838898</v>
      </c>
      <c r="H794" s="17">
        <f t="shared" si="113"/>
        <v>85977.195713516689</v>
      </c>
      <c r="I794" s="16">
        <f t="shared" si="114"/>
        <v>0.28659065237838899</v>
      </c>
      <c r="J794" s="17">
        <f>$F$4-H794-$G$4</f>
        <v>154022.80428648333</v>
      </c>
      <c r="K794" s="16">
        <f t="shared" si="115"/>
        <v>0.486590652378389</v>
      </c>
      <c r="L794" s="17">
        <f t="shared" si="117"/>
        <v>200613.4566648723</v>
      </c>
      <c r="M794" s="16">
        <f t="shared" si="116"/>
        <v>0.28659065237838899</v>
      </c>
      <c r="N794" s="17">
        <f t="shared" si="118"/>
        <v>509386.54333512776</v>
      </c>
      <c r="O794" s="16">
        <f>($B$4*G794-$F$4*K794)/$H$4</f>
        <v>0.27230493809267464</v>
      </c>
    </row>
    <row r="795" spans="2:15" x14ac:dyDescent="0.25">
      <c r="B795" s="2">
        <f t="shared" si="119"/>
        <v>780</v>
      </c>
      <c r="C795" s="14">
        <v>4</v>
      </c>
      <c r="D795" s="15">
        <v>479547.98788758001</v>
      </c>
      <c r="E795" s="16">
        <f t="shared" si="111"/>
        <v>0.47954798788758002</v>
      </c>
      <c r="F795" s="17">
        <f>$B$4-D795-$B$4*$C$4</f>
        <v>470452.01211241999</v>
      </c>
      <c r="G795" s="16">
        <f t="shared" si="112"/>
        <v>0.52954798788758006</v>
      </c>
      <c r="H795" s="17">
        <f t="shared" si="113"/>
        <v>143864.39636627398</v>
      </c>
      <c r="I795" s="16">
        <f t="shared" si="114"/>
        <v>0.47954798788757996</v>
      </c>
      <c r="J795" s="17">
        <f>$F$4-H795-$G$4</f>
        <v>96135.603633726016</v>
      </c>
      <c r="K795" s="16">
        <f t="shared" si="115"/>
        <v>0.67954798788757997</v>
      </c>
      <c r="L795" s="17">
        <f t="shared" si="117"/>
        <v>335683.59152130602</v>
      </c>
      <c r="M795" s="16">
        <f t="shared" si="116"/>
        <v>0.47954798788758002</v>
      </c>
      <c r="N795" s="17">
        <f t="shared" si="118"/>
        <v>374316.40847869398</v>
      </c>
      <c r="O795" s="16">
        <f>($B$4*G795-$F$4*K795)/$H$4</f>
        <v>0.46526227360186584</v>
      </c>
    </row>
    <row r="796" spans="2:15" x14ac:dyDescent="0.25">
      <c r="B796" s="2">
        <f t="shared" si="119"/>
        <v>781</v>
      </c>
      <c r="C796" s="14">
        <v>3</v>
      </c>
      <c r="D796" s="15">
        <v>414759.53574487002</v>
      </c>
      <c r="E796" s="16">
        <f t="shared" si="111"/>
        <v>0.41475953574487001</v>
      </c>
      <c r="F796" s="17">
        <f>$B$4-D796-$B$4*$C$4</f>
        <v>535240.46425512992</v>
      </c>
      <c r="G796" s="16">
        <f t="shared" si="112"/>
        <v>0.46475953574487</v>
      </c>
      <c r="H796" s="17">
        <f t="shared" si="113"/>
        <v>124427.860723461</v>
      </c>
      <c r="I796" s="16">
        <f t="shared" si="114"/>
        <v>0.41475953574487001</v>
      </c>
      <c r="J796" s="17">
        <f>$F$4-H796-$G$4</f>
        <v>115572.139276539</v>
      </c>
      <c r="K796" s="16">
        <f t="shared" si="115"/>
        <v>0.61475953574487008</v>
      </c>
      <c r="L796" s="17">
        <f t="shared" si="117"/>
        <v>290331.67502140906</v>
      </c>
      <c r="M796" s="16">
        <f t="shared" si="116"/>
        <v>0.41475953574487007</v>
      </c>
      <c r="N796" s="17">
        <f t="shared" si="118"/>
        <v>419668.32497859094</v>
      </c>
      <c r="O796" s="16">
        <f>($B$4*G796-$F$4*K796)/$H$4</f>
        <v>0.40047382145915572</v>
      </c>
    </row>
    <row r="797" spans="2:15" x14ac:dyDescent="0.25">
      <c r="B797" s="2">
        <f t="shared" si="119"/>
        <v>782</v>
      </c>
      <c r="C797" s="14">
        <v>5</v>
      </c>
      <c r="D797" s="15">
        <v>701093.78560520802</v>
      </c>
      <c r="E797" s="16">
        <f t="shared" si="111"/>
        <v>0.70109378560520796</v>
      </c>
      <c r="F797" s="17">
        <f>$B$4-D797-$B$4*$C$4</f>
        <v>248906.21439479198</v>
      </c>
      <c r="G797" s="16">
        <f t="shared" si="112"/>
        <v>0.75109378560520801</v>
      </c>
      <c r="H797" s="17">
        <f t="shared" si="113"/>
        <v>210328.13568156239</v>
      </c>
      <c r="I797" s="16">
        <f t="shared" si="114"/>
        <v>0.70109378560520796</v>
      </c>
      <c r="J797" s="17">
        <f>$F$4-H797-$G$4</f>
        <v>29671.864318437612</v>
      </c>
      <c r="K797" s="16">
        <f t="shared" si="115"/>
        <v>0.90109378560520792</v>
      </c>
      <c r="L797" s="17">
        <f t="shared" si="117"/>
        <v>490765.64992364566</v>
      </c>
      <c r="M797" s="16">
        <f t="shared" si="116"/>
        <v>0.70109378560520808</v>
      </c>
      <c r="N797" s="17">
        <f t="shared" si="118"/>
        <v>219234.35007635437</v>
      </c>
      <c r="O797" s="16">
        <f>($B$4*G797-$F$4*K797)/$H$4</f>
        <v>0.68680807131949384</v>
      </c>
    </row>
    <row r="798" spans="2:15" x14ac:dyDescent="0.25">
      <c r="B798" s="2">
        <f t="shared" si="119"/>
        <v>783</v>
      </c>
      <c r="C798" s="14">
        <v>6</v>
      </c>
      <c r="D798" s="15">
        <v>891103.69224733405</v>
      </c>
      <c r="E798" s="16">
        <f t="shared" si="111"/>
        <v>0.8911036922473341</v>
      </c>
      <c r="F798" s="17">
        <f>$B$4-D798-$B$4*$C$4</f>
        <v>58896.307752665947</v>
      </c>
      <c r="G798" s="16">
        <f t="shared" si="112"/>
        <v>0.94110369224733414</v>
      </c>
      <c r="H798" s="17">
        <f t="shared" si="113"/>
        <v>267331.1076742002</v>
      </c>
      <c r="I798" s="16">
        <f t="shared" si="114"/>
        <v>0.89110369224733399</v>
      </c>
      <c r="J798" s="17">
        <f>$F$4-H798-$G$4</f>
        <v>-27331.107674200204</v>
      </c>
      <c r="K798" s="16">
        <f t="shared" si="115"/>
        <v>1.0911036922473341</v>
      </c>
      <c r="L798" s="17">
        <f t="shared" si="117"/>
        <v>623772.58457313385</v>
      </c>
      <c r="M798" s="16">
        <f t="shared" si="116"/>
        <v>0.8911036922473341</v>
      </c>
      <c r="N798" s="17">
        <f t="shared" si="118"/>
        <v>86227.415426866151</v>
      </c>
      <c r="O798" s="16">
        <f>($B$4*G798-$F$4*K798)/$H$4</f>
        <v>0.87681797796161998</v>
      </c>
    </row>
    <row r="799" spans="2:15" x14ac:dyDescent="0.25">
      <c r="B799" s="2">
        <f t="shared" si="119"/>
        <v>784</v>
      </c>
      <c r="C799" s="14">
        <v>7</v>
      </c>
      <c r="D799" s="15">
        <v>1039539.51638417</v>
      </c>
      <c r="E799" s="16">
        <f t="shared" si="111"/>
        <v>1.0395395163841701</v>
      </c>
      <c r="F799" s="17">
        <f>$B$4-D799-$B$4*$C$4</f>
        <v>-89539.516384170041</v>
      </c>
      <c r="G799" s="16">
        <f t="shared" si="112"/>
        <v>1.0895395163841701</v>
      </c>
      <c r="H799" s="17">
        <f t="shared" si="113"/>
        <v>311861.85491525102</v>
      </c>
      <c r="I799" s="16">
        <f t="shared" si="114"/>
        <v>1.0395395163841701</v>
      </c>
      <c r="J799" s="17">
        <f>$F$4-H799-$G$4</f>
        <v>-71861.854915251024</v>
      </c>
      <c r="K799" s="16">
        <f t="shared" si="115"/>
        <v>1.23953951638417</v>
      </c>
      <c r="L799" s="17">
        <f t="shared" si="117"/>
        <v>727677.66146891902</v>
      </c>
      <c r="M799" s="16">
        <f t="shared" si="116"/>
        <v>1.0395395163841701</v>
      </c>
      <c r="N799" s="17">
        <f t="shared" si="118"/>
        <v>-17677.661468919017</v>
      </c>
      <c r="O799" s="16">
        <f>($B$4*G799-$F$4*K799)/$H$4</f>
        <v>1.0252538020984558</v>
      </c>
    </row>
    <row r="800" spans="2:15" x14ac:dyDescent="0.25">
      <c r="B800" s="2">
        <f t="shared" si="119"/>
        <v>785</v>
      </c>
      <c r="C800" s="14">
        <v>4</v>
      </c>
      <c r="D800" s="15">
        <v>574927.79141935997</v>
      </c>
      <c r="E800" s="16">
        <f t="shared" si="111"/>
        <v>0.57492779141936001</v>
      </c>
      <c r="F800" s="17">
        <f>$B$4-D800-$B$4*$C$4</f>
        <v>375072.20858064003</v>
      </c>
      <c r="G800" s="16">
        <f t="shared" si="112"/>
        <v>0.62492779141936006</v>
      </c>
      <c r="H800" s="17">
        <f t="shared" si="113"/>
        <v>172478.33742580799</v>
      </c>
      <c r="I800" s="16">
        <f t="shared" si="114"/>
        <v>0.5749277914193599</v>
      </c>
      <c r="J800" s="17">
        <f>$F$4-H800-$G$4</f>
        <v>67521.662574192014</v>
      </c>
      <c r="K800" s="16">
        <f t="shared" si="115"/>
        <v>0.77492779141935997</v>
      </c>
      <c r="L800" s="17">
        <f t="shared" si="117"/>
        <v>402449.45399355202</v>
      </c>
      <c r="M800" s="16">
        <f t="shared" si="116"/>
        <v>0.57492779141936001</v>
      </c>
      <c r="N800" s="17">
        <f t="shared" si="118"/>
        <v>307550.54600644798</v>
      </c>
      <c r="O800" s="16">
        <f>($B$4*G800-$F$4*K800)/$H$4</f>
        <v>0.56064207713364589</v>
      </c>
    </row>
    <row r="801" spans="2:15" x14ac:dyDescent="0.25">
      <c r="B801" s="2">
        <f t="shared" si="119"/>
        <v>786</v>
      </c>
      <c r="C801" s="14">
        <v>3</v>
      </c>
      <c r="D801" s="15">
        <v>453258.80290756101</v>
      </c>
      <c r="E801" s="16">
        <f t="shared" si="111"/>
        <v>0.45325880290756099</v>
      </c>
      <c r="F801" s="17">
        <f>$B$4-D801-$B$4*$C$4</f>
        <v>496741.19709243905</v>
      </c>
      <c r="G801" s="16">
        <f t="shared" si="112"/>
        <v>0.50325880290756098</v>
      </c>
      <c r="H801" s="17">
        <f t="shared" si="113"/>
        <v>135977.6408722683</v>
      </c>
      <c r="I801" s="16">
        <f t="shared" si="114"/>
        <v>0.45325880290756099</v>
      </c>
      <c r="J801" s="17">
        <f>$F$4-H801-$G$4</f>
        <v>104022.3591277317</v>
      </c>
      <c r="K801" s="16">
        <f t="shared" si="115"/>
        <v>0.653258802907561</v>
      </c>
      <c r="L801" s="17">
        <f t="shared" si="117"/>
        <v>317281.16203529271</v>
      </c>
      <c r="M801" s="16">
        <f t="shared" si="116"/>
        <v>0.45325880290756104</v>
      </c>
      <c r="N801" s="17">
        <f t="shared" si="118"/>
        <v>392718.83796470735</v>
      </c>
      <c r="O801" s="16">
        <f>($B$4*G801-$F$4*K801)/$H$4</f>
        <v>0.43897308862184664</v>
      </c>
    </row>
    <row r="802" spans="2:15" x14ac:dyDescent="0.25">
      <c r="B802" s="2">
        <f t="shared" si="119"/>
        <v>787</v>
      </c>
      <c r="C802" s="14">
        <v>6</v>
      </c>
      <c r="D802" s="15">
        <v>959620.44587916404</v>
      </c>
      <c r="E802" s="16">
        <f t="shared" si="111"/>
        <v>0.95962044587916406</v>
      </c>
      <c r="F802" s="17">
        <f>$B$4-D802-$B$4*$C$4</f>
        <v>-9620.4458791640354</v>
      </c>
      <c r="G802" s="16">
        <f t="shared" si="112"/>
        <v>1.009620445879164</v>
      </c>
      <c r="H802" s="17">
        <f t="shared" si="113"/>
        <v>287886.13376374921</v>
      </c>
      <c r="I802" s="16">
        <f t="shared" si="114"/>
        <v>0.95962044587916406</v>
      </c>
      <c r="J802" s="17">
        <f>$F$4-H802-$G$4</f>
        <v>-47886.133763749211</v>
      </c>
      <c r="K802" s="16">
        <f t="shared" si="115"/>
        <v>1.1596204458791641</v>
      </c>
      <c r="L802" s="17">
        <f t="shared" si="117"/>
        <v>671734.31211541477</v>
      </c>
      <c r="M802" s="16">
        <f t="shared" si="116"/>
        <v>0.95962044587916395</v>
      </c>
      <c r="N802" s="17">
        <f t="shared" si="118"/>
        <v>38265.687884585175</v>
      </c>
      <c r="O802" s="16">
        <f>($B$4*G802-$F$4*K802)/$H$4</f>
        <v>0.94533473159344972</v>
      </c>
    </row>
    <row r="803" spans="2:15" x14ac:dyDescent="0.25">
      <c r="B803" s="2">
        <f t="shared" si="119"/>
        <v>788</v>
      </c>
      <c r="C803" s="14">
        <v>6</v>
      </c>
      <c r="D803" s="15">
        <v>897274.40878667298</v>
      </c>
      <c r="E803" s="16">
        <f t="shared" si="111"/>
        <v>0.89727440878667297</v>
      </c>
      <c r="F803" s="17">
        <f>$B$4-D803-$B$4*$C$4</f>
        <v>52725.591213327018</v>
      </c>
      <c r="G803" s="16">
        <f t="shared" si="112"/>
        <v>0.94727440878667302</v>
      </c>
      <c r="H803" s="17">
        <f t="shared" si="113"/>
        <v>269182.32263600186</v>
      </c>
      <c r="I803" s="16">
        <f t="shared" si="114"/>
        <v>0.89727440878667286</v>
      </c>
      <c r="J803" s="17">
        <f>$F$4-H803-$G$4</f>
        <v>-29182.32263600186</v>
      </c>
      <c r="K803" s="16">
        <f t="shared" si="115"/>
        <v>1.0972744087866728</v>
      </c>
      <c r="L803" s="17">
        <f t="shared" si="117"/>
        <v>628092.08615067112</v>
      </c>
      <c r="M803" s="16">
        <f t="shared" si="116"/>
        <v>0.89727440878667308</v>
      </c>
      <c r="N803" s="17">
        <f t="shared" si="118"/>
        <v>81907.913849328877</v>
      </c>
      <c r="O803" s="16">
        <f>($B$4*G803-$F$4*K803)/$H$4</f>
        <v>0.88298869450095874</v>
      </c>
    </row>
    <row r="804" spans="2:15" x14ac:dyDescent="0.25">
      <c r="B804" s="2">
        <f t="shared" si="119"/>
        <v>789</v>
      </c>
      <c r="C804" s="14">
        <v>6</v>
      </c>
      <c r="D804" s="15">
        <v>886273.58405151602</v>
      </c>
      <c r="E804" s="16">
        <f t="shared" si="111"/>
        <v>0.88627358405151602</v>
      </c>
      <c r="F804" s="17">
        <f>$B$4-D804-$B$4*$C$4</f>
        <v>63726.415948483977</v>
      </c>
      <c r="G804" s="16">
        <f t="shared" si="112"/>
        <v>0.93627358405151606</v>
      </c>
      <c r="H804" s="17">
        <f t="shared" si="113"/>
        <v>265882.0752154548</v>
      </c>
      <c r="I804" s="16">
        <f t="shared" si="114"/>
        <v>0.88627358405151602</v>
      </c>
      <c r="J804" s="17">
        <f>$F$4-H804-$G$4</f>
        <v>-25882.075215454795</v>
      </c>
      <c r="K804" s="16">
        <f t="shared" si="115"/>
        <v>1.0862735840515161</v>
      </c>
      <c r="L804" s="17">
        <f t="shared" si="117"/>
        <v>620391.50883606123</v>
      </c>
      <c r="M804" s="16">
        <f t="shared" si="116"/>
        <v>0.88627358405151602</v>
      </c>
      <c r="N804" s="17">
        <f t="shared" si="118"/>
        <v>89608.491163938772</v>
      </c>
      <c r="O804" s="16">
        <f>($B$4*G804-$F$4*K804)/$H$4</f>
        <v>0.87198786976580178</v>
      </c>
    </row>
    <row r="805" spans="2:15" x14ac:dyDescent="0.25">
      <c r="B805" s="2">
        <f t="shared" si="119"/>
        <v>790</v>
      </c>
      <c r="C805" s="14">
        <v>2</v>
      </c>
      <c r="D805" s="15">
        <v>249009.674781707</v>
      </c>
      <c r="E805" s="16">
        <f t="shared" si="111"/>
        <v>0.24900967478170699</v>
      </c>
      <c r="F805" s="17">
        <f>$B$4-D805-$B$4*$C$4</f>
        <v>700990.325218293</v>
      </c>
      <c r="G805" s="16">
        <f t="shared" si="112"/>
        <v>0.29900967478170698</v>
      </c>
      <c r="H805" s="17">
        <f t="shared" si="113"/>
        <v>74702.9024345121</v>
      </c>
      <c r="I805" s="16">
        <f t="shared" si="114"/>
        <v>0.24900967478170699</v>
      </c>
      <c r="J805" s="17">
        <f>$F$4-H805-$G$4</f>
        <v>165297.0975654879</v>
      </c>
      <c r="K805" s="16">
        <f t="shared" si="115"/>
        <v>0.449009674781707</v>
      </c>
      <c r="L805" s="17">
        <f t="shared" si="117"/>
        <v>174306.7723471949</v>
      </c>
      <c r="M805" s="16">
        <f t="shared" si="116"/>
        <v>0.24900967478170699</v>
      </c>
      <c r="N805" s="17">
        <f t="shared" si="118"/>
        <v>535693.22765280516</v>
      </c>
      <c r="O805" s="16">
        <f>($B$4*G805-$F$4*K805)/$H$4</f>
        <v>0.2347239604959927</v>
      </c>
    </row>
    <row r="806" spans="2:15" x14ac:dyDescent="0.25">
      <c r="B806" s="2">
        <f t="shared" si="119"/>
        <v>791</v>
      </c>
      <c r="C806" s="14">
        <v>2</v>
      </c>
      <c r="D806" s="15">
        <v>232423.74707235699</v>
      </c>
      <c r="E806" s="16">
        <f t="shared" si="111"/>
        <v>0.232423747072357</v>
      </c>
      <c r="F806" s="17">
        <f>$B$4-D806-$B$4*$C$4</f>
        <v>717576.25292764301</v>
      </c>
      <c r="G806" s="16">
        <f t="shared" si="112"/>
        <v>0.28242374707235701</v>
      </c>
      <c r="H806" s="17">
        <f t="shared" si="113"/>
        <v>69727.124121707093</v>
      </c>
      <c r="I806" s="16">
        <f t="shared" si="114"/>
        <v>0.23242374707235697</v>
      </c>
      <c r="J806" s="17">
        <f>$F$4-H806-$G$4</f>
        <v>170272.87587829289</v>
      </c>
      <c r="K806" s="16">
        <f t="shared" si="115"/>
        <v>0.43242374707235698</v>
      </c>
      <c r="L806" s="17">
        <f t="shared" si="117"/>
        <v>162696.62295064988</v>
      </c>
      <c r="M806" s="16">
        <f t="shared" si="116"/>
        <v>0.23242374707235697</v>
      </c>
      <c r="N806" s="17">
        <f t="shared" si="118"/>
        <v>547303.37704935018</v>
      </c>
      <c r="O806" s="16">
        <f>($B$4*G806-$F$4*K806)/$H$4</f>
        <v>0.21813803278664268</v>
      </c>
    </row>
    <row r="807" spans="2:15" x14ac:dyDescent="0.25">
      <c r="B807" s="2">
        <f t="shared" si="119"/>
        <v>792</v>
      </c>
      <c r="C807" s="14">
        <v>4</v>
      </c>
      <c r="D807" s="15">
        <v>625753.61271537805</v>
      </c>
      <c r="E807" s="16">
        <f t="shared" si="111"/>
        <v>0.6257536127153781</v>
      </c>
      <c r="F807" s="17">
        <f>$B$4-D807-$B$4*$C$4</f>
        <v>324246.38728462195</v>
      </c>
      <c r="G807" s="16">
        <f t="shared" si="112"/>
        <v>0.67575361271537815</v>
      </c>
      <c r="H807" s="17">
        <f t="shared" si="113"/>
        <v>187726.0838146134</v>
      </c>
      <c r="I807" s="16">
        <f t="shared" si="114"/>
        <v>0.62575361271537799</v>
      </c>
      <c r="J807" s="17">
        <f>$F$4-H807-$G$4</f>
        <v>52273.916185386595</v>
      </c>
      <c r="K807" s="16">
        <f t="shared" si="115"/>
        <v>0.82575361271537795</v>
      </c>
      <c r="L807" s="17">
        <f t="shared" si="117"/>
        <v>438027.52890076465</v>
      </c>
      <c r="M807" s="16">
        <f t="shared" si="116"/>
        <v>0.6257536127153781</v>
      </c>
      <c r="N807" s="17">
        <f t="shared" si="118"/>
        <v>271972.47109923535</v>
      </c>
      <c r="O807" s="16">
        <f>($B$4*G807-$F$4*K807)/$H$4</f>
        <v>0.61146789842966398</v>
      </c>
    </row>
    <row r="808" spans="2:15" x14ac:dyDescent="0.25">
      <c r="B808" s="2">
        <f t="shared" si="119"/>
        <v>793</v>
      </c>
      <c r="C808" s="14">
        <v>4</v>
      </c>
      <c r="D808" s="15">
        <v>604022.06693054095</v>
      </c>
      <c r="E808" s="16">
        <f t="shared" si="111"/>
        <v>0.60402206693054095</v>
      </c>
      <c r="F808" s="17">
        <f>$B$4-D808-$B$4*$C$4</f>
        <v>345977.93306945905</v>
      </c>
      <c r="G808" s="16">
        <f t="shared" si="112"/>
        <v>0.65402206693054099</v>
      </c>
      <c r="H808" s="17">
        <f t="shared" si="113"/>
        <v>181206.62007916227</v>
      </c>
      <c r="I808" s="16">
        <f t="shared" si="114"/>
        <v>0.60402206693054095</v>
      </c>
      <c r="J808" s="17">
        <f>$F$4-H808-$G$4</f>
        <v>58793.379920837731</v>
      </c>
      <c r="K808" s="16">
        <f t="shared" si="115"/>
        <v>0.8040220669305409</v>
      </c>
      <c r="L808" s="17">
        <f t="shared" si="117"/>
        <v>422815.44685137866</v>
      </c>
      <c r="M808" s="16">
        <f t="shared" si="116"/>
        <v>0.60402206693054095</v>
      </c>
      <c r="N808" s="17">
        <f t="shared" si="118"/>
        <v>287184.55314862134</v>
      </c>
      <c r="O808" s="16">
        <f>($B$4*G808-$F$4*K808)/$H$4</f>
        <v>0.5897363526448266</v>
      </c>
    </row>
    <row r="809" spans="2:15" x14ac:dyDescent="0.25">
      <c r="B809" s="2">
        <f t="shared" si="119"/>
        <v>794</v>
      </c>
      <c r="C809" s="14">
        <v>6</v>
      </c>
      <c r="D809" s="15">
        <v>970889.01771936205</v>
      </c>
      <c r="E809" s="16">
        <f t="shared" si="111"/>
        <v>0.97088901771936209</v>
      </c>
      <c r="F809" s="17">
        <f>$B$4-D809-$B$4*$C$4</f>
        <v>-20889.017719362048</v>
      </c>
      <c r="G809" s="16">
        <f t="shared" si="112"/>
        <v>1.0208890177193621</v>
      </c>
      <c r="H809" s="17">
        <f t="shared" si="113"/>
        <v>291266.70531580859</v>
      </c>
      <c r="I809" s="16">
        <f t="shared" si="114"/>
        <v>0.97088901771936198</v>
      </c>
      <c r="J809" s="17">
        <f>$F$4-H809-$G$4</f>
        <v>-51266.705315808591</v>
      </c>
      <c r="K809" s="16">
        <f t="shared" si="115"/>
        <v>1.170889017719362</v>
      </c>
      <c r="L809" s="17">
        <f t="shared" si="117"/>
        <v>679622.3124035534</v>
      </c>
      <c r="M809" s="16">
        <f t="shared" si="116"/>
        <v>0.97088901771936198</v>
      </c>
      <c r="N809" s="17">
        <f t="shared" si="118"/>
        <v>30377.687596446543</v>
      </c>
      <c r="O809" s="16">
        <f>($B$4*G809-$F$4*K809)/$H$4</f>
        <v>0.95660330343364808</v>
      </c>
    </row>
    <row r="810" spans="2:15" x14ac:dyDescent="0.25">
      <c r="B810" s="2">
        <f t="shared" si="119"/>
        <v>795</v>
      </c>
      <c r="C810" s="14">
        <v>2</v>
      </c>
      <c r="D810" s="15">
        <v>336671.53418945702</v>
      </c>
      <c r="E810" s="16">
        <f t="shared" si="111"/>
        <v>0.336671534189457</v>
      </c>
      <c r="F810" s="17">
        <f>$B$4-D810-$B$4*$C$4</f>
        <v>613328.46581054293</v>
      </c>
      <c r="G810" s="16">
        <f t="shared" si="112"/>
        <v>0.38667153418945699</v>
      </c>
      <c r="H810" s="17">
        <f t="shared" si="113"/>
        <v>101001.4602568371</v>
      </c>
      <c r="I810" s="16">
        <f t="shared" si="114"/>
        <v>0.336671534189457</v>
      </c>
      <c r="J810" s="17">
        <f>$F$4-H810-$G$4</f>
        <v>138998.5397431629</v>
      </c>
      <c r="K810" s="16">
        <f t="shared" si="115"/>
        <v>0.53667153418945701</v>
      </c>
      <c r="L810" s="17">
        <f t="shared" si="117"/>
        <v>235670.07393261991</v>
      </c>
      <c r="M810" s="16">
        <f t="shared" si="116"/>
        <v>0.336671534189457</v>
      </c>
      <c r="N810" s="17">
        <f t="shared" si="118"/>
        <v>474329.92606738</v>
      </c>
      <c r="O810" s="16">
        <f>($B$4*G810-$F$4*K810)/$H$4</f>
        <v>0.32238581990374271</v>
      </c>
    </row>
    <row r="811" spans="2:15" x14ac:dyDescent="0.25">
      <c r="B811" s="2">
        <f t="shared" si="119"/>
        <v>796</v>
      </c>
      <c r="C811" s="14">
        <v>5</v>
      </c>
      <c r="D811" s="15">
        <v>676460.36496202403</v>
      </c>
      <c r="E811" s="16">
        <f t="shared" si="111"/>
        <v>0.676460364962024</v>
      </c>
      <c r="F811" s="17">
        <f>$B$4-D811-$B$4*$C$4</f>
        <v>273539.63503797597</v>
      </c>
      <c r="G811" s="16">
        <f t="shared" si="112"/>
        <v>0.72646036496202404</v>
      </c>
      <c r="H811" s="17">
        <f t="shared" si="113"/>
        <v>202938.10948860721</v>
      </c>
      <c r="I811" s="16">
        <f t="shared" si="114"/>
        <v>0.676460364962024</v>
      </c>
      <c r="J811" s="17">
        <f>$F$4-H811-$G$4</f>
        <v>37061.89051139279</v>
      </c>
      <c r="K811" s="16">
        <f t="shared" si="115"/>
        <v>0.87646036496202395</v>
      </c>
      <c r="L811" s="17">
        <f t="shared" si="117"/>
        <v>473522.25547341682</v>
      </c>
      <c r="M811" s="16">
        <f t="shared" si="116"/>
        <v>0.676460364962024</v>
      </c>
      <c r="N811" s="17">
        <f t="shared" si="118"/>
        <v>236477.74452658318</v>
      </c>
      <c r="O811" s="16">
        <f>($B$4*G811-$F$4*K811)/$H$4</f>
        <v>0.66217465067630976</v>
      </c>
    </row>
    <row r="812" spans="2:15" x14ac:dyDescent="0.25">
      <c r="B812" s="2">
        <f t="shared" si="119"/>
        <v>797</v>
      </c>
      <c r="C812" s="14">
        <v>6</v>
      </c>
      <c r="D812" s="15">
        <v>1011603.5544366901</v>
      </c>
      <c r="E812" s="16">
        <f t="shared" si="111"/>
        <v>1.0116035544366901</v>
      </c>
      <c r="F812" s="17">
        <f>$B$4-D812-$B$4*$C$4</f>
        <v>-61603.554436690058</v>
      </c>
      <c r="G812" s="16">
        <f t="shared" si="112"/>
        <v>1.0616035544366902</v>
      </c>
      <c r="H812" s="17">
        <f t="shared" si="113"/>
        <v>303481.06633100699</v>
      </c>
      <c r="I812" s="16">
        <f t="shared" si="114"/>
        <v>1.0116035544366899</v>
      </c>
      <c r="J812" s="17">
        <f>$F$4-H812-$G$4</f>
        <v>-63481.066331006994</v>
      </c>
      <c r="K812" s="16">
        <f t="shared" si="115"/>
        <v>1.2116035544366899</v>
      </c>
      <c r="L812" s="17">
        <f t="shared" si="117"/>
        <v>708122.48810568312</v>
      </c>
      <c r="M812" s="16">
        <f t="shared" si="116"/>
        <v>1.0116035544366901</v>
      </c>
      <c r="N812" s="17">
        <f t="shared" si="118"/>
        <v>1877.5118943169364</v>
      </c>
      <c r="O812" s="16">
        <f>($B$4*G812-$F$4*K812)/$H$4</f>
        <v>0.99731784015097602</v>
      </c>
    </row>
    <row r="813" spans="2:15" x14ac:dyDescent="0.25">
      <c r="B813" s="2">
        <f t="shared" si="119"/>
        <v>798</v>
      </c>
      <c r="C813" s="14">
        <v>2</v>
      </c>
      <c r="D813" s="15">
        <v>279056.53247414803</v>
      </c>
      <c r="E813" s="16">
        <f t="shared" si="111"/>
        <v>0.27905653247414802</v>
      </c>
      <c r="F813" s="17">
        <f>$B$4-D813-$B$4*$C$4</f>
        <v>670943.46752585191</v>
      </c>
      <c r="G813" s="16">
        <f t="shared" si="112"/>
        <v>0.32905653247414801</v>
      </c>
      <c r="H813" s="17">
        <f t="shared" si="113"/>
        <v>83716.959742244406</v>
      </c>
      <c r="I813" s="16">
        <f t="shared" si="114"/>
        <v>0.27905653247414802</v>
      </c>
      <c r="J813" s="17">
        <f>$F$4-H813-$G$4</f>
        <v>156283.04025775561</v>
      </c>
      <c r="K813" s="16">
        <f t="shared" si="115"/>
        <v>0.47905653247414803</v>
      </c>
      <c r="L813" s="17">
        <f t="shared" si="117"/>
        <v>195339.57273190364</v>
      </c>
      <c r="M813" s="16">
        <f t="shared" si="116"/>
        <v>0.27905653247414808</v>
      </c>
      <c r="N813" s="17">
        <f t="shared" si="118"/>
        <v>514660.4272680963</v>
      </c>
      <c r="O813" s="16">
        <f>($B$4*G813-$F$4*K813)/$H$4</f>
        <v>0.26477081818843373</v>
      </c>
    </row>
    <row r="814" spans="2:15" x14ac:dyDescent="0.25">
      <c r="B814" s="2">
        <f t="shared" si="119"/>
        <v>799</v>
      </c>
      <c r="C814" s="14">
        <v>2</v>
      </c>
      <c r="D814" s="15">
        <v>286314.57347884303</v>
      </c>
      <c r="E814" s="16">
        <f t="shared" si="111"/>
        <v>0.28631457347884304</v>
      </c>
      <c r="F814" s="17">
        <f>$B$4-D814-$B$4*$C$4</f>
        <v>663685.42652115691</v>
      </c>
      <c r="G814" s="16">
        <f t="shared" si="112"/>
        <v>0.33631457347884303</v>
      </c>
      <c r="H814" s="17">
        <f t="shared" si="113"/>
        <v>85894.372043652911</v>
      </c>
      <c r="I814" s="16">
        <f t="shared" si="114"/>
        <v>0.28631457347884304</v>
      </c>
      <c r="J814" s="17">
        <f>$F$4-H814-$G$4</f>
        <v>154105.62795634707</v>
      </c>
      <c r="K814" s="16">
        <f t="shared" si="115"/>
        <v>0.48631457347884305</v>
      </c>
      <c r="L814" s="17">
        <f t="shared" si="117"/>
        <v>200420.2014351901</v>
      </c>
      <c r="M814" s="16">
        <f t="shared" si="116"/>
        <v>0.28631457347884298</v>
      </c>
      <c r="N814" s="17">
        <f t="shared" si="118"/>
        <v>509579.79856480984</v>
      </c>
      <c r="O814" s="16">
        <f>($B$4*G814-$F$4*K814)/$H$4</f>
        <v>0.27202885919312869</v>
      </c>
    </row>
    <row r="815" spans="2:15" x14ac:dyDescent="0.25">
      <c r="B815" s="2">
        <f t="shared" si="119"/>
        <v>800</v>
      </c>
      <c r="C815" s="14">
        <v>7</v>
      </c>
      <c r="D815" s="15">
        <v>1015526.40981311</v>
      </c>
      <c r="E815" s="16">
        <f t="shared" si="111"/>
        <v>1.01552640981311</v>
      </c>
      <c r="F815" s="17">
        <f>$B$4-D815-$B$4*$C$4</f>
        <v>-65526.409813110018</v>
      </c>
      <c r="G815" s="16">
        <f t="shared" si="112"/>
        <v>1.0655264098131101</v>
      </c>
      <c r="H815" s="17">
        <f t="shared" si="113"/>
        <v>304657.92294393299</v>
      </c>
      <c r="I815" s="16">
        <f t="shared" si="114"/>
        <v>1.01552640981311</v>
      </c>
      <c r="J815" s="17">
        <f>$F$4-H815-$G$4</f>
        <v>-64657.922943932994</v>
      </c>
      <c r="K815" s="16">
        <f t="shared" si="115"/>
        <v>1.21552640981311</v>
      </c>
      <c r="L815" s="17">
        <f t="shared" si="117"/>
        <v>710868.48686917708</v>
      </c>
      <c r="M815" s="16">
        <f t="shared" si="116"/>
        <v>1.01552640981311</v>
      </c>
      <c r="N815" s="17">
        <f t="shared" si="118"/>
        <v>-868.48686917702435</v>
      </c>
      <c r="O815" s="16">
        <f>($B$4*G815-$F$4*K815)/$H$4</f>
        <v>1.0012406955273958</v>
      </c>
    </row>
    <row r="816" spans="2:15" x14ac:dyDescent="0.25">
      <c r="B816" s="2">
        <f t="shared" si="119"/>
        <v>801</v>
      </c>
      <c r="C816" s="14">
        <v>5</v>
      </c>
      <c r="D816" s="15">
        <v>673160.31756433705</v>
      </c>
      <c r="E816" s="16">
        <f t="shared" si="111"/>
        <v>0.67316031756433703</v>
      </c>
      <c r="F816" s="17">
        <f>$B$4-D816-$B$4*$C$4</f>
        <v>276839.68243566295</v>
      </c>
      <c r="G816" s="16">
        <f t="shared" si="112"/>
        <v>0.72316031756433707</v>
      </c>
      <c r="H816" s="17">
        <f t="shared" si="113"/>
        <v>201948.09526930112</v>
      </c>
      <c r="I816" s="16">
        <f t="shared" si="114"/>
        <v>0.67316031756433703</v>
      </c>
      <c r="J816" s="17">
        <f>$F$4-H816-$G$4</f>
        <v>38051.90473069888</v>
      </c>
      <c r="K816" s="16">
        <f t="shared" si="115"/>
        <v>0.87316031756433699</v>
      </c>
      <c r="L816" s="17">
        <f t="shared" si="117"/>
        <v>471212.22229503596</v>
      </c>
      <c r="M816" s="16">
        <f t="shared" si="116"/>
        <v>0.67316031756433703</v>
      </c>
      <c r="N816" s="17">
        <f t="shared" si="118"/>
        <v>238787.77770496407</v>
      </c>
      <c r="O816" s="16">
        <f>($B$4*G816-$F$4*K816)/$H$4</f>
        <v>0.65887460327862279</v>
      </c>
    </row>
    <row r="817" spans="2:15" x14ac:dyDescent="0.25">
      <c r="B817" s="2">
        <f t="shared" si="119"/>
        <v>802</v>
      </c>
      <c r="C817" s="14">
        <v>4</v>
      </c>
      <c r="D817" s="15">
        <v>694814.43791084003</v>
      </c>
      <c r="E817" s="16">
        <f t="shared" si="111"/>
        <v>0.69481443791084008</v>
      </c>
      <c r="F817" s="17">
        <f>$B$4-D817-$B$4*$C$4</f>
        <v>255185.56208915997</v>
      </c>
      <c r="G817" s="16">
        <f t="shared" si="112"/>
        <v>0.74481443791084012</v>
      </c>
      <c r="H817" s="17">
        <f t="shared" si="113"/>
        <v>208444.331373252</v>
      </c>
      <c r="I817" s="16">
        <f t="shared" si="114"/>
        <v>0.69481443791083997</v>
      </c>
      <c r="J817" s="17">
        <f>$F$4-H817-$G$4</f>
        <v>31555.668626747996</v>
      </c>
      <c r="K817" s="16">
        <f t="shared" si="115"/>
        <v>0.89481443791084003</v>
      </c>
      <c r="L817" s="17">
        <f t="shared" si="117"/>
        <v>486370.10653758806</v>
      </c>
      <c r="M817" s="16">
        <f t="shared" si="116"/>
        <v>0.69481443791084008</v>
      </c>
      <c r="N817" s="17">
        <f t="shared" si="118"/>
        <v>223629.89346241197</v>
      </c>
      <c r="O817" s="16">
        <f>($B$4*G817-$F$4*K817)/$H$4</f>
        <v>0.68052872362512584</v>
      </c>
    </row>
    <row r="818" spans="2:15" x14ac:dyDescent="0.25">
      <c r="B818" s="2">
        <f t="shared" si="119"/>
        <v>803</v>
      </c>
      <c r="C818" s="14">
        <v>7</v>
      </c>
      <c r="D818" s="15">
        <v>1071874.5667871099</v>
      </c>
      <c r="E818" s="16">
        <f t="shared" si="111"/>
        <v>1.0718745667871099</v>
      </c>
      <c r="F818" s="17">
        <f>$B$4-D818-$B$4*$C$4</f>
        <v>-121874.56678710994</v>
      </c>
      <c r="G818" s="16">
        <f t="shared" si="112"/>
        <v>1.12187456678711</v>
      </c>
      <c r="H818" s="17">
        <f t="shared" si="113"/>
        <v>321562.37003613298</v>
      </c>
      <c r="I818" s="16">
        <f t="shared" si="114"/>
        <v>1.0718745667871099</v>
      </c>
      <c r="J818" s="17">
        <f>$F$4-H818-$G$4</f>
        <v>-81562.370036132983</v>
      </c>
      <c r="K818" s="16">
        <f t="shared" si="115"/>
        <v>1.2718745667871099</v>
      </c>
      <c r="L818" s="17">
        <f t="shared" si="117"/>
        <v>750312.19675097696</v>
      </c>
      <c r="M818" s="16">
        <f t="shared" si="116"/>
        <v>1.0718745667871099</v>
      </c>
      <c r="N818" s="17">
        <f t="shared" si="118"/>
        <v>-40312.19675097696</v>
      </c>
      <c r="O818" s="16">
        <f>($B$4*G818-$F$4*K818)/$H$4</f>
        <v>1.0575888525013957</v>
      </c>
    </row>
    <row r="819" spans="2:15" x14ac:dyDescent="0.25">
      <c r="B819" s="2">
        <f t="shared" si="119"/>
        <v>804</v>
      </c>
      <c r="C819" s="14">
        <v>0</v>
      </c>
      <c r="D819" s="15">
        <v>0</v>
      </c>
      <c r="E819" s="16">
        <f t="shared" si="111"/>
        <v>0</v>
      </c>
      <c r="F819" s="17">
        <f>$B$4-D819-$B$4*$C$4</f>
        <v>950000</v>
      </c>
      <c r="G819" s="16">
        <f t="shared" si="112"/>
        <v>0.05</v>
      </c>
      <c r="H819" s="17">
        <f t="shared" si="113"/>
        <v>0</v>
      </c>
      <c r="I819" s="16">
        <f t="shared" si="114"/>
        <v>0</v>
      </c>
      <c r="J819" s="17">
        <f>$F$4-H819-$G$4</f>
        <v>240000</v>
      </c>
      <c r="K819" s="16">
        <f t="shared" si="115"/>
        <v>0.2</v>
      </c>
      <c r="L819" s="17">
        <f t="shared" si="117"/>
        <v>0</v>
      </c>
      <c r="M819" s="16">
        <f t="shared" si="116"/>
        <v>0</v>
      </c>
      <c r="N819" s="17">
        <f t="shared" si="118"/>
        <v>710000</v>
      </c>
      <c r="O819" s="16">
        <f>($B$4*G819-$F$4*K819)/$H$4</f>
        <v>-1.4285714285714285E-2</v>
      </c>
    </row>
    <row r="820" spans="2:15" x14ac:dyDescent="0.25">
      <c r="B820" s="2">
        <f t="shared" si="119"/>
        <v>805</v>
      </c>
      <c r="C820" s="14">
        <v>4</v>
      </c>
      <c r="D820" s="15">
        <v>582322.85384253296</v>
      </c>
      <c r="E820" s="16">
        <f t="shared" si="111"/>
        <v>0.58232285384253291</v>
      </c>
      <c r="F820" s="17">
        <f>$B$4-D820-$B$4*$C$4</f>
        <v>367677.14615746704</v>
      </c>
      <c r="G820" s="16">
        <f t="shared" si="112"/>
        <v>0.63232285384253295</v>
      </c>
      <c r="H820" s="17">
        <f t="shared" si="113"/>
        <v>174696.85615275989</v>
      </c>
      <c r="I820" s="16">
        <f t="shared" si="114"/>
        <v>0.58232285384253302</v>
      </c>
      <c r="J820" s="17">
        <f>$F$4-H820-$G$4</f>
        <v>65303.143847240106</v>
      </c>
      <c r="K820" s="16">
        <f t="shared" si="115"/>
        <v>0.78232285384253308</v>
      </c>
      <c r="L820" s="17">
        <f t="shared" si="117"/>
        <v>407625.9976897731</v>
      </c>
      <c r="M820" s="16">
        <f t="shared" si="116"/>
        <v>0.58232285384253302</v>
      </c>
      <c r="N820" s="17">
        <f t="shared" si="118"/>
        <v>302374.0023102269</v>
      </c>
      <c r="O820" s="16">
        <f>($B$4*G820-$F$4*K820)/$H$4</f>
        <v>0.56803713955681867</v>
      </c>
    </row>
    <row r="821" spans="2:15" x14ac:dyDescent="0.25">
      <c r="B821" s="2">
        <f t="shared" si="119"/>
        <v>806</v>
      </c>
      <c r="C821" s="14">
        <v>3</v>
      </c>
      <c r="D821" s="15">
        <v>433814.803189328</v>
      </c>
      <c r="E821" s="16">
        <f t="shared" si="111"/>
        <v>0.43381480318932802</v>
      </c>
      <c r="F821" s="17">
        <f>$B$4-D821-$B$4*$C$4</f>
        <v>516185.19681067206</v>
      </c>
      <c r="G821" s="16">
        <f t="shared" si="112"/>
        <v>0.48381480318932801</v>
      </c>
      <c r="H821" s="17">
        <f t="shared" si="113"/>
        <v>130144.4409567984</v>
      </c>
      <c r="I821" s="16">
        <f t="shared" si="114"/>
        <v>0.43381480318932797</v>
      </c>
      <c r="J821" s="17">
        <f>$F$4-H821-$G$4</f>
        <v>109855.55904320162</v>
      </c>
      <c r="K821" s="16">
        <f t="shared" si="115"/>
        <v>0.63381480318932804</v>
      </c>
      <c r="L821" s="17">
        <f t="shared" si="117"/>
        <v>303670.36223252962</v>
      </c>
      <c r="M821" s="16">
        <f t="shared" si="116"/>
        <v>0.43381480318932802</v>
      </c>
      <c r="N821" s="17">
        <f t="shared" si="118"/>
        <v>406329.63776747044</v>
      </c>
      <c r="O821" s="16">
        <f>($B$4*G821-$F$4*K821)/$H$4</f>
        <v>0.41952908890361368</v>
      </c>
    </row>
    <row r="822" spans="2:15" x14ac:dyDescent="0.25">
      <c r="B822" s="2">
        <f t="shared" si="119"/>
        <v>807</v>
      </c>
      <c r="C822" s="14">
        <v>3</v>
      </c>
      <c r="D822" s="15">
        <v>323731.30068609701</v>
      </c>
      <c r="E822" s="16">
        <f t="shared" si="111"/>
        <v>0.32373130068609701</v>
      </c>
      <c r="F822" s="17">
        <f>$B$4-D822-$B$4*$C$4</f>
        <v>626268.69931390299</v>
      </c>
      <c r="G822" s="16">
        <f t="shared" si="112"/>
        <v>0.373731300686097</v>
      </c>
      <c r="H822" s="17">
        <f t="shared" si="113"/>
        <v>97119.390205829099</v>
      </c>
      <c r="I822" s="16">
        <f t="shared" si="114"/>
        <v>0.32373130068609701</v>
      </c>
      <c r="J822" s="17">
        <f>$F$4-H822-$G$4</f>
        <v>142880.60979417089</v>
      </c>
      <c r="K822" s="16">
        <f t="shared" si="115"/>
        <v>0.52373130068609708</v>
      </c>
      <c r="L822" s="17">
        <f t="shared" si="117"/>
        <v>226611.91048026789</v>
      </c>
      <c r="M822" s="16">
        <f t="shared" si="116"/>
        <v>0.32373130068609701</v>
      </c>
      <c r="N822" s="17">
        <f t="shared" si="118"/>
        <v>483388.08951973211</v>
      </c>
      <c r="O822" s="16">
        <f>($B$4*G822-$F$4*K822)/$H$4</f>
        <v>0.30944558640038272</v>
      </c>
    </row>
    <row r="823" spans="2:15" x14ac:dyDescent="0.25">
      <c r="B823" s="2">
        <f t="shared" si="119"/>
        <v>808</v>
      </c>
      <c r="C823" s="14">
        <v>1</v>
      </c>
      <c r="D823" s="15">
        <v>178074.220504378</v>
      </c>
      <c r="E823" s="16">
        <f t="shared" si="111"/>
        <v>0.17807422050437799</v>
      </c>
      <c r="F823" s="17">
        <f>$B$4-D823-$B$4*$C$4</f>
        <v>771925.77949562203</v>
      </c>
      <c r="G823" s="16">
        <f t="shared" si="112"/>
        <v>0.22807422050437798</v>
      </c>
      <c r="H823" s="17">
        <f t="shared" si="113"/>
        <v>53422.266151313401</v>
      </c>
      <c r="I823" s="16">
        <f t="shared" si="114"/>
        <v>0.17807422050437799</v>
      </c>
      <c r="J823" s="17">
        <f>$F$4-H823-$G$4</f>
        <v>186577.73384868659</v>
      </c>
      <c r="K823" s="16">
        <f t="shared" si="115"/>
        <v>0.378074220504378</v>
      </c>
      <c r="L823" s="17">
        <f t="shared" si="117"/>
        <v>124651.95435306459</v>
      </c>
      <c r="M823" s="16">
        <f t="shared" si="116"/>
        <v>0.17807422050437799</v>
      </c>
      <c r="N823" s="17">
        <f t="shared" si="118"/>
        <v>585348.04564693547</v>
      </c>
      <c r="O823" s="16">
        <f>($B$4*G823-$F$4*K823)/$H$4</f>
        <v>0.16378850621866367</v>
      </c>
    </row>
    <row r="824" spans="2:15" x14ac:dyDescent="0.25">
      <c r="B824" s="2">
        <f t="shared" si="119"/>
        <v>809</v>
      </c>
      <c r="C824" s="14">
        <v>3</v>
      </c>
      <c r="D824" s="15">
        <v>372907.63187595399</v>
      </c>
      <c r="E824" s="16">
        <f t="shared" si="111"/>
        <v>0.37290763187595399</v>
      </c>
      <c r="F824" s="17">
        <f>$B$4-D824-$B$4*$C$4</f>
        <v>577092.36812404601</v>
      </c>
      <c r="G824" s="16">
        <f t="shared" si="112"/>
        <v>0.42290763187595398</v>
      </c>
      <c r="H824" s="17">
        <f t="shared" si="113"/>
        <v>111872.28956278619</v>
      </c>
      <c r="I824" s="16">
        <f t="shared" si="114"/>
        <v>0.37290763187595394</v>
      </c>
      <c r="J824" s="17">
        <f>$F$4-H824-$G$4</f>
        <v>128127.71043721383</v>
      </c>
      <c r="K824" s="16">
        <f t="shared" si="115"/>
        <v>0.57290763187595395</v>
      </c>
      <c r="L824" s="17">
        <f t="shared" si="117"/>
        <v>261035.34231316781</v>
      </c>
      <c r="M824" s="16">
        <f t="shared" si="116"/>
        <v>0.37290763187595399</v>
      </c>
      <c r="N824" s="17">
        <f t="shared" si="118"/>
        <v>448964.65768683219</v>
      </c>
      <c r="O824" s="16">
        <f>($B$4*G824-$F$4*K824)/$H$4</f>
        <v>0.35862191759023976</v>
      </c>
    </row>
    <row r="825" spans="2:15" x14ac:dyDescent="0.25">
      <c r="B825" s="2">
        <f t="shared" si="119"/>
        <v>810</v>
      </c>
      <c r="C825" s="14">
        <v>3</v>
      </c>
      <c r="D825" s="15">
        <v>395471.25293419498</v>
      </c>
      <c r="E825" s="16">
        <f t="shared" si="111"/>
        <v>0.39547125293419499</v>
      </c>
      <c r="F825" s="17">
        <f>$B$4-D825-$B$4*$C$4</f>
        <v>554528.74706580502</v>
      </c>
      <c r="G825" s="16">
        <f t="shared" si="112"/>
        <v>0.44547125293419498</v>
      </c>
      <c r="H825" s="17">
        <f t="shared" si="113"/>
        <v>118641.37588025849</v>
      </c>
      <c r="I825" s="16">
        <f t="shared" si="114"/>
        <v>0.39547125293419499</v>
      </c>
      <c r="J825" s="17">
        <f>$F$4-H825-$G$4</f>
        <v>121358.62411974149</v>
      </c>
      <c r="K825" s="16">
        <f t="shared" si="115"/>
        <v>0.59547125293419501</v>
      </c>
      <c r="L825" s="17">
        <f t="shared" si="117"/>
        <v>276829.87705393648</v>
      </c>
      <c r="M825" s="16">
        <f t="shared" si="116"/>
        <v>0.39547125293419499</v>
      </c>
      <c r="N825" s="17">
        <f t="shared" si="118"/>
        <v>433170.12294606352</v>
      </c>
      <c r="O825" s="16">
        <f>($B$4*G825-$F$4*K825)/$H$4</f>
        <v>0.3811855386484807</v>
      </c>
    </row>
    <row r="826" spans="2:15" x14ac:dyDescent="0.25">
      <c r="B826" s="2">
        <f t="shared" si="119"/>
        <v>811</v>
      </c>
      <c r="C826" s="14">
        <v>2</v>
      </c>
      <c r="D826" s="15">
        <v>238640.37179802899</v>
      </c>
      <c r="E826" s="16">
        <f t="shared" si="111"/>
        <v>0.23864037179802899</v>
      </c>
      <c r="F826" s="17">
        <f>$B$4-D826-$B$4*$C$4</f>
        <v>711359.62820197106</v>
      </c>
      <c r="G826" s="16">
        <f t="shared" si="112"/>
        <v>0.28864037179802898</v>
      </c>
      <c r="H826" s="17">
        <f t="shared" si="113"/>
        <v>71592.111539408696</v>
      </c>
      <c r="I826" s="16">
        <f t="shared" si="114"/>
        <v>0.23864037179802899</v>
      </c>
      <c r="J826" s="17">
        <f>$F$4-H826-$G$4</f>
        <v>168407.88846059132</v>
      </c>
      <c r="K826" s="16">
        <f t="shared" si="115"/>
        <v>0.43864037179802901</v>
      </c>
      <c r="L826" s="17">
        <f t="shared" si="117"/>
        <v>167048.26025862031</v>
      </c>
      <c r="M826" s="16">
        <f t="shared" si="116"/>
        <v>0.23864037179802902</v>
      </c>
      <c r="N826" s="17">
        <f t="shared" si="118"/>
        <v>542951.73974137974</v>
      </c>
      <c r="O826" s="16">
        <f>($B$4*G826-$F$4*K826)/$H$4</f>
        <v>0.2243546575123147</v>
      </c>
    </row>
    <row r="827" spans="2:15" x14ac:dyDescent="0.25">
      <c r="B827" s="2">
        <f t="shared" si="119"/>
        <v>812</v>
      </c>
      <c r="C827" s="14">
        <v>6</v>
      </c>
      <c r="D827" s="15">
        <v>912668.206476224</v>
      </c>
      <c r="E827" s="16">
        <f t="shared" si="111"/>
        <v>0.91266820647622404</v>
      </c>
      <c r="F827" s="17">
        <f>$B$4-D827-$B$4*$C$4</f>
        <v>37331.793523775996</v>
      </c>
      <c r="G827" s="16">
        <f t="shared" si="112"/>
        <v>0.96266820647622409</v>
      </c>
      <c r="H827" s="17">
        <f t="shared" si="113"/>
        <v>273800.4619428672</v>
      </c>
      <c r="I827" s="16">
        <f t="shared" si="114"/>
        <v>0.91266820647622404</v>
      </c>
      <c r="J827" s="17">
        <f>$F$4-H827-$G$4</f>
        <v>-33800.461942867201</v>
      </c>
      <c r="K827" s="16">
        <f t="shared" si="115"/>
        <v>1.1126682064762241</v>
      </c>
      <c r="L827" s="17">
        <f t="shared" si="117"/>
        <v>638867.74453335674</v>
      </c>
      <c r="M827" s="16">
        <f t="shared" si="116"/>
        <v>0.91266820647622393</v>
      </c>
      <c r="N827" s="17">
        <f t="shared" si="118"/>
        <v>71132.255466643197</v>
      </c>
      <c r="O827" s="16">
        <f>($B$4*G827-$F$4*K827)/$H$4</f>
        <v>0.89838249219050981</v>
      </c>
    </row>
    <row r="828" spans="2:15" x14ac:dyDescent="0.25">
      <c r="B828" s="2">
        <f t="shared" si="119"/>
        <v>813</v>
      </c>
      <c r="C828" s="14">
        <v>3</v>
      </c>
      <c r="D828" s="15">
        <v>512382.96035897901</v>
      </c>
      <c r="E828" s="16">
        <f t="shared" si="111"/>
        <v>0.51238296035897901</v>
      </c>
      <c r="F828" s="17">
        <f>$B$4-D828-$B$4*$C$4</f>
        <v>437617.03964102099</v>
      </c>
      <c r="G828" s="16">
        <f t="shared" si="112"/>
        <v>0.56238296035897906</v>
      </c>
      <c r="H828" s="17">
        <f t="shared" si="113"/>
        <v>153714.8881076937</v>
      </c>
      <c r="I828" s="16">
        <f t="shared" si="114"/>
        <v>0.51238296035897901</v>
      </c>
      <c r="J828" s="17">
        <f>$F$4-H828-$G$4</f>
        <v>86285.111892306304</v>
      </c>
      <c r="K828" s="16">
        <f t="shared" si="115"/>
        <v>0.71238296035897908</v>
      </c>
      <c r="L828" s="17">
        <f t="shared" si="117"/>
        <v>358668.07225128531</v>
      </c>
      <c r="M828" s="16">
        <f t="shared" si="116"/>
        <v>0.51238296035897901</v>
      </c>
      <c r="N828" s="17">
        <f t="shared" si="118"/>
        <v>351331.92774871469</v>
      </c>
      <c r="O828" s="16">
        <f>($B$4*G828-$F$4*K828)/$H$4</f>
        <v>0.49809724607326472</v>
      </c>
    </row>
    <row r="829" spans="2:15" x14ac:dyDescent="0.25">
      <c r="B829" s="2">
        <f t="shared" si="119"/>
        <v>814</v>
      </c>
      <c r="C829" s="14">
        <v>3</v>
      </c>
      <c r="D829" s="15">
        <v>479207.78632589098</v>
      </c>
      <c r="E829" s="16">
        <f t="shared" si="111"/>
        <v>0.47920778632589101</v>
      </c>
      <c r="F829" s="17">
        <f>$B$4-D829-$B$4*$C$4</f>
        <v>470792.21367410902</v>
      </c>
      <c r="G829" s="16">
        <f t="shared" si="112"/>
        <v>0.52920778632589105</v>
      </c>
      <c r="H829" s="17">
        <f t="shared" si="113"/>
        <v>143762.33589776728</v>
      </c>
      <c r="I829" s="16">
        <f t="shared" si="114"/>
        <v>0.47920778632589089</v>
      </c>
      <c r="J829" s="17">
        <f>$F$4-H829-$G$4</f>
        <v>96237.664102232724</v>
      </c>
      <c r="K829" s="16">
        <f t="shared" si="115"/>
        <v>0.67920778632589096</v>
      </c>
      <c r="L829" s="17">
        <f t="shared" si="117"/>
        <v>335445.4504281237</v>
      </c>
      <c r="M829" s="16">
        <f t="shared" si="116"/>
        <v>0.47920778632589101</v>
      </c>
      <c r="N829" s="17">
        <f t="shared" si="118"/>
        <v>374554.5495718763</v>
      </c>
      <c r="O829" s="16">
        <f>($B$4*G829-$F$4*K829)/$H$4</f>
        <v>0.46492207204017683</v>
      </c>
    </row>
    <row r="830" spans="2:15" x14ac:dyDescent="0.25">
      <c r="B830" s="2">
        <f t="shared" si="119"/>
        <v>815</v>
      </c>
      <c r="C830" s="14">
        <v>1</v>
      </c>
      <c r="D830" s="15">
        <v>89807.454725925505</v>
      </c>
      <c r="E830" s="16">
        <f t="shared" si="111"/>
        <v>8.9807454725925509E-2</v>
      </c>
      <c r="F830" s="17">
        <f>$B$4-D830-$B$4*$C$4</f>
        <v>860192.54527407454</v>
      </c>
      <c r="G830" s="16">
        <f t="shared" si="112"/>
        <v>0.13980745472592551</v>
      </c>
      <c r="H830" s="17">
        <f t="shared" si="113"/>
        <v>26942.236417777651</v>
      </c>
      <c r="I830" s="16">
        <f t="shared" si="114"/>
        <v>8.9807454725925509E-2</v>
      </c>
      <c r="J830" s="17">
        <f>$F$4-H830-$G$4</f>
        <v>213057.76358222234</v>
      </c>
      <c r="K830" s="16">
        <f t="shared" si="115"/>
        <v>0.28980745472592551</v>
      </c>
      <c r="L830" s="17">
        <f t="shared" si="117"/>
        <v>62865.218308147858</v>
      </c>
      <c r="M830" s="16">
        <f t="shared" si="116"/>
        <v>8.9807454725925509E-2</v>
      </c>
      <c r="N830" s="17">
        <f t="shared" si="118"/>
        <v>647134.78169185226</v>
      </c>
      <c r="O830" s="16">
        <f>($B$4*G830-$F$4*K830)/$H$4</f>
        <v>7.5521740440211246E-2</v>
      </c>
    </row>
    <row r="831" spans="2:15" x14ac:dyDescent="0.25">
      <c r="B831" s="2">
        <f t="shared" si="119"/>
        <v>816</v>
      </c>
      <c r="C831" s="14">
        <v>4</v>
      </c>
      <c r="D831" s="15">
        <v>566312.46620913502</v>
      </c>
      <c r="E831" s="16">
        <f t="shared" si="111"/>
        <v>0.566312466209135</v>
      </c>
      <c r="F831" s="17">
        <f>$B$4-D831-$B$4*$C$4</f>
        <v>383687.53379086498</v>
      </c>
      <c r="G831" s="16">
        <f t="shared" si="112"/>
        <v>0.61631246620913505</v>
      </c>
      <c r="H831" s="17">
        <f t="shared" si="113"/>
        <v>169893.73986274051</v>
      </c>
      <c r="I831" s="16">
        <f t="shared" si="114"/>
        <v>0.566312466209135</v>
      </c>
      <c r="J831" s="17">
        <f>$F$4-H831-$G$4</f>
        <v>70106.260137259495</v>
      </c>
      <c r="K831" s="16">
        <f t="shared" si="115"/>
        <v>0.76631246620913496</v>
      </c>
      <c r="L831" s="17">
        <f t="shared" si="117"/>
        <v>396418.72634639451</v>
      </c>
      <c r="M831" s="16">
        <f t="shared" si="116"/>
        <v>0.566312466209135</v>
      </c>
      <c r="N831" s="17">
        <f t="shared" si="118"/>
        <v>313581.27365360549</v>
      </c>
      <c r="O831" s="16">
        <f>($B$4*G831-$F$4*K831)/$H$4</f>
        <v>0.55202675192342077</v>
      </c>
    </row>
    <row r="832" spans="2:15" x14ac:dyDescent="0.25">
      <c r="B832" s="2">
        <f t="shared" si="119"/>
        <v>817</v>
      </c>
      <c r="C832" s="14">
        <v>1</v>
      </c>
      <c r="D832" s="15">
        <v>125840.678993682</v>
      </c>
      <c r="E832" s="16">
        <f t="shared" si="111"/>
        <v>0.12584067899368201</v>
      </c>
      <c r="F832" s="17">
        <f>$B$4-D832-$B$4*$C$4</f>
        <v>824159.32100631797</v>
      </c>
      <c r="G832" s="16">
        <f t="shared" si="112"/>
        <v>0.175840678993682</v>
      </c>
      <c r="H832" s="17">
        <f t="shared" si="113"/>
        <v>37752.203698104597</v>
      </c>
      <c r="I832" s="16">
        <f t="shared" si="114"/>
        <v>0.12584067899368198</v>
      </c>
      <c r="J832" s="17">
        <f>$F$4-H832-$G$4</f>
        <v>202247.7963018954</v>
      </c>
      <c r="K832" s="16">
        <f t="shared" si="115"/>
        <v>0.32584067899368196</v>
      </c>
      <c r="L832" s="17">
        <f t="shared" si="117"/>
        <v>88088.475295577402</v>
      </c>
      <c r="M832" s="16">
        <f t="shared" si="116"/>
        <v>0.12584067899368201</v>
      </c>
      <c r="N832" s="17">
        <f t="shared" si="118"/>
        <v>621911.52470442257</v>
      </c>
      <c r="O832" s="16">
        <f>($B$4*G832-$F$4*K832)/$H$4</f>
        <v>0.11155496470796772</v>
      </c>
    </row>
    <row r="833" spans="2:15" x14ac:dyDescent="0.25">
      <c r="B833" s="2">
        <f t="shared" si="119"/>
        <v>818</v>
      </c>
      <c r="C833" s="14">
        <v>6</v>
      </c>
      <c r="D833" s="15">
        <v>895887.70868535899</v>
      </c>
      <c r="E833" s="16">
        <f t="shared" si="111"/>
        <v>0.89588770868535894</v>
      </c>
      <c r="F833" s="17">
        <f>$B$4-D833-$B$4*$C$4</f>
        <v>54112.291314641014</v>
      </c>
      <c r="G833" s="16">
        <f t="shared" si="112"/>
        <v>0.94588770868535899</v>
      </c>
      <c r="H833" s="17">
        <f t="shared" si="113"/>
        <v>268766.31260560767</v>
      </c>
      <c r="I833" s="16">
        <f t="shared" si="114"/>
        <v>0.89588770868535894</v>
      </c>
      <c r="J833" s="17">
        <f>$F$4-H833-$G$4</f>
        <v>-28766.312605607673</v>
      </c>
      <c r="K833" s="16">
        <f t="shared" si="115"/>
        <v>1.0958877086853589</v>
      </c>
      <c r="L833" s="17">
        <f t="shared" si="117"/>
        <v>627121.39607975131</v>
      </c>
      <c r="M833" s="16">
        <f t="shared" si="116"/>
        <v>0.89588770868535905</v>
      </c>
      <c r="N833" s="17">
        <f t="shared" si="118"/>
        <v>82878.603920248686</v>
      </c>
      <c r="O833" s="16">
        <f>($B$4*G833-$F$4*K833)/$H$4</f>
        <v>0.88160199439964471</v>
      </c>
    </row>
    <row r="834" spans="2:15" x14ac:dyDescent="0.25">
      <c r="B834" s="2">
        <f t="shared" si="119"/>
        <v>819</v>
      </c>
      <c r="C834" s="14">
        <v>4</v>
      </c>
      <c r="D834" s="15">
        <v>565041.85854291497</v>
      </c>
      <c r="E834" s="16">
        <f t="shared" si="111"/>
        <v>0.565041858542915</v>
      </c>
      <c r="F834" s="17">
        <f>$B$4-D834-$B$4*$C$4</f>
        <v>384958.14145708503</v>
      </c>
      <c r="G834" s="16">
        <f t="shared" si="112"/>
        <v>0.61504185854291504</v>
      </c>
      <c r="H834" s="17">
        <f t="shared" si="113"/>
        <v>169512.55756287448</v>
      </c>
      <c r="I834" s="16">
        <f t="shared" si="114"/>
        <v>0.565041858542915</v>
      </c>
      <c r="J834" s="17">
        <f>$F$4-H834-$G$4</f>
        <v>70487.442437125515</v>
      </c>
      <c r="K834" s="16">
        <f t="shared" si="115"/>
        <v>0.76504185854291507</v>
      </c>
      <c r="L834" s="17">
        <f t="shared" si="117"/>
        <v>395529.30098004045</v>
      </c>
      <c r="M834" s="16">
        <f t="shared" si="116"/>
        <v>0.56504185854291489</v>
      </c>
      <c r="N834" s="17">
        <f t="shared" si="118"/>
        <v>314470.69901995955</v>
      </c>
      <c r="O834" s="16">
        <f>($B$4*G834-$F$4*K834)/$H$4</f>
        <v>0.55075614425720076</v>
      </c>
    </row>
    <row r="835" spans="2:15" x14ac:dyDescent="0.25">
      <c r="B835" s="2">
        <f t="shared" si="119"/>
        <v>820</v>
      </c>
      <c r="C835" s="14">
        <v>7</v>
      </c>
      <c r="D835" s="15">
        <v>922748.47126766399</v>
      </c>
      <c r="E835" s="16">
        <f t="shared" si="111"/>
        <v>0.92274847126766402</v>
      </c>
      <c r="F835" s="17">
        <f>$B$4-D835-$B$4*$C$4</f>
        <v>27251.52873233601</v>
      </c>
      <c r="G835" s="16">
        <f t="shared" si="112"/>
        <v>0.97274847126766406</v>
      </c>
      <c r="H835" s="17">
        <f t="shared" si="113"/>
        <v>276824.5413802992</v>
      </c>
      <c r="I835" s="16">
        <f t="shared" si="114"/>
        <v>0.92274847126766402</v>
      </c>
      <c r="J835" s="17">
        <f>$F$4-H835-$G$4</f>
        <v>-36824.541380299197</v>
      </c>
      <c r="K835" s="16">
        <f t="shared" si="115"/>
        <v>1.1227484712676641</v>
      </c>
      <c r="L835" s="17">
        <f t="shared" si="117"/>
        <v>645923.92988736485</v>
      </c>
      <c r="M835" s="16">
        <f t="shared" si="116"/>
        <v>0.92274847126766413</v>
      </c>
      <c r="N835" s="17">
        <f t="shared" si="118"/>
        <v>64076.070112635207</v>
      </c>
      <c r="O835" s="16">
        <f>($B$4*G835-$F$4*K835)/$H$4</f>
        <v>0.90846275698194978</v>
      </c>
    </row>
    <row r="836" spans="2:15" x14ac:dyDescent="0.25">
      <c r="B836" s="2">
        <f t="shared" si="119"/>
        <v>821</v>
      </c>
      <c r="C836" s="14">
        <v>4</v>
      </c>
      <c r="D836" s="15">
        <v>681167.73143049399</v>
      </c>
      <c r="E836" s="16">
        <f t="shared" si="111"/>
        <v>0.68116773143049403</v>
      </c>
      <c r="F836" s="17">
        <f>$B$4-D836-$B$4*$C$4</f>
        <v>268832.26856950601</v>
      </c>
      <c r="G836" s="16">
        <f t="shared" si="112"/>
        <v>0.73116773143049407</v>
      </c>
      <c r="H836" s="17">
        <f t="shared" si="113"/>
        <v>204350.31942914819</v>
      </c>
      <c r="I836" s="16">
        <f t="shared" si="114"/>
        <v>0.68116773143049403</v>
      </c>
      <c r="J836" s="17">
        <f>$F$4-H836-$G$4</f>
        <v>35649.680570851808</v>
      </c>
      <c r="K836" s="16">
        <f t="shared" si="115"/>
        <v>0.88116773143049398</v>
      </c>
      <c r="L836" s="17">
        <f t="shared" si="117"/>
        <v>476817.41200134577</v>
      </c>
      <c r="M836" s="16">
        <f t="shared" si="116"/>
        <v>0.68116773143049392</v>
      </c>
      <c r="N836" s="17">
        <f t="shared" si="118"/>
        <v>233182.5879986542</v>
      </c>
      <c r="O836" s="16">
        <f>($B$4*G836-$F$4*K836)/$H$4</f>
        <v>0.66688201714477979</v>
      </c>
    </row>
    <row r="837" spans="2:15" x14ac:dyDescent="0.25">
      <c r="B837" s="2">
        <f t="shared" si="119"/>
        <v>822</v>
      </c>
      <c r="C837" s="14">
        <v>4</v>
      </c>
      <c r="D837" s="15">
        <v>548783.14674300805</v>
      </c>
      <c r="E837" s="16">
        <f t="shared" si="111"/>
        <v>0.5487831467430081</v>
      </c>
      <c r="F837" s="17">
        <f>$B$4-D837-$B$4*$C$4</f>
        <v>401216.85325699195</v>
      </c>
      <c r="G837" s="16">
        <f t="shared" si="112"/>
        <v>0.59878314674300814</v>
      </c>
      <c r="H837" s="17">
        <f t="shared" si="113"/>
        <v>164634.9440229024</v>
      </c>
      <c r="I837" s="16">
        <f t="shared" si="114"/>
        <v>0.54878314674300799</v>
      </c>
      <c r="J837" s="17">
        <f>$F$4-H837-$G$4</f>
        <v>75365.055977097596</v>
      </c>
      <c r="K837" s="16">
        <f t="shared" si="115"/>
        <v>0.74878314674300794</v>
      </c>
      <c r="L837" s="17">
        <f t="shared" si="117"/>
        <v>384148.20272010565</v>
      </c>
      <c r="M837" s="16">
        <f t="shared" si="116"/>
        <v>0.5487831467430081</v>
      </c>
      <c r="N837" s="17">
        <f t="shared" si="118"/>
        <v>325851.79727989435</v>
      </c>
      <c r="O837" s="16">
        <f>($B$4*G837-$F$4*K837)/$H$4</f>
        <v>0.53449743245729398</v>
      </c>
    </row>
    <row r="838" spans="2:15" x14ac:dyDescent="0.25">
      <c r="B838" s="2">
        <f t="shared" si="119"/>
        <v>823</v>
      </c>
      <c r="C838" s="14">
        <v>5</v>
      </c>
      <c r="D838" s="15">
        <v>835862.14109819406</v>
      </c>
      <c r="E838" s="16">
        <f t="shared" si="111"/>
        <v>0.83586214109819401</v>
      </c>
      <c r="F838" s="17">
        <f>$B$4-D838-$B$4*$C$4</f>
        <v>114137.85890180594</v>
      </c>
      <c r="G838" s="16">
        <f t="shared" si="112"/>
        <v>0.88586214109819406</v>
      </c>
      <c r="H838" s="17">
        <f t="shared" si="113"/>
        <v>250758.64232945821</v>
      </c>
      <c r="I838" s="16">
        <f t="shared" si="114"/>
        <v>0.83586214109819401</v>
      </c>
      <c r="J838" s="17">
        <f>$F$4-H838-$G$4</f>
        <v>-10758.642329458205</v>
      </c>
      <c r="K838" s="16">
        <f t="shared" si="115"/>
        <v>1.0358621410981941</v>
      </c>
      <c r="L838" s="17">
        <f t="shared" si="117"/>
        <v>585103.49876873591</v>
      </c>
      <c r="M838" s="16">
        <f t="shared" si="116"/>
        <v>0.83586214109819412</v>
      </c>
      <c r="N838" s="17">
        <f t="shared" si="118"/>
        <v>124896.50123126415</v>
      </c>
      <c r="O838" s="16">
        <f>($B$4*G838-$F$4*K838)/$H$4</f>
        <v>0.82157642681247989</v>
      </c>
    </row>
    <row r="839" spans="2:15" x14ac:dyDescent="0.25">
      <c r="B839" s="2">
        <f t="shared" si="119"/>
        <v>824</v>
      </c>
      <c r="C839" s="14">
        <v>4</v>
      </c>
      <c r="D839" s="15">
        <v>702950.22366993001</v>
      </c>
      <c r="E839" s="16">
        <f t="shared" si="111"/>
        <v>0.70295022366992999</v>
      </c>
      <c r="F839" s="17">
        <f>$B$4-D839-$B$4*$C$4</f>
        <v>247049.77633006999</v>
      </c>
      <c r="G839" s="16">
        <f t="shared" si="112"/>
        <v>0.75295022366993003</v>
      </c>
      <c r="H839" s="17">
        <f t="shared" si="113"/>
        <v>210885.06710097901</v>
      </c>
      <c r="I839" s="16">
        <f t="shared" si="114"/>
        <v>0.70295022366992999</v>
      </c>
      <c r="J839" s="17">
        <f>$F$4-H839-$G$4</f>
        <v>29114.932899020991</v>
      </c>
      <c r="K839" s="16">
        <f t="shared" si="115"/>
        <v>0.90295022366993005</v>
      </c>
      <c r="L839" s="17">
        <f t="shared" si="117"/>
        <v>492065.15656895097</v>
      </c>
      <c r="M839" s="16">
        <f t="shared" si="116"/>
        <v>0.70295022366992999</v>
      </c>
      <c r="N839" s="17">
        <f t="shared" si="118"/>
        <v>217934.843431049</v>
      </c>
      <c r="O839" s="16">
        <f>($B$4*G839-$F$4*K839)/$H$4</f>
        <v>0.68866450938421564</v>
      </c>
    </row>
    <row r="840" spans="2:15" x14ac:dyDescent="0.25">
      <c r="B840" s="2">
        <f t="shared" si="119"/>
        <v>825</v>
      </c>
      <c r="C840" s="14">
        <v>2</v>
      </c>
      <c r="D840" s="15">
        <v>294732.75913161499</v>
      </c>
      <c r="E840" s="16">
        <f t="shared" si="111"/>
        <v>0.29473275913161501</v>
      </c>
      <c r="F840" s="17">
        <f>$B$4-D840-$B$4*$C$4</f>
        <v>655267.24086838495</v>
      </c>
      <c r="G840" s="16">
        <f t="shared" si="112"/>
        <v>0.344732759131615</v>
      </c>
      <c r="H840" s="17">
        <f t="shared" si="113"/>
        <v>88419.827739484492</v>
      </c>
      <c r="I840" s="16">
        <f t="shared" si="114"/>
        <v>0.29473275913161495</v>
      </c>
      <c r="J840" s="17">
        <f>$F$4-H840-$G$4</f>
        <v>151580.17226051551</v>
      </c>
      <c r="K840" s="16">
        <f t="shared" si="115"/>
        <v>0.49473275913161496</v>
      </c>
      <c r="L840" s="17">
        <f t="shared" si="117"/>
        <v>206312.9313921305</v>
      </c>
      <c r="M840" s="16">
        <f t="shared" si="116"/>
        <v>0.29473275913161501</v>
      </c>
      <c r="N840" s="17">
        <f t="shared" si="118"/>
        <v>503687.06860786944</v>
      </c>
      <c r="O840" s="16">
        <f>($B$4*G840-$F$4*K840)/$H$4</f>
        <v>0.28044704484590072</v>
      </c>
    </row>
    <row r="841" spans="2:15" x14ac:dyDescent="0.25">
      <c r="B841" s="2">
        <f t="shared" si="119"/>
        <v>826</v>
      </c>
      <c r="C841" s="14">
        <v>8</v>
      </c>
      <c r="D841" s="15">
        <v>1177799.1658628599</v>
      </c>
      <c r="E841" s="16">
        <f t="shared" si="111"/>
        <v>1.1777991658628599</v>
      </c>
      <c r="F841" s="17">
        <f>$B$4-D841-$B$4*$C$4</f>
        <v>-227799.16586285993</v>
      </c>
      <c r="G841" s="16">
        <f t="shared" si="112"/>
        <v>1.22779916586286</v>
      </c>
      <c r="H841" s="17">
        <f t="shared" si="113"/>
        <v>353339.74975885794</v>
      </c>
      <c r="I841" s="16">
        <f t="shared" si="114"/>
        <v>1.1777991658628597</v>
      </c>
      <c r="J841" s="17">
        <f>$F$4-H841-$G$4</f>
        <v>-113339.74975885794</v>
      </c>
      <c r="K841" s="16">
        <f t="shared" si="115"/>
        <v>1.3777991658628597</v>
      </c>
      <c r="L841" s="17">
        <f t="shared" si="117"/>
        <v>824459.41610400192</v>
      </c>
      <c r="M841" s="16">
        <f t="shared" si="116"/>
        <v>1.1777991658628599</v>
      </c>
      <c r="N841" s="17">
        <f t="shared" si="118"/>
        <v>-114459.41610400198</v>
      </c>
      <c r="O841" s="16">
        <f>($B$4*G841-$F$4*K841)/$H$4</f>
        <v>1.1635134515771457</v>
      </c>
    </row>
    <row r="842" spans="2:15" x14ac:dyDescent="0.25">
      <c r="B842" s="2">
        <f t="shared" si="119"/>
        <v>827</v>
      </c>
      <c r="C842" s="14">
        <v>2</v>
      </c>
      <c r="D842" s="15">
        <v>377033.328641575</v>
      </c>
      <c r="E842" s="16">
        <f t="shared" si="111"/>
        <v>0.37703332864157502</v>
      </c>
      <c r="F842" s="17">
        <f>$B$4-D842-$B$4*$C$4</f>
        <v>572966.67135842494</v>
      </c>
      <c r="G842" s="16">
        <f t="shared" si="112"/>
        <v>0.42703332864157501</v>
      </c>
      <c r="H842" s="17">
        <f t="shared" si="113"/>
        <v>113109.9985924725</v>
      </c>
      <c r="I842" s="16">
        <f t="shared" si="114"/>
        <v>0.37703332864157502</v>
      </c>
      <c r="J842" s="17">
        <f>$F$4-H842-$G$4</f>
        <v>126890.00140752748</v>
      </c>
      <c r="K842" s="16">
        <f t="shared" si="115"/>
        <v>0.57703332864157497</v>
      </c>
      <c r="L842" s="17">
        <f t="shared" si="117"/>
        <v>263923.33004910249</v>
      </c>
      <c r="M842" s="16">
        <f t="shared" si="116"/>
        <v>0.37703332864157496</v>
      </c>
      <c r="N842" s="17">
        <f t="shared" si="118"/>
        <v>446076.66995089746</v>
      </c>
      <c r="O842" s="16">
        <f>($B$4*G842-$F$4*K842)/$H$4</f>
        <v>0.36274761435586073</v>
      </c>
    </row>
    <row r="843" spans="2:15" x14ac:dyDescent="0.25">
      <c r="B843" s="2">
        <f t="shared" si="119"/>
        <v>828</v>
      </c>
      <c r="C843" s="14">
        <v>1</v>
      </c>
      <c r="D843" s="15">
        <v>245021.09162566299</v>
      </c>
      <c r="E843" s="16">
        <f t="shared" si="111"/>
        <v>0.24502109162566299</v>
      </c>
      <c r="F843" s="17">
        <f>$B$4-D843-$B$4*$C$4</f>
        <v>704978.90837433701</v>
      </c>
      <c r="G843" s="16">
        <f t="shared" si="112"/>
        <v>0.29502109162566298</v>
      </c>
      <c r="H843" s="17">
        <f t="shared" si="113"/>
        <v>73506.327487698887</v>
      </c>
      <c r="I843" s="16">
        <f t="shared" si="114"/>
        <v>0.24502109162566296</v>
      </c>
      <c r="J843" s="17">
        <f>$F$4-H843-$G$4</f>
        <v>166493.67251230113</v>
      </c>
      <c r="K843" s="16">
        <f t="shared" si="115"/>
        <v>0.44502109162566295</v>
      </c>
      <c r="L843" s="17">
        <f t="shared" si="117"/>
        <v>171514.76413796411</v>
      </c>
      <c r="M843" s="16">
        <f t="shared" si="116"/>
        <v>0.24502109162566302</v>
      </c>
      <c r="N843" s="17">
        <f t="shared" si="118"/>
        <v>538485.23586203589</v>
      </c>
      <c r="O843" s="16">
        <f>($B$4*G843-$F$4*K843)/$H$4</f>
        <v>0.23073537733994873</v>
      </c>
    </row>
    <row r="844" spans="2:15" x14ac:dyDescent="0.25">
      <c r="B844" s="2">
        <f t="shared" si="119"/>
        <v>829</v>
      </c>
      <c r="C844" s="14">
        <v>6</v>
      </c>
      <c r="D844" s="15">
        <v>836221.84305192099</v>
      </c>
      <c r="E844" s="16">
        <f t="shared" si="111"/>
        <v>0.83622184305192104</v>
      </c>
      <c r="F844" s="17">
        <f>$B$4-D844-$B$4*$C$4</f>
        <v>113778.15694807901</v>
      </c>
      <c r="G844" s="16">
        <f t="shared" si="112"/>
        <v>0.88622184305192109</v>
      </c>
      <c r="H844" s="17">
        <f t="shared" si="113"/>
        <v>250866.55291557629</v>
      </c>
      <c r="I844" s="16">
        <f t="shared" si="114"/>
        <v>0.83622184305192093</v>
      </c>
      <c r="J844" s="17">
        <f>$F$4-H844-$G$4</f>
        <v>-10866.552915576292</v>
      </c>
      <c r="K844" s="16">
        <f t="shared" si="115"/>
        <v>1.036221843051921</v>
      </c>
      <c r="L844" s="17">
        <f t="shared" si="117"/>
        <v>585355.29013634473</v>
      </c>
      <c r="M844" s="16">
        <f t="shared" si="116"/>
        <v>0.83622184305192104</v>
      </c>
      <c r="N844" s="17">
        <f t="shared" si="118"/>
        <v>124644.7098636553</v>
      </c>
      <c r="O844" s="16">
        <f>($B$4*G844-$F$4*K844)/$H$4</f>
        <v>0.82193612876620681</v>
      </c>
    </row>
    <row r="845" spans="2:15" x14ac:dyDescent="0.25">
      <c r="B845" s="2">
        <f t="shared" si="119"/>
        <v>830</v>
      </c>
      <c r="C845" s="14">
        <v>5</v>
      </c>
      <c r="D845" s="15">
        <v>719674.38426697999</v>
      </c>
      <c r="E845" s="16">
        <f t="shared" si="111"/>
        <v>0.71967438426697994</v>
      </c>
      <c r="F845" s="17">
        <f>$B$4-D845-$B$4*$C$4</f>
        <v>230325.61573302001</v>
      </c>
      <c r="G845" s="16">
        <f t="shared" si="112"/>
        <v>0.76967438426697998</v>
      </c>
      <c r="H845" s="17">
        <f t="shared" si="113"/>
        <v>215902.31528009399</v>
      </c>
      <c r="I845" s="16">
        <f t="shared" si="114"/>
        <v>0.71967438426697994</v>
      </c>
      <c r="J845" s="17">
        <f>$F$4-H845-$G$4</f>
        <v>24097.684719906014</v>
      </c>
      <c r="K845" s="16">
        <f t="shared" si="115"/>
        <v>0.91967438426697989</v>
      </c>
      <c r="L845" s="17">
        <f t="shared" si="117"/>
        <v>503772.06898688601</v>
      </c>
      <c r="M845" s="16">
        <f t="shared" si="116"/>
        <v>0.71967438426698005</v>
      </c>
      <c r="N845" s="17">
        <f t="shared" si="118"/>
        <v>206227.93101311399</v>
      </c>
      <c r="O845" s="16">
        <f>($B$4*G845-$F$4*K845)/$H$4</f>
        <v>0.7053886699812657</v>
      </c>
    </row>
    <row r="846" spans="2:15" x14ac:dyDescent="0.25">
      <c r="B846" s="2">
        <f t="shared" si="119"/>
        <v>831</v>
      </c>
      <c r="C846" s="14">
        <v>4</v>
      </c>
      <c r="D846" s="15">
        <v>642707.44541112694</v>
      </c>
      <c r="E846" s="16">
        <f t="shared" si="111"/>
        <v>0.6427074454111269</v>
      </c>
      <c r="F846" s="17">
        <f>$B$4-D846-$B$4*$C$4</f>
        <v>307292.55458887306</v>
      </c>
      <c r="G846" s="16">
        <f t="shared" si="112"/>
        <v>0.69270744541112694</v>
      </c>
      <c r="H846" s="17">
        <f t="shared" si="113"/>
        <v>192812.23362333808</v>
      </c>
      <c r="I846" s="16">
        <f t="shared" si="114"/>
        <v>0.6427074454111269</v>
      </c>
      <c r="J846" s="17">
        <f>$F$4-H846-$G$4</f>
        <v>47187.766376661923</v>
      </c>
      <c r="K846" s="16">
        <f t="shared" si="115"/>
        <v>0.84270744541112697</v>
      </c>
      <c r="L846" s="17">
        <f t="shared" si="117"/>
        <v>449895.2117877889</v>
      </c>
      <c r="M846" s="16">
        <f t="shared" si="116"/>
        <v>0.64270744541112701</v>
      </c>
      <c r="N846" s="17">
        <f t="shared" si="118"/>
        <v>260104.78821221113</v>
      </c>
      <c r="O846" s="16">
        <f>($B$4*G846-$F$4*K846)/$H$4</f>
        <v>0.62842173112541266</v>
      </c>
    </row>
    <row r="847" spans="2:15" x14ac:dyDescent="0.25">
      <c r="B847" s="2">
        <f t="shared" si="119"/>
        <v>832</v>
      </c>
      <c r="C847" s="14">
        <v>8</v>
      </c>
      <c r="D847" s="15">
        <v>1204702.7431984099</v>
      </c>
      <c r="E847" s="16">
        <f t="shared" si="111"/>
        <v>1.2047027431984099</v>
      </c>
      <c r="F847" s="17">
        <f>$B$4-D847-$B$4*$C$4</f>
        <v>-254702.74319840991</v>
      </c>
      <c r="G847" s="16">
        <f t="shared" si="112"/>
        <v>1.2547027431984099</v>
      </c>
      <c r="H847" s="17">
        <f t="shared" si="113"/>
        <v>361410.82295952295</v>
      </c>
      <c r="I847" s="16">
        <f t="shared" si="114"/>
        <v>1.2047027431984099</v>
      </c>
      <c r="J847" s="17">
        <f>$F$4-H847-$G$4</f>
        <v>-121410.82295952295</v>
      </c>
      <c r="K847" s="16">
        <f t="shared" si="115"/>
        <v>1.4047027431984098</v>
      </c>
      <c r="L847" s="17">
        <f t="shared" si="117"/>
        <v>843291.92023888696</v>
      </c>
      <c r="M847" s="16">
        <f t="shared" si="116"/>
        <v>1.2047027431984099</v>
      </c>
      <c r="N847" s="17">
        <f t="shared" si="118"/>
        <v>-133291.92023888696</v>
      </c>
      <c r="O847" s="16">
        <f>($B$4*G847-$F$4*K847)/$H$4</f>
        <v>1.1904170289126956</v>
      </c>
    </row>
    <row r="848" spans="2:15" x14ac:dyDescent="0.25">
      <c r="B848" s="2">
        <f t="shared" si="119"/>
        <v>833</v>
      </c>
      <c r="C848" s="14">
        <v>2</v>
      </c>
      <c r="D848" s="15">
        <v>255041.018843642</v>
      </c>
      <c r="E848" s="16">
        <f t="shared" ref="E848:E911" si="120">D848/$B$4</f>
        <v>0.255041018843642</v>
      </c>
      <c r="F848" s="17">
        <f>$B$4-D848-$B$4*$C$4</f>
        <v>694958.98115635803</v>
      </c>
      <c r="G848" s="16">
        <f t="shared" ref="G848:G911" si="121">E848+$C$4</f>
        <v>0.30504101884364199</v>
      </c>
      <c r="H848" s="17">
        <f t="shared" ref="H848:H911" si="122">D848*$D$4</f>
        <v>76512.305653092597</v>
      </c>
      <c r="I848" s="16">
        <f t="shared" ref="I848:I911" si="123">H848/$F$4</f>
        <v>0.255041018843642</v>
      </c>
      <c r="J848" s="17">
        <f>$F$4-H848-$G$4</f>
        <v>163487.6943469074</v>
      </c>
      <c r="K848" s="16">
        <f t="shared" ref="K848:K911" si="124">I848+$E$4</f>
        <v>0.45504101884364201</v>
      </c>
      <c r="L848" s="17">
        <f t="shared" si="117"/>
        <v>178528.7131905494</v>
      </c>
      <c r="M848" s="16">
        <f t="shared" ref="M848:M911" si="125">L848/$H$4</f>
        <v>0.255041018843642</v>
      </c>
      <c r="N848" s="17">
        <f t="shared" si="118"/>
        <v>531471.2868094506</v>
      </c>
      <c r="O848" s="16">
        <f>($B$4*G848-$F$4*K848)/$H$4</f>
        <v>0.24075530455792768</v>
      </c>
    </row>
    <row r="849" spans="2:15" x14ac:dyDescent="0.25">
      <c r="B849" s="2">
        <f t="shared" si="119"/>
        <v>834</v>
      </c>
      <c r="C849" s="14">
        <v>3</v>
      </c>
      <c r="D849" s="15">
        <v>368063.99903678597</v>
      </c>
      <c r="E849" s="16">
        <f t="shared" si="120"/>
        <v>0.36806399903678599</v>
      </c>
      <c r="F849" s="17">
        <f>$B$4-D849-$B$4*$C$4</f>
        <v>581936.00096321409</v>
      </c>
      <c r="G849" s="16">
        <f t="shared" si="121"/>
        <v>0.41806399903678598</v>
      </c>
      <c r="H849" s="17">
        <f t="shared" si="122"/>
        <v>110419.19971103579</v>
      </c>
      <c r="I849" s="16">
        <f t="shared" si="123"/>
        <v>0.36806399903678599</v>
      </c>
      <c r="J849" s="17">
        <f>$F$4-H849-$G$4</f>
        <v>129580.80028896421</v>
      </c>
      <c r="K849" s="16">
        <f t="shared" si="124"/>
        <v>0.56806399903678595</v>
      </c>
      <c r="L849" s="17">
        <f t="shared" ref="L849:L912" si="126">D849-H849</f>
        <v>257644.79932575018</v>
      </c>
      <c r="M849" s="16">
        <f t="shared" si="125"/>
        <v>0.36806399903678599</v>
      </c>
      <c r="N849" s="17">
        <f t="shared" ref="N849:N912" si="127">F849-J849</f>
        <v>452355.20067424991</v>
      </c>
      <c r="O849" s="16">
        <f>($B$4*G849-$F$4*K849)/$H$4</f>
        <v>0.3537782847510717</v>
      </c>
    </row>
    <row r="850" spans="2:15" x14ac:dyDescent="0.25">
      <c r="B850" s="2">
        <f t="shared" ref="B850:B913" si="128">B849+1</f>
        <v>835</v>
      </c>
      <c r="C850" s="14">
        <v>1</v>
      </c>
      <c r="D850" s="15">
        <v>123054.663695108</v>
      </c>
      <c r="E850" s="16">
        <f t="shared" si="120"/>
        <v>0.12305466369510799</v>
      </c>
      <c r="F850" s="17">
        <f>$B$4-D850-$B$4*$C$4</f>
        <v>826945.33630489197</v>
      </c>
      <c r="G850" s="16">
        <f t="shared" si="121"/>
        <v>0.173054663695108</v>
      </c>
      <c r="H850" s="17">
        <f t="shared" si="122"/>
        <v>36916.399108532401</v>
      </c>
      <c r="I850" s="16">
        <f t="shared" si="123"/>
        <v>0.12305466369510801</v>
      </c>
      <c r="J850" s="17">
        <f>$F$4-H850-$G$4</f>
        <v>203083.60089146759</v>
      </c>
      <c r="K850" s="16">
        <f t="shared" si="124"/>
        <v>0.32305466369510805</v>
      </c>
      <c r="L850" s="17">
        <f t="shared" si="126"/>
        <v>86138.264586575591</v>
      </c>
      <c r="M850" s="16">
        <f t="shared" si="125"/>
        <v>0.12305466369510799</v>
      </c>
      <c r="N850" s="17">
        <f t="shared" si="127"/>
        <v>623861.73541342444</v>
      </c>
      <c r="O850" s="16">
        <f>($B$4*G850-$F$4*K850)/$H$4</f>
        <v>0.1087689494093937</v>
      </c>
    </row>
    <row r="851" spans="2:15" x14ac:dyDescent="0.25">
      <c r="B851" s="2">
        <f t="shared" si="128"/>
        <v>836</v>
      </c>
      <c r="C851" s="14">
        <v>8</v>
      </c>
      <c r="D851" s="15">
        <v>1166190.2248067199</v>
      </c>
      <c r="E851" s="16">
        <f t="shared" si="120"/>
        <v>1.16619022480672</v>
      </c>
      <c r="F851" s="17">
        <f>$B$4-D851-$B$4*$C$4</f>
        <v>-216190.22480671993</v>
      </c>
      <c r="G851" s="16">
        <f t="shared" si="121"/>
        <v>1.21619022480672</v>
      </c>
      <c r="H851" s="17">
        <f t="shared" si="122"/>
        <v>349857.06744201598</v>
      </c>
      <c r="I851" s="16">
        <f t="shared" si="123"/>
        <v>1.16619022480672</v>
      </c>
      <c r="J851" s="17">
        <f>$F$4-H851-$G$4</f>
        <v>-109857.06744201598</v>
      </c>
      <c r="K851" s="16">
        <f t="shared" si="124"/>
        <v>1.3661902248067199</v>
      </c>
      <c r="L851" s="17">
        <f t="shared" si="126"/>
        <v>816333.15736470395</v>
      </c>
      <c r="M851" s="16">
        <f t="shared" si="125"/>
        <v>1.16619022480672</v>
      </c>
      <c r="N851" s="17">
        <f t="shared" si="127"/>
        <v>-106333.15736470395</v>
      </c>
      <c r="O851" s="16">
        <f>($B$4*G851-$F$4*K851)/$H$4</f>
        <v>1.1519045105210057</v>
      </c>
    </row>
    <row r="852" spans="2:15" x14ac:dyDescent="0.25">
      <c r="B852" s="2">
        <f t="shared" si="128"/>
        <v>837</v>
      </c>
      <c r="C852" s="14">
        <v>3</v>
      </c>
      <c r="D852" s="15">
        <v>342085.49807683303</v>
      </c>
      <c r="E852" s="16">
        <f t="shared" si="120"/>
        <v>0.34208549807683303</v>
      </c>
      <c r="F852" s="17">
        <f>$B$4-D852-$B$4*$C$4</f>
        <v>607914.50192316691</v>
      </c>
      <c r="G852" s="16">
        <f t="shared" si="121"/>
        <v>0.39208549807683302</v>
      </c>
      <c r="H852" s="17">
        <f t="shared" si="122"/>
        <v>102625.64942304991</v>
      </c>
      <c r="I852" s="16">
        <f t="shared" si="123"/>
        <v>0.34208549807683303</v>
      </c>
      <c r="J852" s="17">
        <f>$F$4-H852-$G$4</f>
        <v>137374.35057695009</v>
      </c>
      <c r="K852" s="16">
        <f t="shared" si="124"/>
        <v>0.54208549807683304</v>
      </c>
      <c r="L852" s="17">
        <f t="shared" si="126"/>
        <v>239459.84865378312</v>
      </c>
      <c r="M852" s="16">
        <f t="shared" si="125"/>
        <v>0.34208549807683303</v>
      </c>
      <c r="N852" s="17">
        <f t="shared" si="127"/>
        <v>470540.15134621679</v>
      </c>
      <c r="O852" s="16">
        <f>($B$4*G852-$F$4*K852)/$H$4</f>
        <v>0.32779978379111874</v>
      </c>
    </row>
    <row r="853" spans="2:15" x14ac:dyDescent="0.25">
      <c r="B853" s="2">
        <f t="shared" si="128"/>
        <v>838</v>
      </c>
      <c r="C853" s="14">
        <v>3</v>
      </c>
      <c r="D853" s="15">
        <v>621827.21380172495</v>
      </c>
      <c r="E853" s="16">
        <f t="shared" si="120"/>
        <v>0.6218272138017249</v>
      </c>
      <c r="F853" s="17">
        <f>$B$4-D853-$B$4*$C$4</f>
        <v>328172.78619827505</v>
      </c>
      <c r="G853" s="16">
        <f t="shared" si="121"/>
        <v>0.67182721380172494</v>
      </c>
      <c r="H853" s="17">
        <f t="shared" si="122"/>
        <v>186548.16414051747</v>
      </c>
      <c r="I853" s="16">
        <f t="shared" si="123"/>
        <v>0.6218272138017249</v>
      </c>
      <c r="J853" s="17">
        <f>$F$4-H853-$G$4</f>
        <v>53451.835859482526</v>
      </c>
      <c r="K853" s="16">
        <f t="shared" si="124"/>
        <v>0.82182721380172485</v>
      </c>
      <c r="L853" s="17">
        <f t="shared" si="126"/>
        <v>435279.04966120748</v>
      </c>
      <c r="M853" s="16">
        <f t="shared" si="125"/>
        <v>0.62182721380172501</v>
      </c>
      <c r="N853" s="17">
        <f t="shared" si="127"/>
        <v>274720.95033879252</v>
      </c>
      <c r="O853" s="16">
        <f>($B$4*G853-$F$4*K853)/$H$4</f>
        <v>0.60754149951601066</v>
      </c>
    </row>
    <row r="854" spans="2:15" x14ac:dyDescent="0.25">
      <c r="B854" s="2">
        <f t="shared" si="128"/>
        <v>839</v>
      </c>
      <c r="C854" s="14">
        <v>5</v>
      </c>
      <c r="D854" s="15">
        <v>682328.80148849601</v>
      </c>
      <c r="E854" s="16">
        <f t="shared" si="120"/>
        <v>0.68232880148849606</v>
      </c>
      <c r="F854" s="17">
        <f>$B$4-D854-$B$4*$C$4</f>
        <v>267671.19851150399</v>
      </c>
      <c r="G854" s="16">
        <f t="shared" si="121"/>
        <v>0.73232880148849611</v>
      </c>
      <c r="H854" s="17">
        <f t="shared" si="122"/>
        <v>204698.64044654879</v>
      </c>
      <c r="I854" s="16">
        <f t="shared" si="123"/>
        <v>0.68232880148849595</v>
      </c>
      <c r="J854" s="17">
        <f>$F$4-H854-$G$4</f>
        <v>35301.359553451213</v>
      </c>
      <c r="K854" s="16">
        <f t="shared" si="124"/>
        <v>0.88232880148849602</v>
      </c>
      <c r="L854" s="17">
        <f t="shared" si="126"/>
        <v>477630.1610419472</v>
      </c>
      <c r="M854" s="16">
        <f t="shared" si="125"/>
        <v>0.68232880148849595</v>
      </c>
      <c r="N854" s="17">
        <f t="shared" si="127"/>
        <v>232369.83895805277</v>
      </c>
      <c r="O854" s="16">
        <f>($B$4*G854-$F$4*K854)/$H$4</f>
        <v>0.66804308720278183</v>
      </c>
    </row>
    <row r="855" spans="2:15" x14ac:dyDescent="0.25">
      <c r="B855" s="2">
        <f t="shared" si="128"/>
        <v>840</v>
      </c>
      <c r="C855" s="14">
        <v>3</v>
      </c>
      <c r="D855" s="15">
        <v>428816.18351136299</v>
      </c>
      <c r="E855" s="16">
        <f t="shared" si="120"/>
        <v>0.42881618351136297</v>
      </c>
      <c r="F855" s="17">
        <f>$B$4-D855-$B$4*$C$4</f>
        <v>521183.81648863701</v>
      </c>
      <c r="G855" s="16">
        <f t="shared" si="121"/>
        <v>0.47881618351136296</v>
      </c>
      <c r="H855" s="17">
        <f t="shared" si="122"/>
        <v>128644.85505340889</v>
      </c>
      <c r="I855" s="16">
        <f t="shared" si="123"/>
        <v>0.42881618351136297</v>
      </c>
      <c r="J855" s="17">
        <f>$F$4-H855-$G$4</f>
        <v>111355.14494659111</v>
      </c>
      <c r="K855" s="16">
        <f t="shared" si="124"/>
        <v>0.62881618351136304</v>
      </c>
      <c r="L855" s="17">
        <f t="shared" si="126"/>
        <v>300171.32845795411</v>
      </c>
      <c r="M855" s="16">
        <f t="shared" si="125"/>
        <v>0.42881618351136302</v>
      </c>
      <c r="N855" s="17">
        <f t="shared" si="127"/>
        <v>409828.67154204589</v>
      </c>
      <c r="O855" s="16">
        <f>($B$4*G855-$F$4*K855)/$H$4</f>
        <v>0.41453046922564857</v>
      </c>
    </row>
    <row r="856" spans="2:15" x14ac:dyDescent="0.25">
      <c r="B856" s="2">
        <f t="shared" si="128"/>
        <v>841</v>
      </c>
      <c r="C856" s="14">
        <v>1</v>
      </c>
      <c r="D856" s="15">
        <v>194158.43394312399</v>
      </c>
      <c r="E856" s="16">
        <f t="shared" si="120"/>
        <v>0.19415843394312399</v>
      </c>
      <c r="F856" s="17">
        <f>$B$4-D856-$B$4*$C$4</f>
        <v>755841.56605687598</v>
      </c>
      <c r="G856" s="16">
        <f t="shared" si="121"/>
        <v>0.24415843394312398</v>
      </c>
      <c r="H856" s="17">
        <f t="shared" si="122"/>
        <v>58247.530182937197</v>
      </c>
      <c r="I856" s="16">
        <f t="shared" si="123"/>
        <v>0.19415843394312399</v>
      </c>
      <c r="J856" s="17">
        <f>$F$4-H856-$G$4</f>
        <v>181752.46981706281</v>
      </c>
      <c r="K856" s="16">
        <f t="shared" si="124"/>
        <v>0.394158433943124</v>
      </c>
      <c r="L856" s="17">
        <f t="shared" si="126"/>
        <v>135910.9037601868</v>
      </c>
      <c r="M856" s="16">
        <f t="shared" si="125"/>
        <v>0.19415843394312401</v>
      </c>
      <c r="N856" s="17">
        <f t="shared" si="127"/>
        <v>574089.09623981314</v>
      </c>
      <c r="O856" s="16">
        <f>($B$4*G856-$F$4*K856)/$H$4</f>
        <v>0.17987271965740967</v>
      </c>
    </row>
    <row r="857" spans="2:15" x14ac:dyDescent="0.25">
      <c r="B857" s="2">
        <f t="shared" si="128"/>
        <v>842</v>
      </c>
      <c r="C857" s="14">
        <v>1</v>
      </c>
      <c r="D857" s="15">
        <v>180956.21176129</v>
      </c>
      <c r="E857" s="16">
        <f t="shared" si="120"/>
        <v>0.18095621176129001</v>
      </c>
      <c r="F857" s="17">
        <f>$B$4-D857-$B$4*$C$4</f>
        <v>769043.78823871003</v>
      </c>
      <c r="G857" s="16">
        <f t="shared" si="121"/>
        <v>0.23095621176129</v>
      </c>
      <c r="H857" s="17">
        <f t="shared" si="122"/>
        <v>54286.863528387003</v>
      </c>
      <c r="I857" s="16">
        <f t="shared" si="123"/>
        <v>0.18095621176129001</v>
      </c>
      <c r="J857" s="17">
        <f>$F$4-H857-$G$4</f>
        <v>185713.13647161299</v>
      </c>
      <c r="K857" s="16">
        <f t="shared" si="124"/>
        <v>0.38095621176129002</v>
      </c>
      <c r="L857" s="17">
        <f t="shared" si="126"/>
        <v>126669.34823290299</v>
      </c>
      <c r="M857" s="16">
        <f t="shared" si="125"/>
        <v>0.18095621176128998</v>
      </c>
      <c r="N857" s="17">
        <f t="shared" si="127"/>
        <v>583330.65176709706</v>
      </c>
      <c r="O857" s="16">
        <f>($B$4*G857-$F$4*K857)/$H$4</f>
        <v>0.16667049747557572</v>
      </c>
    </row>
    <row r="858" spans="2:15" x14ac:dyDescent="0.25">
      <c r="B858" s="2">
        <f t="shared" si="128"/>
        <v>843</v>
      </c>
      <c r="C858" s="14">
        <v>5</v>
      </c>
      <c r="D858" s="15">
        <v>732913.56532369996</v>
      </c>
      <c r="E858" s="16">
        <f t="shared" si="120"/>
        <v>0.7329135653237</v>
      </c>
      <c r="F858" s="17">
        <f>$B$4-D858-$B$4*$C$4</f>
        <v>217086.43467630004</v>
      </c>
      <c r="G858" s="16">
        <f t="shared" si="121"/>
        <v>0.78291356532370004</v>
      </c>
      <c r="H858" s="17">
        <f t="shared" si="122"/>
        <v>219874.06959710998</v>
      </c>
      <c r="I858" s="16">
        <f t="shared" si="123"/>
        <v>0.73291356532369989</v>
      </c>
      <c r="J858" s="17">
        <f>$F$4-H858-$G$4</f>
        <v>20125.930402890022</v>
      </c>
      <c r="K858" s="16">
        <f t="shared" si="124"/>
        <v>0.93291356532369996</v>
      </c>
      <c r="L858" s="17">
        <f t="shared" si="126"/>
        <v>513039.49572658999</v>
      </c>
      <c r="M858" s="16">
        <f t="shared" si="125"/>
        <v>0.7329135653237</v>
      </c>
      <c r="N858" s="17">
        <f t="shared" si="127"/>
        <v>196960.50427341001</v>
      </c>
      <c r="O858" s="16">
        <f>($B$4*G858-$F$4*K858)/$H$4</f>
        <v>0.71862785103798588</v>
      </c>
    </row>
    <row r="859" spans="2:15" x14ac:dyDescent="0.25">
      <c r="B859" s="2">
        <f t="shared" si="128"/>
        <v>844</v>
      </c>
      <c r="C859" s="14">
        <v>5</v>
      </c>
      <c r="D859" s="15">
        <v>797131.37795675499</v>
      </c>
      <c r="E859" s="16">
        <f t="shared" si="120"/>
        <v>0.79713137795675504</v>
      </c>
      <c r="F859" s="17">
        <f>$B$4-D859-$B$4*$C$4</f>
        <v>152868.62204324501</v>
      </c>
      <c r="G859" s="16">
        <f t="shared" si="121"/>
        <v>0.84713137795675508</v>
      </c>
      <c r="H859" s="17">
        <f t="shared" si="122"/>
        <v>239139.41338702649</v>
      </c>
      <c r="I859" s="16">
        <f t="shared" si="123"/>
        <v>0.79713137795675493</v>
      </c>
      <c r="J859" s="17">
        <f>$F$4-H859-$G$4</f>
        <v>860.58661297350773</v>
      </c>
      <c r="K859" s="16">
        <f t="shared" si="124"/>
        <v>0.99713137795675499</v>
      </c>
      <c r="L859" s="17">
        <f t="shared" si="126"/>
        <v>557991.96456972847</v>
      </c>
      <c r="M859" s="16">
        <f t="shared" si="125"/>
        <v>0.79713137795675493</v>
      </c>
      <c r="N859" s="17">
        <f t="shared" si="127"/>
        <v>152008.0354302715</v>
      </c>
      <c r="O859" s="16">
        <f>($B$4*G859-$F$4*K859)/$H$4</f>
        <v>0.7828456636710408</v>
      </c>
    </row>
    <row r="860" spans="2:15" x14ac:dyDescent="0.25">
      <c r="B860" s="2">
        <f t="shared" si="128"/>
        <v>845</v>
      </c>
      <c r="C860" s="14">
        <v>2</v>
      </c>
      <c r="D860" s="15">
        <v>431813.23742451402</v>
      </c>
      <c r="E860" s="16">
        <f t="shared" si="120"/>
        <v>0.431813237424514</v>
      </c>
      <c r="F860" s="17">
        <f>$B$4-D860-$B$4*$C$4</f>
        <v>518186.76257548598</v>
      </c>
      <c r="G860" s="16">
        <f t="shared" si="121"/>
        <v>0.48181323742451398</v>
      </c>
      <c r="H860" s="17">
        <f t="shared" si="122"/>
        <v>129543.9712273542</v>
      </c>
      <c r="I860" s="16">
        <f t="shared" si="123"/>
        <v>0.431813237424514</v>
      </c>
      <c r="J860" s="17">
        <f>$F$4-H860-$G$4</f>
        <v>110456.0287726458</v>
      </c>
      <c r="K860" s="16">
        <f t="shared" si="124"/>
        <v>0.63181323742451401</v>
      </c>
      <c r="L860" s="17">
        <f t="shared" si="126"/>
        <v>302269.26619715983</v>
      </c>
      <c r="M860" s="16">
        <f t="shared" si="125"/>
        <v>0.43181323742451405</v>
      </c>
      <c r="N860" s="17">
        <f t="shared" si="127"/>
        <v>407730.73380284017</v>
      </c>
      <c r="O860" s="16">
        <f>($B$4*G860-$F$4*K860)/$H$4</f>
        <v>0.41752752313879965</v>
      </c>
    </row>
    <row r="861" spans="2:15" x14ac:dyDescent="0.25">
      <c r="B861" s="2">
        <f t="shared" si="128"/>
        <v>846</v>
      </c>
      <c r="C861" s="14">
        <v>5</v>
      </c>
      <c r="D861" s="15">
        <v>733127.21294927201</v>
      </c>
      <c r="E861" s="16">
        <f t="shared" si="120"/>
        <v>0.73312721294927197</v>
      </c>
      <c r="F861" s="17">
        <f>$B$4-D861-$B$4*$C$4</f>
        <v>216872.78705072799</v>
      </c>
      <c r="G861" s="16">
        <f t="shared" si="121"/>
        <v>0.78312721294927201</v>
      </c>
      <c r="H861" s="17">
        <f t="shared" si="122"/>
        <v>219938.16388478159</v>
      </c>
      <c r="I861" s="16">
        <f t="shared" si="123"/>
        <v>0.73312721294927197</v>
      </c>
      <c r="J861" s="17">
        <f>$F$4-H861-$G$4</f>
        <v>20061.836115218408</v>
      </c>
      <c r="K861" s="16">
        <f t="shared" si="124"/>
        <v>0.93312721294927203</v>
      </c>
      <c r="L861" s="17">
        <f t="shared" si="126"/>
        <v>513189.04906449042</v>
      </c>
      <c r="M861" s="16">
        <f t="shared" si="125"/>
        <v>0.73312721294927208</v>
      </c>
      <c r="N861" s="17">
        <f t="shared" si="127"/>
        <v>196810.95093550958</v>
      </c>
      <c r="O861" s="16">
        <f>($B$4*G861-$F$4*K861)/$H$4</f>
        <v>0.71884149866355773</v>
      </c>
    </row>
    <row r="862" spans="2:15" x14ac:dyDescent="0.25">
      <c r="B862" s="2">
        <f t="shared" si="128"/>
        <v>847</v>
      </c>
      <c r="C862" s="14">
        <v>4</v>
      </c>
      <c r="D862" s="15">
        <v>524284.26797002403</v>
      </c>
      <c r="E862" s="16">
        <f t="shared" si="120"/>
        <v>0.52428426797002403</v>
      </c>
      <c r="F862" s="17">
        <f>$B$4-D862-$B$4*$C$4</f>
        <v>425715.73202997597</v>
      </c>
      <c r="G862" s="16">
        <f t="shared" si="121"/>
        <v>0.57428426797002408</v>
      </c>
      <c r="H862" s="17">
        <f t="shared" si="122"/>
        <v>157285.2803910072</v>
      </c>
      <c r="I862" s="16">
        <f t="shared" si="123"/>
        <v>0.52428426797002403</v>
      </c>
      <c r="J862" s="17">
        <f>$F$4-H862-$G$4</f>
        <v>82714.719608992804</v>
      </c>
      <c r="K862" s="16">
        <f t="shared" si="124"/>
        <v>0.7242842679700241</v>
      </c>
      <c r="L862" s="17">
        <f t="shared" si="126"/>
        <v>366998.98757901683</v>
      </c>
      <c r="M862" s="16">
        <f t="shared" si="125"/>
        <v>0.52428426797002403</v>
      </c>
      <c r="N862" s="17">
        <f t="shared" si="127"/>
        <v>343001.01242098317</v>
      </c>
      <c r="O862" s="16">
        <f>($B$4*G862-$F$4*K862)/$H$4</f>
        <v>0.5099985536843098</v>
      </c>
    </row>
    <row r="863" spans="2:15" x14ac:dyDescent="0.25">
      <c r="B863" s="2">
        <f t="shared" si="128"/>
        <v>848</v>
      </c>
      <c r="C863" s="14">
        <v>5</v>
      </c>
      <c r="D863" s="15">
        <v>796741.15074540302</v>
      </c>
      <c r="E863" s="16">
        <f t="shared" si="120"/>
        <v>0.79674115074540297</v>
      </c>
      <c r="F863" s="17">
        <f>$B$4-D863-$B$4*$C$4</f>
        <v>153258.84925459698</v>
      </c>
      <c r="G863" s="16">
        <f t="shared" si="121"/>
        <v>0.84674115074540302</v>
      </c>
      <c r="H863" s="17">
        <f t="shared" si="122"/>
        <v>239022.34522362088</v>
      </c>
      <c r="I863" s="16">
        <f t="shared" si="123"/>
        <v>0.79674115074540297</v>
      </c>
      <c r="J863" s="17">
        <f>$F$4-H863-$G$4</f>
        <v>977.65477637911681</v>
      </c>
      <c r="K863" s="16">
        <f t="shared" si="124"/>
        <v>0.99674115074540293</v>
      </c>
      <c r="L863" s="17">
        <f t="shared" si="126"/>
        <v>557718.80552178214</v>
      </c>
      <c r="M863" s="16">
        <f t="shared" si="125"/>
        <v>0.79674115074540308</v>
      </c>
      <c r="N863" s="17">
        <f t="shared" si="127"/>
        <v>152281.19447821786</v>
      </c>
      <c r="O863" s="16">
        <f>($B$4*G863-$F$4*K863)/$H$4</f>
        <v>0.78245543645968874</v>
      </c>
    </row>
    <row r="864" spans="2:15" x14ac:dyDescent="0.25">
      <c r="B864" s="2">
        <f t="shared" si="128"/>
        <v>849</v>
      </c>
      <c r="C864" s="14">
        <v>1</v>
      </c>
      <c r="D864" s="15">
        <v>147808.242211531</v>
      </c>
      <c r="E864" s="16">
        <f t="shared" si="120"/>
        <v>0.14780824221153099</v>
      </c>
      <c r="F864" s="17">
        <f>$B$4-D864-$B$4*$C$4</f>
        <v>802191.75778846897</v>
      </c>
      <c r="G864" s="16">
        <f t="shared" si="121"/>
        <v>0.19780824221153098</v>
      </c>
      <c r="H864" s="17">
        <f t="shared" si="122"/>
        <v>44342.472663459303</v>
      </c>
      <c r="I864" s="16">
        <f t="shared" si="123"/>
        <v>0.14780824221153102</v>
      </c>
      <c r="J864" s="17">
        <f>$F$4-H864-$G$4</f>
        <v>195657.52733654069</v>
      </c>
      <c r="K864" s="16">
        <f t="shared" si="124"/>
        <v>0.34780824221153106</v>
      </c>
      <c r="L864" s="17">
        <f t="shared" si="126"/>
        <v>103465.76954807169</v>
      </c>
      <c r="M864" s="16">
        <f t="shared" si="125"/>
        <v>0.14780824221153099</v>
      </c>
      <c r="N864" s="17">
        <f t="shared" si="127"/>
        <v>606534.23045192822</v>
      </c>
      <c r="O864" s="16">
        <f>($B$4*G864-$F$4*K864)/$H$4</f>
        <v>0.13352252792581665</v>
      </c>
    </row>
    <row r="865" spans="2:15" x14ac:dyDescent="0.25">
      <c r="B865" s="2">
        <f t="shared" si="128"/>
        <v>850</v>
      </c>
      <c r="C865" s="14">
        <v>2</v>
      </c>
      <c r="D865" s="15">
        <v>335471.41945388803</v>
      </c>
      <c r="E865" s="16">
        <f t="shared" si="120"/>
        <v>0.33547141945388803</v>
      </c>
      <c r="F865" s="17">
        <f>$B$4-D865-$B$4*$C$4</f>
        <v>614528.58054611203</v>
      </c>
      <c r="G865" s="16">
        <f t="shared" si="121"/>
        <v>0.38547141945388802</v>
      </c>
      <c r="H865" s="17">
        <f t="shared" si="122"/>
        <v>100641.42583616641</v>
      </c>
      <c r="I865" s="16">
        <f t="shared" si="123"/>
        <v>0.33547141945388803</v>
      </c>
      <c r="J865" s="17">
        <f>$F$4-H865-$G$4</f>
        <v>139358.57416383357</v>
      </c>
      <c r="K865" s="16">
        <f t="shared" si="124"/>
        <v>0.5354714194538881</v>
      </c>
      <c r="L865" s="17">
        <f t="shared" si="126"/>
        <v>234829.9936177216</v>
      </c>
      <c r="M865" s="16">
        <f t="shared" si="125"/>
        <v>0.33547141945388798</v>
      </c>
      <c r="N865" s="17">
        <f t="shared" si="127"/>
        <v>475170.00638227846</v>
      </c>
      <c r="O865" s="16">
        <f>($B$4*G865-$F$4*K865)/$H$4</f>
        <v>0.32118570516817374</v>
      </c>
    </row>
    <row r="866" spans="2:15" x14ac:dyDescent="0.25">
      <c r="B866" s="2">
        <f t="shared" si="128"/>
        <v>851</v>
      </c>
      <c r="C866" s="14">
        <v>6</v>
      </c>
      <c r="D866" s="15">
        <v>1023715.93410189</v>
      </c>
      <c r="E866" s="16">
        <f t="shared" si="120"/>
        <v>1.02371593410189</v>
      </c>
      <c r="F866" s="17">
        <f>$B$4-D866-$B$4*$C$4</f>
        <v>-73715.934101889958</v>
      </c>
      <c r="G866" s="16">
        <f t="shared" si="121"/>
        <v>1.07371593410189</v>
      </c>
      <c r="H866" s="17">
        <f t="shared" si="122"/>
        <v>307114.78023056698</v>
      </c>
      <c r="I866" s="16">
        <f t="shared" si="123"/>
        <v>1.02371593410189</v>
      </c>
      <c r="J866" s="17">
        <f>$F$4-H866-$G$4</f>
        <v>-67114.780230566976</v>
      </c>
      <c r="K866" s="16">
        <f t="shared" si="124"/>
        <v>1.2237159341018899</v>
      </c>
      <c r="L866" s="17">
        <f t="shared" si="126"/>
        <v>716601.15387132298</v>
      </c>
      <c r="M866" s="16">
        <f t="shared" si="125"/>
        <v>1.02371593410189</v>
      </c>
      <c r="N866" s="17">
        <f t="shared" si="127"/>
        <v>-6601.153871322982</v>
      </c>
      <c r="O866" s="16">
        <f>($B$4*G866-$F$4*K866)/$H$4</f>
        <v>1.0094302198161758</v>
      </c>
    </row>
    <row r="867" spans="2:15" x14ac:dyDescent="0.25">
      <c r="B867" s="2">
        <f t="shared" si="128"/>
        <v>852</v>
      </c>
      <c r="C867" s="14">
        <v>1</v>
      </c>
      <c r="D867" s="15">
        <v>134437.35290416199</v>
      </c>
      <c r="E867" s="16">
        <f t="shared" si="120"/>
        <v>0.13443735290416198</v>
      </c>
      <c r="F867" s="17">
        <f>$B$4-D867-$B$4*$C$4</f>
        <v>815562.64709583798</v>
      </c>
      <c r="G867" s="16">
        <f t="shared" si="121"/>
        <v>0.18443735290416197</v>
      </c>
      <c r="H867" s="17">
        <f t="shared" si="122"/>
        <v>40331.205871248596</v>
      </c>
      <c r="I867" s="16">
        <f t="shared" si="123"/>
        <v>0.13443735290416198</v>
      </c>
      <c r="J867" s="17">
        <f>$F$4-H867-$G$4</f>
        <v>199668.79412875141</v>
      </c>
      <c r="K867" s="16">
        <f t="shared" si="124"/>
        <v>0.33443735290416199</v>
      </c>
      <c r="L867" s="17">
        <f t="shared" si="126"/>
        <v>94106.147032913403</v>
      </c>
      <c r="M867" s="16">
        <f t="shared" si="125"/>
        <v>0.13443735290416201</v>
      </c>
      <c r="N867" s="17">
        <f t="shared" si="127"/>
        <v>615893.8529670866</v>
      </c>
      <c r="O867" s="16">
        <f>($B$4*G867-$F$4*K867)/$H$4</f>
        <v>0.12015163861844766</v>
      </c>
    </row>
    <row r="868" spans="2:15" x14ac:dyDescent="0.25">
      <c r="B868" s="2">
        <f t="shared" si="128"/>
        <v>853</v>
      </c>
      <c r="C868" s="14">
        <v>5</v>
      </c>
      <c r="D868" s="15">
        <v>897132.19536984095</v>
      </c>
      <c r="E868" s="16">
        <f t="shared" si="120"/>
        <v>0.8971321953698409</v>
      </c>
      <c r="F868" s="17">
        <f>$B$4-D868-$B$4*$C$4</f>
        <v>52867.804630159051</v>
      </c>
      <c r="G868" s="16">
        <f t="shared" si="121"/>
        <v>0.94713219536984095</v>
      </c>
      <c r="H868" s="17">
        <f t="shared" si="122"/>
        <v>269139.65861095226</v>
      </c>
      <c r="I868" s="16">
        <f t="shared" si="123"/>
        <v>0.8971321953698409</v>
      </c>
      <c r="J868" s="17">
        <f>$F$4-H868-$G$4</f>
        <v>-29139.658610952261</v>
      </c>
      <c r="K868" s="16">
        <f t="shared" si="124"/>
        <v>1.097132195369841</v>
      </c>
      <c r="L868" s="17">
        <f t="shared" si="126"/>
        <v>627992.53675888875</v>
      </c>
      <c r="M868" s="16">
        <f t="shared" si="125"/>
        <v>0.89713219536984101</v>
      </c>
      <c r="N868" s="17">
        <f t="shared" si="127"/>
        <v>82007.463241111313</v>
      </c>
      <c r="O868" s="16">
        <f>($B$4*G868-$F$4*K868)/$H$4</f>
        <v>0.88284648108412678</v>
      </c>
    </row>
    <row r="869" spans="2:15" x14ac:dyDescent="0.25">
      <c r="B869" s="2">
        <f t="shared" si="128"/>
        <v>854</v>
      </c>
      <c r="C869" s="14">
        <v>4</v>
      </c>
      <c r="D869" s="15">
        <v>516499.41302117199</v>
      </c>
      <c r="E869" s="16">
        <f t="shared" si="120"/>
        <v>0.51649941302117197</v>
      </c>
      <c r="F869" s="17">
        <f>$B$4-D869-$B$4*$C$4</f>
        <v>433500.58697882801</v>
      </c>
      <c r="G869" s="16">
        <f t="shared" si="121"/>
        <v>0.56649941302117202</v>
      </c>
      <c r="H869" s="17">
        <f t="shared" si="122"/>
        <v>154949.82390635158</v>
      </c>
      <c r="I869" s="16">
        <f t="shared" si="123"/>
        <v>0.51649941302117197</v>
      </c>
      <c r="J869" s="17">
        <f>$F$4-H869-$G$4</f>
        <v>85050.176093648421</v>
      </c>
      <c r="K869" s="16">
        <f t="shared" si="124"/>
        <v>0.71649941302117193</v>
      </c>
      <c r="L869" s="17">
        <f t="shared" si="126"/>
        <v>361549.58911482041</v>
      </c>
      <c r="M869" s="16">
        <f t="shared" si="125"/>
        <v>0.51649941302117197</v>
      </c>
      <c r="N869" s="17">
        <f t="shared" si="127"/>
        <v>348450.41088517959</v>
      </c>
      <c r="O869" s="16">
        <f>($B$4*G869-$F$4*K869)/$H$4</f>
        <v>0.50221369873545785</v>
      </c>
    </row>
    <row r="870" spans="2:15" x14ac:dyDescent="0.25">
      <c r="B870" s="2">
        <f t="shared" si="128"/>
        <v>855</v>
      </c>
      <c r="C870" s="14">
        <v>3</v>
      </c>
      <c r="D870" s="15">
        <v>487339.18955378502</v>
      </c>
      <c r="E870" s="16">
        <f t="shared" si="120"/>
        <v>0.48733918955378502</v>
      </c>
      <c r="F870" s="17">
        <f>$B$4-D870-$B$4*$C$4</f>
        <v>462660.81044621498</v>
      </c>
      <c r="G870" s="16">
        <f t="shared" si="121"/>
        <v>0.53733918955378501</v>
      </c>
      <c r="H870" s="17">
        <f t="shared" si="122"/>
        <v>146201.75686613549</v>
      </c>
      <c r="I870" s="16">
        <f t="shared" si="123"/>
        <v>0.48733918955378497</v>
      </c>
      <c r="J870" s="17">
        <f>$F$4-H870-$G$4</f>
        <v>93798.243133864511</v>
      </c>
      <c r="K870" s="16">
        <f t="shared" si="124"/>
        <v>0.68733918955378503</v>
      </c>
      <c r="L870" s="17">
        <f t="shared" si="126"/>
        <v>341137.4326876495</v>
      </c>
      <c r="M870" s="16">
        <f t="shared" si="125"/>
        <v>0.48733918955378502</v>
      </c>
      <c r="N870" s="17">
        <f t="shared" si="127"/>
        <v>368862.5673123505</v>
      </c>
      <c r="O870" s="16">
        <f>($B$4*G870-$F$4*K870)/$H$4</f>
        <v>0.47305347526807073</v>
      </c>
    </row>
    <row r="871" spans="2:15" x14ac:dyDescent="0.25">
      <c r="B871" s="2">
        <f t="shared" si="128"/>
        <v>856</v>
      </c>
      <c r="C871" s="14">
        <v>4</v>
      </c>
      <c r="D871" s="15">
        <v>685705.995609076</v>
      </c>
      <c r="E871" s="16">
        <f t="shared" si="120"/>
        <v>0.68570599560907597</v>
      </c>
      <c r="F871" s="17">
        <f>$B$4-D871-$B$4*$C$4</f>
        <v>264294.004390924</v>
      </c>
      <c r="G871" s="16">
        <f t="shared" si="121"/>
        <v>0.73570599560907601</v>
      </c>
      <c r="H871" s="17">
        <f t="shared" si="122"/>
        <v>205711.79868272279</v>
      </c>
      <c r="I871" s="16">
        <f t="shared" si="123"/>
        <v>0.68570599560907597</v>
      </c>
      <c r="J871" s="17">
        <f>$F$4-H871-$G$4</f>
        <v>34288.201317277213</v>
      </c>
      <c r="K871" s="16">
        <f t="shared" si="124"/>
        <v>0.88570599560907604</v>
      </c>
      <c r="L871" s="17">
        <f t="shared" si="126"/>
        <v>479994.19692635321</v>
      </c>
      <c r="M871" s="16">
        <f t="shared" si="125"/>
        <v>0.68570599560907597</v>
      </c>
      <c r="N871" s="17">
        <f t="shared" si="127"/>
        <v>230005.80307364679</v>
      </c>
      <c r="O871" s="16">
        <f>($B$4*G871-$F$4*K871)/$H$4</f>
        <v>0.67142028132336173</v>
      </c>
    </row>
    <row r="872" spans="2:15" x14ac:dyDescent="0.25">
      <c r="B872" s="2">
        <f t="shared" si="128"/>
        <v>857</v>
      </c>
      <c r="C872" s="14">
        <v>3</v>
      </c>
      <c r="D872" s="15">
        <v>483629.26194126299</v>
      </c>
      <c r="E872" s="16">
        <f t="shared" si="120"/>
        <v>0.48362926194126299</v>
      </c>
      <c r="F872" s="17">
        <f>$B$4-D872-$B$4*$C$4</f>
        <v>466370.73805873701</v>
      </c>
      <c r="G872" s="16">
        <f t="shared" si="121"/>
        <v>0.53362926194126303</v>
      </c>
      <c r="H872" s="17">
        <f t="shared" si="122"/>
        <v>145088.7785823789</v>
      </c>
      <c r="I872" s="16">
        <f t="shared" si="123"/>
        <v>0.48362926194126299</v>
      </c>
      <c r="J872" s="17">
        <f>$F$4-H872-$G$4</f>
        <v>94911.221417621098</v>
      </c>
      <c r="K872" s="16">
        <f t="shared" si="124"/>
        <v>0.68362926194126294</v>
      </c>
      <c r="L872" s="17">
        <f t="shared" si="126"/>
        <v>338540.48335888411</v>
      </c>
      <c r="M872" s="16">
        <f t="shared" si="125"/>
        <v>0.48362926194126304</v>
      </c>
      <c r="N872" s="17">
        <f t="shared" si="127"/>
        <v>371459.51664111589</v>
      </c>
      <c r="O872" s="16">
        <f>($B$4*G872-$F$4*K872)/$H$4</f>
        <v>0.46934354765554875</v>
      </c>
    </row>
    <row r="873" spans="2:15" x14ac:dyDescent="0.25">
      <c r="B873" s="2">
        <f t="shared" si="128"/>
        <v>858</v>
      </c>
      <c r="C873" s="14">
        <v>4</v>
      </c>
      <c r="D873" s="15">
        <v>608842.31616068399</v>
      </c>
      <c r="E873" s="16">
        <f t="shared" si="120"/>
        <v>0.60884231616068396</v>
      </c>
      <c r="F873" s="17">
        <f>$B$4-D873-$B$4*$C$4</f>
        <v>341157.68383931601</v>
      </c>
      <c r="G873" s="16">
        <f t="shared" si="121"/>
        <v>0.65884231616068401</v>
      </c>
      <c r="H873" s="17">
        <f t="shared" si="122"/>
        <v>182652.6948482052</v>
      </c>
      <c r="I873" s="16">
        <f t="shared" si="123"/>
        <v>0.60884231616068396</v>
      </c>
      <c r="J873" s="17">
        <f>$F$4-H873-$G$4</f>
        <v>57347.305151794804</v>
      </c>
      <c r="K873" s="16">
        <f t="shared" si="124"/>
        <v>0.80884231616068392</v>
      </c>
      <c r="L873" s="17">
        <f t="shared" si="126"/>
        <v>426189.62131247879</v>
      </c>
      <c r="M873" s="16">
        <f t="shared" si="125"/>
        <v>0.60884231616068396</v>
      </c>
      <c r="N873" s="17">
        <f t="shared" si="127"/>
        <v>283810.37868752121</v>
      </c>
      <c r="O873" s="16">
        <f>($B$4*G873-$F$4*K873)/$H$4</f>
        <v>0.59455660187496973</v>
      </c>
    </row>
    <row r="874" spans="2:15" x14ac:dyDescent="0.25">
      <c r="B874" s="2">
        <f t="shared" si="128"/>
        <v>859</v>
      </c>
      <c r="C874" s="14">
        <v>6</v>
      </c>
      <c r="D874" s="15">
        <v>824237.21215726598</v>
      </c>
      <c r="E874" s="16">
        <f t="shared" si="120"/>
        <v>0.82423721215726597</v>
      </c>
      <c r="F874" s="17">
        <f>$B$4-D874-$B$4*$C$4</f>
        <v>125762.78784273402</v>
      </c>
      <c r="G874" s="16">
        <f t="shared" si="121"/>
        <v>0.87423721215726602</v>
      </c>
      <c r="H874" s="17">
        <f t="shared" si="122"/>
        <v>247271.16364717978</v>
      </c>
      <c r="I874" s="16">
        <f t="shared" si="123"/>
        <v>0.82423721215726597</v>
      </c>
      <c r="J874" s="17">
        <f>$F$4-H874-$G$4</f>
        <v>-7271.1636471797829</v>
      </c>
      <c r="K874" s="16">
        <f t="shared" si="124"/>
        <v>1.024237212157266</v>
      </c>
      <c r="L874" s="17">
        <f t="shared" si="126"/>
        <v>576966.04851008626</v>
      </c>
      <c r="M874" s="16">
        <f t="shared" si="125"/>
        <v>0.82423721215726609</v>
      </c>
      <c r="N874" s="17">
        <f t="shared" si="127"/>
        <v>133033.9514899138</v>
      </c>
      <c r="O874" s="16">
        <f>($B$4*G874-$F$4*K874)/$H$4</f>
        <v>0.80995149787155163</v>
      </c>
    </row>
    <row r="875" spans="2:15" x14ac:dyDescent="0.25">
      <c r="B875" s="2">
        <f t="shared" si="128"/>
        <v>860</v>
      </c>
      <c r="C875" s="14">
        <v>3</v>
      </c>
      <c r="D875" s="15">
        <v>343793.98344394303</v>
      </c>
      <c r="E875" s="16">
        <f t="shared" si="120"/>
        <v>0.34379398344394302</v>
      </c>
      <c r="F875" s="17">
        <f>$B$4-D875-$B$4*$C$4</f>
        <v>606206.01655605691</v>
      </c>
      <c r="G875" s="16">
        <f t="shared" si="121"/>
        <v>0.39379398344394301</v>
      </c>
      <c r="H875" s="17">
        <f t="shared" si="122"/>
        <v>103138.1950331829</v>
      </c>
      <c r="I875" s="16">
        <f t="shared" si="123"/>
        <v>0.34379398344394302</v>
      </c>
      <c r="J875" s="17">
        <f>$F$4-H875-$G$4</f>
        <v>136861.80496681709</v>
      </c>
      <c r="K875" s="16">
        <f t="shared" si="124"/>
        <v>0.54379398344394303</v>
      </c>
      <c r="L875" s="17">
        <f t="shared" si="126"/>
        <v>240655.78841076011</v>
      </c>
      <c r="M875" s="16">
        <f t="shared" si="125"/>
        <v>0.34379398344394302</v>
      </c>
      <c r="N875" s="17">
        <f t="shared" si="127"/>
        <v>469344.21158923983</v>
      </c>
      <c r="O875" s="16">
        <f>($B$4*G875-$F$4*K875)/$H$4</f>
        <v>0.32950826915822873</v>
      </c>
    </row>
    <row r="876" spans="2:15" x14ac:dyDescent="0.25">
      <c r="B876" s="2">
        <f t="shared" si="128"/>
        <v>861</v>
      </c>
      <c r="C876" s="14">
        <v>5</v>
      </c>
      <c r="D876" s="15">
        <v>685649.88411836396</v>
      </c>
      <c r="E876" s="16">
        <f t="shared" si="120"/>
        <v>0.68564988411836392</v>
      </c>
      <c r="F876" s="17">
        <f>$B$4-D876-$B$4*$C$4</f>
        <v>264350.11588163604</v>
      </c>
      <c r="G876" s="16">
        <f t="shared" si="121"/>
        <v>0.73564988411836396</v>
      </c>
      <c r="H876" s="17">
        <f t="shared" si="122"/>
        <v>205694.96523550918</v>
      </c>
      <c r="I876" s="16">
        <f t="shared" si="123"/>
        <v>0.68564988411836392</v>
      </c>
      <c r="J876" s="17">
        <f>$F$4-H876-$G$4</f>
        <v>34305.034764490818</v>
      </c>
      <c r="K876" s="16">
        <f t="shared" si="124"/>
        <v>0.88564988411836398</v>
      </c>
      <c r="L876" s="17">
        <f t="shared" si="126"/>
        <v>479954.91888285475</v>
      </c>
      <c r="M876" s="16">
        <f t="shared" si="125"/>
        <v>0.68564988411836392</v>
      </c>
      <c r="N876" s="17">
        <f t="shared" si="127"/>
        <v>230045.08111714522</v>
      </c>
      <c r="O876" s="16">
        <f>($B$4*G876-$F$4*K876)/$H$4</f>
        <v>0.67136416983264968</v>
      </c>
    </row>
    <row r="877" spans="2:15" x14ac:dyDescent="0.25">
      <c r="B877" s="2">
        <f t="shared" si="128"/>
        <v>862</v>
      </c>
      <c r="C877" s="14">
        <v>3</v>
      </c>
      <c r="D877" s="15">
        <v>539832.177171182</v>
      </c>
      <c r="E877" s="16">
        <f t="shared" si="120"/>
        <v>0.53983217717118204</v>
      </c>
      <c r="F877" s="17">
        <f>$B$4-D877-$B$4*$C$4</f>
        <v>410167.822828818</v>
      </c>
      <c r="G877" s="16">
        <f t="shared" si="121"/>
        <v>0.58983217717118208</v>
      </c>
      <c r="H877" s="17">
        <f t="shared" si="122"/>
        <v>161949.65315135461</v>
      </c>
      <c r="I877" s="16">
        <f t="shared" si="123"/>
        <v>0.53983217717118204</v>
      </c>
      <c r="J877" s="17">
        <f>$F$4-H877-$G$4</f>
        <v>78050.346848645393</v>
      </c>
      <c r="K877" s="16">
        <f t="shared" si="124"/>
        <v>0.73983217717118199</v>
      </c>
      <c r="L877" s="17">
        <f t="shared" si="126"/>
        <v>377882.52401982737</v>
      </c>
      <c r="M877" s="16">
        <f t="shared" si="125"/>
        <v>0.53983217717118193</v>
      </c>
      <c r="N877" s="17">
        <f t="shared" si="127"/>
        <v>332117.47598017263</v>
      </c>
      <c r="O877" s="16">
        <f>($B$4*G877-$F$4*K877)/$H$4</f>
        <v>0.5255464628854678</v>
      </c>
    </row>
    <row r="878" spans="2:15" x14ac:dyDescent="0.25">
      <c r="B878" s="2">
        <f t="shared" si="128"/>
        <v>863</v>
      </c>
      <c r="C878" s="14">
        <v>2</v>
      </c>
      <c r="D878" s="15">
        <v>359785.12334354297</v>
      </c>
      <c r="E878" s="16">
        <f t="shared" si="120"/>
        <v>0.35978512334354296</v>
      </c>
      <c r="F878" s="17">
        <f>$B$4-D878-$B$4*$C$4</f>
        <v>590214.87665645708</v>
      </c>
      <c r="G878" s="16">
        <f t="shared" si="121"/>
        <v>0.40978512334354295</v>
      </c>
      <c r="H878" s="17">
        <f t="shared" si="122"/>
        <v>107935.53700306288</v>
      </c>
      <c r="I878" s="16">
        <f t="shared" si="123"/>
        <v>0.35978512334354296</v>
      </c>
      <c r="J878" s="17">
        <f>$F$4-H878-$G$4</f>
        <v>132064.4629969371</v>
      </c>
      <c r="K878" s="16">
        <f t="shared" si="124"/>
        <v>0.55978512334354291</v>
      </c>
      <c r="L878" s="17">
        <f t="shared" si="126"/>
        <v>251849.58634048008</v>
      </c>
      <c r="M878" s="16">
        <f t="shared" si="125"/>
        <v>0.35978512334354296</v>
      </c>
      <c r="N878" s="17">
        <f t="shared" si="127"/>
        <v>458150.41365951998</v>
      </c>
      <c r="O878" s="16">
        <f>($B$4*G878-$F$4*K878)/$H$4</f>
        <v>0.34549940905782867</v>
      </c>
    </row>
    <row r="879" spans="2:15" x14ac:dyDescent="0.25">
      <c r="B879" s="2">
        <f t="shared" si="128"/>
        <v>864</v>
      </c>
      <c r="C879" s="14">
        <v>6</v>
      </c>
      <c r="D879" s="15">
        <v>889310.60643632396</v>
      </c>
      <c r="E879" s="16">
        <f t="shared" si="120"/>
        <v>0.88931060643632398</v>
      </c>
      <c r="F879" s="17">
        <f>$B$4-D879-$B$4*$C$4</f>
        <v>60689.393563676043</v>
      </c>
      <c r="G879" s="16">
        <f t="shared" si="121"/>
        <v>0.93931060643632402</v>
      </c>
      <c r="H879" s="17">
        <f t="shared" si="122"/>
        <v>266793.18193089718</v>
      </c>
      <c r="I879" s="16">
        <f t="shared" si="123"/>
        <v>0.88931060643632387</v>
      </c>
      <c r="J879" s="17">
        <f>$F$4-H879-$G$4</f>
        <v>-26793.181930897175</v>
      </c>
      <c r="K879" s="16">
        <f t="shared" si="124"/>
        <v>1.0893106064363238</v>
      </c>
      <c r="L879" s="17">
        <f t="shared" si="126"/>
        <v>622517.42450542678</v>
      </c>
      <c r="M879" s="16">
        <f t="shared" si="125"/>
        <v>0.88931060643632398</v>
      </c>
      <c r="N879" s="17">
        <f t="shared" si="127"/>
        <v>87482.575494573219</v>
      </c>
      <c r="O879" s="16">
        <f>($B$4*G879-$F$4*K879)/$H$4</f>
        <v>0.87502489215060986</v>
      </c>
    </row>
    <row r="880" spans="2:15" x14ac:dyDescent="0.25">
      <c r="B880" s="2">
        <f t="shared" si="128"/>
        <v>865</v>
      </c>
      <c r="C880" s="14">
        <v>2</v>
      </c>
      <c r="D880" s="15">
        <v>222800.29546051999</v>
      </c>
      <c r="E880" s="16">
        <f t="shared" si="120"/>
        <v>0.22280029546051999</v>
      </c>
      <c r="F880" s="17">
        <f>$B$4-D880-$B$4*$C$4</f>
        <v>727199.70453948004</v>
      </c>
      <c r="G880" s="16">
        <f t="shared" si="121"/>
        <v>0.27280029546051998</v>
      </c>
      <c r="H880" s="17">
        <f t="shared" si="122"/>
        <v>66840.088638155998</v>
      </c>
      <c r="I880" s="16">
        <f t="shared" si="123"/>
        <v>0.22280029546051999</v>
      </c>
      <c r="J880" s="17">
        <f>$F$4-H880-$G$4</f>
        <v>173159.91136184399</v>
      </c>
      <c r="K880" s="16">
        <f t="shared" si="124"/>
        <v>0.42280029546052</v>
      </c>
      <c r="L880" s="17">
        <f t="shared" si="126"/>
        <v>155960.20682236401</v>
      </c>
      <c r="M880" s="16">
        <f t="shared" si="125"/>
        <v>0.22280029546052002</v>
      </c>
      <c r="N880" s="17">
        <f t="shared" si="127"/>
        <v>554039.79317763611</v>
      </c>
      <c r="O880" s="16">
        <f>($B$4*G880-$F$4*K880)/$H$4</f>
        <v>0.20851458117480565</v>
      </c>
    </row>
    <row r="881" spans="2:15" x14ac:dyDescent="0.25">
      <c r="B881" s="2">
        <f t="shared" si="128"/>
        <v>866</v>
      </c>
      <c r="C881" s="14">
        <v>5</v>
      </c>
      <c r="D881" s="15">
        <v>709541.88147977903</v>
      </c>
      <c r="E881" s="16">
        <f t="shared" si="120"/>
        <v>0.70954188147977904</v>
      </c>
      <c r="F881" s="17">
        <f>$B$4-D881-$B$4*$C$4</f>
        <v>240458.11852022097</v>
      </c>
      <c r="G881" s="16">
        <f t="shared" si="121"/>
        <v>0.75954188147977908</v>
      </c>
      <c r="H881" s="17">
        <f t="shared" si="122"/>
        <v>212862.56444393369</v>
      </c>
      <c r="I881" s="16">
        <f t="shared" si="123"/>
        <v>0.70954188147977892</v>
      </c>
      <c r="J881" s="17">
        <f>$F$4-H881-$G$4</f>
        <v>27137.43555606631</v>
      </c>
      <c r="K881" s="16">
        <f t="shared" si="124"/>
        <v>0.90954188147977888</v>
      </c>
      <c r="L881" s="17">
        <f t="shared" si="126"/>
        <v>496679.31703584536</v>
      </c>
      <c r="M881" s="16">
        <f t="shared" si="125"/>
        <v>0.70954188147977915</v>
      </c>
      <c r="N881" s="17">
        <f t="shared" si="127"/>
        <v>213320.68296415466</v>
      </c>
      <c r="O881" s="16">
        <f>($B$4*G881-$F$4*K881)/$H$4</f>
        <v>0.6952561671940648</v>
      </c>
    </row>
    <row r="882" spans="2:15" x14ac:dyDescent="0.25">
      <c r="B882" s="2">
        <f t="shared" si="128"/>
        <v>867</v>
      </c>
      <c r="C882" s="14">
        <v>4</v>
      </c>
      <c r="D882" s="15">
        <v>846782.63121990103</v>
      </c>
      <c r="E882" s="16">
        <f t="shared" si="120"/>
        <v>0.84678263121990105</v>
      </c>
      <c r="F882" s="17">
        <f>$B$4-D882-$B$4*$C$4</f>
        <v>103217.36878009897</v>
      </c>
      <c r="G882" s="16">
        <f t="shared" si="121"/>
        <v>0.89678263121990109</v>
      </c>
      <c r="H882" s="17">
        <f t="shared" si="122"/>
        <v>254034.7893659703</v>
      </c>
      <c r="I882" s="16">
        <f t="shared" si="123"/>
        <v>0.84678263121990094</v>
      </c>
      <c r="J882" s="17">
        <f>$F$4-H882-$G$4</f>
        <v>-14034.789365970297</v>
      </c>
      <c r="K882" s="16">
        <f t="shared" si="124"/>
        <v>1.0467826312199009</v>
      </c>
      <c r="L882" s="17">
        <f t="shared" si="126"/>
        <v>592747.84185393073</v>
      </c>
      <c r="M882" s="16">
        <f t="shared" si="125"/>
        <v>0.84678263121990105</v>
      </c>
      <c r="N882" s="17">
        <f t="shared" si="127"/>
        <v>117252.15814606927</v>
      </c>
      <c r="O882" s="16">
        <f>($B$4*G882-$F$4*K882)/$H$4</f>
        <v>0.83249691693418693</v>
      </c>
    </row>
    <row r="883" spans="2:15" x14ac:dyDescent="0.25">
      <c r="B883" s="2">
        <f t="shared" si="128"/>
        <v>868</v>
      </c>
      <c r="C883" s="14">
        <v>5</v>
      </c>
      <c r="D883" s="15">
        <v>773417.23054774106</v>
      </c>
      <c r="E883" s="16">
        <f t="shared" si="120"/>
        <v>0.77341723054774103</v>
      </c>
      <c r="F883" s="17">
        <f>$B$4-D883-$B$4*$C$4</f>
        <v>176582.76945225894</v>
      </c>
      <c r="G883" s="16">
        <f t="shared" si="121"/>
        <v>0.82341723054774107</v>
      </c>
      <c r="H883" s="17">
        <f t="shared" si="122"/>
        <v>232025.16916432232</v>
      </c>
      <c r="I883" s="16">
        <f t="shared" si="123"/>
        <v>0.77341723054774103</v>
      </c>
      <c r="J883" s="17">
        <f>$F$4-H883-$G$4</f>
        <v>7974.8308356776834</v>
      </c>
      <c r="K883" s="16">
        <f t="shared" si="124"/>
        <v>0.9734172305477411</v>
      </c>
      <c r="L883" s="17">
        <f t="shared" si="126"/>
        <v>541392.06138341874</v>
      </c>
      <c r="M883" s="16">
        <f t="shared" si="125"/>
        <v>0.77341723054774103</v>
      </c>
      <c r="N883" s="17">
        <f t="shared" si="127"/>
        <v>168607.93861658126</v>
      </c>
      <c r="O883" s="16">
        <f>($B$4*G883-$F$4*K883)/$H$4</f>
        <v>0.7591315162620268</v>
      </c>
    </row>
    <row r="884" spans="2:15" x14ac:dyDescent="0.25">
      <c r="B884" s="2">
        <f t="shared" si="128"/>
        <v>869</v>
      </c>
      <c r="C884" s="14">
        <v>4</v>
      </c>
      <c r="D884" s="15">
        <v>592419.67502236203</v>
      </c>
      <c r="E884" s="16">
        <f t="shared" si="120"/>
        <v>0.59241967502236204</v>
      </c>
      <c r="F884" s="17">
        <f>$B$4-D884-$B$4*$C$4</f>
        <v>357580.32497763797</v>
      </c>
      <c r="G884" s="16">
        <f t="shared" si="121"/>
        <v>0.64241967502236208</v>
      </c>
      <c r="H884" s="17">
        <f t="shared" si="122"/>
        <v>177725.9025067086</v>
      </c>
      <c r="I884" s="16">
        <f t="shared" si="123"/>
        <v>0.59241967502236204</v>
      </c>
      <c r="J884" s="17">
        <f>$F$4-H884-$G$4</f>
        <v>62274.097493291396</v>
      </c>
      <c r="K884" s="16">
        <f t="shared" si="124"/>
        <v>0.79241967502236199</v>
      </c>
      <c r="L884" s="17">
        <f t="shared" si="126"/>
        <v>414693.7725156534</v>
      </c>
      <c r="M884" s="16">
        <f t="shared" si="125"/>
        <v>0.59241967502236204</v>
      </c>
      <c r="N884" s="17">
        <f t="shared" si="127"/>
        <v>295306.2274843466</v>
      </c>
      <c r="O884" s="16">
        <f>($B$4*G884-$F$4*K884)/$H$4</f>
        <v>0.57813396073664769</v>
      </c>
    </row>
    <row r="885" spans="2:15" x14ac:dyDescent="0.25">
      <c r="B885" s="2">
        <f t="shared" si="128"/>
        <v>870</v>
      </c>
      <c r="C885" s="14">
        <v>3</v>
      </c>
      <c r="D885" s="15">
        <v>378016.57081956399</v>
      </c>
      <c r="E885" s="16">
        <f t="shared" si="120"/>
        <v>0.37801657081956397</v>
      </c>
      <c r="F885" s="17">
        <f>$B$4-D885-$B$4*$C$4</f>
        <v>571983.42918043607</v>
      </c>
      <c r="G885" s="16">
        <f t="shared" si="121"/>
        <v>0.42801657081956396</v>
      </c>
      <c r="H885" s="17">
        <f t="shared" si="122"/>
        <v>113404.97124586919</v>
      </c>
      <c r="I885" s="16">
        <f t="shared" si="123"/>
        <v>0.37801657081956397</v>
      </c>
      <c r="J885" s="17">
        <f>$F$4-H885-$G$4</f>
        <v>126595.02875413082</v>
      </c>
      <c r="K885" s="16">
        <f t="shared" si="124"/>
        <v>0.57801657081956392</v>
      </c>
      <c r="L885" s="17">
        <f t="shared" si="126"/>
        <v>264611.59957369481</v>
      </c>
      <c r="M885" s="16">
        <f t="shared" si="125"/>
        <v>0.37801657081956402</v>
      </c>
      <c r="N885" s="17">
        <f t="shared" si="127"/>
        <v>445388.40042630525</v>
      </c>
      <c r="O885" s="16">
        <f>($B$4*G885-$F$4*K885)/$H$4</f>
        <v>0.36373085653384962</v>
      </c>
    </row>
    <row r="886" spans="2:15" x14ac:dyDescent="0.25">
      <c r="B886" s="2">
        <f t="shared" si="128"/>
        <v>871</v>
      </c>
      <c r="C886" s="14">
        <v>5</v>
      </c>
      <c r="D886" s="15">
        <v>656672.96756954002</v>
      </c>
      <c r="E886" s="16">
        <f t="shared" si="120"/>
        <v>0.65667296756953997</v>
      </c>
      <c r="F886" s="17">
        <f>$B$4-D886-$B$4*$C$4</f>
        <v>293327.03243045998</v>
      </c>
      <c r="G886" s="16">
        <f t="shared" si="121"/>
        <v>0.70667296756954001</v>
      </c>
      <c r="H886" s="17">
        <f t="shared" si="122"/>
        <v>197001.890270862</v>
      </c>
      <c r="I886" s="16">
        <f t="shared" si="123"/>
        <v>0.65667296756953997</v>
      </c>
      <c r="J886" s="17">
        <f>$F$4-H886-$G$4</f>
        <v>42998.109729137999</v>
      </c>
      <c r="K886" s="16">
        <f t="shared" si="124"/>
        <v>0.85667296756953992</v>
      </c>
      <c r="L886" s="17">
        <f t="shared" si="126"/>
        <v>459671.07729867799</v>
      </c>
      <c r="M886" s="16">
        <f t="shared" si="125"/>
        <v>0.65667296756953997</v>
      </c>
      <c r="N886" s="17">
        <f t="shared" si="127"/>
        <v>250328.92270132198</v>
      </c>
      <c r="O886" s="16">
        <f>($B$4*G886-$F$4*K886)/$H$4</f>
        <v>0.64238725328382573</v>
      </c>
    </row>
    <row r="887" spans="2:15" x14ac:dyDescent="0.25">
      <c r="B887" s="2">
        <f t="shared" si="128"/>
        <v>872</v>
      </c>
      <c r="C887" s="14">
        <v>3</v>
      </c>
      <c r="D887" s="15">
        <v>432259.76611457299</v>
      </c>
      <c r="E887" s="16">
        <f t="shared" si="120"/>
        <v>0.43225976611457301</v>
      </c>
      <c r="F887" s="17">
        <f>$B$4-D887-$B$4*$C$4</f>
        <v>517740.23388542701</v>
      </c>
      <c r="G887" s="16">
        <f t="shared" si="121"/>
        <v>0.482259766114573</v>
      </c>
      <c r="H887" s="17">
        <f t="shared" si="122"/>
        <v>129677.9298343719</v>
      </c>
      <c r="I887" s="16">
        <f t="shared" si="123"/>
        <v>0.43225976611457301</v>
      </c>
      <c r="J887" s="17">
        <f>$F$4-H887-$G$4</f>
        <v>110322.0701656281</v>
      </c>
      <c r="K887" s="16">
        <f t="shared" si="124"/>
        <v>0.63225976611457302</v>
      </c>
      <c r="L887" s="17">
        <f t="shared" si="126"/>
        <v>302581.8362802011</v>
      </c>
      <c r="M887" s="16">
        <f t="shared" si="125"/>
        <v>0.43225976611457301</v>
      </c>
      <c r="N887" s="17">
        <f t="shared" si="127"/>
        <v>407418.1637197989</v>
      </c>
      <c r="O887" s="16">
        <f>($B$4*G887-$F$4*K887)/$H$4</f>
        <v>0.41797405182885872</v>
      </c>
    </row>
    <row r="888" spans="2:15" x14ac:dyDescent="0.25">
      <c r="B888" s="2">
        <f t="shared" si="128"/>
        <v>873</v>
      </c>
      <c r="C888" s="14">
        <v>8</v>
      </c>
      <c r="D888" s="15">
        <v>1215100.75049637</v>
      </c>
      <c r="E888" s="16">
        <f t="shared" si="120"/>
        <v>1.21510075049637</v>
      </c>
      <c r="F888" s="17">
        <f>$B$4-D888-$B$4*$C$4</f>
        <v>-265100.75049637002</v>
      </c>
      <c r="G888" s="16">
        <f t="shared" si="121"/>
        <v>1.2651007504963701</v>
      </c>
      <c r="H888" s="17">
        <f t="shared" si="122"/>
        <v>364530.22514891101</v>
      </c>
      <c r="I888" s="16">
        <f t="shared" si="123"/>
        <v>1.21510075049637</v>
      </c>
      <c r="J888" s="17">
        <f>$F$4-H888-$G$4</f>
        <v>-124530.22514891101</v>
      </c>
      <c r="K888" s="16">
        <f t="shared" si="124"/>
        <v>1.41510075049637</v>
      </c>
      <c r="L888" s="17">
        <f t="shared" si="126"/>
        <v>850570.52534745901</v>
      </c>
      <c r="M888" s="16">
        <f t="shared" si="125"/>
        <v>1.21510075049637</v>
      </c>
      <c r="N888" s="17">
        <f t="shared" si="127"/>
        <v>-140570.52534745901</v>
      </c>
      <c r="O888" s="16">
        <f>($B$4*G888-$F$4*K888)/$H$4</f>
        <v>1.2008150362106558</v>
      </c>
    </row>
    <row r="889" spans="2:15" x14ac:dyDescent="0.25">
      <c r="B889" s="2">
        <f t="shared" si="128"/>
        <v>874</v>
      </c>
      <c r="C889" s="14">
        <v>4</v>
      </c>
      <c r="D889" s="15">
        <v>583905.94667537895</v>
      </c>
      <c r="E889" s="16">
        <f t="shared" si="120"/>
        <v>0.58390594667537898</v>
      </c>
      <c r="F889" s="17">
        <f>$B$4-D889-$B$4*$C$4</f>
        <v>366094.05332462105</v>
      </c>
      <c r="G889" s="16">
        <f t="shared" si="121"/>
        <v>0.63390594667537903</v>
      </c>
      <c r="H889" s="17">
        <f t="shared" si="122"/>
        <v>175171.78400261368</v>
      </c>
      <c r="I889" s="16">
        <f t="shared" si="123"/>
        <v>0.58390594667537898</v>
      </c>
      <c r="J889" s="17">
        <f>$F$4-H889-$G$4</f>
        <v>64828.215997386316</v>
      </c>
      <c r="K889" s="16">
        <f t="shared" si="124"/>
        <v>0.78390594667537905</v>
      </c>
      <c r="L889" s="17">
        <f t="shared" si="126"/>
        <v>408734.16267276526</v>
      </c>
      <c r="M889" s="16">
        <f t="shared" si="125"/>
        <v>0.58390594667537898</v>
      </c>
      <c r="N889" s="17">
        <f t="shared" si="127"/>
        <v>301265.83732723474</v>
      </c>
      <c r="O889" s="16">
        <f>($B$4*G889-$F$4*K889)/$H$4</f>
        <v>0.56962023238966475</v>
      </c>
    </row>
    <row r="890" spans="2:15" x14ac:dyDescent="0.25">
      <c r="B890" s="2">
        <f t="shared" si="128"/>
        <v>875</v>
      </c>
      <c r="C890" s="14">
        <v>5</v>
      </c>
      <c r="D890" s="15">
        <v>719393.57896700106</v>
      </c>
      <c r="E890" s="16">
        <f t="shared" si="120"/>
        <v>0.71939357896700107</v>
      </c>
      <c r="F890" s="17">
        <f>$B$4-D890-$B$4*$C$4</f>
        <v>230606.42103299894</v>
      </c>
      <c r="G890" s="16">
        <f t="shared" si="121"/>
        <v>0.76939357896700111</v>
      </c>
      <c r="H890" s="17">
        <f t="shared" si="122"/>
        <v>215818.07369010031</v>
      </c>
      <c r="I890" s="16">
        <f t="shared" si="123"/>
        <v>0.71939357896700107</v>
      </c>
      <c r="J890" s="17">
        <f>$F$4-H890-$G$4</f>
        <v>24181.926309899689</v>
      </c>
      <c r="K890" s="16">
        <f t="shared" si="124"/>
        <v>0.91939357896700113</v>
      </c>
      <c r="L890" s="17">
        <f t="shared" si="126"/>
        <v>503575.50527690072</v>
      </c>
      <c r="M890" s="16">
        <f t="shared" si="125"/>
        <v>0.71939357896700107</v>
      </c>
      <c r="N890" s="17">
        <f t="shared" si="127"/>
        <v>206424.49472309925</v>
      </c>
      <c r="O890" s="16">
        <f>($B$4*G890-$F$4*K890)/$H$4</f>
        <v>0.70510786468128672</v>
      </c>
    </row>
    <row r="891" spans="2:15" x14ac:dyDescent="0.25">
      <c r="B891" s="2">
        <f t="shared" si="128"/>
        <v>876</v>
      </c>
      <c r="C891" s="14">
        <v>7</v>
      </c>
      <c r="D891" s="15">
        <v>1226390.1523017201</v>
      </c>
      <c r="E891" s="16">
        <f t="shared" si="120"/>
        <v>1.2263901523017202</v>
      </c>
      <c r="F891" s="17">
        <f>$B$4-D891-$B$4*$C$4</f>
        <v>-276390.15230172011</v>
      </c>
      <c r="G891" s="16">
        <f t="shared" si="121"/>
        <v>1.2763901523017203</v>
      </c>
      <c r="H891" s="17">
        <f t="shared" si="122"/>
        <v>367917.04569051601</v>
      </c>
      <c r="I891" s="16">
        <f t="shared" si="123"/>
        <v>1.22639015230172</v>
      </c>
      <c r="J891" s="17">
        <f>$F$4-H891-$G$4</f>
        <v>-127917.04569051601</v>
      </c>
      <c r="K891" s="16">
        <f t="shared" si="124"/>
        <v>1.4263901523017199</v>
      </c>
      <c r="L891" s="17">
        <f t="shared" si="126"/>
        <v>858473.1066112041</v>
      </c>
      <c r="M891" s="16">
        <f t="shared" si="125"/>
        <v>1.2263901523017202</v>
      </c>
      <c r="N891" s="17">
        <f t="shared" si="127"/>
        <v>-148473.1066112041</v>
      </c>
      <c r="O891" s="16">
        <f>($B$4*G891-$F$4*K891)/$H$4</f>
        <v>1.2121044380160062</v>
      </c>
    </row>
    <row r="892" spans="2:15" x14ac:dyDescent="0.25">
      <c r="B892" s="2">
        <f t="shared" si="128"/>
        <v>877</v>
      </c>
      <c r="C892" s="14">
        <v>2</v>
      </c>
      <c r="D892" s="15">
        <v>307852.14697593398</v>
      </c>
      <c r="E892" s="16">
        <f t="shared" si="120"/>
        <v>0.30785214697593399</v>
      </c>
      <c r="F892" s="17">
        <f>$B$4-D892-$B$4*$C$4</f>
        <v>642147.85302406596</v>
      </c>
      <c r="G892" s="16">
        <f t="shared" si="121"/>
        <v>0.35785214697593398</v>
      </c>
      <c r="H892" s="17">
        <f t="shared" si="122"/>
        <v>92355.644092780189</v>
      </c>
      <c r="I892" s="16">
        <f t="shared" si="123"/>
        <v>0.30785214697593394</v>
      </c>
      <c r="J892" s="17">
        <f>$F$4-H892-$G$4</f>
        <v>147644.35590721981</v>
      </c>
      <c r="K892" s="16">
        <f t="shared" si="124"/>
        <v>0.50785214697593395</v>
      </c>
      <c r="L892" s="17">
        <f t="shared" si="126"/>
        <v>215496.50288315379</v>
      </c>
      <c r="M892" s="16">
        <f t="shared" si="125"/>
        <v>0.30785214697593399</v>
      </c>
      <c r="N892" s="17">
        <f t="shared" si="127"/>
        <v>494503.49711684615</v>
      </c>
      <c r="O892" s="16">
        <f>($B$4*G892-$F$4*K892)/$H$4</f>
        <v>0.2935664326902197</v>
      </c>
    </row>
    <row r="893" spans="2:15" x14ac:dyDescent="0.25">
      <c r="B893" s="2">
        <f t="shared" si="128"/>
        <v>878</v>
      </c>
      <c r="C893" s="14">
        <v>8</v>
      </c>
      <c r="D893" s="15">
        <v>1071700.0677639099</v>
      </c>
      <c r="E893" s="16">
        <f t="shared" si="120"/>
        <v>1.0717000677639099</v>
      </c>
      <c r="F893" s="17">
        <f>$B$4-D893-$B$4*$C$4</f>
        <v>-121700.06776390993</v>
      </c>
      <c r="G893" s="16">
        <f t="shared" si="121"/>
        <v>1.12170006776391</v>
      </c>
      <c r="H893" s="17">
        <f t="shared" si="122"/>
        <v>321510.02032917296</v>
      </c>
      <c r="I893" s="16">
        <f t="shared" si="123"/>
        <v>1.0717000677639099</v>
      </c>
      <c r="J893" s="17">
        <f>$F$4-H893-$G$4</f>
        <v>-81510.020329172956</v>
      </c>
      <c r="K893" s="16">
        <f t="shared" si="124"/>
        <v>1.2717000677639099</v>
      </c>
      <c r="L893" s="17">
        <f t="shared" si="126"/>
        <v>750190.04743473697</v>
      </c>
      <c r="M893" s="16">
        <f t="shared" si="125"/>
        <v>1.0717000677639099</v>
      </c>
      <c r="N893" s="17">
        <f t="shared" si="127"/>
        <v>-40190.047434736975</v>
      </c>
      <c r="O893" s="16">
        <f>($B$4*G893-$F$4*K893)/$H$4</f>
        <v>1.0574143534781957</v>
      </c>
    </row>
    <row r="894" spans="2:15" x14ac:dyDescent="0.25">
      <c r="B894" s="2">
        <f t="shared" si="128"/>
        <v>879</v>
      </c>
      <c r="C894" s="14">
        <v>5</v>
      </c>
      <c r="D894" s="15">
        <v>581698.44543642597</v>
      </c>
      <c r="E894" s="16">
        <f t="shared" si="120"/>
        <v>0.58169844543642601</v>
      </c>
      <c r="F894" s="17">
        <f>$B$4-D894-$B$4*$C$4</f>
        <v>368301.55456357403</v>
      </c>
      <c r="G894" s="16">
        <f t="shared" si="121"/>
        <v>0.63169844543642606</v>
      </c>
      <c r="H894" s="17">
        <f t="shared" si="122"/>
        <v>174509.53363092779</v>
      </c>
      <c r="I894" s="16">
        <f t="shared" si="123"/>
        <v>0.58169844543642601</v>
      </c>
      <c r="J894" s="17">
        <f>$F$4-H894-$G$4</f>
        <v>65490.466369072208</v>
      </c>
      <c r="K894" s="16">
        <f t="shared" si="124"/>
        <v>0.78169844543642597</v>
      </c>
      <c r="L894" s="17">
        <f t="shared" si="126"/>
        <v>407188.91180549818</v>
      </c>
      <c r="M894" s="16">
        <f t="shared" si="125"/>
        <v>0.58169844543642601</v>
      </c>
      <c r="N894" s="17">
        <f t="shared" si="127"/>
        <v>302811.08819450182</v>
      </c>
      <c r="O894" s="16">
        <f>($B$4*G894-$F$4*K894)/$H$4</f>
        <v>0.56741273115071189</v>
      </c>
    </row>
    <row r="895" spans="2:15" x14ac:dyDescent="0.25">
      <c r="B895" s="2">
        <f t="shared" si="128"/>
        <v>880</v>
      </c>
      <c r="C895" s="14">
        <v>3</v>
      </c>
      <c r="D895" s="15">
        <v>490392.07565854798</v>
      </c>
      <c r="E895" s="16">
        <f t="shared" si="120"/>
        <v>0.49039207565854798</v>
      </c>
      <c r="F895" s="17">
        <f>$B$4-D895-$B$4*$C$4</f>
        <v>459607.92434145202</v>
      </c>
      <c r="G895" s="16">
        <f t="shared" si="121"/>
        <v>0.54039207565854797</v>
      </c>
      <c r="H895" s="17">
        <f t="shared" si="122"/>
        <v>147117.62269756439</v>
      </c>
      <c r="I895" s="16">
        <f t="shared" si="123"/>
        <v>0.49039207565854798</v>
      </c>
      <c r="J895" s="17">
        <f>$F$4-H895-$G$4</f>
        <v>92882.377302435605</v>
      </c>
      <c r="K895" s="16">
        <f t="shared" si="124"/>
        <v>0.69039207565854799</v>
      </c>
      <c r="L895" s="17">
        <f t="shared" si="126"/>
        <v>343274.45296098362</v>
      </c>
      <c r="M895" s="16">
        <f t="shared" si="125"/>
        <v>0.49039207565854803</v>
      </c>
      <c r="N895" s="17">
        <f t="shared" si="127"/>
        <v>366725.54703901638</v>
      </c>
      <c r="O895" s="16">
        <f>($B$4*G895-$F$4*K895)/$H$4</f>
        <v>0.47610636137283358</v>
      </c>
    </row>
    <row r="896" spans="2:15" x14ac:dyDescent="0.25">
      <c r="B896" s="2">
        <f t="shared" si="128"/>
        <v>881</v>
      </c>
      <c r="C896" s="14">
        <v>4</v>
      </c>
      <c r="D896" s="15">
        <v>497567.577183694</v>
      </c>
      <c r="E896" s="16">
        <f t="shared" si="120"/>
        <v>0.49756757718369399</v>
      </c>
      <c r="F896" s="17">
        <f>$B$4-D896-$B$4*$C$4</f>
        <v>452432.422816306</v>
      </c>
      <c r="G896" s="16">
        <f t="shared" si="121"/>
        <v>0.54756757718369398</v>
      </c>
      <c r="H896" s="17">
        <f t="shared" si="122"/>
        <v>149270.27315510818</v>
      </c>
      <c r="I896" s="16">
        <f t="shared" si="123"/>
        <v>0.49756757718369393</v>
      </c>
      <c r="J896" s="17">
        <f>$F$4-H896-$G$4</f>
        <v>90729.726844891818</v>
      </c>
      <c r="K896" s="16">
        <f t="shared" si="124"/>
        <v>0.697567577183694</v>
      </c>
      <c r="L896" s="17">
        <f t="shared" si="126"/>
        <v>348297.30402858579</v>
      </c>
      <c r="M896" s="16">
        <f t="shared" si="125"/>
        <v>0.49756757718369399</v>
      </c>
      <c r="N896" s="17">
        <f t="shared" si="127"/>
        <v>361702.69597141421</v>
      </c>
      <c r="O896" s="16">
        <f>($B$4*G896-$F$4*K896)/$H$4</f>
        <v>0.4832818628979797</v>
      </c>
    </row>
    <row r="897" spans="2:15" x14ac:dyDescent="0.25">
      <c r="B897" s="2">
        <f t="shared" si="128"/>
        <v>882</v>
      </c>
      <c r="C897" s="14">
        <v>3</v>
      </c>
      <c r="D897" s="15">
        <v>504563.45019292401</v>
      </c>
      <c r="E897" s="16">
        <f t="shared" si="120"/>
        <v>0.50456345019292403</v>
      </c>
      <c r="F897" s="17">
        <f>$B$4-D897-$B$4*$C$4</f>
        <v>445436.54980707599</v>
      </c>
      <c r="G897" s="16">
        <f t="shared" si="121"/>
        <v>0.55456345019292408</v>
      </c>
      <c r="H897" s="17">
        <f t="shared" si="122"/>
        <v>151369.03505787719</v>
      </c>
      <c r="I897" s="16">
        <f t="shared" si="123"/>
        <v>0.50456345019292392</v>
      </c>
      <c r="J897" s="17">
        <f>$F$4-H897-$G$4</f>
        <v>88630.96494212281</v>
      </c>
      <c r="K897" s="16">
        <f t="shared" si="124"/>
        <v>0.70456345019292388</v>
      </c>
      <c r="L897" s="17">
        <f t="shared" si="126"/>
        <v>353194.41513504682</v>
      </c>
      <c r="M897" s="16">
        <f t="shared" si="125"/>
        <v>0.50456345019292403</v>
      </c>
      <c r="N897" s="17">
        <f t="shared" si="127"/>
        <v>356805.58486495318</v>
      </c>
      <c r="O897" s="16">
        <f>($B$4*G897-$F$4*K897)/$H$4</f>
        <v>0.49027773590720991</v>
      </c>
    </row>
    <row r="898" spans="2:15" x14ac:dyDescent="0.25">
      <c r="B898" s="2">
        <f t="shared" si="128"/>
        <v>883</v>
      </c>
      <c r="C898" s="14">
        <v>4</v>
      </c>
      <c r="D898" s="15">
        <v>510520.06323640601</v>
      </c>
      <c r="E898" s="16">
        <f t="shared" si="120"/>
        <v>0.51052006323640597</v>
      </c>
      <c r="F898" s="17">
        <f>$B$4-D898-$B$4*$C$4</f>
        <v>439479.93676359399</v>
      </c>
      <c r="G898" s="16">
        <f t="shared" si="121"/>
        <v>0.56052006323640602</v>
      </c>
      <c r="H898" s="17">
        <f t="shared" si="122"/>
        <v>153156.01897092181</v>
      </c>
      <c r="I898" s="16">
        <f t="shared" si="123"/>
        <v>0.51052006323640609</v>
      </c>
      <c r="J898" s="17">
        <f>$F$4-H898-$G$4</f>
        <v>86843.98102907819</v>
      </c>
      <c r="K898" s="16">
        <f t="shared" si="124"/>
        <v>0.71052006323640615</v>
      </c>
      <c r="L898" s="17">
        <f t="shared" si="126"/>
        <v>357364.0442654842</v>
      </c>
      <c r="M898" s="16">
        <f t="shared" si="125"/>
        <v>0.51052006323640597</v>
      </c>
      <c r="N898" s="17">
        <f t="shared" si="127"/>
        <v>352635.9557345158</v>
      </c>
      <c r="O898" s="16">
        <f>($B$4*G898-$F$4*K898)/$H$4</f>
        <v>0.49623434895069174</v>
      </c>
    </row>
    <row r="899" spans="2:15" x14ac:dyDescent="0.25">
      <c r="B899" s="2">
        <f t="shared" si="128"/>
        <v>884</v>
      </c>
      <c r="C899" s="14">
        <v>3</v>
      </c>
      <c r="D899" s="15">
        <v>516130.02499635902</v>
      </c>
      <c r="E899" s="16">
        <f t="shared" si="120"/>
        <v>0.51613002499635907</v>
      </c>
      <c r="F899" s="17">
        <f>$B$4-D899-$B$4*$C$4</f>
        <v>433869.97500364098</v>
      </c>
      <c r="G899" s="16">
        <f t="shared" si="121"/>
        <v>0.56613002499635912</v>
      </c>
      <c r="H899" s="17">
        <f t="shared" si="122"/>
        <v>154839.00749890771</v>
      </c>
      <c r="I899" s="16">
        <f t="shared" si="123"/>
        <v>0.51613002499635907</v>
      </c>
      <c r="J899" s="17">
        <f>$F$4-H899-$G$4</f>
        <v>85160.992501092289</v>
      </c>
      <c r="K899" s="16">
        <f t="shared" si="124"/>
        <v>0.71613002499635914</v>
      </c>
      <c r="L899" s="17">
        <f t="shared" si="126"/>
        <v>361291.01749745128</v>
      </c>
      <c r="M899" s="16">
        <f t="shared" si="125"/>
        <v>0.51613002499635896</v>
      </c>
      <c r="N899" s="17">
        <f t="shared" si="127"/>
        <v>348708.98250254872</v>
      </c>
      <c r="O899" s="16">
        <f>($B$4*G899-$F$4*K899)/$H$4</f>
        <v>0.50184431071064484</v>
      </c>
    </row>
    <row r="900" spans="2:15" x14ac:dyDescent="0.25">
      <c r="B900" s="2">
        <f t="shared" si="128"/>
        <v>885</v>
      </c>
      <c r="C900" s="14">
        <v>0</v>
      </c>
      <c r="D900" s="15">
        <v>0</v>
      </c>
      <c r="E900" s="16">
        <f t="shared" si="120"/>
        <v>0</v>
      </c>
      <c r="F900" s="17">
        <f>$B$4-D900-$B$4*$C$4</f>
        <v>950000</v>
      </c>
      <c r="G900" s="16">
        <f t="shared" si="121"/>
        <v>0.05</v>
      </c>
      <c r="H900" s="17">
        <f t="shared" si="122"/>
        <v>0</v>
      </c>
      <c r="I900" s="16">
        <f t="shared" si="123"/>
        <v>0</v>
      </c>
      <c r="J900" s="17">
        <f>$F$4-H900-$G$4</f>
        <v>240000</v>
      </c>
      <c r="K900" s="16">
        <f t="shared" si="124"/>
        <v>0.2</v>
      </c>
      <c r="L900" s="17">
        <f t="shared" si="126"/>
        <v>0</v>
      </c>
      <c r="M900" s="16">
        <f t="shared" si="125"/>
        <v>0</v>
      </c>
      <c r="N900" s="17">
        <f t="shared" si="127"/>
        <v>710000</v>
      </c>
      <c r="O900" s="16">
        <f>($B$4*G900-$F$4*K900)/$H$4</f>
        <v>-1.4285714285714285E-2</v>
      </c>
    </row>
    <row r="901" spans="2:15" x14ac:dyDescent="0.25">
      <c r="B901" s="2">
        <f t="shared" si="128"/>
        <v>886</v>
      </c>
      <c r="C901" s="14">
        <v>4</v>
      </c>
      <c r="D901" s="15">
        <v>560002.37705018301</v>
      </c>
      <c r="E901" s="16">
        <f t="shared" si="120"/>
        <v>0.56000237705018296</v>
      </c>
      <c r="F901" s="17">
        <f>$B$4-D901-$B$4*$C$4</f>
        <v>389997.62294981699</v>
      </c>
      <c r="G901" s="16">
        <f t="shared" si="121"/>
        <v>0.61000237705018301</v>
      </c>
      <c r="H901" s="17">
        <f t="shared" si="122"/>
        <v>168000.71311505491</v>
      </c>
      <c r="I901" s="16">
        <f t="shared" si="123"/>
        <v>0.56000237705018308</v>
      </c>
      <c r="J901" s="17">
        <f>$F$4-H901-$G$4</f>
        <v>71999.28688494509</v>
      </c>
      <c r="K901" s="16">
        <f t="shared" si="124"/>
        <v>0.76000237705018314</v>
      </c>
      <c r="L901" s="17">
        <f t="shared" si="126"/>
        <v>392001.66393512813</v>
      </c>
      <c r="M901" s="16">
        <f t="shared" si="125"/>
        <v>0.56000237705018308</v>
      </c>
      <c r="N901" s="17">
        <f t="shared" si="127"/>
        <v>317998.33606487187</v>
      </c>
      <c r="O901" s="16">
        <f>($B$4*G901-$F$4*K901)/$H$4</f>
        <v>0.54571666276446873</v>
      </c>
    </row>
    <row r="902" spans="2:15" x14ac:dyDescent="0.25">
      <c r="B902" s="2">
        <f t="shared" si="128"/>
        <v>887</v>
      </c>
      <c r="C902" s="14">
        <v>6</v>
      </c>
      <c r="D902" s="15">
        <v>789364.73094096105</v>
      </c>
      <c r="E902" s="16">
        <f t="shared" si="120"/>
        <v>0.78936473094096105</v>
      </c>
      <c r="F902" s="17">
        <f>$B$4-D902-$B$4*$C$4</f>
        <v>160635.26905903895</v>
      </c>
      <c r="G902" s="16">
        <f t="shared" si="121"/>
        <v>0.83936473094096109</v>
      </c>
      <c r="H902" s="17">
        <f t="shared" si="122"/>
        <v>236809.41928228829</v>
      </c>
      <c r="I902" s="16">
        <f t="shared" si="123"/>
        <v>0.78936473094096093</v>
      </c>
      <c r="J902" s="17">
        <f>$F$4-H902-$G$4</f>
        <v>3190.5807177117094</v>
      </c>
      <c r="K902" s="16">
        <f t="shared" si="124"/>
        <v>0.989364730940961</v>
      </c>
      <c r="L902" s="17">
        <f t="shared" si="126"/>
        <v>552555.31165867276</v>
      </c>
      <c r="M902" s="16">
        <f t="shared" si="125"/>
        <v>0.78936473094096105</v>
      </c>
      <c r="N902" s="17">
        <f t="shared" si="127"/>
        <v>157444.68834132724</v>
      </c>
      <c r="O902" s="16">
        <f>($B$4*G902-$F$4*K902)/$H$4</f>
        <v>0.77507901665524681</v>
      </c>
    </row>
    <row r="903" spans="2:15" x14ac:dyDescent="0.25">
      <c r="B903" s="2">
        <f t="shared" si="128"/>
        <v>888</v>
      </c>
      <c r="C903" s="14">
        <v>4</v>
      </c>
      <c r="D903" s="15">
        <v>502420.59011605702</v>
      </c>
      <c r="E903" s="16">
        <f t="shared" si="120"/>
        <v>0.502420590116057</v>
      </c>
      <c r="F903" s="17">
        <f>$B$4-D903-$B$4*$C$4</f>
        <v>447579.40988394298</v>
      </c>
      <c r="G903" s="16">
        <f t="shared" si="121"/>
        <v>0.55242059011605704</v>
      </c>
      <c r="H903" s="17">
        <f t="shared" si="122"/>
        <v>150726.17703481711</v>
      </c>
      <c r="I903" s="16">
        <f t="shared" si="123"/>
        <v>0.502420590116057</v>
      </c>
      <c r="J903" s="17">
        <f>$F$4-H903-$G$4</f>
        <v>89273.822965182888</v>
      </c>
      <c r="K903" s="16">
        <f t="shared" si="124"/>
        <v>0.70242059011605695</v>
      </c>
      <c r="L903" s="17">
        <f t="shared" si="126"/>
        <v>351694.41308123991</v>
      </c>
      <c r="M903" s="16">
        <f t="shared" si="125"/>
        <v>0.502420590116057</v>
      </c>
      <c r="N903" s="17">
        <f t="shared" si="127"/>
        <v>358305.58691876009</v>
      </c>
      <c r="O903" s="16">
        <f>($B$4*G903-$F$4*K903)/$H$4</f>
        <v>0.48813487583034287</v>
      </c>
    </row>
    <row r="904" spans="2:15" x14ac:dyDescent="0.25">
      <c r="B904" s="2">
        <f t="shared" si="128"/>
        <v>889</v>
      </c>
      <c r="C904" s="14">
        <v>6</v>
      </c>
      <c r="D904" s="15">
        <v>908660.22407253797</v>
      </c>
      <c r="E904" s="16">
        <f t="shared" si="120"/>
        <v>0.90866022407253799</v>
      </c>
      <c r="F904" s="17">
        <f>$B$4-D904-$B$4*$C$4</f>
        <v>41339.775927462033</v>
      </c>
      <c r="G904" s="16">
        <f t="shared" si="121"/>
        <v>0.95866022407253804</v>
      </c>
      <c r="H904" s="17">
        <f t="shared" si="122"/>
        <v>272598.06722176139</v>
      </c>
      <c r="I904" s="16">
        <f t="shared" si="123"/>
        <v>0.90866022407253799</v>
      </c>
      <c r="J904" s="17">
        <f>$F$4-H904-$G$4</f>
        <v>-32598.06722176139</v>
      </c>
      <c r="K904" s="16">
        <f t="shared" si="124"/>
        <v>1.1086602240725381</v>
      </c>
      <c r="L904" s="17">
        <f t="shared" si="126"/>
        <v>636062.15685077664</v>
      </c>
      <c r="M904" s="16">
        <f t="shared" si="125"/>
        <v>0.9086602240725381</v>
      </c>
      <c r="N904" s="17">
        <f t="shared" si="127"/>
        <v>73937.843149223423</v>
      </c>
      <c r="O904" s="16">
        <f>($B$4*G904-$F$4*K904)/$H$4</f>
        <v>0.89437450978682376</v>
      </c>
    </row>
    <row r="905" spans="2:15" x14ac:dyDescent="0.25">
      <c r="B905" s="2">
        <f t="shared" si="128"/>
        <v>890</v>
      </c>
      <c r="C905" s="14">
        <v>4</v>
      </c>
      <c r="D905" s="15">
        <v>537057.45089526195</v>
      </c>
      <c r="E905" s="16">
        <f t="shared" si="120"/>
        <v>0.53705745089526191</v>
      </c>
      <c r="F905" s="17">
        <f>$B$4-D905-$B$4*$C$4</f>
        <v>412942.54910473805</v>
      </c>
      <c r="G905" s="16">
        <f t="shared" si="121"/>
        <v>0.58705745089526196</v>
      </c>
      <c r="H905" s="17">
        <f t="shared" si="122"/>
        <v>161117.23526857857</v>
      </c>
      <c r="I905" s="16">
        <f t="shared" si="123"/>
        <v>0.53705745089526191</v>
      </c>
      <c r="J905" s="17">
        <f>$F$4-H905-$G$4</f>
        <v>78882.764731421426</v>
      </c>
      <c r="K905" s="16">
        <f t="shared" si="124"/>
        <v>0.73705745089526187</v>
      </c>
      <c r="L905" s="17">
        <f t="shared" si="126"/>
        <v>375940.21562668338</v>
      </c>
      <c r="M905" s="16">
        <f t="shared" si="125"/>
        <v>0.53705745089526191</v>
      </c>
      <c r="N905" s="17">
        <f t="shared" si="127"/>
        <v>334059.78437331662</v>
      </c>
      <c r="O905" s="16">
        <f>($B$4*G905-$F$4*K905)/$H$4</f>
        <v>0.52277173660954768</v>
      </c>
    </row>
    <row r="906" spans="2:15" x14ac:dyDescent="0.25">
      <c r="B906" s="2">
        <f t="shared" si="128"/>
        <v>891</v>
      </c>
      <c r="C906" s="14">
        <v>7</v>
      </c>
      <c r="D906" s="15">
        <v>1065815.46289946</v>
      </c>
      <c r="E906" s="16">
        <f t="shared" si="120"/>
        <v>1.0658154628994601</v>
      </c>
      <c r="F906" s="17">
        <f>$B$4-D906-$B$4*$C$4</f>
        <v>-115815.46289945999</v>
      </c>
      <c r="G906" s="16">
        <f t="shared" si="121"/>
        <v>1.1158154628994601</v>
      </c>
      <c r="H906" s="17">
        <f t="shared" si="122"/>
        <v>319744.63886983797</v>
      </c>
      <c r="I906" s="16">
        <f t="shared" si="123"/>
        <v>1.0658154628994598</v>
      </c>
      <c r="J906" s="17">
        <f>$F$4-H906-$G$4</f>
        <v>-79744.638869837974</v>
      </c>
      <c r="K906" s="16">
        <f t="shared" si="124"/>
        <v>1.2658154628994598</v>
      </c>
      <c r="L906" s="17">
        <f t="shared" si="126"/>
        <v>746070.82402962202</v>
      </c>
      <c r="M906" s="16">
        <f t="shared" si="125"/>
        <v>1.0658154628994601</v>
      </c>
      <c r="N906" s="17">
        <f t="shared" si="127"/>
        <v>-36070.824029622017</v>
      </c>
      <c r="O906" s="16">
        <f>($B$4*G906-$F$4*K906)/$H$4</f>
        <v>1.0515297486137458</v>
      </c>
    </row>
    <row r="907" spans="2:15" x14ac:dyDescent="0.25">
      <c r="B907" s="2">
        <f t="shared" si="128"/>
        <v>892</v>
      </c>
      <c r="C907" s="14">
        <v>3</v>
      </c>
      <c r="D907" s="15">
        <v>594375.67722078203</v>
      </c>
      <c r="E907" s="16">
        <f t="shared" si="120"/>
        <v>0.59437567722078199</v>
      </c>
      <c r="F907" s="17">
        <f>$B$4-D907-$B$4*$C$4</f>
        <v>355624.32277921797</v>
      </c>
      <c r="G907" s="16">
        <f t="shared" si="121"/>
        <v>0.64437567722078204</v>
      </c>
      <c r="H907" s="17">
        <f t="shared" si="122"/>
        <v>178312.7031662346</v>
      </c>
      <c r="I907" s="16">
        <f t="shared" si="123"/>
        <v>0.59437567722078199</v>
      </c>
      <c r="J907" s="17">
        <f>$F$4-H907-$G$4</f>
        <v>61687.296833765402</v>
      </c>
      <c r="K907" s="16">
        <f t="shared" si="124"/>
        <v>0.79437567722078195</v>
      </c>
      <c r="L907" s="17">
        <f t="shared" si="126"/>
        <v>416062.97405454743</v>
      </c>
      <c r="M907" s="16">
        <f t="shared" si="125"/>
        <v>0.59437567722078199</v>
      </c>
      <c r="N907" s="17">
        <f t="shared" si="127"/>
        <v>293937.02594545257</v>
      </c>
      <c r="O907" s="16">
        <f>($B$4*G907-$F$4*K907)/$H$4</f>
        <v>0.58008996293506776</v>
      </c>
    </row>
    <row r="908" spans="2:15" x14ac:dyDescent="0.25">
      <c r="B908" s="2">
        <f t="shared" si="128"/>
        <v>893</v>
      </c>
      <c r="C908" s="14">
        <v>2</v>
      </c>
      <c r="D908" s="15">
        <v>268125.18917082099</v>
      </c>
      <c r="E908" s="16">
        <f t="shared" si="120"/>
        <v>0.26812518917082101</v>
      </c>
      <c r="F908" s="17">
        <f>$B$4-D908-$B$4*$C$4</f>
        <v>681874.81082917901</v>
      </c>
      <c r="G908" s="16">
        <f t="shared" si="121"/>
        <v>0.318125189170821</v>
      </c>
      <c r="H908" s="17">
        <f t="shared" si="122"/>
        <v>80437.556751246288</v>
      </c>
      <c r="I908" s="16">
        <f t="shared" si="123"/>
        <v>0.26812518917082095</v>
      </c>
      <c r="J908" s="17">
        <f>$F$4-H908-$G$4</f>
        <v>159562.44324875373</v>
      </c>
      <c r="K908" s="16">
        <f t="shared" si="124"/>
        <v>0.46812518917082097</v>
      </c>
      <c r="L908" s="17">
        <f t="shared" si="126"/>
        <v>187687.63241957471</v>
      </c>
      <c r="M908" s="16">
        <f t="shared" si="125"/>
        <v>0.26812518917082101</v>
      </c>
      <c r="N908" s="17">
        <f t="shared" si="127"/>
        <v>522312.36758042529</v>
      </c>
      <c r="O908" s="16">
        <f>($B$4*G908-$F$4*K908)/$H$4</f>
        <v>0.25383947488510672</v>
      </c>
    </row>
    <row r="909" spans="2:15" x14ac:dyDescent="0.25">
      <c r="B909" s="2">
        <f t="shared" si="128"/>
        <v>894</v>
      </c>
      <c r="C909" s="14">
        <v>4</v>
      </c>
      <c r="D909" s="15">
        <v>640468.648317285</v>
      </c>
      <c r="E909" s="16">
        <f t="shared" si="120"/>
        <v>0.64046864831728501</v>
      </c>
      <c r="F909" s="17">
        <f>$B$4-D909-$B$4*$C$4</f>
        <v>309531.351682715</v>
      </c>
      <c r="G909" s="16">
        <f t="shared" si="121"/>
        <v>0.69046864831728505</v>
      </c>
      <c r="H909" s="17">
        <f t="shared" si="122"/>
        <v>192140.59449518551</v>
      </c>
      <c r="I909" s="16">
        <f t="shared" si="123"/>
        <v>0.64046864831728501</v>
      </c>
      <c r="J909" s="17">
        <f>$F$4-H909-$G$4</f>
        <v>47859.405504814495</v>
      </c>
      <c r="K909" s="16">
        <f t="shared" si="124"/>
        <v>0.84046864831728496</v>
      </c>
      <c r="L909" s="17">
        <f t="shared" si="126"/>
        <v>448328.05382209946</v>
      </c>
      <c r="M909" s="16">
        <f t="shared" si="125"/>
        <v>0.64046864831728489</v>
      </c>
      <c r="N909" s="17">
        <f t="shared" si="127"/>
        <v>261671.94617790051</v>
      </c>
      <c r="O909" s="16">
        <f>($B$4*G909-$F$4*K909)/$H$4</f>
        <v>0.62618293403157077</v>
      </c>
    </row>
    <row r="910" spans="2:15" x14ac:dyDescent="0.25">
      <c r="B910" s="2">
        <f t="shared" si="128"/>
        <v>895</v>
      </c>
      <c r="C910" s="14">
        <v>3</v>
      </c>
      <c r="D910" s="15">
        <v>421020.34763615398</v>
      </c>
      <c r="E910" s="16">
        <f t="shared" si="120"/>
        <v>0.42102034763615398</v>
      </c>
      <c r="F910" s="17">
        <f>$B$4-D910-$B$4*$C$4</f>
        <v>528979.65236384608</v>
      </c>
      <c r="G910" s="16">
        <f t="shared" si="121"/>
        <v>0.47102034763615397</v>
      </c>
      <c r="H910" s="17">
        <f t="shared" si="122"/>
        <v>126306.10429084618</v>
      </c>
      <c r="I910" s="16">
        <f t="shared" si="123"/>
        <v>0.42102034763615392</v>
      </c>
      <c r="J910" s="17">
        <f>$F$4-H910-$G$4</f>
        <v>113693.89570915382</v>
      </c>
      <c r="K910" s="16">
        <f t="shared" si="124"/>
        <v>0.62102034763615399</v>
      </c>
      <c r="L910" s="17">
        <f t="shared" si="126"/>
        <v>294714.24334530777</v>
      </c>
      <c r="M910" s="16">
        <f t="shared" si="125"/>
        <v>0.42102034763615398</v>
      </c>
      <c r="N910" s="17">
        <f t="shared" si="127"/>
        <v>415285.75665469223</v>
      </c>
      <c r="O910" s="16">
        <f>($B$4*G910-$F$4*K910)/$H$4</f>
        <v>0.40673463335043969</v>
      </c>
    </row>
    <row r="911" spans="2:15" x14ac:dyDescent="0.25">
      <c r="B911" s="2">
        <f t="shared" si="128"/>
        <v>896</v>
      </c>
      <c r="C911" s="14">
        <v>2</v>
      </c>
      <c r="D911" s="15">
        <v>426866.82726250897</v>
      </c>
      <c r="E911" s="16">
        <f t="shared" si="120"/>
        <v>0.42686682726250896</v>
      </c>
      <c r="F911" s="17">
        <f>$B$4-D911-$B$4*$C$4</f>
        <v>523133.17273749108</v>
      </c>
      <c r="G911" s="16">
        <f t="shared" si="121"/>
        <v>0.47686682726250895</v>
      </c>
      <c r="H911" s="17">
        <f t="shared" si="122"/>
        <v>128060.04817875268</v>
      </c>
      <c r="I911" s="16">
        <f t="shared" si="123"/>
        <v>0.42686682726250891</v>
      </c>
      <c r="J911" s="17">
        <f>$F$4-H911-$G$4</f>
        <v>111939.95182124732</v>
      </c>
      <c r="K911" s="16">
        <f t="shared" si="124"/>
        <v>0.62686682726250886</v>
      </c>
      <c r="L911" s="17">
        <f t="shared" si="126"/>
        <v>298806.77908375626</v>
      </c>
      <c r="M911" s="16">
        <f t="shared" si="125"/>
        <v>0.42686682726250896</v>
      </c>
      <c r="N911" s="17">
        <f t="shared" si="127"/>
        <v>411193.22091624374</v>
      </c>
      <c r="O911" s="16">
        <f>($B$4*G911-$F$4*K911)/$H$4</f>
        <v>0.41258111297679473</v>
      </c>
    </row>
    <row r="912" spans="2:15" x14ac:dyDescent="0.25">
      <c r="B912" s="2">
        <f t="shared" si="128"/>
        <v>897</v>
      </c>
      <c r="C912" s="14">
        <v>5</v>
      </c>
      <c r="D912" s="15">
        <v>763608.63260012295</v>
      </c>
      <c r="E912" s="16">
        <f t="shared" ref="E912:E975" si="129">D912/$B$4</f>
        <v>0.76360863260012291</v>
      </c>
      <c r="F912" s="17">
        <f>$B$4-D912-$B$4*$C$4</f>
        <v>186391.36739987705</v>
      </c>
      <c r="G912" s="16">
        <f t="shared" ref="G912:G975" si="130">E912+$C$4</f>
        <v>0.81360863260012295</v>
      </c>
      <c r="H912" s="17">
        <f t="shared" ref="H912:H975" si="131">D912*$D$4</f>
        <v>229082.58978003688</v>
      </c>
      <c r="I912" s="16">
        <f t="shared" ref="I912:I975" si="132">H912/$F$4</f>
        <v>0.76360863260012291</v>
      </c>
      <c r="J912" s="17">
        <f>$F$4-H912-$G$4</f>
        <v>10917.410219963116</v>
      </c>
      <c r="K912" s="16">
        <f t="shared" ref="K912:K975" si="133">I912+$E$4</f>
        <v>0.96360863260012297</v>
      </c>
      <c r="L912" s="17">
        <f t="shared" si="126"/>
        <v>534526.042820086</v>
      </c>
      <c r="M912" s="16">
        <f t="shared" ref="M912:M975" si="134">L912/$H$4</f>
        <v>0.76360863260012291</v>
      </c>
      <c r="N912" s="17">
        <f t="shared" si="127"/>
        <v>175473.95717991394</v>
      </c>
      <c r="O912" s="16">
        <f>($B$4*G912-$F$4*K912)/$H$4</f>
        <v>0.74932291831440856</v>
      </c>
    </row>
    <row r="913" spans="2:15" x14ac:dyDescent="0.25">
      <c r="B913" s="2">
        <f t="shared" si="128"/>
        <v>898</v>
      </c>
      <c r="C913" s="14">
        <v>2</v>
      </c>
      <c r="D913" s="15">
        <v>273924.63815160497</v>
      </c>
      <c r="E913" s="16">
        <f t="shared" si="129"/>
        <v>0.27392463815160495</v>
      </c>
      <c r="F913" s="17">
        <f>$B$4-D913-$B$4*$C$4</f>
        <v>676075.36184839508</v>
      </c>
      <c r="G913" s="16">
        <f t="shared" si="130"/>
        <v>0.32392463815160494</v>
      </c>
      <c r="H913" s="17">
        <f t="shared" si="131"/>
        <v>82177.391445481495</v>
      </c>
      <c r="I913" s="16">
        <f t="shared" si="132"/>
        <v>0.273924638151605</v>
      </c>
      <c r="J913" s="17">
        <f>$F$4-H913-$G$4</f>
        <v>157822.60855451849</v>
      </c>
      <c r="K913" s="16">
        <f t="shared" si="133"/>
        <v>0.47392463815160502</v>
      </c>
      <c r="L913" s="17">
        <f t="shared" ref="L913:L976" si="135">D913-H913</f>
        <v>191747.24670612346</v>
      </c>
      <c r="M913" s="16">
        <f t="shared" si="134"/>
        <v>0.27392463815160495</v>
      </c>
      <c r="N913" s="17">
        <f t="shared" ref="N913:N976" si="136">F913-J913</f>
        <v>518252.75329387659</v>
      </c>
      <c r="O913" s="16">
        <f>($B$4*G913-$F$4*K913)/$H$4</f>
        <v>0.2596389238658906</v>
      </c>
    </row>
    <row r="914" spans="2:15" x14ac:dyDescent="0.25">
      <c r="B914" s="2">
        <f t="shared" ref="B914:B977" si="137">B913+1</f>
        <v>899</v>
      </c>
      <c r="C914" s="14">
        <v>3</v>
      </c>
      <c r="D914" s="15">
        <v>374770.97979779402</v>
      </c>
      <c r="E914" s="16">
        <f t="shared" si="129"/>
        <v>0.374770979797794</v>
      </c>
      <c r="F914" s="17">
        <f>$B$4-D914-$B$4*$C$4</f>
        <v>575229.02020220598</v>
      </c>
      <c r="G914" s="16">
        <f t="shared" si="130"/>
        <v>0.42477097979779399</v>
      </c>
      <c r="H914" s="17">
        <f t="shared" si="131"/>
        <v>112431.2939393382</v>
      </c>
      <c r="I914" s="16">
        <f t="shared" si="132"/>
        <v>0.374770979797794</v>
      </c>
      <c r="J914" s="17">
        <f>$F$4-H914-$G$4</f>
        <v>127568.70606066182</v>
      </c>
      <c r="K914" s="16">
        <f t="shared" si="133"/>
        <v>0.57477097979779401</v>
      </c>
      <c r="L914" s="17">
        <f t="shared" si="135"/>
        <v>262339.68585845584</v>
      </c>
      <c r="M914" s="16">
        <f t="shared" si="134"/>
        <v>0.37477097979779406</v>
      </c>
      <c r="N914" s="17">
        <f t="shared" si="136"/>
        <v>447660.31414154416</v>
      </c>
      <c r="O914" s="16">
        <f>($B$4*G914-$F$4*K914)/$H$4</f>
        <v>0.36048526551207971</v>
      </c>
    </row>
    <row r="915" spans="2:15" x14ac:dyDescent="0.25">
      <c r="B915" s="2">
        <f t="shared" si="137"/>
        <v>900</v>
      </c>
      <c r="C915" s="14">
        <v>6</v>
      </c>
      <c r="D915" s="15">
        <v>924306.720422338</v>
      </c>
      <c r="E915" s="16">
        <f t="shared" si="129"/>
        <v>0.92430672042233797</v>
      </c>
      <c r="F915" s="17">
        <f>$B$4-D915-$B$4*$C$4</f>
        <v>25693.279577662004</v>
      </c>
      <c r="G915" s="16">
        <f t="shared" si="130"/>
        <v>0.97430672042233801</v>
      </c>
      <c r="H915" s="17">
        <f t="shared" si="131"/>
        <v>277292.01612670138</v>
      </c>
      <c r="I915" s="16">
        <f t="shared" si="132"/>
        <v>0.92430672042233797</v>
      </c>
      <c r="J915" s="17">
        <f>$F$4-H915-$G$4</f>
        <v>-37292.016126701375</v>
      </c>
      <c r="K915" s="16">
        <f t="shared" si="133"/>
        <v>1.124306720422338</v>
      </c>
      <c r="L915" s="17">
        <f t="shared" si="135"/>
        <v>647014.70429563662</v>
      </c>
      <c r="M915" s="16">
        <f t="shared" si="134"/>
        <v>0.92430672042233808</v>
      </c>
      <c r="N915" s="17">
        <f t="shared" si="136"/>
        <v>62985.29570436338</v>
      </c>
      <c r="O915" s="16">
        <f>($B$4*G915-$F$4*K915)/$H$4</f>
        <v>0.91002100613662373</v>
      </c>
    </row>
    <row r="916" spans="2:15" x14ac:dyDescent="0.25">
      <c r="B916" s="2">
        <f t="shared" si="137"/>
        <v>901</v>
      </c>
      <c r="C916" s="14">
        <v>3</v>
      </c>
      <c r="D916" s="15">
        <v>481094.72261965298</v>
      </c>
      <c r="E916" s="16">
        <f t="shared" si="129"/>
        <v>0.48109472261965297</v>
      </c>
      <c r="F916" s="17">
        <f>$B$4-D916-$B$4*$C$4</f>
        <v>468905.27738034702</v>
      </c>
      <c r="G916" s="16">
        <f t="shared" si="130"/>
        <v>0.53109472261965296</v>
      </c>
      <c r="H916" s="17">
        <f t="shared" si="131"/>
        <v>144328.41678589588</v>
      </c>
      <c r="I916" s="16">
        <f t="shared" si="132"/>
        <v>0.48109472261965291</v>
      </c>
      <c r="J916" s="17">
        <f>$F$4-H916-$G$4</f>
        <v>95671.583214104117</v>
      </c>
      <c r="K916" s="16">
        <f t="shared" si="133"/>
        <v>0.68109472261965287</v>
      </c>
      <c r="L916" s="17">
        <f t="shared" si="135"/>
        <v>336766.3058337571</v>
      </c>
      <c r="M916" s="16">
        <f t="shared" si="134"/>
        <v>0.48109472261965297</v>
      </c>
      <c r="N916" s="17">
        <f t="shared" si="136"/>
        <v>373233.6941662429</v>
      </c>
      <c r="O916" s="16">
        <f>($B$4*G916-$F$4*K916)/$H$4</f>
        <v>0.46680900833393879</v>
      </c>
    </row>
    <row r="917" spans="2:15" x14ac:dyDescent="0.25">
      <c r="B917" s="2">
        <f t="shared" si="137"/>
        <v>902</v>
      </c>
      <c r="C917" s="14">
        <v>3</v>
      </c>
      <c r="D917" s="15">
        <v>403629.37859345297</v>
      </c>
      <c r="E917" s="16">
        <f t="shared" si="129"/>
        <v>0.40362937859345299</v>
      </c>
      <c r="F917" s="17">
        <f>$B$4-D917-$B$4*$C$4</f>
        <v>546370.62140654703</v>
      </c>
      <c r="G917" s="16">
        <f t="shared" si="130"/>
        <v>0.45362937859345298</v>
      </c>
      <c r="H917" s="17">
        <f t="shared" si="131"/>
        <v>121088.81357803589</v>
      </c>
      <c r="I917" s="16">
        <f t="shared" si="132"/>
        <v>0.40362937859345294</v>
      </c>
      <c r="J917" s="17">
        <f>$F$4-H917-$G$4</f>
        <v>118911.18642196411</v>
      </c>
      <c r="K917" s="16">
        <f t="shared" si="133"/>
        <v>0.603629378593453</v>
      </c>
      <c r="L917" s="17">
        <f t="shared" si="135"/>
        <v>282540.56501541706</v>
      </c>
      <c r="M917" s="16">
        <f t="shared" si="134"/>
        <v>0.40362937859345294</v>
      </c>
      <c r="N917" s="17">
        <f t="shared" si="136"/>
        <v>427459.43498458294</v>
      </c>
      <c r="O917" s="16">
        <f>($B$4*G917-$F$4*K917)/$H$4</f>
        <v>0.38934366430773865</v>
      </c>
    </row>
    <row r="918" spans="2:15" x14ac:dyDescent="0.25">
      <c r="B918" s="2">
        <f t="shared" si="137"/>
        <v>903</v>
      </c>
      <c r="C918" s="14">
        <v>6</v>
      </c>
      <c r="D918" s="15">
        <v>1044944.47635726</v>
      </c>
      <c r="E918" s="16">
        <f t="shared" si="129"/>
        <v>1.04494447635726</v>
      </c>
      <c r="F918" s="17">
        <f>$B$4-D918-$B$4*$C$4</f>
        <v>-94944.47635726002</v>
      </c>
      <c r="G918" s="16">
        <f t="shared" si="130"/>
        <v>1.09494447635726</v>
      </c>
      <c r="H918" s="17">
        <f t="shared" si="131"/>
        <v>313483.34290717798</v>
      </c>
      <c r="I918" s="16">
        <f t="shared" si="132"/>
        <v>1.04494447635726</v>
      </c>
      <c r="J918" s="17">
        <f>$F$4-H918-$G$4</f>
        <v>-73483.342907177983</v>
      </c>
      <c r="K918" s="16">
        <f t="shared" si="133"/>
        <v>1.2449444763572599</v>
      </c>
      <c r="L918" s="17">
        <f t="shared" si="135"/>
        <v>731461.13345008204</v>
      </c>
      <c r="M918" s="16">
        <f t="shared" si="134"/>
        <v>1.04494447635726</v>
      </c>
      <c r="N918" s="17">
        <f t="shared" si="136"/>
        <v>-21461.133450082038</v>
      </c>
      <c r="O918" s="16">
        <f>($B$4*G918-$F$4*K918)/$H$4</f>
        <v>1.0306587620715457</v>
      </c>
    </row>
    <row r="919" spans="2:15" x14ac:dyDescent="0.25">
      <c r="B919" s="2">
        <f t="shared" si="137"/>
        <v>904</v>
      </c>
      <c r="C919" s="14">
        <v>4</v>
      </c>
      <c r="D919" s="15">
        <v>694953.89050042001</v>
      </c>
      <c r="E919" s="16">
        <f t="shared" si="129"/>
        <v>0.69495389050042</v>
      </c>
      <c r="F919" s="17">
        <f>$B$4-D919-$B$4*$C$4</f>
        <v>255046.10949957999</v>
      </c>
      <c r="G919" s="16">
        <f t="shared" si="130"/>
        <v>0.74495389050042005</v>
      </c>
      <c r="H919" s="17">
        <f t="shared" si="131"/>
        <v>208486.16715012598</v>
      </c>
      <c r="I919" s="16">
        <f t="shared" si="132"/>
        <v>0.69495389050042</v>
      </c>
      <c r="J919" s="17">
        <f>$F$4-H919-$G$4</f>
        <v>31513.832849874016</v>
      </c>
      <c r="K919" s="16">
        <f t="shared" si="133"/>
        <v>0.89495389050041996</v>
      </c>
      <c r="L919" s="17">
        <f t="shared" si="135"/>
        <v>486467.72335029405</v>
      </c>
      <c r="M919" s="16">
        <f t="shared" si="134"/>
        <v>0.69495389050042011</v>
      </c>
      <c r="N919" s="17">
        <f t="shared" si="136"/>
        <v>223532.27664970598</v>
      </c>
      <c r="O919" s="16">
        <f>($B$4*G919-$F$4*K919)/$H$4</f>
        <v>0.68066817621470566</v>
      </c>
    </row>
    <row r="920" spans="2:15" x14ac:dyDescent="0.25">
      <c r="B920" s="2">
        <f t="shared" si="137"/>
        <v>905</v>
      </c>
      <c r="C920" s="14">
        <v>5</v>
      </c>
      <c r="D920" s="15">
        <v>683435.94425314199</v>
      </c>
      <c r="E920" s="16">
        <f t="shared" si="129"/>
        <v>0.68343594425314202</v>
      </c>
      <c r="F920" s="17">
        <f>$B$4-D920-$B$4*$C$4</f>
        <v>266564.05574685801</v>
      </c>
      <c r="G920" s="16">
        <f t="shared" si="130"/>
        <v>0.73343594425314207</v>
      </c>
      <c r="H920" s="17">
        <f t="shared" si="131"/>
        <v>205030.78327594258</v>
      </c>
      <c r="I920" s="16">
        <f t="shared" si="132"/>
        <v>0.68343594425314191</v>
      </c>
      <c r="J920" s="17">
        <f>$F$4-H920-$G$4</f>
        <v>34969.21672405742</v>
      </c>
      <c r="K920" s="16">
        <f t="shared" si="133"/>
        <v>0.88343594425314187</v>
      </c>
      <c r="L920" s="17">
        <f t="shared" si="135"/>
        <v>478405.16097719944</v>
      </c>
      <c r="M920" s="16">
        <f t="shared" si="134"/>
        <v>0.68343594425314202</v>
      </c>
      <c r="N920" s="17">
        <f t="shared" si="136"/>
        <v>231594.83902280059</v>
      </c>
      <c r="O920" s="16">
        <f>($B$4*G920-$F$4*K920)/$H$4</f>
        <v>0.6691502299674279</v>
      </c>
    </row>
    <row r="921" spans="2:15" x14ac:dyDescent="0.25">
      <c r="B921" s="2">
        <f t="shared" si="137"/>
        <v>906</v>
      </c>
      <c r="C921" s="14">
        <v>0</v>
      </c>
      <c r="D921" s="15">
        <v>0</v>
      </c>
      <c r="E921" s="16">
        <f t="shared" si="129"/>
        <v>0</v>
      </c>
      <c r="F921" s="17">
        <f>$B$4-D921-$B$4*$C$4</f>
        <v>950000</v>
      </c>
      <c r="G921" s="16">
        <f t="shared" si="130"/>
        <v>0.05</v>
      </c>
      <c r="H921" s="17">
        <f t="shared" si="131"/>
        <v>0</v>
      </c>
      <c r="I921" s="16">
        <f t="shared" si="132"/>
        <v>0</v>
      </c>
      <c r="J921" s="17">
        <f>$F$4-H921-$G$4</f>
        <v>240000</v>
      </c>
      <c r="K921" s="16">
        <f t="shared" si="133"/>
        <v>0.2</v>
      </c>
      <c r="L921" s="17">
        <f t="shared" si="135"/>
        <v>0</v>
      </c>
      <c r="M921" s="16">
        <f t="shared" si="134"/>
        <v>0</v>
      </c>
      <c r="N921" s="17">
        <f t="shared" si="136"/>
        <v>710000</v>
      </c>
      <c r="O921" s="16">
        <f>($B$4*G921-$F$4*K921)/$H$4</f>
        <v>-1.4285714285714285E-2</v>
      </c>
    </row>
    <row r="922" spans="2:15" x14ac:dyDescent="0.25">
      <c r="B922" s="2">
        <f t="shared" si="137"/>
        <v>907</v>
      </c>
      <c r="C922" s="14">
        <v>2</v>
      </c>
      <c r="D922" s="15">
        <v>299163.18704114598</v>
      </c>
      <c r="E922" s="16">
        <f t="shared" si="129"/>
        <v>0.29916318704114597</v>
      </c>
      <c r="F922" s="17">
        <f>$B$4-D922-$B$4*$C$4</f>
        <v>650836.81295885402</v>
      </c>
      <c r="G922" s="16">
        <f t="shared" si="130"/>
        <v>0.34916318704114596</v>
      </c>
      <c r="H922" s="17">
        <f t="shared" si="131"/>
        <v>89748.956112343789</v>
      </c>
      <c r="I922" s="16">
        <f t="shared" si="132"/>
        <v>0.29916318704114597</v>
      </c>
      <c r="J922" s="17">
        <f>$F$4-H922-$G$4</f>
        <v>150251.04388765621</v>
      </c>
      <c r="K922" s="16">
        <f t="shared" si="133"/>
        <v>0.49916318704114598</v>
      </c>
      <c r="L922" s="17">
        <f t="shared" si="135"/>
        <v>209414.23092880219</v>
      </c>
      <c r="M922" s="16">
        <f t="shared" si="134"/>
        <v>0.29916318704114597</v>
      </c>
      <c r="N922" s="17">
        <f t="shared" si="136"/>
        <v>500585.76907119784</v>
      </c>
      <c r="O922" s="16">
        <f>($B$4*G922-$F$4*K922)/$H$4</f>
        <v>0.28487747275543168</v>
      </c>
    </row>
    <row r="923" spans="2:15" x14ac:dyDescent="0.25">
      <c r="B923" s="2">
        <f t="shared" si="137"/>
        <v>908</v>
      </c>
      <c r="C923" s="14">
        <v>3</v>
      </c>
      <c r="D923" s="15">
        <v>372457.02512474603</v>
      </c>
      <c r="E923" s="16">
        <f t="shared" si="129"/>
        <v>0.37245702512474604</v>
      </c>
      <c r="F923" s="17">
        <f>$B$4-D923-$B$4*$C$4</f>
        <v>577542.97487525397</v>
      </c>
      <c r="G923" s="16">
        <f t="shared" si="130"/>
        <v>0.42245702512474603</v>
      </c>
      <c r="H923" s="17">
        <f t="shared" si="131"/>
        <v>111737.1075374238</v>
      </c>
      <c r="I923" s="16">
        <f t="shared" si="132"/>
        <v>0.37245702512474599</v>
      </c>
      <c r="J923" s="17">
        <f>$F$4-H923-$G$4</f>
        <v>128262.89246257622</v>
      </c>
      <c r="K923" s="16">
        <f t="shared" si="133"/>
        <v>0.57245702512474606</v>
      </c>
      <c r="L923" s="17">
        <f t="shared" si="135"/>
        <v>260719.91758732224</v>
      </c>
      <c r="M923" s="16">
        <f t="shared" si="134"/>
        <v>0.37245702512474604</v>
      </c>
      <c r="N923" s="17">
        <f t="shared" si="136"/>
        <v>449280.08241267776</v>
      </c>
      <c r="O923" s="16">
        <f>($B$4*G923-$F$4*K923)/$H$4</f>
        <v>0.35817131083903175</v>
      </c>
    </row>
    <row r="924" spans="2:15" x14ac:dyDescent="0.25">
      <c r="B924" s="2">
        <f t="shared" si="137"/>
        <v>909</v>
      </c>
      <c r="C924" s="14">
        <v>5</v>
      </c>
      <c r="D924" s="15">
        <v>820661.93742807</v>
      </c>
      <c r="E924" s="16">
        <f t="shared" si="129"/>
        <v>0.82066193742807003</v>
      </c>
      <c r="F924" s="17">
        <f>$B$4-D924-$B$4*$C$4</f>
        <v>129338.06257193</v>
      </c>
      <c r="G924" s="16">
        <f t="shared" si="130"/>
        <v>0.87066193742807008</v>
      </c>
      <c r="H924" s="17">
        <f t="shared" si="131"/>
        <v>246198.58122842098</v>
      </c>
      <c r="I924" s="16">
        <f t="shared" si="132"/>
        <v>0.82066193742806992</v>
      </c>
      <c r="J924" s="17">
        <f>$F$4-H924-$G$4</f>
        <v>-6198.5812284209824</v>
      </c>
      <c r="K924" s="16">
        <f t="shared" si="133"/>
        <v>1.0206619374280699</v>
      </c>
      <c r="L924" s="17">
        <f t="shared" si="135"/>
        <v>574463.35619964905</v>
      </c>
      <c r="M924" s="16">
        <f t="shared" si="134"/>
        <v>0.82066193742807003</v>
      </c>
      <c r="N924" s="17">
        <f t="shared" si="136"/>
        <v>135536.64380035098</v>
      </c>
      <c r="O924" s="16">
        <f>($B$4*G924-$F$4*K924)/$H$4</f>
        <v>0.80637622314235591</v>
      </c>
    </row>
    <row r="925" spans="2:15" x14ac:dyDescent="0.25">
      <c r="B925" s="2">
        <f t="shared" si="137"/>
        <v>910</v>
      </c>
      <c r="C925" s="14">
        <v>3</v>
      </c>
      <c r="D925" s="15">
        <v>476067.34964686702</v>
      </c>
      <c r="E925" s="16">
        <f t="shared" si="129"/>
        <v>0.47606734964686703</v>
      </c>
      <c r="F925" s="17">
        <f>$B$4-D925-$B$4*$C$4</f>
        <v>473932.65035313298</v>
      </c>
      <c r="G925" s="16">
        <f t="shared" si="130"/>
        <v>0.52606734964686708</v>
      </c>
      <c r="H925" s="17">
        <f t="shared" si="131"/>
        <v>142820.20489406009</v>
      </c>
      <c r="I925" s="16">
        <f t="shared" si="132"/>
        <v>0.47606734964686698</v>
      </c>
      <c r="J925" s="17">
        <f>$F$4-H925-$G$4</f>
        <v>97179.795105939906</v>
      </c>
      <c r="K925" s="16">
        <f t="shared" si="133"/>
        <v>0.67606734964686699</v>
      </c>
      <c r="L925" s="17">
        <f t="shared" si="135"/>
        <v>333247.14475280693</v>
      </c>
      <c r="M925" s="16">
        <f t="shared" si="134"/>
        <v>0.47606734964686703</v>
      </c>
      <c r="N925" s="17">
        <f t="shared" si="136"/>
        <v>376752.85524719307</v>
      </c>
      <c r="O925" s="16">
        <f>($B$4*G925-$F$4*K925)/$H$4</f>
        <v>0.46178163536115274</v>
      </c>
    </row>
    <row r="926" spans="2:15" x14ac:dyDescent="0.25">
      <c r="B926" s="2">
        <f t="shared" si="137"/>
        <v>911</v>
      </c>
      <c r="C926" s="14">
        <v>6</v>
      </c>
      <c r="D926" s="15">
        <v>843299.04172644601</v>
      </c>
      <c r="E926" s="16">
        <f t="shared" si="129"/>
        <v>0.84329904172644599</v>
      </c>
      <c r="F926" s="17">
        <f>$B$4-D926-$B$4*$C$4</f>
        <v>106700.95827355399</v>
      </c>
      <c r="G926" s="16">
        <f t="shared" si="130"/>
        <v>0.89329904172644603</v>
      </c>
      <c r="H926" s="17">
        <f t="shared" si="131"/>
        <v>252989.7125179338</v>
      </c>
      <c r="I926" s="16">
        <f t="shared" si="132"/>
        <v>0.84329904172644599</v>
      </c>
      <c r="J926" s="17">
        <f>$F$4-H926-$G$4</f>
        <v>-12989.712517933804</v>
      </c>
      <c r="K926" s="16">
        <f t="shared" si="133"/>
        <v>1.0432990417264461</v>
      </c>
      <c r="L926" s="17">
        <f t="shared" si="135"/>
        <v>590309.32920851221</v>
      </c>
      <c r="M926" s="16">
        <f t="shared" si="134"/>
        <v>0.84329904172644599</v>
      </c>
      <c r="N926" s="17">
        <f t="shared" si="136"/>
        <v>119690.67079148779</v>
      </c>
      <c r="O926" s="16">
        <f>($B$4*G926-$F$4*K926)/$H$4</f>
        <v>0.82901332744073175</v>
      </c>
    </row>
    <row r="927" spans="2:15" x14ac:dyDescent="0.25">
      <c r="B927" s="2">
        <f t="shared" si="137"/>
        <v>912</v>
      </c>
      <c r="C927" s="14">
        <v>4</v>
      </c>
      <c r="D927" s="15">
        <v>554521.71953094401</v>
      </c>
      <c r="E927" s="16">
        <f t="shared" si="129"/>
        <v>0.55452171953094398</v>
      </c>
      <c r="F927" s="17">
        <f>$B$4-D927-$B$4*$C$4</f>
        <v>395478.28046905599</v>
      </c>
      <c r="G927" s="16">
        <f t="shared" si="130"/>
        <v>0.60452171953094402</v>
      </c>
      <c r="H927" s="17">
        <f t="shared" si="131"/>
        <v>166356.51585928319</v>
      </c>
      <c r="I927" s="16">
        <f t="shared" si="132"/>
        <v>0.55452171953094398</v>
      </c>
      <c r="J927" s="17">
        <f>$F$4-H927-$G$4</f>
        <v>73643.484140716813</v>
      </c>
      <c r="K927" s="16">
        <f t="shared" si="133"/>
        <v>0.75452171953094394</v>
      </c>
      <c r="L927" s="17">
        <f t="shared" si="135"/>
        <v>388165.20367166086</v>
      </c>
      <c r="M927" s="16">
        <f t="shared" si="134"/>
        <v>0.55452171953094409</v>
      </c>
      <c r="N927" s="17">
        <f t="shared" si="136"/>
        <v>321834.79632833914</v>
      </c>
      <c r="O927" s="16">
        <f>($B$4*G927-$F$4*K927)/$H$4</f>
        <v>0.54023600524522974</v>
      </c>
    </row>
    <row r="928" spans="2:15" x14ac:dyDescent="0.25">
      <c r="B928" s="2">
        <f t="shared" si="137"/>
        <v>913</v>
      </c>
      <c r="C928" s="14">
        <v>4</v>
      </c>
      <c r="D928" s="15">
        <v>637468.69605903002</v>
      </c>
      <c r="E928" s="16">
        <f t="shared" si="129"/>
        <v>0.63746869605903</v>
      </c>
      <c r="F928" s="17">
        <f>$B$4-D928-$B$4*$C$4</f>
        <v>312531.30394096998</v>
      </c>
      <c r="G928" s="16">
        <f t="shared" si="130"/>
        <v>0.68746869605903005</v>
      </c>
      <c r="H928" s="17">
        <f t="shared" si="131"/>
        <v>191240.608817709</v>
      </c>
      <c r="I928" s="16">
        <f t="shared" si="132"/>
        <v>0.63746869605903</v>
      </c>
      <c r="J928" s="17">
        <f>$F$4-H928-$G$4</f>
        <v>48759.391182291001</v>
      </c>
      <c r="K928" s="16">
        <f t="shared" si="133"/>
        <v>0.83746869605903007</v>
      </c>
      <c r="L928" s="17">
        <f t="shared" si="135"/>
        <v>446228.08724132099</v>
      </c>
      <c r="M928" s="16">
        <f t="shared" si="134"/>
        <v>0.63746869605903</v>
      </c>
      <c r="N928" s="17">
        <f t="shared" si="136"/>
        <v>263771.91275867901</v>
      </c>
      <c r="O928" s="16">
        <f>($B$4*G928-$F$4*K928)/$H$4</f>
        <v>0.62318298177331566</v>
      </c>
    </row>
    <row r="929" spans="2:15" x14ac:dyDescent="0.25">
      <c r="B929" s="2">
        <f t="shared" si="137"/>
        <v>914</v>
      </c>
      <c r="C929" s="14">
        <v>4</v>
      </c>
      <c r="D929" s="15">
        <v>587827.78510913905</v>
      </c>
      <c r="E929" s="16">
        <f t="shared" si="129"/>
        <v>0.58782778510913902</v>
      </c>
      <c r="F929" s="17">
        <f>$B$4-D929-$B$4*$C$4</f>
        <v>362172.21489086095</v>
      </c>
      <c r="G929" s="16">
        <f t="shared" si="130"/>
        <v>0.63782778510913907</v>
      </c>
      <c r="H929" s="17">
        <f t="shared" si="131"/>
        <v>176348.33553274171</v>
      </c>
      <c r="I929" s="16">
        <f t="shared" si="132"/>
        <v>0.58782778510913902</v>
      </c>
      <c r="J929" s="17">
        <f>$F$4-H929-$G$4</f>
        <v>63651.664467258292</v>
      </c>
      <c r="K929" s="16">
        <f t="shared" si="133"/>
        <v>0.78782778510913909</v>
      </c>
      <c r="L929" s="17">
        <f t="shared" si="135"/>
        <v>411479.44957639731</v>
      </c>
      <c r="M929" s="16">
        <f t="shared" si="134"/>
        <v>0.58782778510913902</v>
      </c>
      <c r="N929" s="17">
        <f t="shared" si="136"/>
        <v>298520.55042360269</v>
      </c>
      <c r="O929" s="16">
        <f>($B$4*G929-$F$4*K929)/$H$4</f>
        <v>0.57354207082342468</v>
      </c>
    </row>
    <row r="930" spans="2:15" x14ac:dyDescent="0.25">
      <c r="B930" s="2">
        <f t="shared" si="137"/>
        <v>915</v>
      </c>
      <c r="C930" s="14">
        <v>5</v>
      </c>
      <c r="D930" s="15">
        <v>672920.14159774</v>
      </c>
      <c r="E930" s="16">
        <f t="shared" si="129"/>
        <v>0.67292014159774005</v>
      </c>
      <c r="F930" s="17">
        <f>$B$4-D930-$B$4*$C$4</f>
        <v>277079.85840226</v>
      </c>
      <c r="G930" s="16">
        <f t="shared" si="130"/>
        <v>0.7229201415977401</v>
      </c>
      <c r="H930" s="17">
        <f t="shared" si="131"/>
        <v>201876.042479322</v>
      </c>
      <c r="I930" s="16">
        <f t="shared" si="132"/>
        <v>0.67292014159774005</v>
      </c>
      <c r="J930" s="17">
        <f>$F$4-H930-$G$4</f>
        <v>38123.957520677999</v>
      </c>
      <c r="K930" s="16">
        <f t="shared" si="133"/>
        <v>0.87292014159774012</v>
      </c>
      <c r="L930" s="17">
        <f t="shared" si="135"/>
        <v>471044.099118418</v>
      </c>
      <c r="M930" s="16">
        <f t="shared" si="134"/>
        <v>0.67292014159774005</v>
      </c>
      <c r="N930" s="17">
        <f t="shared" si="136"/>
        <v>238955.900881582</v>
      </c>
      <c r="O930" s="16">
        <f>($B$4*G930-$F$4*K930)/$H$4</f>
        <v>0.65863442731202582</v>
      </c>
    </row>
    <row r="931" spans="2:15" x14ac:dyDescent="0.25">
      <c r="B931" s="2">
        <f t="shared" si="137"/>
        <v>916</v>
      </c>
      <c r="C931" s="14">
        <v>6</v>
      </c>
      <c r="D931" s="15">
        <v>887132.96229989803</v>
      </c>
      <c r="E931" s="16">
        <f t="shared" si="129"/>
        <v>0.88713296229989802</v>
      </c>
      <c r="F931" s="17">
        <f>$B$4-D931-$B$4*$C$4</f>
        <v>62867.037700101966</v>
      </c>
      <c r="G931" s="16">
        <f t="shared" si="130"/>
        <v>0.93713296229989806</v>
      </c>
      <c r="H931" s="17">
        <f t="shared" si="131"/>
        <v>266139.88868996938</v>
      </c>
      <c r="I931" s="16">
        <f t="shared" si="132"/>
        <v>0.88713296229989791</v>
      </c>
      <c r="J931" s="17">
        <f>$F$4-H931-$G$4</f>
        <v>-26139.888689969375</v>
      </c>
      <c r="K931" s="16">
        <f t="shared" si="133"/>
        <v>1.087132962299898</v>
      </c>
      <c r="L931" s="17">
        <f t="shared" si="135"/>
        <v>620993.0736099286</v>
      </c>
      <c r="M931" s="16">
        <f t="shared" si="134"/>
        <v>0.88713296229989802</v>
      </c>
      <c r="N931" s="17">
        <f t="shared" si="136"/>
        <v>89006.926390071341</v>
      </c>
      <c r="O931" s="16">
        <f>($B$4*G931-$F$4*K931)/$H$4</f>
        <v>0.87284724801418367</v>
      </c>
    </row>
    <row r="932" spans="2:15" x14ac:dyDescent="0.25">
      <c r="B932" s="2">
        <f t="shared" si="137"/>
        <v>917</v>
      </c>
      <c r="C932" s="14">
        <v>3</v>
      </c>
      <c r="D932" s="15">
        <v>378063.771196516</v>
      </c>
      <c r="E932" s="16">
        <f t="shared" si="129"/>
        <v>0.37806377119651602</v>
      </c>
      <c r="F932" s="17">
        <f>$B$4-D932-$B$4*$C$4</f>
        <v>571936.228803484</v>
      </c>
      <c r="G932" s="16">
        <f t="shared" si="130"/>
        <v>0.42806377119651601</v>
      </c>
      <c r="H932" s="17">
        <f t="shared" si="131"/>
        <v>113419.13135895479</v>
      </c>
      <c r="I932" s="16">
        <f t="shared" si="132"/>
        <v>0.37806377119651596</v>
      </c>
      <c r="J932" s="17">
        <f>$F$4-H932-$G$4</f>
        <v>126580.86864104521</v>
      </c>
      <c r="K932" s="16">
        <f t="shared" si="133"/>
        <v>0.57806377119651597</v>
      </c>
      <c r="L932" s="17">
        <f t="shared" si="135"/>
        <v>264644.63983756118</v>
      </c>
      <c r="M932" s="16">
        <f t="shared" si="134"/>
        <v>0.37806377119651596</v>
      </c>
      <c r="N932" s="17">
        <f t="shared" si="136"/>
        <v>445355.36016243882</v>
      </c>
      <c r="O932" s="16">
        <f>($B$4*G932-$F$4*K932)/$H$4</f>
        <v>0.36377805691080173</v>
      </c>
    </row>
    <row r="933" spans="2:15" x14ac:dyDescent="0.25">
      <c r="B933" s="2">
        <f t="shared" si="137"/>
        <v>918</v>
      </c>
      <c r="C933" s="14">
        <v>3</v>
      </c>
      <c r="D933" s="15">
        <v>424285.19081930502</v>
      </c>
      <c r="E933" s="16">
        <f t="shared" si="129"/>
        <v>0.42428519081930499</v>
      </c>
      <c r="F933" s="17">
        <f>$B$4-D933-$B$4*$C$4</f>
        <v>525714.80918069498</v>
      </c>
      <c r="G933" s="16">
        <f t="shared" si="130"/>
        <v>0.47428519081930498</v>
      </c>
      <c r="H933" s="17">
        <f t="shared" si="131"/>
        <v>127285.5572457915</v>
      </c>
      <c r="I933" s="16">
        <f t="shared" si="132"/>
        <v>0.42428519081930499</v>
      </c>
      <c r="J933" s="17">
        <f>$F$4-H933-$G$4</f>
        <v>112714.44275420852</v>
      </c>
      <c r="K933" s="16">
        <f t="shared" si="133"/>
        <v>0.624285190819305</v>
      </c>
      <c r="L933" s="17">
        <f t="shared" si="135"/>
        <v>296999.63357351354</v>
      </c>
      <c r="M933" s="16">
        <f t="shared" si="134"/>
        <v>0.42428519081930505</v>
      </c>
      <c r="N933" s="17">
        <f t="shared" si="136"/>
        <v>413000.36642648646</v>
      </c>
      <c r="O933" s="16">
        <f>($B$4*G933-$F$4*K933)/$H$4</f>
        <v>0.4099994765335907</v>
      </c>
    </row>
    <row r="934" spans="2:15" x14ac:dyDescent="0.25">
      <c r="B934" s="2">
        <f t="shared" si="137"/>
        <v>919</v>
      </c>
      <c r="C934" s="14">
        <v>4</v>
      </c>
      <c r="D934" s="15">
        <v>654301.96352806303</v>
      </c>
      <c r="E934" s="16">
        <f t="shared" si="129"/>
        <v>0.65430196352806302</v>
      </c>
      <c r="F934" s="17">
        <f>$B$4-D934-$B$4*$C$4</f>
        <v>295698.03647193697</v>
      </c>
      <c r="G934" s="16">
        <f t="shared" si="130"/>
        <v>0.70430196352806307</v>
      </c>
      <c r="H934" s="17">
        <f t="shared" si="131"/>
        <v>196290.5890584189</v>
      </c>
      <c r="I934" s="16">
        <f t="shared" si="132"/>
        <v>0.65430196352806302</v>
      </c>
      <c r="J934" s="17">
        <f>$F$4-H934-$G$4</f>
        <v>43709.410941581096</v>
      </c>
      <c r="K934" s="16">
        <f t="shared" si="133"/>
        <v>0.85430196352806309</v>
      </c>
      <c r="L934" s="17">
        <f t="shared" si="135"/>
        <v>458011.37446964416</v>
      </c>
      <c r="M934" s="16">
        <f t="shared" si="134"/>
        <v>0.65430196352806314</v>
      </c>
      <c r="N934" s="17">
        <f t="shared" si="136"/>
        <v>251988.62553035587</v>
      </c>
      <c r="O934" s="16">
        <f>($B$4*G934-$F$4*K934)/$H$4</f>
        <v>0.64001624924234868</v>
      </c>
    </row>
    <row r="935" spans="2:15" x14ac:dyDescent="0.25">
      <c r="B935" s="2">
        <f t="shared" si="137"/>
        <v>920</v>
      </c>
      <c r="C935" s="14">
        <v>6</v>
      </c>
      <c r="D935" s="15">
        <v>1064368.52336219</v>
      </c>
      <c r="E935" s="16">
        <f t="shared" si="129"/>
        <v>1.06436852336219</v>
      </c>
      <c r="F935" s="17">
        <f>$B$4-D935-$B$4*$C$4</f>
        <v>-114368.52336219</v>
      </c>
      <c r="G935" s="16">
        <f t="shared" si="130"/>
        <v>1.1143685233621901</v>
      </c>
      <c r="H935" s="17">
        <f t="shared" si="131"/>
        <v>319310.55700865696</v>
      </c>
      <c r="I935" s="16">
        <f t="shared" si="132"/>
        <v>1.0643685233621898</v>
      </c>
      <c r="J935" s="17">
        <f>$F$4-H935-$G$4</f>
        <v>-79310.557008656964</v>
      </c>
      <c r="K935" s="16">
        <f t="shared" si="133"/>
        <v>1.2643685233621897</v>
      </c>
      <c r="L935" s="17">
        <f t="shared" si="135"/>
        <v>745057.96635353309</v>
      </c>
      <c r="M935" s="16">
        <f t="shared" si="134"/>
        <v>1.0643685233621902</v>
      </c>
      <c r="N935" s="17">
        <f t="shared" si="136"/>
        <v>-35057.966353533033</v>
      </c>
      <c r="O935" s="16">
        <f>($B$4*G935-$F$4*K935)/$H$4</f>
        <v>1.0500828090764758</v>
      </c>
    </row>
    <row r="936" spans="2:15" x14ac:dyDescent="0.25">
      <c r="B936" s="2">
        <f t="shared" si="137"/>
        <v>921</v>
      </c>
      <c r="C936" s="14">
        <v>7</v>
      </c>
      <c r="D936" s="15">
        <v>1102683.0257727101</v>
      </c>
      <c r="E936" s="16">
        <f t="shared" si="129"/>
        <v>1.10268302577271</v>
      </c>
      <c r="F936" s="17">
        <f>$B$4-D936-$B$4*$C$4</f>
        <v>-152683.0257727101</v>
      </c>
      <c r="G936" s="16">
        <f t="shared" si="130"/>
        <v>1.1526830257727101</v>
      </c>
      <c r="H936" s="17">
        <f t="shared" si="131"/>
        <v>330804.90773181303</v>
      </c>
      <c r="I936" s="16">
        <f t="shared" si="132"/>
        <v>1.10268302577271</v>
      </c>
      <c r="J936" s="17">
        <f>$F$4-H936-$G$4</f>
        <v>-90804.907731813029</v>
      </c>
      <c r="K936" s="16">
        <f t="shared" si="133"/>
        <v>1.30268302577271</v>
      </c>
      <c r="L936" s="17">
        <f t="shared" si="135"/>
        <v>771878.11804089707</v>
      </c>
      <c r="M936" s="16">
        <f t="shared" si="134"/>
        <v>1.10268302577271</v>
      </c>
      <c r="N936" s="17">
        <f t="shared" si="136"/>
        <v>-61878.118040897069</v>
      </c>
      <c r="O936" s="16">
        <f>($B$4*G936-$F$4*K936)/$H$4</f>
        <v>1.0883973114869958</v>
      </c>
    </row>
    <row r="937" spans="2:15" x14ac:dyDescent="0.25">
      <c r="B937" s="2">
        <f t="shared" si="137"/>
        <v>922</v>
      </c>
      <c r="C937" s="14">
        <v>2</v>
      </c>
      <c r="D937" s="15">
        <v>317412.82454278797</v>
      </c>
      <c r="E937" s="16">
        <f t="shared" si="129"/>
        <v>0.31741282454278796</v>
      </c>
      <c r="F937" s="17">
        <f>$B$4-D937-$B$4*$C$4</f>
        <v>632587.17545721203</v>
      </c>
      <c r="G937" s="16">
        <f t="shared" si="130"/>
        <v>0.36741282454278795</v>
      </c>
      <c r="H937" s="17">
        <f t="shared" si="131"/>
        <v>95223.847362836386</v>
      </c>
      <c r="I937" s="16">
        <f t="shared" si="132"/>
        <v>0.31741282454278796</v>
      </c>
      <c r="J937" s="17">
        <f>$F$4-H937-$G$4</f>
        <v>144776.15263716361</v>
      </c>
      <c r="K937" s="16">
        <f t="shared" si="133"/>
        <v>0.51741282454278803</v>
      </c>
      <c r="L937" s="17">
        <f t="shared" si="135"/>
        <v>222188.97717995159</v>
      </c>
      <c r="M937" s="16">
        <f t="shared" si="134"/>
        <v>0.31741282454278796</v>
      </c>
      <c r="N937" s="17">
        <f t="shared" si="136"/>
        <v>487811.02282004838</v>
      </c>
      <c r="O937" s="16">
        <f>($B$4*G937-$F$4*K937)/$H$4</f>
        <v>0.30312711025707367</v>
      </c>
    </row>
    <row r="938" spans="2:15" x14ac:dyDescent="0.25">
      <c r="B938" s="2">
        <f t="shared" si="137"/>
        <v>923</v>
      </c>
      <c r="C938" s="14">
        <v>5</v>
      </c>
      <c r="D938" s="15">
        <v>788373.438246476</v>
      </c>
      <c r="E938" s="16">
        <f t="shared" si="129"/>
        <v>0.78837343824647599</v>
      </c>
      <c r="F938" s="17">
        <f>$B$4-D938-$B$4*$C$4</f>
        <v>161626.561753524</v>
      </c>
      <c r="G938" s="16">
        <f t="shared" si="130"/>
        <v>0.83837343824647603</v>
      </c>
      <c r="H938" s="17">
        <f t="shared" si="131"/>
        <v>236512.0314739428</v>
      </c>
      <c r="I938" s="16">
        <f t="shared" si="132"/>
        <v>0.78837343824647599</v>
      </c>
      <c r="J938" s="17">
        <f>$F$4-H938-$G$4</f>
        <v>3487.9685260572005</v>
      </c>
      <c r="K938" s="16">
        <f t="shared" si="133"/>
        <v>0.98837343824647594</v>
      </c>
      <c r="L938" s="17">
        <f t="shared" si="135"/>
        <v>551861.4067725332</v>
      </c>
      <c r="M938" s="16">
        <f t="shared" si="134"/>
        <v>0.78837343824647599</v>
      </c>
      <c r="N938" s="17">
        <f t="shared" si="136"/>
        <v>158138.5932274668</v>
      </c>
      <c r="O938" s="16">
        <f>($B$4*G938-$F$4*K938)/$H$4</f>
        <v>0.77408772396076175</v>
      </c>
    </row>
    <row r="939" spans="2:15" x14ac:dyDescent="0.25">
      <c r="B939" s="2">
        <f t="shared" si="137"/>
        <v>924</v>
      </c>
      <c r="C939" s="14">
        <v>2</v>
      </c>
      <c r="D939" s="15">
        <v>280895.035619603</v>
      </c>
      <c r="E939" s="16">
        <f t="shared" si="129"/>
        <v>0.280895035619603</v>
      </c>
      <c r="F939" s="17">
        <f>$B$4-D939-$B$4*$C$4</f>
        <v>669104.964380397</v>
      </c>
      <c r="G939" s="16">
        <f t="shared" si="130"/>
        <v>0.33089503561960298</v>
      </c>
      <c r="H939" s="17">
        <f t="shared" si="131"/>
        <v>84268.510685880901</v>
      </c>
      <c r="I939" s="16">
        <f t="shared" si="132"/>
        <v>0.280895035619603</v>
      </c>
      <c r="J939" s="17">
        <f>$F$4-H939-$G$4</f>
        <v>155731.4893141191</v>
      </c>
      <c r="K939" s="16">
        <f t="shared" si="133"/>
        <v>0.48089503561960301</v>
      </c>
      <c r="L939" s="17">
        <f t="shared" si="135"/>
        <v>196626.5249337221</v>
      </c>
      <c r="M939" s="16">
        <f t="shared" si="134"/>
        <v>0.280895035619603</v>
      </c>
      <c r="N939" s="17">
        <f t="shared" si="136"/>
        <v>513373.4750662779</v>
      </c>
      <c r="O939" s="16">
        <f>($B$4*G939-$F$4*K939)/$H$4</f>
        <v>0.2666093213338887</v>
      </c>
    </row>
    <row r="940" spans="2:15" x14ac:dyDescent="0.25">
      <c r="B940" s="2">
        <f t="shared" si="137"/>
        <v>925</v>
      </c>
      <c r="C940" s="14">
        <v>3</v>
      </c>
      <c r="D940" s="15">
        <v>506825.74312311702</v>
      </c>
      <c r="E940" s="16">
        <f t="shared" si="129"/>
        <v>0.50682574312311701</v>
      </c>
      <c r="F940" s="17">
        <f>$B$4-D940-$B$4*$C$4</f>
        <v>443174.25687688298</v>
      </c>
      <c r="G940" s="16">
        <f t="shared" si="130"/>
        <v>0.55682574312311706</v>
      </c>
      <c r="H940" s="17">
        <f t="shared" si="131"/>
        <v>152047.72293693511</v>
      </c>
      <c r="I940" s="16">
        <f t="shared" si="132"/>
        <v>0.50682574312311701</v>
      </c>
      <c r="J940" s="17">
        <f>$F$4-H940-$G$4</f>
        <v>87952.277063064888</v>
      </c>
      <c r="K940" s="16">
        <f t="shared" si="133"/>
        <v>0.70682574312311708</v>
      </c>
      <c r="L940" s="17">
        <f t="shared" si="135"/>
        <v>354778.02018618188</v>
      </c>
      <c r="M940" s="16">
        <f t="shared" si="134"/>
        <v>0.50682574312311701</v>
      </c>
      <c r="N940" s="17">
        <f t="shared" si="136"/>
        <v>355221.97981381812</v>
      </c>
      <c r="O940" s="16">
        <f>($B$4*G940-$F$4*K940)/$H$4</f>
        <v>0.49254002883740267</v>
      </c>
    </row>
    <row r="941" spans="2:15" x14ac:dyDescent="0.25">
      <c r="B941" s="2">
        <f t="shared" si="137"/>
        <v>926</v>
      </c>
      <c r="C941" s="14">
        <v>4</v>
      </c>
      <c r="D941" s="15">
        <v>674270.053455343</v>
      </c>
      <c r="E941" s="16">
        <f t="shared" si="129"/>
        <v>0.67427005345534297</v>
      </c>
      <c r="F941" s="17">
        <f>$B$4-D941-$B$4*$C$4</f>
        <v>275729.946544657</v>
      </c>
      <c r="G941" s="16">
        <f t="shared" si="130"/>
        <v>0.72427005345534301</v>
      </c>
      <c r="H941" s="17">
        <f t="shared" si="131"/>
        <v>202281.0160366029</v>
      </c>
      <c r="I941" s="16">
        <f t="shared" si="132"/>
        <v>0.67427005345534297</v>
      </c>
      <c r="J941" s="17">
        <f>$F$4-H941-$G$4</f>
        <v>37718.983963397099</v>
      </c>
      <c r="K941" s="16">
        <f t="shared" si="133"/>
        <v>0.87427005345534292</v>
      </c>
      <c r="L941" s="17">
        <f t="shared" si="135"/>
        <v>471989.0374187401</v>
      </c>
      <c r="M941" s="16">
        <f t="shared" si="134"/>
        <v>0.67427005345534297</v>
      </c>
      <c r="N941" s="17">
        <f t="shared" si="136"/>
        <v>238010.9625812599</v>
      </c>
      <c r="O941" s="16">
        <f>($B$4*G941-$F$4*K941)/$H$4</f>
        <v>0.65998433916962873</v>
      </c>
    </row>
    <row r="942" spans="2:15" x14ac:dyDescent="0.25">
      <c r="B942" s="2">
        <f t="shared" si="137"/>
        <v>927</v>
      </c>
      <c r="C942" s="14">
        <v>4</v>
      </c>
      <c r="D942" s="15">
        <v>549621.51589171402</v>
      </c>
      <c r="E942" s="16">
        <f t="shared" si="129"/>
        <v>0.54962151589171404</v>
      </c>
      <c r="F942" s="17">
        <f>$B$4-D942-$B$4*$C$4</f>
        <v>400378.48410828598</v>
      </c>
      <c r="G942" s="16">
        <f t="shared" si="130"/>
        <v>0.59962151589171409</v>
      </c>
      <c r="H942" s="17">
        <f t="shared" si="131"/>
        <v>164886.45476751419</v>
      </c>
      <c r="I942" s="16">
        <f t="shared" si="132"/>
        <v>0.54962151589171393</v>
      </c>
      <c r="J942" s="17">
        <f>$F$4-H942-$G$4</f>
        <v>75113.545232485805</v>
      </c>
      <c r="K942" s="16">
        <f t="shared" si="133"/>
        <v>0.74962151589171389</v>
      </c>
      <c r="L942" s="17">
        <f t="shared" si="135"/>
        <v>384735.06112419983</v>
      </c>
      <c r="M942" s="16">
        <f t="shared" si="134"/>
        <v>0.54962151589171404</v>
      </c>
      <c r="N942" s="17">
        <f t="shared" si="136"/>
        <v>325264.93887580017</v>
      </c>
      <c r="O942" s="16">
        <f>($B$4*G942-$F$4*K942)/$H$4</f>
        <v>0.53533580160600003</v>
      </c>
    </row>
    <row r="943" spans="2:15" x14ac:dyDescent="0.25">
      <c r="B943" s="2">
        <f t="shared" si="137"/>
        <v>928</v>
      </c>
      <c r="C943" s="14">
        <v>5</v>
      </c>
      <c r="D943" s="15">
        <v>836669.46512921201</v>
      </c>
      <c r="E943" s="16">
        <f t="shared" si="129"/>
        <v>0.83666946512921203</v>
      </c>
      <c r="F943" s="17">
        <f>$B$4-D943-$B$4*$C$4</f>
        <v>113330.53487078799</v>
      </c>
      <c r="G943" s="16">
        <f t="shared" si="130"/>
        <v>0.88666946512921208</v>
      </c>
      <c r="H943" s="17">
        <f t="shared" si="131"/>
        <v>251000.8395387636</v>
      </c>
      <c r="I943" s="16">
        <f t="shared" si="132"/>
        <v>0.83666946512921203</v>
      </c>
      <c r="J943" s="17">
        <f>$F$4-H943-$G$4</f>
        <v>-11000.839538763597</v>
      </c>
      <c r="K943" s="16">
        <f t="shared" si="133"/>
        <v>1.0366694651292121</v>
      </c>
      <c r="L943" s="17">
        <f t="shared" si="135"/>
        <v>585668.62559044838</v>
      </c>
      <c r="M943" s="16">
        <f t="shared" si="134"/>
        <v>0.83666946512921203</v>
      </c>
      <c r="N943" s="17">
        <f t="shared" si="136"/>
        <v>124331.37440955159</v>
      </c>
      <c r="O943" s="16">
        <f>($B$4*G943-$F$4*K943)/$H$4</f>
        <v>0.82238375084349791</v>
      </c>
    </row>
    <row r="944" spans="2:15" x14ac:dyDescent="0.25">
      <c r="B944" s="2">
        <f t="shared" si="137"/>
        <v>929</v>
      </c>
      <c r="C944" s="14">
        <v>5</v>
      </c>
      <c r="D944" s="15">
        <v>845958.547195778</v>
      </c>
      <c r="E944" s="16">
        <f t="shared" si="129"/>
        <v>0.84595854719577801</v>
      </c>
      <c r="F944" s="17">
        <f>$B$4-D944-$B$4*$C$4</f>
        <v>104041.452804222</v>
      </c>
      <c r="G944" s="16">
        <f t="shared" si="130"/>
        <v>0.89595854719577805</v>
      </c>
      <c r="H944" s="17">
        <f t="shared" si="131"/>
        <v>253787.56415873338</v>
      </c>
      <c r="I944" s="16">
        <f t="shared" si="132"/>
        <v>0.8459585471957779</v>
      </c>
      <c r="J944" s="17">
        <f>$F$4-H944-$G$4</f>
        <v>-13787.564158733381</v>
      </c>
      <c r="K944" s="16">
        <f t="shared" si="133"/>
        <v>1.045958547195778</v>
      </c>
      <c r="L944" s="17">
        <f t="shared" si="135"/>
        <v>592170.98303704464</v>
      </c>
      <c r="M944" s="16">
        <f t="shared" si="134"/>
        <v>0.84595854719577801</v>
      </c>
      <c r="N944" s="17">
        <f t="shared" si="136"/>
        <v>117829.01696295539</v>
      </c>
      <c r="O944" s="16">
        <f>($B$4*G944-$F$4*K944)/$H$4</f>
        <v>0.831672832910064</v>
      </c>
    </row>
    <row r="945" spans="2:15" x14ac:dyDescent="0.25">
      <c r="B945" s="2">
        <f t="shared" si="137"/>
        <v>930</v>
      </c>
      <c r="C945" s="14">
        <v>9</v>
      </c>
      <c r="D945" s="15">
        <v>1464303.72085982</v>
      </c>
      <c r="E945" s="16">
        <f t="shared" si="129"/>
        <v>1.46430372085982</v>
      </c>
      <c r="F945" s="17">
        <f>$B$4-D945-$B$4*$C$4</f>
        <v>-514303.72085982002</v>
      </c>
      <c r="G945" s="16">
        <f t="shared" si="130"/>
        <v>1.51430372085982</v>
      </c>
      <c r="H945" s="17">
        <f t="shared" si="131"/>
        <v>439291.11625794601</v>
      </c>
      <c r="I945" s="16">
        <f t="shared" si="132"/>
        <v>1.46430372085982</v>
      </c>
      <c r="J945" s="17">
        <f>$F$4-H945-$G$4</f>
        <v>-199291.11625794601</v>
      </c>
      <c r="K945" s="16">
        <f t="shared" si="133"/>
        <v>1.6643037208598199</v>
      </c>
      <c r="L945" s="17">
        <f t="shared" si="135"/>
        <v>1025012.604601874</v>
      </c>
      <c r="M945" s="16">
        <f t="shared" si="134"/>
        <v>1.46430372085982</v>
      </c>
      <c r="N945" s="17">
        <f t="shared" si="136"/>
        <v>-315012.60460187402</v>
      </c>
      <c r="O945" s="16">
        <f>($B$4*G945-$F$4*K945)/$H$4</f>
        <v>1.4500180065741057</v>
      </c>
    </row>
    <row r="946" spans="2:15" x14ac:dyDescent="0.25">
      <c r="B946" s="2">
        <f t="shared" si="137"/>
        <v>931</v>
      </c>
      <c r="C946" s="14">
        <v>4</v>
      </c>
      <c r="D946" s="15">
        <v>631705.45685358404</v>
      </c>
      <c r="E946" s="16">
        <f t="shared" si="129"/>
        <v>0.63170545685358404</v>
      </c>
      <c r="F946" s="17">
        <f>$B$4-D946-$B$4*$C$4</f>
        <v>318294.54314641596</v>
      </c>
      <c r="G946" s="16">
        <f t="shared" si="130"/>
        <v>0.68170545685358408</v>
      </c>
      <c r="H946" s="17">
        <f t="shared" si="131"/>
        <v>189511.63705607521</v>
      </c>
      <c r="I946" s="16">
        <f t="shared" si="132"/>
        <v>0.63170545685358404</v>
      </c>
      <c r="J946" s="17">
        <f>$F$4-H946-$G$4</f>
        <v>50488.362943924789</v>
      </c>
      <c r="K946" s="16">
        <f t="shared" si="133"/>
        <v>0.83170545685358399</v>
      </c>
      <c r="L946" s="17">
        <f t="shared" si="135"/>
        <v>442193.81979750883</v>
      </c>
      <c r="M946" s="16">
        <f t="shared" si="134"/>
        <v>0.63170545685358404</v>
      </c>
      <c r="N946" s="17">
        <f t="shared" si="136"/>
        <v>267806.18020249117</v>
      </c>
      <c r="O946" s="16">
        <f>($B$4*G946-$F$4*K946)/$H$4</f>
        <v>0.6174197425678698</v>
      </c>
    </row>
    <row r="947" spans="2:15" x14ac:dyDescent="0.25">
      <c r="B947" s="2">
        <f t="shared" si="137"/>
        <v>932</v>
      </c>
      <c r="C947" s="14">
        <v>2</v>
      </c>
      <c r="D947" s="15">
        <v>313365.38110306603</v>
      </c>
      <c r="E947" s="16">
        <f t="shared" si="129"/>
        <v>0.31336538110306605</v>
      </c>
      <c r="F947" s="17">
        <f>$B$4-D947-$B$4*$C$4</f>
        <v>636634.61889693397</v>
      </c>
      <c r="G947" s="16">
        <f t="shared" si="130"/>
        <v>0.36336538110306604</v>
      </c>
      <c r="H947" s="17">
        <f t="shared" si="131"/>
        <v>94009.614330919809</v>
      </c>
      <c r="I947" s="16">
        <f t="shared" si="132"/>
        <v>0.31336538110306605</v>
      </c>
      <c r="J947" s="17">
        <f>$F$4-H947-$G$4</f>
        <v>145990.38566908019</v>
      </c>
      <c r="K947" s="16">
        <f t="shared" si="133"/>
        <v>0.51336538110306607</v>
      </c>
      <c r="L947" s="17">
        <f t="shared" si="135"/>
        <v>219355.76677214622</v>
      </c>
      <c r="M947" s="16">
        <f t="shared" si="134"/>
        <v>0.31336538110306605</v>
      </c>
      <c r="N947" s="17">
        <f t="shared" si="136"/>
        <v>490644.23322785378</v>
      </c>
      <c r="O947" s="16">
        <f>($B$4*G947-$F$4*K947)/$H$4</f>
        <v>0.29907966681735176</v>
      </c>
    </row>
    <row r="948" spans="2:15" x14ac:dyDescent="0.25">
      <c r="B948" s="2">
        <f t="shared" si="137"/>
        <v>933</v>
      </c>
      <c r="C948" s="14">
        <v>0</v>
      </c>
      <c r="D948" s="15">
        <v>0</v>
      </c>
      <c r="E948" s="16">
        <f t="shared" si="129"/>
        <v>0</v>
      </c>
      <c r="F948" s="17">
        <f>$B$4-D948-$B$4*$C$4</f>
        <v>950000</v>
      </c>
      <c r="G948" s="16">
        <f t="shared" si="130"/>
        <v>0.05</v>
      </c>
      <c r="H948" s="17">
        <f t="shared" si="131"/>
        <v>0</v>
      </c>
      <c r="I948" s="16">
        <f t="shared" si="132"/>
        <v>0</v>
      </c>
      <c r="J948" s="17">
        <f>$F$4-H948-$G$4</f>
        <v>240000</v>
      </c>
      <c r="K948" s="16">
        <f t="shared" si="133"/>
        <v>0.2</v>
      </c>
      <c r="L948" s="17">
        <f t="shared" si="135"/>
        <v>0</v>
      </c>
      <c r="M948" s="16">
        <f t="shared" si="134"/>
        <v>0</v>
      </c>
      <c r="N948" s="17">
        <f t="shared" si="136"/>
        <v>710000</v>
      </c>
      <c r="O948" s="16">
        <f>($B$4*G948-$F$4*K948)/$H$4</f>
        <v>-1.4285714285714285E-2</v>
      </c>
    </row>
    <row r="949" spans="2:15" x14ac:dyDescent="0.25">
      <c r="B949" s="2">
        <f t="shared" si="137"/>
        <v>934</v>
      </c>
      <c r="C949" s="14">
        <v>4</v>
      </c>
      <c r="D949" s="15">
        <v>604693.21852539899</v>
      </c>
      <c r="E949" s="16">
        <f t="shared" si="129"/>
        <v>0.60469321852539903</v>
      </c>
      <c r="F949" s="17">
        <f>$B$4-D949-$B$4*$C$4</f>
        <v>345306.78147460101</v>
      </c>
      <c r="G949" s="16">
        <f t="shared" si="130"/>
        <v>0.65469321852539908</v>
      </c>
      <c r="H949" s="17">
        <f t="shared" si="131"/>
        <v>181407.9655576197</v>
      </c>
      <c r="I949" s="16">
        <f t="shared" si="132"/>
        <v>0.60469321852539903</v>
      </c>
      <c r="J949" s="17">
        <f>$F$4-H949-$G$4</f>
        <v>58592.034442380304</v>
      </c>
      <c r="K949" s="16">
        <f t="shared" si="133"/>
        <v>0.80469321852539899</v>
      </c>
      <c r="L949" s="17">
        <f t="shared" si="135"/>
        <v>423285.25296777929</v>
      </c>
      <c r="M949" s="16">
        <f t="shared" si="134"/>
        <v>0.60469321852539903</v>
      </c>
      <c r="N949" s="17">
        <f t="shared" si="136"/>
        <v>286714.74703222071</v>
      </c>
      <c r="O949" s="16">
        <f>($B$4*G949-$F$4*K949)/$H$4</f>
        <v>0.59040750423968491</v>
      </c>
    </row>
    <row r="950" spans="2:15" x14ac:dyDescent="0.25">
      <c r="B950" s="2">
        <f t="shared" si="137"/>
        <v>935</v>
      </c>
      <c r="C950" s="14">
        <v>3</v>
      </c>
      <c r="D950" s="15">
        <v>488359.75247788202</v>
      </c>
      <c r="E950" s="16">
        <f t="shared" si="129"/>
        <v>0.48835975247788205</v>
      </c>
      <c r="F950" s="17">
        <f>$B$4-D950-$B$4*$C$4</f>
        <v>461640.24752211798</v>
      </c>
      <c r="G950" s="16">
        <f t="shared" si="130"/>
        <v>0.53835975247788204</v>
      </c>
      <c r="H950" s="17">
        <f t="shared" si="131"/>
        <v>146507.92574336461</v>
      </c>
      <c r="I950" s="16">
        <f t="shared" si="132"/>
        <v>0.48835975247788205</v>
      </c>
      <c r="J950" s="17">
        <f>$F$4-H950-$G$4</f>
        <v>93492.074256635387</v>
      </c>
      <c r="K950" s="16">
        <f t="shared" si="133"/>
        <v>0.68835975247788206</v>
      </c>
      <c r="L950" s="17">
        <f t="shared" si="135"/>
        <v>341851.82673451741</v>
      </c>
      <c r="M950" s="16">
        <f t="shared" si="134"/>
        <v>0.48835975247788199</v>
      </c>
      <c r="N950" s="17">
        <f t="shared" si="136"/>
        <v>368148.17326548259</v>
      </c>
      <c r="O950" s="16">
        <f>($B$4*G950-$F$4*K950)/$H$4</f>
        <v>0.47407403819216781</v>
      </c>
    </row>
    <row r="951" spans="2:15" x14ac:dyDescent="0.25">
      <c r="B951" s="2">
        <f t="shared" si="137"/>
        <v>936</v>
      </c>
      <c r="C951" s="14">
        <v>5</v>
      </c>
      <c r="D951" s="15">
        <v>780307.18975380796</v>
      </c>
      <c r="E951" s="16">
        <f t="shared" si="129"/>
        <v>0.78030718975380797</v>
      </c>
      <c r="F951" s="17">
        <f>$B$4-D951-$B$4*$C$4</f>
        <v>169692.81024619204</v>
      </c>
      <c r="G951" s="16">
        <f t="shared" si="130"/>
        <v>0.83030718975380802</v>
      </c>
      <c r="H951" s="17">
        <f t="shared" si="131"/>
        <v>234092.15692614237</v>
      </c>
      <c r="I951" s="16">
        <f t="shared" si="132"/>
        <v>0.78030718975380786</v>
      </c>
      <c r="J951" s="17">
        <f>$F$4-H951-$G$4</f>
        <v>5907.843073857628</v>
      </c>
      <c r="K951" s="16">
        <f t="shared" si="133"/>
        <v>0.98030718975380782</v>
      </c>
      <c r="L951" s="17">
        <f t="shared" si="135"/>
        <v>546215.03282766556</v>
      </c>
      <c r="M951" s="16">
        <f t="shared" si="134"/>
        <v>0.78030718975380797</v>
      </c>
      <c r="N951" s="17">
        <f t="shared" si="136"/>
        <v>163784.96717233441</v>
      </c>
      <c r="O951" s="16">
        <f>($B$4*G951-$F$4*K951)/$H$4</f>
        <v>0.76602147546809363</v>
      </c>
    </row>
    <row r="952" spans="2:15" x14ac:dyDescent="0.25">
      <c r="B952" s="2">
        <f t="shared" si="137"/>
        <v>937</v>
      </c>
      <c r="C952" s="14">
        <v>9</v>
      </c>
      <c r="D952" s="15">
        <v>1289051.1502912</v>
      </c>
      <c r="E952" s="16">
        <f t="shared" si="129"/>
        <v>1.2890511502912001</v>
      </c>
      <c r="F952" s="17">
        <f>$B$4-D952-$B$4*$C$4</f>
        <v>-339051.15029120003</v>
      </c>
      <c r="G952" s="16">
        <f t="shared" si="130"/>
        <v>1.3390511502912001</v>
      </c>
      <c r="H952" s="17">
        <f t="shared" si="131"/>
        <v>386715.34508736001</v>
      </c>
      <c r="I952" s="16">
        <f t="shared" si="132"/>
        <v>1.2890511502912001</v>
      </c>
      <c r="J952" s="17">
        <f>$F$4-H952-$G$4</f>
        <v>-146715.34508736001</v>
      </c>
      <c r="K952" s="16">
        <f t="shared" si="133"/>
        <v>1.4890511502912001</v>
      </c>
      <c r="L952" s="17">
        <f t="shared" si="135"/>
        <v>902335.80520384002</v>
      </c>
      <c r="M952" s="16">
        <f t="shared" si="134"/>
        <v>1.2890511502912001</v>
      </c>
      <c r="N952" s="17">
        <f t="shared" si="136"/>
        <v>-192335.80520384002</v>
      </c>
      <c r="O952" s="16">
        <f>($B$4*G952-$F$4*K952)/$H$4</f>
        <v>1.2747654360054856</v>
      </c>
    </row>
    <row r="953" spans="2:15" x14ac:dyDescent="0.25">
      <c r="B953" s="2">
        <f t="shared" si="137"/>
        <v>938</v>
      </c>
      <c r="C953" s="14">
        <v>1</v>
      </c>
      <c r="D953" s="15">
        <v>150233.44544911501</v>
      </c>
      <c r="E953" s="16">
        <f t="shared" si="129"/>
        <v>0.15023344544911502</v>
      </c>
      <c r="F953" s="17">
        <f>$B$4-D953-$B$4*$C$4</f>
        <v>799766.55455088499</v>
      </c>
      <c r="G953" s="16">
        <f t="shared" si="130"/>
        <v>0.20023344544911503</v>
      </c>
      <c r="H953" s="17">
        <f t="shared" si="131"/>
        <v>45070.0336347345</v>
      </c>
      <c r="I953" s="16">
        <f t="shared" si="132"/>
        <v>0.15023344544911499</v>
      </c>
      <c r="J953" s="17">
        <f>$F$4-H953-$G$4</f>
        <v>194929.96636526549</v>
      </c>
      <c r="K953" s="16">
        <f t="shared" si="133"/>
        <v>0.350233445449115</v>
      </c>
      <c r="L953" s="17">
        <f t="shared" si="135"/>
        <v>105163.41181438051</v>
      </c>
      <c r="M953" s="16">
        <f t="shared" si="134"/>
        <v>0.15023344544911502</v>
      </c>
      <c r="N953" s="17">
        <f t="shared" si="136"/>
        <v>604836.58818561956</v>
      </c>
      <c r="O953" s="16">
        <f>($B$4*G953-$F$4*K953)/$H$4</f>
        <v>0.13594773116340078</v>
      </c>
    </row>
    <row r="954" spans="2:15" x14ac:dyDescent="0.25">
      <c r="B954" s="2">
        <f t="shared" si="137"/>
        <v>939</v>
      </c>
      <c r="C954" s="14">
        <v>4</v>
      </c>
      <c r="D954" s="15">
        <v>683674.97130147298</v>
      </c>
      <c r="E954" s="16">
        <f t="shared" si="129"/>
        <v>0.68367497130147303</v>
      </c>
      <c r="F954" s="17">
        <f>$B$4-D954-$B$4*$C$4</f>
        <v>266325.02869852702</v>
      </c>
      <c r="G954" s="16">
        <f t="shared" si="130"/>
        <v>0.73367497130147308</v>
      </c>
      <c r="H954" s="17">
        <f t="shared" si="131"/>
        <v>205102.49139044189</v>
      </c>
      <c r="I954" s="16">
        <f t="shared" si="132"/>
        <v>0.68367497130147303</v>
      </c>
      <c r="J954" s="17">
        <f>$F$4-H954-$G$4</f>
        <v>34897.508609558106</v>
      </c>
      <c r="K954" s="16">
        <f t="shared" si="133"/>
        <v>0.8836749713014731</v>
      </c>
      <c r="L954" s="17">
        <f t="shared" si="135"/>
        <v>478572.47991103109</v>
      </c>
      <c r="M954" s="16">
        <f t="shared" si="134"/>
        <v>0.68367497130147303</v>
      </c>
      <c r="N954" s="17">
        <f t="shared" si="136"/>
        <v>231427.52008896891</v>
      </c>
      <c r="O954" s="16">
        <f>($B$4*G954-$F$4*K954)/$H$4</f>
        <v>0.6693892570157588</v>
      </c>
    </row>
    <row r="955" spans="2:15" x14ac:dyDescent="0.25">
      <c r="B955" s="2">
        <f t="shared" si="137"/>
        <v>940</v>
      </c>
      <c r="C955" s="14">
        <v>6</v>
      </c>
      <c r="D955" s="15">
        <v>765658.73230125499</v>
      </c>
      <c r="E955" s="16">
        <f t="shared" si="129"/>
        <v>0.76565873230125503</v>
      </c>
      <c r="F955" s="17">
        <f>$B$4-D955-$B$4*$C$4</f>
        <v>184341.26769874501</v>
      </c>
      <c r="G955" s="16">
        <f t="shared" si="130"/>
        <v>0.81565873230125507</v>
      </c>
      <c r="H955" s="17">
        <f t="shared" si="131"/>
        <v>229697.61969037648</v>
      </c>
      <c r="I955" s="16">
        <f t="shared" si="132"/>
        <v>0.76565873230125492</v>
      </c>
      <c r="J955" s="17">
        <f>$F$4-H955-$G$4</f>
        <v>10302.380309623521</v>
      </c>
      <c r="K955" s="16">
        <f t="shared" si="133"/>
        <v>0.96565873230125487</v>
      </c>
      <c r="L955" s="17">
        <f t="shared" si="135"/>
        <v>535961.11261087854</v>
      </c>
      <c r="M955" s="16">
        <f t="shared" si="134"/>
        <v>0.76565873230125503</v>
      </c>
      <c r="N955" s="17">
        <f t="shared" si="136"/>
        <v>174038.88738912149</v>
      </c>
      <c r="O955" s="16">
        <f>($B$4*G955-$F$4*K955)/$H$4</f>
        <v>0.75137301801554091</v>
      </c>
    </row>
    <row r="956" spans="2:15" x14ac:dyDescent="0.25">
      <c r="B956" s="2">
        <f t="shared" si="137"/>
        <v>941</v>
      </c>
      <c r="C956" s="14">
        <v>0</v>
      </c>
      <c r="D956" s="15">
        <v>0</v>
      </c>
      <c r="E956" s="16">
        <f t="shared" si="129"/>
        <v>0</v>
      </c>
      <c r="F956" s="17">
        <f>$B$4-D956-$B$4*$C$4</f>
        <v>950000</v>
      </c>
      <c r="G956" s="16">
        <f t="shared" si="130"/>
        <v>0.05</v>
      </c>
      <c r="H956" s="17">
        <f t="shared" si="131"/>
        <v>0</v>
      </c>
      <c r="I956" s="16">
        <f t="shared" si="132"/>
        <v>0</v>
      </c>
      <c r="J956" s="17">
        <f>$F$4-H956-$G$4</f>
        <v>240000</v>
      </c>
      <c r="K956" s="16">
        <f t="shared" si="133"/>
        <v>0.2</v>
      </c>
      <c r="L956" s="17">
        <f t="shared" si="135"/>
        <v>0</v>
      </c>
      <c r="M956" s="16">
        <f t="shared" si="134"/>
        <v>0</v>
      </c>
      <c r="N956" s="17">
        <f t="shared" si="136"/>
        <v>710000</v>
      </c>
      <c r="O956" s="16">
        <f>($B$4*G956-$F$4*K956)/$H$4</f>
        <v>-1.4285714285714285E-2</v>
      </c>
    </row>
    <row r="957" spans="2:15" x14ac:dyDescent="0.25">
      <c r="B957" s="2">
        <f t="shared" si="137"/>
        <v>942</v>
      </c>
      <c r="C957" s="14">
        <v>3</v>
      </c>
      <c r="D957" s="15">
        <v>427868.92518908402</v>
      </c>
      <c r="E957" s="16">
        <f t="shared" si="129"/>
        <v>0.42786892518908404</v>
      </c>
      <c r="F957" s="17">
        <f>$B$4-D957-$B$4*$C$4</f>
        <v>522131.07481091598</v>
      </c>
      <c r="G957" s="16">
        <f t="shared" si="130"/>
        <v>0.47786892518908403</v>
      </c>
      <c r="H957" s="17">
        <f t="shared" si="131"/>
        <v>128360.6775567252</v>
      </c>
      <c r="I957" s="16">
        <f t="shared" si="132"/>
        <v>0.42786892518908404</v>
      </c>
      <c r="J957" s="17">
        <f>$F$4-H957-$G$4</f>
        <v>111639.32244327478</v>
      </c>
      <c r="K957" s="16">
        <f t="shared" si="133"/>
        <v>0.6278689251890841</v>
      </c>
      <c r="L957" s="17">
        <f t="shared" si="135"/>
        <v>299508.24763235881</v>
      </c>
      <c r="M957" s="16">
        <f t="shared" si="134"/>
        <v>0.42786892518908398</v>
      </c>
      <c r="N957" s="17">
        <f t="shared" si="136"/>
        <v>410491.75236764119</v>
      </c>
      <c r="O957" s="16">
        <f>($B$4*G957-$F$4*K957)/$H$4</f>
        <v>0.41358321090336975</v>
      </c>
    </row>
    <row r="958" spans="2:15" x14ac:dyDescent="0.25">
      <c r="B958" s="2">
        <f t="shared" si="137"/>
        <v>943</v>
      </c>
      <c r="C958" s="14">
        <v>5</v>
      </c>
      <c r="D958" s="15">
        <v>734287.24463948701</v>
      </c>
      <c r="E958" s="16">
        <f t="shared" si="129"/>
        <v>0.73428724463948702</v>
      </c>
      <c r="F958" s="17">
        <f>$B$4-D958-$B$4*$C$4</f>
        <v>215712.75536051299</v>
      </c>
      <c r="G958" s="16">
        <f t="shared" si="130"/>
        <v>0.78428724463948707</v>
      </c>
      <c r="H958" s="17">
        <f t="shared" si="131"/>
        <v>220286.1733918461</v>
      </c>
      <c r="I958" s="16">
        <f t="shared" si="132"/>
        <v>0.73428724463948702</v>
      </c>
      <c r="J958" s="17">
        <f>$F$4-H958-$G$4</f>
        <v>19713.826608153904</v>
      </c>
      <c r="K958" s="16">
        <f t="shared" si="133"/>
        <v>0.93428724463948698</v>
      </c>
      <c r="L958" s="17">
        <f t="shared" si="135"/>
        <v>514001.07124764088</v>
      </c>
      <c r="M958" s="16">
        <f t="shared" si="134"/>
        <v>0.73428724463948702</v>
      </c>
      <c r="N958" s="17">
        <f t="shared" si="136"/>
        <v>195998.92875235909</v>
      </c>
      <c r="O958" s="16">
        <f>($B$4*G958-$F$4*K958)/$H$4</f>
        <v>0.7200015303537729</v>
      </c>
    </row>
    <row r="959" spans="2:15" x14ac:dyDescent="0.25">
      <c r="B959" s="2">
        <f t="shared" si="137"/>
        <v>944</v>
      </c>
      <c r="C959" s="14">
        <v>4</v>
      </c>
      <c r="D959" s="15">
        <v>548755.13769453205</v>
      </c>
      <c r="E959" s="16">
        <f t="shared" si="129"/>
        <v>0.5487551376945321</v>
      </c>
      <c r="F959" s="17">
        <f>$B$4-D959-$B$4*$C$4</f>
        <v>401244.86230546795</v>
      </c>
      <c r="G959" s="16">
        <f t="shared" si="130"/>
        <v>0.59875513769453215</v>
      </c>
      <c r="H959" s="17">
        <f t="shared" si="131"/>
        <v>164626.54130835962</v>
      </c>
      <c r="I959" s="16">
        <f t="shared" si="132"/>
        <v>0.5487551376945321</v>
      </c>
      <c r="J959" s="17">
        <f>$F$4-H959-$G$4</f>
        <v>75373.458691640379</v>
      </c>
      <c r="K959" s="16">
        <f t="shared" si="133"/>
        <v>0.74875513769453206</v>
      </c>
      <c r="L959" s="17">
        <f t="shared" si="135"/>
        <v>384128.59638617246</v>
      </c>
      <c r="M959" s="16">
        <f t="shared" si="134"/>
        <v>0.5487551376945321</v>
      </c>
      <c r="N959" s="17">
        <f t="shared" si="136"/>
        <v>325871.40361382754</v>
      </c>
      <c r="O959" s="16">
        <f>($B$4*G959-$F$4*K959)/$H$4</f>
        <v>0.53446942340881798</v>
      </c>
    </row>
    <row r="960" spans="2:15" x14ac:dyDescent="0.25">
      <c r="B960" s="2">
        <f t="shared" si="137"/>
        <v>945</v>
      </c>
      <c r="C960" s="14">
        <v>3</v>
      </c>
      <c r="D960" s="15">
        <v>441760.42111124098</v>
      </c>
      <c r="E960" s="16">
        <f t="shared" si="129"/>
        <v>0.44176042111124098</v>
      </c>
      <c r="F960" s="17">
        <f>$B$4-D960-$B$4*$C$4</f>
        <v>508239.57888875902</v>
      </c>
      <c r="G960" s="16">
        <f t="shared" si="130"/>
        <v>0.49176042111124096</v>
      </c>
      <c r="H960" s="17">
        <f t="shared" si="131"/>
        <v>132528.12633337229</v>
      </c>
      <c r="I960" s="16">
        <f t="shared" si="132"/>
        <v>0.44176042111124098</v>
      </c>
      <c r="J960" s="17">
        <f>$F$4-H960-$G$4</f>
        <v>107471.87366662771</v>
      </c>
      <c r="K960" s="16">
        <f t="shared" si="133"/>
        <v>0.64176042111124099</v>
      </c>
      <c r="L960" s="17">
        <f t="shared" si="135"/>
        <v>309232.29477786866</v>
      </c>
      <c r="M960" s="16">
        <f t="shared" si="134"/>
        <v>0.44176042111124098</v>
      </c>
      <c r="N960" s="17">
        <f t="shared" si="136"/>
        <v>400767.70522213134</v>
      </c>
      <c r="O960" s="16">
        <f>($B$4*G960-$F$4*K960)/$H$4</f>
        <v>0.42747470682552668</v>
      </c>
    </row>
    <row r="961" spans="2:15" x14ac:dyDescent="0.25">
      <c r="B961" s="2">
        <f t="shared" si="137"/>
        <v>946</v>
      </c>
      <c r="C961" s="14">
        <v>2</v>
      </c>
      <c r="D961" s="15">
        <v>279990.37038859603</v>
      </c>
      <c r="E961" s="16">
        <f t="shared" si="129"/>
        <v>0.27999037038859603</v>
      </c>
      <c r="F961" s="17">
        <f>$B$4-D961-$B$4*$C$4</f>
        <v>670009.62961140391</v>
      </c>
      <c r="G961" s="16">
        <f t="shared" si="130"/>
        <v>0.32999037038859602</v>
      </c>
      <c r="H961" s="17">
        <f t="shared" si="131"/>
        <v>83997.111116578802</v>
      </c>
      <c r="I961" s="16">
        <f t="shared" si="132"/>
        <v>0.27999037038859603</v>
      </c>
      <c r="J961" s="17">
        <f>$F$4-H961-$G$4</f>
        <v>156002.8888834212</v>
      </c>
      <c r="K961" s="16">
        <f t="shared" si="133"/>
        <v>0.47999037038859604</v>
      </c>
      <c r="L961" s="17">
        <f t="shared" si="135"/>
        <v>195993.25927201723</v>
      </c>
      <c r="M961" s="16">
        <f t="shared" si="134"/>
        <v>0.27999037038859603</v>
      </c>
      <c r="N961" s="17">
        <f t="shared" si="136"/>
        <v>514006.74072798272</v>
      </c>
      <c r="O961" s="16">
        <f>($B$4*G961-$F$4*K961)/$H$4</f>
        <v>0.26570465610288174</v>
      </c>
    </row>
    <row r="962" spans="2:15" x14ac:dyDescent="0.25">
      <c r="B962" s="2">
        <f t="shared" si="137"/>
        <v>947</v>
      </c>
      <c r="C962" s="14">
        <v>4</v>
      </c>
      <c r="D962" s="15">
        <v>568570.87670046999</v>
      </c>
      <c r="E962" s="16">
        <f t="shared" si="129"/>
        <v>0.56857087670047002</v>
      </c>
      <c r="F962" s="17">
        <f>$B$4-D962-$B$4*$C$4</f>
        <v>381429.12329953001</v>
      </c>
      <c r="G962" s="16">
        <f t="shared" si="130"/>
        <v>0.61857087670047006</v>
      </c>
      <c r="H962" s="17">
        <f t="shared" si="131"/>
        <v>170571.263010141</v>
      </c>
      <c r="I962" s="16">
        <f t="shared" si="132"/>
        <v>0.56857087670047002</v>
      </c>
      <c r="J962" s="17">
        <f>$F$4-H962-$G$4</f>
        <v>69428.736989858997</v>
      </c>
      <c r="K962" s="16">
        <f t="shared" si="133"/>
        <v>0.76857087670046997</v>
      </c>
      <c r="L962" s="17">
        <f t="shared" si="135"/>
        <v>397999.61369032902</v>
      </c>
      <c r="M962" s="16">
        <f t="shared" si="134"/>
        <v>0.56857087670047002</v>
      </c>
      <c r="N962" s="17">
        <f t="shared" si="136"/>
        <v>312000.38630967098</v>
      </c>
      <c r="O962" s="16">
        <f>($B$4*G962-$F$4*K962)/$H$4</f>
        <v>0.55428516241475589</v>
      </c>
    </row>
    <row r="963" spans="2:15" x14ac:dyDescent="0.25">
      <c r="B963" s="2">
        <f t="shared" si="137"/>
        <v>948</v>
      </c>
      <c r="C963" s="14">
        <v>7</v>
      </c>
      <c r="D963" s="15">
        <v>858965.94616302301</v>
      </c>
      <c r="E963" s="16">
        <f t="shared" si="129"/>
        <v>0.85896594616302302</v>
      </c>
      <c r="F963" s="17">
        <f>$B$4-D963-$B$4*$C$4</f>
        <v>91034.053836976993</v>
      </c>
      <c r="G963" s="16">
        <f t="shared" si="130"/>
        <v>0.90896594616302306</v>
      </c>
      <c r="H963" s="17">
        <f t="shared" si="131"/>
        <v>257689.7838489069</v>
      </c>
      <c r="I963" s="16">
        <f t="shared" si="132"/>
        <v>0.85896594616302302</v>
      </c>
      <c r="J963" s="17">
        <f>$F$4-H963-$G$4</f>
        <v>-17689.783848906896</v>
      </c>
      <c r="K963" s="16">
        <f t="shared" si="133"/>
        <v>1.058965946163023</v>
      </c>
      <c r="L963" s="17">
        <f t="shared" si="135"/>
        <v>601276.16231411614</v>
      </c>
      <c r="M963" s="16">
        <f t="shared" si="134"/>
        <v>0.85896594616302302</v>
      </c>
      <c r="N963" s="17">
        <f t="shared" si="136"/>
        <v>108723.83768588389</v>
      </c>
      <c r="O963" s="16">
        <f>($B$4*G963-$F$4*K963)/$H$4</f>
        <v>0.84468023187730878</v>
      </c>
    </row>
    <row r="964" spans="2:15" x14ac:dyDescent="0.25">
      <c r="B964" s="2">
        <f t="shared" si="137"/>
        <v>949</v>
      </c>
      <c r="C964" s="14">
        <v>4</v>
      </c>
      <c r="D964" s="15">
        <v>796176.03397152806</v>
      </c>
      <c r="E964" s="16">
        <f t="shared" si="129"/>
        <v>0.79617603397152803</v>
      </c>
      <c r="F964" s="17">
        <f>$B$4-D964-$B$4*$C$4</f>
        <v>153823.96602847194</v>
      </c>
      <c r="G964" s="16">
        <f t="shared" si="130"/>
        <v>0.84617603397152807</v>
      </c>
      <c r="H964" s="17">
        <f t="shared" si="131"/>
        <v>238852.81019145841</v>
      </c>
      <c r="I964" s="16">
        <f t="shared" si="132"/>
        <v>0.79617603397152803</v>
      </c>
      <c r="J964" s="17">
        <f>$F$4-H964-$G$4</f>
        <v>1147.1898085415887</v>
      </c>
      <c r="K964" s="16">
        <f t="shared" si="133"/>
        <v>0.99617603397152799</v>
      </c>
      <c r="L964" s="17">
        <f t="shared" si="135"/>
        <v>557323.22378006962</v>
      </c>
      <c r="M964" s="16">
        <f t="shared" si="134"/>
        <v>0.79617603397152803</v>
      </c>
      <c r="N964" s="17">
        <f t="shared" si="136"/>
        <v>152676.77621993035</v>
      </c>
      <c r="O964" s="16">
        <f>($B$4*G964-$F$4*K964)/$H$4</f>
        <v>0.78189031968581391</v>
      </c>
    </row>
    <row r="965" spans="2:15" x14ac:dyDescent="0.25">
      <c r="B965" s="2">
        <f t="shared" si="137"/>
        <v>950</v>
      </c>
      <c r="C965" s="14">
        <v>6</v>
      </c>
      <c r="D965" s="15">
        <v>893312.33133051498</v>
      </c>
      <c r="E965" s="16">
        <f t="shared" si="129"/>
        <v>0.89331233133051502</v>
      </c>
      <c r="F965" s="17">
        <f>$B$4-D965-$B$4*$C$4</f>
        <v>56687.668669485021</v>
      </c>
      <c r="G965" s="16">
        <f t="shared" si="130"/>
        <v>0.94331233133051506</v>
      </c>
      <c r="H965" s="17">
        <f t="shared" si="131"/>
        <v>267993.69939915446</v>
      </c>
      <c r="I965" s="16">
        <f t="shared" si="132"/>
        <v>0.89331233133051491</v>
      </c>
      <c r="J965" s="17">
        <f>$F$4-H965-$G$4</f>
        <v>-27993.699399154459</v>
      </c>
      <c r="K965" s="16">
        <f t="shared" si="133"/>
        <v>1.0933123313305149</v>
      </c>
      <c r="L965" s="17">
        <f t="shared" si="135"/>
        <v>625318.63193136058</v>
      </c>
      <c r="M965" s="16">
        <f t="shared" si="134"/>
        <v>0.89331233133051513</v>
      </c>
      <c r="N965" s="17">
        <f t="shared" si="136"/>
        <v>84681.36806863948</v>
      </c>
      <c r="O965" s="16">
        <f>($B$4*G965-$F$4*K965)/$H$4</f>
        <v>0.87902661704480078</v>
      </c>
    </row>
    <row r="966" spans="2:15" x14ac:dyDescent="0.25">
      <c r="B966" s="2">
        <f t="shared" si="137"/>
        <v>951</v>
      </c>
      <c r="C966" s="14">
        <v>1</v>
      </c>
      <c r="D966" s="15">
        <v>157402.03438183601</v>
      </c>
      <c r="E966" s="16">
        <f t="shared" si="129"/>
        <v>0.157402034381836</v>
      </c>
      <c r="F966" s="17">
        <f>$B$4-D966-$B$4*$C$4</f>
        <v>792597.96561816405</v>
      </c>
      <c r="G966" s="16">
        <f t="shared" si="130"/>
        <v>0.20740203438183602</v>
      </c>
      <c r="H966" s="17">
        <f t="shared" si="131"/>
        <v>47220.610314550802</v>
      </c>
      <c r="I966" s="16">
        <f t="shared" si="132"/>
        <v>0.157402034381836</v>
      </c>
      <c r="J966" s="17">
        <f>$F$4-H966-$G$4</f>
        <v>192779.38968544919</v>
      </c>
      <c r="K966" s="16">
        <f t="shared" si="133"/>
        <v>0.35740203438183604</v>
      </c>
      <c r="L966" s="17">
        <f t="shared" si="135"/>
        <v>110181.4240672852</v>
      </c>
      <c r="M966" s="16">
        <f t="shared" si="134"/>
        <v>0.157402034381836</v>
      </c>
      <c r="N966" s="17">
        <f t="shared" si="136"/>
        <v>599818.57593271486</v>
      </c>
      <c r="O966" s="16">
        <f>($B$4*G966-$F$4*K966)/$H$4</f>
        <v>0.14311632009612171</v>
      </c>
    </row>
    <row r="967" spans="2:15" x14ac:dyDescent="0.25">
      <c r="B967" s="2">
        <f t="shared" si="137"/>
        <v>952</v>
      </c>
      <c r="C967" s="14">
        <v>4</v>
      </c>
      <c r="D967" s="15">
        <v>698059.52668960101</v>
      </c>
      <c r="E967" s="16">
        <f t="shared" si="129"/>
        <v>0.69805952668960103</v>
      </c>
      <c r="F967" s="17">
        <f>$B$4-D967-$B$4*$C$4</f>
        <v>251940.47331039899</v>
      </c>
      <c r="G967" s="16">
        <f t="shared" si="130"/>
        <v>0.74805952668960107</v>
      </c>
      <c r="H967" s="17">
        <f t="shared" si="131"/>
        <v>209417.8580068803</v>
      </c>
      <c r="I967" s="16">
        <f t="shared" si="132"/>
        <v>0.69805952668960103</v>
      </c>
      <c r="J967" s="17">
        <f>$F$4-H967-$G$4</f>
        <v>30582.141993119702</v>
      </c>
      <c r="K967" s="16">
        <f t="shared" si="133"/>
        <v>0.89805952668960098</v>
      </c>
      <c r="L967" s="17">
        <f t="shared" si="135"/>
        <v>488641.66868272074</v>
      </c>
      <c r="M967" s="16">
        <f t="shared" si="134"/>
        <v>0.69805952668960103</v>
      </c>
      <c r="N967" s="17">
        <f t="shared" si="136"/>
        <v>221358.33131727928</v>
      </c>
      <c r="O967" s="16">
        <f>($B$4*G967-$F$4*K967)/$H$4</f>
        <v>0.6837738124038869</v>
      </c>
    </row>
    <row r="968" spans="2:15" x14ac:dyDescent="0.25">
      <c r="B968" s="2">
        <f t="shared" si="137"/>
        <v>953</v>
      </c>
      <c r="C968" s="14">
        <v>6</v>
      </c>
      <c r="D968" s="15">
        <v>906266.592165643</v>
      </c>
      <c r="E968" s="16">
        <f t="shared" si="129"/>
        <v>0.90626659216564298</v>
      </c>
      <c r="F968" s="17">
        <f>$B$4-D968-$B$4*$C$4</f>
        <v>43733.407834357</v>
      </c>
      <c r="G968" s="16">
        <f t="shared" si="130"/>
        <v>0.95626659216564303</v>
      </c>
      <c r="H968" s="17">
        <f t="shared" si="131"/>
        <v>271879.97764969291</v>
      </c>
      <c r="I968" s="16">
        <f t="shared" si="132"/>
        <v>0.90626659216564309</v>
      </c>
      <c r="J968" s="17">
        <f>$F$4-H968-$G$4</f>
        <v>-31879.977649692912</v>
      </c>
      <c r="K968" s="16">
        <f t="shared" si="133"/>
        <v>1.1062665921656432</v>
      </c>
      <c r="L968" s="17">
        <f t="shared" si="135"/>
        <v>634386.61451595009</v>
      </c>
      <c r="M968" s="16">
        <f t="shared" si="134"/>
        <v>0.90626659216564298</v>
      </c>
      <c r="N968" s="17">
        <f t="shared" si="136"/>
        <v>75613.385484049912</v>
      </c>
      <c r="O968" s="16">
        <f>($B$4*G968-$F$4*K968)/$H$4</f>
        <v>0.89198087787992852</v>
      </c>
    </row>
    <row r="969" spans="2:15" x14ac:dyDescent="0.25">
      <c r="B969" s="2">
        <f t="shared" si="137"/>
        <v>954</v>
      </c>
      <c r="C969" s="14">
        <v>6</v>
      </c>
      <c r="D969" s="15">
        <v>911349.74150361505</v>
      </c>
      <c r="E969" s="16">
        <f t="shared" si="129"/>
        <v>0.91134974150361503</v>
      </c>
      <c r="F969" s="17">
        <f>$B$4-D969-$B$4*$C$4</f>
        <v>38650.258496384951</v>
      </c>
      <c r="G969" s="16">
        <f t="shared" si="130"/>
        <v>0.96134974150361507</v>
      </c>
      <c r="H969" s="17">
        <f t="shared" si="131"/>
        <v>273404.92245108448</v>
      </c>
      <c r="I969" s="16">
        <f t="shared" si="132"/>
        <v>0.91134974150361492</v>
      </c>
      <c r="J969" s="17">
        <f>$F$4-H969-$G$4</f>
        <v>-33404.92245108448</v>
      </c>
      <c r="K969" s="16">
        <f t="shared" si="133"/>
        <v>1.1113497415036149</v>
      </c>
      <c r="L969" s="17">
        <f t="shared" si="135"/>
        <v>637944.81905253057</v>
      </c>
      <c r="M969" s="16">
        <f t="shared" si="134"/>
        <v>0.91134974150361514</v>
      </c>
      <c r="N969" s="17">
        <f t="shared" si="136"/>
        <v>72055.180947469431</v>
      </c>
      <c r="O969" s="16">
        <f>($B$4*G969-$F$4*K969)/$H$4</f>
        <v>0.89706402721790079</v>
      </c>
    </row>
    <row r="970" spans="2:15" x14ac:dyDescent="0.25">
      <c r="B970" s="2">
        <f t="shared" si="137"/>
        <v>955</v>
      </c>
      <c r="C970" s="14">
        <v>4</v>
      </c>
      <c r="D970" s="15">
        <v>632899.34621289303</v>
      </c>
      <c r="E970" s="16">
        <f t="shared" si="129"/>
        <v>0.63289934621289301</v>
      </c>
      <c r="F970" s="17">
        <f>$B$4-D970-$B$4*$C$4</f>
        <v>317100.65378710697</v>
      </c>
      <c r="G970" s="16">
        <f t="shared" si="130"/>
        <v>0.68289934621289305</v>
      </c>
      <c r="H970" s="17">
        <f t="shared" si="131"/>
        <v>189869.80386386791</v>
      </c>
      <c r="I970" s="16">
        <f t="shared" si="132"/>
        <v>0.63289934621289301</v>
      </c>
      <c r="J970" s="17">
        <f>$F$4-H970-$G$4</f>
        <v>50130.196136132086</v>
      </c>
      <c r="K970" s="16">
        <f t="shared" si="133"/>
        <v>0.83289934621289308</v>
      </c>
      <c r="L970" s="17">
        <f t="shared" si="135"/>
        <v>443029.54234902514</v>
      </c>
      <c r="M970" s="16">
        <f t="shared" si="134"/>
        <v>0.63289934621289301</v>
      </c>
      <c r="N970" s="17">
        <f t="shared" si="136"/>
        <v>266970.45765097486</v>
      </c>
      <c r="O970" s="16">
        <f>($B$4*G970-$F$4*K970)/$H$4</f>
        <v>0.61861363192717878</v>
      </c>
    </row>
    <row r="971" spans="2:15" x14ac:dyDescent="0.25">
      <c r="B971" s="2">
        <f t="shared" si="137"/>
        <v>956</v>
      </c>
      <c r="C971" s="14">
        <v>8</v>
      </c>
      <c r="D971" s="15">
        <v>986128.95473062096</v>
      </c>
      <c r="E971" s="16">
        <f t="shared" si="129"/>
        <v>0.98612895473062101</v>
      </c>
      <c r="F971" s="17">
        <f>$B$4-D971-$B$4*$C$4</f>
        <v>-36128.954730620957</v>
      </c>
      <c r="G971" s="16">
        <f t="shared" si="130"/>
        <v>1.0361289547306209</v>
      </c>
      <c r="H971" s="17">
        <f t="shared" si="131"/>
        <v>295838.6864191863</v>
      </c>
      <c r="I971" s="16">
        <f t="shared" si="132"/>
        <v>0.98612895473062101</v>
      </c>
      <c r="J971" s="17">
        <f>$F$4-H971-$G$4</f>
        <v>-55838.686419186299</v>
      </c>
      <c r="K971" s="16">
        <f t="shared" si="133"/>
        <v>1.1861289547306211</v>
      </c>
      <c r="L971" s="17">
        <f t="shared" si="135"/>
        <v>690290.26831143466</v>
      </c>
      <c r="M971" s="16">
        <f t="shared" si="134"/>
        <v>0.9861289547306209</v>
      </c>
      <c r="N971" s="17">
        <f t="shared" si="136"/>
        <v>19709.731688565342</v>
      </c>
      <c r="O971" s="16">
        <f>($B$4*G971-$F$4*K971)/$H$4</f>
        <v>0.97184324044490666</v>
      </c>
    </row>
    <row r="972" spans="2:15" x14ac:dyDescent="0.25">
      <c r="B972" s="2">
        <f t="shared" si="137"/>
        <v>957</v>
      </c>
      <c r="C972" s="14">
        <v>3</v>
      </c>
      <c r="D972" s="15">
        <v>496616.469108533</v>
      </c>
      <c r="E972" s="16">
        <f t="shared" si="129"/>
        <v>0.49661646910853302</v>
      </c>
      <c r="F972" s="17">
        <f>$B$4-D972-$B$4*$C$4</f>
        <v>453383.530891467</v>
      </c>
      <c r="G972" s="16">
        <f t="shared" si="130"/>
        <v>0.54661646910853301</v>
      </c>
      <c r="H972" s="17">
        <f t="shared" si="131"/>
        <v>148984.94073255989</v>
      </c>
      <c r="I972" s="16">
        <f t="shared" si="132"/>
        <v>0.49661646910853297</v>
      </c>
      <c r="J972" s="17">
        <f>$F$4-H972-$G$4</f>
        <v>91015.059267440112</v>
      </c>
      <c r="K972" s="16">
        <f t="shared" si="133"/>
        <v>0.69661646910853303</v>
      </c>
      <c r="L972" s="17">
        <f t="shared" si="135"/>
        <v>347631.52837597311</v>
      </c>
      <c r="M972" s="16">
        <f t="shared" si="134"/>
        <v>0.49661646910853302</v>
      </c>
      <c r="N972" s="17">
        <f t="shared" si="136"/>
        <v>362368.47162402689</v>
      </c>
      <c r="O972" s="16">
        <f>($B$4*G972-$F$4*K972)/$H$4</f>
        <v>0.48233075482281873</v>
      </c>
    </row>
    <row r="973" spans="2:15" x14ac:dyDescent="0.25">
      <c r="B973" s="2">
        <f t="shared" si="137"/>
        <v>958</v>
      </c>
      <c r="C973" s="14">
        <v>4</v>
      </c>
      <c r="D973" s="15">
        <v>592061.16965965298</v>
      </c>
      <c r="E973" s="16">
        <f t="shared" si="129"/>
        <v>0.59206116965965294</v>
      </c>
      <c r="F973" s="17">
        <f>$B$4-D973-$B$4*$C$4</f>
        <v>357938.83034034702</v>
      </c>
      <c r="G973" s="16">
        <f t="shared" si="130"/>
        <v>0.64206116965965299</v>
      </c>
      <c r="H973" s="17">
        <f t="shared" si="131"/>
        <v>177618.3508978959</v>
      </c>
      <c r="I973" s="16">
        <f t="shared" si="132"/>
        <v>0.59206116965965305</v>
      </c>
      <c r="J973" s="17">
        <f>$F$4-H973-$G$4</f>
        <v>62381.6491021041</v>
      </c>
      <c r="K973" s="16">
        <f t="shared" si="133"/>
        <v>0.79206116965965312</v>
      </c>
      <c r="L973" s="17">
        <f t="shared" si="135"/>
        <v>414442.81876175711</v>
      </c>
      <c r="M973" s="16">
        <f t="shared" si="134"/>
        <v>0.59206116965965305</v>
      </c>
      <c r="N973" s="17">
        <f t="shared" si="136"/>
        <v>295557.18123824289</v>
      </c>
      <c r="O973" s="16">
        <f>($B$4*G973-$F$4*K973)/$H$4</f>
        <v>0.5777754553739386</v>
      </c>
    </row>
    <row r="974" spans="2:15" x14ac:dyDescent="0.25">
      <c r="B974" s="2">
        <f t="shared" si="137"/>
        <v>959</v>
      </c>
      <c r="C974" s="14">
        <v>2</v>
      </c>
      <c r="D974" s="15">
        <v>368895.30093626701</v>
      </c>
      <c r="E974" s="16">
        <f t="shared" si="129"/>
        <v>0.36889530093626699</v>
      </c>
      <c r="F974" s="17">
        <f>$B$4-D974-$B$4*$C$4</f>
        <v>581104.69906373299</v>
      </c>
      <c r="G974" s="16">
        <f t="shared" si="130"/>
        <v>0.41889530093626698</v>
      </c>
      <c r="H974" s="17">
        <f t="shared" si="131"/>
        <v>110668.5902808801</v>
      </c>
      <c r="I974" s="16">
        <f t="shared" si="132"/>
        <v>0.36889530093626699</v>
      </c>
      <c r="J974" s="17">
        <f>$F$4-H974-$G$4</f>
        <v>129331.4097191199</v>
      </c>
      <c r="K974" s="16">
        <f t="shared" si="133"/>
        <v>0.56889530093626695</v>
      </c>
      <c r="L974" s="17">
        <f t="shared" si="135"/>
        <v>258226.71065538691</v>
      </c>
      <c r="M974" s="16">
        <f t="shared" si="134"/>
        <v>0.36889530093626699</v>
      </c>
      <c r="N974" s="17">
        <f t="shared" si="136"/>
        <v>451773.28934461309</v>
      </c>
      <c r="O974" s="16">
        <f>($B$4*G974-$F$4*K974)/$H$4</f>
        <v>0.3546095866505527</v>
      </c>
    </row>
    <row r="975" spans="2:15" x14ac:dyDescent="0.25">
      <c r="B975" s="2">
        <f t="shared" si="137"/>
        <v>960</v>
      </c>
      <c r="C975" s="14">
        <v>3</v>
      </c>
      <c r="D975" s="15">
        <v>522971.51762006298</v>
      </c>
      <c r="E975" s="16">
        <f t="shared" si="129"/>
        <v>0.522971517620063</v>
      </c>
      <c r="F975" s="17">
        <f>$B$4-D975-$B$4*$C$4</f>
        <v>427028.48237993702</v>
      </c>
      <c r="G975" s="16">
        <f t="shared" si="130"/>
        <v>0.57297151762006304</v>
      </c>
      <c r="H975" s="17">
        <f t="shared" si="131"/>
        <v>156891.4552860189</v>
      </c>
      <c r="I975" s="16">
        <f t="shared" si="132"/>
        <v>0.522971517620063</v>
      </c>
      <c r="J975" s="17">
        <f>$F$4-H975-$G$4</f>
        <v>83108.5447139811</v>
      </c>
      <c r="K975" s="16">
        <f t="shared" si="133"/>
        <v>0.72297151762006306</v>
      </c>
      <c r="L975" s="17">
        <f t="shared" si="135"/>
        <v>366080.06233404408</v>
      </c>
      <c r="M975" s="16">
        <f t="shared" si="134"/>
        <v>0.522971517620063</v>
      </c>
      <c r="N975" s="17">
        <f t="shared" si="136"/>
        <v>343919.93766595592</v>
      </c>
      <c r="O975" s="16">
        <f>($B$4*G975-$F$4*K975)/$H$4</f>
        <v>0.50868580333434876</v>
      </c>
    </row>
    <row r="976" spans="2:15" x14ac:dyDescent="0.25">
      <c r="B976" s="2">
        <f t="shared" si="137"/>
        <v>961</v>
      </c>
      <c r="C976" s="14">
        <v>3</v>
      </c>
      <c r="D976" s="15">
        <v>435404.32125452399</v>
      </c>
      <c r="E976" s="16">
        <f t="shared" ref="E976:E1039" si="138">D976/$B$4</f>
        <v>0.435404321254524</v>
      </c>
      <c r="F976" s="17">
        <f>$B$4-D976-$B$4*$C$4</f>
        <v>514595.67874547606</v>
      </c>
      <c r="G976" s="16">
        <f t="shared" ref="G976:G1039" si="139">E976+$C$4</f>
        <v>0.48540432125452398</v>
      </c>
      <c r="H976" s="17">
        <f t="shared" ref="H976:H1039" si="140">D976*$D$4</f>
        <v>130621.29637635719</v>
      </c>
      <c r="I976" s="16">
        <f t="shared" ref="I976:I1039" si="141">H976/$F$4</f>
        <v>0.43540432125452394</v>
      </c>
      <c r="J976" s="17">
        <f>$F$4-H976-$G$4</f>
        <v>109378.7036236428</v>
      </c>
      <c r="K976" s="16">
        <f t="shared" ref="K976:K1039" si="142">I976+$E$4</f>
        <v>0.63540432125452395</v>
      </c>
      <c r="L976" s="17">
        <f t="shared" si="135"/>
        <v>304783.02487816679</v>
      </c>
      <c r="M976" s="16">
        <f t="shared" ref="M976:M1039" si="143">L976/$H$4</f>
        <v>0.435404321254524</v>
      </c>
      <c r="N976" s="17">
        <f t="shared" si="136"/>
        <v>405216.97512183327</v>
      </c>
      <c r="O976" s="16">
        <f>($B$4*G976-$F$4*K976)/$H$4</f>
        <v>0.42111860696880976</v>
      </c>
    </row>
    <row r="977" spans="2:15" x14ac:dyDescent="0.25">
      <c r="B977" s="2">
        <f t="shared" si="137"/>
        <v>962</v>
      </c>
      <c r="C977" s="14">
        <v>0</v>
      </c>
      <c r="D977" s="15">
        <v>0</v>
      </c>
      <c r="E977" s="16">
        <f t="shared" si="138"/>
        <v>0</v>
      </c>
      <c r="F977" s="17">
        <f>$B$4-D977-$B$4*$C$4</f>
        <v>950000</v>
      </c>
      <c r="G977" s="16">
        <f t="shared" si="139"/>
        <v>0.05</v>
      </c>
      <c r="H977" s="17">
        <f t="shared" si="140"/>
        <v>0</v>
      </c>
      <c r="I977" s="16">
        <f t="shared" si="141"/>
        <v>0</v>
      </c>
      <c r="J977" s="17">
        <f>$F$4-H977-$G$4</f>
        <v>240000</v>
      </c>
      <c r="K977" s="16">
        <f t="shared" si="142"/>
        <v>0.2</v>
      </c>
      <c r="L977" s="17">
        <f t="shared" ref="L977:L1040" si="144">D977-H977</f>
        <v>0</v>
      </c>
      <c r="M977" s="16">
        <f t="shared" si="143"/>
        <v>0</v>
      </c>
      <c r="N977" s="17">
        <f t="shared" ref="N977:N1040" si="145">F977-J977</f>
        <v>710000</v>
      </c>
      <c r="O977" s="16">
        <f>($B$4*G977-$F$4*K977)/$H$4</f>
        <v>-1.4285714285714285E-2</v>
      </c>
    </row>
    <row r="978" spans="2:15" x14ac:dyDescent="0.25">
      <c r="B978" s="2">
        <f t="shared" ref="B978:B1041" si="146">B977+1</f>
        <v>963</v>
      </c>
      <c r="C978" s="14">
        <v>2</v>
      </c>
      <c r="D978" s="15">
        <v>315927.28835051903</v>
      </c>
      <c r="E978" s="16">
        <f t="shared" si="138"/>
        <v>0.31592728835051903</v>
      </c>
      <c r="F978" s="17">
        <f>$B$4-D978-$B$4*$C$4</f>
        <v>634072.71164948097</v>
      </c>
      <c r="G978" s="16">
        <f t="shared" si="139"/>
        <v>0.36592728835051902</v>
      </c>
      <c r="H978" s="17">
        <f t="shared" si="140"/>
        <v>94778.186505155711</v>
      </c>
      <c r="I978" s="16">
        <f t="shared" si="141"/>
        <v>0.31592728835051903</v>
      </c>
      <c r="J978" s="17">
        <f>$F$4-H978-$G$4</f>
        <v>145221.8134948443</v>
      </c>
      <c r="K978" s="16">
        <f t="shared" si="142"/>
        <v>0.51592728835051904</v>
      </c>
      <c r="L978" s="17">
        <f t="shared" si="144"/>
        <v>221149.10184536333</v>
      </c>
      <c r="M978" s="16">
        <f t="shared" si="143"/>
        <v>0.31592728835051903</v>
      </c>
      <c r="N978" s="17">
        <f t="shared" si="145"/>
        <v>488850.89815463667</v>
      </c>
      <c r="O978" s="16">
        <f>($B$4*G978-$F$4*K978)/$H$4</f>
        <v>0.30164157406480474</v>
      </c>
    </row>
    <row r="979" spans="2:15" x14ac:dyDescent="0.25">
      <c r="B979" s="2">
        <f t="shared" si="146"/>
        <v>964</v>
      </c>
      <c r="C979" s="14">
        <v>5</v>
      </c>
      <c r="D979" s="15">
        <v>859478.21846701403</v>
      </c>
      <c r="E979" s="16">
        <f t="shared" si="138"/>
        <v>0.859478218467014</v>
      </c>
      <c r="F979" s="17">
        <f>$B$4-D979-$B$4*$C$4</f>
        <v>90521.781532985973</v>
      </c>
      <c r="G979" s="16">
        <f t="shared" si="139"/>
        <v>0.90947821846701404</v>
      </c>
      <c r="H979" s="17">
        <f t="shared" si="140"/>
        <v>257843.4655401042</v>
      </c>
      <c r="I979" s="16">
        <f t="shared" si="141"/>
        <v>0.859478218467014</v>
      </c>
      <c r="J979" s="17">
        <f>$F$4-H979-$G$4</f>
        <v>-17843.465540104196</v>
      </c>
      <c r="K979" s="16">
        <f t="shared" si="142"/>
        <v>1.059478218467014</v>
      </c>
      <c r="L979" s="17">
        <f t="shared" si="144"/>
        <v>601634.75292690983</v>
      </c>
      <c r="M979" s="16">
        <f t="shared" si="143"/>
        <v>0.859478218467014</v>
      </c>
      <c r="N979" s="17">
        <f t="shared" si="145"/>
        <v>108365.24707309017</v>
      </c>
      <c r="O979" s="16">
        <f>($B$4*G979-$F$4*K979)/$H$4</f>
        <v>0.84519250418129976</v>
      </c>
    </row>
    <row r="980" spans="2:15" x14ac:dyDescent="0.25">
      <c r="B980" s="2">
        <f t="shared" si="146"/>
        <v>965</v>
      </c>
      <c r="C980" s="14">
        <v>0</v>
      </c>
      <c r="D980" s="15">
        <v>0</v>
      </c>
      <c r="E980" s="16">
        <f t="shared" si="138"/>
        <v>0</v>
      </c>
      <c r="F980" s="17">
        <f>$B$4-D980-$B$4*$C$4</f>
        <v>950000</v>
      </c>
      <c r="G980" s="16">
        <f t="shared" si="139"/>
        <v>0.05</v>
      </c>
      <c r="H980" s="17">
        <f t="shared" si="140"/>
        <v>0</v>
      </c>
      <c r="I980" s="16">
        <f t="shared" si="141"/>
        <v>0</v>
      </c>
      <c r="J980" s="17">
        <f>$F$4-H980-$G$4</f>
        <v>240000</v>
      </c>
      <c r="K980" s="16">
        <f t="shared" si="142"/>
        <v>0.2</v>
      </c>
      <c r="L980" s="17">
        <f t="shared" si="144"/>
        <v>0</v>
      </c>
      <c r="M980" s="16">
        <f t="shared" si="143"/>
        <v>0</v>
      </c>
      <c r="N980" s="17">
        <f t="shared" si="145"/>
        <v>710000</v>
      </c>
      <c r="O980" s="16">
        <f>($B$4*G980-$F$4*K980)/$H$4</f>
        <v>-1.4285714285714285E-2</v>
      </c>
    </row>
    <row r="981" spans="2:15" x14ac:dyDescent="0.25">
      <c r="B981" s="2">
        <f t="shared" si="146"/>
        <v>966</v>
      </c>
      <c r="C981" s="14">
        <v>0</v>
      </c>
      <c r="D981" s="15">
        <v>0</v>
      </c>
      <c r="E981" s="16">
        <f t="shared" si="138"/>
        <v>0</v>
      </c>
      <c r="F981" s="17">
        <f>$B$4-D981-$B$4*$C$4</f>
        <v>950000</v>
      </c>
      <c r="G981" s="16">
        <f t="shared" si="139"/>
        <v>0.05</v>
      </c>
      <c r="H981" s="17">
        <f t="shared" si="140"/>
        <v>0</v>
      </c>
      <c r="I981" s="16">
        <f t="shared" si="141"/>
        <v>0</v>
      </c>
      <c r="J981" s="17">
        <f>$F$4-H981-$G$4</f>
        <v>240000</v>
      </c>
      <c r="K981" s="16">
        <f t="shared" si="142"/>
        <v>0.2</v>
      </c>
      <c r="L981" s="17">
        <f t="shared" si="144"/>
        <v>0</v>
      </c>
      <c r="M981" s="16">
        <f t="shared" si="143"/>
        <v>0</v>
      </c>
      <c r="N981" s="17">
        <f t="shared" si="145"/>
        <v>710000</v>
      </c>
      <c r="O981" s="16">
        <f>($B$4*G981-$F$4*K981)/$H$4</f>
        <v>-1.4285714285714285E-2</v>
      </c>
    </row>
    <row r="982" spans="2:15" x14ac:dyDescent="0.25">
      <c r="B982" s="2">
        <f t="shared" si="146"/>
        <v>967</v>
      </c>
      <c r="C982" s="14">
        <v>4</v>
      </c>
      <c r="D982" s="15">
        <v>646048.25390383694</v>
      </c>
      <c r="E982" s="16">
        <f t="shared" si="138"/>
        <v>0.64604825390383691</v>
      </c>
      <c r="F982" s="17">
        <f>$B$4-D982-$B$4*$C$4</f>
        <v>303951.74609616306</v>
      </c>
      <c r="G982" s="16">
        <f t="shared" si="139"/>
        <v>0.69604825390383696</v>
      </c>
      <c r="H982" s="17">
        <f t="shared" si="140"/>
        <v>193814.47617115107</v>
      </c>
      <c r="I982" s="16">
        <f t="shared" si="141"/>
        <v>0.64604825390383691</v>
      </c>
      <c r="J982" s="17">
        <f>$F$4-H982-$G$4</f>
        <v>46185.523828848934</v>
      </c>
      <c r="K982" s="16">
        <f t="shared" si="142"/>
        <v>0.84604825390383698</v>
      </c>
      <c r="L982" s="17">
        <f t="shared" si="144"/>
        <v>452233.77773268591</v>
      </c>
      <c r="M982" s="16">
        <f t="shared" si="143"/>
        <v>0.64604825390383702</v>
      </c>
      <c r="N982" s="17">
        <f t="shared" si="145"/>
        <v>257766.22226731412</v>
      </c>
      <c r="O982" s="16">
        <f>($B$4*G982-$F$4*K982)/$H$4</f>
        <v>0.63176253961812268</v>
      </c>
    </row>
    <row r="983" spans="2:15" x14ac:dyDescent="0.25">
      <c r="B983" s="2">
        <f t="shared" si="146"/>
        <v>968</v>
      </c>
      <c r="C983" s="14">
        <v>6</v>
      </c>
      <c r="D983" s="15">
        <v>875846.92415970296</v>
      </c>
      <c r="E983" s="16">
        <f t="shared" si="138"/>
        <v>0.875846924159703</v>
      </c>
      <c r="F983" s="17">
        <f>$B$4-D983-$B$4*$C$4</f>
        <v>74153.075840297039</v>
      </c>
      <c r="G983" s="16">
        <f t="shared" si="139"/>
        <v>0.92584692415970304</v>
      </c>
      <c r="H983" s="17">
        <f t="shared" si="140"/>
        <v>262754.0772479109</v>
      </c>
      <c r="I983" s="16">
        <f t="shared" si="141"/>
        <v>0.875846924159703</v>
      </c>
      <c r="J983" s="17">
        <f>$F$4-H983-$G$4</f>
        <v>-22754.0772479109</v>
      </c>
      <c r="K983" s="16">
        <f t="shared" si="142"/>
        <v>1.0758469241597031</v>
      </c>
      <c r="L983" s="17">
        <f t="shared" si="144"/>
        <v>613092.84691179206</v>
      </c>
      <c r="M983" s="16">
        <f t="shared" si="143"/>
        <v>0.875846924159703</v>
      </c>
      <c r="N983" s="17">
        <f t="shared" si="145"/>
        <v>96907.153088207939</v>
      </c>
      <c r="O983" s="16">
        <f>($B$4*G983-$F$4*K983)/$H$4</f>
        <v>0.86156120987398888</v>
      </c>
    </row>
    <row r="984" spans="2:15" x14ac:dyDescent="0.25">
      <c r="B984" s="2">
        <f t="shared" si="146"/>
        <v>969</v>
      </c>
      <c r="C984" s="14">
        <v>3</v>
      </c>
      <c r="D984" s="15">
        <v>485300.39353851101</v>
      </c>
      <c r="E984" s="16">
        <f t="shared" si="138"/>
        <v>0.48530039353851101</v>
      </c>
      <c r="F984" s="17">
        <f>$B$4-D984-$B$4*$C$4</f>
        <v>464699.60646148899</v>
      </c>
      <c r="G984" s="16">
        <f t="shared" si="139"/>
        <v>0.535300393538511</v>
      </c>
      <c r="H984" s="17">
        <f t="shared" si="140"/>
        <v>145590.11806155331</v>
      </c>
      <c r="I984" s="16">
        <f t="shared" si="141"/>
        <v>0.48530039353851101</v>
      </c>
      <c r="J984" s="17">
        <f>$F$4-H984-$G$4</f>
        <v>94409.881938446691</v>
      </c>
      <c r="K984" s="16">
        <f t="shared" si="142"/>
        <v>0.68530039353851102</v>
      </c>
      <c r="L984" s="17">
        <f t="shared" si="144"/>
        <v>339710.27547695767</v>
      </c>
      <c r="M984" s="16">
        <f t="shared" si="143"/>
        <v>0.48530039353851095</v>
      </c>
      <c r="N984" s="17">
        <f t="shared" si="145"/>
        <v>370289.72452304233</v>
      </c>
      <c r="O984" s="16">
        <f>($B$4*G984-$F$4*K984)/$H$4</f>
        <v>0.47101467925279666</v>
      </c>
    </row>
    <row r="985" spans="2:15" x14ac:dyDescent="0.25">
      <c r="B985" s="2">
        <f t="shared" si="146"/>
        <v>970</v>
      </c>
      <c r="C985" s="14">
        <v>2</v>
      </c>
      <c r="D985" s="15">
        <v>250495.150672419</v>
      </c>
      <c r="E985" s="16">
        <f t="shared" si="138"/>
        <v>0.25049515067241901</v>
      </c>
      <c r="F985" s="17">
        <f>$B$4-D985-$B$4*$C$4</f>
        <v>699504.849327581</v>
      </c>
      <c r="G985" s="16">
        <f t="shared" si="139"/>
        <v>0.300495150672419</v>
      </c>
      <c r="H985" s="17">
        <f t="shared" si="140"/>
        <v>75148.54520172569</v>
      </c>
      <c r="I985" s="16">
        <f t="shared" si="141"/>
        <v>0.25049515067241895</v>
      </c>
      <c r="J985" s="17">
        <f>$F$4-H985-$G$4</f>
        <v>164851.45479827432</v>
      </c>
      <c r="K985" s="16">
        <f t="shared" si="142"/>
        <v>0.45049515067241896</v>
      </c>
      <c r="L985" s="17">
        <f t="shared" si="144"/>
        <v>175346.60547069332</v>
      </c>
      <c r="M985" s="16">
        <f t="shared" si="143"/>
        <v>0.25049515067241901</v>
      </c>
      <c r="N985" s="17">
        <f t="shared" si="145"/>
        <v>534653.39452930668</v>
      </c>
      <c r="O985" s="16">
        <f>($B$4*G985-$F$4*K985)/$H$4</f>
        <v>0.23620943638670475</v>
      </c>
    </row>
    <row r="986" spans="2:15" x14ac:dyDescent="0.25">
      <c r="B986" s="2">
        <f t="shared" si="146"/>
        <v>971</v>
      </c>
      <c r="C986" s="14">
        <v>8</v>
      </c>
      <c r="D986" s="15">
        <v>1286516.88374181</v>
      </c>
      <c r="E986" s="16">
        <f t="shared" si="138"/>
        <v>1.2865168837418099</v>
      </c>
      <c r="F986" s="17">
        <f>$B$4-D986-$B$4*$C$4</f>
        <v>-336516.88374180999</v>
      </c>
      <c r="G986" s="16">
        <f t="shared" si="139"/>
        <v>1.33651688374181</v>
      </c>
      <c r="H986" s="17">
        <f t="shared" si="140"/>
        <v>385955.06512254296</v>
      </c>
      <c r="I986" s="16">
        <f t="shared" si="141"/>
        <v>1.2865168837418099</v>
      </c>
      <c r="J986" s="17">
        <f>$F$4-H986-$G$4</f>
        <v>-145955.06512254296</v>
      </c>
      <c r="K986" s="16">
        <f t="shared" si="142"/>
        <v>1.4865168837418099</v>
      </c>
      <c r="L986" s="17">
        <f t="shared" si="144"/>
        <v>900561.81861926708</v>
      </c>
      <c r="M986" s="16">
        <f t="shared" si="143"/>
        <v>1.2865168837418102</v>
      </c>
      <c r="N986" s="17">
        <f t="shared" si="145"/>
        <v>-190561.81861926703</v>
      </c>
      <c r="O986" s="16">
        <f>($B$4*G986-$F$4*K986)/$H$4</f>
        <v>1.2722311694560959</v>
      </c>
    </row>
    <row r="987" spans="2:15" x14ac:dyDescent="0.25">
      <c r="B987" s="2">
        <f t="shared" si="146"/>
        <v>972</v>
      </c>
      <c r="C987" s="14">
        <v>1</v>
      </c>
      <c r="D987" s="15">
        <v>213297.24023801801</v>
      </c>
      <c r="E987" s="16">
        <f t="shared" si="138"/>
        <v>0.21329724023801802</v>
      </c>
      <c r="F987" s="17">
        <f>$B$4-D987-$B$4*$C$4</f>
        <v>736702.75976198202</v>
      </c>
      <c r="G987" s="16">
        <f t="shared" si="139"/>
        <v>0.26329724023801804</v>
      </c>
      <c r="H987" s="17">
        <f t="shared" si="140"/>
        <v>63989.172071405403</v>
      </c>
      <c r="I987" s="16">
        <f t="shared" si="141"/>
        <v>0.21329724023801802</v>
      </c>
      <c r="J987" s="17">
        <f>$F$4-H987-$G$4</f>
        <v>176010.8279285946</v>
      </c>
      <c r="K987" s="16">
        <f t="shared" si="142"/>
        <v>0.41329724023801806</v>
      </c>
      <c r="L987" s="17">
        <f t="shared" si="144"/>
        <v>149308.06816661262</v>
      </c>
      <c r="M987" s="16">
        <f t="shared" si="143"/>
        <v>0.21329724023801802</v>
      </c>
      <c r="N987" s="17">
        <f t="shared" si="145"/>
        <v>560691.93183338735</v>
      </c>
      <c r="O987" s="16">
        <f>($B$4*G987-$F$4*K987)/$H$4</f>
        <v>0.19901152595230373</v>
      </c>
    </row>
    <row r="988" spans="2:15" x14ac:dyDescent="0.25">
      <c r="B988" s="2">
        <f t="shared" si="146"/>
        <v>973</v>
      </c>
      <c r="C988" s="14">
        <v>1</v>
      </c>
      <c r="D988" s="15">
        <v>127069.64872444401</v>
      </c>
      <c r="E988" s="16">
        <f t="shared" si="138"/>
        <v>0.12706964872444401</v>
      </c>
      <c r="F988" s="17">
        <f>$B$4-D988-$B$4*$C$4</f>
        <v>822930.35127555602</v>
      </c>
      <c r="G988" s="16">
        <f t="shared" si="139"/>
        <v>0.17706964872444403</v>
      </c>
      <c r="H988" s="17">
        <f t="shared" si="140"/>
        <v>38120.894617333201</v>
      </c>
      <c r="I988" s="16">
        <f t="shared" si="141"/>
        <v>0.12706964872444401</v>
      </c>
      <c r="J988" s="17">
        <f>$F$4-H988-$G$4</f>
        <v>201879.10538266681</v>
      </c>
      <c r="K988" s="16">
        <f t="shared" si="142"/>
        <v>0.327069648724444</v>
      </c>
      <c r="L988" s="17">
        <f t="shared" si="144"/>
        <v>88948.754107110813</v>
      </c>
      <c r="M988" s="16">
        <f t="shared" si="143"/>
        <v>0.12706964872444401</v>
      </c>
      <c r="N988" s="17">
        <f t="shared" si="145"/>
        <v>621051.24589288922</v>
      </c>
      <c r="O988" s="16">
        <f>($B$4*G988-$F$4*K988)/$H$4</f>
        <v>0.11278393443872978</v>
      </c>
    </row>
    <row r="989" spans="2:15" x14ac:dyDescent="0.25">
      <c r="B989" s="2">
        <f t="shared" si="146"/>
        <v>974</v>
      </c>
      <c r="C989" s="14">
        <v>4</v>
      </c>
      <c r="D989" s="15">
        <v>622970.82178685197</v>
      </c>
      <c r="E989" s="16">
        <f t="shared" si="138"/>
        <v>0.62297082178685192</v>
      </c>
      <c r="F989" s="17">
        <f>$B$4-D989-$B$4*$C$4</f>
        <v>327029.17821314803</v>
      </c>
      <c r="G989" s="16">
        <f t="shared" si="139"/>
        <v>0.67297082178685197</v>
      </c>
      <c r="H989" s="17">
        <f t="shared" si="140"/>
        <v>186891.24653605558</v>
      </c>
      <c r="I989" s="16">
        <f t="shared" si="141"/>
        <v>0.62297082178685192</v>
      </c>
      <c r="J989" s="17">
        <f>$F$4-H989-$G$4</f>
        <v>53108.75346394442</v>
      </c>
      <c r="K989" s="16">
        <f t="shared" si="142"/>
        <v>0.82297082178685188</v>
      </c>
      <c r="L989" s="17">
        <f t="shared" si="144"/>
        <v>436079.57525079639</v>
      </c>
      <c r="M989" s="16">
        <f t="shared" si="143"/>
        <v>0.62297082178685204</v>
      </c>
      <c r="N989" s="17">
        <f t="shared" si="145"/>
        <v>273920.42474920361</v>
      </c>
      <c r="O989" s="16">
        <f>($B$4*G989-$F$4*K989)/$H$4</f>
        <v>0.60868510750113769</v>
      </c>
    </row>
    <row r="990" spans="2:15" x14ac:dyDescent="0.25">
      <c r="B990" s="2">
        <f t="shared" si="146"/>
        <v>975</v>
      </c>
      <c r="C990" s="14">
        <v>6</v>
      </c>
      <c r="D990" s="15">
        <v>930088.46005277499</v>
      </c>
      <c r="E990" s="16">
        <f t="shared" si="138"/>
        <v>0.93008846005277501</v>
      </c>
      <c r="F990" s="17">
        <f>$B$4-D990-$B$4*$C$4</f>
        <v>19911.539947225014</v>
      </c>
      <c r="G990" s="16">
        <f t="shared" si="139"/>
        <v>0.98008846005277506</v>
      </c>
      <c r="H990" s="17">
        <f t="shared" si="140"/>
        <v>279026.53801583248</v>
      </c>
      <c r="I990" s="16">
        <f t="shared" si="141"/>
        <v>0.9300884600527749</v>
      </c>
      <c r="J990" s="17">
        <f>$F$4-H990-$G$4</f>
        <v>-39026.538015832484</v>
      </c>
      <c r="K990" s="16">
        <f t="shared" si="142"/>
        <v>1.130088460052775</v>
      </c>
      <c r="L990" s="17">
        <f t="shared" si="144"/>
        <v>651061.92203694256</v>
      </c>
      <c r="M990" s="16">
        <f t="shared" si="143"/>
        <v>0.93008846005277512</v>
      </c>
      <c r="N990" s="17">
        <f t="shared" si="145"/>
        <v>58938.077963057498</v>
      </c>
      <c r="O990" s="16">
        <f>($B$4*G990-$F$4*K990)/$H$4</f>
        <v>0.91580274576706078</v>
      </c>
    </row>
    <row r="991" spans="2:15" x14ac:dyDescent="0.25">
      <c r="B991" s="2">
        <f t="shared" si="146"/>
        <v>976</v>
      </c>
      <c r="C991" s="14">
        <v>6</v>
      </c>
      <c r="D991" s="15">
        <v>892649.86903474596</v>
      </c>
      <c r="E991" s="16">
        <f t="shared" si="138"/>
        <v>0.89264986903474597</v>
      </c>
      <c r="F991" s="17">
        <f>$B$4-D991-$B$4*$C$4</f>
        <v>57350.130965254037</v>
      </c>
      <c r="G991" s="16">
        <f t="shared" si="139"/>
        <v>0.94264986903474601</v>
      </c>
      <c r="H991" s="17">
        <f t="shared" si="140"/>
        <v>267794.96071042377</v>
      </c>
      <c r="I991" s="16">
        <f t="shared" si="141"/>
        <v>0.89264986903474586</v>
      </c>
      <c r="J991" s="17">
        <f>$F$4-H991-$G$4</f>
        <v>-27794.960710423766</v>
      </c>
      <c r="K991" s="16">
        <f t="shared" si="142"/>
        <v>1.0926498690347459</v>
      </c>
      <c r="L991" s="17">
        <f t="shared" si="144"/>
        <v>624854.9083243222</v>
      </c>
      <c r="M991" s="16">
        <f t="shared" si="143"/>
        <v>0.89264986903474597</v>
      </c>
      <c r="N991" s="17">
        <f t="shared" si="145"/>
        <v>85145.091675677802</v>
      </c>
      <c r="O991" s="16">
        <f>($B$4*G991-$F$4*K991)/$H$4</f>
        <v>0.87836415474903173</v>
      </c>
    </row>
    <row r="992" spans="2:15" x14ac:dyDescent="0.25">
      <c r="B992" s="2">
        <f t="shared" si="146"/>
        <v>977</v>
      </c>
      <c r="C992" s="14">
        <v>4</v>
      </c>
      <c r="D992" s="15">
        <v>636790.80075373605</v>
      </c>
      <c r="E992" s="16">
        <f t="shared" si="138"/>
        <v>0.63679080075373606</v>
      </c>
      <c r="F992" s="17">
        <f>$B$4-D992-$B$4*$C$4</f>
        <v>313209.19924626395</v>
      </c>
      <c r="G992" s="16">
        <f t="shared" si="139"/>
        <v>0.68679080075373611</v>
      </c>
      <c r="H992" s="17">
        <f t="shared" si="140"/>
        <v>191037.2402261208</v>
      </c>
      <c r="I992" s="16">
        <f t="shared" si="141"/>
        <v>0.63679080075373606</v>
      </c>
      <c r="J992" s="17">
        <f>$F$4-H992-$G$4</f>
        <v>48962.759773879196</v>
      </c>
      <c r="K992" s="16">
        <f t="shared" si="142"/>
        <v>0.83679080075373613</v>
      </c>
      <c r="L992" s="17">
        <f t="shared" si="144"/>
        <v>445753.56052761525</v>
      </c>
      <c r="M992" s="16">
        <f t="shared" si="143"/>
        <v>0.63679080075373606</v>
      </c>
      <c r="N992" s="17">
        <f t="shared" si="145"/>
        <v>264246.43947238475</v>
      </c>
      <c r="O992" s="16">
        <f>($B$4*G992-$F$4*K992)/$H$4</f>
        <v>0.62250508646802183</v>
      </c>
    </row>
    <row r="993" spans="2:15" x14ac:dyDescent="0.25">
      <c r="B993" s="2">
        <f t="shared" si="146"/>
        <v>978</v>
      </c>
      <c r="C993" s="14">
        <v>1</v>
      </c>
      <c r="D993" s="15">
        <v>168116.88417254799</v>
      </c>
      <c r="E993" s="16">
        <f t="shared" si="138"/>
        <v>0.168116884172548</v>
      </c>
      <c r="F993" s="17">
        <f>$B$4-D993-$B$4*$C$4</f>
        <v>781883.11582745204</v>
      </c>
      <c r="G993" s="16">
        <f t="shared" si="139"/>
        <v>0.21811688417254799</v>
      </c>
      <c r="H993" s="17">
        <f t="shared" si="140"/>
        <v>50435.065251764398</v>
      </c>
      <c r="I993" s="16">
        <f t="shared" si="141"/>
        <v>0.168116884172548</v>
      </c>
      <c r="J993" s="17">
        <f>$F$4-H993-$G$4</f>
        <v>189564.9347482356</v>
      </c>
      <c r="K993" s="16">
        <f t="shared" si="142"/>
        <v>0.36811688417254801</v>
      </c>
      <c r="L993" s="17">
        <f t="shared" si="144"/>
        <v>117681.81892078358</v>
      </c>
      <c r="M993" s="16">
        <f t="shared" si="143"/>
        <v>0.16811688417254797</v>
      </c>
      <c r="N993" s="17">
        <f t="shared" si="145"/>
        <v>592318.18107921642</v>
      </c>
      <c r="O993" s="16">
        <f>($B$4*G993-$F$4*K993)/$H$4</f>
        <v>0.15383116988683368</v>
      </c>
    </row>
    <row r="994" spans="2:15" x14ac:dyDescent="0.25">
      <c r="B994" s="2">
        <f t="shared" si="146"/>
        <v>979</v>
      </c>
      <c r="C994" s="14">
        <v>6</v>
      </c>
      <c r="D994" s="15">
        <v>949320.95328871906</v>
      </c>
      <c r="E994" s="16">
        <f t="shared" si="138"/>
        <v>0.94932095328871902</v>
      </c>
      <c r="F994" s="17">
        <f>$B$4-D994-$B$4*$C$4</f>
        <v>679.04671128094196</v>
      </c>
      <c r="G994" s="16">
        <f t="shared" si="139"/>
        <v>0.99932095328871906</v>
      </c>
      <c r="H994" s="17">
        <f t="shared" si="140"/>
        <v>284796.28598661569</v>
      </c>
      <c r="I994" s="16">
        <f t="shared" si="141"/>
        <v>0.94932095328871902</v>
      </c>
      <c r="J994" s="17">
        <f>$F$4-H994-$G$4</f>
        <v>-44796.285986615694</v>
      </c>
      <c r="K994" s="16">
        <f t="shared" si="142"/>
        <v>1.149320953288719</v>
      </c>
      <c r="L994" s="17">
        <f t="shared" si="144"/>
        <v>664524.66730210336</v>
      </c>
      <c r="M994" s="16">
        <f t="shared" si="143"/>
        <v>0.94932095328871913</v>
      </c>
      <c r="N994" s="17">
        <f t="shared" si="145"/>
        <v>45475.332697896636</v>
      </c>
      <c r="O994" s="16">
        <f>($B$4*G994-$F$4*K994)/$H$4</f>
        <v>0.93503523900300478</v>
      </c>
    </row>
    <row r="995" spans="2:15" x14ac:dyDescent="0.25">
      <c r="B995" s="2">
        <f t="shared" si="146"/>
        <v>980</v>
      </c>
      <c r="C995" s="14">
        <v>3</v>
      </c>
      <c r="D995" s="15">
        <v>456877.94052829099</v>
      </c>
      <c r="E995" s="16">
        <f t="shared" si="138"/>
        <v>0.456877940528291</v>
      </c>
      <c r="F995" s="17">
        <f>$B$4-D995-$B$4*$C$4</f>
        <v>493122.05947170896</v>
      </c>
      <c r="G995" s="16">
        <f t="shared" si="139"/>
        <v>0.50687794052829105</v>
      </c>
      <c r="H995" s="17">
        <f t="shared" si="140"/>
        <v>137063.38215848728</v>
      </c>
      <c r="I995" s="16">
        <f t="shared" si="141"/>
        <v>0.45687794052829095</v>
      </c>
      <c r="J995" s="17">
        <f>$F$4-H995-$G$4</f>
        <v>102936.61784151272</v>
      </c>
      <c r="K995" s="16">
        <f t="shared" si="142"/>
        <v>0.65687794052829096</v>
      </c>
      <c r="L995" s="17">
        <f t="shared" si="144"/>
        <v>319814.55836980371</v>
      </c>
      <c r="M995" s="16">
        <f t="shared" si="143"/>
        <v>0.456877940528291</v>
      </c>
      <c r="N995" s="17">
        <f t="shared" si="145"/>
        <v>390185.44163019623</v>
      </c>
      <c r="O995" s="16">
        <f>($B$4*G995-$F$4*K995)/$H$4</f>
        <v>0.44259222624257682</v>
      </c>
    </row>
    <row r="996" spans="2:15" x14ac:dyDescent="0.25">
      <c r="B996" s="2">
        <f t="shared" si="146"/>
        <v>981</v>
      </c>
      <c r="C996" s="14">
        <v>6</v>
      </c>
      <c r="D996" s="15">
        <v>858304.52140928805</v>
      </c>
      <c r="E996" s="16">
        <f t="shared" si="138"/>
        <v>0.85830452140928803</v>
      </c>
      <c r="F996" s="17">
        <f>$B$4-D996-$B$4*$C$4</f>
        <v>91695.478590711951</v>
      </c>
      <c r="G996" s="16">
        <f t="shared" si="139"/>
        <v>0.90830452140928808</v>
      </c>
      <c r="H996" s="17">
        <f t="shared" si="140"/>
        <v>257491.3564227864</v>
      </c>
      <c r="I996" s="16">
        <f t="shared" si="141"/>
        <v>0.85830452140928803</v>
      </c>
      <c r="J996" s="17">
        <f>$F$4-H996-$G$4</f>
        <v>-17491.356422786397</v>
      </c>
      <c r="K996" s="16">
        <f t="shared" si="142"/>
        <v>1.0583045214092881</v>
      </c>
      <c r="L996" s="17">
        <f t="shared" si="144"/>
        <v>600813.16498650168</v>
      </c>
      <c r="M996" s="16">
        <f t="shared" si="143"/>
        <v>0.85830452140928815</v>
      </c>
      <c r="N996" s="17">
        <f t="shared" si="145"/>
        <v>109186.83501349835</v>
      </c>
      <c r="O996" s="16">
        <f>($B$4*G996-$F$4*K996)/$H$4</f>
        <v>0.8440188071235738</v>
      </c>
    </row>
    <row r="997" spans="2:15" x14ac:dyDescent="0.25">
      <c r="B997" s="2">
        <f t="shared" si="146"/>
        <v>982</v>
      </c>
      <c r="C997" s="14">
        <v>5</v>
      </c>
      <c r="D997" s="15">
        <v>702478.10194223898</v>
      </c>
      <c r="E997" s="16">
        <f t="shared" si="138"/>
        <v>0.70247810194223903</v>
      </c>
      <c r="F997" s="17">
        <f>$B$4-D997-$B$4*$C$4</f>
        <v>247521.89805776102</v>
      </c>
      <c r="G997" s="16">
        <f t="shared" si="139"/>
        <v>0.75247810194223907</v>
      </c>
      <c r="H997" s="17">
        <f t="shared" si="140"/>
        <v>210743.43058267169</v>
      </c>
      <c r="I997" s="16">
        <f t="shared" si="141"/>
        <v>0.70247810194223892</v>
      </c>
      <c r="J997" s="17">
        <f>$F$4-H997-$G$4</f>
        <v>29256.569417328312</v>
      </c>
      <c r="K997" s="16">
        <f t="shared" si="142"/>
        <v>0.90247810194223899</v>
      </c>
      <c r="L997" s="17">
        <f t="shared" si="144"/>
        <v>491734.67135956732</v>
      </c>
      <c r="M997" s="16">
        <f t="shared" si="143"/>
        <v>0.70247810194223903</v>
      </c>
      <c r="N997" s="17">
        <f t="shared" si="145"/>
        <v>218265.32864043271</v>
      </c>
      <c r="O997" s="16">
        <f>($B$4*G997-$F$4*K997)/$H$4</f>
        <v>0.6881923876565248</v>
      </c>
    </row>
    <row r="998" spans="2:15" x14ac:dyDescent="0.25">
      <c r="B998" s="2">
        <f t="shared" si="146"/>
        <v>983</v>
      </c>
      <c r="C998" s="14">
        <v>4</v>
      </c>
      <c r="D998" s="15">
        <v>545728.99123531696</v>
      </c>
      <c r="E998" s="16">
        <f t="shared" si="138"/>
        <v>0.54572899123531693</v>
      </c>
      <c r="F998" s="17">
        <f>$B$4-D998-$B$4*$C$4</f>
        <v>404271.00876468304</v>
      </c>
      <c r="G998" s="16">
        <f t="shared" si="139"/>
        <v>0.59572899123531697</v>
      </c>
      <c r="H998" s="17">
        <f t="shared" si="140"/>
        <v>163718.69737059509</v>
      </c>
      <c r="I998" s="16">
        <f t="shared" si="141"/>
        <v>0.54572899123531693</v>
      </c>
      <c r="J998" s="17">
        <f>$F$4-H998-$G$4</f>
        <v>76281.302629404905</v>
      </c>
      <c r="K998" s="16">
        <f t="shared" si="142"/>
        <v>0.74572899123531688</v>
      </c>
      <c r="L998" s="17">
        <f t="shared" si="144"/>
        <v>382010.2938647219</v>
      </c>
      <c r="M998" s="16">
        <f t="shared" si="143"/>
        <v>0.54572899123531704</v>
      </c>
      <c r="N998" s="17">
        <f t="shared" si="145"/>
        <v>327989.7061352781</v>
      </c>
      <c r="O998" s="16">
        <f>($B$4*G998-$F$4*K998)/$H$4</f>
        <v>0.53144327694960269</v>
      </c>
    </row>
    <row r="999" spans="2:15" x14ac:dyDescent="0.25">
      <c r="B999" s="2">
        <f t="shared" si="146"/>
        <v>984</v>
      </c>
      <c r="C999" s="14">
        <v>3</v>
      </c>
      <c r="D999" s="15">
        <v>308727.65770164202</v>
      </c>
      <c r="E999" s="16">
        <f t="shared" si="138"/>
        <v>0.30872765770164201</v>
      </c>
      <c r="F999" s="17">
        <f>$B$4-D999-$B$4*$C$4</f>
        <v>641272.34229835798</v>
      </c>
      <c r="G999" s="16">
        <f t="shared" si="139"/>
        <v>0.358727657701642</v>
      </c>
      <c r="H999" s="17">
        <f t="shared" si="140"/>
        <v>92618.297310492606</v>
      </c>
      <c r="I999" s="16">
        <f t="shared" si="141"/>
        <v>0.30872765770164201</v>
      </c>
      <c r="J999" s="17">
        <f>$F$4-H999-$G$4</f>
        <v>147381.70268950739</v>
      </c>
      <c r="K999" s="16">
        <f t="shared" si="142"/>
        <v>0.50872765770164197</v>
      </c>
      <c r="L999" s="17">
        <f t="shared" si="144"/>
        <v>216109.36039114941</v>
      </c>
      <c r="M999" s="16">
        <f t="shared" si="143"/>
        <v>0.30872765770164201</v>
      </c>
      <c r="N999" s="17">
        <f t="shared" si="145"/>
        <v>493890.63960885059</v>
      </c>
      <c r="O999" s="16">
        <f>($B$4*G999-$F$4*K999)/$H$4</f>
        <v>0.29444194341592778</v>
      </c>
    </row>
    <row r="1000" spans="2:15" x14ac:dyDescent="0.25">
      <c r="B1000" s="2">
        <f t="shared" si="146"/>
        <v>985</v>
      </c>
      <c r="C1000" s="14">
        <v>3</v>
      </c>
      <c r="D1000" s="15">
        <v>389207.77443594101</v>
      </c>
      <c r="E1000" s="16">
        <f t="shared" si="138"/>
        <v>0.38920777443594101</v>
      </c>
      <c r="F1000" s="17">
        <f>$B$4-D1000-$B$4*$C$4</f>
        <v>560792.22556405899</v>
      </c>
      <c r="G1000" s="16">
        <f t="shared" si="139"/>
        <v>0.439207774435941</v>
      </c>
      <c r="H1000" s="17">
        <f t="shared" si="140"/>
        <v>116762.3323307823</v>
      </c>
      <c r="I1000" s="16">
        <f t="shared" si="141"/>
        <v>0.38920777443594101</v>
      </c>
      <c r="J1000" s="17">
        <f>$F$4-H1000-$G$4</f>
        <v>123237.66766921768</v>
      </c>
      <c r="K1000" s="16">
        <f t="shared" si="142"/>
        <v>0.58920777443594097</v>
      </c>
      <c r="L1000" s="17">
        <f t="shared" si="144"/>
        <v>272445.4421051587</v>
      </c>
      <c r="M1000" s="16">
        <f t="shared" si="143"/>
        <v>0.38920777443594101</v>
      </c>
      <c r="N1000" s="17">
        <f t="shared" si="145"/>
        <v>437554.5578948413</v>
      </c>
      <c r="O1000" s="16">
        <f>($B$4*G1000-$F$4*K1000)/$H$4</f>
        <v>0.37492206015022672</v>
      </c>
    </row>
    <row r="1001" spans="2:15" x14ac:dyDescent="0.25">
      <c r="B1001" s="2">
        <f t="shared" si="146"/>
        <v>986</v>
      </c>
      <c r="C1001" s="14">
        <v>7</v>
      </c>
      <c r="D1001" s="15">
        <v>1103635.0406496399</v>
      </c>
      <c r="E1001" s="16">
        <f t="shared" si="138"/>
        <v>1.1036350406496398</v>
      </c>
      <c r="F1001" s="17">
        <f>$B$4-D1001-$B$4*$C$4</f>
        <v>-153635.04064963991</v>
      </c>
      <c r="G1001" s="16">
        <f t="shared" si="139"/>
        <v>1.1536350406496398</v>
      </c>
      <c r="H1001" s="17">
        <f t="shared" si="140"/>
        <v>331090.51219489198</v>
      </c>
      <c r="I1001" s="16">
        <f t="shared" si="141"/>
        <v>1.10363504064964</v>
      </c>
      <c r="J1001" s="17">
        <f>$F$4-H1001-$G$4</f>
        <v>-91090.512194891984</v>
      </c>
      <c r="K1001" s="16">
        <f t="shared" si="142"/>
        <v>1.30363504064964</v>
      </c>
      <c r="L1001" s="17">
        <f t="shared" si="144"/>
        <v>772544.52845474798</v>
      </c>
      <c r="M1001" s="16">
        <f t="shared" si="143"/>
        <v>1.10363504064964</v>
      </c>
      <c r="N1001" s="17">
        <f t="shared" si="145"/>
        <v>-62544.528454747924</v>
      </c>
      <c r="O1001" s="16">
        <f>($B$4*G1001-$F$4*K1001)/$H$4</f>
        <v>1.0893493263639258</v>
      </c>
    </row>
    <row r="1002" spans="2:15" x14ac:dyDescent="0.25">
      <c r="B1002" s="2">
        <f t="shared" si="146"/>
        <v>987</v>
      </c>
      <c r="C1002" s="14">
        <v>3</v>
      </c>
      <c r="D1002" s="15">
        <v>402886.00029544102</v>
      </c>
      <c r="E1002" s="16">
        <f t="shared" si="138"/>
        <v>0.40288600029544103</v>
      </c>
      <c r="F1002" s="17">
        <f>$B$4-D1002-$B$4*$C$4</f>
        <v>547113.99970455898</v>
      </c>
      <c r="G1002" s="16">
        <f t="shared" si="139"/>
        <v>0.45288600029544102</v>
      </c>
      <c r="H1002" s="17">
        <f t="shared" si="140"/>
        <v>120865.8000886323</v>
      </c>
      <c r="I1002" s="16">
        <f t="shared" si="141"/>
        <v>0.40288600029544097</v>
      </c>
      <c r="J1002" s="17">
        <f>$F$4-H1002-$G$4</f>
        <v>119134.1999113677</v>
      </c>
      <c r="K1002" s="16">
        <f t="shared" si="142"/>
        <v>0.60288600029544104</v>
      </c>
      <c r="L1002" s="17">
        <f t="shared" si="144"/>
        <v>282020.20020680875</v>
      </c>
      <c r="M1002" s="16">
        <f t="shared" si="143"/>
        <v>0.40288600029544108</v>
      </c>
      <c r="N1002" s="17">
        <f t="shared" si="145"/>
        <v>427979.79979319125</v>
      </c>
      <c r="O1002" s="16">
        <f>($B$4*G1002-$F$4*K1002)/$H$4</f>
        <v>0.38860028600972679</v>
      </c>
    </row>
    <row r="1003" spans="2:15" x14ac:dyDescent="0.25">
      <c r="B1003" s="2">
        <f t="shared" si="146"/>
        <v>988</v>
      </c>
      <c r="C1003" s="14">
        <v>2</v>
      </c>
      <c r="D1003" s="15">
        <v>408812.88295508199</v>
      </c>
      <c r="E1003" s="16">
        <f t="shared" si="138"/>
        <v>0.408812882955082</v>
      </c>
      <c r="F1003" s="17">
        <f>$B$4-D1003-$B$4*$C$4</f>
        <v>541187.11704491801</v>
      </c>
      <c r="G1003" s="16">
        <f t="shared" si="139"/>
        <v>0.45881288295508199</v>
      </c>
      <c r="H1003" s="17">
        <f t="shared" si="140"/>
        <v>122643.86488652459</v>
      </c>
      <c r="I1003" s="16">
        <f t="shared" si="141"/>
        <v>0.408812882955082</v>
      </c>
      <c r="J1003" s="17">
        <f>$F$4-H1003-$G$4</f>
        <v>117356.13511347541</v>
      </c>
      <c r="K1003" s="16">
        <f t="shared" si="142"/>
        <v>0.60881288295508207</v>
      </c>
      <c r="L1003" s="17">
        <f t="shared" si="144"/>
        <v>286169.01806855737</v>
      </c>
      <c r="M1003" s="16">
        <f t="shared" si="143"/>
        <v>0.40881288295508195</v>
      </c>
      <c r="N1003" s="17">
        <f t="shared" si="145"/>
        <v>423830.98193144263</v>
      </c>
      <c r="O1003" s="16">
        <f>($B$4*G1003-$F$4*K1003)/$H$4</f>
        <v>0.39452716866936766</v>
      </c>
    </row>
    <row r="1004" spans="2:15" x14ac:dyDescent="0.25">
      <c r="B1004" s="2">
        <f t="shared" si="146"/>
        <v>989</v>
      </c>
      <c r="C1004" s="14">
        <v>4</v>
      </c>
      <c r="D1004" s="15">
        <v>659939.26871246996</v>
      </c>
      <c r="E1004" s="16">
        <f t="shared" si="138"/>
        <v>0.65993926871247</v>
      </c>
      <c r="F1004" s="17">
        <f>$B$4-D1004-$B$4*$C$4</f>
        <v>290060.73128753004</v>
      </c>
      <c r="G1004" s="16">
        <f t="shared" si="139"/>
        <v>0.70993926871247004</v>
      </c>
      <c r="H1004" s="17">
        <f t="shared" si="140"/>
        <v>197981.78061374099</v>
      </c>
      <c r="I1004" s="16">
        <f t="shared" si="141"/>
        <v>0.65993926871247</v>
      </c>
      <c r="J1004" s="17">
        <f>$F$4-H1004-$G$4</f>
        <v>42018.219386259007</v>
      </c>
      <c r="K1004" s="16">
        <f t="shared" si="142"/>
        <v>0.85993926871247006</v>
      </c>
      <c r="L1004" s="17">
        <f t="shared" si="144"/>
        <v>461957.48809872894</v>
      </c>
      <c r="M1004" s="16">
        <f t="shared" si="143"/>
        <v>0.65993926871246988</v>
      </c>
      <c r="N1004" s="17">
        <f t="shared" si="145"/>
        <v>248042.51190127103</v>
      </c>
      <c r="O1004" s="16">
        <f>($B$4*G1004-$F$4*K1004)/$H$4</f>
        <v>0.64565355442675576</v>
      </c>
    </row>
    <row r="1005" spans="2:15" x14ac:dyDescent="0.25">
      <c r="B1005" s="2">
        <f t="shared" si="146"/>
        <v>990</v>
      </c>
      <c r="C1005" s="14">
        <v>6</v>
      </c>
      <c r="D1005" s="15">
        <v>1038519.1774424</v>
      </c>
      <c r="E1005" s="16">
        <f t="shared" si="138"/>
        <v>1.0385191774424001</v>
      </c>
      <c r="F1005" s="17">
        <f>$B$4-D1005-$B$4*$C$4</f>
        <v>-88519.177442400018</v>
      </c>
      <c r="G1005" s="16">
        <f t="shared" si="139"/>
        <v>1.0885191774424001</v>
      </c>
      <c r="H1005" s="17">
        <f t="shared" si="140"/>
        <v>311555.75323272002</v>
      </c>
      <c r="I1005" s="16">
        <f t="shared" si="141"/>
        <v>1.0385191774424001</v>
      </c>
      <c r="J1005" s="17">
        <f>$F$4-H1005-$G$4</f>
        <v>-71555.753232720017</v>
      </c>
      <c r="K1005" s="16">
        <f t="shared" si="142"/>
        <v>1.2385191774424</v>
      </c>
      <c r="L1005" s="17">
        <f t="shared" si="144"/>
        <v>726963.42420967994</v>
      </c>
      <c r="M1005" s="16">
        <f t="shared" si="143"/>
        <v>1.0385191774423999</v>
      </c>
      <c r="N1005" s="17">
        <f t="shared" si="145"/>
        <v>-16963.424209680001</v>
      </c>
      <c r="O1005" s="16">
        <f>($B$4*G1005-$F$4*K1005)/$H$4</f>
        <v>1.0242334631566856</v>
      </c>
    </row>
    <row r="1006" spans="2:15" x14ac:dyDescent="0.25">
      <c r="B1006" s="2">
        <f t="shared" si="146"/>
        <v>991</v>
      </c>
      <c r="C1006" s="14">
        <v>7</v>
      </c>
      <c r="D1006" s="15">
        <v>1150057.8200974199</v>
      </c>
      <c r="E1006" s="16">
        <f t="shared" si="138"/>
        <v>1.1500578200974199</v>
      </c>
      <c r="F1006" s="17">
        <f>$B$4-D1006-$B$4*$C$4</f>
        <v>-200057.8200974199</v>
      </c>
      <c r="G1006" s="16">
        <f t="shared" si="139"/>
        <v>1.2000578200974199</v>
      </c>
      <c r="H1006" s="17">
        <f t="shared" si="140"/>
        <v>345017.34602922597</v>
      </c>
      <c r="I1006" s="16">
        <f t="shared" si="141"/>
        <v>1.1500578200974199</v>
      </c>
      <c r="J1006" s="17">
        <f>$F$4-H1006-$G$4</f>
        <v>-105017.34602922597</v>
      </c>
      <c r="K1006" s="16">
        <f t="shared" si="142"/>
        <v>1.3500578200974198</v>
      </c>
      <c r="L1006" s="17">
        <f t="shared" si="144"/>
        <v>805040.47406819393</v>
      </c>
      <c r="M1006" s="16">
        <f t="shared" si="143"/>
        <v>1.1500578200974199</v>
      </c>
      <c r="N1006" s="17">
        <f t="shared" si="145"/>
        <v>-95040.474068193929</v>
      </c>
      <c r="O1006" s="16">
        <f>($B$4*G1006-$F$4*K1006)/$H$4</f>
        <v>1.1357721058117056</v>
      </c>
    </row>
    <row r="1007" spans="2:15" x14ac:dyDescent="0.25">
      <c r="B1007" s="2">
        <f t="shared" si="146"/>
        <v>992</v>
      </c>
      <c r="C1007" s="14">
        <v>9</v>
      </c>
      <c r="D1007" s="15">
        <v>1296732.0107159601</v>
      </c>
      <c r="E1007" s="16">
        <f t="shared" si="138"/>
        <v>1.2967320107159601</v>
      </c>
      <c r="F1007" s="17">
        <f>$B$4-D1007-$B$4*$C$4</f>
        <v>-346732.01071596006</v>
      </c>
      <c r="G1007" s="16">
        <f t="shared" si="139"/>
        <v>1.3467320107159602</v>
      </c>
      <c r="H1007" s="17">
        <f t="shared" si="140"/>
        <v>389019.60321478802</v>
      </c>
      <c r="I1007" s="16">
        <f t="shared" si="141"/>
        <v>1.2967320107159601</v>
      </c>
      <c r="J1007" s="17">
        <f>$F$4-H1007-$G$4</f>
        <v>-149019.60321478802</v>
      </c>
      <c r="K1007" s="16">
        <f t="shared" si="142"/>
        <v>1.4967320107159601</v>
      </c>
      <c r="L1007" s="17">
        <f t="shared" si="144"/>
        <v>907712.40750117204</v>
      </c>
      <c r="M1007" s="16">
        <f t="shared" si="143"/>
        <v>1.2967320107159601</v>
      </c>
      <c r="N1007" s="17">
        <f t="shared" si="145"/>
        <v>-197712.40750117204</v>
      </c>
      <c r="O1007" s="16">
        <f>($B$4*G1007-$F$4*K1007)/$H$4</f>
        <v>1.2824462964302459</v>
      </c>
    </row>
    <row r="1008" spans="2:15" x14ac:dyDescent="0.25">
      <c r="B1008" s="2">
        <f t="shared" si="146"/>
        <v>993</v>
      </c>
      <c r="C1008" s="14">
        <v>4</v>
      </c>
      <c r="D1008" s="15">
        <v>574584.77737409505</v>
      </c>
      <c r="E1008" s="16">
        <f t="shared" si="138"/>
        <v>0.57458477737409508</v>
      </c>
      <c r="F1008" s="17">
        <f>$B$4-D1008-$B$4*$C$4</f>
        <v>375415.22262590495</v>
      </c>
      <c r="G1008" s="16">
        <f t="shared" si="139"/>
        <v>0.62458477737409512</v>
      </c>
      <c r="H1008" s="17">
        <f t="shared" si="140"/>
        <v>172375.4332122285</v>
      </c>
      <c r="I1008" s="16">
        <f t="shared" si="141"/>
        <v>0.57458477737409497</v>
      </c>
      <c r="J1008" s="17">
        <f>$F$4-H1008-$G$4</f>
        <v>67624.566787771502</v>
      </c>
      <c r="K1008" s="16">
        <f t="shared" si="142"/>
        <v>0.77458477737409503</v>
      </c>
      <c r="L1008" s="17">
        <f t="shared" si="144"/>
        <v>402209.34416186658</v>
      </c>
      <c r="M1008" s="16">
        <f t="shared" si="143"/>
        <v>0.57458477737409508</v>
      </c>
      <c r="N1008" s="17">
        <f t="shared" si="145"/>
        <v>307790.65583813342</v>
      </c>
      <c r="O1008" s="16">
        <f>($B$4*G1008-$F$4*K1008)/$H$4</f>
        <v>0.56029906308838096</v>
      </c>
    </row>
    <row r="1009" spans="2:15" x14ac:dyDescent="0.25">
      <c r="B1009" s="2">
        <f t="shared" si="146"/>
        <v>994</v>
      </c>
      <c r="C1009" s="14">
        <v>2</v>
      </c>
      <c r="D1009" s="15">
        <v>227592.92493922901</v>
      </c>
      <c r="E1009" s="16">
        <f t="shared" si="138"/>
        <v>0.227592924939229</v>
      </c>
      <c r="F1009" s="17">
        <f>$B$4-D1009-$B$4*$C$4</f>
        <v>722407.07506077096</v>
      </c>
      <c r="G1009" s="16">
        <f t="shared" si="139"/>
        <v>0.27759292493922899</v>
      </c>
      <c r="H1009" s="17">
        <f t="shared" si="140"/>
        <v>68277.877481768694</v>
      </c>
      <c r="I1009" s="16">
        <f t="shared" si="141"/>
        <v>0.22759292493922897</v>
      </c>
      <c r="J1009" s="17">
        <f>$F$4-H1009-$G$4</f>
        <v>171722.12251823131</v>
      </c>
      <c r="K1009" s="16">
        <f t="shared" si="142"/>
        <v>0.42759292493922896</v>
      </c>
      <c r="L1009" s="17">
        <f t="shared" si="144"/>
        <v>159315.04745746031</v>
      </c>
      <c r="M1009" s="16">
        <f t="shared" si="143"/>
        <v>0.22759292493922903</v>
      </c>
      <c r="N1009" s="17">
        <f t="shared" si="145"/>
        <v>550684.95254253969</v>
      </c>
      <c r="O1009" s="16">
        <f>($B$4*G1009-$F$4*K1009)/$H$4</f>
        <v>0.21330721065351468</v>
      </c>
    </row>
    <row r="1010" spans="2:15" x14ac:dyDescent="0.25">
      <c r="B1010" s="2">
        <f t="shared" si="146"/>
        <v>995</v>
      </c>
      <c r="C1010" s="14">
        <v>4</v>
      </c>
      <c r="D1010" s="15">
        <v>453271.37094546598</v>
      </c>
      <c r="E1010" s="16">
        <f t="shared" si="138"/>
        <v>0.45327137094546599</v>
      </c>
      <c r="F1010" s="17">
        <f>$B$4-D1010-$B$4*$C$4</f>
        <v>496728.62905453402</v>
      </c>
      <c r="G1010" s="16">
        <f t="shared" si="139"/>
        <v>0.50327137094546603</v>
      </c>
      <c r="H1010" s="17">
        <f t="shared" si="140"/>
        <v>135981.41128363978</v>
      </c>
      <c r="I1010" s="16">
        <f t="shared" si="141"/>
        <v>0.45327137094546593</v>
      </c>
      <c r="J1010" s="17">
        <f>$F$4-H1010-$G$4</f>
        <v>104018.58871636022</v>
      </c>
      <c r="K1010" s="16">
        <f t="shared" si="142"/>
        <v>0.65327137094546595</v>
      </c>
      <c r="L1010" s="17">
        <f t="shared" si="144"/>
        <v>317289.9596618262</v>
      </c>
      <c r="M1010" s="16">
        <f t="shared" si="143"/>
        <v>0.45327137094546599</v>
      </c>
      <c r="N1010" s="17">
        <f t="shared" si="145"/>
        <v>392710.0403381738</v>
      </c>
      <c r="O1010" s="16">
        <f>($B$4*G1010-$F$4*K1010)/$H$4</f>
        <v>0.43898565665975181</v>
      </c>
    </row>
    <row r="1011" spans="2:15" x14ac:dyDescent="0.25">
      <c r="B1011" s="2">
        <f t="shared" si="146"/>
        <v>996</v>
      </c>
      <c r="C1011" s="14">
        <v>5</v>
      </c>
      <c r="D1011" s="15">
        <v>762372.99795524799</v>
      </c>
      <c r="E1011" s="16">
        <f t="shared" si="138"/>
        <v>0.76237299795524804</v>
      </c>
      <c r="F1011" s="17">
        <f>$B$4-D1011-$B$4*$C$4</f>
        <v>187627.00204475201</v>
      </c>
      <c r="G1011" s="16">
        <f t="shared" si="139"/>
        <v>0.81237299795524809</v>
      </c>
      <c r="H1011" s="17">
        <f t="shared" si="140"/>
        <v>228711.8993865744</v>
      </c>
      <c r="I1011" s="16">
        <f t="shared" si="141"/>
        <v>0.76237299795524804</v>
      </c>
      <c r="J1011" s="17">
        <f>$F$4-H1011-$G$4</f>
        <v>11288.100613425602</v>
      </c>
      <c r="K1011" s="16">
        <f t="shared" si="142"/>
        <v>0.962372997955248</v>
      </c>
      <c r="L1011" s="17">
        <f t="shared" si="144"/>
        <v>533661.09856867359</v>
      </c>
      <c r="M1011" s="16">
        <f t="shared" si="143"/>
        <v>0.76237299795524804</v>
      </c>
      <c r="N1011" s="17">
        <f t="shared" si="145"/>
        <v>176338.90143132641</v>
      </c>
      <c r="O1011" s="16">
        <f>($B$4*G1011-$F$4*K1011)/$H$4</f>
        <v>0.74808728366953392</v>
      </c>
    </row>
    <row r="1012" spans="2:15" x14ac:dyDescent="0.25">
      <c r="B1012" s="2">
        <f t="shared" si="146"/>
        <v>997</v>
      </c>
      <c r="C1012" s="14">
        <v>1</v>
      </c>
      <c r="D1012" s="15">
        <v>190803.12997769401</v>
      </c>
      <c r="E1012" s="16">
        <f t="shared" si="138"/>
        <v>0.19080312997769402</v>
      </c>
      <c r="F1012" s="17">
        <f>$B$4-D1012-$B$4*$C$4</f>
        <v>759196.87002230599</v>
      </c>
      <c r="G1012" s="16">
        <f t="shared" si="139"/>
        <v>0.24080312997769404</v>
      </c>
      <c r="H1012" s="17">
        <f t="shared" si="140"/>
        <v>57240.938993308206</v>
      </c>
      <c r="I1012" s="16">
        <f t="shared" si="141"/>
        <v>0.19080312997769402</v>
      </c>
      <c r="J1012" s="17">
        <f>$F$4-H1012-$G$4</f>
        <v>182759.0610066918</v>
      </c>
      <c r="K1012" s="16">
        <f t="shared" si="142"/>
        <v>0.39080312997769406</v>
      </c>
      <c r="L1012" s="17">
        <f t="shared" si="144"/>
        <v>133562.19098438582</v>
      </c>
      <c r="M1012" s="16">
        <f t="shared" si="143"/>
        <v>0.19080312997769402</v>
      </c>
      <c r="N1012" s="17">
        <f t="shared" si="145"/>
        <v>576437.80901561421</v>
      </c>
      <c r="O1012" s="16">
        <f>($B$4*G1012-$F$4*K1012)/$H$4</f>
        <v>0.17651741569197976</v>
      </c>
    </row>
    <row r="1013" spans="2:15" x14ac:dyDescent="0.25">
      <c r="B1013" s="2">
        <f t="shared" si="146"/>
        <v>998</v>
      </c>
      <c r="C1013" s="14">
        <v>5</v>
      </c>
      <c r="D1013" s="15">
        <v>690697.96792675206</v>
      </c>
      <c r="E1013" s="16">
        <f t="shared" si="138"/>
        <v>0.69069796792675209</v>
      </c>
      <c r="F1013" s="17">
        <f>$B$4-D1013-$B$4*$C$4</f>
        <v>259302.03207324794</v>
      </c>
      <c r="G1013" s="16">
        <f t="shared" si="139"/>
        <v>0.74069796792675213</v>
      </c>
      <c r="H1013" s="17">
        <f t="shared" si="140"/>
        <v>207209.39037802562</v>
      </c>
      <c r="I1013" s="16">
        <f t="shared" si="141"/>
        <v>0.69069796792675209</v>
      </c>
      <c r="J1013" s="17">
        <f>$F$4-H1013-$G$4</f>
        <v>32790.609621974378</v>
      </c>
      <c r="K1013" s="16">
        <f t="shared" si="142"/>
        <v>0.89069796792675215</v>
      </c>
      <c r="L1013" s="17">
        <f t="shared" si="144"/>
        <v>483488.57754872646</v>
      </c>
      <c r="M1013" s="16">
        <f t="shared" si="143"/>
        <v>0.69069796792675209</v>
      </c>
      <c r="N1013" s="17">
        <f t="shared" si="145"/>
        <v>226511.42245127357</v>
      </c>
      <c r="O1013" s="16">
        <f>($B$4*G1013-$F$4*K1013)/$H$4</f>
        <v>0.67641225364103785</v>
      </c>
    </row>
    <row r="1014" spans="2:15" x14ac:dyDescent="0.25">
      <c r="B1014" s="2">
        <f t="shared" si="146"/>
        <v>999</v>
      </c>
      <c r="C1014" s="14">
        <v>6</v>
      </c>
      <c r="D1014" s="15">
        <v>937355.74679042201</v>
      </c>
      <c r="E1014" s="16">
        <f t="shared" si="138"/>
        <v>0.937355746790422</v>
      </c>
      <c r="F1014" s="17">
        <f>$B$4-D1014-$B$4*$C$4</f>
        <v>12644.25320957799</v>
      </c>
      <c r="G1014" s="16">
        <f t="shared" si="139"/>
        <v>0.98735574679042204</v>
      </c>
      <c r="H1014" s="17">
        <f t="shared" si="140"/>
        <v>281206.72403712658</v>
      </c>
      <c r="I1014" s="16">
        <f t="shared" si="141"/>
        <v>0.93735574679042188</v>
      </c>
      <c r="J1014" s="17">
        <f>$F$4-H1014-$G$4</f>
        <v>-41206.72403712658</v>
      </c>
      <c r="K1014" s="16">
        <f t="shared" si="142"/>
        <v>1.1373557467904218</v>
      </c>
      <c r="L1014" s="17">
        <f t="shared" si="144"/>
        <v>656149.02275329549</v>
      </c>
      <c r="M1014" s="16">
        <f t="shared" si="143"/>
        <v>0.93735574679042211</v>
      </c>
      <c r="N1014" s="17">
        <f t="shared" si="145"/>
        <v>53850.97724670457</v>
      </c>
      <c r="O1014" s="16">
        <f>($B$4*G1014-$F$4*K1014)/$H$4</f>
        <v>0.92307003250470787</v>
      </c>
    </row>
    <row r="1015" spans="2:15" x14ac:dyDescent="0.25">
      <c r="B1015" s="2">
        <f t="shared" si="146"/>
        <v>1000</v>
      </c>
      <c r="C1015" s="14">
        <v>3</v>
      </c>
      <c r="D1015" s="15">
        <v>392340.04526397202</v>
      </c>
      <c r="E1015" s="16">
        <f t="shared" si="138"/>
        <v>0.39234004526397204</v>
      </c>
      <c r="F1015" s="17">
        <f>$B$4-D1015-$B$4*$C$4</f>
        <v>557659.95473602798</v>
      </c>
      <c r="G1015" s="16">
        <f t="shared" si="139"/>
        <v>0.44234004526397203</v>
      </c>
      <c r="H1015" s="17">
        <f t="shared" si="140"/>
        <v>117702.0135791916</v>
      </c>
      <c r="I1015" s="16">
        <f t="shared" si="141"/>
        <v>0.39234004526397198</v>
      </c>
      <c r="J1015" s="17">
        <f>$F$4-H1015-$G$4</f>
        <v>122297.98642080842</v>
      </c>
      <c r="K1015" s="16">
        <f t="shared" si="142"/>
        <v>0.59234004526397199</v>
      </c>
      <c r="L1015" s="17">
        <f t="shared" si="144"/>
        <v>274638.03168478044</v>
      </c>
      <c r="M1015" s="16">
        <f t="shared" si="143"/>
        <v>0.39234004526397204</v>
      </c>
      <c r="N1015" s="17">
        <f t="shared" si="145"/>
        <v>435361.96831521956</v>
      </c>
      <c r="O1015" s="16">
        <f>($B$4*G1015-$F$4*K1015)/$H$4</f>
        <v>0.37805433097825769</v>
      </c>
    </row>
    <row r="1016" spans="2:15" x14ac:dyDescent="0.25">
      <c r="B1016" s="2">
        <f t="shared" si="146"/>
        <v>1001</v>
      </c>
      <c r="C1016" s="14">
        <v>5</v>
      </c>
      <c r="D1016" s="15">
        <v>767858.78508486797</v>
      </c>
      <c r="E1016" s="16">
        <f t="shared" si="138"/>
        <v>0.76785878508486793</v>
      </c>
      <c r="F1016" s="17">
        <f>$B$4-D1016-$B$4*$C$4</f>
        <v>182141.21491513203</v>
      </c>
      <c r="G1016" s="16">
        <f t="shared" si="139"/>
        <v>0.81785878508486798</v>
      </c>
      <c r="H1016" s="17">
        <f t="shared" si="140"/>
        <v>230357.63552546038</v>
      </c>
      <c r="I1016" s="16">
        <f t="shared" si="141"/>
        <v>0.76785878508486793</v>
      </c>
      <c r="J1016" s="17">
        <f>$F$4-H1016-$G$4</f>
        <v>9642.3644745396159</v>
      </c>
      <c r="K1016" s="16">
        <f t="shared" si="142"/>
        <v>0.96785878508486789</v>
      </c>
      <c r="L1016" s="17">
        <f t="shared" si="144"/>
        <v>537501.14955940761</v>
      </c>
      <c r="M1016" s="16">
        <f t="shared" si="143"/>
        <v>0.76785878508486805</v>
      </c>
      <c r="N1016" s="17">
        <f t="shared" si="145"/>
        <v>172498.85044059242</v>
      </c>
      <c r="O1016" s="16">
        <f>($B$4*G1016-$F$4*K1016)/$H$4</f>
        <v>0.7535730707991537</v>
      </c>
    </row>
    <row r="1017" spans="2:15" x14ac:dyDescent="0.25">
      <c r="B1017" s="2">
        <f t="shared" si="146"/>
        <v>1002</v>
      </c>
      <c r="C1017" s="14">
        <v>2</v>
      </c>
      <c r="D1017" s="15">
        <v>295483.24432184303</v>
      </c>
      <c r="E1017" s="16">
        <f t="shared" si="138"/>
        <v>0.29548324432184303</v>
      </c>
      <c r="F1017" s="17">
        <f>$B$4-D1017-$B$4*$C$4</f>
        <v>654516.75567815697</v>
      </c>
      <c r="G1017" s="16">
        <f t="shared" si="139"/>
        <v>0.34548324432184302</v>
      </c>
      <c r="H1017" s="17">
        <f t="shared" si="140"/>
        <v>88644.973296552911</v>
      </c>
      <c r="I1017" s="16">
        <f t="shared" si="141"/>
        <v>0.29548324432184303</v>
      </c>
      <c r="J1017" s="17">
        <f>$F$4-H1017-$G$4</f>
        <v>151355.0267034471</v>
      </c>
      <c r="K1017" s="16">
        <f t="shared" si="142"/>
        <v>0.49548324432184304</v>
      </c>
      <c r="L1017" s="17">
        <f t="shared" si="144"/>
        <v>206838.27102529013</v>
      </c>
      <c r="M1017" s="16">
        <f t="shared" si="143"/>
        <v>0.29548324432184303</v>
      </c>
      <c r="N1017" s="17">
        <f t="shared" si="145"/>
        <v>503161.72897470987</v>
      </c>
      <c r="O1017" s="16">
        <f>($B$4*G1017-$F$4*K1017)/$H$4</f>
        <v>0.28119753003612874</v>
      </c>
    </row>
    <row r="1018" spans="2:15" x14ac:dyDescent="0.25">
      <c r="B1018" s="2">
        <f t="shared" si="146"/>
        <v>1003</v>
      </c>
      <c r="C1018" s="14">
        <v>2</v>
      </c>
      <c r="D1018" s="15">
        <v>334584.56484963401</v>
      </c>
      <c r="E1018" s="16">
        <f t="shared" si="138"/>
        <v>0.334584564849634</v>
      </c>
      <c r="F1018" s="17">
        <f>$B$4-D1018-$B$4*$C$4</f>
        <v>615415.43515036604</v>
      </c>
      <c r="G1018" s="16">
        <f t="shared" si="139"/>
        <v>0.38458456484963399</v>
      </c>
      <c r="H1018" s="17">
        <f t="shared" si="140"/>
        <v>100375.3694548902</v>
      </c>
      <c r="I1018" s="16">
        <f t="shared" si="141"/>
        <v>0.334584564849634</v>
      </c>
      <c r="J1018" s="17">
        <f>$F$4-H1018-$G$4</f>
        <v>139624.6305451098</v>
      </c>
      <c r="K1018" s="16">
        <f t="shared" si="142"/>
        <v>0.53458456484963401</v>
      </c>
      <c r="L1018" s="17">
        <f t="shared" si="144"/>
        <v>234209.19539474382</v>
      </c>
      <c r="M1018" s="16">
        <f t="shared" si="143"/>
        <v>0.334584564849634</v>
      </c>
      <c r="N1018" s="17">
        <f t="shared" si="145"/>
        <v>475790.80460525624</v>
      </c>
      <c r="O1018" s="16">
        <f>($B$4*G1018-$F$4*K1018)/$H$4</f>
        <v>0.32029885056391971</v>
      </c>
    </row>
    <row r="1019" spans="2:15" x14ac:dyDescent="0.25">
      <c r="B1019" s="2">
        <f t="shared" si="146"/>
        <v>1004</v>
      </c>
      <c r="C1019" s="14">
        <v>4</v>
      </c>
      <c r="D1019" s="15">
        <v>699884.497152069</v>
      </c>
      <c r="E1019" s="16">
        <f t="shared" si="138"/>
        <v>0.69988449715206902</v>
      </c>
      <c r="F1019" s="17">
        <f>$B$4-D1019-$B$4*$C$4</f>
        <v>250115.502847931</v>
      </c>
      <c r="G1019" s="16">
        <f t="shared" si="139"/>
        <v>0.74988449715206906</v>
      </c>
      <c r="H1019" s="17">
        <f t="shared" si="140"/>
        <v>209965.34914562068</v>
      </c>
      <c r="I1019" s="16">
        <f t="shared" si="141"/>
        <v>0.69988449715206891</v>
      </c>
      <c r="J1019" s="17">
        <f>$F$4-H1019-$G$4</f>
        <v>30034.650854379317</v>
      </c>
      <c r="K1019" s="16">
        <f t="shared" si="142"/>
        <v>0.89988449715206897</v>
      </c>
      <c r="L1019" s="17">
        <f t="shared" si="144"/>
        <v>489919.14800644829</v>
      </c>
      <c r="M1019" s="16">
        <f t="shared" si="143"/>
        <v>0.69988449715206902</v>
      </c>
      <c r="N1019" s="17">
        <f t="shared" si="145"/>
        <v>220080.85199355168</v>
      </c>
      <c r="O1019" s="16">
        <f>($B$4*G1019-$F$4*K1019)/$H$4</f>
        <v>0.68559878286635489</v>
      </c>
    </row>
    <row r="1020" spans="2:15" x14ac:dyDescent="0.25">
      <c r="B1020" s="2">
        <f t="shared" si="146"/>
        <v>1005</v>
      </c>
      <c r="C1020" s="14">
        <v>6</v>
      </c>
      <c r="D1020" s="15">
        <v>905292.99011972197</v>
      </c>
      <c r="E1020" s="16">
        <f t="shared" si="138"/>
        <v>0.90529299011972197</v>
      </c>
      <c r="F1020" s="17">
        <f>$B$4-D1020-$B$4*$C$4</f>
        <v>44707.009880278027</v>
      </c>
      <c r="G1020" s="16">
        <f t="shared" si="139"/>
        <v>0.95529299011972202</v>
      </c>
      <c r="H1020" s="17">
        <f t="shared" si="140"/>
        <v>271587.89703591657</v>
      </c>
      <c r="I1020" s="16">
        <f t="shared" si="141"/>
        <v>0.90529299011972186</v>
      </c>
      <c r="J1020" s="17">
        <f>$F$4-H1020-$G$4</f>
        <v>-31587.897035916569</v>
      </c>
      <c r="K1020" s="16">
        <f t="shared" si="142"/>
        <v>1.1052929901197219</v>
      </c>
      <c r="L1020" s="17">
        <f t="shared" si="144"/>
        <v>633705.0930838054</v>
      </c>
      <c r="M1020" s="16">
        <f t="shared" si="143"/>
        <v>0.90529299011972197</v>
      </c>
      <c r="N1020" s="17">
        <f t="shared" si="145"/>
        <v>76294.906916194595</v>
      </c>
      <c r="O1020" s="16">
        <f>($B$4*G1020-$F$4*K1020)/$H$4</f>
        <v>0.89100727583400774</v>
      </c>
    </row>
    <row r="1021" spans="2:15" x14ac:dyDescent="0.25">
      <c r="B1021" s="2">
        <f t="shared" si="146"/>
        <v>1006</v>
      </c>
      <c r="C1021" s="14">
        <v>4</v>
      </c>
      <c r="D1021" s="15">
        <v>696065.65916890104</v>
      </c>
      <c r="E1021" s="16">
        <f t="shared" si="138"/>
        <v>0.69606565916890106</v>
      </c>
      <c r="F1021" s="17">
        <f>$B$4-D1021-$B$4*$C$4</f>
        <v>253934.34083109896</v>
      </c>
      <c r="G1021" s="16">
        <f t="shared" si="139"/>
        <v>0.74606565916890111</v>
      </c>
      <c r="H1021" s="17">
        <f t="shared" si="140"/>
        <v>208819.69775067031</v>
      </c>
      <c r="I1021" s="16">
        <f t="shared" si="141"/>
        <v>0.69606565916890106</v>
      </c>
      <c r="J1021" s="17">
        <f>$F$4-H1021-$G$4</f>
        <v>31180.302249329688</v>
      </c>
      <c r="K1021" s="16">
        <f t="shared" si="142"/>
        <v>0.89606565916890113</v>
      </c>
      <c r="L1021" s="17">
        <f t="shared" si="144"/>
        <v>487245.96141823073</v>
      </c>
      <c r="M1021" s="16">
        <f t="shared" si="143"/>
        <v>0.69606565916890106</v>
      </c>
      <c r="N1021" s="17">
        <f t="shared" si="145"/>
        <v>222754.03858176927</v>
      </c>
      <c r="O1021" s="16">
        <f>($B$4*G1021-$F$4*K1021)/$H$4</f>
        <v>0.68177994488318694</v>
      </c>
    </row>
    <row r="1022" spans="2:15" x14ac:dyDescent="0.25">
      <c r="B1022" s="2">
        <f t="shared" si="146"/>
        <v>1007</v>
      </c>
      <c r="C1022" s="14">
        <v>7</v>
      </c>
      <c r="D1022" s="15">
        <v>1119817.3638303201</v>
      </c>
      <c r="E1022" s="16">
        <f t="shared" si="138"/>
        <v>1.1198173638303202</v>
      </c>
      <c r="F1022" s="17">
        <f>$B$4-D1022-$B$4*$C$4</f>
        <v>-169817.36383032007</v>
      </c>
      <c r="G1022" s="16">
        <f t="shared" si="139"/>
        <v>1.1698173638303202</v>
      </c>
      <c r="H1022" s="17">
        <f t="shared" si="140"/>
        <v>335945.20914909599</v>
      </c>
      <c r="I1022" s="16">
        <f t="shared" si="141"/>
        <v>1.1198173638303199</v>
      </c>
      <c r="J1022" s="17">
        <f>$F$4-H1022-$G$4</f>
        <v>-95945.209149095987</v>
      </c>
      <c r="K1022" s="16">
        <f t="shared" si="142"/>
        <v>1.3198173638303199</v>
      </c>
      <c r="L1022" s="17">
        <f t="shared" si="144"/>
        <v>783872.15468122414</v>
      </c>
      <c r="M1022" s="16">
        <f t="shared" si="143"/>
        <v>1.1198173638303202</v>
      </c>
      <c r="N1022" s="17">
        <f t="shared" si="145"/>
        <v>-73872.154681224085</v>
      </c>
      <c r="O1022" s="16">
        <f>($B$4*G1022-$F$4*K1022)/$H$4</f>
        <v>1.1055316495446061</v>
      </c>
    </row>
    <row r="1023" spans="2:15" x14ac:dyDescent="0.25">
      <c r="B1023" s="2">
        <f t="shared" si="146"/>
        <v>1008</v>
      </c>
      <c r="C1023" s="14">
        <v>7</v>
      </c>
      <c r="D1023" s="15">
        <v>1019473.35086477</v>
      </c>
      <c r="E1023" s="16">
        <f t="shared" si="138"/>
        <v>1.01947335086477</v>
      </c>
      <c r="F1023" s="17">
        <f>$B$4-D1023-$B$4*$C$4</f>
        <v>-69473.350864770007</v>
      </c>
      <c r="G1023" s="16">
        <f t="shared" si="139"/>
        <v>1.06947335086477</v>
      </c>
      <c r="H1023" s="17">
        <f t="shared" si="140"/>
        <v>305842.00525943097</v>
      </c>
      <c r="I1023" s="16">
        <f t="shared" si="141"/>
        <v>1.01947335086477</v>
      </c>
      <c r="J1023" s="17">
        <f>$F$4-H1023-$G$4</f>
        <v>-65842.005259430967</v>
      </c>
      <c r="K1023" s="16">
        <f t="shared" si="142"/>
        <v>1.2194733508647699</v>
      </c>
      <c r="L1023" s="17">
        <f t="shared" si="144"/>
        <v>713631.34560533904</v>
      </c>
      <c r="M1023" s="16">
        <f t="shared" si="143"/>
        <v>1.01947335086477</v>
      </c>
      <c r="N1023" s="17">
        <f t="shared" si="145"/>
        <v>-3631.34560533904</v>
      </c>
      <c r="O1023" s="16">
        <f>($B$4*G1023-$F$4*K1023)/$H$4</f>
        <v>1.005187636579056</v>
      </c>
    </row>
    <row r="1024" spans="2:15" x14ac:dyDescent="0.25">
      <c r="B1024" s="2">
        <f t="shared" si="146"/>
        <v>1009</v>
      </c>
      <c r="C1024" s="14">
        <v>1</v>
      </c>
      <c r="D1024" s="15">
        <v>169883.34406312701</v>
      </c>
      <c r="E1024" s="16">
        <f t="shared" si="138"/>
        <v>0.169883344063127</v>
      </c>
      <c r="F1024" s="17">
        <f>$B$4-D1024-$B$4*$C$4</f>
        <v>780116.65593687305</v>
      </c>
      <c r="G1024" s="16">
        <f t="shared" si="139"/>
        <v>0.21988334406312698</v>
      </c>
      <c r="H1024" s="17">
        <f t="shared" si="140"/>
        <v>50965.003218938102</v>
      </c>
      <c r="I1024" s="16">
        <f t="shared" si="141"/>
        <v>0.169883344063127</v>
      </c>
      <c r="J1024" s="17">
        <f>$F$4-H1024-$G$4</f>
        <v>189034.9967810619</v>
      </c>
      <c r="K1024" s="16">
        <f t="shared" si="142"/>
        <v>0.36988334406312701</v>
      </c>
      <c r="L1024" s="17">
        <f t="shared" si="144"/>
        <v>118918.3408441889</v>
      </c>
      <c r="M1024" s="16">
        <f t="shared" si="143"/>
        <v>0.169883344063127</v>
      </c>
      <c r="N1024" s="17">
        <f t="shared" si="145"/>
        <v>591081.65915581118</v>
      </c>
      <c r="O1024" s="16">
        <f>($B$4*G1024-$F$4*K1024)/$H$4</f>
        <v>0.15559762977741268</v>
      </c>
    </row>
    <row r="1025" spans="2:15" x14ac:dyDescent="0.25">
      <c r="B1025" s="2">
        <f t="shared" si="146"/>
        <v>1010</v>
      </c>
      <c r="C1025" s="14">
        <v>3</v>
      </c>
      <c r="D1025" s="15">
        <v>546599.88704118796</v>
      </c>
      <c r="E1025" s="16">
        <f t="shared" si="138"/>
        <v>0.546599887041188</v>
      </c>
      <c r="F1025" s="17">
        <f>$B$4-D1025-$B$4*$C$4</f>
        <v>403400.11295881204</v>
      </c>
      <c r="G1025" s="16">
        <f t="shared" si="139"/>
        <v>0.59659988704118805</v>
      </c>
      <c r="H1025" s="17">
        <f t="shared" si="140"/>
        <v>163979.96611235637</v>
      </c>
      <c r="I1025" s="16">
        <f t="shared" si="141"/>
        <v>0.54659988704118789</v>
      </c>
      <c r="J1025" s="17">
        <f>$F$4-H1025-$G$4</f>
        <v>76020.033887643629</v>
      </c>
      <c r="K1025" s="16">
        <f t="shared" si="142"/>
        <v>0.74659988704118785</v>
      </c>
      <c r="L1025" s="17">
        <f t="shared" si="144"/>
        <v>382619.92092883156</v>
      </c>
      <c r="M1025" s="16">
        <f t="shared" si="143"/>
        <v>0.54659988704118789</v>
      </c>
      <c r="N1025" s="17">
        <f t="shared" si="145"/>
        <v>327380.07907116844</v>
      </c>
      <c r="O1025" s="16">
        <f>($B$4*G1025-$F$4*K1025)/$H$4</f>
        <v>0.53231417275547388</v>
      </c>
    </row>
    <row r="1026" spans="2:15" x14ac:dyDescent="0.25">
      <c r="B1026" s="2">
        <f t="shared" si="146"/>
        <v>1011</v>
      </c>
      <c r="C1026" s="14">
        <v>4</v>
      </c>
      <c r="D1026" s="15">
        <v>739812.31400583801</v>
      </c>
      <c r="E1026" s="16">
        <f t="shared" si="138"/>
        <v>0.73981231400583802</v>
      </c>
      <c r="F1026" s="17">
        <f>$B$4-D1026-$B$4*$C$4</f>
        <v>210187.68599416199</v>
      </c>
      <c r="G1026" s="16">
        <f t="shared" si="139"/>
        <v>0.78981231400583807</v>
      </c>
      <c r="H1026" s="17">
        <f t="shared" si="140"/>
        <v>221943.69420175141</v>
      </c>
      <c r="I1026" s="16">
        <f t="shared" si="141"/>
        <v>0.73981231400583802</v>
      </c>
      <c r="J1026" s="17">
        <f>$F$4-H1026-$G$4</f>
        <v>18056.305798248592</v>
      </c>
      <c r="K1026" s="16">
        <f t="shared" si="142"/>
        <v>0.93981231400583809</v>
      </c>
      <c r="L1026" s="17">
        <f t="shared" si="144"/>
        <v>517868.61980408663</v>
      </c>
      <c r="M1026" s="16">
        <f t="shared" si="143"/>
        <v>0.73981231400583802</v>
      </c>
      <c r="N1026" s="17">
        <f t="shared" si="145"/>
        <v>192131.3801959134</v>
      </c>
      <c r="O1026" s="16">
        <f>($B$4*G1026-$F$4*K1026)/$H$4</f>
        <v>0.72552659972012379</v>
      </c>
    </row>
    <row r="1027" spans="2:15" x14ac:dyDescent="0.25">
      <c r="B1027" s="2">
        <f t="shared" si="146"/>
        <v>1012</v>
      </c>
      <c r="C1027" s="14">
        <v>2</v>
      </c>
      <c r="D1027" s="15">
        <v>428327.13779129402</v>
      </c>
      <c r="E1027" s="16">
        <f t="shared" si="138"/>
        <v>0.428327137791294</v>
      </c>
      <c r="F1027" s="17">
        <f>$B$4-D1027-$B$4*$C$4</f>
        <v>521672.86220870598</v>
      </c>
      <c r="G1027" s="16">
        <f t="shared" si="139"/>
        <v>0.47832713779129399</v>
      </c>
      <c r="H1027" s="17">
        <f t="shared" si="140"/>
        <v>128498.1413373882</v>
      </c>
      <c r="I1027" s="16">
        <f t="shared" si="141"/>
        <v>0.428327137791294</v>
      </c>
      <c r="J1027" s="17">
        <f>$F$4-H1027-$G$4</f>
        <v>111501.8586626118</v>
      </c>
      <c r="K1027" s="16">
        <f t="shared" si="142"/>
        <v>0.62832713779129401</v>
      </c>
      <c r="L1027" s="17">
        <f t="shared" si="144"/>
        <v>299828.99645390583</v>
      </c>
      <c r="M1027" s="16">
        <f t="shared" si="143"/>
        <v>0.42832713779129405</v>
      </c>
      <c r="N1027" s="17">
        <f t="shared" si="145"/>
        <v>410171.00354609417</v>
      </c>
      <c r="O1027" s="16">
        <f>($B$4*G1027-$F$4*K1027)/$H$4</f>
        <v>0.41404142350557965</v>
      </c>
    </row>
    <row r="1028" spans="2:15" x14ac:dyDescent="0.25">
      <c r="B1028" s="2">
        <f t="shared" si="146"/>
        <v>1013</v>
      </c>
      <c r="C1028" s="14">
        <v>3</v>
      </c>
      <c r="D1028" s="15">
        <v>433627.54128579597</v>
      </c>
      <c r="E1028" s="16">
        <f t="shared" si="138"/>
        <v>0.43362754128579595</v>
      </c>
      <c r="F1028" s="17">
        <f>$B$4-D1028-$B$4*$C$4</f>
        <v>516372.45871420403</v>
      </c>
      <c r="G1028" s="16">
        <f t="shared" si="139"/>
        <v>0.48362754128579594</v>
      </c>
      <c r="H1028" s="17">
        <f t="shared" si="140"/>
        <v>130088.26238573878</v>
      </c>
      <c r="I1028" s="16">
        <f t="shared" si="141"/>
        <v>0.43362754128579595</v>
      </c>
      <c r="J1028" s="17">
        <f>$F$4-H1028-$G$4</f>
        <v>109911.73761426122</v>
      </c>
      <c r="K1028" s="16">
        <f t="shared" si="142"/>
        <v>0.6336275412857959</v>
      </c>
      <c r="L1028" s="17">
        <f t="shared" si="144"/>
        <v>303539.27890005719</v>
      </c>
      <c r="M1028" s="16">
        <f t="shared" si="143"/>
        <v>0.433627541285796</v>
      </c>
      <c r="N1028" s="17">
        <f t="shared" si="145"/>
        <v>406460.72109994281</v>
      </c>
      <c r="O1028" s="16">
        <f>($B$4*G1028-$F$4*K1028)/$H$4</f>
        <v>0.4193418270000816</v>
      </c>
    </row>
    <row r="1029" spans="2:15" x14ac:dyDescent="0.25">
      <c r="B1029" s="2">
        <f t="shared" si="146"/>
        <v>1014</v>
      </c>
      <c r="C1029" s="14">
        <v>2</v>
      </c>
      <c r="D1029" s="15">
        <v>279053.66939559998</v>
      </c>
      <c r="E1029" s="16">
        <f t="shared" si="138"/>
        <v>0.2790536693956</v>
      </c>
      <c r="F1029" s="17">
        <f>$B$4-D1029-$B$4*$C$4</f>
        <v>670946.33060440002</v>
      </c>
      <c r="G1029" s="16">
        <f t="shared" si="139"/>
        <v>0.32905366939559999</v>
      </c>
      <c r="H1029" s="17">
        <f t="shared" si="140"/>
        <v>83716.100818679988</v>
      </c>
      <c r="I1029" s="16">
        <f t="shared" si="141"/>
        <v>0.27905366939559995</v>
      </c>
      <c r="J1029" s="17">
        <f>$F$4-H1029-$G$4</f>
        <v>156283.89918132001</v>
      </c>
      <c r="K1029" s="16">
        <f t="shared" si="142"/>
        <v>0.47905366939559996</v>
      </c>
      <c r="L1029" s="17">
        <f t="shared" si="144"/>
        <v>195337.56857691999</v>
      </c>
      <c r="M1029" s="16">
        <f t="shared" si="143"/>
        <v>0.2790536693956</v>
      </c>
      <c r="N1029" s="17">
        <f t="shared" si="145"/>
        <v>514662.43142308004</v>
      </c>
      <c r="O1029" s="16">
        <f>($B$4*G1029-$F$4*K1029)/$H$4</f>
        <v>0.26476795510988571</v>
      </c>
    </row>
    <row r="1030" spans="2:15" x14ac:dyDescent="0.25">
      <c r="B1030" s="2">
        <f t="shared" si="146"/>
        <v>1015</v>
      </c>
      <c r="C1030" s="14">
        <v>5</v>
      </c>
      <c r="D1030" s="15">
        <v>620537.22802856204</v>
      </c>
      <c r="E1030" s="16">
        <f t="shared" si="138"/>
        <v>0.62053722802856204</v>
      </c>
      <c r="F1030" s="17">
        <f>$B$4-D1030-$B$4*$C$4</f>
        <v>329462.77197143796</v>
      </c>
      <c r="G1030" s="16">
        <f t="shared" si="139"/>
        <v>0.67053722802856208</v>
      </c>
      <c r="H1030" s="17">
        <f t="shared" si="140"/>
        <v>186161.1684085686</v>
      </c>
      <c r="I1030" s="16">
        <f t="shared" si="141"/>
        <v>0.62053722802856204</v>
      </c>
      <c r="J1030" s="17">
        <f>$F$4-H1030-$G$4</f>
        <v>53838.831591431401</v>
      </c>
      <c r="K1030" s="16">
        <f t="shared" si="142"/>
        <v>0.8205372280285621</v>
      </c>
      <c r="L1030" s="17">
        <f t="shared" si="144"/>
        <v>434376.05961999344</v>
      </c>
      <c r="M1030" s="16">
        <f t="shared" si="143"/>
        <v>0.62053722802856204</v>
      </c>
      <c r="N1030" s="17">
        <f t="shared" si="145"/>
        <v>275623.94038000656</v>
      </c>
      <c r="O1030" s="16">
        <f>($B$4*G1030-$F$4*K1030)/$H$4</f>
        <v>0.6062515137428478</v>
      </c>
    </row>
    <row r="1031" spans="2:15" x14ac:dyDescent="0.25">
      <c r="B1031" s="2">
        <f t="shared" si="146"/>
        <v>1016</v>
      </c>
      <c r="C1031" s="14">
        <v>4</v>
      </c>
      <c r="D1031" s="15">
        <v>585654.93565204705</v>
      </c>
      <c r="E1031" s="16">
        <f t="shared" si="138"/>
        <v>0.58565493565204707</v>
      </c>
      <c r="F1031" s="17">
        <f>$B$4-D1031-$B$4*$C$4</f>
        <v>364345.06434795295</v>
      </c>
      <c r="G1031" s="16">
        <f t="shared" si="139"/>
        <v>0.63565493565204712</v>
      </c>
      <c r="H1031" s="17">
        <f t="shared" si="140"/>
        <v>175696.4806956141</v>
      </c>
      <c r="I1031" s="16">
        <f t="shared" si="141"/>
        <v>0.58565493565204696</v>
      </c>
      <c r="J1031" s="17">
        <f>$F$4-H1031-$G$4</f>
        <v>64303.519304385904</v>
      </c>
      <c r="K1031" s="16">
        <f t="shared" si="142"/>
        <v>0.78565493565204703</v>
      </c>
      <c r="L1031" s="17">
        <f t="shared" si="144"/>
        <v>409958.45495643292</v>
      </c>
      <c r="M1031" s="16">
        <f t="shared" si="143"/>
        <v>0.58565493565204707</v>
      </c>
      <c r="N1031" s="17">
        <f t="shared" si="145"/>
        <v>300041.54504356708</v>
      </c>
      <c r="O1031" s="16">
        <f>($B$4*G1031-$F$4*K1031)/$H$4</f>
        <v>0.57136922136633295</v>
      </c>
    </row>
    <row r="1032" spans="2:15" x14ac:dyDescent="0.25">
      <c r="B1032" s="2">
        <f t="shared" si="146"/>
        <v>1017</v>
      </c>
      <c r="C1032" s="14">
        <v>2</v>
      </c>
      <c r="D1032" s="15">
        <v>243136.29834454501</v>
      </c>
      <c r="E1032" s="16">
        <f t="shared" si="138"/>
        <v>0.243136298344545</v>
      </c>
      <c r="F1032" s="17">
        <f>$B$4-D1032-$B$4*$C$4</f>
        <v>706863.70165545493</v>
      </c>
      <c r="G1032" s="16">
        <f t="shared" si="139"/>
        <v>0.29313629834454502</v>
      </c>
      <c r="H1032" s="17">
        <f t="shared" si="140"/>
        <v>72940.889503363505</v>
      </c>
      <c r="I1032" s="16">
        <f t="shared" si="141"/>
        <v>0.243136298344545</v>
      </c>
      <c r="J1032" s="17">
        <f>$F$4-H1032-$G$4</f>
        <v>167059.11049663648</v>
      </c>
      <c r="K1032" s="16">
        <f t="shared" si="142"/>
        <v>0.44313629834454504</v>
      </c>
      <c r="L1032" s="17">
        <f t="shared" si="144"/>
        <v>170195.40884118149</v>
      </c>
      <c r="M1032" s="16">
        <f t="shared" si="143"/>
        <v>0.24313629834454498</v>
      </c>
      <c r="N1032" s="17">
        <f t="shared" si="145"/>
        <v>539804.59115881845</v>
      </c>
      <c r="O1032" s="16">
        <f>($B$4*G1032-$F$4*K1032)/$H$4</f>
        <v>0.22885058405883069</v>
      </c>
    </row>
    <row r="1033" spans="2:15" x14ac:dyDescent="0.25">
      <c r="B1033" s="2">
        <f t="shared" si="146"/>
        <v>1018</v>
      </c>
      <c r="C1033" s="14">
        <v>4</v>
      </c>
      <c r="D1033" s="15">
        <v>522000.60724340199</v>
      </c>
      <c r="E1033" s="16">
        <f t="shared" si="138"/>
        <v>0.52200060724340203</v>
      </c>
      <c r="F1033" s="17">
        <f>$B$4-D1033-$B$4*$C$4</f>
        <v>427999.39275659801</v>
      </c>
      <c r="G1033" s="16">
        <f t="shared" si="139"/>
        <v>0.57200060724340207</v>
      </c>
      <c r="H1033" s="17">
        <f t="shared" si="140"/>
        <v>156600.18217302058</v>
      </c>
      <c r="I1033" s="16">
        <f t="shared" si="141"/>
        <v>0.52200060724340192</v>
      </c>
      <c r="J1033" s="17">
        <f>$F$4-H1033-$G$4</f>
        <v>83399.817826979415</v>
      </c>
      <c r="K1033" s="16">
        <f t="shared" si="142"/>
        <v>0.72200060724340198</v>
      </c>
      <c r="L1033" s="17">
        <f t="shared" si="144"/>
        <v>365400.42507038137</v>
      </c>
      <c r="M1033" s="16">
        <f t="shared" si="143"/>
        <v>0.52200060724340192</v>
      </c>
      <c r="N1033" s="17">
        <f t="shared" si="145"/>
        <v>344599.57492961863</v>
      </c>
      <c r="O1033" s="16">
        <f>($B$4*G1033-$F$4*K1033)/$H$4</f>
        <v>0.50771489295768779</v>
      </c>
    </row>
    <row r="1034" spans="2:15" x14ac:dyDescent="0.25">
      <c r="B1034" s="2">
        <f t="shared" si="146"/>
        <v>1019</v>
      </c>
      <c r="C1034" s="14">
        <v>5</v>
      </c>
      <c r="D1034" s="15">
        <v>1014273.74436306</v>
      </c>
      <c r="E1034" s="16">
        <f t="shared" si="138"/>
        <v>1.0142737443630601</v>
      </c>
      <c r="F1034" s="17">
        <f>$B$4-D1034-$B$4*$C$4</f>
        <v>-64273.744363059988</v>
      </c>
      <c r="G1034" s="16">
        <f t="shared" si="139"/>
        <v>1.0642737443630601</v>
      </c>
      <c r="H1034" s="17">
        <f t="shared" si="140"/>
        <v>304282.12330891797</v>
      </c>
      <c r="I1034" s="16">
        <f t="shared" si="141"/>
        <v>1.0142737443630598</v>
      </c>
      <c r="J1034" s="17">
        <f>$F$4-H1034-$G$4</f>
        <v>-64282.123308917973</v>
      </c>
      <c r="K1034" s="16">
        <f t="shared" si="142"/>
        <v>1.2142737443630598</v>
      </c>
      <c r="L1034" s="17">
        <f t="shared" si="144"/>
        <v>709991.62105414202</v>
      </c>
      <c r="M1034" s="16">
        <f t="shared" si="143"/>
        <v>1.0142737443630601</v>
      </c>
      <c r="N1034" s="17">
        <f t="shared" si="145"/>
        <v>8.3789458579849452</v>
      </c>
      <c r="O1034" s="16">
        <f>($B$4*G1034-$F$4*K1034)/$H$4</f>
        <v>0.99998803007734571</v>
      </c>
    </row>
    <row r="1035" spans="2:15" x14ac:dyDescent="0.25">
      <c r="B1035" s="2">
        <f t="shared" si="146"/>
        <v>1020</v>
      </c>
      <c r="C1035" s="14">
        <v>9</v>
      </c>
      <c r="D1035" s="15">
        <v>1498072.64186684</v>
      </c>
      <c r="E1035" s="16">
        <f t="shared" si="138"/>
        <v>1.49807264186684</v>
      </c>
      <c r="F1035" s="17">
        <f>$B$4-D1035-$B$4*$C$4</f>
        <v>-548072.64186683996</v>
      </c>
      <c r="G1035" s="16">
        <f t="shared" si="139"/>
        <v>1.54807264186684</v>
      </c>
      <c r="H1035" s="17">
        <f t="shared" si="140"/>
        <v>449421.79256005195</v>
      </c>
      <c r="I1035" s="16">
        <f t="shared" si="141"/>
        <v>1.4980726418668397</v>
      </c>
      <c r="J1035" s="17">
        <f>$F$4-H1035-$G$4</f>
        <v>-209421.79256005195</v>
      </c>
      <c r="K1035" s="16">
        <f t="shared" si="142"/>
        <v>1.6980726418668397</v>
      </c>
      <c r="L1035" s="17">
        <f t="shared" si="144"/>
        <v>1048650.8493067881</v>
      </c>
      <c r="M1035" s="16">
        <f t="shared" si="143"/>
        <v>1.4980726418668402</v>
      </c>
      <c r="N1035" s="17">
        <f t="shared" si="145"/>
        <v>-338650.849306788</v>
      </c>
      <c r="O1035" s="16">
        <f>($B$4*G1035-$F$4*K1035)/$H$4</f>
        <v>1.4837869275811257</v>
      </c>
    </row>
    <row r="1036" spans="2:15" x14ac:dyDescent="0.25">
      <c r="B1036" s="2">
        <f t="shared" si="146"/>
        <v>1021</v>
      </c>
      <c r="C1036" s="14">
        <v>4</v>
      </c>
      <c r="D1036" s="15">
        <v>488176.144173412</v>
      </c>
      <c r="E1036" s="16">
        <f t="shared" si="138"/>
        <v>0.48817614417341199</v>
      </c>
      <c r="F1036" s="17">
        <f>$B$4-D1036-$B$4*$C$4</f>
        <v>461823.855826588</v>
      </c>
      <c r="G1036" s="16">
        <f t="shared" si="139"/>
        <v>0.53817614417341197</v>
      </c>
      <c r="H1036" s="17">
        <f t="shared" si="140"/>
        <v>146452.84325202359</v>
      </c>
      <c r="I1036" s="16">
        <f t="shared" si="141"/>
        <v>0.48817614417341199</v>
      </c>
      <c r="J1036" s="17">
        <f>$F$4-H1036-$G$4</f>
        <v>93547.156747976405</v>
      </c>
      <c r="K1036" s="16">
        <f t="shared" si="142"/>
        <v>0.688176144173412</v>
      </c>
      <c r="L1036" s="17">
        <f t="shared" si="144"/>
        <v>341723.30092138844</v>
      </c>
      <c r="M1036" s="16">
        <f t="shared" si="143"/>
        <v>0.48817614417341204</v>
      </c>
      <c r="N1036" s="17">
        <f t="shared" si="145"/>
        <v>368276.69907861156</v>
      </c>
      <c r="O1036" s="16">
        <f>($B$4*G1036-$F$4*K1036)/$H$4</f>
        <v>0.47389042988769775</v>
      </c>
    </row>
    <row r="1037" spans="2:15" x14ac:dyDescent="0.25">
      <c r="B1037" s="2">
        <f t="shared" si="146"/>
        <v>1022</v>
      </c>
      <c r="C1037" s="14">
        <v>4</v>
      </c>
      <c r="D1037" s="15">
        <v>523249.92707538302</v>
      </c>
      <c r="E1037" s="16">
        <f t="shared" si="138"/>
        <v>0.52324992707538298</v>
      </c>
      <c r="F1037" s="17">
        <f>$B$4-D1037-$B$4*$C$4</f>
        <v>426750.07292461698</v>
      </c>
      <c r="G1037" s="16">
        <f t="shared" si="139"/>
        <v>0.57324992707538303</v>
      </c>
      <c r="H1037" s="17">
        <f t="shared" si="140"/>
        <v>156974.97812261491</v>
      </c>
      <c r="I1037" s="16">
        <f t="shared" si="141"/>
        <v>0.52324992707538298</v>
      </c>
      <c r="J1037" s="17">
        <f>$F$4-H1037-$G$4</f>
        <v>83025.021877385094</v>
      </c>
      <c r="K1037" s="16">
        <f t="shared" si="142"/>
        <v>0.72324992707538294</v>
      </c>
      <c r="L1037" s="17">
        <f t="shared" si="144"/>
        <v>366274.94895276811</v>
      </c>
      <c r="M1037" s="16">
        <f t="shared" si="143"/>
        <v>0.52324992707538298</v>
      </c>
      <c r="N1037" s="17">
        <f t="shared" si="145"/>
        <v>343725.05104723189</v>
      </c>
      <c r="O1037" s="16">
        <f>($B$4*G1037-$F$4*K1037)/$H$4</f>
        <v>0.50896421278966875</v>
      </c>
    </row>
    <row r="1038" spans="2:15" x14ac:dyDescent="0.25">
      <c r="B1038" s="2">
        <f t="shared" si="146"/>
        <v>1023</v>
      </c>
      <c r="C1038" s="14">
        <v>3</v>
      </c>
      <c r="D1038" s="15">
        <v>481393.45706404001</v>
      </c>
      <c r="E1038" s="16">
        <f t="shared" si="138"/>
        <v>0.48139345706404002</v>
      </c>
      <c r="F1038" s="17">
        <f>$B$4-D1038-$B$4*$C$4</f>
        <v>468606.54293595999</v>
      </c>
      <c r="G1038" s="16">
        <f t="shared" si="139"/>
        <v>0.53139345706404006</v>
      </c>
      <c r="H1038" s="17">
        <f t="shared" si="140"/>
        <v>144418.03711921201</v>
      </c>
      <c r="I1038" s="16">
        <f t="shared" si="141"/>
        <v>0.48139345706404002</v>
      </c>
      <c r="J1038" s="17">
        <f>$F$4-H1038-$G$4</f>
        <v>95581.962880787993</v>
      </c>
      <c r="K1038" s="16">
        <f t="shared" si="142"/>
        <v>0.68139345706404009</v>
      </c>
      <c r="L1038" s="17">
        <f t="shared" si="144"/>
        <v>336975.41994482803</v>
      </c>
      <c r="M1038" s="16">
        <f t="shared" si="143"/>
        <v>0.48139345706404002</v>
      </c>
      <c r="N1038" s="17">
        <f t="shared" si="145"/>
        <v>373024.58005517197</v>
      </c>
      <c r="O1038" s="16">
        <f>($B$4*G1038-$F$4*K1038)/$H$4</f>
        <v>0.46710774277832584</v>
      </c>
    </row>
    <row r="1039" spans="2:15" x14ac:dyDescent="0.25">
      <c r="B1039" s="2">
        <f t="shared" si="146"/>
        <v>1024</v>
      </c>
      <c r="C1039" s="14">
        <v>4</v>
      </c>
      <c r="D1039" s="15">
        <v>612564.04524478898</v>
      </c>
      <c r="E1039" s="16">
        <f t="shared" si="138"/>
        <v>0.61256404524478902</v>
      </c>
      <c r="F1039" s="17">
        <f>$B$4-D1039-$B$4*$C$4</f>
        <v>337435.95475521102</v>
      </c>
      <c r="G1039" s="16">
        <f t="shared" si="139"/>
        <v>0.66256404524478907</v>
      </c>
      <c r="H1039" s="17">
        <f t="shared" si="140"/>
        <v>183769.21357343669</v>
      </c>
      <c r="I1039" s="16">
        <f t="shared" si="141"/>
        <v>0.61256404524478891</v>
      </c>
      <c r="J1039" s="17">
        <f>$F$4-H1039-$G$4</f>
        <v>56230.786426563311</v>
      </c>
      <c r="K1039" s="16">
        <f t="shared" si="142"/>
        <v>0.81256404524478887</v>
      </c>
      <c r="L1039" s="17">
        <f t="shared" si="144"/>
        <v>428794.83167135227</v>
      </c>
      <c r="M1039" s="16">
        <f t="shared" si="143"/>
        <v>0.61256404524478891</v>
      </c>
      <c r="N1039" s="17">
        <f t="shared" si="145"/>
        <v>281205.16832864773</v>
      </c>
      <c r="O1039" s="16">
        <f>($B$4*G1039-$F$4*K1039)/$H$4</f>
        <v>0.5982783309590749</v>
      </c>
    </row>
    <row r="1040" spans="2:15" x14ac:dyDescent="0.25">
      <c r="B1040" s="2">
        <f t="shared" si="146"/>
        <v>1025</v>
      </c>
      <c r="C1040" s="14">
        <v>4</v>
      </c>
      <c r="D1040" s="15">
        <v>611087.95385303395</v>
      </c>
      <c r="E1040" s="16">
        <f t="shared" ref="E1040:E1103" si="147">D1040/$B$4</f>
        <v>0.61108795385303394</v>
      </c>
      <c r="F1040" s="17">
        <f>$B$4-D1040-$B$4*$C$4</f>
        <v>338912.04614696605</v>
      </c>
      <c r="G1040" s="16">
        <f t="shared" ref="G1040:G1103" si="148">E1040+$C$4</f>
        <v>0.66108795385303398</v>
      </c>
      <c r="H1040" s="17">
        <f t="shared" ref="H1040:H1103" si="149">D1040*$D$4</f>
        <v>183326.38615591018</v>
      </c>
      <c r="I1040" s="16">
        <f t="shared" ref="I1040:I1103" si="150">H1040/$F$4</f>
        <v>0.61108795385303394</v>
      </c>
      <c r="J1040" s="17">
        <f>$F$4-H1040-$G$4</f>
        <v>56673.613844089821</v>
      </c>
      <c r="K1040" s="16">
        <f t="shared" ref="K1040:K1103" si="151">I1040+$E$4</f>
        <v>0.811087953853034</v>
      </c>
      <c r="L1040" s="17">
        <f t="shared" si="144"/>
        <v>427761.56769712374</v>
      </c>
      <c r="M1040" s="16">
        <f t="shared" ref="M1040:M1103" si="152">L1040/$H$4</f>
        <v>0.61108795385303394</v>
      </c>
      <c r="N1040" s="17">
        <f t="shared" si="145"/>
        <v>282238.43230287626</v>
      </c>
      <c r="O1040" s="16">
        <f>($B$4*G1040-$F$4*K1040)/$H$4</f>
        <v>0.59680223956731959</v>
      </c>
    </row>
    <row r="1041" spans="2:15" x14ac:dyDescent="0.25">
      <c r="B1041" s="2">
        <f t="shared" si="146"/>
        <v>1026</v>
      </c>
      <c r="C1041" s="14">
        <v>2</v>
      </c>
      <c r="D1041" s="15">
        <v>326334.50873154</v>
      </c>
      <c r="E1041" s="16">
        <f t="shared" si="147"/>
        <v>0.32633450873154002</v>
      </c>
      <c r="F1041" s="17">
        <f>$B$4-D1041-$B$4*$C$4</f>
        <v>623665.49126845994</v>
      </c>
      <c r="G1041" s="16">
        <f t="shared" si="148"/>
        <v>0.37633450873154001</v>
      </c>
      <c r="H1041" s="17">
        <f t="shared" si="149"/>
        <v>97900.352619461992</v>
      </c>
      <c r="I1041" s="16">
        <f t="shared" si="150"/>
        <v>0.32633450873153996</v>
      </c>
      <c r="J1041" s="17">
        <f>$F$4-H1041-$G$4</f>
        <v>142099.64738053799</v>
      </c>
      <c r="K1041" s="16">
        <f t="shared" si="151"/>
        <v>0.52633450873153997</v>
      </c>
      <c r="L1041" s="17">
        <f t="shared" ref="L1041:L1104" si="153">D1041-H1041</f>
        <v>228434.156112078</v>
      </c>
      <c r="M1041" s="16">
        <f t="shared" si="152"/>
        <v>0.32633450873154002</v>
      </c>
      <c r="N1041" s="17">
        <f t="shared" ref="N1041:N1104" si="154">F1041-J1041</f>
        <v>481565.84388792195</v>
      </c>
      <c r="O1041" s="16">
        <f>($B$4*G1041-$F$4*K1041)/$H$4</f>
        <v>0.31204879444582573</v>
      </c>
    </row>
    <row r="1042" spans="2:15" x14ac:dyDescent="0.25">
      <c r="B1042" s="2">
        <f t="shared" ref="B1042:B1105" si="155">B1041+1</f>
        <v>1027</v>
      </c>
      <c r="C1042" s="14">
        <v>5</v>
      </c>
      <c r="D1042" s="15">
        <v>596567.64623600501</v>
      </c>
      <c r="E1042" s="16">
        <f t="shared" si="147"/>
        <v>0.596567646236005</v>
      </c>
      <c r="F1042" s="17">
        <f>$B$4-D1042-$B$4*$C$4</f>
        <v>353432.35376399499</v>
      </c>
      <c r="G1042" s="16">
        <f t="shared" si="148"/>
        <v>0.64656764623600504</v>
      </c>
      <c r="H1042" s="17">
        <f t="shared" si="149"/>
        <v>178970.29387080148</v>
      </c>
      <c r="I1042" s="16">
        <f t="shared" si="150"/>
        <v>0.596567646236005</v>
      </c>
      <c r="J1042" s="17">
        <f>$F$4-H1042-$G$4</f>
        <v>61029.706129198516</v>
      </c>
      <c r="K1042" s="16">
        <f t="shared" si="151"/>
        <v>0.79656764623600496</v>
      </c>
      <c r="L1042" s="17">
        <f t="shared" si="153"/>
        <v>417597.35236520355</v>
      </c>
      <c r="M1042" s="16">
        <f t="shared" si="152"/>
        <v>0.59656764623600511</v>
      </c>
      <c r="N1042" s="17">
        <f t="shared" si="154"/>
        <v>292402.64763479645</v>
      </c>
      <c r="O1042" s="16">
        <f>($B$4*G1042-$F$4*K1042)/$H$4</f>
        <v>0.58228193195029077</v>
      </c>
    </row>
    <row r="1043" spans="2:15" x14ac:dyDescent="0.25">
      <c r="B1043" s="2">
        <f t="shared" si="155"/>
        <v>1028</v>
      </c>
      <c r="C1043" s="14">
        <v>4</v>
      </c>
      <c r="D1043" s="15">
        <v>555478.53207083303</v>
      </c>
      <c r="E1043" s="16">
        <f t="shared" si="147"/>
        <v>0.55547853207083298</v>
      </c>
      <c r="F1043" s="17">
        <f>$B$4-D1043-$B$4*$C$4</f>
        <v>394521.46792916697</v>
      </c>
      <c r="G1043" s="16">
        <f t="shared" si="148"/>
        <v>0.60547853207083302</v>
      </c>
      <c r="H1043" s="17">
        <f t="shared" si="149"/>
        <v>166643.55962124991</v>
      </c>
      <c r="I1043" s="16">
        <f t="shared" si="150"/>
        <v>0.55547853207083298</v>
      </c>
      <c r="J1043" s="17">
        <f>$F$4-H1043-$G$4</f>
        <v>73356.440378750092</v>
      </c>
      <c r="K1043" s="16">
        <f t="shared" si="151"/>
        <v>0.75547853207083304</v>
      </c>
      <c r="L1043" s="17">
        <f t="shared" si="153"/>
        <v>388834.97244958312</v>
      </c>
      <c r="M1043" s="16">
        <f t="shared" si="152"/>
        <v>0.55547853207083298</v>
      </c>
      <c r="N1043" s="17">
        <f t="shared" si="154"/>
        <v>321165.02755041688</v>
      </c>
      <c r="O1043" s="16">
        <f>($B$4*G1043-$F$4*K1043)/$H$4</f>
        <v>0.54119281778511874</v>
      </c>
    </row>
    <row r="1044" spans="2:15" x14ac:dyDescent="0.25">
      <c r="B1044" s="2">
        <f t="shared" si="155"/>
        <v>1029</v>
      </c>
      <c r="C1044" s="14">
        <v>5</v>
      </c>
      <c r="D1044" s="15">
        <v>722631.24689604004</v>
      </c>
      <c r="E1044" s="16">
        <f t="shared" si="147"/>
        <v>0.72263124689604008</v>
      </c>
      <c r="F1044" s="17">
        <f>$B$4-D1044-$B$4*$C$4</f>
        <v>227368.75310395996</v>
      </c>
      <c r="G1044" s="16">
        <f t="shared" si="148"/>
        <v>0.77263124689604012</v>
      </c>
      <c r="H1044" s="17">
        <f t="shared" si="149"/>
        <v>216789.374068812</v>
      </c>
      <c r="I1044" s="16">
        <f t="shared" si="150"/>
        <v>0.72263124689603997</v>
      </c>
      <c r="J1044" s="17">
        <f>$F$4-H1044-$G$4</f>
        <v>23210.625931187999</v>
      </c>
      <c r="K1044" s="16">
        <f t="shared" si="151"/>
        <v>0.92263124689604004</v>
      </c>
      <c r="L1044" s="17">
        <f t="shared" si="153"/>
        <v>505841.87282722804</v>
      </c>
      <c r="M1044" s="16">
        <f t="shared" si="152"/>
        <v>0.72263124689604008</v>
      </c>
      <c r="N1044" s="17">
        <f t="shared" si="154"/>
        <v>204158.12717277196</v>
      </c>
      <c r="O1044" s="16">
        <f>($B$4*G1044-$F$4*K1044)/$H$4</f>
        <v>0.70834553261032596</v>
      </c>
    </row>
    <row r="1045" spans="2:15" x14ac:dyDescent="0.25">
      <c r="B1045" s="2">
        <f t="shared" si="155"/>
        <v>1030</v>
      </c>
      <c r="C1045" s="14">
        <v>5</v>
      </c>
      <c r="D1045" s="15">
        <v>878645.91318712803</v>
      </c>
      <c r="E1045" s="16">
        <f t="shared" si="147"/>
        <v>0.87864591318712804</v>
      </c>
      <c r="F1045" s="17">
        <f>$B$4-D1045-$B$4*$C$4</f>
        <v>71354.086812871974</v>
      </c>
      <c r="G1045" s="16">
        <f t="shared" si="148"/>
        <v>0.92864591318712808</v>
      </c>
      <c r="H1045" s="17">
        <f t="shared" si="149"/>
        <v>263593.77395613841</v>
      </c>
      <c r="I1045" s="16">
        <f t="shared" si="150"/>
        <v>0.87864591318712804</v>
      </c>
      <c r="J1045" s="17">
        <f>$F$4-H1045-$G$4</f>
        <v>-23593.773956138408</v>
      </c>
      <c r="K1045" s="16">
        <f t="shared" si="151"/>
        <v>1.078645913187128</v>
      </c>
      <c r="L1045" s="17">
        <f t="shared" si="153"/>
        <v>615052.13923098962</v>
      </c>
      <c r="M1045" s="16">
        <f t="shared" si="152"/>
        <v>0.87864591318712804</v>
      </c>
      <c r="N1045" s="17">
        <f t="shared" si="154"/>
        <v>94947.860769010382</v>
      </c>
      <c r="O1045" s="16">
        <f>($B$4*G1045-$F$4*K1045)/$H$4</f>
        <v>0.86436019890141369</v>
      </c>
    </row>
    <row r="1046" spans="2:15" x14ac:dyDescent="0.25">
      <c r="B1046" s="2">
        <f t="shared" si="155"/>
        <v>1031</v>
      </c>
      <c r="C1046" s="14">
        <v>3</v>
      </c>
      <c r="D1046" s="15">
        <v>425757.57707403798</v>
      </c>
      <c r="E1046" s="16">
        <f t="shared" si="147"/>
        <v>0.425757577074038</v>
      </c>
      <c r="F1046" s="17">
        <f>$B$4-D1046-$B$4*$C$4</f>
        <v>524242.42292596202</v>
      </c>
      <c r="G1046" s="16">
        <f t="shared" si="148"/>
        <v>0.47575757707403799</v>
      </c>
      <c r="H1046" s="17">
        <f t="shared" si="149"/>
        <v>127727.27312221139</v>
      </c>
      <c r="I1046" s="16">
        <f t="shared" si="150"/>
        <v>0.425757577074038</v>
      </c>
      <c r="J1046" s="17">
        <f>$F$4-H1046-$G$4</f>
        <v>112272.72687778861</v>
      </c>
      <c r="K1046" s="16">
        <f t="shared" si="151"/>
        <v>0.62575757707403801</v>
      </c>
      <c r="L1046" s="17">
        <f t="shared" si="153"/>
        <v>298030.30395182659</v>
      </c>
      <c r="M1046" s="16">
        <f t="shared" si="152"/>
        <v>0.425757577074038</v>
      </c>
      <c r="N1046" s="17">
        <f t="shared" si="154"/>
        <v>411969.69604817341</v>
      </c>
      <c r="O1046" s="16">
        <f>($B$4*G1046-$F$4*K1046)/$H$4</f>
        <v>0.41147186278832371</v>
      </c>
    </row>
    <row r="1047" spans="2:15" x14ac:dyDescent="0.25">
      <c r="B1047" s="2">
        <f t="shared" si="155"/>
        <v>1032</v>
      </c>
      <c r="C1047" s="14">
        <v>6</v>
      </c>
      <c r="D1047" s="15">
        <v>1018430.23591187</v>
      </c>
      <c r="E1047" s="16">
        <f t="shared" si="147"/>
        <v>1.01843023591187</v>
      </c>
      <c r="F1047" s="17">
        <f>$B$4-D1047-$B$4*$C$4</f>
        <v>-68430.235911870026</v>
      </c>
      <c r="G1047" s="16">
        <f t="shared" si="148"/>
        <v>1.06843023591187</v>
      </c>
      <c r="H1047" s="17">
        <f t="shared" si="149"/>
        <v>305529.07077356102</v>
      </c>
      <c r="I1047" s="16">
        <f t="shared" si="150"/>
        <v>1.01843023591187</v>
      </c>
      <c r="J1047" s="17">
        <f>$F$4-H1047-$G$4</f>
        <v>-65529.070773561019</v>
      </c>
      <c r="K1047" s="16">
        <f t="shared" si="151"/>
        <v>1.2184302359118699</v>
      </c>
      <c r="L1047" s="17">
        <f t="shared" si="153"/>
        <v>712901.16513830901</v>
      </c>
      <c r="M1047" s="16">
        <f t="shared" si="152"/>
        <v>1.01843023591187</v>
      </c>
      <c r="N1047" s="17">
        <f t="shared" si="154"/>
        <v>-2901.1651383090066</v>
      </c>
      <c r="O1047" s="16">
        <f>($B$4*G1047-$F$4*K1047)/$H$4</f>
        <v>1.004144521626156</v>
      </c>
    </row>
    <row r="1048" spans="2:15" x14ac:dyDescent="0.25">
      <c r="B1048" s="2">
        <f t="shared" si="155"/>
        <v>1033</v>
      </c>
      <c r="C1048" s="14">
        <v>3</v>
      </c>
      <c r="D1048" s="15">
        <v>395269.32562475197</v>
      </c>
      <c r="E1048" s="16">
        <f t="shared" si="147"/>
        <v>0.39526932562475198</v>
      </c>
      <c r="F1048" s="17">
        <f>$B$4-D1048-$B$4*$C$4</f>
        <v>554730.67437524803</v>
      </c>
      <c r="G1048" s="16">
        <f t="shared" si="148"/>
        <v>0.44526932562475197</v>
      </c>
      <c r="H1048" s="17">
        <f t="shared" si="149"/>
        <v>118580.79768742558</v>
      </c>
      <c r="I1048" s="16">
        <f t="shared" si="150"/>
        <v>0.39526932562475192</v>
      </c>
      <c r="J1048" s="17">
        <f>$F$4-H1048-$G$4</f>
        <v>121419.20231257443</v>
      </c>
      <c r="K1048" s="16">
        <f t="shared" si="151"/>
        <v>0.59526932562475188</v>
      </c>
      <c r="L1048" s="17">
        <f t="shared" si="153"/>
        <v>276688.52793732641</v>
      </c>
      <c r="M1048" s="16">
        <f t="shared" si="152"/>
        <v>0.39526932562475203</v>
      </c>
      <c r="N1048" s="17">
        <f t="shared" si="154"/>
        <v>433311.47206267359</v>
      </c>
      <c r="O1048" s="16">
        <f>($B$4*G1048-$F$4*K1048)/$H$4</f>
        <v>0.38098361133903774</v>
      </c>
    </row>
    <row r="1049" spans="2:15" x14ac:dyDescent="0.25">
      <c r="B1049" s="2">
        <f t="shared" si="155"/>
        <v>1034</v>
      </c>
      <c r="C1049" s="14">
        <v>3</v>
      </c>
      <c r="D1049" s="15">
        <v>388508.96400547802</v>
      </c>
      <c r="E1049" s="16">
        <f t="shared" si="147"/>
        <v>0.38850896400547802</v>
      </c>
      <c r="F1049" s="17">
        <f>$B$4-D1049-$B$4*$C$4</f>
        <v>561491.03599452204</v>
      </c>
      <c r="G1049" s="16">
        <f t="shared" si="148"/>
        <v>0.43850896400547801</v>
      </c>
      <c r="H1049" s="17">
        <f t="shared" si="149"/>
        <v>116552.6892016434</v>
      </c>
      <c r="I1049" s="16">
        <f t="shared" si="150"/>
        <v>0.38850896400547802</v>
      </c>
      <c r="J1049" s="17">
        <f>$F$4-H1049-$G$4</f>
        <v>123447.3107983566</v>
      </c>
      <c r="K1049" s="16">
        <f t="shared" si="151"/>
        <v>0.58850896400547803</v>
      </c>
      <c r="L1049" s="17">
        <f t="shared" si="153"/>
        <v>271956.27480383462</v>
      </c>
      <c r="M1049" s="16">
        <f t="shared" si="152"/>
        <v>0.38850896400547802</v>
      </c>
      <c r="N1049" s="17">
        <f t="shared" si="154"/>
        <v>438043.72519616544</v>
      </c>
      <c r="O1049" s="16">
        <f>($B$4*G1049-$F$4*K1049)/$H$4</f>
        <v>0.37422324971976373</v>
      </c>
    </row>
    <row r="1050" spans="2:15" x14ac:dyDescent="0.25">
      <c r="B1050" s="2">
        <f t="shared" si="155"/>
        <v>1035</v>
      </c>
      <c r="C1050" s="14">
        <v>4</v>
      </c>
      <c r="D1050" s="15">
        <v>463877.36685278098</v>
      </c>
      <c r="E1050" s="16">
        <f t="shared" si="147"/>
        <v>0.46387736685278097</v>
      </c>
      <c r="F1050" s="17">
        <f>$B$4-D1050-$B$4*$C$4</f>
        <v>486122.63314721896</v>
      </c>
      <c r="G1050" s="16">
        <f t="shared" si="148"/>
        <v>0.51387736685278096</v>
      </c>
      <c r="H1050" s="17">
        <f t="shared" si="149"/>
        <v>139163.21005583429</v>
      </c>
      <c r="I1050" s="16">
        <f t="shared" si="150"/>
        <v>0.46387736685278097</v>
      </c>
      <c r="J1050" s="17">
        <f>$F$4-H1050-$G$4</f>
        <v>100836.78994416571</v>
      </c>
      <c r="K1050" s="16">
        <f t="shared" si="151"/>
        <v>0.66387736685278098</v>
      </c>
      <c r="L1050" s="17">
        <f t="shared" si="153"/>
        <v>324714.15679694666</v>
      </c>
      <c r="M1050" s="16">
        <f t="shared" si="152"/>
        <v>0.46387736685278091</v>
      </c>
      <c r="N1050" s="17">
        <f t="shared" si="154"/>
        <v>385285.84320305323</v>
      </c>
      <c r="O1050" s="16">
        <f>($B$4*G1050-$F$4*K1050)/$H$4</f>
        <v>0.44959165256706662</v>
      </c>
    </row>
    <row r="1051" spans="2:15" x14ac:dyDescent="0.25">
      <c r="B1051" s="2">
        <f t="shared" si="155"/>
        <v>1036</v>
      </c>
      <c r="C1051" s="14">
        <v>6</v>
      </c>
      <c r="D1051" s="15">
        <v>871733.08299657796</v>
      </c>
      <c r="E1051" s="16">
        <f t="shared" si="147"/>
        <v>0.87173308299657792</v>
      </c>
      <c r="F1051" s="17">
        <f>$B$4-D1051-$B$4*$C$4</f>
        <v>78266.917003422044</v>
      </c>
      <c r="G1051" s="16">
        <f t="shared" si="148"/>
        <v>0.92173308299657797</v>
      </c>
      <c r="H1051" s="17">
        <f t="shared" si="149"/>
        <v>261519.92489897338</v>
      </c>
      <c r="I1051" s="16">
        <f t="shared" si="150"/>
        <v>0.87173308299657792</v>
      </c>
      <c r="J1051" s="17">
        <f>$F$4-H1051-$G$4</f>
        <v>-21519.924898973375</v>
      </c>
      <c r="K1051" s="16">
        <f t="shared" si="151"/>
        <v>1.0717330829965779</v>
      </c>
      <c r="L1051" s="17">
        <f t="shared" si="153"/>
        <v>610213.15809760452</v>
      </c>
      <c r="M1051" s="16">
        <f t="shared" si="152"/>
        <v>0.87173308299657792</v>
      </c>
      <c r="N1051" s="17">
        <f t="shared" si="154"/>
        <v>99786.841902395419</v>
      </c>
      <c r="O1051" s="16">
        <f>($B$4*G1051-$F$4*K1051)/$H$4</f>
        <v>0.85744736871086358</v>
      </c>
    </row>
    <row r="1052" spans="2:15" x14ac:dyDescent="0.25">
      <c r="B1052" s="2">
        <f t="shared" si="155"/>
        <v>1037</v>
      </c>
      <c r="C1052" s="14">
        <v>7</v>
      </c>
      <c r="D1052" s="15">
        <v>1105890.4674362601</v>
      </c>
      <c r="E1052" s="16">
        <f t="shared" si="147"/>
        <v>1.1058904674362602</v>
      </c>
      <c r="F1052" s="17">
        <f>$B$4-D1052-$B$4*$C$4</f>
        <v>-155890.46743626008</v>
      </c>
      <c r="G1052" s="16">
        <f t="shared" si="148"/>
        <v>1.1558904674362602</v>
      </c>
      <c r="H1052" s="17">
        <f t="shared" si="149"/>
        <v>331767.14023087802</v>
      </c>
      <c r="I1052" s="16">
        <f t="shared" si="150"/>
        <v>1.1058904674362602</v>
      </c>
      <c r="J1052" s="17">
        <f>$F$4-H1052-$G$4</f>
        <v>-91767.140230878023</v>
      </c>
      <c r="K1052" s="16">
        <f t="shared" si="151"/>
        <v>1.3058904674362601</v>
      </c>
      <c r="L1052" s="17">
        <f t="shared" si="153"/>
        <v>774123.32720538205</v>
      </c>
      <c r="M1052" s="16">
        <f t="shared" si="152"/>
        <v>1.1058904674362602</v>
      </c>
      <c r="N1052" s="17">
        <f t="shared" si="154"/>
        <v>-64123.327205382055</v>
      </c>
      <c r="O1052" s="16">
        <f>($B$4*G1052-$F$4*K1052)/$H$4</f>
        <v>1.0916047531505462</v>
      </c>
    </row>
    <row r="1053" spans="2:15" x14ac:dyDescent="0.25">
      <c r="B1053" s="2">
        <f t="shared" si="155"/>
        <v>1038</v>
      </c>
      <c r="C1053" s="14">
        <v>3</v>
      </c>
      <c r="D1053" s="15">
        <v>451507.31279868999</v>
      </c>
      <c r="E1053" s="16">
        <f t="shared" si="147"/>
        <v>0.45150731279869</v>
      </c>
      <c r="F1053" s="17">
        <f>$B$4-D1053-$B$4*$C$4</f>
        <v>498492.68720130995</v>
      </c>
      <c r="G1053" s="16">
        <f t="shared" si="148"/>
        <v>0.50150731279868999</v>
      </c>
      <c r="H1053" s="17">
        <f t="shared" si="149"/>
        <v>135452.193839607</v>
      </c>
      <c r="I1053" s="16">
        <f t="shared" si="150"/>
        <v>0.45150731279869</v>
      </c>
      <c r="J1053" s="17">
        <f>$F$4-H1053-$G$4</f>
        <v>104547.806160393</v>
      </c>
      <c r="K1053" s="16">
        <f t="shared" si="151"/>
        <v>0.65150731279869001</v>
      </c>
      <c r="L1053" s="17">
        <f t="shared" si="153"/>
        <v>316055.11895908299</v>
      </c>
      <c r="M1053" s="16">
        <f t="shared" si="152"/>
        <v>0.45150731279869</v>
      </c>
      <c r="N1053" s="17">
        <f t="shared" si="154"/>
        <v>393944.88104091695</v>
      </c>
      <c r="O1053" s="16">
        <f>($B$4*G1053-$F$4*K1053)/$H$4</f>
        <v>0.43722159851297571</v>
      </c>
    </row>
    <row r="1054" spans="2:15" x14ac:dyDescent="0.25">
      <c r="B1054" s="2">
        <f t="shared" si="155"/>
        <v>1039</v>
      </c>
      <c r="C1054" s="14">
        <v>2</v>
      </c>
      <c r="D1054" s="15">
        <v>263832.31741707702</v>
      </c>
      <c r="E1054" s="16">
        <f t="shared" si="147"/>
        <v>0.26383231741707702</v>
      </c>
      <c r="F1054" s="17">
        <f>$B$4-D1054-$B$4*$C$4</f>
        <v>686167.68258292298</v>
      </c>
      <c r="G1054" s="16">
        <f t="shared" si="148"/>
        <v>0.31383231741707701</v>
      </c>
      <c r="H1054" s="17">
        <f t="shared" si="149"/>
        <v>79149.695225123098</v>
      </c>
      <c r="I1054" s="16">
        <f t="shared" si="150"/>
        <v>0.26383231741707697</v>
      </c>
      <c r="J1054" s="17">
        <f>$F$4-H1054-$G$4</f>
        <v>160850.30477487692</v>
      </c>
      <c r="K1054" s="16">
        <f t="shared" si="151"/>
        <v>0.46383231741707698</v>
      </c>
      <c r="L1054" s="17">
        <f t="shared" si="153"/>
        <v>184682.62219195394</v>
      </c>
      <c r="M1054" s="16">
        <f t="shared" si="152"/>
        <v>0.26383231741707708</v>
      </c>
      <c r="N1054" s="17">
        <f t="shared" si="154"/>
        <v>525317.37780804606</v>
      </c>
      <c r="O1054" s="16">
        <f>($B$4*G1054-$F$4*K1054)/$H$4</f>
        <v>0.24954660313136276</v>
      </c>
    </row>
    <row r="1055" spans="2:15" x14ac:dyDescent="0.25">
      <c r="B1055" s="2">
        <f t="shared" si="155"/>
        <v>1040</v>
      </c>
      <c r="C1055" s="14">
        <v>3</v>
      </c>
      <c r="D1055" s="15">
        <v>381274.33777145197</v>
      </c>
      <c r="E1055" s="16">
        <f t="shared" si="147"/>
        <v>0.38127433777145198</v>
      </c>
      <c r="F1055" s="17">
        <f>$B$4-D1055-$B$4*$C$4</f>
        <v>568725.66222854797</v>
      </c>
      <c r="G1055" s="16">
        <f t="shared" si="148"/>
        <v>0.43127433777145197</v>
      </c>
      <c r="H1055" s="17">
        <f t="shared" si="149"/>
        <v>114382.30133143559</v>
      </c>
      <c r="I1055" s="16">
        <f t="shared" si="150"/>
        <v>0.38127433777145198</v>
      </c>
      <c r="J1055" s="17">
        <f>$F$4-H1055-$G$4</f>
        <v>125617.69866856441</v>
      </c>
      <c r="K1055" s="16">
        <f t="shared" si="151"/>
        <v>0.58127433777145199</v>
      </c>
      <c r="L1055" s="17">
        <f t="shared" si="153"/>
        <v>266892.03644001635</v>
      </c>
      <c r="M1055" s="16">
        <f t="shared" si="152"/>
        <v>0.38127433777145192</v>
      </c>
      <c r="N1055" s="17">
        <f t="shared" si="154"/>
        <v>443107.96355998353</v>
      </c>
      <c r="O1055" s="16">
        <f>($B$4*G1055-$F$4*K1055)/$H$4</f>
        <v>0.36698862348573769</v>
      </c>
    </row>
    <row r="1056" spans="2:15" x14ac:dyDescent="0.25">
      <c r="B1056" s="2">
        <f t="shared" si="155"/>
        <v>1041</v>
      </c>
      <c r="C1056" s="14">
        <v>3</v>
      </c>
      <c r="D1056" s="15">
        <v>332717.27940791898</v>
      </c>
      <c r="E1056" s="16">
        <f t="shared" si="147"/>
        <v>0.33271727940791895</v>
      </c>
      <c r="F1056" s="17">
        <f>$B$4-D1056-$B$4*$C$4</f>
        <v>617282.72059208108</v>
      </c>
      <c r="G1056" s="16">
        <f t="shared" si="148"/>
        <v>0.38271727940791894</v>
      </c>
      <c r="H1056" s="17">
        <f t="shared" si="149"/>
        <v>99815.183822375693</v>
      </c>
      <c r="I1056" s="16">
        <f t="shared" si="150"/>
        <v>0.33271727940791895</v>
      </c>
      <c r="J1056" s="17">
        <f>$F$4-H1056-$G$4</f>
        <v>140184.81617762431</v>
      </c>
      <c r="K1056" s="16">
        <f t="shared" si="151"/>
        <v>0.53271727940791891</v>
      </c>
      <c r="L1056" s="17">
        <f t="shared" si="153"/>
        <v>232902.09558554328</v>
      </c>
      <c r="M1056" s="16">
        <f t="shared" si="152"/>
        <v>0.33271727940791895</v>
      </c>
      <c r="N1056" s="17">
        <f t="shared" si="154"/>
        <v>477097.9044144568</v>
      </c>
      <c r="O1056" s="16">
        <f>($B$4*G1056-$F$4*K1056)/$H$4</f>
        <v>0.31843156512220466</v>
      </c>
    </row>
    <row r="1057" spans="2:15" x14ac:dyDescent="0.25">
      <c r="B1057" s="2">
        <f t="shared" si="155"/>
        <v>1042</v>
      </c>
      <c r="C1057" s="14">
        <v>7</v>
      </c>
      <c r="D1057" s="15">
        <v>1058353.9750685999</v>
      </c>
      <c r="E1057" s="16">
        <f t="shared" si="147"/>
        <v>1.0583539750686</v>
      </c>
      <c r="F1057" s="17">
        <f>$B$4-D1057-$B$4*$C$4</f>
        <v>-108353.97506859992</v>
      </c>
      <c r="G1057" s="16">
        <f t="shared" si="148"/>
        <v>1.1083539750686</v>
      </c>
      <c r="H1057" s="17">
        <f t="shared" si="149"/>
        <v>317506.19252057996</v>
      </c>
      <c r="I1057" s="16">
        <f t="shared" si="150"/>
        <v>1.0583539750686</v>
      </c>
      <c r="J1057" s="17">
        <f>$F$4-H1057-$G$4</f>
        <v>-77506.192520579963</v>
      </c>
      <c r="K1057" s="16">
        <f t="shared" si="151"/>
        <v>1.2583539750685999</v>
      </c>
      <c r="L1057" s="17">
        <f t="shared" si="153"/>
        <v>740847.7825480199</v>
      </c>
      <c r="M1057" s="16">
        <f t="shared" si="152"/>
        <v>1.0583539750686</v>
      </c>
      <c r="N1057" s="17">
        <f t="shared" si="154"/>
        <v>-30847.782548019954</v>
      </c>
      <c r="O1057" s="16">
        <f>($B$4*G1057-$F$4*K1057)/$H$4</f>
        <v>1.0440682607828855</v>
      </c>
    </row>
    <row r="1058" spans="2:15" x14ac:dyDescent="0.25">
      <c r="B1058" s="2">
        <f t="shared" si="155"/>
        <v>1043</v>
      </c>
      <c r="C1058" s="14">
        <v>7</v>
      </c>
      <c r="D1058" s="15">
        <v>1137107.15169342</v>
      </c>
      <c r="E1058" s="16">
        <f t="shared" si="147"/>
        <v>1.1371071516934199</v>
      </c>
      <c r="F1058" s="17">
        <f>$B$4-D1058-$B$4*$C$4</f>
        <v>-187107.15169342002</v>
      </c>
      <c r="G1058" s="16">
        <f t="shared" si="148"/>
        <v>1.18710715169342</v>
      </c>
      <c r="H1058" s="17">
        <f t="shared" si="149"/>
        <v>341132.14550802601</v>
      </c>
      <c r="I1058" s="16">
        <f t="shared" si="150"/>
        <v>1.1371071516934199</v>
      </c>
      <c r="J1058" s="17">
        <f>$F$4-H1058-$G$4</f>
        <v>-101132.14550802601</v>
      </c>
      <c r="K1058" s="16">
        <f t="shared" si="151"/>
        <v>1.3371071516934199</v>
      </c>
      <c r="L1058" s="17">
        <f t="shared" si="153"/>
        <v>795975.00618539401</v>
      </c>
      <c r="M1058" s="16">
        <f t="shared" si="152"/>
        <v>1.1371071516934199</v>
      </c>
      <c r="N1058" s="17">
        <f t="shared" si="154"/>
        <v>-85975.006185394013</v>
      </c>
      <c r="O1058" s="16">
        <f>($B$4*G1058-$F$4*K1058)/$H$4</f>
        <v>1.1228214374077057</v>
      </c>
    </row>
    <row r="1059" spans="2:15" x14ac:dyDescent="0.25">
      <c r="B1059" s="2">
        <f t="shared" si="155"/>
        <v>1044</v>
      </c>
      <c r="C1059" s="14">
        <v>1</v>
      </c>
      <c r="D1059" s="15">
        <v>147605.14298259301</v>
      </c>
      <c r="E1059" s="16">
        <f t="shared" si="147"/>
        <v>0.147605142982593</v>
      </c>
      <c r="F1059" s="17">
        <f>$B$4-D1059-$B$4*$C$4</f>
        <v>802394.85701740696</v>
      </c>
      <c r="G1059" s="16">
        <f t="shared" si="148"/>
        <v>0.19760514298259302</v>
      </c>
      <c r="H1059" s="17">
        <f t="shared" si="149"/>
        <v>44281.5428947779</v>
      </c>
      <c r="I1059" s="16">
        <f t="shared" si="150"/>
        <v>0.147605142982593</v>
      </c>
      <c r="J1059" s="17">
        <f>$F$4-H1059-$G$4</f>
        <v>195718.4571052221</v>
      </c>
      <c r="K1059" s="16">
        <f t="shared" si="151"/>
        <v>0.34760514298259304</v>
      </c>
      <c r="L1059" s="17">
        <f t="shared" si="153"/>
        <v>103323.60008781511</v>
      </c>
      <c r="M1059" s="16">
        <f t="shared" si="152"/>
        <v>0.147605142982593</v>
      </c>
      <c r="N1059" s="17">
        <f t="shared" si="154"/>
        <v>606676.3999121848</v>
      </c>
      <c r="O1059" s="16">
        <f>($B$4*G1059-$F$4*K1059)/$H$4</f>
        <v>0.13331942869687871</v>
      </c>
    </row>
    <row r="1060" spans="2:15" x14ac:dyDescent="0.25">
      <c r="B1060" s="2">
        <f t="shared" si="155"/>
        <v>1045</v>
      </c>
      <c r="C1060" s="14">
        <v>3</v>
      </c>
      <c r="D1060" s="15">
        <v>578943.95299079898</v>
      </c>
      <c r="E1060" s="16">
        <f t="shared" si="147"/>
        <v>0.57894395299079893</v>
      </c>
      <c r="F1060" s="17">
        <f>$B$4-D1060-$B$4*$C$4</f>
        <v>371056.04700920102</v>
      </c>
      <c r="G1060" s="16">
        <f t="shared" si="148"/>
        <v>0.62894395299079897</v>
      </c>
      <c r="H1060" s="17">
        <f t="shared" si="149"/>
        <v>173683.18589723969</v>
      </c>
      <c r="I1060" s="16">
        <f t="shared" si="150"/>
        <v>0.57894395299079893</v>
      </c>
      <c r="J1060" s="17">
        <f>$F$4-H1060-$G$4</f>
        <v>66316.814102760312</v>
      </c>
      <c r="K1060" s="16">
        <f t="shared" si="151"/>
        <v>0.77894395299079888</v>
      </c>
      <c r="L1060" s="17">
        <f t="shared" si="153"/>
        <v>405260.76709355926</v>
      </c>
      <c r="M1060" s="16">
        <f t="shared" si="152"/>
        <v>0.57894395299079893</v>
      </c>
      <c r="N1060" s="17">
        <f t="shared" si="154"/>
        <v>304739.23290644074</v>
      </c>
      <c r="O1060" s="16">
        <f>($B$4*G1060-$F$4*K1060)/$H$4</f>
        <v>0.56465823870508469</v>
      </c>
    </row>
    <row r="1061" spans="2:15" x14ac:dyDescent="0.25">
      <c r="B1061" s="2">
        <f t="shared" si="155"/>
        <v>1046</v>
      </c>
      <c r="C1061" s="14">
        <v>3</v>
      </c>
      <c r="D1061" s="15">
        <v>413120.76297212101</v>
      </c>
      <c r="E1061" s="16">
        <f t="shared" si="147"/>
        <v>0.41312076297212103</v>
      </c>
      <c r="F1061" s="17">
        <f>$B$4-D1061-$B$4*$C$4</f>
        <v>536879.23702787899</v>
      </c>
      <c r="G1061" s="16">
        <f t="shared" si="148"/>
        <v>0.46312076297212101</v>
      </c>
      <c r="H1061" s="17">
        <f t="shared" si="149"/>
        <v>123936.2288916363</v>
      </c>
      <c r="I1061" s="16">
        <f t="shared" si="150"/>
        <v>0.41312076297212103</v>
      </c>
      <c r="J1061" s="17">
        <f>$F$4-H1061-$G$4</f>
        <v>116063.7711083637</v>
      </c>
      <c r="K1061" s="16">
        <f t="shared" si="151"/>
        <v>0.61312076297212104</v>
      </c>
      <c r="L1061" s="17">
        <f t="shared" si="153"/>
        <v>289184.53408048471</v>
      </c>
      <c r="M1061" s="16">
        <f t="shared" si="152"/>
        <v>0.41312076297212103</v>
      </c>
      <c r="N1061" s="17">
        <f t="shared" si="154"/>
        <v>420815.46591951529</v>
      </c>
      <c r="O1061" s="16">
        <f>($B$4*G1061-$F$4*K1061)/$H$4</f>
        <v>0.39883504868640673</v>
      </c>
    </row>
    <row r="1062" spans="2:15" x14ac:dyDescent="0.25">
      <c r="B1062" s="2">
        <f t="shared" si="155"/>
        <v>1047</v>
      </c>
      <c r="C1062" s="14">
        <v>3</v>
      </c>
      <c r="D1062" s="15">
        <v>457923.09807964502</v>
      </c>
      <c r="E1062" s="16">
        <f t="shared" si="147"/>
        <v>0.45792309807964504</v>
      </c>
      <c r="F1062" s="17">
        <f>$B$4-D1062-$B$4*$C$4</f>
        <v>492076.90192035493</v>
      </c>
      <c r="G1062" s="16">
        <f t="shared" si="148"/>
        <v>0.50792309807964509</v>
      </c>
      <c r="H1062" s="17">
        <f t="shared" si="149"/>
        <v>137376.92942389351</v>
      </c>
      <c r="I1062" s="16">
        <f t="shared" si="150"/>
        <v>0.45792309807964504</v>
      </c>
      <c r="J1062" s="17">
        <f>$F$4-H1062-$G$4</f>
        <v>102623.07057610649</v>
      </c>
      <c r="K1062" s="16">
        <f t="shared" si="151"/>
        <v>0.65792309807964511</v>
      </c>
      <c r="L1062" s="17">
        <f t="shared" si="153"/>
        <v>320546.16865575151</v>
      </c>
      <c r="M1062" s="16">
        <f t="shared" si="152"/>
        <v>0.45792309807964499</v>
      </c>
      <c r="N1062" s="17">
        <f t="shared" si="154"/>
        <v>389453.83134424844</v>
      </c>
      <c r="O1062" s="16">
        <f>($B$4*G1062-$F$4*K1062)/$H$4</f>
        <v>0.4436373837939307</v>
      </c>
    </row>
    <row r="1063" spans="2:15" x14ac:dyDescent="0.25">
      <c r="B1063" s="2">
        <f t="shared" si="155"/>
        <v>1048</v>
      </c>
      <c r="C1063" s="14">
        <v>3</v>
      </c>
      <c r="D1063" s="15">
        <v>376372.82648064801</v>
      </c>
      <c r="E1063" s="16">
        <f t="shared" si="147"/>
        <v>0.37637282648064802</v>
      </c>
      <c r="F1063" s="17">
        <f>$B$4-D1063-$B$4*$C$4</f>
        <v>573627.17351935199</v>
      </c>
      <c r="G1063" s="16">
        <f t="shared" si="148"/>
        <v>0.426372826480648</v>
      </c>
      <c r="H1063" s="17">
        <f t="shared" si="149"/>
        <v>112911.84794419441</v>
      </c>
      <c r="I1063" s="16">
        <f t="shared" si="150"/>
        <v>0.37637282648064802</v>
      </c>
      <c r="J1063" s="17">
        <f>$F$4-H1063-$G$4</f>
        <v>127088.15205580561</v>
      </c>
      <c r="K1063" s="16">
        <f t="shared" si="151"/>
        <v>0.57637282648064803</v>
      </c>
      <c r="L1063" s="17">
        <f t="shared" si="153"/>
        <v>263460.97853645362</v>
      </c>
      <c r="M1063" s="16">
        <f t="shared" si="152"/>
        <v>0.37637282648064802</v>
      </c>
      <c r="N1063" s="17">
        <f t="shared" si="154"/>
        <v>446539.02146354638</v>
      </c>
      <c r="O1063" s="16">
        <f>($B$4*G1063-$F$4*K1063)/$H$4</f>
        <v>0.36208711219493372</v>
      </c>
    </row>
    <row r="1064" spans="2:15" x14ac:dyDescent="0.25">
      <c r="B1064" s="2">
        <f t="shared" si="155"/>
        <v>1049</v>
      </c>
      <c r="C1064" s="14">
        <v>2</v>
      </c>
      <c r="D1064" s="15">
        <v>260854.99742348399</v>
      </c>
      <c r="E1064" s="16">
        <f t="shared" si="147"/>
        <v>0.260854997423484</v>
      </c>
      <c r="F1064" s="17">
        <f>$B$4-D1064-$B$4*$C$4</f>
        <v>689145.00257651601</v>
      </c>
      <c r="G1064" s="16">
        <f t="shared" si="148"/>
        <v>0.31085499742348399</v>
      </c>
      <c r="H1064" s="17">
        <f t="shared" si="149"/>
        <v>78256.499227045191</v>
      </c>
      <c r="I1064" s="16">
        <f t="shared" si="150"/>
        <v>0.26085499742348395</v>
      </c>
      <c r="J1064" s="17">
        <f>$F$4-H1064-$G$4</f>
        <v>161743.50077295481</v>
      </c>
      <c r="K1064" s="16">
        <f t="shared" si="151"/>
        <v>0.46085499742348396</v>
      </c>
      <c r="L1064" s="17">
        <f t="shared" si="153"/>
        <v>182598.4981964388</v>
      </c>
      <c r="M1064" s="16">
        <f t="shared" si="152"/>
        <v>0.260854997423484</v>
      </c>
      <c r="N1064" s="17">
        <f t="shared" si="154"/>
        <v>527401.50180356123</v>
      </c>
      <c r="O1064" s="16">
        <f>($B$4*G1064-$F$4*K1064)/$H$4</f>
        <v>0.24656928313776971</v>
      </c>
    </row>
    <row r="1065" spans="2:15" x14ac:dyDescent="0.25">
      <c r="B1065" s="2">
        <f t="shared" si="155"/>
        <v>1050</v>
      </c>
      <c r="C1065" s="14">
        <v>4</v>
      </c>
      <c r="D1065" s="15">
        <v>577516.41320140206</v>
      </c>
      <c r="E1065" s="16">
        <f t="shared" si="147"/>
        <v>0.57751641320140201</v>
      </c>
      <c r="F1065" s="17">
        <f>$B$4-D1065-$B$4*$C$4</f>
        <v>372483.58679859794</v>
      </c>
      <c r="G1065" s="16">
        <f t="shared" si="148"/>
        <v>0.62751641320140206</v>
      </c>
      <c r="H1065" s="17">
        <f t="shared" si="149"/>
        <v>173254.92396042062</v>
      </c>
      <c r="I1065" s="16">
        <f t="shared" si="150"/>
        <v>0.57751641320140212</v>
      </c>
      <c r="J1065" s="17">
        <f>$F$4-H1065-$G$4</f>
        <v>66745.076039579377</v>
      </c>
      <c r="K1065" s="16">
        <f t="shared" si="151"/>
        <v>0.77751641320140208</v>
      </c>
      <c r="L1065" s="17">
        <f t="shared" si="153"/>
        <v>404261.48924098141</v>
      </c>
      <c r="M1065" s="16">
        <f t="shared" si="152"/>
        <v>0.57751641320140201</v>
      </c>
      <c r="N1065" s="17">
        <f t="shared" si="154"/>
        <v>305738.51075901859</v>
      </c>
      <c r="O1065" s="16">
        <f>($B$4*G1065-$F$4*K1065)/$H$4</f>
        <v>0.56323069891568778</v>
      </c>
    </row>
    <row r="1066" spans="2:15" x14ac:dyDescent="0.25">
      <c r="B1066" s="2">
        <f t="shared" si="155"/>
        <v>1051</v>
      </c>
      <c r="C1066" s="14">
        <v>4</v>
      </c>
      <c r="D1066" s="15">
        <v>622463.47980128496</v>
      </c>
      <c r="E1066" s="16">
        <f t="shared" si="147"/>
        <v>0.62246347980128491</v>
      </c>
      <c r="F1066" s="17">
        <f>$B$4-D1066-$B$4*$C$4</f>
        <v>327536.52019871504</v>
      </c>
      <c r="G1066" s="16">
        <f t="shared" si="148"/>
        <v>0.67246347980128496</v>
      </c>
      <c r="H1066" s="17">
        <f t="shared" si="149"/>
        <v>186739.04394038548</v>
      </c>
      <c r="I1066" s="16">
        <f t="shared" si="150"/>
        <v>0.62246347980128491</v>
      </c>
      <c r="J1066" s="17">
        <f>$F$4-H1066-$G$4</f>
        <v>53260.956059614517</v>
      </c>
      <c r="K1066" s="16">
        <f t="shared" si="151"/>
        <v>0.82246347980128487</v>
      </c>
      <c r="L1066" s="17">
        <f t="shared" si="153"/>
        <v>435724.43586089951</v>
      </c>
      <c r="M1066" s="16">
        <f t="shared" si="152"/>
        <v>0.62246347980128502</v>
      </c>
      <c r="N1066" s="17">
        <f t="shared" si="154"/>
        <v>274275.56413910049</v>
      </c>
      <c r="O1066" s="16">
        <f>($B$4*G1066-$F$4*K1066)/$H$4</f>
        <v>0.60817776551557068</v>
      </c>
    </row>
    <row r="1067" spans="2:15" x14ac:dyDescent="0.25">
      <c r="B1067" s="2">
        <f t="shared" si="155"/>
        <v>1052</v>
      </c>
      <c r="C1067" s="14">
        <v>1</v>
      </c>
      <c r="D1067" s="15">
        <v>161103.48471924401</v>
      </c>
      <c r="E1067" s="16">
        <f t="shared" si="147"/>
        <v>0.16110348471924402</v>
      </c>
      <c r="F1067" s="17">
        <f>$B$4-D1067-$B$4*$C$4</f>
        <v>788896.51528075594</v>
      </c>
      <c r="G1067" s="16">
        <f t="shared" si="148"/>
        <v>0.21110348471924401</v>
      </c>
      <c r="H1067" s="17">
        <f t="shared" si="149"/>
        <v>48331.045415773202</v>
      </c>
      <c r="I1067" s="16">
        <f t="shared" si="150"/>
        <v>0.16110348471924402</v>
      </c>
      <c r="J1067" s="17">
        <f>$F$4-H1067-$G$4</f>
        <v>191668.9545842268</v>
      </c>
      <c r="K1067" s="16">
        <f t="shared" si="151"/>
        <v>0.36110348471924403</v>
      </c>
      <c r="L1067" s="17">
        <f t="shared" si="153"/>
        <v>112772.4393034708</v>
      </c>
      <c r="M1067" s="16">
        <f t="shared" si="152"/>
        <v>0.16110348471924402</v>
      </c>
      <c r="N1067" s="17">
        <f t="shared" si="154"/>
        <v>597227.56069652911</v>
      </c>
      <c r="O1067" s="16">
        <f>($B$4*G1067-$F$4*K1067)/$H$4</f>
        <v>0.14681777043352973</v>
      </c>
    </row>
    <row r="1068" spans="2:15" x14ac:dyDescent="0.25">
      <c r="B1068" s="2">
        <f t="shared" si="155"/>
        <v>1053</v>
      </c>
      <c r="C1068" s="14">
        <v>7</v>
      </c>
      <c r="D1068" s="15">
        <v>1024561.9594215699</v>
      </c>
      <c r="E1068" s="16">
        <f t="shared" si="147"/>
        <v>1.02456195942157</v>
      </c>
      <c r="F1068" s="17">
        <f>$B$4-D1068-$B$4*$C$4</f>
        <v>-74561.959421569947</v>
      </c>
      <c r="G1068" s="16">
        <f t="shared" si="148"/>
        <v>1.0745619594215701</v>
      </c>
      <c r="H1068" s="17">
        <f t="shared" si="149"/>
        <v>307368.58782647096</v>
      </c>
      <c r="I1068" s="16">
        <f t="shared" si="150"/>
        <v>1.0245619594215698</v>
      </c>
      <c r="J1068" s="17">
        <f>$F$4-H1068-$G$4</f>
        <v>-67368.587826470961</v>
      </c>
      <c r="K1068" s="16">
        <f t="shared" si="151"/>
        <v>1.2245619594215698</v>
      </c>
      <c r="L1068" s="17">
        <f t="shared" si="153"/>
        <v>717193.37159509899</v>
      </c>
      <c r="M1068" s="16">
        <f t="shared" si="152"/>
        <v>1.02456195942157</v>
      </c>
      <c r="N1068" s="17">
        <f t="shared" si="154"/>
        <v>-7193.3715950989863</v>
      </c>
      <c r="O1068" s="16">
        <f>($B$4*G1068-$F$4*K1068)/$H$4</f>
        <v>1.0102762451358562</v>
      </c>
    </row>
    <row r="1069" spans="2:15" x14ac:dyDescent="0.25">
      <c r="B1069" s="2">
        <f t="shared" si="155"/>
        <v>1054</v>
      </c>
      <c r="C1069" s="14">
        <v>5</v>
      </c>
      <c r="D1069" s="15">
        <v>916131.250283189</v>
      </c>
      <c r="E1069" s="16">
        <f t="shared" si="147"/>
        <v>0.91613125028318898</v>
      </c>
      <c r="F1069" s="17">
        <f>$B$4-D1069-$B$4*$C$4</f>
        <v>33868.749716810999</v>
      </c>
      <c r="G1069" s="16">
        <f t="shared" si="148"/>
        <v>0.96613125028318902</v>
      </c>
      <c r="H1069" s="17">
        <f t="shared" si="149"/>
        <v>274839.3750849567</v>
      </c>
      <c r="I1069" s="16">
        <f t="shared" si="150"/>
        <v>0.91613125028318898</v>
      </c>
      <c r="J1069" s="17">
        <f>$F$4-H1069-$G$4</f>
        <v>-34839.3750849567</v>
      </c>
      <c r="K1069" s="16">
        <f t="shared" si="151"/>
        <v>1.116131250283189</v>
      </c>
      <c r="L1069" s="17">
        <f t="shared" si="153"/>
        <v>641291.87519823224</v>
      </c>
      <c r="M1069" s="16">
        <f t="shared" si="152"/>
        <v>0.91613125028318887</v>
      </c>
      <c r="N1069" s="17">
        <f t="shared" si="154"/>
        <v>68708.124801767699</v>
      </c>
      <c r="O1069" s="16">
        <f>($B$4*G1069-$F$4*K1069)/$H$4</f>
        <v>0.90184553599747463</v>
      </c>
    </row>
    <row r="1070" spans="2:15" x14ac:dyDescent="0.25">
      <c r="B1070" s="2">
        <f t="shared" si="155"/>
        <v>1055</v>
      </c>
      <c r="C1070" s="14">
        <v>1</v>
      </c>
      <c r="D1070" s="15">
        <v>133150.60919912401</v>
      </c>
      <c r="E1070" s="16">
        <f t="shared" si="147"/>
        <v>0.133150609199124</v>
      </c>
      <c r="F1070" s="17">
        <f>$B$4-D1070-$B$4*$C$4</f>
        <v>816849.39080087596</v>
      </c>
      <c r="G1070" s="16">
        <f t="shared" si="148"/>
        <v>0.18315060919912401</v>
      </c>
      <c r="H1070" s="17">
        <f t="shared" si="149"/>
        <v>39945.182759737203</v>
      </c>
      <c r="I1070" s="16">
        <f t="shared" si="150"/>
        <v>0.133150609199124</v>
      </c>
      <c r="J1070" s="17">
        <f>$F$4-H1070-$G$4</f>
        <v>200054.81724026281</v>
      </c>
      <c r="K1070" s="16">
        <f t="shared" si="151"/>
        <v>0.33315060919912398</v>
      </c>
      <c r="L1070" s="17">
        <f t="shared" si="153"/>
        <v>93205.426439386807</v>
      </c>
      <c r="M1070" s="16">
        <f t="shared" si="152"/>
        <v>0.133150609199124</v>
      </c>
      <c r="N1070" s="17">
        <f t="shared" si="154"/>
        <v>616794.57356061321</v>
      </c>
      <c r="O1070" s="16">
        <f>($B$4*G1070-$F$4*K1070)/$H$4</f>
        <v>0.11886489491340975</v>
      </c>
    </row>
    <row r="1071" spans="2:15" x14ac:dyDescent="0.25">
      <c r="B1071" s="2">
        <f t="shared" si="155"/>
        <v>1056</v>
      </c>
      <c r="C1071" s="14">
        <v>3</v>
      </c>
      <c r="D1071" s="15">
        <v>494787.96888940298</v>
      </c>
      <c r="E1071" s="16">
        <f t="shared" si="147"/>
        <v>0.49478796888940296</v>
      </c>
      <c r="F1071" s="17">
        <f>$B$4-D1071-$B$4*$C$4</f>
        <v>455212.03111059702</v>
      </c>
      <c r="G1071" s="16">
        <f t="shared" si="148"/>
        <v>0.54478796888940295</v>
      </c>
      <c r="H1071" s="17">
        <f t="shared" si="149"/>
        <v>148436.39066682089</v>
      </c>
      <c r="I1071" s="16">
        <f t="shared" si="150"/>
        <v>0.49478796888940296</v>
      </c>
      <c r="J1071" s="17">
        <f>$F$4-H1071-$G$4</f>
        <v>91563.609333179105</v>
      </c>
      <c r="K1071" s="16">
        <f t="shared" si="151"/>
        <v>0.69478796888940297</v>
      </c>
      <c r="L1071" s="17">
        <f t="shared" si="153"/>
        <v>346351.57822258212</v>
      </c>
      <c r="M1071" s="16">
        <f t="shared" si="152"/>
        <v>0.49478796888940302</v>
      </c>
      <c r="N1071" s="17">
        <f t="shared" si="154"/>
        <v>363648.42177741788</v>
      </c>
      <c r="O1071" s="16">
        <f>($B$4*G1071-$F$4*K1071)/$H$4</f>
        <v>0.48050225460368856</v>
      </c>
    </row>
    <row r="1072" spans="2:15" x14ac:dyDescent="0.25">
      <c r="B1072" s="2">
        <f t="shared" si="155"/>
        <v>1057</v>
      </c>
      <c r="C1072" s="14">
        <v>3</v>
      </c>
      <c r="D1072" s="15">
        <v>389635.90497464302</v>
      </c>
      <c r="E1072" s="16">
        <f t="shared" si="147"/>
        <v>0.38963590497464301</v>
      </c>
      <c r="F1072" s="17">
        <f>$B$4-D1072-$B$4*$C$4</f>
        <v>560364.09502535698</v>
      </c>
      <c r="G1072" s="16">
        <f t="shared" si="148"/>
        <v>0.439635904974643</v>
      </c>
      <c r="H1072" s="17">
        <f t="shared" si="149"/>
        <v>116890.7714923929</v>
      </c>
      <c r="I1072" s="16">
        <f t="shared" si="150"/>
        <v>0.38963590497464301</v>
      </c>
      <c r="J1072" s="17">
        <f>$F$4-H1072-$G$4</f>
        <v>123109.2285076071</v>
      </c>
      <c r="K1072" s="16">
        <f t="shared" si="151"/>
        <v>0.58963590497464302</v>
      </c>
      <c r="L1072" s="17">
        <f t="shared" si="153"/>
        <v>272745.13348225015</v>
      </c>
      <c r="M1072" s="16">
        <f t="shared" si="152"/>
        <v>0.38963590497464307</v>
      </c>
      <c r="N1072" s="17">
        <f t="shared" si="154"/>
        <v>437254.86651774985</v>
      </c>
      <c r="O1072" s="16">
        <f>($B$4*G1072-$F$4*K1072)/$H$4</f>
        <v>0.37535019068892878</v>
      </c>
    </row>
    <row r="1073" spans="2:15" x14ac:dyDescent="0.25">
      <c r="B1073" s="2">
        <f t="shared" si="155"/>
        <v>1058</v>
      </c>
      <c r="C1073" s="14">
        <v>4</v>
      </c>
      <c r="D1073" s="15">
        <v>711246.72256859497</v>
      </c>
      <c r="E1073" s="16">
        <f t="shared" si="147"/>
        <v>0.711246722568595</v>
      </c>
      <c r="F1073" s="17">
        <f>$B$4-D1073-$B$4*$C$4</f>
        <v>238753.27743140503</v>
      </c>
      <c r="G1073" s="16">
        <f t="shared" si="148"/>
        <v>0.76124672256859505</v>
      </c>
      <c r="H1073" s="17">
        <f t="shared" si="149"/>
        <v>213374.01677057848</v>
      </c>
      <c r="I1073" s="16">
        <f t="shared" si="150"/>
        <v>0.711246722568595</v>
      </c>
      <c r="J1073" s="17">
        <f>$F$4-H1073-$G$4</f>
        <v>26625.983229421516</v>
      </c>
      <c r="K1073" s="16">
        <f t="shared" si="151"/>
        <v>0.91124672256859496</v>
      </c>
      <c r="L1073" s="17">
        <f t="shared" si="153"/>
        <v>497872.70579801651</v>
      </c>
      <c r="M1073" s="16">
        <f t="shared" si="152"/>
        <v>0.711246722568595</v>
      </c>
      <c r="N1073" s="17">
        <f t="shared" si="154"/>
        <v>212127.29420198352</v>
      </c>
      <c r="O1073" s="16">
        <f>($B$4*G1073-$F$4*K1073)/$H$4</f>
        <v>0.69696100828288077</v>
      </c>
    </row>
    <row r="1074" spans="2:15" x14ac:dyDescent="0.25">
      <c r="B1074" s="2">
        <f t="shared" si="155"/>
        <v>1059</v>
      </c>
      <c r="C1074" s="14">
        <v>2</v>
      </c>
      <c r="D1074" s="15">
        <v>369973.34319147601</v>
      </c>
      <c r="E1074" s="16">
        <f t="shared" si="147"/>
        <v>0.36997334319147601</v>
      </c>
      <c r="F1074" s="17">
        <f>$B$4-D1074-$B$4*$C$4</f>
        <v>580026.65680852393</v>
      </c>
      <c r="G1074" s="16">
        <f t="shared" si="148"/>
        <v>0.419973343191476</v>
      </c>
      <c r="H1074" s="17">
        <f t="shared" si="149"/>
        <v>110992.0029574428</v>
      </c>
      <c r="I1074" s="16">
        <f t="shared" si="150"/>
        <v>0.36997334319147601</v>
      </c>
      <c r="J1074" s="17">
        <f>$F$4-H1074-$G$4</f>
        <v>129007.9970425572</v>
      </c>
      <c r="K1074" s="16">
        <f t="shared" si="151"/>
        <v>0.56997334319147597</v>
      </c>
      <c r="L1074" s="17">
        <f t="shared" si="153"/>
        <v>258981.34023403321</v>
      </c>
      <c r="M1074" s="16">
        <f t="shared" si="152"/>
        <v>0.36997334319147601</v>
      </c>
      <c r="N1074" s="17">
        <f t="shared" si="154"/>
        <v>451018.6597659667</v>
      </c>
      <c r="O1074" s="16">
        <f>($B$4*G1074-$F$4*K1074)/$H$4</f>
        <v>0.35568762890576172</v>
      </c>
    </row>
    <row r="1075" spans="2:15" x14ac:dyDescent="0.25">
      <c r="B1075" s="2">
        <f t="shared" si="155"/>
        <v>1060</v>
      </c>
      <c r="C1075" s="14">
        <v>2</v>
      </c>
      <c r="D1075" s="15">
        <v>335971.43236550002</v>
      </c>
      <c r="E1075" s="16">
        <f t="shared" si="147"/>
        <v>0.33597143236550003</v>
      </c>
      <c r="F1075" s="17">
        <f>$B$4-D1075-$B$4*$C$4</f>
        <v>614028.56763449998</v>
      </c>
      <c r="G1075" s="16">
        <f t="shared" si="148"/>
        <v>0.38597143236550002</v>
      </c>
      <c r="H1075" s="17">
        <f t="shared" si="149"/>
        <v>100791.42970965001</v>
      </c>
      <c r="I1075" s="16">
        <f t="shared" si="150"/>
        <v>0.33597143236550003</v>
      </c>
      <c r="J1075" s="17">
        <f>$F$4-H1075-$G$4</f>
        <v>139208.57029035001</v>
      </c>
      <c r="K1075" s="16">
        <f t="shared" si="151"/>
        <v>0.53597143236550004</v>
      </c>
      <c r="L1075" s="17">
        <f t="shared" si="153"/>
        <v>235180.00265585002</v>
      </c>
      <c r="M1075" s="16">
        <f t="shared" si="152"/>
        <v>0.33597143236550003</v>
      </c>
      <c r="N1075" s="17">
        <f t="shared" si="154"/>
        <v>474819.99734414998</v>
      </c>
      <c r="O1075" s="16">
        <f>($B$4*G1075-$F$4*K1075)/$H$4</f>
        <v>0.32168571807978569</v>
      </c>
    </row>
    <row r="1076" spans="2:15" x14ac:dyDescent="0.25">
      <c r="B1076" s="2">
        <f t="shared" si="155"/>
        <v>1061</v>
      </c>
      <c r="C1076" s="14">
        <v>5</v>
      </c>
      <c r="D1076" s="15">
        <v>811621.29825070896</v>
      </c>
      <c r="E1076" s="16">
        <f t="shared" si="147"/>
        <v>0.81162129825070894</v>
      </c>
      <c r="F1076" s="17">
        <f>$B$4-D1076-$B$4*$C$4</f>
        <v>138378.70174929104</v>
      </c>
      <c r="G1076" s="16">
        <f t="shared" si="148"/>
        <v>0.86162129825070899</v>
      </c>
      <c r="H1076" s="17">
        <f t="shared" si="149"/>
        <v>243486.38947521267</v>
      </c>
      <c r="I1076" s="16">
        <f t="shared" si="150"/>
        <v>0.81162129825070883</v>
      </c>
      <c r="J1076" s="17">
        <f>$F$4-H1076-$G$4</f>
        <v>-3486.3894752126653</v>
      </c>
      <c r="K1076" s="16">
        <f t="shared" si="151"/>
        <v>1.0116212982507089</v>
      </c>
      <c r="L1076" s="17">
        <f t="shared" si="153"/>
        <v>568134.9087754963</v>
      </c>
      <c r="M1076" s="16">
        <f t="shared" si="152"/>
        <v>0.81162129825070894</v>
      </c>
      <c r="N1076" s="17">
        <f t="shared" si="154"/>
        <v>141865.0912245037</v>
      </c>
      <c r="O1076" s="16">
        <f>($B$4*G1076-$F$4*K1076)/$H$4</f>
        <v>0.79733558396499471</v>
      </c>
    </row>
    <row r="1077" spans="2:15" x14ac:dyDescent="0.25">
      <c r="B1077" s="2">
        <f t="shared" si="155"/>
        <v>1062</v>
      </c>
      <c r="C1077" s="14">
        <v>5</v>
      </c>
      <c r="D1077" s="15">
        <v>841583.77210721397</v>
      </c>
      <c r="E1077" s="16">
        <f t="shared" si="147"/>
        <v>0.84158377210721402</v>
      </c>
      <c r="F1077" s="17">
        <f>$B$4-D1077-$B$4*$C$4</f>
        <v>108416.22789278603</v>
      </c>
      <c r="G1077" s="16">
        <f t="shared" si="148"/>
        <v>0.89158377210721407</v>
      </c>
      <c r="H1077" s="17">
        <f t="shared" si="149"/>
        <v>252475.13163216418</v>
      </c>
      <c r="I1077" s="16">
        <f t="shared" si="150"/>
        <v>0.84158377210721391</v>
      </c>
      <c r="J1077" s="17">
        <f>$F$4-H1077-$G$4</f>
        <v>-12475.131632164179</v>
      </c>
      <c r="K1077" s="16">
        <f t="shared" si="151"/>
        <v>1.0415837721072139</v>
      </c>
      <c r="L1077" s="17">
        <f t="shared" si="153"/>
        <v>589108.64047504985</v>
      </c>
      <c r="M1077" s="16">
        <f t="shared" si="152"/>
        <v>0.84158377210721402</v>
      </c>
      <c r="N1077" s="17">
        <f t="shared" si="154"/>
        <v>120891.35952495021</v>
      </c>
      <c r="O1077" s="16">
        <f>($B$4*G1077-$F$4*K1077)/$H$4</f>
        <v>0.82729805782149979</v>
      </c>
    </row>
    <row r="1078" spans="2:15" x14ac:dyDescent="0.25">
      <c r="B1078" s="2">
        <f t="shared" si="155"/>
        <v>1063</v>
      </c>
      <c r="C1078" s="14">
        <v>7</v>
      </c>
      <c r="D1078" s="15">
        <v>1059873.49552866</v>
      </c>
      <c r="E1078" s="16">
        <f t="shared" si="147"/>
        <v>1.0598734955286599</v>
      </c>
      <c r="F1078" s="17">
        <f>$B$4-D1078-$B$4*$C$4</f>
        <v>-109873.49552866002</v>
      </c>
      <c r="G1078" s="16">
        <f t="shared" si="148"/>
        <v>1.10987349552866</v>
      </c>
      <c r="H1078" s="17">
        <f t="shared" si="149"/>
        <v>317962.04865859798</v>
      </c>
      <c r="I1078" s="16">
        <f t="shared" si="150"/>
        <v>1.0598734955286599</v>
      </c>
      <c r="J1078" s="17">
        <f>$F$4-H1078-$G$4</f>
        <v>-77962.048658597982</v>
      </c>
      <c r="K1078" s="16">
        <f t="shared" si="151"/>
        <v>1.2598734955286599</v>
      </c>
      <c r="L1078" s="17">
        <f t="shared" si="153"/>
        <v>741911.44687006203</v>
      </c>
      <c r="M1078" s="16">
        <f t="shared" si="152"/>
        <v>1.0598734955286599</v>
      </c>
      <c r="N1078" s="17">
        <f t="shared" si="154"/>
        <v>-31911.446870062035</v>
      </c>
      <c r="O1078" s="16">
        <f>($B$4*G1078-$F$4*K1078)/$H$4</f>
        <v>1.0455877812429457</v>
      </c>
    </row>
    <row r="1079" spans="2:15" x14ac:dyDescent="0.25">
      <c r="B1079" s="2">
        <f t="shared" si="155"/>
        <v>1064</v>
      </c>
      <c r="C1079" s="14">
        <v>3</v>
      </c>
      <c r="D1079" s="15">
        <v>522471.72447918402</v>
      </c>
      <c r="E1079" s="16">
        <f t="shared" si="147"/>
        <v>0.522471724479184</v>
      </c>
      <c r="F1079" s="17">
        <f>$B$4-D1079-$B$4*$C$4</f>
        <v>427528.27552081598</v>
      </c>
      <c r="G1079" s="16">
        <f t="shared" si="148"/>
        <v>0.57247172447918404</v>
      </c>
      <c r="H1079" s="17">
        <f t="shared" si="149"/>
        <v>156741.5173437552</v>
      </c>
      <c r="I1079" s="16">
        <f t="shared" si="150"/>
        <v>0.522471724479184</v>
      </c>
      <c r="J1079" s="17">
        <f>$F$4-H1079-$G$4</f>
        <v>83258.4826562448</v>
      </c>
      <c r="K1079" s="16">
        <f t="shared" si="151"/>
        <v>0.72247172447918406</v>
      </c>
      <c r="L1079" s="17">
        <f t="shared" si="153"/>
        <v>365730.20713542879</v>
      </c>
      <c r="M1079" s="16">
        <f t="shared" si="152"/>
        <v>0.522471724479184</v>
      </c>
      <c r="N1079" s="17">
        <f t="shared" si="154"/>
        <v>344269.79286457121</v>
      </c>
      <c r="O1079" s="16">
        <f>($B$4*G1079-$F$4*K1079)/$H$4</f>
        <v>0.50818601019346965</v>
      </c>
    </row>
    <row r="1080" spans="2:15" x14ac:dyDescent="0.25">
      <c r="B1080" s="2">
        <f t="shared" si="155"/>
        <v>1065</v>
      </c>
      <c r="C1080" s="14">
        <v>3</v>
      </c>
      <c r="D1080" s="15">
        <v>446077.86870157201</v>
      </c>
      <c r="E1080" s="16">
        <f t="shared" si="147"/>
        <v>0.44607786870157201</v>
      </c>
      <c r="F1080" s="17">
        <f>$B$4-D1080-$B$4*$C$4</f>
        <v>503922.13129842794</v>
      </c>
      <c r="G1080" s="16">
        <f t="shared" si="148"/>
        <v>0.496077868701572</v>
      </c>
      <c r="H1080" s="17">
        <f t="shared" si="149"/>
        <v>133823.3606104716</v>
      </c>
      <c r="I1080" s="16">
        <f t="shared" si="150"/>
        <v>0.44607786870157201</v>
      </c>
      <c r="J1080" s="17">
        <f>$F$4-H1080-$G$4</f>
        <v>106176.6393895284</v>
      </c>
      <c r="K1080" s="16">
        <f t="shared" si="151"/>
        <v>0.64607786870157202</v>
      </c>
      <c r="L1080" s="17">
        <f t="shared" si="153"/>
        <v>312254.50809110038</v>
      </c>
      <c r="M1080" s="16">
        <f t="shared" si="152"/>
        <v>0.44607786870157196</v>
      </c>
      <c r="N1080" s="17">
        <f t="shared" si="154"/>
        <v>397745.49190889951</v>
      </c>
      <c r="O1080" s="16">
        <f>($B$4*G1080-$F$4*K1080)/$H$4</f>
        <v>0.43179215441585767</v>
      </c>
    </row>
    <row r="1081" spans="2:15" x14ac:dyDescent="0.25">
      <c r="B1081" s="2">
        <f t="shared" si="155"/>
        <v>1066</v>
      </c>
      <c r="C1081" s="14">
        <v>3</v>
      </c>
      <c r="D1081" s="15">
        <v>478114.67811806803</v>
      </c>
      <c r="E1081" s="16">
        <f t="shared" si="147"/>
        <v>0.47811467811806801</v>
      </c>
      <c r="F1081" s="17">
        <f>$B$4-D1081-$B$4*$C$4</f>
        <v>471885.32188193197</v>
      </c>
      <c r="G1081" s="16">
        <f t="shared" si="148"/>
        <v>0.528114678118068</v>
      </c>
      <c r="H1081" s="17">
        <f t="shared" si="149"/>
        <v>143434.40343542039</v>
      </c>
      <c r="I1081" s="16">
        <f t="shared" si="150"/>
        <v>0.47811467811806796</v>
      </c>
      <c r="J1081" s="17">
        <f>$F$4-H1081-$G$4</f>
        <v>96565.59656457961</v>
      </c>
      <c r="K1081" s="16">
        <f t="shared" si="151"/>
        <v>0.67811467811806803</v>
      </c>
      <c r="L1081" s="17">
        <f t="shared" si="153"/>
        <v>334680.27468264767</v>
      </c>
      <c r="M1081" s="16">
        <f t="shared" si="152"/>
        <v>0.47811467811806807</v>
      </c>
      <c r="N1081" s="17">
        <f t="shared" si="154"/>
        <v>375319.72531735233</v>
      </c>
      <c r="O1081" s="16">
        <f>($B$4*G1081-$F$4*K1081)/$H$4</f>
        <v>0.46382896383235372</v>
      </c>
    </row>
    <row r="1082" spans="2:15" x14ac:dyDescent="0.25">
      <c r="B1082" s="2">
        <f t="shared" si="155"/>
        <v>1067</v>
      </c>
      <c r="C1082" s="14">
        <v>3</v>
      </c>
      <c r="D1082" s="15">
        <v>520296.63776897301</v>
      </c>
      <c r="E1082" s="16">
        <f t="shared" si="147"/>
        <v>0.52029663776897306</v>
      </c>
      <c r="F1082" s="17">
        <f>$B$4-D1082-$B$4*$C$4</f>
        <v>429703.36223102699</v>
      </c>
      <c r="G1082" s="16">
        <f t="shared" si="148"/>
        <v>0.5702966377689731</v>
      </c>
      <c r="H1082" s="17">
        <f t="shared" si="149"/>
        <v>156088.9913306919</v>
      </c>
      <c r="I1082" s="16">
        <f t="shared" si="150"/>
        <v>0.52029663776897306</v>
      </c>
      <c r="J1082" s="17">
        <f>$F$4-H1082-$G$4</f>
        <v>83911.008669308096</v>
      </c>
      <c r="K1082" s="16">
        <f t="shared" si="151"/>
        <v>0.72029663776897301</v>
      </c>
      <c r="L1082" s="17">
        <f t="shared" si="153"/>
        <v>364207.64643828111</v>
      </c>
      <c r="M1082" s="16">
        <f t="shared" si="152"/>
        <v>0.52029663776897306</v>
      </c>
      <c r="N1082" s="17">
        <f t="shared" si="154"/>
        <v>345792.35356171889</v>
      </c>
      <c r="O1082" s="16">
        <f>($B$4*G1082-$F$4*K1082)/$H$4</f>
        <v>0.50601092348325893</v>
      </c>
    </row>
    <row r="1083" spans="2:15" x14ac:dyDescent="0.25">
      <c r="B1083" s="2">
        <f t="shared" si="155"/>
        <v>1068</v>
      </c>
      <c r="C1083" s="14">
        <v>4</v>
      </c>
      <c r="D1083" s="15">
        <v>617808.23103925795</v>
      </c>
      <c r="E1083" s="16">
        <f t="shared" si="147"/>
        <v>0.61780823103925797</v>
      </c>
      <c r="F1083" s="17">
        <f>$B$4-D1083-$B$4*$C$4</f>
        <v>332191.76896074205</v>
      </c>
      <c r="G1083" s="16">
        <f t="shared" si="148"/>
        <v>0.66780823103925802</v>
      </c>
      <c r="H1083" s="17">
        <f t="shared" si="149"/>
        <v>185342.46931177739</v>
      </c>
      <c r="I1083" s="16">
        <f t="shared" si="150"/>
        <v>0.61780823103925797</v>
      </c>
      <c r="J1083" s="17">
        <f>$F$4-H1083-$G$4</f>
        <v>54657.530688222614</v>
      </c>
      <c r="K1083" s="16">
        <f t="shared" si="151"/>
        <v>0.81780823103925804</v>
      </c>
      <c r="L1083" s="17">
        <f t="shared" si="153"/>
        <v>432465.76172748057</v>
      </c>
      <c r="M1083" s="16">
        <f t="shared" si="152"/>
        <v>0.61780823103925797</v>
      </c>
      <c r="N1083" s="17">
        <f t="shared" si="154"/>
        <v>277534.23827251943</v>
      </c>
      <c r="O1083" s="16">
        <f>($B$4*G1083-$F$4*K1083)/$H$4</f>
        <v>0.60352251675354385</v>
      </c>
    </row>
    <row r="1084" spans="2:15" x14ac:dyDescent="0.25">
      <c r="B1084" s="2">
        <f t="shared" si="155"/>
        <v>1069</v>
      </c>
      <c r="C1084" s="14">
        <v>9</v>
      </c>
      <c r="D1084" s="15">
        <v>1358661.8050264099</v>
      </c>
      <c r="E1084" s="16">
        <f t="shared" si="147"/>
        <v>1.3586618050264099</v>
      </c>
      <c r="F1084" s="17">
        <f>$B$4-D1084-$B$4*$C$4</f>
        <v>-408661.80502640991</v>
      </c>
      <c r="G1084" s="16">
        <f t="shared" si="148"/>
        <v>1.4086618050264099</v>
      </c>
      <c r="H1084" s="17">
        <f t="shared" si="149"/>
        <v>407598.54150792299</v>
      </c>
      <c r="I1084" s="16">
        <f t="shared" si="150"/>
        <v>1.3586618050264099</v>
      </c>
      <c r="J1084" s="17">
        <f>$F$4-H1084-$G$4</f>
        <v>-167598.54150792299</v>
      </c>
      <c r="K1084" s="16">
        <f t="shared" si="151"/>
        <v>1.5586618050264098</v>
      </c>
      <c r="L1084" s="17">
        <f t="shared" si="153"/>
        <v>951063.26351848687</v>
      </c>
      <c r="M1084" s="16">
        <f t="shared" si="152"/>
        <v>1.3586618050264099</v>
      </c>
      <c r="N1084" s="17">
        <f t="shared" si="154"/>
        <v>-241063.26351848693</v>
      </c>
      <c r="O1084" s="16">
        <f>($B$4*G1084-$F$4*K1084)/$H$4</f>
        <v>1.3443760907406956</v>
      </c>
    </row>
    <row r="1085" spans="2:15" x14ac:dyDescent="0.25">
      <c r="B1085" s="2">
        <f t="shared" si="155"/>
        <v>1070</v>
      </c>
      <c r="C1085" s="14">
        <v>2</v>
      </c>
      <c r="D1085" s="15">
        <v>355525.86879264499</v>
      </c>
      <c r="E1085" s="16">
        <f t="shared" si="147"/>
        <v>0.35552586879264497</v>
      </c>
      <c r="F1085" s="17">
        <f>$B$4-D1085-$B$4*$C$4</f>
        <v>594474.13120735507</v>
      </c>
      <c r="G1085" s="16">
        <f t="shared" si="148"/>
        <v>0.40552586879264496</v>
      </c>
      <c r="H1085" s="17">
        <f t="shared" si="149"/>
        <v>106657.7606377935</v>
      </c>
      <c r="I1085" s="16">
        <f t="shared" si="150"/>
        <v>0.35552586879264503</v>
      </c>
      <c r="J1085" s="17">
        <f>$F$4-H1085-$G$4</f>
        <v>133342.23936220648</v>
      </c>
      <c r="K1085" s="16">
        <f t="shared" si="151"/>
        <v>0.55552586879264498</v>
      </c>
      <c r="L1085" s="17">
        <f t="shared" si="153"/>
        <v>248868.10815485148</v>
      </c>
      <c r="M1085" s="16">
        <f t="shared" si="152"/>
        <v>0.35552586879264497</v>
      </c>
      <c r="N1085" s="17">
        <f t="shared" si="154"/>
        <v>461131.89184514858</v>
      </c>
      <c r="O1085" s="16">
        <f>($B$4*G1085-$F$4*K1085)/$H$4</f>
        <v>0.34124015450693063</v>
      </c>
    </row>
    <row r="1086" spans="2:15" x14ac:dyDescent="0.25">
      <c r="B1086" s="2">
        <f t="shared" si="155"/>
        <v>1071</v>
      </c>
      <c r="C1086" s="14">
        <v>5</v>
      </c>
      <c r="D1086" s="15">
        <v>672016.53379561205</v>
      </c>
      <c r="E1086" s="16">
        <f t="shared" si="147"/>
        <v>0.6720165337956121</v>
      </c>
      <c r="F1086" s="17">
        <f>$B$4-D1086-$B$4*$C$4</f>
        <v>277983.46620438795</v>
      </c>
      <c r="G1086" s="16">
        <f t="shared" si="148"/>
        <v>0.72201653379561215</v>
      </c>
      <c r="H1086" s="17">
        <f t="shared" si="149"/>
        <v>201604.96013868361</v>
      </c>
      <c r="I1086" s="16">
        <f t="shared" si="150"/>
        <v>0.6720165337956121</v>
      </c>
      <c r="J1086" s="17">
        <f>$F$4-H1086-$G$4</f>
        <v>38395.039861316385</v>
      </c>
      <c r="K1086" s="16">
        <f t="shared" si="151"/>
        <v>0.87201653379561206</v>
      </c>
      <c r="L1086" s="17">
        <f t="shared" si="153"/>
        <v>470411.57365692843</v>
      </c>
      <c r="M1086" s="16">
        <f t="shared" si="152"/>
        <v>0.6720165337956121</v>
      </c>
      <c r="N1086" s="17">
        <f t="shared" si="154"/>
        <v>239588.42634307157</v>
      </c>
      <c r="O1086" s="16">
        <f>($B$4*G1086-$F$4*K1086)/$H$4</f>
        <v>0.65773081950989798</v>
      </c>
    </row>
    <row r="1087" spans="2:15" x14ac:dyDescent="0.25">
      <c r="B1087" s="2">
        <f t="shared" si="155"/>
        <v>1072</v>
      </c>
      <c r="C1087" s="14">
        <v>1</v>
      </c>
      <c r="D1087" s="15">
        <v>122186.95635678701</v>
      </c>
      <c r="E1087" s="16">
        <f t="shared" si="147"/>
        <v>0.122186956356787</v>
      </c>
      <c r="F1087" s="17">
        <f>$B$4-D1087-$B$4*$C$4</f>
        <v>827813.04364321299</v>
      </c>
      <c r="G1087" s="16">
        <f t="shared" si="148"/>
        <v>0.17218695635678699</v>
      </c>
      <c r="H1087" s="17">
        <f t="shared" si="149"/>
        <v>36656.0869070361</v>
      </c>
      <c r="I1087" s="16">
        <f t="shared" si="150"/>
        <v>0.122186956356787</v>
      </c>
      <c r="J1087" s="17">
        <f>$F$4-H1087-$G$4</f>
        <v>203343.91309296392</v>
      </c>
      <c r="K1087" s="16">
        <f t="shared" si="151"/>
        <v>0.32218695635678701</v>
      </c>
      <c r="L1087" s="17">
        <f t="shared" si="153"/>
        <v>85530.869449750899</v>
      </c>
      <c r="M1087" s="16">
        <f t="shared" si="152"/>
        <v>0.122186956356787</v>
      </c>
      <c r="N1087" s="17">
        <f t="shared" si="154"/>
        <v>624469.13055024901</v>
      </c>
      <c r="O1087" s="16">
        <f>($B$4*G1087-$F$4*K1087)/$H$4</f>
        <v>0.10790124207107267</v>
      </c>
    </row>
    <row r="1088" spans="2:15" x14ac:dyDescent="0.25">
      <c r="B1088" s="2">
        <f t="shared" si="155"/>
        <v>1073</v>
      </c>
      <c r="C1088" s="14">
        <v>6</v>
      </c>
      <c r="D1088" s="15">
        <v>866038.34946436703</v>
      </c>
      <c r="E1088" s="16">
        <f t="shared" si="147"/>
        <v>0.86603834946436697</v>
      </c>
      <c r="F1088" s="17">
        <f>$B$4-D1088-$B$4*$C$4</f>
        <v>83961.650535632973</v>
      </c>
      <c r="G1088" s="16">
        <f t="shared" si="148"/>
        <v>0.91603834946436702</v>
      </c>
      <c r="H1088" s="17">
        <f t="shared" si="149"/>
        <v>259811.5048393101</v>
      </c>
      <c r="I1088" s="16">
        <f t="shared" si="150"/>
        <v>0.86603834946436697</v>
      </c>
      <c r="J1088" s="17">
        <f>$F$4-H1088-$G$4</f>
        <v>-19811.504839310102</v>
      </c>
      <c r="K1088" s="16">
        <f t="shared" si="151"/>
        <v>1.066038349464367</v>
      </c>
      <c r="L1088" s="17">
        <f t="shared" si="153"/>
        <v>606226.84462505695</v>
      </c>
      <c r="M1088" s="16">
        <f t="shared" si="152"/>
        <v>0.86603834946436709</v>
      </c>
      <c r="N1088" s="17">
        <f t="shared" si="154"/>
        <v>103773.15537494308</v>
      </c>
      <c r="O1088" s="16">
        <f>($B$4*G1088-$F$4*K1088)/$H$4</f>
        <v>0.85175263517865274</v>
      </c>
    </row>
    <row r="1089" spans="2:15" x14ac:dyDescent="0.25">
      <c r="B1089" s="2">
        <f t="shared" si="155"/>
        <v>1074</v>
      </c>
      <c r="C1089" s="14">
        <v>5</v>
      </c>
      <c r="D1089" s="15">
        <v>603157.48577347596</v>
      </c>
      <c r="E1089" s="16">
        <f t="shared" si="147"/>
        <v>0.60315748577347594</v>
      </c>
      <c r="F1089" s="17">
        <f>$B$4-D1089-$B$4*$C$4</f>
        <v>346842.51422652404</v>
      </c>
      <c r="G1089" s="16">
        <f t="shared" si="148"/>
        <v>0.65315748577347599</v>
      </c>
      <c r="H1089" s="17">
        <f t="shared" si="149"/>
        <v>180947.24573204279</v>
      </c>
      <c r="I1089" s="16">
        <f t="shared" si="150"/>
        <v>0.60315748577347594</v>
      </c>
      <c r="J1089" s="17">
        <f>$F$4-H1089-$G$4</f>
        <v>59052.754267957207</v>
      </c>
      <c r="K1089" s="16">
        <f t="shared" si="151"/>
        <v>0.80315748577347601</v>
      </c>
      <c r="L1089" s="17">
        <f t="shared" si="153"/>
        <v>422210.24004143314</v>
      </c>
      <c r="M1089" s="16">
        <f t="shared" si="152"/>
        <v>0.60315748577347594</v>
      </c>
      <c r="N1089" s="17">
        <f t="shared" si="154"/>
        <v>287789.75995856686</v>
      </c>
      <c r="O1089" s="16">
        <f>($B$4*G1089-$F$4*K1089)/$H$4</f>
        <v>0.5888717714877616</v>
      </c>
    </row>
    <row r="1090" spans="2:15" x14ac:dyDescent="0.25">
      <c r="B1090" s="2">
        <f t="shared" si="155"/>
        <v>1075</v>
      </c>
      <c r="C1090" s="14">
        <v>3</v>
      </c>
      <c r="D1090" s="15">
        <v>426561.21052440302</v>
      </c>
      <c r="E1090" s="16">
        <f t="shared" si="147"/>
        <v>0.42656121052440304</v>
      </c>
      <c r="F1090" s="17">
        <f>$B$4-D1090-$B$4*$C$4</f>
        <v>523438.78947559698</v>
      </c>
      <c r="G1090" s="16">
        <f t="shared" si="148"/>
        <v>0.47656121052440303</v>
      </c>
      <c r="H1090" s="17">
        <f t="shared" si="149"/>
        <v>127968.3631573209</v>
      </c>
      <c r="I1090" s="16">
        <f t="shared" si="150"/>
        <v>0.42656121052440299</v>
      </c>
      <c r="J1090" s="17">
        <f>$F$4-H1090-$G$4</f>
        <v>112031.63684267912</v>
      </c>
      <c r="K1090" s="16">
        <f t="shared" si="151"/>
        <v>0.62656121052440295</v>
      </c>
      <c r="L1090" s="17">
        <f t="shared" si="153"/>
        <v>298592.84736708214</v>
      </c>
      <c r="M1090" s="16">
        <f t="shared" si="152"/>
        <v>0.42656121052440304</v>
      </c>
      <c r="N1090" s="17">
        <f t="shared" si="154"/>
        <v>411407.15263291786</v>
      </c>
      <c r="O1090" s="16">
        <f>($B$4*G1090-$F$4*K1090)/$H$4</f>
        <v>0.41227549623868875</v>
      </c>
    </row>
    <row r="1091" spans="2:15" x14ac:dyDescent="0.25">
      <c r="B1091" s="2">
        <f t="shared" si="155"/>
        <v>1076</v>
      </c>
      <c r="C1091" s="14">
        <v>2</v>
      </c>
      <c r="D1091" s="15">
        <v>337880.054678332</v>
      </c>
      <c r="E1091" s="16">
        <f t="shared" si="147"/>
        <v>0.33788005467833199</v>
      </c>
      <c r="F1091" s="17">
        <f>$B$4-D1091-$B$4*$C$4</f>
        <v>612119.94532166794</v>
      </c>
      <c r="G1091" s="16">
        <f t="shared" si="148"/>
        <v>0.38788005467833198</v>
      </c>
      <c r="H1091" s="17">
        <f t="shared" si="149"/>
        <v>101364.0164034996</v>
      </c>
      <c r="I1091" s="16">
        <f t="shared" si="150"/>
        <v>0.33788005467833199</v>
      </c>
      <c r="J1091" s="17">
        <f>$F$4-H1091-$G$4</f>
        <v>138635.98359650042</v>
      </c>
      <c r="K1091" s="16">
        <f t="shared" si="151"/>
        <v>0.537880054678332</v>
      </c>
      <c r="L1091" s="17">
        <f t="shared" si="153"/>
        <v>236516.03827483242</v>
      </c>
      <c r="M1091" s="16">
        <f t="shared" si="152"/>
        <v>0.33788005467833204</v>
      </c>
      <c r="N1091" s="17">
        <f t="shared" si="154"/>
        <v>473483.96172516752</v>
      </c>
      <c r="O1091" s="16">
        <f>($B$4*G1091-$F$4*K1091)/$H$4</f>
        <v>0.3235943403926177</v>
      </c>
    </row>
    <row r="1092" spans="2:15" x14ac:dyDescent="0.25">
      <c r="B1092" s="2">
        <f t="shared" si="155"/>
        <v>1077</v>
      </c>
      <c r="C1092" s="14">
        <v>5</v>
      </c>
      <c r="D1092" s="15">
        <v>876308.42058638297</v>
      </c>
      <c r="E1092" s="16">
        <f t="shared" si="147"/>
        <v>0.87630842058638292</v>
      </c>
      <c r="F1092" s="17">
        <f>$B$4-D1092-$B$4*$C$4</f>
        <v>73691.57941361703</v>
      </c>
      <c r="G1092" s="16">
        <f t="shared" si="148"/>
        <v>0.92630842058638296</v>
      </c>
      <c r="H1092" s="17">
        <f t="shared" si="149"/>
        <v>262892.52617591486</v>
      </c>
      <c r="I1092" s="16">
        <f t="shared" si="150"/>
        <v>0.87630842058638281</v>
      </c>
      <c r="J1092" s="17">
        <f>$F$4-H1092-$G$4</f>
        <v>-22892.526175914856</v>
      </c>
      <c r="K1092" s="16">
        <f t="shared" si="151"/>
        <v>1.0763084205863829</v>
      </c>
      <c r="L1092" s="17">
        <f t="shared" si="153"/>
        <v>613415.89441046817</v>
      </c>
      <c r="M1092" s="16">
        <f t="shared" si="152"/>
        <v>0.87630842058638314</v>
      </c>
      <c r="N1092" s="17">
        <f t="shared" si="154"/>
        <v>96584.105589531886</v>
      </c>
      <c r="O1092" s="16">
        <f>($B$4*G1092-$F$4*K1092)/$H$4</f>
        <v>0.8620227063006688</v>
      </c>
    </row>
    <row r="1093" spans="2:15" x14ac:dyDescent="0.25">
      <c r="B1093" s="2">
        <f t="shared" si="155"/>
        <v>1078</v>
      </c>
      <c r="C1093" s="14">
        <v>4</v>
      </c>
      <c r="D1093" s="15">
        <v>512932.99923293298</v>
      </c>
      <c r="E1093" s="16">
        <f t="shared" si="147"/>
        <v>0.51293299923293301</v>
      </c>
      <c r="F1093" s="17">
        <f>$B$4-D1093-$B$4*$C$4</f>
        <v>437067.00076706702</v>
      </c>
      <c r="G1093" s="16">
        <f t="shared" si="148"/>
        <v>0.56293299923293305</v>
      </c>
      <c r="H1093" s="17">
        <f t="shared" si="149"/>
        <v>153879.89976987988</v>
      </c>
      <c r="I1093" s="16">
        <f t="shared" si="150"/>
        <v>0.5129329992329329</v>
      </c>
      <c r="J1093" s="17">
        <f>$F$4-H1093-$G$4</f>
        <v>86120.100230120122</v>
      </c>
      <c r="K1093" s="16">
        <f t="shared" si="151"/>
        <v>0.71293299923293296</v>
      </c>
      <c r="L1093" s="17">
        <f t="shared" si="153"/>
        <v>359053.09946305311</v>
      </c>
      <c r="M1093" s="16">
        <f t="shared" si="152"/>
        <v>0.51293299923293301</v>
      </c>
      <c r="N1093" s="17">
        <f t="shared" si="154"/>
        <v>350946.90053694689</v>
      </c>
      <c r="O1093" s="16">
        <f>($B$4*G1093-$F$4*K1093)/$H$4</f>
        <v>0.49864728494721883</v>
      </c>
    </row>
    <row r="1094" spans="2:15" x14ac:dyDescent="0.25">
      <c r="B1094" s="2">
        <f t="shared" si="155"/>
        <v>1079</v>
      </c>
      <c r="C1094" s="14">
        <v>3</v>
      </c>
      <c r="D1094" s="15">
        <v>428301.97078407899</v>
      </c>
      <c r="E1094" s="16">
        <f t="shared" si="147"/>
        <v>0.428301970784079</v>
      </c>
      <c r="F1094" s="17">
        <f>$B$4-D1094-$B$4*$C$4</f>
        <v>521698.02921592095</v>
      </c>
      <c r="G1094" s="16">
        <f t="shared" si="148"/>
        <v>0.47830197078407899</v>
      </c>
      <c r="H1094" s="17">
        <f t="shared" si="149"/>
        <v>128490.59123522369</v>
      </c>
      <c r="I1094" s="16">
        <f t="shared" si="150"/>
        <v>0.428301970784079</v>
      </c>
      <c r="J1094" s="17">
        <f>$F$4-H1094-$G$4</f>
        <v>111509.40876477631</v>
      </c>
      <c r="K1094" s="16">
        <f t="shared" si="151"/>
        <v>0.62830197078407901</v>
      </c>
      <c r="L1094" s="17">
        <f t="shared" si="153"/>
        <v>299811.3795488553</v>
      </c>
      <c r="M1094" s="16">
        <f t="shared" si="152"/>
        <v>0.428301970784079</v>
      </c>
      <c r="N1094" s="17">
        <f t="shared" si="154"/>
        <v>410188.62045114464</v>
      </c>
      <c r="O1094" s="16">
        <f>($B$4*G1094-$F$4*K1094)/$H$4</f>
        <v>0.41401625649836471</v>
      </c>
    </row>
    <row r="1095" spans="2:15" x14ac:dyDescent="0.25">
      <c r="B1095" s="2">
        <f t="shared" si="155"/>
        <v>1080</v>
      </c>
      <c r="C1095" s="14">
        <v>3</v>
      </c>
      <c r="D1095" s="15">
        <v>332982.88680768799</v>
      </c>
      <c r="E1095" s="16">
        <f t="shared" si="147"/>
        <v>0.33298288680768801</v>
      </c>
      <c r="F1095" s="17">
        <f>$B$4-D1095-$B$4*$C$4</f>
        <v>617017.11319231195</v>
      </c>
      <c r="G1095" s="16">
        <f t="shared" si="148"/>
        <v>0.38298288680768799</v>
      </c>
      <c r="H1095" s="17">
        <f t="shared" si="149"/>
        <v>99894.866042306399</v>
      </c>
      <c r="I1095" s="16">
        <f t="shared" si="150"/>
        <v>0.33298288680768801</v>
      </c>
      <c r="J1095" s="17">
        <f>$F$4-H1095-$G$4</f>
        <v>140105.13395769359</v>
      </c>
      <c r="K1095" s="16">
        <f t="shared" si="151"/>
        <v>0.53298288680768802</v>
      </c>
      <c r="L1095" s="17">
        <f t="shared" si="153"/>
        <v>233088.02076538157</v>
      </c>
      <c r="M1095" s="16">
        <f t="shared" si="152"/>
        <v>0.33298288680768795</v>
      </c>
      <c r="N1095" s="17">
        <f t="shared" si="154"/>
        <v>476911.97923461837</v>
      </c>
      <c r="O1095" s="16">
        <f>($B$4*G1095-$F$4*K1095)/$H$4</f>
        <v>0.31869717252197366</v>
      </c>
    </row>
    <row r="1096" spans="2:15" x14ac:dyDescent="0.25">
      <c r="B1096" s="2">
        <f t="shared" si="155"/>
        <v>1081</v>
      </c>
      <c r="C1096" s="14">
        <v>4</v>
      </c>
      <c r="D1096" s="15">
        <v>648467.89107002795</v>
      </c>
      <c r="E1096" s="16">
        <f t="shared" si="147"/>
        <v>0.648467891070028</v>
      </c>
      <c r="F1096" s="17">
        <f>$B$4-D1096-$B$4*$C$4</f>
        <v>301532.10892997205</v>
      </c>
      <c r="G1096" s="16">
        <f t="shared" si="148"/>
        <v>0.69846789107002805</v>
      </c>
      <c r="H1096" s="17">
        <f t="shared" si="149"/>
        <v>194540.36732100838</v>
      </c>
      <c r="I1096" s="16">
        <f t="shared" si="150"/>
        <v>0.64846789107002789</v>
      </c>
      <c r="J1096" s="17">
        <f>$F$4-H1096-$G$4</f>
        <v>45459.63267899162</v>
      </c>
      <c r="K1096" s="16">
        <f t="shared" si="151"/>
        <v>0.84846789107002785</v>
      </c>
      <c r="L1096" s="17">
        <f t="shared" si="153"/>
        <v>453927.5237490196</v>
      </c>
      <c r="M1096" s="16">
        <f t="shared" si="152"/>
        <v>0.648467891070028</v>
      </c>
      <c r="N1096" s="17">
        <f t="shared" si="154"/>
        <v>256072.47625098043</v>
      </c>
      <c r="O1096" s="16">
        <f>($B$4*G1096-$F$4*K1096)/$H$4</f>
        <v>0.63418217678431388</v>
      </c>
    </row>
    <row r="1097" spans="2:15" x14ac:dyDescent="0.25">
      <c r="B1097" s="2">
        <f t="shared" si="155"/>
        <v>1082</v>
      </c>
      <c r="C1097" s="14">
        <v>7</v>
      </c>
      <c r="D1097" s="15">
        <v>1112226.07534733</v>
      </c>
      <c r="E1097" s="16">
        <f t="shared" si="147"/>
        <v>1.1122260753473299</v>
      </c>
      <c r="F1097" s="17">
        <f>$B$4-D1097-$B$4*$C$4</f>
        <v>-162226.07534732996</v>
      </c>
      <c r="G1097" s="16">
        <f t="shared" si="148"/>
        <v>1.1622260753473299</v>
      </c>
      <c r="H1097" s="17">
        <f t="shared" si="149"/>
        <v>333667.822604199</v>
      </c>
      <c r="I1097" s="16">
        <f t="shared" si="150"/>
        <v>1.1122260753473301</v>
      </c>
      <c r="J1097" s="17">
        <f>$F$4-H1097-$G$4</f>
        <v>-93667.822604198998</v>
      </c>
      <c r="K1097" s="16">
        <f t="shared" si="151"/>
        <v>1.31222607534733</v>
      </c>
      <c r="L1097" s="17">
        <f t="shared" si="153"/>
        <v>778558.25274313102</v>
      </c>
      <c r="M1097" s="16">
        <f t="shared" si="152"/>
        <v>1.1122260753473301</v>
      </c>
      <c r="N1097" s="17">
        <f t="shared" si="154"/>
        <v>-68558.252743130957</v>
      </c>
      <c r="O1097" s="16">
        <f>($B$4*G1097-$F$4*K1097)/$H$4</f>
        <v>1.0979403610616156</v>
      </c>
    </row>
    <row r="1098" spans="2:15" x14ac:dyDescent="0.25">
      <c r="B1098" s="2">
        <f t="shared" si="155"/>
        <v>1083</v>
      </c>
      <c r="C1098" s="14">
        <v>2</v>
      </c>
      <c r="D1098" s="15">
        <v>336218.79375969502</v>
      </c>
      <c r="E1098" s="16">
        <f t="shared" si="147"/>
        <v>0.33621879375969504</v>
      </c>
      <c r="F1098" s="17">
        <f>$B$4-D1098-$B$4*$C$4</f>
        <v>613781.20624030498</v>
      </c>
      <c r="G1098" s="16">
        <f t="shared" si="148"/>
        <v>0.38621879375969503</v>
      </c>
      <c r="H1098" s="17">
        <f t="shared" si="149"/>
        <v>100865.6381279085</v>
      </c>
      <c r="I1098" s="16">
        <f t="shared" si="150"/>
        <v>0.33621879375969499</v>
      </c>
      <c r="J1098" s="17">
        <f>$F$4-H1098-$G$4</f>
        <v>139134.36187209148</v>
      </c>
      <c r="K1098" s="16">
        <f t="shared" si="151"/>
        <v>0.53621879375969494</v>
      </c>
      <c r="L1098" s="17">
        <f t="shared" si="153"/>
        <v>235353.1556317865</v>
      </c>
      <c r="M1098" s="16">
        <f t="shared" si="152"/>
        <v>0.33621879375969499</v>
      </c>
      <c r="N1098" s="17">
        <f t="shared" si="154"/>
        <v>474646.8443682135</v>
      </c>
      <c r="O1098" s="16">
        <f>($B$4*G1098-$F$4*K1098)/$H$4</f>
        <v>0.32193307947398075</v>
      </c>
    </row>
    <row r="1099" spans="2:15" x14ac:dyDescent="0.25">
      <c r="B1099" s="2">
        <f t="shared" si="155"/>
        <v>1084</v>
      </c>
      <c r="C1099" s="14">
        <v>5</v>
      </c>
      <c r="D1099" s="15">
        <v>824857.89748644095</v>
      </c>
      <c r="E1099" s="16">
        <f t="shared" si="147"/>
        <v>0.82485789748644101</v>
      </c>
      <c r="F1099" s="17">
        <f>$B$4-D1099-$B$4*$C$4</f>
        <v>125142.10251355905</v>
      </c>
      <c r="G1099" s="16">
        <f t="shared" si="148"/>
        <v>0.87485789748644105</v>
      </c>
      <c r="H1099" s="17">
        <f t="shared" si="149"/>
        <v>247457.36924593226</v>
      </c>
      <c r="I1099" s="16">
        <f t="shared" si="150"/>
        <v>0.82485789748644089</v>
      </c>
      <c r="J1099" s="17">
        <f>$F$4-H1099-$G$4</f>
        <v>-7457.3692459322629</v>
      </c>
      <c r="K1099" s="16">
        <f t="shared" si="151"/>
        <v>1.0248578974864408</v>
      </c>
      <c r="L1099" s="17">
        <f t="shared" si="153"/>
        <v>577400.52824050863</v>
      </c>
      <c r="M1099" s="16">
        <f t="shared" si="152"/>
        <v>0.82485789748644089</v>
      </c>
      <c r="N1099" s="17">
        <f t="shared" si="154"/>
        <v>132599.47175949131</v>
      </c>
      <c r="O1099" s="16">
        <f>($B$4*G1099-$F$4*K1099)/$H$4</f>
        <v>0.81057218320072699</v>
      </c>
    </row>
    <row r="1100" spans="2:15" x14ac:dyDescent="0.25">
      <c r="B1100" s="2">
        <f t="shared" si="155"/>
        <v>1085</v>
      </c>
      <c r="C1100" s="14">
        <v>2</v>
      </c>
      <c r="D1100" s="15">
        <v>320297.54132469202</v>
      </c>
      <c r="E1100" s="16">
        <f t="shared" si="147"/>
        <v>0.32029754132469201</v>
      </c>
      <c r="F1100" s="17">
        <f>$B$4-D1100-$B$4*$C$4</f>
        <v>629702.45867530792</v>
      </c>
      <c r="G1100" s="16">
        <f t="shared" si="148"/>
        <v>0.370297541324692</v>
      </c>
      <c r="H1100" s="17">
        <f t="shared" si="149"/>
        <v>96089.262397407598</v>
      </c>
      <c r="I1100" s="16">
        <f t="shared" si="150"/>
        <v>0.32029754132469201</v>
      </c>
      <c r="J1100" s="17">
        <f>$F$4-H1100-$G$4</f>
        <v>143910.73760259239</v>
      </c>
      <c r="K1100" s="16">
        <f t="shared" si="151"/>
        <v>0.52029754132469197</v>
      </c>
      <c r="L1100" s="17">
        <f t="shared" si="153"/>
        <v>224208.27892728441</v>
      </c>
      <c r="M1100" s="16">
        <f t="shared" si="152"/>
        <v>0.32029754132469201</v>
      </c>
      <c r="N1100" s="17">
        <f t="shared" si="154"/>
        <v>485791.72107271553</v>
      </c>
      <c r="O1100" s="16">
        <f>($B$4*G1100-$F$4*K1100)/$H$4</f>
        <v>0.30601182703897778</v>
      </c>
    </row>
    <row r="1101" spans="2:15" x14ac:dyDescent="0.25">
      <c r="B1101" s="2">
        <f t="shared" si="155"/>
        <v>1086</v>
      </c>
      <c r="C1101" s="14">
        <v>2</v>
      </c>
      <c r="D1101" s="15">
        <v>233127.217562809</v>
      </c>
      <c r="E1101" s="16">
        <f t="shared" si="147"/>
        <v>0.23312721756280899</v>
      </c>
      <c r="F1101" s="17">
        <f>$B$4-D1101-$B$4*$C$4</f>
        <v>716872.782437191</v>
      </c>
      <c r="G1101" s="16">
        <f t="shared" si="148"/>
        <v>0.28312721756280901</v>
      </c>
      <c r="H1101" s="17">
        <f t="shared" si="149"/>
        <v>69938.165268842698</v>
      </c>
      <c r="I1101" s="16">
        <f t="shared" si="150"/>
        <v>0.23312721756280899</v>
      </c>
      <c r="J1101" s="17">
        <f>$F$4-H1101-$G$4</f>
        <v>170061.83473115729</v>
      </c>
      <c r="K1101" s="16">
        <f t="shared" si="151"/>
        <v>0.43312721756280903</v>
      </c>
      <c r="L1101" s="17">
        <f t="shared" si="153"/>
        <v>163189.05229396629</v>
      </c>
      <c r="M1101" s="16">
        <f t="shared" si="152"/>
        <v>0.23312721756280899</v>
      </c>
      <c r="N1101" s="17">
        <f t="shared" si="154"/>
        <v>546810.94770603371</v>
      </c>
      <c r="O1101" s="16">
        <f>($B$4*G1101-$F$4*K1101)/$H$4</f>
        <v>0.2188415032770947</v>
      </c>
    </row>
    <row r="1102" spans="2:15" x14ac:dyDescent="0.25">
      <c r="B1102" s="2">
        <f t="shared" si="155"/>
        <v>1087</v>
      </c>
      <c r="C1102" s="14">
        <v>6</v>
      </c>
      <c r="D1102" s="15">
        <v>948259.55450406496</v>
      </c>
      <c r="E1102" s="16">
        <f t="shared" si="147"/>
        <v>0.94825955450406496</v>
      </c>
      <c r="F1102" s="17">
        <f>$B$4-D1102-$B$4*$C$4</f>
        <v>1740.4454959350405</v>
      </c>
      <c r="G1102" s="16">
        <f t="shared" si="148"/>
        <v>0.99825955450406501</v>
      </c>
      <c r="H1102" s="17">
        <f t="shared" si="149"/>
        <v>284477.86635121948</v>
      </c>
      <c r="I1102" s="16">
        <f t="shared" si="150"/>
        <v>0.94825955450406496</v>
      </c>
      <c r="J1102" s="17">
        <f>$F$4-H1102-$G$4</f>
        <v>-44477.866351219476</v>
      </c>
      <c r="K1102" s="16">
        <f t="shared" si="151"/>
        <v>1.148259554504065</v>
      </c>
      <c r="L1102" s="17">
        <f t="shared" si="153"/>
        <v>663781.68815284548</v>
      </c>
      <c r="M1102" s="16">
        <f t="shared" si="152"/>
        <v>0.94825955450406496</v>
      </c>
      <c r="N1102" s="17">
        <f t="shared" si="154"/>
        <v>46218.311847154517</v>
      </c>
      <c r="O1102" s="16">
        <f>($B$4*G1102-$F$4*K1102)/$H$4</f>
        <v>0.93397384021835073</v>
      </c>
    </row>
    <row r="1103" spans="2:15" x14ac:dyDescent="0.25">
      <c r="B1103" s="2">
        <f t="shared" si="155"/>
        <v>1088</v>
      </c>
      <c r="C1103" s="14">
        <v>1</v>
      </c>
      <c r="D1103" s="15">
        <v>140928.101148435</v>
      </c>
      <c r="E1103" s="16">
        <f t="shared" si="147"/>
        <v>0.14092810114843501</v>
      </c>
      <c r="F1103" s="17">
        <f>$B$4-D1103-$B$4*$C$4</f>
        <v>809071.89885156497</v>
      </c>
      <c r="G1103" s="16">
        <f t="shared" si="148"/>
        <v>0.190928101148435</v>
      </c>
      <c r="H1103" s="17">
        <f t="shared" si="149"/>
        <v>42278.430344530498</v>
      </c>
      <c r="I1103" s="16">
        <f t="shared" si="150"/>
        <v>0.14092810114843499</v>
      </c>
      <c r="J1103" s="17">
        <f>$F$4-H1103-$G$4</f>
        <v>197721.5696554695</v>
      </c>
      <c r="K1103" s="16">
        <f t="shared" si="151"/>
        <v>0.34092810114843497</v>
      </c>
      <c r="L1103" s="17">
        <f t="shared" si="153"/>
        <v>98649.670803904504</v>
      </c>
      <c r="M1103" s="16">
        <f t="shared" si="152"/>
        <v>0.14092810114843501</v>
      </c>
      <c r="N1103" s="17">
        <f t="shared" si="154"/>
        <v>611350.32919609547</v>
      </c>
      <c r="O1103" s="16">
        <f>($B$4*G1103-$F$4*K1103)/$H$4</f>
        <v>0.12664238686272072</v>
      </c>
    </row>
    <row r="1104" spans="2:15" x14ac:dyDescent="0.25">
      <c r="B1104" s="2">
        <f t="shared" si="155"/>
        <v>1089</v>
      </c>
      <c r="C1104" s="14">
        <v>2</v>
      </c>
      <c r="D1104" s="15">
        <v>266259.38284444599</v>
      </c>
      <c r="E1104" s="16">
        <f t="shared" ref="E1104:E1167" si="156">D1104/$B$4</f>
        <v>0.266259382844446</v>
      </c>
      <c r="F1104" s="17">
        <f>$B$4-D1104-$B$4*$C$4</f>
        <v>683740.61715555401</v>
      </c>
      <c r="G1104" s="16">
        <f t="shared" ref="G1104:G1167" si="157">E1104+$C$4</f>
        <v>0.31625938284444599</v>
      </c>
      <c r="H1104" s="17">
        <f t="shared" ref="H1104:H1167" si="158">D1104*$D$4</f>
        <v>79877.814853333795</v>
      </c>
      <c r="I1104" s="16">
        <f t="shared" ref="I1104:I1167" si="159">H1104/$F$4</f>
        <v>0.266259382844446</v>
      </c>
      <c r="J1104" s="17">
        <f>$F$4-H1104-$G$4</f>
        <v>160122.18514666619</v>
      </c>
      <c r="K1104" s="16">
        <f t="shared" ref="K1104:K1167" si="160">I1104+$E$4</f>
        <v>0.46625938284444601</v>
      </c>
      <c r="L1104" s="17">
        <f t="shared" si="153"/>
        <v>186381.56799111218</v>
      </c>
      <c r="M1104" s="16">
        <f t="shared" ref="M1104:M1167" si="161">L1104/$H$4</f>
        <v>0.266259382844446</v>
      </c>
      <c r="N1104" s="17">
        <f t="shared" si="154"/>
        <v>523618.43200888782</v>
      </c>
      <c r="O1104" s="16">
        <f>($B$4*G1104-$F$4*K1104)/$H$4</f>
        <v>0.25197366855873171</v>
      </c>
    </row>
    <row r="1105" spans="2:15" x14ac:dyDescent="0.25">
      <c r="B1105" s="2">
        <f t="shared" si="155"/>
        <v>1090</v>
      </c>
      <c r="C1105" s="14">
        <v>4</v>
      </c>
      <c r="D1105" s="15">
        <v>494181.28852981399</v>
      </c>
      <c r="E1105" s="16">
        <f t="shared" si="156"/>
        <v>0.49418128852981397</v>
      </c>
      <c r="F1105" s="17">
        <f>$B$4-D1105-$B$4*$C$4</f>
        <v>455818.71147018601</v>
      </c>
      <c r="G1105" s="16">
        <f t="shared" si="157"/>
        <v>0.54418128852981396</v>
      </c>
      <c r="H1105" s="17">
        <f t="shared" si="158"/>
        <v>148254.38655894418</v>
      </c>
      <c r="I1105" s="16">
        <f t="shared" si="159"/>
        <v>0.49418128852981397</v>
      </c>
      <c r="J1105" s="17">
        <f>$F$4-H1105-$G$4</f>
        <v>91745.613441055815</v>
      </c>
      <c r="K1105" s="16">
        <f t="shared" si="160"/>
        <v>0.69418128852981398</v>
      </c>
      <c r="L1105" s="17">
        <f t="shared" ref="L1105:L1168" si="162">D1105-H1105</f>
        <v>345926.9019708698</v>
      </c>
      <c r="M1105" s="16">
        <f t="shared" si="161"/>
        <v>0.49418128852981402</v>
      </c>
      <c r="N1105" s="17">
        <f t="shared" ref="N1105:N1168" si="163">F1105-J1105</f>
        <v>364073.0980291302</v>
      </c>
      <c r="O1105" s="16">
        <f>($B$4*G1105-$F$4*K1105)/$H$4</f>
        <v>0.47989557424409973</v>
      </c>
    </row>
    <row r="1106" spans="2:15" x14ac:dyDescent="0.25">
      <c r="B1106" s="2">
        <f t="shared" ref="B1106:B1169" si="164">B1105+1</f>
        <v>1091</v>
      </c>
      <c r="C1106" s="14">
        <v>5</v>
      </c>
      <c r="D1106" s="15">
        <v>1030945.50128461</v>
      </c>
      <c r="E1106" s="16">
        <f t="shared" si="156"/>
        <v>1.03094550128461</v>
      </c>
      <c r="F1106" s="17">
        <f>$B$4-D1106-$B$4*$C$4</f>
        <v>-80945.501284610014</v>
      </c>
      <c r="G1106" s="16">
        <f t="shared" si="157"/>
        <v>1.0809455012846101</v>
      </c>
      <c r="H1106" s="17">
        <f t="shared" si="158"/>
        <v>309283.65038538299</v>
      </c>
      <c r="I1106" s="16">
        <f t="shared" si="159"/>
        <v>1.03094550128461</v>
      </c>
      <c r="J1106" s="17">
        <f>$F$4-H1106-$G$4</f>
        <v>-69283.650385382993</v>
      </c>
      <c r="K1106" s="16">
        <f t="shared" si="160"/>
        <v>1.23094550128461</v>
      </c>
      <c r="L1106" s="17">
        <f t="shared" si="162"/>
        <v>721661.85089922696</v>
      </c>
      <c r="M1106" s="16">
        <f t="shared" si="161"/>
        <v>1.03094550128461</v>
      </c>
      <c r="N1106" s="17">
        <f t="shared" si="163"/>
        <v>-11661.850899227022</v>
      </c>
      <c r="O1106" s="16">
        <f>($B$4*G1106-$F$4*K1106)/$H$4</f>
        <v>1.0166597869988956</v>
      </c>
    </row>
    <row r="1107" spans="2:15" x14ac:dyDescent="0.25">
      <c r="B1107" s="2">
        <f t="shared" si="164"/>
        <v>1092</v>
      </c>
      <c r="C1107" s="14">
        <v>3</v>
      </c>
      <c r="D1107" s="15">
        <v>504220.049518955</v>
      </c>
      <c r="E1107" s="16">
        <f t="shared" si="156"/>
        <v>0.50422004951895505</v>
      </c>
      <c r="F1107" s="17">
        <f>$B$4-D1107-$B$4*$C$4</f>
        <v>445779.950481045</v>
      </c>
      <c r="G1107" s="16">
        <f t="shared" si="157"/>
        <v>0.55422004951895509</v>
      </c>
      <c r="H1107" s="17">
        <f t="shared" si="158"/>
        <v>151266.01485568649</v>
      </c>
      <c r="I1107" s="16">
        <f t="shared" si="159"/>
        <v>0.50422004951895494</v>
      </c>
      <c r="J1107" s="17">
        <f>$F$4-H1107-$G$4</f>
        <v>88733.985144313512</v>
      </c>
      <c r="K1107" s="16">
        <f t="shared" si="160"/>
        <v>0.704220049518955</v>
      </c>
      <c r="L1107" s="17">
        <f t="shared" si="162"/>
        <v>352954.03466326848</v>
      </c>
      <c r="M1107" s="16">
        <f t="shared" si="161"/>
        <v>0.50422004951895494</v>
      </c>
      <c r="N1107" s="17">
        <f t="shared" si="163"/>
        <v>357045.96533673152</v>
      </c>
      <c r="O1107" s="16">
        <f>($B$4*G1107-$F$4*K1107)/$H$4</f>
        <v>0.48993433523324087</v>
      </c>
    </row>
    <row r="1108" spans="2:15" x14ac:dyDescent="0.25">
      <c r="B1108" s="2">
        <f t="shared" si="164"/>
        <v>1093</v>
      </c>
      <c r="C1108" s="14">
        <v>3</v>
      </c>
      <c r="D1108" s="15">
        <v>493545.81849151902</v>
      </c>
      <c r="E1108" s="16">
        <f t="shared" si="156"/>
        <v>0.49354581849151902</v>
      </c>
      <c r="F1108" s="17">
        <f>$B$4-D1108-$B$4*$C$4</f>
        <v>456454.18150848098</v>
      </c>
      <c r="G1108" s="16">
        <f t="shared" si="157"/>
        <v>0.54354581849151906</v>
      </c>
      <c r="H1108" s="17">
        <f t="shared" si="158"/>
        <v>148063.74554745571</v>
      </c>
      <c r="I1108" s="16">
        <f t="shared" si="159"/>
        <v>0.49354581849151902</v>
      </c>
      <c r="J1108" s="17">
        <f>$F$4-H1108-$G$4</f>
        <v>91936.254452544294</v>
      </c>
      <c r="K1108" s="16">
        <f t="shared" si="160"/>
        <v>0.69354581849151908</v>
      </c>
      <c r="L1108" s="17">
        <f t="shared" si="162"/>
        <v>345482.07294406334</v>
      </c>
      <c r="M1108" s="16">
        <f t="shared" si="161"/>
        <v>0.49354581849151907</v>
      </c>
      <c r="N1108" s="17">
        <f t="shared" si="163"/>
        <v>364517.92705593666</v>
      </c>
      <c r="O1108" s="16">
        <f>($B$4*G1108-$F$4*K1108)/$H$4</f>
        <v>0.47926010420580478</v>
      </c>
    </row>
    <row r="1109" spans="2:15" x14ac:dyDescent="0.25">
      <c r="B1109" s="2">
        <f t="shared" si="164"/>
        <v>1094</v>
      </c>
      <c r="C1109" s="14">
        <v>1</v>
      </c>
      <c r="D1109" s="15">
        <v>221871.406424708</v>
      </c>
      <c r="E1109" s="16">
        <f t="shared" si="156"/>
        <v>0.22187140642470798</v>
      </c>
      <c r="F1109" s="17">
        <f>$B$4-D1109-$B$4*$C$4</f>
        <v>728128.59357529203</v>
      </c>
      <c r="G1109" s="16">
        <f t="shared" si="157"/>
        <v>0.27187140642470797</v>
      </c>
      <c r="H1109" s="17">
        <f t="shared" si="158"/>
        <v>66561.42192741239</v>
      </c>
      <c r="I1109" s="16">
        <f t="shared" si="159"/>
        <v>0.22187140642470796</v>
      </c>
      <c r="J1109" s="17">
        <f>$F$4-H1109-$G$4</f>
        <v>173438.57807258761</v>
      </c>
      <c r="K1109" s="16">
        <f t="shared" si="160"/>
        <v>0.421871406424708</v>
      </c>
      <c r="L1109" s="17">
        <f t="shared" si="162"/>
        <v>155309.98449729561</v>
      </c>
      <c r="M1109" s="16">
        <f t="shared" si="161"/>
        <v>0.22187140642470801</v>
      </c>
      <c r="N1109" s="17">
        <f t="shared" si="163"/>
        <v>554690.01550270442</v>
      </c>
      <c r="O1109" s="16">
        <f>($B$4*G1109-$F$4*K1109)/$H$4</f>
        <v>0.20758569213899369</v>
      </c>
    </row>
    <row r="1110" spans="2:15" x14ac:dyDescent="0.25">
      <c r="B1110" s="2">
        <f t="shared" si="164"/>
        <v>1095</v>
      </c>
      <c r="C1110" s="14">
        <v>3</v>
      </c>
      <c r="D1110" s="15">
        <v>406375.065678671</v>
      </c>
      <c r="E1110" s="16">
        <f t="shared" si="156"/>
        <v>0.40637506567867099</v>
      </c>
      <c r="F1110" s="17">
        <f>$B$4-D1110-$B$4*$C$4</f>
        <v>543624.934321329</v>
      </c>
      <c r="G1110" s="16">
        <f t="shared" si="157"/>
        <v>0.45637506567867098</v>
      </c>
      <c r="H1110" s="17">
        <f t="shared" si="158"/>
        <v>121912.5197036013</v>
      </c>
      <c r="I1110" s="16">
        <f t="shared" si="159"/>
        <v>0.40637506567867099</v>
      </c>
      <c r="J1110" s="17">
        <f>$F$4-H1110-$G$4</f>
        <v>118087.48029639869</v>
      </c>
      <c r="K1110" s="16">
        <f t="shared" si="160"/>
        <v>0.60637506567867105</v>
      </c>
      <c r="L1110" s="17">
        <f t="shared" si="162"/>
        <v>284462.54597506969</v>
      </c>
      <c r="M1110" s="16">
        <f t="shared" si="161"/>
        <v>0.40637506567867099</v>
      </c>
      <c r="N1110" s="17">
        <f t="shared" si="163"/>
        <v>425537.45402493031</v>
      </c>
      <c r="O1110" s="16">
        <f>($B$4*G1110-$F$4*K1110)/$H$4</f>
        <v>0.3920893513929567</v>
      </c>
    </row>
    <row r="1111" spans="2:15" x14ac:dyDescent="0.25">
      <c r="B1111" s="2">
        <f t="shared" si="164"/>
        <v>1096</v>
      </c>
      <c r="C1111" s="14">
        <v>3</v>
      </c>
      <c r="D1111" s="15">
        <v>384455.29648182698</v>
      </c>
      <c r="E1111" s="16">
        <f t="shared" si="156"/>
        <v>0.38445529648182697</v>
      </c>
      <c r="F1111" s="17">
        <f>$B$4-D1111-$B$4*$C$4</f>
        <v>565544.70351817296</v>
      </c>
      <c r="G1111" s="16">
        <f t="shared" si="157"/>
        <v>0.43445529648182696</v>
      </c>
      <c r="H1111" s="17">
        <f t="shared" si="158"/>
        <v>115336.58894454809</v>
      </c>
      <c r="I1111" s="16">
        <f t="shared" si="159"/>
        <v>0.38445529648182697</v>
      </c>
      <c r="J1111" s="17">
        <f>$F$4-H1111-$G$4</f>
        <v>124663.4110554519</v>
      </c>
      <c r="K1111" s="16">
        <f t="shared" si="160"/>
        <v>0.58445529648182704</v>
      </c>
      <c r="L1111" s="17">
        <f t="shared" si="162"/>
        <v>269118.70753727888</v>
      </c>
      <c r="M1111" s="16">
        <f t="shared" si="161"/>
        <v>0.38445529648182697</v>
      </c>
      <c r="N1111" s="17">
        <f t="shared" si="163"/>
        <v>440881.29246272106</v>
      </c>
      <c r="O1111" s="16">
        <f>($B$4*G1111-$F$4*K1111)/$H$4</f>
        <v>0.37016958219611268</v>
      </c>
    </row>
    <row r="1112" spans="2:15" x14ac:dyDescent="0.25">
      <c r="B1112" s="2">
        <f t="shared" si="164"/>
        <v>1097</v>
      </c>
      <c r="C1112" s="14">
        <v>5</v>
      </c>
      <c r="D1112" s="15">
        <v>632097.38454438001</v>
      </c>
      <c r="E1112" s="16">
        <f t="shared" si="156"/>
        <v>0.63209738454438003</v>
      </c>
      <c r="F1112" s="17">
        <f>$B$4-D1112-$B$4*$C$4</f>
        <v>317902.61545561999</v>
      </c>
      <c r="G1112" s="16">
        <f t="shared" si="157"/>
        <v>0.68209738454438007</v>
      </c>
      <c r="H1112" s="17">
        <f t="shared" si="158"/>
        <v>189629.215363314</v>
      </c>
      <c r="I1112" s="16">
        <f t="shared" si="159"/>
        <v>0.63209738454438003</v>
      </c>
      <c r="J1112" s="17">
        <f>$F$4-H1112-$G$4</f>
        <v>50370.784636686003</v>
      </c>
      <c r="K1112" s="16">
        <f t="shared" si="160"/>
        <v>0.83209738454437998</v>
      </c>
      <c r="L1112" s="17">
        <f t="shared" si="162"/>
        <v>442468.16918106598</v>
      </c>
      <c r="M1112" s="16">
        <f t="shared" si="161"/>
        <v>0.63209738454438003</v>
      </c>
      <c r="N1112" s="17">
        <f t="shared" si="163"/>
        <v>267531.83081893402</v>
      </c>
      <c r="O1112" s="16">
        <f>($B$4*G1112-$F$4*K1112)/$H$4</f>
        <v>0.6178116702586659</v>
      </c>
    </row>
    <row r="1113" spans="2:15" x14ac:dyDescent="0.25">
      <c r="B1113" s="2">
        <f t="shared" si="164"/>
        <v>1098</v>
      </c>
      <c r="C1113" s="14">
        <v>7</v>
      </c>
      <c r="D1113" s="15">
        <v>882632.82176619</v>
      </c>
      <c r="E1113" s="16">
        <f t="shared" si="156"/>
        <v>0.88263282176618996</v>
      </c>
      <c r="F1113" s="17">
        <f>$B$4-D1113-$B$4*$C$4</f>
        <v>67367.178233810002</v>
      </c>
      <c r="G1113" s="16">
        <f t="shared" si="157"/>
        <v>0.93263282176619</v>
      </c>
      <c r="H1113" s="17">
        <f t="shared" si="158"/>
        <v>264789.84652985696</v>
      </c>
      <c r="I1113" s="16">
        <f t="shared" si="159"/>
        <v>0.88263282176618985</v>
      </c>
      <c r="J1113" s="17">
        <f>$F$4-H1113-$G$4</f>
        <v>-24789.846529856964</v>
      </c>
      <c r="K1113" s="16">
        <f t="shared" si="160"/>
        <v>1.0826328217661898</v>
      </c>
      <c r="L1113" s="17">
        <f t="shared" si="162"/>
        <v>617842.97523633298</v>
      </c>
      <c r="M1113" s="16">
        <f t="shared" si="161"/>
        <v>0.88263282176618996</v>
      </c>
      <c r="N1113" s="17">
        <f t="shared" si="163"/>
        <v>92157.024763666966</v>
      </c>
      <c r="O1113" s="16">
        <f>($B$4*G1113-$F$4*K1113)/$H$4</f>
        <v>0.86834710748047572</v>
      </c>
    </row>
    <row r="1114" spans="2:15" x14ac:dyDescent="0.25">
      <c r="B1114" s="2">
        <f t="shared" si="164"/>
        <v>1099</v>
      </c>
      <c r="C1114" s="14">
        <v>3</v>
      </c>
      <c r="D1114" s="15">
        <v>564023.55481322994</v>
      </c>
      <c r="E1114" s="16">
        <f t="shared" si="156"/>
        <v>0.56402355481322997</v>
      </c>
      <c r="F1114" s="17">
        <f>$B$4-D1114-$B$4*$C$4</f>
        <v>385976.44518677006</v>
      </c>
      <c r="G1114" s="16">
        <f t="shared" si="157"/>
        <v>0.61402355481323001</v>
      </c>
      <c r="H1114" s="17">
        <f t="shared" si="158"/>
        <v>169207.06644396897</v>
      </c>
      <c r="I1114" s="16">
        <f t="shared" si="159"/>
        <v>0.56402355481322985</v>
      </c>
      <c r="J1114" s="17">
        <f>$F$4-H1114-$G$4</f>
        <v>70792.933556031028</v>
      </c>
      <c r="K1114" s="16">
        <f t="shared" si="160"/>
        <v>0.76402355481322992</v>
      </c>
      <c r="L1114" s="17">
        <f t="shared" si="162"/>
        <v>394816.48836926097</v>
      </c>
      <c r="M1114" s="16">
        <f t="shared" si="161"/>
        <v>0.56402355481322997</v>
      </c>
      <c r="N1114" s="17">
        <f t="shared" si="163"/>
        <v>315183.51163073903</v>
      </c>
      <c r="O1114" s="16">
        <f>($B$4*G1114-$F$4*K1114)/$H$4</f>
        <v>0.54973784052751584</v>
      </c>
    </row>
    <row r="1115" spans="2:15" x14ac:dyDescent="0.25">
      <c r="B1115" s="2">
        <f t="shared" si="164"/>
        <v>1100</v>
      </c>
      <c r="C1115" s="14">
        <v>3</v>
      </c>
      <c r="D1115" s="15">
        <v>390920.11236781901</v>
      </c>
      <c r="E1115" s="16">
        <f t="shared" si="156"/>
        <v>0.39092011236781898</v>
      </c>
      <c r="F1115" s="17">
        <f>$B$4-D1115-$B$4*$C$4</f>
        <v>559079.88763218094</v>
      </c>
      <c r="G1115" s="16">
        <f t="shared" si="157"/>
        <v>0.44092011236781897</v>
      </c>
      <c r="H1115" s="17">
        <f t="shared" si="158"/>
        <v>117276.0337103457</v>
      </c>
      <c r="I1115" s="16">
        <f t="shared" si="159"/>
        <v>0.39092011236781898</v>
      </c>
      <c r="J1115" s="17">
        <f>$F$4-H1115-$G$4</f>
        <v>122723.96628965432</v>
      </c>
      <c r="K1115" s="16">
        <f t="shared" si="160"/>
        <v>0.59092011236781894</v>
      </c>
      <c r="L1115" s="17">
        <f t="shared" si="162"/>
        <v>273644.07865747332</v>
      </c>
      <c r="M1115" s="16">
        <f t="shared" si="161"/>
        <v>0.39092011236781904</v>
      </c>
      <c r="N1115" s="17">
        <f t="shared" si="163"/>
        <v>436355.92134252662</v>
      </c>
      <c r="O1115" s="16">
        <f>($B$4*G1115-$F$4*K1115)/$H$4</f>
        <v>0.37663439808210464</v>
      </c>
    </row>
    <row r="1116" spans="2:15" x14ac:dyDescent="0.25">
      <c r="B1116" s="2">
        <f t="shared" si="164"/>
        <v>1101</v>
      </c>
      <c r="C1116" s="14">
        <v>3</v>
      </c>
      <c r="D1116" s="15">
        <v>488715.77195859398</v>
      </c>
      <c r="E1116" s="16">
        <f t="shared" si="156"/>
        <v>0.488715771958594</v>
      </c>
      <c r="F1116" s="17">
        <f>$B$4-D1116-$B$4*$C$4</f>
        <v>461284.22804140602</v>
      </c>
      <c r="G1116" s="16">
        <f t="shared" si="157"/>
        <v>0.53871577195859399</v>
      </c>
      <c r="H1116" s="17">
        <f t="shared" si="158"/>
        <v>146614.73158757819</v>
      </c>
      <c r="I1116" s="16">
        <f t="shared" si="159"/>
        <v>0.488715771958594</v>
      </c>
      <c r="J1116" s="17">
        <f>$F$4-H1116-$G$4</f>
        <v>93385.268412421807</v>
      </c>
      <c r="K1116" s="16">
        <f t="shared" si="160"/>
        <v>0.68871577195859401</v>
      </c>
      <c r="L1116" s="17">
        <f t="shared" si="162"/>
        <v>342101.04037101578</v>
      </c>
      <c r="M1116" s="16">
        <f t="shared" si="161"/>
        <v>0.488715771958594</v>
      </c>
      <c r="N1116" s="17">
        <f t="shared" si="163"/>
        <v>367898.95962898422</v>
      </c>
      <c r="O1116" s="16">
        <f>($B$4*G1116-$F$4*K1116)/$H$4</f>
        <v>0.47443005767287971</v>
      </c>
    </row>
    <row r="1117" spans="2:15" x14ac:dyDescent="0.25">
      <c r="B1117" s="2">
        <f t="shared" si="164"/>
        <v>1102</v>
      </c>
      <c r="C1117" s="14">
        <v>1</v>
      </c>
      <c r="D1117" s="15">
        <v>141244.299783811</v>
      </c>
      <c r="E1117" s="16">
        <f t="shared" si="156"/>
        <v>0.14124429978381101</v>
      </c>
      <c r="F1117" s="17">
        <f>$B$4-D1117-$B$4*$C$4</f>
        <v>808755.70021618903</v>
      </c>
      <c r="G1117" s="16">
        <f t="shared" si="157"/>
        <v>0.19124429978381102</v>
      </c>
      <c r="H1117" s="17">
        <f t="shared" si="158"/>
        <v>42373.289935143301</v>
      </c>
      <c r="I1117" s="16">
        <f t="shared" si="159"/>
        <v>0.14124429978381101</v>
      </c>
      <c r="J1117" s="17">
        <f>$F$4-H1117-$G$4</f>
        <v>197626.71006485668</v>
      </c>
      <c r="K1117" s="16">
        <f t="shared" si="160"/>
        <v>0.34124429978381099</v>
      </c>
      <c r="L1117" s="17">
        <f t="shared" si="162"/>
        <v>98871.009848667702</v>
      </c>
      <c r="M1117" s="16">
        <f t="shared" si="161"/>
        <v>0.14124429978381101</v>
      </c>
      <c r="N1117" s="17">
        <f t="shared" si="163"/>
        <v>611128.99015133234</v>
      </c>
      <c r="O1117" s="16">
        <f>($B$4*G1117-$F$4*K1117)/$H$4</f>
        <v>0.12695858549809677</v>
      </c>
    </row>
    <row r="1118" spans="2:15" x14ac:dyDescent="0.25">
      <c r="B1118" s="2">
        <f t="shared" si="164"/>
        <v>1103</v>
      </c>
      <c r="C1118" s="14">
        <v>5</v>
      </c>
      <c r="D1118" s="15">
        <v>761174.18063593598</v>
      </c>
      <c r="E1118" s="16">
        <f t="shared" si="156"/>
        <v>0.761174180635936</v>
      </c>
      <c r="F1118" s="17">
        <f>$B$4-D1118-$B$4*$C$4</f>
        <v>188825.81936406402</v>
      </c>
      <c r="G1118" s="16">
        <f t="shared" si="157"/>
        <v>0.81117418063593605</v>
      </c>
      <c r="H1118" s="17">
        <f t="shared" si="158"/>
        <v>228352.25419078078</v>
      </c>
      <c r="I1118" s="16">
        <f t="shared" si="159"/>
        <v>0.76117418063593589</v>
      </c>
      <c r="J1118" s="17">
        <f>$F$4-H1118-$G$4</f>
        <v>11647.745809219225</v>
      </c>
      <c r="K1118" s="16">
        <f t="shared" si="160"/>
        <v>0.96117418063593596</v>
      </c>
      <c r="L1118" s="17">
        <f t="shared" si="162"/>
        <v>532821.92644515517</v>
      </c>
      <c r="M1118" s="16">
        <f t="shared" si="161"/>
        <v>0.761174180635936</v>
      </c>
      <c r="N1118" s="17">
        <f t="shared" si="163"/>
        <v>177178.0735548448</v>
      </c>
      <c r="O1118" s="16">
        <f>($B$4*G1118-$F$4*K1118)/$H$4</f>
        <v>0.74688846635022188</v>
      </c>
    </row>
    <row r="1119" spans="2:15" x14ac:dyDescent="0.25">
      <c r="B1119" s="2">
        <f t="shared" si="164"/>
        <v>1104</v>
      </c>
      <c r="C1119" s="14">
        <v>5</v>
      </c>
      <c r="D1119" s="15">
        <v>841767.48327734997</v>
      </c>
      <c r="E1119" s="16">
        <f t="shared" si="156"/>
        <v>0.84176748327734996</v>
      </c>
      <c r="F1119" s="17">
        <f>$B$4-D1119-$B$4*$C$4</f>
        <v>108232.51672265003</v>
      </c>
      <c r="G1119" s="16">
        <f t="shared" si="157"/>
        <v>0.89176748327735</v>
      </c>
      <c r="H1119" s="17">
        <f t="shared" si="158"/>
        <v>252530.24498320499</v>
      </c>
      <c r="I1119" s="16">
        <f t="shared" si="159"/>
        <v>0.84176748327734996</v>
      </c>
      <c r="J1119" s="17">
        <f>$F$4-H1119-$G$4</f>
        <v>-12530.24498320499</v>
      </c>
      <c r="K1119" s="16">
        <f t="shared" si="160"/>
        <v>1.04176748327735</v>
      </c>
      <c r="L1119" s="17">
        <f t="shared" si="162"/>
        <v>589237.23829414498</v>
      </c>
      <c r="M1119" s="16">
        <f t="shared" si="161"/>
        <v>0.84176748327734996</v>
      </c>
      <c r="N1119" s="17">
        <f t="shared" si="163"/>
        <v>120762.76170585502</v>
      </c>
      <c r="O1119" s="16">
        <f>($B$4*G1119-$F$4*K1119)/$H$4</f>
        <v>0.82748176899163572</v>
      </c>
    </row>
    <row r="1120" spans="2:15" x14ac:dyDescent="0.25">
      <c r="B1120" s="2">
        <f t="shared" si="164"/>
        <v>1105</v>
      </c>
      <c r="C1120" s="14">
        <v>2</v>
      </c>
      <c r="D1120" s="15">
        <v>241632.91021782401</v>
      </c>
      <c r="E1120" s="16">
        <f t="shared" si="156"/>
        <v>0.24163291021782402</v>
      </c>
      <c r="F1120" s="17">
        <f>$B$4-D1120-$B$4*$C$4</f>
        <v>708367.08978217596</v>
      </c>
      <c r="G1120" s="16">
        <f t="shared" si="157"/>
        <v>0.291632910217824</v>
      </c>
      <c r="H1120" s="17">
        <f t="shared" si="158"/>
        <v>72489.873065347201</v>
      </c>
      <c r="I1120" s="16">
        <f t="shared" si="159"/>
        <v>0.24163291021782402</v>
      </c>
      <c r="J1120" s="17">
        <f>$F$4-H1120-$G$4</f>
        <v>167510.1269346528</v>
      </c>
      <c r="K1120" s="16">
        <f t="shared" si="160"/>
        <v>0.44163291021782403</v>
      </c>
      <c r="L1120" s="17">
        <f t="shared" si="162"/>
        <v>169143.03715247681</v>
      </c>
      <c r="M1120" s="16">
        <f t="shared" si="161"/>
        <v>0.24163291021782402</v>
      </c>
      <c r="N1120" s="17">
        <f t="shared" si="163"/>
        <v>540856.96284752316</v>
      </c>
      <c r="O1120" s="16">
        <f>($B$4*G1120-$F$4*K1120)/$H$4</f>
        <v>0.2273471959321097</v>
      </c>
    </row>
    <row r="1121" spans="2:15" x14ac:dyDescent="0.25">
      <c r="B1121" s="2">
        <f t="shared" si="164"/>
        <v>1106</v>
      </c>
      <c r="C1121" s="14">
        <v>2</v>
      </c>
      <c r="D1121" s="15">
        <v>267158.72928824998</v>
      </c>
      <c r="E1121" s="16">
        <f t="shared" si="156"/>
        <v>0.26715872928824996</v>
      </c>
      <c r="F1121" s="17">
        <f>$B$4-D1121-$B$4*$C$4</f>
        <v>682841.27071175002</v>
      </c>
      <c r="G1121" s="16">
        <f t="shared" si="157"/>
        <v>0.31715872928824995</v>
      </c>
      <c r="H1121" s="17">
        <f t="shared" si="158"/>
        <v>80147.618786474995</v>
      </c>
      <c r="I1121" s="16">
        <f t="shared" si="159"/>
        <v>0.26715872928824996</v>
      </c>
      <c r="J1121" s="17">
        <f>$F$4-H1121-$G$4</f>
        <v>159852.38121352502</v>
      </c>
      <c r="K1121" s="16">
        <f t="shared" si="160"/>
        <v>0.46715872928824997</v>
      </c>
      <c r="L1121" s="17">
        <f t="shared" si="162"/>
        <v>187011.11050177499</v>
      </c>
      <c r="M1121" s="16">
        <f t="shared" si="161"/>
        <v>0.26715872928825002</v>
      </c>
      <c r="N1121" s="17">
        <f t="shared" si="163"/>
        <v>522988.88949822501</v>
      </c>
      <c r="O1121" s="16">
        <f>($B$4*G1121-$F$4*K1121)/$H$4</f>
        <v>0.25287301500253573</v>
      </c>
    </row>
    <row r="1122" spans="2:15" x14ac:dyDescent="0.25">
      <c r="B1122" s="2">
        <f t="shared" si="164"/>
        <v>1107</v>
      </c>
      <c r="C1122" s="14">
        <v>5</v>
      </c>
      <c r="D1122" s="15">
        <v>830040.96445965103</v>
      </c>
      <c r="E1122" s="16">
        <f t="shared" si="156"/>
        <v>0.83004096445965103</v>
      </c>
      <c r="F1122" s="17">
        <f>$B$4-D1122-$B$4*$C$4</f>
        <v>119959.03554034897</v>
      </c>
      <c r="G1122" s="16">
        <f t="shared" si="157"/>
        <v>0.88004096445965108</v>
      </c>
      <c r="H1122" s="17">
        <f t="shared" si="158"/>
        <v>249012.28933789529</v>
      </c>
      <c r="I1122" s="16">
        <f t="shared" si="159"/>
        <v>0.83004096445965092</v>
      </c>
      <c r="J1122" s="17">
        <f>$F$4-H1122-$G$4</f>
        <v>-9012.2893378952867</v>
      </c>
      <c r="K1122" s="16">
        <f t="shared" si="160"/>
        <v>1.0300409644596509</v>
      </c>
      <c r="L1122" s="17">
        <f t="shared" si="162"/>
        <v>581028.6751217558</v>
      </c>
      <c r="M1122" s="16">
        <f t="shared" si="161"/>
        <v>0.83004096445965114</v>
      </c>
      <c r="N1122" s="17">
        <f t="shared" si="163"/>
        <v>128971.32487824425</v>
      </c>
      <c r="O1122" s="16">
        <f>($B$4*G1122-$F$4*K1122)/$H$4</f>
        <v>0.81575525017393691</v>
      </c>
    </row>
    <row r="1123" spans="2:15" x14ac:dyDescent="0.25">
      <c r="B1123" s="2">
        <f t="shared" si="164"/>
        <v>1108</v>
      </c>
      <c r="C1123" s="14">
        <v>2</v>
      </c>
      <c r="D1123" s="15">
        <v>230409.944740078</v>
      </c>
      <c r="E1123" s="16">
        <f t="shared" si="156"/>
        <v>0.230409944740078</v>
      </c>
      <c r="F1123" s="17">
        <f>$B$4-D1123-$B$4*$C$4</f>
        <v>719590.05525992205</v>
      </c>
      <c r="G1123" s="16">
        <f t="shared" si="157"/>
        <v>0.28040994474007802</v>
      </c>
      <c r="H1123" s="17">
        <f t="shared" si="158"/>
        <v>69122.983422023404</v>
      </c>
      <c r="I1123" s="16">
        <f t="shared" si="159"/>
        <v>0.230409944740078</v>
      </c>
      <c r="J1123" s="17">
        <f>$F$4-H1123-$G$4</f>
        <v>170877.01657797658</v>
      </c>
      <c r="K1123" s="16">
        <f t="shared" si="160"/>
        <v>0.43040994474007799</v>
      </c>
      <c r="L1123" s="17">
        <f t="shared" si="162"/>
        <v>161286.96131805459</v>
      </c>
      <c r="M1123" s="16">
        <f t="shared" si="161"/>
        <v>0.23040994474007798</v>
      </c>
      <c r="N1123" s="17">
        <f t="shared" si="163"/>
        <v>548713.03868194553</v>
      </c>
      <c r="O1123" s="16">
        <f>($B$4*G1123-$F$4*K1123)/$H$4</f>
        <v>0.21612423045436374</v>
      </c>
    </row>
    <row r="1124" spans="2:15" x14ac:dyDescent="0.25">
      <c r="B1124" s="2">
        <f t="shared" si="164"/>
        <v>1109</v>
      </c>
      <c r="C1124" s="14">
        <v>4</v>
      </c>
      <c r="D1124" s="15">
        <v>629997.684558557</v>
      </c>
      <c r="E1124" s="16">
        <f t="shared" si="156"/>
        <v>0.62999768455855698</v>
      </c>
      <c r="F1124" s="17">
        <f>$B$4-D1124-$B$4*$C$4</f>
        <v>320002.315441443</v>
      </c>
      <c r="G1124" s="16">
        <f t="shared" si="157"/>
        <v>0.67999768455855703</v>
      </c>
      <c r="H1124" s="17">
        <f t="shared" si="158"/>
        <v>188999.30536756708</v>
      </c>
      <c r="I1124" s="16">
        <f t="shared" si="159"/>
        <v>0.62999768455855698</v>
      </c>
      <c r="J1124" s="17">
        <f>$F$4-H1124-$G$4</f>
        <v>51000.694632432918</v>
      </c>
      <c r="K1124" s="16">
        <f t="shared" si="160"/>
        <v>0.82999768455855705</v>
      </c>
      <c r="L1124" s="17">
        <f t="shared" si="162"/>
        <v>440998.37919098989</v>
      </c>
      <c r="M1124" s="16">
        <f t="shared" si="161"/>
        <v>0.62999768455855698</v>
      </c>
      <c r="N1124" s="17">
        <f t="shared" si="163"/>
        <v>269001.62080901011</v>
      </c>
      <c r="O1124" s="16">
        <f>($B$4*G1124-$F$4*K1124)/$H$4</f>
        <v>0.61571197027284275</v>
      </c>
    </row>
    <row r="1125" spans="2:15" x14ac:dyDescent="0.25">
      <c r="B1125" s="2">
        <f t="shared" si="164"/>
        <v>1110</v>
      </c>
      <c r="C1125" s="14">
        <v>1</v>
      </c>
      <c r="D1125" s="15">
        <v>154706.99520015699</v>
      </c>
      <c r="E1125" s="16">
        <f t="shared" si="156"/>
        <v>0.15470699520015699</v>
      </c>
      <c r="F1125" s="17">
        <f>$B$4-D1125-$B$4*$C$4</f>
        <v>795293.00479984307</v>
      </c>
      <c r="G1125" s="16">
        <f t="shared" si="157"/>
        <v>0.204706995200157</v>
      </c>
      <c r="H1125" s="17">
        <f t="shared" si="158"/>
        <v>46412.098560047096</v>
      </c>
      <c r="I1125" s="16">
        <f t="shared" si="159"/>
        <v>0.15470699520015699</v>
      </c>
      <c r="J1125" s="17">
        <f>$F$4-H1125-$G$4</f>
        <v>193587.9014399529</v>
      </c>
      <c r="K1125" s="16">
        <f t="shared" si="160"/>
        <v>0.35470699520015703</v>
      </c>
      <c r="L1125" s="17">
        <f t="shared" si="162"/>
        <v>108294.89664010989</v>
      </c>
      <c r="M1125" s="16">
        <f t="shared" si="161"/>
        <v>0.15470699520015699</v>
      </c>
      <c r="N1125" s="17">
        <f t="shared" si="163"/>
        <v>601705.10335989017</v>
      </c>
      <c r="O1125" s="16">
        <f>($B$4*G1125-$F$4*K1125)/$H$4</f>
        <v>0.1404212809144427</v>
      </c>
    </row>
    <row r="1126" spans="2:15" x14ac:dyDescent="0.25">
      <c r="B1126" s="2">
        <f t="shared" si="164"/>
        <v>1111</v>
      </c>
      <c r="C1126" s="14">
        <v>4</v>
      </c>
      <c r="D1126" s="15">
        <v>647394.59492865705</v>
      </c>
      <c r="E1126" s="16">
        <f t="shared" si="156"/>
        <v>0.64739459492865703</v>
      </c>
      <c r="F1126" s="17">
        <f>$B$4-D1126-$B$4*$C$4</f>
        <v>302605.40507134295</v>
      </c>
      <c r="G1126" s="16">
        <f t="shared" si="157"/>
        <v>0.69739459492865707</v>
      </c>
      <c r="H1126" s="17">
        <f t="shared" si="158"/>
        <v>194218.37847859712</v>
      </c>
      <c r="I1126" s="16">
        <f t="shared" si="159"/>
        <v>0.64739459492865703</v>
      </c>
      <c r="J1126" s="17">
        <f>$F$4-H1126-$G$4</f>
        <v>45781.621521402878</v>
      </c>
      <c r="K1126" s="16">
        <f t="shared" si="160"/>
        <v>0.84739459492865699</v>
      </c>
      <c r="L1126" s="17">
        <f t="shared" si="162"/>
        <v>453176.2164500599</v>
      </c>
      <c r="M1126" s="16">
        <f t="shared" si="161"/>
        <v>0.64739459492865703</v>
      </c>
      <c r="N1126" s="17">
        <f t="shared" si="163"/>
        <v>256823.78354994007</v>
      </c>
      <c r="O1126" s="16">
        <f>($B$4*G1126-$F$4*K1126)/$H$4</f>
        <v>0.6331088806429428</v>
      </c>
    </row>
    <row r="1127" spans="2:15" x14ac:dyDescent="0.25">
      <c r="B1127" s="2">
        <f t="shared" si="164"/>
        <v>1112</v>
      </c>
      <c r="C1127" s="14">
        <v>5</v>
      </c>
      <c r="D1127" s="15">
        <v>696319.70152018301</v>
      </c>
      <c r="E1127" s="16">
        <f t="shared" si="156"/>
        <v>0.69631970152018297</v>
      </c>
      <c r="F1127" s="17">
        <f>$B$4-D1127-$B$4*$C$4</f>
        <v>253680.29847981699</v>
      </c>
      <c r="G1127" s="16">
        <f t="shared" si="157"/>
        <v>0.74631970152018301</v>
      </c>
      <c r="H1127" s="17">
        <f t="shared" si="158"/>
        <v>208895.9104560549</v>
      </c>
      <c r="I1127" s="16">
        <f t="shared" si="159"/>
        <v>0.69631970152018297</v>
      </c>
      <c r="J1127" s="17">
        <f>$F$4-H1127-$G$4</f>
        <v>31104.089543945098</v>
      </c>
      <c r="K1127" s="16">
        <f t="shared" si="160"/>
        <v>0.89631970152018292</v>
      </c>
      <c r="L1127" s="17">
        <f t="shared" si="162"/>
        <v>487423.79106412811</v>
      </c>
      <c r="M1127" s="16">
        <f t="shared" si="161"/>
        <v>0.69631970152018297</v>
      </c>
      <c r="N1127" s="17">
        <f t="shared" si="163"/>
        <v>222576.20893587189</v>
      </c>
      <c r="O1127" s="16">
        <f>($B$4*G1127-$F$4*K1127)/$H$4</f>
        <v>0.68203398723446873</v>
      </c>
    </row>
    <row r="1128" spans="2:15" x14ac:dyDescent="0.25">
      <c r="B1128" s="2">
        <f t="shared" si="164"/>
        <v>1113</v>
      </c>
      <c r="C1128" s="14">
        <v>4</v>
      </c>
      <c r="D1128" s="15">
        <v>599943.56263011601</v>
      </c>
      <c r="E1128" s="16">
        <f t="shared" si="156"/>
        <v>0.59994356263011606</v>
      </c>
      <c r="F1128" s="17">
        <f>$B$4-D1128-$B$4*$C$4</f>
        <v>350056.43736988399</v>
      </c>
      <c r="G1128" s="16">
        <f t="shared" si="157"/>
        <v>0.6499435626301161</v>
      </c>
      <c r="H1128" s="17">
        <f t="shared" si="158"/>
        <v>179983.06878903479</v>
      </c>
      <c r="I1128" s="16">
        <f t="shared" si="159"/>
        <v>0.59994356263011595</v>
      </c>
      <c r="J1128" s="17">
        <f>$F$4-H1128-$G$4</f>
        <v>60016.931210965209</v>
      </c>
      <c r="K1128" s="16">
        <f t="shared" si="160"/>
        <v>0.7999435626301159</v>
      </c>
      <c r="L1128" s="17">
        <f t="shared" si="162"/>
        <v>419960.49384108122</v>
      </c>
      <c r="M1128" s="16">
        <f t="shared" si="161"/>
        <v>0.59994356263011606</v>
      </c>
      <c r="N1128" s="17">
        <f t="shared" si="163"/>
        <v>290039.50615891878</v>
      </c>
      <c r="O1128" s="16">
        <f>($B$4*G1128-$F$4*K1128)/$H$4</f>
        <v>0.58565784834440204</v>
      </c>
    </row>
    <row r="1129" spans="2:15" x14ac:dyDescent="0.25">
      <c r="B1129" s="2">
        <f t="shared" si="164"/>
        <v>1114</v>
      </c>
      <c r="C1129" s="14">
        <v>4</v>
      </c>
      <c r="D1129" s="15">
        <v>601179.36234560004</v>
      </c>
      <c r="E1129" s="16">
        <f t="shared" si="156"/>
        <v>0.60117936234559999</v>
      </c>
      <c r="F1129" s="17">
        <f>$B$4-D1129-$B$4*$C$4</f>
        <v>348820.63765439996</v>
      </c>
      <c r="G1129" s="16">
        <f t="shared" si="157"/>
        <v>0.65117936234560003</v>
      </c>
      <c r="H1129" s="17">
        <f t="shared" si="158"/>
        <v>180353.80870368</v>
      </c>
      <c r="I1129" s="16">
        <f t="shared" si="159"/>
        <v>0.60117936234559999</v>
      </c>
      <c r="J1129" s="17">
        <f>$F$4-H1129-$G$4</f>
        <v>59646.191296320001</v>
      </c>
      <c r="K1129" s="16">
        <f t="shared" si="160"/>
        <v>0.80117936234560005</v>
      </c>
      <c r="L1129" s="17">
        <f t="shared" si="162"/>
        <v>420825.55364192004</v>
      </c>
      <c r="M1129" s="16">
        <f t="shared" si="161"/>
        <v>0.6011793623456001</v>
      </c>
      <c r="N1129" s="17">
        <f t="shared" si="163"/>
        <v>289174.44635807996</v>
      </c>
      <c r="O1129" s="16">
        <f>($B$4*G1129-$F$4*K1129)/$H$4</f>
        <v>0.58689364805988564</v>
      </c>
    </row>
    <row r="1130" spans="2:15" x14ac:dyDescent="0.25">
      <c r="B1130" s="2">
        <f t="shared" si="164"/>
        <v>1115</v>
      </c>
      <c r="C1130" s="14">
        <v>4</v>
      </c>
      <c r="D1130" s="15">
        <v>570570.61798365996</v>
      </c>
      <c r="E1130" s="16">
        <f t="shared" si="156"/>
        <v>0.57057061798365993</v>
      </c>
      <c r="F1130" s="17">
        <f>$B$4-D1130-$B$4*$C$4</f>
        <v>379429.38201634004</v>
      </c>
      <c r="G1130" s="16">
        <f t="shared" si="157"/>
        <v>0.62057061798365998</v>
      </c>
      <c r="H1130" s="17">
        <f t="shared" si="158"/>
        <v>171171.18539509797</v>
      </c>
      <c r="I1130" s="16">
        <f t="shared" si="159"/>
        <v>0.57057061798365993</v>
      </c>
      <c r="J1130" s="17">
        <f>$F$4-H1130-$G$4</f>
        <v>68828.814604902029</v>
      </c>
      <c r="K1130" s="16">
        <f t="shared" si="160"/>
        <v>0.77057061798366</v>
      </c>
      <c r="L1130" s="17">
        <f t="shared" si="162"/>
        <v>399399.43258856202</v>
      </c>
      <c r="M1130" s="16">
        <f t="shared" si="161"/>
        <v>0.57057061798366004</v>
      </c>
      <c r="N1130" s="17">
        <f t="shared" si="163"/>
        <v>310600.56741143798</v>
      </c>
      <c r="O1130" s="16">
        <f>($B$4*G1130-$F$4*K1130)/$H$4</f>
        <v>0.5562849036979457</v>
      </c>
    </row>
    <row r="1131" spans="2:15" x14ac:dyDescent="0.25">
      <c r="B1131" s="2">
        <f t="shared" si="164"/>
        <v>1116</v>
      </c>
      <c r="C1131" s="14">
        <v>4</v>
      </c>
      <c r="D1131" s="15">
        <v>612730.58775442699</v>
      </c>
      <c r="E1131" s="16">
        <f t="shared" si="156"/>
        <v>0.61273058775442701</v>
      </c>
      <c r="F1131" s="17">
        <f>$B$4-D1131-$B$4*$C$4</f>
        <v>337269.41224557301</v>
      </c>
      <c r="G1131" s="16">
        <f t="shared" si="157"/>
        <v>0.66273058775442706</v>
      </c>
      <c r="H1131" s="17">
        <f t="shared" si="158"/>
        <v>183819.1763263281</v>
      </c>
      <c r="I1131" s="16">
        <f t="shared" si="159"/>
        <v>0.61273058775442701</v>
      </c>
      <c r="J1131" s="17">
        <f>$F$4-H1131-$G$4</f>
        <v>56180.823673671897</v>
      </c>
      <c r="K1131" s="16">
        <f t="shared" si="160"/>
        <v>0.81273058775442708</v>
      </c>
      <c r="L1131" s="17">
        <f t="shared" si="162"/>
        <v>428911.41142809892</v>
      </c>
      <c r="M1131" s="16">
        <f t="shared" si="161"/>
        <v>0.61273058775442701</v>
      </c>
      <c r="N1131" s="17">
        <f t="shared" si="163"/>
        <v>281088.58857190108</v>
      </c>
      <c r="O1131" s="16">
        <f>($B$4*G1131-$F$4*K1131)/$H$4</f>
        <v>0.59844487346871278</v>
      </c>
    </row>
    <row r="1132" spans="2:15" x14ac:dyDescent="0.25">
      <c r="B1132" s="2">
        <f t="shared" si="164"/>
        <v>1117</v>
      </c>
      <c r="C1132" s="14">
        <v>3</v>
      </c>
      <c r="D1132" s="15">
        <v>502770.00433308998</v>
      </c>
      <c r="E1132" s="16">
        <f t="shared" si="156"/>
        <v>0.50277000433308994</v>
      </c>
      <c r="F1132" s="17">
        <f>$B$4-D1132-$B$4*$C$4</f>
        <v>447229.99566691002</v>
      </c>
      <c r="G1132" s="16">
        <f t="shared" si="157"/>
        <v>0.55277000433308998</v>
      </c>
      <c r="H1132" s="17">
        <f t="shared" si="158"/>
        <v>150831.00129992698</v>
      </c>
      <c r="I1132" s="16">
        <f t="shared" si="159"/>
        <v>0.50277000433308994</v>
      </c>
      <c r="J1132" s="17">
        <f>$F$4-H1132-$G$4</f>
        <v>89168.998700073018</v>
      </c>
      <c r="K1132" s="16">
        <f t="shared" si="160"/>
        <v>0.70277000433309</v>
      </c>
      <c r="L1132" s="17">
        <f t="shared" si="162"/>
        <v>351939.00303316303</v>
      </c>
      <c r="M1132" s="16">
        <f t="shared" si="161"/>
        <v>0.50277000433309005</v>
      </c>
      <c r="N1132" s="17">
        <f t="shared" si="163"/>
        <v>358060.99696683697</v>
      </c>
      <c r="O1132" s="16">
        <f>($B$4*G1132-$F$4*K1132)/$H$4</f>
        <v>0.48848429004737576</v>
      </c>
    </row>
    <row r="1133" spans="2:15" x14ac:dyDescent="0.25">
      <c r="B1133" s="2">
        <f t="shared" si="164"/>
        <v>1118</v>
      </c>
      <c r="C1133" s="14">
        <v>1</v>
      </c>
      <c r="D1133" s="15">
        <v>77973.639166912297</v>
      </c>
      <c r="E1133" s="16">
        <f t="shared" si="156"/>
        <v>7.7973639166912301E-2</v>
      </c>
      <c r="F1133" s="17">
        <f>$B$4-D1133-$B$4*$C$4</f>
        <v>872026.3608330877</v>
      </c>
      <c r="G1133" s="16">
        <f t="shared" si="157"/>
        <v>0.12797363916691229</v>
      </c>
      <c r="H1133" s="17">
        <f t="shared" si="158"/>
        <v>23392.091750073687</v>
      </c>
      <c r="I1133" s="16">
        <f t="shared" si="159"/>
        <v>7.7973639166912287E-2</v>
      </c>
      <c r="J1133" s="17">
        <f>$F$4-H1133-$G$4</f>
        <v>216607.90824992629</v>
      </c>
      <c r="K1133" s="16">
        <f t="shared" si="160"/>
        <v>0.27797363916691231</v>
      </c>
      <c r="L1133" s="17">
        <f t="shared" si="162"/>
        <v>54581.547416838614</v>
      </c>
      <c r="M1133" s="16">
        <f t="shared" si="161"/>
        <v>7.7973639166912301E-2</v>
      </c>
      <c r="N1133" s="17">
        <f t="shared" si="163"/>
        <v>655418.45258316142</v>
      </c>
      <c r="O1133" s="16">
        <f>($B$4*G1133-$F$4*K1133)/$H$4</f>
        <v>6.3687924881197996E-2</v>
      </c>
    </row>
    <row r="1134" spans="2:15" x14ac:dyDescent="0.25">
      <c r="B1134" s="2">
        <f t="shared" si="164"/>
        <v>1119</v>
      </c>
      <c r="C1134" s="14">
        <v>4</v>
      </c>
      <c r="D1134" s="15">
        <v>557392.65742166596</v>
      </c>
      <c r="E1134" s="16">
        <f t="shared" si="156"/>
        <v>0.55739265742166599</v>
      </c>
      <c r="F1134" s="17">
        <f>$B$4-D1134-$B$4*$C$4</f>
        <v>392607.34257833404</v>
      </c>
      <c r="G1134" s="16">
        <f t="shared" si="157"/>
        <v>0.60739265742166604</v>
      </c>
      <c r="H1134" s="17">
        <f t="shared" si="158"/>
        <v>167217.7972264998</v>
      </c>
      <c r="I1134" s="16">
        <f t="shared" si="159"/>
        <v>0.55739265742166599</v>
      </c>
      <c r="J1134" s="17">
        <f>$F$4-H1134-$G$4</f>
        <v>72782.202773500205</v>
      </c>
      <c r="K1134" s="16">
        <f t="shared" si="160"/>
        <v>0.75739265742166606</v>
      </c>
      <c r="L1134" s="17">
        <f t="shared" si="162"/>
        <v>390174.8601951662</v>
      </c>
      <c r="M1134" s="16">
        <f t="shared" si="161"/>
        <v>0.55739265742166599</v>
      </c>
      <c r="N1134" s="17">
        <f t="shared" si="163"/>
        <v>319825.1398048338</v>
      </c>
      <c r="O1134" s="16">
        <f>($B$4*G1134-$F$4*K1134)/$H$4</f>
        <v>0.54310694313595176</v>
      </c>
    </row>
    <row r="1135" spans="2:15" x14ac:dyDescent="0.25">
      <c r="B1135" s="2">
        <f t="shared" si="164"/>
        <v>1120</v>
      </c>
      <c r="C1135" s="14">
        <v>4</v>
      </c>
      <c r="D1135" s="15">
        <v>615421.24820924597</v>
      </c>
      <c r="E1135" s="16">
        <f t="shared" si="156"/>
        <v>0.61542124820924593</v>
      </c>
      <c r="F1135" s="17">
        <f>$B$4-D1135-$B$4*$C$4</f>
        <v>334578.75179075403</v>
      </c>
      <c r="G1135" s="16">
        <f t="shared" si="157"/>
        <v>0.66542124820924597</v>
      </c>
      <c r="H1135" s="17">
        <f t="shared" si="158"/>
        <v>184626.37446277379</v>
      </c>
      <c r="I1135" s="16">
        <f t="shared" si="159"/>
        <v>0.61542124820924593</v>
      </c>
      <c r="J1135" s="17">
        <f>$F$4-H1135-$G$4</f>
        <v>55373.625537226209</v>
      </c>
      <c r="K1135" s="16">
        <f t="shared" si="160"/>
        <v>0.815421248209246</v>
      </c>
      <c r="L1135" s="17">
        <f t="shared" si="162"/>
        <v>430794.87374647218</v>
      </c>
      <c r="M1135" s="16">
        <f t="shared" si="161"/>
        <v>0.61542124820924593</v>
      </c>
      <c r="N1135" s="17">
        <f t="shared" si="163"/>
        <v>279205.12625352782</v>
      </c>
      <c r="O1135" s="16">
        <f>($B$4*G1135-$F$4*K1135)/$H$4</f>
        <v>0.6011355339235317</v>
      </c>
    </row>
    <row r="1136" spans="2:15" x14ac:dyDescent="0.25">
      <c r="B1136" s="2">
        <f t="shared" si="164"/>
        <v>1121</v>
      </c>
      <c r="C1136" s="14">
        <v>3</v>
      </c>
      <c r="D1136" s="15">
        <v>418560.12126181799</v>
      </c>
      <c r="E1136" s="16">
        <f t="shared" si="156"/>
        <v>0.41856012126181796</v>
      </c>
      <c r="F1136" s="17">
        <f>$B$4-D1136-$B$4*$C$4</f>
        <v>531439.87873818201</v>
      </c>
      <c r="G1136" s="16">
        <f t="shared" si="157"/>
        <v>0.46856012126181795</v>
      </c>
      <c r="H1136" s="17">
        <f t="shared" si="158"/>
        <v>125568.0363785454</v>
      </c>
      <c r="I1136" s="16">
        <f t="shared" si="159"/>
        <v>0.41856012126181796</v>
      </c>
      <c r="J1136" s="17">
        <f>$F$4-H1136-$G$4</f>
        <v>114431.9636214546</v>
      </c>
      <c r="K1136" s="16">
        <f t="shared" si="160"/>
        <v>0.61856012126181792</v>
      </c>
      <c r="L1136" s="17">
        <f t="shared" si="162"/>
        <v>292992.08488327259</v>
      </c>
      <c r="M1136" s="16">
        <f t="shared" si="161"/>
        <v>0.41856012126181796</v>
      </c>
      <c r="N1136" s="17">
        <f t="shared" si="163"/>
        <v>417007.91511672741</v>
      </c>
      <c r="O1136" s="16">
        <f>($B$4*G1136-$F$4*K1136)/$H$4</f>
        <v>0.40427440697610362</v>
      </c>
    </row>
    <row r="1137" spans="2:15" x14ac:dyDescent="0.25">
      <c r="B1137" s="2">
        <f t="shared" si="164"/>
        <v>1122</v>
      </c>
      <c r="C1137" s="14">
        <v>4</v>
      </c>
      <c r="D1137" s="15">
        <v>587082.52953920804</v>
      </c>
      <c r="E1137" s="16">
        <f t="shared" si="156"/>
        <v>0.58708252953920803</v>
      </c>
      <c r="F1137" s="17">
        <f>$B$4-D1137-$B$4*$C$4</f>
        <v>362917.47046079196</v>
      </c>
      <c r="G1137" s="16">
        <f t="shared" si="157"/>
        <v>0.63708252953920808</v>
      </c>
      <c r="H1137" s="17">
        <f t="shared" si="158"/>
        <v>176124.75886176241</v>
      </c>
      <c r="I1137" s="16">
        <f t="shared" si="159"/>
        <v>0.58708252953920803</v>
      </c>
      <c r="J1137" s="17">
        <f>$F$4-H1137-$G$4</f>
        <v>63875.241138237587</v>
      </c>
      <c r="K1137" s="16">
        <f t="shared" si="160"/>
        <v>0.7870825295392081</v>
      </c>
      <c r="L1137" s="17">
        <f t="shared" si="162"/>
        <v>410957.77067744563</v>
      </c>
      <c r="M1137" s="16">
        <f t="shared" si="161"/>
        <v>0.58708252953920803</v>
      </c>
      <c r="N1137" s="17">
        <f t="shared" si="163"/>
        <v>299042.22932255437</v>
      </c>
      <c r="O1137" s="16">
        <f>($B$4*G1137-$F$4*K1137)/$H$4</f>
        <v>0.57279681525349369</v>
      </c>
    </row>
    <row r="1138" spans="2:15" x14ac:dyDescent="0.25">
      <c r="B1138" s="2">
        <f t="shared" si="164"/>
        <v>1123</v>
      </c>
      <c r="C1138" s="14">
        <v>3</v>
      </c>
      <c r="D1138" s="15">
        <v>525428.991783084</v>
      </c>
      <c r="E1138" s="16">
        <f t="shared" si="156"/>
        <v>0.525428991783084</v>
      </c>
      <c r="F1138" s="17">
        <f>$B$4-D1138-$B$4*$C$4</f>
        <v>424571.008216916</v>
      </c>
      <c r="G1138" s="16">
        <f t="shared" si="157"/>
        <v>0.57542899178308404</v>
      </c>
      <c r="H1138" s="17">
        <f t="shared" si="158"/>
        <v>157628.69753492519</v>
      </c>
      <c r="I1138" s="16">
        <f t="shared" si="159"/>
        <v>0.525428991783084</v>
      </c>
      <c r="J1138" s="17">
        <f>$F$4-H1138-$G$4</f>
        <v>82371.302465074812</v>
      </c>
      <c r="K1138" s="16">
        <f t="shared" si="160"/>
        <v>0.72542899178308407</v>
      </c>
      <c r="L1138" s="17">
        <f t="shared" si="162"/>
        <v>367800.29424815881</v>
      </c>
      <c r="M1138" s="16">
        <f t="shared" si="161"/>
        <v>0.525428991783084</v>
      </c>
      <c r="N1138" s="17">
        <f t="shared" si="163"/>
        <v>342199.70575184119</v>
      </c>
      <c r="O1138" s="16">
        <f>($B$4*G1138-$F$4*K1138)/$H$4</f>
        <v>0.51114327749736976</v>
      </c>
    </row>
    <row r="1139" spans="2:15" x14ac:dyDescent="0.25">
      <c r="B1139" s="2">
        <f t="shared" si="164"/>
        <v>1124</v>
      </c>
      <c r="C1139" s="14">
        <v>2</v>
      </c>
      <c r="D1139" s="15">
        <v>294750.16627148102</v>
      </c>
      <c r="E1139" s="16">
        <f t="shared" si="156"/>
        <v>0.29475016627148104</v>
      </c>
      <c r="F1139" s="17">
        <f>$B$4-D1139-$B$4*$C$4</f>
        <v>655249.83372851904</v>
      </c>
      <c r="G1139" s="16">
        <f t="shared" si="157"/>
        <v>0.34475016627148103</v>
      </c>
      <c r="H1139" s="17">
        <f t="shared" si="158"/>
        <v>88425.049881444298</v>
      </c>
      <c r="I1139" s="16">
        <f t="shared" si="159"/>
        <v>0.29475016627148098</v>
      </c>
      <c r="J1139" s="17">
        <f>$F$4-H1139-$G$4</f>
        <v>151574.95011855569</v>
      </c>
      <c r="K1139" s="16">
        <f t="shared" si="160"/>
        <v>0.494750166271481</v>
      </c>
      <c r="L1139" s="17">
        <f t="shared" si="162"/>
        <v>206325.11639003671</v>
      </c>
      <c r="M1139" s="16">
        <f t="shared" si="161"/>
        <v>0.29475016627148104</v>
      </c>
      <c r="N1139" s="17">
        <f t="shared" si="163"/>
        <v>503674.88360996335</v>
      </c>
      <c r="O1139" s="16">
        <f>($B$4*G1139-$F$4*K1139)/$H$4</f>
        <v>0.28046445198576675</v>
      </c>
    </row>
    <row r="1140" spans="2:15" x14ac:dyDescent="0.25">
      <c r="B1140" s="2">
        <f t="shared" si="164"/>
        <v>1125</v>
      </c>
      <c r="C1140" s="14">
        <v>5</v>
      </c>
      <c r="D1140" s="15">
        <v>767752.25098333706</v>
      </c>
      <c r="E1140" s="16">
        <f t="shared" si="156"/>
        <v>0.7677522509833371</v>
      </c>
      <c r="F1140" s="17">
        <f>$B$4-D1140-$B$4*$C$4</f>
        <v>182247.74901666294</v>
      </c>
      <c r="G1140" s="16">
        <f t="shared" si="157"/>
        <v>0.81775225098333715</v>
      </c>
      <c r="H1140" s="17">
        <f t="shared" si="158"/>
        <v>230325.6752950011</v>
      </c>
      <c r="I1140" s="16">
        <f t="shared" si="159"/>
        <v>0.76775225098333699</v>
      </c>
      <c r="J1140" s="17">
        <f>$F$4-H1140-$G$4</f>
        <v>9674.3247049989004</v>
      </c>
      <c r="K1140" s="16">
        <f t="shared" si="160"/>
        <v>0.96775225098333695</v>
      </c>
      <c r="L1140" s="17">
        <f t="shared" si="162"/>
        <v>537426.57568833593</v>
      </c>
      <c r="M1140" s="16">
        <f t="shared" si="161"/>
        <v>0.76775225098333699</v>
      </c>
      <c r="N1140" s="17">
        <f t="shared" si="163"/>
        <v>172573.42431166404</v>
      </c>
      <c r="O1140" s="16">
        <f>($B$4*G1140-$F$4*K1140)/$H$4</f>
        <v>0.75346653669762287</v>
      </c>
    </row>
    <row r="1141" spans="2:15" x14ac:dyDescent="0.25">
      <c r="B1141" s="2">
        <f t="shared" si="164"/>
        <v>1126</v>
      </c>
      <c r="C1141" s="14">
        <v>4</v>
      </c>
      <c r="D1141" s="15">
        <v>483936.55212059699</v>
      </c>
      <c r="E1141" s="16">
        <f t="shared" si="156"/>
        <v>0.483936552120597</v>
      </c>
      <c r="F1141" s="17">
        <f>$B$4-D1141-$B$4*$C$4</f>
        <v>466063.44787940301</v>
      </c>
      <c r="G1141" s="16">
        <f t="shared" si="157"/>
        <v>0.53393655212059699</v>
      </c>
      <c r="H1141" s="17">
        <f t="shared" si="158"/>
        <v>145180.96563617908</v>
      </c>
      <c r="I1141" s="16">
        <f t="shared" si="159"/>
        <v>0.48393655212059694</v>
      </c>
      <c r="J1141" s="17">
        <f>$F$4-H1141-$G$4</f>
        <v>94819.034363820916</v>
      </c>
      <c r="K1141" s="16">
        <f t="shared" si="160"/>
        <v>0.6839365521205969</v>
      </c>
      <c r="L1141" s="17">
        <f t="shared" si="162"/>
        <v>338755.5864844179</v>
      </c>
      <c r="M1141" s="16">
        <f t="shared" si="161"/>
        <v>0.483936552120597</v>
      </c>
      <c r="N1141" s="17">
        <f t="shared" si="163"/>
        <v>371244.4135155821</v>
      </c>
      <c r="O1141" s="16">
        <f>($B$4*G1141-$F$4*K1141)/$H$4</f>
        <v>0.46965083783488271</v>
      </c>
    </row>
    <row r="1142" spans="2:15" x14ac:dyDescent="0.25">
      <c r="B1142" s="2">
        <f t="shared" si="164"/>
        <v>1127</v>
      </c>
      <c r="C1142" s="14">
        <v>4</v>
      </c>
      <c r="D1142" s="15">
        <v>640450.91602819099</v>
      </c>
      <c r="E1142" s="16">
        <f t="shared" si="156"/>
        <v>0.64045091602819093</v>
      </c>
      <c r="F1142" s="17">
        <f>$B$4-D1142-$B$4*$C$4</f>
        <v>309549.08397180901</v>
      </c>
      <c r="G1142" s="16">
        <f t="shared" si="157"/>
        <v>0.69045091602819098</v>
      </c>
      <c r="H1142" s="17">
        <f t="shared" si="158"/>
        <v>192135.2748084573</v>
      </c>
      <c r="I1142" s="16">
        <f t="shared" si="159"/>
        <v>0.64045091602819093</v>
      </c>
      <c r="J1142" s="17">
        <f>$F$4-H1142-$G$4</f>
        <v>47864.725191542704</v>
      </c>
      <c r="K1142" s="16">
        <f t="shared" si="160"/>
        <v>0.840450916028191</v>
      </c>
      <c r="L1142" s="17">
        <f t="shared" si="162"/>
        <v>448315.64121973369</v>
      </c>
      <c r="M1142" s="16">
        <f t="shared" si="161"/>
        <v>0.64045091602819093</v>
      </c>
      <c r="N1142" s="17">
        <f t="shared" si="163"/>
        <v>261684.35878026631</v>
      </c>
      <c r="O1142" s="16">
        <f>($B$4*G1142-$F$4*K1142)/$H$4</f>
        <v>0.6261652017424767</v>
      </c>
    </row>
    <row r="1143" spans="2:15" x14ac:dyDescent="0.25">
      <c r="B1143" s="2">
        <f t="shared" si="164"/>
        <v>1128</v>
      </c>
      <c r="C1143" s="14">
        <v>1</v>
      </c>
      <c r="D1143" s="15">
        <v>131528.20759357201</v>
      </c>
      <c r="E1143" s="16">
        <f t="shared" si="156"/>
        <v>0.13152820759357201</v>
      </c>
      <c r="F1143" s="17">
        <f>$B$4-D1143-$B$4*$C$4</f>
        <v>818471.79240642802</v>
      </c>
      <c r="G1143" s="16">
        <f t="shared" si="157"/>
        <v>0.18152820759357202</v>
      </c>
      <c r="H1143" s="17">
        <f t="shared" si="158"/>
        <v>39458.462278071602</v>
      </c>
      <c r="I1143" s="16">
        <f t="shared" si="159"/>
        <v>0.13152820759357201</v>
      </c>
      <c r="J1143" s="17">
        <f>$F$4-H1143-$G$4</f>
        <v>200541.53772192838</v>
      </c>
      <c r="K1143" s="16">
        <f t="shared" si="160"/>
        <v>0.33152820759357204</v>
      </c>
      <c r="L1143" s="17">
        <f t="shared" si="162"/>
        <v>92069.745315500404</v>
      </c>
      <c r="M1143" s="16">
        <f t="shared" si="161"/>
        <v>0.13152820759357201</v>
      </c>
      <c r="N1143" s="17">
        <f t="shared" si="163"/>
        <v>617930.2546844997</v>
      </c>
      <c r="O1143" s="16">
        <f>($B$4*G1143-$F$4*K1143)/$H$4</f>
        <v>0.11724249330785774</v>
      </c>
    </row>
    <row r="1144" spans="2:15" x14ac:dyDescent="0.25">
      <c r="B1144" s="2">
        <f t="shared" si="164"/>
        <v>1129</v>
      </c>
      <c r="C1144" s="14">
        <v>3</v>
      </c>
      <c r="D1144" s="15">
        <v>447256.79758461798</v>
      </c>
      <c r="E1144" s="16">
        <f t="shared" si="156"/>
        <v>0.44725679758461795</v>
      </c>
      <c r="F1144" s="17">
        <f>$B$4-D1144-$B$4*$C$4</f>
        <v>502743.20241538202</v>
      </c>
      <c r="G1144" s="16">
        <f t="shared" si="157"/>
        <v>0.49725679758461794</v>
      </c>
      <c r="H1144" s="17">
        <f t="shared" si="158"/>
        <v>134177.03927538538</v>
      </c>
      <c r="I1144" s="16">
        <f t="shared" si="159"/>
        <v>0.44725679758461795</v>
      </c>
      <c r="J1144" s="17">
        <f>$F$4-H1144-$G$4</f>
        <v>105822.96072461462</v>
      </c>
      <c r="K1144" s="16">
        <f t="shared" si="160"/>
        <v>0.64725679758461796</v>
      </c>
      <c r="L1144" s="17">
        <f t="shared" si="162"/>
        <v>313079.75830923259</v>
      </c>
      <c r="M1144" s="16">
        <f t="shared" si="161"/>
        <v>0.447256797584618</v>
      </c>
      <c r="N1144" s="17">
        <f t="shared" si="163"/>
        <v>396920.24169076741</v>
      </c>
      <c r="O1144" s="16">
        <f>($B$4*G1144-$F$4*K1144)/$H$4</f>
        <v>0.4329710832989036</v>
      </c>
    </row>
    <row r="1145" spans="2:15" x14ac:dyDescent="0.25">
      <c r="B1145" s="2">
        <f t="shared" si="164"/>
        <v>1130</v>
      </c>
      <c r="C1145" s="14">
        <v>3</v>
      </c>
      <c r="D1145" s="15">
        <v>504395.63899523899</v>
      </c>
      <c r="E1145" s="16">
        <f t="shared" si="156"/>
        <v>0.50439563899523898</v>
      </c>
      <c r="F1145" s="17">
        <f>$B$4-D1145-$B$4*$C$4</f>
        <v>445604.36100476101</v>
      </c>
      <c r="G1145" s="16">
        <f t="shared" si="157"/>
        <v>0.55439563899523903</v>
      </c>
      <c r="H1145" s="17">
        <f t="shared" si="158"/>
        <v>151318.6916985717</v>
      </c>
      <c r="I1145" s="16">
        <f t="shared" si="159"/>
        <v>0.50439563899523898</v>
      </c>
      <c r="J1145" s="17">
        <f>$F$4-H1145-$G$4</f>
        <v>88681.308301428304</v>
      </c>
      <c r="K1145" s="16">
        <f t="shared" si="160"/>
        <v>0.70439563899523905</v>
      </c>
      <c r="L1145" s="17">
        <f t="shared" si="162"/>
        <v>353076.94729666726</v>
      </c>
      <c r="M1145" s="16">
        <f t="shared" si="161"/>
        <v>0.50439563899523898</v>
      </c>
      <c r="N1145" s="17">
        <f t="shared" si="163"/>
        <v>356923.05270333274</v>
      </c>
      <c r="O1145" s="16">
        <f>($B$4*G1145-$F$4*K1145)/$H$4</f>
        <v>0.49010992470952475</v>
      </c>
    </row>
    <row r="1146" spans="2:15" x14ac:dyDescent="0.25">
      <c r="B1146" s="2">
        <f t="shared" si="164"/>
        <v>1131</v>
      </c>
      <c r="C1146" s="14">
        <v>2</v>
      </c>
      <c r="D1146" s="15">
        <v>242456.07498121899</v>
      </c>
      <c r="E1146" s="16">
        <f t="shared" si="156"/>
        <v>0.24245607498121899</v>
      </c>
      <c r="F1146" s="17">
        <f>$B$4-D1146-$B$4*$C$4</f>
        <v>707543.92501878098</v>
      </c>
      <c r="G1146" s="16">
        <f t="shared" si="157"/>
        <v>0.29245607498121901</v>
      </c>
      <c r="H1146" s="17">
        <f t="shared" si="158"/>
        <v>72736.822494365697</v>
      </c>
      <c r="I1146" s="16">
        <f t="shared" si="159"/>
        <v>0.24245607498121899</v>
      </c>
      <c r="J1146" s="17">
        <f>$F$4-H1146-$G$4</f>
        <v>167263.17750563432</v>
      </c>
      <c r="K1146" s="16">
        <f t="shared" si="160"/>
        <v>0.44245607498121897</v>
      </c>
      <c r="L1146" s="17">
        <f t="shared" si="162"/>
        <v>169719.25248685328</v>
      </c>
      <c r="M1146" s="16">
        <f t="shared" si="161"/>
        <v>0.24245607498121896</v>
      </c>
      <c r="N1146" s="17">
        <f t="shared" si="163"/>
        <v>540280.74751314661</v>
      </c>
      <c r="O1146" s="16">
        <f>($B$4*G1146-$F$4*K1146)/$H$4</f>
        <v>0.22817036069550475</v>
      </c>
    </row>
    <row r="1147" spans="2:15" x14ac:dyDescent="0.25">
      <c r="B1147" s="2">
        <f t="shared" si="164"/>
        <v>1132</v>
      </c>
      <c r="C1147" s="14">
        <v>3</v>
      </c>
      <c r="D1147" s="15">
        <v>556277.286328407</v>
      </c>
      <c r="E1147" s="16">
        <f t="shared" si="156"/>
        <v>0.55627728632840701</v>
      </c>
      <c r="F1147" s="17">
        <f>$B$4-D1147-$B$4*$C$4</f>
        <v>393722.713671593</v>
      </c>
      <c r="G1147" s="16">
        <f t="shared" si="157"/>
        <v>0.60627728632840705</v>
      </c>
      <c r="H1147" s="17">
        <f t="shared" si="158"/>
        <v>166883.18589852209</v>
      </c>
      <c r="I1147" s="16">
        <f t="shared" si="159"/>
        <v>0.55627728632840701</v>
      </c>
      <c r="J1147" s="17">
        <f>$F$4-H1147-$G$4</f>
        <v>73116.81410147791</v>
      </c>
      <c r="K1147" s="16">
        <f t="shared" si="160"/>
        <v>0.75627728632840707</v>
      </c>
      <c r="L1147" s="17">
        <f t="shared" si="162"/>
        <v>389394.10042988491</v>
      </c>
      <c r="M1147" s="16">
        <f t="shared" si="161"/>
        <v>0.55627728632840701</v>
      </c>
      <c r="N1147" s="17">
        <f t="shared" si="163"/>
        <v>320605.89957011509</v>
      </c>
      <c r="O1147" s="16">
        <f>($B$4*G1147-$F$4*K1147)/$H$4</f>
        <v>0.54199157204269266</v>
      </c>
    </row>
    <row r="1148" spans="2:15" x14ac:dyDescent="0.25">
      <c r="B1148" s="2">
        <f t="shared" si="164"/>
        <v>1133</v>
      </c>
      <c r="C1148" s="14">
        <v>3</v>
      </c>
      <c r="D1148" s="15">
        <v>408147.30058502901</v>
      </c>
      <c r="E1148" s="16">
        <f t="shared" si="156"/>
        <v>0.40814730058502902</v>
      </c>
      <c r="F1148" s="17">
        <f>$B$4-D1148-$B$4*$C$4</f>
        <v>541852.69941497105</v>
      </c>
      <c r="G1148" s="16">
        <f t="shared" si="157"/>
        <v>0.458147300585029</v>
      </c>
      <c r="H1148" s="17">
        <f t="shared" si="158"/>
        <v>122444.1901755087</v>
      </c>
      <c r="I1148" s="16">
        <f t="shared" si="159"/>
        <v>0.40814730058502902</v>
      </c>
      <c r="J1148" s="17">
        <f>$F$4-H1148-$G$4</f>
        <v>117555.8098244913</v>
      </c>
      <c r="K1148" s="16">
        <f t="shared" si="160"/>
        <v>0.60814730058502908</v>
      </c>
      <c r="L1148" s="17">
        <f t="shared" si="162"/>
        <v>285703.11040952033</v>
      </c>
      <c r="M1148" s="16">
        <f t="shared" si="161"/>
        <v>0.40814730058502907</v>
      </c>
      <c r="N1148" s="17">
        <f t="shared" si="163"/>
        <v>424296.88959047978</v>
      </c>
      <c r="O1148" s="16">
        <f>($B$4*G1148-$F$4*K1148)/$H$4</f>
        <v>0.39386158629931467</v>
      </c>
    </row>
    <row r="1149" spans="2:15" x14ac:dyDescent="0.25">
      <c r="B1149" s="2">
        <f t="shared" si="164"/>
        <v>1134</v>
      </c>
      <c r="C1149" s="14">
        <v>5</v>
      </c>
      <c r="D1149" s="15">
        <v>747900.83783063397</v>
      </c>
      <c r="E1149" s="16">
        <f t="shared" si="156"/>
        <v>0.74790083783063399</v>
      </c>
      <c r="F1149" s="17">
        <f>$B$4-D1149-$B$4*$C$4</f>
        <v>202099.16216936603</v>
      </c>
      <c r="G1149" s="16">
        <f t="shared" si="157"/>
        <v>0.79790083783063404</v>
      </c>
      <c r="H1149" s="17">
        <f t="shared" si="158"/>
        <v>224370.25134919019</v>
      </c>
      <c r="I1149" s="16">
        <f t="shared" si="159"/>
        <v>0.74790083783063399</v>
      </c>
      <c r="J1149" s="17">
        <f>$F$4-H1149-$G$4</f>
        <v>15629.748650809808</v>
      </c>
      <c r="K1149" s="16">
        <f t="shared" si="160"/>
        <v>0.94790083783063395</v>
      </c>
      <c r="L1149" s="17">
        <f t="shared" si="162"/>
        <v>523530.58648144378</v>
      </c>
      <c r="M1149" s="16">
        <f t="shared" si="161"/>
        <v>0.74790083783063399</v>
      </c>
      <c r="N1149" s="17">
        <f t="shared" si="163"/>
        <v>186469.41351855622</v>
      </c>
      <c r="O1149" s="16">
        <f>($B$4*G1149-$F$4*K1149)/$H$4</f>
        <v>0.73361512354491987</v>
      </c>
    </row>
    <row r="1150" spans="2:15" x14ac:dyDescent="0.25">
      <c r="B1150" s="2">
        <f t="shared" si="164"/>
        <v>1135</v>
      </c>
      <c r="C1150" s="14">
        <v>3</v>
      </c>
      <c r="D1150" s="15">
        <v>487038.834623962</v>
      </c>
      <c r="E1150" s="16">
        <f t="shared" si="156"/>
        <v>0.48703883462396202</v>
      </c>
      <c r="F1150" s="17">
        <f>$B$4-D1150-$B$4*$C$4</f>
        <v>462961.165376038</v>
      </c>
      <c r="G1150" s="16">
        <f t="shared" si="157"/>
        <v>0.53703883462396207</v>
      </c>
      <c r="H1150" s="17">
        <f t="shared" si="158"/>
        <v>146111.65038718859</v>
      </c>
      <c r="I1150" s="16">
        <f t="shared" si="159"/>
        <v>0.48703883462396197</v>
      </c>
      <c r="J1150" s="17">
        <f>$F$4-H1150-$G$4</f>
        <v>93888.349612811406</v>
      </c>
      <c r="K1150" s="16">
        <f t="shared" si="160"/>
        <v>0.68703883462396198</v>
      </c>
      <c r="L1150" s="17">
        <f t="shared" si="162"/>
        <v>340927.18423677341</v>
      </c>
      <c r="M1150" s="16">
        <f t="shared" si="161"/>
        <v>0.48703883462396202</v>
      </c>
      <c r="N1150" s="17">
        <f t="shared" si="163"/>
        <v>369072.81576322659</v>
      </c>
      <c r="O1150" s="16">
        <f>($B$4*G1150-$F$4*K1150)/$H$4</f>
        <v>0.47275312033824779</v>
      </c>
    </row>
    <row r="1151" spans="2:15" x14ac:dyDescent="0.25">
      <c r="B1151" s="2">
        <f t="shared" si="164"/>
        <v>1136</v>
      </c>
      <c r="C1151" s="14">
        <v>3</v>
      </c>
      <c r="D1151" s="15">
        <v>453560.16456143401</v>
      </c>
      <c r="E1151" s="16">
        <f t="shared" si="156"/>
        <v>0.453560164561434</v>
      </c>
      <c r="F1151" s="17">
        <f>$B$4-D1151-$B$4*$C$4</f>
        <v>496439.83543856605</v>
      </c>
      <c r="G1151" s="16">
        <f t="shared" si="157"/>
        <v>0.50356016456143404</v>
      </c>
      <c r="H1151" s="17">
        <f t="shared" si="158"/>
        <v>136068.04936843019</v>
      </c>
      <c r="I1151" s="16">
        <f t="shared" si="159"/>
        <v>0.45356016456143394</v>
      </c>
      <c r="J1151" s="17">
        <f>$F$4-H1151-$G$4</f>
        <v>103931.95063156981</v>
      </c>
      <c r="K1151" s="16">
        <f t="shared" si="160"/>
        <v>0.65356016456143395</v>
      </c>
      <c r="L1151" s="17">
        <f t="shared" si="162"/>
        <v>317492.11519300379</v>
      </c>
      <c r="M1151" s="16">
        <f t="shared" si="161"/>
        <v>0.453560164561434</v>
      </c>
      <c r="N1151" s="17">
        <f t="shared" si="163"/>
        <v>392507.88480699621</v>
      </c>
      <c r="O1151" s="16">
        <f>($B$4*G1151-$F$4*K1151)/$H$4</f>
        <v>0.43927445027571987</v>
      </c>
    </row>
    <row r="1152" spans="2:15" x14ac:dyDescent="0.25">
      <c r="B1152" s="2">
        <f t="shared" si="164"/>
        <v>1137</v>
      </c>
      <c r="C1152" s="14">
        <v>6</v>
      </c>
      <c r="D1152" s="15">
        <v>1041004.54572568</v>
      </c>
      <c r="E1152" s="16">
        <f t="shared" si="156"/>
        <v>1.04100454572568</v>
      </c>
      <c r="F1152" s="17">
        <f>$B$4-D1152-$B$4*$C$4</f>
        <v>-91004.545725679956</v>
      </c>
      <c r="G1152" s="16">
        <f t="shared" si="157"/>
        <v>1.0910045457256801</v>
      </c>
      <c r="H1152" s="17">
        <f t="shared" si="158"/>
        <v>312301.36371770396</v>
      </c>
      <c r="I1152" s="16">
        <f t="shared" si="159"/>
        <v>1.0410045457256798</v>
      </c>
      <c r="J1152" s="17">
        <f>$F$4-H1152-$G$4</f>
        <v>-72301.363717703964</v>
      </c>
      <c r="K1152" s="16">
        <f t="shared" si="160"/>
        <v>1.2410045457256798</v>
      </c>
      <c r="L1152" s="17">
        <f t="shared" si="162"/>
        <v>728703.18200797599</v>
      </c>
      <c r="M1152" s="16">
        <f t="shared" si="161"/>
        <v>1.04100454572568</v>
      </c>
      <c r="N1152" s="17">
        <f t="shared" si="163"/>
        <v>-18703.182007975993</v>
      </c>
      <c r="O1152" s="16">
        <f>($B$4*G1152-$F$4*K1152)/$H$4</f>
        <v>1.0267188314399658</v>
      </c>
    </row>
    <row r="1153" spans="2:15" x14ac:dyDescent="0.25">
      <c r="B1153" s="2">
        <f t="shared" si="164"/>
        <v>1138</v>
      </c>
      <c r="C1153" s="14">
        <v>2</v>
      </c>
      <c r="D1153" s="15">
        <v>304642.76013331598</v>
      </c>
      <c r="E1153" s="16">
        <f t="shared" si="156"/>
        <v>0.30464276013331598</v>
      </c>
      <c r="F1153" s="17">
        <f>$B$4-D1153-$B$4*$C$4</f>
        <v>645357.23986668396</v>
      </c>
      <c r="G1153" s="16">
        <f t="shared" si="157"/>
        <v>0.35464276013331597</v>
      </c>
      <c r="H1153" s="17">
        <f t="shared" si="158"/>
        <v>91392.828039994798</v>
      </c>
      <c r="I1153" s="16">
        <f t="shared" si="159"/>
        <v>0.30464276013331598</v>
      </c>
      <c r="J1153" s="17">
        <f>$F$4-H1153-$G$4</f>
        <v>148607.17196000519</v>
      </c>
      <c r="K1153" s="16">
        <f t="shared" si="160"/>
        <v>0.50464276013331599</v>
      </c>
      <c r="L1153" s="17">
        <f t="shared" si="162"/>
        <v>213249.93209332117</v>
      </c>
      <c r="M1153" s="16">
        <f t="shared" si="161"/>
        <v>0.30464276013331598</v>
      </c>
      <c r="N1153" s="17">
        <f t="shared" si="163"/>
        <v>496750.06790667877</v>
      </c>
      <c r="O1153" s="16">
        <f>($B$4*G1153-$F$4*K1153)/$H$4</f>
        <v>0.29035704584760169</v>
      </c>
    </row>
    <row r="1154" spans="2:15" x14ac:dyDescent="0.25">
      <c r="B1154" s="2">
        <f t="shared" si="164"/>
        <v>1139</v>
      </c>
      <c r="C1154" s="14">
        <v>4</v>
      </c>
      <c r="D1154" s="15">
        <v>532950.924699347</v>
      </c>
      <c r="E1154" s="16">
        <f t="shared" si="156"/>
        <v>0.53295092469934702</v>
      </c>
      <c r="F1154" s="17">
        <f>$B$4-D1154-$B$4*$C$4</f>
        <v>417049.075300653</v>
      </c>
      <c r="G1154" s="16">
        <f t="shared" si="157"/>
        <v>0.58295092469934706</v>
      </c>
      <c r="H1154" s="17">
        <f t="shared" si="158"/>
        <v>159885.27740980408</v>
      </c>
      <c r="I1154" s="16">
        <f t="shared" si="159"/>
        <v>0.53295092469934691</v>
      </c>
      <c r="J1154" s="17">
        <f>$F$4-H1154-$G$4</f>
        <v>80114.722590195917</v>
      </c>
      <c r="K1154" s="16">
        <f t="shared" si="160"/>
        <v>0.73295092469934686</v>
      </c>
      <c r="L1154" s="17">
        <f t="shared" si="162"/>
        <v>373065.64728954295</v>
      </c>
      <c r="M1154" s="16">
        <f t="shared" si="161"/>
        <v>0.53295092469934702</v>
      </c>
      <c r="N1154" s="17">
        <f t="shared" si="163"/>
        <v>336934.35271045705</v>
      </c>
      <c r="O1154" s="16">
        <f>($B$4*G1154-$F$4*K1154)/$H$4</f>
        <v>0.51866521041363289</v>
      </c>
    </row>
    <row r="1155" spans="2:15" x14ac:dyDescent="0.25">
      <c r="B1155" s="2">
        <f t="shared" si="164"/>
        <v>1140</v>
      </c>
      <c r="C1155" s="14">
        <v>2</v>
      </c>
      <c r="D1155" s="15">
        <v>370273.330373162</v>
      </c>
      <c r="E1155" s="16">
        <f t="shared" si="156"/>
        <v>0.37027333037316201</v>
      </c>
      <c r="F1155" s="17">
        <f>$B$4-D1155-$B$4*$C$4</f>
        <v>579726.66962683806</v>
      </c>
      <c r="G1155" s="16">
        <f t="shared" si="157"/>
        <v>0.420273330373162</v>
      </c>
      <c r="H1155" s="17">
        <f t="shared" si="158"/>
        <v>111081.99911194859</v>
      </c>
      <c r="I1155" s="16">
        <f t="shared" si="159"/>
        <v>0.37027333037316196</v>
      </c>
      <c r="J1155" s="17">
        <f>$F$4-H1155-$G$4</f>
        <v>128918.00088805141</v>
      </c>
      <c r="K1155" s="16">
        <f t="shared" si="160"/>
        <v>0.57027333037316197</v>
      </c>
      <c r="L1155" s="17">
        <f t="shared" si="162"/>
        <v>259191.3312612134</v>
      </c>
      <c r="M1155" s="16">
        <f t="shared" si="161"/>
        <v>0.37027333037316201</v>
      </c>
      <c r="N1155" s="17">
        <f t="shared" si="163"/>
        <v>450808.66873878666</v>
      </c>
      <c r="O1155" s="16">
        <f>($B$4*G1155-$F$4*K1155)/$H$4</f>
        <v>0.35598761608744772</v>
      </c>
    </row>
    <row r="1156" spans="2:15" x14ac:dyDescent="0.25">
      <c r="B1156" s="2">
        <f t="shared" si="164"/>
        <v>1141</v>
      </c>
      <c r="C1156" s="14">
        <v>3</v>
      </c>
      <c r="D1156" s="15">
        <v>444889.79728238698</v>
      </c>
      <c r="E1156" s="16">
        <f t="shared" si="156"/>
        <v>0.44488979728238698</v>
      </c>
      <c r="F1156" s="17">
        <f>$B$4-D1156-$B$4*$C$4</f>
        <v>505110.20271761296</v>
      </c>
      <c r="G1156" s="16">
        <f t="shared" si="157"/>
        <v>0.49488979728238697</v>
      </c>
      <c r="H1156" s="17">
        <f t="shared" si="158"/>
        <v>133466.93918471609</v>
      </c>
      <c r="I1156" s="16">
        <f t="shared" si="159"/>
        <v>0.44488979728238698</v>
      </c>
      <c r="J1156" s="17">
        <f>$F$4-H1156-$G$4</f>
        <v>106533.06081528391</v>
      </c>
      <c r="K1156" s="16">
        <f t="shared" si="160"/>
        <v>0.64488979728238705</v>
      </c>
      <c r="L1156" s="17">
        <f t="shared" si="162"/>
        <v>311422.85809767089</v>
      </c>
      <c r="M1156" s="16">
        <f t="shared" si="161"/>
        <v>0.44488979728238698</v>
      </c>
      <c r="N1156" s="17">
        <f t="shared" si="163"/>
        <v>398577.14190232905</v>
      </c>
      <c r="O1156" s="16">
        <f>($B$4*G1156-$F$4*K1156)/$H$4</f>
        <v>0.43060408299667263</v>
      </c>
    </row>
    <row r="1157" spans="2:15" x14ac:dyDescent="0.25">
      <c r="B1157" s="2">
        <f t="shared" si="164"/>
        <v>1142</v>
      </c>
      <c r="C1157" s="14">
        <v>2</v>
      </c>
      <c r="D1157" s="15">
        <v>258755.18892090401</v>
      </c>
      <c r="E1157" s="16">
        <f t="shared" si="156"/>
        <v>0.25875518892090399</v>
      </c>
      <c r="F1157" s="17">
        <f>$B$4-D1157-$B$4*$C$4</f>
        <v>691244.81107909605</v>
      </c>
      <c r="G1157" s="16">
        <f t="shared" si="157"/>
        <v>0.30875518892090398</v>
      </c>
      <c r="H1157" s="17">
        <f t="shared" si="158"/>
        <v>77626.556676271197</v>
      </c>
      <c r="I1157" s="16">
        <f t="shared" si="159"/>
        <v>0.25875518892090399</v>
      </c>
      <c r="J1157" s="17">
        <f>$F$4-H1157-$G$4</f>
        <v>162373.4433237288</v>
      </c>
      <c r="K1157" s="16">
        <f t="shared" si="160"/>
        <v>0.458755188920904</v>
      </c>
      <c r="L1157" s="17">
        <f t="shared" si="162"/>
        <v>181128.63224463281</v>
      </c>
      <c r="M1157" s="16">
        <f t="shared" si="161"/>
        <v>0.25875518892090404</v>
      </c>
      <c r="N1157" s="17">
        <f t="shared" si="163"/>
        <v>528871.36775536719</v>
      </c>
      <c r="O1157" s="16">
        <f>($B$4*G1157-$F$4*K1157)/$H$4</f>
        <v>0.24446947463518964</v>
      </c>
    </row>
    <row r="1158" spans="2:15" x14ac:dyDescent="0.25">
      <c r="B1158" s="2">
        <f t="shared" si="164"/>
        <v>1143</v>
      </c>
      <c r="C1158" s="14">
        <v>4</v>
      </c>
      <c r="D1158" s="15">
        <v>714145.35705521796</v>
      </c>
      <c r="E1158" s="16">
        <f t="shared" si="156"/>
        <v>0.71414535705521798</v>
      </c>
      <c r="F1158" s="17">
        <f>$B$4-D1158-$B$4*$C$4</f>
        <v>235854.64294478204</v>
      </c>
      <c r="G1158" s="16">
        <f t="shared" si="157"/>
        <v>0.76414535705521802</v>
      </c>
      <c r="H1158" s="17">
        <f t="shared" si="158"/>
        <v>214243.60711656537</v>
      </c>
      <c r="I1158" s="16">
        <f t="shared" si="159"/>
        <v>0.71414535705521787</v>
      </c>
      <c r="J1158" s="17">
        <f>$F$4-H1158-$G$4</f>
        <v>25756.39288343463</v>
      </c>
      <c r="K1158" s="16">
        <f t="shared" si="160"/>
        <v>0.91414535705521782</v>
      </c>
      <c r="L1158" s="17">
        <f t="shared" si="162"/>
        <v>499901.74993865262</v>
      </c>
      <c r="M1158" s="16">
        <f t="shared" si="161"/>
        <v>0.71414535705521798</v>
      </c>
      <c r="N1158" s="17">
        <f t="shared" si="163"/>
        <v>210098.25006134741</v>
      </c>
      <c r="O1158" s="16">
        <f>($B$4*G1158-$F$4*K1158)/$H$4</f>
        <v>0.69985964276950385</v>
      </c>
    </row>
    <row r="1159" spans="2:15" x14ac:dyDescent="0.25">
      <c r="B1159" s="2">
        <f t="shared" si="164"/>
        <v>1144</v>
      </c>
      <c r="C1159" s="14">
        <v>1</v>
      </c>
      <c r="D1159" s="15">
        <v>191395.99278228599</v>
      </c>
      <c r="E1159" s="16">
        <f t="shared" si="156"/>
        <v>0.191395992782286</v>
      </c>
      <c r="F1159" s="17">
        <f>$B$4-D1159-$B$4*$C$4</f>
        <v>758604.00721771398</v>
      </c>
      <c r="G1159" s="16">
        <f t="shared" si="157"/>
        <v>0.24139599278228602</v>
      </c>
      <c r="H1159" s="17">
        <f t="shared" si="158"/>
        <v>57418.797834685793</v>
      </c>
      <c r="I1159" s="16">
        <f t="shared" si="159"/>
        <v>0.19139599278228597</v>
      </c>
      <c r="J1159" s="17">
        <f>$F$4-H1159-$G$4</f>
        <v>182581.2021653142</v>
      </c>
      <c r="K1159" s="16">
        <f t="shared" si="160"/>
        <v>0.39139599278228598</v>
      </c>
      <c r="L1159" s="17">
        <f t="shared" si="162"/>
        <v>133977.19494760019</v>
      </c>
      <c r="M1159" s="16">
        <f t="shared" si="161"/>
        <v>0.19139599278228597</v>
      </c>
      <c r="N1159" s="17">
        <f t="shared" si="163"/>
        <v>576022.80505239975</v>
      </c>
      <c r="O1159" s="16">
        <f>($B$4*G1159-$F$4*K1159)/$H$4</f>
        <v>0.17711027849657174</v>
      </c>
    </row>
    <row r="1160" spans="2:15" x14ac:dyDescent="0.25">
      <c r="B1160" s="2">
        <f t="shared" si="164"/>
        <v>1145</v>
      </c>
      <c r="C1160" s="14">
        <v>5</v>
      </c>
      <c r="D1160" s="15">
        <v>580419.79815483303</v>
      </c>
      <c r="E1160" s="16">
        <f t="shared" si="156"/>
        <v>0.58041979815483302</v>
      </c>
      <c r="F1160" s="17">
        <f>$B$4-D1160-$B$4*$C$4</f>
        <v>369580.20184516697</v>
      </c>
      <c r="G1160" s="16">
        <f t="shared" si="157"/>
        <v>0.63041979815483307</v>
      </c>
      <c r="H1160" s="17">
        <f t="shared" si="158"/>
        <v>174125.93944644989</v>
      </c>
      <c r="I1160" s="16">
        <f t="shared" si="159"/>
        <v>0.58041979815483302</v>
      </c>
      <c r="J1160" s="17">
        <f>$F$4-H1160-$G$4</f>
        <v>65874.060553550109</v>
      </c>
      <c r="K1160" s="16">
        <f t="shared" si="160"/>
        <v>0.78041979815483309</v>
      </c>
      <c r="L1160" s="17">
        <f t="shared" si="162"/>
        <v>406293.85870838317</v>
      </c>
      <c r="M1160" s="16">
        <f t="shared" si="161"/>
        <v>0.58041979815483313</v>
      </c>
      <c r="N1160" s="17">
        <f t="shared" si="163"/>
        <v>303706.14129161683</v>
      </c>
      <c r="O1160" s="16">
        <f>($B$4*G1160-$F$4*K1160)/$H$4</f>
        <v>0.56613408386911868</v>
      </c>
    </row>
    <row r="1161" spans="2:15" x14ac:dyDescent="0.25">
      <c r="B1161" s="2">
        <f t="shared" si="164"/>
        <v>1146</v>
      </c>
      <c r="C1161" s="14">
        <v>5</v>
      </c>
      <c r="D1161" s="15">
        <v>841384.77581258304</v>
      </c>
      <c r="E1161" s="16">
        <f t="shared" si="156"/>
        <v>0.84138477581258309</v>
      </c>
      <c r="F1161" s="17">
        <f>$B$4-D1161-$B$4*$C$4</f>
        <v>108615.22418741696</v>
      </c>
      <c r="G1161" s="16">
        <f t="shared" si="157"/>
        <v>0.89138477581258313</v>
      </c>
      <c r="H1161" s="17">
        <f t="shared" si="158"/>
        <v>252415.4327437749</v>
      </c>
      <c r="I1161" s="16">
        <f t="shared" si="159"/>
        <v>0.84138477581258297</v>
      </c>
      <c r="J1161" s="17">
        <f>$F$4-H1161-$G$4</f>
        <v>-12415.432743774902</v>
      </c>
      <c r="K1161" s="16">
        <f t="shared" si="160"/>
        <v>1.0413847758125829</v>
      </c>
      <c r="L1161" s="17">
        <f t="shared" si="162"/>
        <v>588969.34306880808</v>
      </c>
      <c r="M1161" s="16">
        <f t="shared" si="161"/>
        <v>0.84138477581258297</v>
      </c>
      <c r="N1161" s="17">
        <f t="shared" si="163"/>
        <v>121030.65693119186</v>
      </c>
      <c r="O1161" s="16">
        <f>($B$4*G1161-$F$4*K1161)/$H$4</f>
        <v>0.82709906152686907</v>
      </c>
    </row>
    <row r="1162" spans="2:15" x14ac:dyDescent="0.25">
      <c r="B1162" s="2">
        <f t="shared" si="164"/>
        <v>1147</v>
      </c>
      <c r="C1162" s="14">
        <v>2</v>
      </c>
      <c r="D1162" s="15">
        <v>330471.44663481298</v>
      </c>
      <c r="E1162" s="16">
        <f t="shared" si="156"/>
        <v>0.33047144663481298</v>
      </c>
      <c r="F1162" s="17">
        <f>$B$4-D1162-$B$4*$C$4</f>
        <v>619528.55336518702</v>
      </c>
      <c r="G1162" s="16">
        <f t="shared" si="157"/>
        <v>0.38047144663481297</v>
      </c>
      <c r="H1162" s="17">
        <f t="shared" si="158"/>
        <v>99141.433990443897</v>
      </c>
      <c r="I1162" s="16">
        <f t="shared" si="159"/>
        <v>0.33047144663481298</v>
      </c>
      <c r="J1162" s="17">
        <f>$F$4-H1162-$G$4</f>
        <v>140858.56600955612</v>
      </c>
      <c r="K1162" s="16">
        <f t="shared" si="160"/>
        <v>0.53047144663481305</v>
      </c>
      <c r="L1162" s="17">
        <f t="shared" si="162"/>
        <v>231330.0126443691</v>
      </c>
      <c r="M1162" s="16">
        <f t="shared" si="161"/>
        <v>0.33047144663481298</v>
      </c>
      <c r="N1162" s="17">
        <f t="shared" si="163"/>
        <v>478669.9873556309</v>
      </c>
      <c r="O1162" s="16">
        <f>($B$4*G1162-$F$4*K1162)/$H$4</f>
        <v>0.31618573234909869</v>
      </c>
    </row>
    <row r="1163" spans="2:15" x14ac:dyDescent="0.25">
      <c r="B1163" s="2">
        <f t="shared" si="164"/>
        <v>1148</v>
      </c>
      <c r="C1163" s="14">
        <v>3</v>
      </c>
      <c r="D1163" s="15">
        <v>441900.94903169799</v>
      </c>
      <c r="E1163" s="16">
        <f t="shared" si="156"/>
        <v>0.44190094903169802</v>
      </c>
      <c r="F1163" s="17">
        <f>$B$4-D1163-$B$4*$C$4</f>
        <v>508099.05096830195</v>
      </c>
      <c r="G1163" s="16">
        <f t="shared" si="157"/>
        <v>0.49190094903169801</v>
      </c>
      <c r="H1163" s="17">
        <f t="shared" si="158"/>
        <v>132570.2847095094</v>
      </c>
      <c r="I1163" s="16">
        <f t="shared" si="159"/>
        <v>0.44190094903169802</v>
      </c>
      <c r="J1163" s="17">
        <f>$F$4-H1163-$G$4</f>
        <v>107429.7152904906</v>
      </c>
      <c r="K1163" s="16">
        <f t="shared" si="160"/>
        <v>0.64190094903169803</v>
      </c>
      <c r="L1163" s="17">
        <f t="shared" si="162"/>
        <v>309330.66432218859</v>
      </c>
      <c r="M1163" s="16">
        <f t="shared" si="161"/>
        <v>0.44190094903169796</v>
      </c>
      <c r="N1163" s="17">
        <f t="shared" si="163"/>
        <v>400669.33567781135</v>
      </c>
      <c r="O1163" s="16">
        <f>($B$4*G1163-$F$4*K1163)/$H$4</f>
        <v>0.42761523474598367</v>
      </c>
    </row>
    <row r="1164" spans="2:15" x14ac:dyDescent="0.25">
      <c r="B1164" s="2">
        <f t="shared" si="164"/>
        <v>1149</v>
      </c>
      <c r="C1164" s="14">
        <v>3</v>
      </c>
      <c r="D1164" s="15">
        <v>440302.37989017298</v>
      </c>
      <c r="E1164" s="16">
        <f t="shared" si="156"/>
        <v>0.44030237989017296</v>
      </c>
      <c r="F1164" s="17">
        <f>$B$4-D1164-$B$4*$C$4</f>
        <v>509697.62010982702</v>
      </c>
      <c r="G1164" s="16">
        <f t="shared" si="157"/>
        <v>0.49030237989017295</v>
      </c>
      <c r="H1164" s="17">
        <f t="shared" si="158"/>
        <v>132090.71396705188</v>
      </c>
      <c r="I1164" s="16">
        <f t="shared" si="159"/>
        <v>0.44030237989017296</v>
      </c>
      <c r="J1164" s="17">
        <f>$F$4-H1164-$G$4</f>
        <v>107909.28603294812</v>
      </c>
      <c r="K1164" s="16">
        <f t="shared" si="160"/>
        <v>0.64030237989017302</v>
      </c>
      <c r="L1164" s="17">
        <f t="shared" si="162"/>
        <v>308211.66592312109</v>
      </c>
      <c r="M1164" s="16">
        <f t="shared" si="161"/>
        <v>0.44030237989017301</v>
      </c>
      <c r="N1164" s="17">
        <f t="shared" si="163"/>
        <v>401788.33407687891</v>
      </c>
      <c r="O1164" s="16">
        <f>($B$4*G1164-$F$4*K1164)/$H$4</f>
        <v>0.42601666560445861</v>
      </c>
    </row>
    <row r="1165" spans="2:15" x14ac:dyDescent="0.25">
      <c r="B1165" s="2">
        <f t="shared" si="164"/>
        <v>1150</v>
      </c>
      <c r="C1165" s="14">
        <v>5</v>
      </c>
      <c r="D1165" s="15">
        <v>669330.64714199002</v>
      </c>
      <c r="E1165" s="16">
        <f t="shared" si="156"/>
        <v>0.66933064714198998</v>
      </c>
      <c r="F1165" s="17">
        <f>$B$4-D1165-$B$4*$C$4</f>
        <v>280669.35285800998</v>
      </c>
      <c r="G1165" s="16">
        <f t="shared" si="157"/>
        <v>0.71933064714199002</v>
      </c>
      <c r="H1165" s="17">
        <f t="shared" si="158"/>
        <v>200799.194142597</v>
      </c>
      <c r="I1165" s="16">
        <f t="shared" si="159"/>
        <v>0.66933064714198998</v>
      </c>
      <c r="J1165" s="17">
        <f>$F$4-H1165-$G$4</f>
        <v>39200.805857403</v>
      </c>
      <c r="K1165" s="16">
        <f t="shared" si="160"/>
        <v>0.86933064714198993</v>
      </c>
      <c r="L1165" s="17">
        <f t="shared" si="162"/>
        <v>468531.45299939299</v>
      </c>
      <c r="M1165" s="16">
        <f t="shared" si="161"/>
        <v>0.66933064714198998</v>
      </c>
      <c r="N1165" s="17">
        <f t="shared" si="163"/>
        <v>241468.54700060698</v>
      </c>
      <c r="O1165" s="16">
        <f>($B$4*G1165-$F$4*K1165)/$H$4</f>
        <v>0.65504493285627574</v>
      </c>
    </row>
    <row r="1166" spans="2:15" x14ac:dyDescent="0.25">
      <c r="B1166" s="2">
        <f t="shared" si="164"/>
        <v>1151</v>
      </c>
      <c r="C1166" s="14">
        <v>4</v>
      </c>
      <c r="D1166" s="15">
        <v>600057.76209651295</v>
      </c>
      <c r="E1166" s="16">
        <f t="shared" si="156"/>
        <v>0.60005776209651296</v>
      </c>
      <c r="F1166" s="17">
        <f>$B$4-D1166-$B$4*$C$4</f>
        <v>349942.23790348705</v>
      </c>
      <c r="G1166" s="16">
        <f t="shared" si="157"/>
        <v>0.650057762096513</v>
      </c>
      <c r="H1166" s="17">
        <f t="shared" si="158"/>
        <v>180017.32862895387</v>
      </c>
      <c r="I1166" s="16">
        <f t="shared" si="159"/>
        <v>0.60005776209651285</v>
      </c>
      <c r="J1166" s="17">
        <f>$F$4-H1166-$G$4</f>
        <v>59982.671371046134</v>
      </c>
      <c r="K1166" s="16">
        <f t="shared" si="160"/>
        <v>0.8000577620965128</v>
      </c>
      <c r="L1166" s="17">
        <f t="shared" si="162"/>
        <v>420040.43346755905</v>
      </c>
      <c r="M1166" s="16">
        <f t="shared" si="161"/>
        <v>0.60005776209651296</v>
      </c>
      <c r="N1166" s="17">
        <f t="shared" si="163"/>
        <v>289959.56653244095</v>
      </c>
      <c r="O1166" s="16">
        <f>($B$4*G1166-$F$4*K1166)/$H$4</f>
        <v>0.58577204781079872</v>
      </c>
    </row>
    <row r="1167" spans="2:15" x14ac:dyDescent="0.25">
      <c r="B1167" s="2">
        <f t="shared" si="164"/>
        <v>1152</v>
      </c>
      <c r="C1167" s="14">
        <v>2</v>
      </c>
      <c r="D1167" s="15">
        <v>232858.70453134799</v>
      </c>
      <c r="E1167" s="16">
        <f t="shared" si="156"/>
        <v>0.23285870453134799</v>
      </c>
      <c r="F1167" s="17">
        <f>$B$4-D1167-$B$4*$C$4</f>
        <v>717141.29546865204</v>
      </c>
      <c r="G1167" s="16">
        <f t="shared" si="157"/>
        <v>0.28285870453134798</v>
      </c>
      <c r="H1167" s="17">
        <f t="shared" si="158"/>
        <v>69857.6113594044</v>
      </c>
      <c r="I1167" s="16">
        <f t="shared" si="159"/>
        <v>0.23285870453134799</v>
      </c>
      <c r="J1167" s="17">
        <f>$F$4-H1167-$G$4</f>
        <v>170142.3886405956</v>
      </c>
      <c r="K1167" s="16">
        <f t="shared" si="160"/>
        <v>0.432858704531348</v>
      </c>
      <c r="L1167" s="17">
        <f t="shared" si="162"/>
        <v>163001.09317194359</v>
      </c>
      <c r="M1167" s="16">
        <f t="shared" si="161"/>
        <v>0.23285870453134799</v>
      </c>
      <c r="N1167" s="17">
        <f t="shared" si="163"/>
        <v>546998.90682805644</v>
      </c>
      <c r="O1167" s="16">
        <f>($B$4*G1167-$F$4*K1167)/$H$4</f>
        <v>0.21857299024563365</v>
      </c>
    </row>
    <row r="1168" spans="2:15" x14ac:dyDescent="0.25">
      <c r="B1168" s="2">
        <f t="shared" si="164"/>
        <v>1153</v>
      </c>
      <c r="C1168" s="14">
        <v>3</v>
      </c>
      <c r="D1168" s="15">
        <v>486944.18748766597</v>
      </c>
      <c r="E1168" s="16">
        <f t="shared" ref="E1168:E1231" si="165">D1168/$B$4</f>
        <v>0.48694418748766599</v>
      </c>
      <c r="F1168" s="17">
        <f>$B$4-D1168-$B$4*$C$4</f>
        <v>463055.81251233403</v>
      </c>
      <c r="G1168" s="16">
        <f t="shared" ref="G1168:G1231" si="166">E1168+$C$4</f>
        <v>0.53694418748766604</v>
      </c>
      <c r="H1168" s="17">
        <f t="shared" ref="H1168:H1231" si="167">D1168*$D$4</f>
        <v>146083.25624629977</v>
      </c>
      <c r="I1168" s="16">
        <f t="shared" ref="I1168:I1231" si="168">H1168/$F$4</f>
        <v>0.48694418748766594</v>
      </c>
      <c r="J1168" s="17">
        <f>$F$4-H1168-$G$4</f>
        <v>93916.743753700226</v>
      </c>
      <c r="K1168" s="16">
        <f t="shared" ref="K1168:K1231" si="169">I1168+$E$4</f>
        <v>0.68694418748766595</v>
      </c>
      <c r="L1168" s="17">
        <f t="shared" si="162"/>
        <v>340860.9312413662</v>
      </c>
      <c r="M1168" s="16">
        <f t="shared" ref="M1168:M1231" si="170">L1168/$H$4</f>
        <v>0.48694418748766599</v>
      </c>
      <c r="N1168" s="17">
        <f t="shared" si="163"/>
        <v>369139.0687586338</v>
      </c>
      <c r="O1168" s="16">
        <f>($B$4*G1168-$F$4*K1168)/$H$4</f>
        <v>0.47265847320195181</v>
      </c>
    </row>
    <row r="1169" spans="2:15" x14ac:dyDescent="0.25">
      <c r="B1169" s="2">
        <f t="shared" si="164"/>
        <v>1154</v>
      </c>
      <c r="C1169" s="14">
        <v>1</v>
      </c>
      <c r="D1169" s="15">
        <v>138483.010522928</v>
      </c>
      <c r="E1169" s="16">
        <f t="shared" si="165"/>
        <v>0.138483010522928</v>
      </c>
      <c r="F1169" s="17">
        <f>$B$4-D1169-$B$4*$C$4</f>
        <v>811516.98947707203</v>
      </c>
      <c r="G1169" s="16">
        <f t="shared" si="166"/>
        <v>0.18848301052292799</v>
      </c>
      <c r="H1169" s="17">
        <f t="shared" si="167"/>
        <v>41544.903156878398</v>
      </c>
      <c r="I1169" s="16">
        <f t="shared" si="168"/>
        <v>0.138483010522928</v>
      </c>
      <c r="J1169" s="17">
        <f>$F$4-H1169-$G$4</f>
        <v>198455.0968431216</v>
      </c>
      <c r="K1169" s="16">
        <f t="shared" si="169"/>
        <v>0.33848301052292801</v>
      </c>
      <c r="L1169" s="17">
        <f t="shared" ref="L1169:L1232" si="171">D1169-H1169</f>
        <v>96938.107366049604</v>
      </c>
      <c r="M1169" s="16">
        <f t="shared" si="170"/>
        <v>0.138483010522928</v>
      </c>
      <c r="N1169" s="17">
        <f t="shared" ref="N1169:N1232" si="172">F1169-J1169</f>
        <v>613061.89263395045</v>
      </c>
      <c r="O1169" s="16">
        <f>($B$4*G1169-$F$4*K1169)/$H$4</f>
        <v>0.12419729623721368</v>
      </c>
    </row>
    <row r="1170" spans="2:15" x14ac:dyDescent="0.25">
      <c r="B1170" s="2">
        <f t="shared" ref="B1170:B1233" si="173">B1169+1</f>
        <v>1155</v>
      </c>
      <c r="C1170" s="14">
        <v>2</v>
      </c>
      <c r="D1170" s="15">
        <v>268553.84222475602</v>
      </c>
      <c r="E1170" s="16">
        <f t="shared" si="165"/>
        <v>0.26855384222475603</v>
      </c>
      <c r="F1170" s="17">
        <f>$B$4-D1170-$B$4*$C$4</f>
        <v>681446.15777524398</v>
      </c>
      <c r="G1170" s="16">
        <f t="shared" si="166"/>
        <v>0.31855384222475602</v>
      </c>
      <c r="H1170" s="17">
        <f t="shared" si="167"/>
        <v>80566.15266742681</v>
      </c>
      <c r="I1170" s="16">
        <f t="shared" si="168"/>
        <v>0.26855384222475603</v>
      </c>
      <c r="J1170" s="17">
        <f>$F$4-H1170-$G$4</f>
        <v>159433.8473325732</v>
      </c>
      <c r="K1170" s="16">
        <f t="shared" si="169"/>
        <v>0.46855384222475605</v>
      </c>
      <c r="L1170" s="17">
        <f t="shared" si="171"/>
        <v>187987.68955732923</v>
      </c>
      <c r="M1170" s="16">
        <f t="shared" si="170"/>
        <v>0.26855384222475603</v>
      </c>
      <c r="N1170" s="17">
        <f t="shared" si="172"/>
        <v>522012.31044267077</v>
      </c>
      <c r="O1170" s="16">
        <f>($B$4*G1170-$F$4*K1170)/$H$4</f>
        <v>0.25426812793904169</v>
      </c>
    </row>
    <row r="1171" spans="2:15" x14ac:dyDescent="0.25">
      <c r="B1171" s="2">
        <f t="shared" si="173"/>
        <v>1156</v>
      </c>
      <c r="C1171" s="14">
        <v>3</v>
      </c>
      <c r="D1171" s="15">
        <v>412792.72364828503</v>
      </c>
      <c r="E1171" s="16">
        <f t="shared" si="165"/>
        <v>0.41279272364828501</v>
      </c>
      <c r="F1171" s="17">
        <f>$B$4-D1171-$B$4*$C$4</f>
        <v>537207.27635171497</v>
      </c>
      <c r="G1171" s="16">
        <f t="shared" si="166"/>
        <v>0.462792723648285</v>
      </c>
      <c r="H1171" s="17">
        <f t="shared" si="167"/>
        <v>123837.81709448551</v>
      </c>
      <c r="I1171" s="16">
        <f t="shared" si="168"/>
        <v>0.41279272364828501</v>
      </c>
      <c r="J1171" s="17">
        <f>$F$4-H1171-$G$4</f>
        <v>116162.18290551449</v>
      </c>
      <c r="K1171" s="16">
        <f t="shared" si="169"/>
        <v>0.61279272364828508</v>
      </c>
      <c r="L1171" s="17">
        <f t="shared" si="171"/>
        <v>288954.90655379952</v>
      </c>
      <c r="M1171" s="16">
        <f t="shared" si="170"/>
        <v>0.41279272364828501</v>
      </c>
      <c r="N1171" s="17">
        <f t="shared" si="172"/>
        <v>421045.09344620048</v>
      </c>
      <c r="O1171" s="16">
        <f>($B$4*G1171-$F$4*K1171)/$H$4</f>
        <v>0.39850700936257066</v>
      </c>
    </row>
    <row r="1172" spans="2:15" x14ac:dyDescent="0.25">
      <c r="B1172" s="2">
        <f t="shared" si="173"/>
        <v>1157</v>
      </c>
      <c r="C1172" s="14">
        <v>2</v>
      </c>
      <c r="D1172" s="15">
        <v>281744.57841372403</v>
      </c>
      <c r="E1172" s="16">
        <f t="shared" si="165"/>
        <v>0.28174457841372402</v>
      </c>
      <c r="F1172" s="17">
        <f>$B$4-D1172-$B$4*$C$4</f>
        <v>668255.42158627603</v>
      </c>
      <c r="G1172" s="16">
        <f t="shared" si="166"/>
        <v>0.33174457841372401</v>
      </c>
      <c r="H1172" s="17">
        <f t="shared" si="167"/>
        <v>84523.373524117211</v>
      </c>
      <c r="I1172" s="16">
        <f t="shared" si="168"/>
        <v>0.28174457841372402</v>
      </c>
      <c r="J1172" s="17">
        <f>$F$4-H1172-$G$4</f>
        <v>155476.62647588277</v>
      </c>
      <c r="K1172" s="16">
        <f t="shared" si="169"/>
        <v>0.48174457841372403</v>
      </c>
      <c r="L1172" s="17">
        <f t="shared" si="171"/>
        <v>197221.2048896068</v>
      </c>
      <c r="M1172" s="16">
        <f t="shared" si="170"/>
        <v>0.28174457841372402</v>
      </c>
      <c r="N1172" s="17">
        <f t="shared" si="172"/>
        <v>512778.79511039326</v>
      </c>
      <c r="O1172" s="16">
        <f>($B$4*G1172-$F$4*K1172)/$H$4</f>
        <v>0.26745886412800973</v>
      </c>
    </row>
    <row r="1173" spans="2:15" x14ac:dyDescent="0.25">
      <c r="B1173" s="2">
        <f t="shared" si="173"/>
        <v>1158</v>
      </c>
      <c r="C1173" s="14">
        <v>8</v>
      </c>
      <c r="D1173" s="15">
        <v>1068153.5064378099</v>
      </c>
      <c r="E1173" s="16">
        <f t="shared" si="165"/>
        <v>1.0681535064378098</v>
      </c>
      <c r="F1173" s="17">
        <f>$B$4-D1173-$B$4*$C$4</f>
        <v>-118153.50643780991</v>
      </c>
      <c r="G1173" s="16">
        <f t="shared" si="166"/>
        <v>1.1181535064378099</v>
      </c>
      <c r="H1173" s="17">
        <f t="shared" si="167"/>
        <v>320446.05193134298</v>
      </c>
      <c r="I1173" s="16">
        <f t="shared" si="168"/>
        <v>1.06815350643781</v>
      </c>
      <c r="J1173" s="17">
        <f>$F$4-H1173-$G$4</f>
        <v>-80446.051931342983</v>
      </c>
      <c r="K1173" s="16">
        <f t="shared" si="169"/>
        <v>1.26815350643781</v>
      </c>
      <c r="L1173" s="17">
        <f t="shared" si="171"/>
        <v>747707.45450646686</v>
      </c>
      <c r="M1173" s="16">
        <f t="shared" si="170"/>
        <v>1.0681535064378098</v>
      </c>
      <c r="N1173" s="17">
        <f t="shared" si="172"/>
        <v>-37707.454506466922</v>
      </c>
      <c r="O1173" s="16">
        <f>($B$4*G1173-$F$4*K1173)/$H$4</f>
        <v>1.0538677921520956</v>
      </c>
    </row>
    <row r="1174" spans="2:15" x14ac:dyDescent="0.25">
      <c r="B1174" s="2">
        <f t="shared" si="173"/>
        <v>1159</v>
      </c>
      <c r="C1174" s="14">
        <v>2</v>
      </c>
      <c r="D1174" s="15">
        <v>187799.572682828</v>
      </c>
      <c r="E1174" s="16">
        <f t="shared" si="165"/>
        <v>0.18779957268282801</v>
      </c>
      <c r="F1174" s="17">
        <f>$B$4-D1174-$B$4*$C$4</f>
        <v>762200.42731717206</v>
      </c>
      <c r="G1174" s="16">
        <f t="shared" si="166"/>
        <v>0.23779957268282803</v>
      </c>
      <c r="H1174" s="17">
        <f t="shared" si="167"/>
        <v>56339.871804848401</v>
      </c>
      <c r="I1174" s="16">
        <f t="shared" si="168"/>
        <v>0.18779957268282801</v>
      </c>
      <c r="J1174" s="17">
        <f>$F$4-H1174-$G$4</f>
        <v>183660.1281951516</v>
      </c>
      <c r="K1174" s="16">
        <f t="shared" si="169"/>
        <v>0.38779957268282805</v>
      </c>
      <c r="L1174" s="17">
        <f t="shared" si="171"/>
        <v>131459.7008779796</v>
      </c>
      <c r="M1174" s="16">
        <f t="shared" si="170"/>
        <v>0.18779957268282801</v>
      </c>
      <c r="N1174" s="17">
        <f t="shared" si="172"/>
        <v>578540.29912202049</v>
      </c>
      <c r="O1174" s="16">
        <f>($B$4*G1174-$F$4*K1174)/$H$4</f>
        <v>0.17351385839711372</v>
      </c>
    </row>
    <row r="1175" spans="2:15" x14ac:dyDescent="0.25">
      <c r="B1175" s="2">
        <f t="shared" si="173"/>
        <v>1160</v>
      </c>
      <c r="C1175" s="14">
        <v>3</v>
      </c>
      <c r="D1175" s="15">
        <v>453718.46086477302</v>
      </c>
      <c r="E1175" s="16">
        <f t="shared" si="165"/>
        <v>0.45371846086477302</v>
      </c>
      <c r="F1175" s="17">
        <f>$B$4-D1175-$B$4*$C$4</f>
        <v>496281.53913522698</v>
      </c>
      <c r="G1175" s="16">
        <f t="shared" si="166"/>
        <v>0.50371846086477301</v>
      </c>
      <c r="H1175" s="17">
        <f t="shared" si="167"/>
        <v>136115.53825943189</v>
      </c>
      <c r="I1175" s="16">
        <f t="shared" si="168"/>
        <v>0.45371846086477297</v>
      </c>
      <c r="J1175" s="17">
        <f>$F$4-H1175-$G$4</f>
        <v>103884.46174056811</v>
      </c>
      <c r="K1175" s="16">
        <f t="shared" si="169"/>
        <v>0.65371846086477303</v>
      </c>
      <c r="L1175" s="17">
        <f t="shared" si="171"/>
        <v>317602.92260534113</v>
      </c>
      <c r="M1175" s="16">
        <f t="shared" si="170"/>
        <v>0.45371846086477302</v>
      </c>
      <c r="N1175" s="17">
        <f t="shared" si="172"/>
        <v>392397.07739465887</v>
      </c>
      <c r="O1175" s="16">
        <f>($B$4*G1175-$F$4*K1175)/$H$4</f>
        <v>0.43943274657905868</v>
      </c>
    </row>
    <row r="1176" spans="2:15" x14ac:dyDescent="0.25">
      <c r="B1176" s="2">
        <f t="shared" si="173"/>
        <v>1161</v>
      </c>
      <c r="C1176" s="14">
        <v>3</v>
      </c>
      <c r="D1176" s="15">
        <v>500185.83519061498</v>
      </c>
      <c r="E1176" s="16">
        <f t="shared" si="165"/>
        <v>0.50018583519061499</v>
      </c>
      <c r="F1176" s="17">
        <f>$B$4-D1176-$B$4*$C$4</f>
        <v>449814.16480938502</v>
      </c>
      <c r="G1176" s="16">
        <f t="shared" si="166"/>
        <v>0.55018583519061504</v>
      </c>
      <c r="H1176" s="17">
        <f t="shared" si="167"/>
        <v>150055.75055718448</v>
      </c>
      <c r="I1176" s="16">
        <f t="shared" si="168"/>
        <v>0.50018583519061499</v>
      </c>
      <c r="J1176" s="17">
        <f>$F$4-H1176-$G$4</f>
        <v>89944.249442815519</v>
      </c>
      <c r="K1176" s="16">
        <f t="shared" si="169"/>
        <v>0.70018583519061495</v>
      </c>
      <c r="L1176" s="17">
        <f t="shared" si="171"/>
        <v>350130.08463343047</v>
      </c>
      <c r="M1176" s="16">
        <f t="shared" si="170"/>
        <v>0.50018583519061499</v>
      </c>
      <c r="N1176" s="17">
        <f t="shared" si="172"/>
        <v>359869.91536656953</v>
      </c>
      <c r="O1176" s="16">
        <f>($B$4*G1176-$F$4*K1176)/$H$4</f>
        <v>0.48590012090490081</v>
      </c>
    </row>
    <row r="1177" spans="2:15" x14ac:dyDescent="0.25">
      <c r="B1177" s="2">
        <f t="shared" si="173"/>
        <v>1162</v>
      </c>
      <c r="C1177" s="14">
        <v>3</v>
      </c>
      <c r="D1177" s="15">
        <v>491040.256599252</v>
      </c>
      <c r="E1177" s="16">
        <f t="shared" si="165"/>
        <v>0.49104025659925199</v>
      </c>
      <c r="F1177" s="17">
        <f>$B$4-D1177-$B$4*$C$4</f>
        <v>458959.743400748</v>
      </c>
      <c r="G1177" s="16">
        <f t="shared" si="166"/>
        <v>0.54104025659925203</v>
      </c>
      <c r="H1177" s="17">
        <f t="shared" si="167"/>
        <v>147312.07697977559</v>
      </c>
      <c r="I1177" s="16">
        <f t="shared" si="168"/>
        <v>0.49104025659925199</v>
      </c>
      <c r="J1177" s="17">
        <f>$F$4-H1177-$G$4</f>
        <v>92687.923020224407</v>
      </c>
      <c r="K1177" s="16">
        <f t="shared" si="169"/>
        <v>0.69104025659925195</v>
      </c>
      <c r="L1177" s="17">
        <f t="shared" si="171"/>
        <v>343728.17961947643</v>
      </c>
      <c r="M1177" s="16">
        <f t="shared" si="170"/>
        <v>0.49104025659925205</v>
      </c>
      <c r="N1177" s="17">
        <f t="shared" si="172"/>
        <v>366271.82038052357</v>
      </c>
      <c r="O1177" s="16">
        <f>($B$4*G1177-$F$4*K1177)/$H$4</f>
        <v>0.47675454231353775</v>
      </c>
    </row>
    <row r="1178" spans="2:15" x14ac:dyDescent="0.25">
      <c r="B1178" s="2">
        <f t="shared" si="173"/>
        <v>1163</v>
      </c>
      <c r="C1178" s="14">
        <v>3</v>
      </c>
      <c r="D1178" s="15">
        <v>456689.96394894301</v>
      </c>
      <c r="E1178" s="16">
        <f t="shared" si="165"/>
        <v>0.45668996394894301</v>
      </c>
      <c r="F1178" s="17">
        <f>$B$4-D1178-$B$4*$C$4</f>
        <v>493310.03605105705</v>
      </c>
      <c r="G1178" s="16">
        <f t="shared" si="166"/>
        <v>0.50668996394894306</v>
      </c>
      <c r="H1178" s="17">
        <f t="shared" si="167"/>
        <v>137006.9891846829</v>
      </c>
      <c r="I1178" s="16">
        <f t="shared" si="168"/>
        <v>0.45668996394894301</v>
      </c>
      <c r="J1178" s="17">
        <f>$F$4-H1178-$G$4</f>
        <v>102993.0108153171</v>
      </c>
      <c r="K1178" s="16">
        <f t="shared" si="169"/>
        <v>0.65668996394894297</v>
      </c>
      <c r="L1178" s="17">
        <f t="shared" si="171"/>
        <v>319682.97476426011</v>
      </c>
      <c r="M1178" s="16">
        <f t="shared" si="170"/>
        <v>0.45668996394894301</v>
      </c>
      <c r="N1178" s="17">
        <f t="shared" si="172"/>
        <v>390317.02523573994</v>
      </c>
      <c r="O1178" s="16">
        <f>($B$4*G1178-$F$4*K1178)/$H$4</f>
        <v>0.44240424966322883</v>
      </c>
    </row>
    <row r="1179" spans="2:15" x14ac:dyDescent="0.25">
      <c r="B1179" s="2">
        <f t="shared" si="173"/>
        <v>1164</v>
      </c>
      <c r="C1179" s="14">
        <v>2</v>
      </c>
      <c r="D1179" s="15">
        <v>334402.86043827701</v>
      </c>
      <c r="E1179" s="16">
        <f t="shared" si="165"/>
        <v>0.33440286043827699</v>
      </c>
      <c r="F1179" s="17">
        <f>$B$4-D1179-$B$4*$C$4</f>
        <v>615597.13956172299</v>
      </c>
      <c r="G1179" s="16">
        <f t="shared" si="166"/>
        <v>0.38440286043827698</v>
      </c>
      <c r="H1179" s="17">
        <f t="shared" si="167"/>
        <v>100320.8581314831</v>
      </c>
      <c r="I1179" s="16">
        <f t="shared" si="168"/>
        <v>0.33440286043827699</v>
      </c>
      <c r="J1179" s="17">
        <f>$F$4-H1179-$G$4</f>
        <v>139679.14186851692</v>
      </c>
      <c r="K1179" s="16">
        <f t="shared" si="169"/>
        <v>0.53440286043827701</v>
      </c>
      <c r="L1179" s="17">
        <f t="shared" si="171"/>
        <v>234082.00230679393</v>
      </c>
      <c r="M1179" s="16">
        <f t="shared" si="170"/>
        <v>0.33440286043827705</v>
      </c>
      <c r="N1179" s="17">
        <f t="shared" si="172"/>
        <v>475917.99769320607</v>
      </c>
      <c r="O1179" s="16">
        <f>($B$4*G1179-$F$4*K1179)/$H$4</f>
        <v>0.32011714615256265</v>
      </c>
    </row>
    <row r="1180" spans="2:15" x14ac:dyDescent="0.25">
      <c r="B1180" s="2">
        <f t="shared" si="173"/>
        <v>1165</v>
      </c>
      <c r="C1180" s="14">
        <v>4</v>
      </c>
      <c r="D1180" s="15">
        <v>494196.36064082698</v>
      </c>
      <c r="E1180" s="16">
        <f t="shared" si="165"/>
        <v>0.494196360640827</v>
      </c>
      <c r="F1180" s="17">
        <f>$B$4-D1180-$B$4*$C$4</f>
        <v>455803.63935917302</v>
      </c>
      <c r="G1180" s="16">
        <f t="shared" si="166"/>
        <v>0.54419636064082699</v>
      </c>
      <c r="H1180" s="17">
        <f t="shared" si="167"/>
        <v>148258.90819224808</v>
      </c>
      <c r="I1180" s="16">
        <f t="shared" si="168"/>
        <v>0.49419636064082695</v>
      </c>
      <c r="J1180" s="17">
        <f>$F$4-H1180-$G$4</f>
        <v>91741.091807751916</v>
      </c>
      <c r="K1180" s="16">
        <f t="shared" si="169"/>
        <v>0.69419636064082701</v>
      </c>
      <c r="L1180" s="17">
        <f t="shared" si="171"/>
        <v>345937.4524485789</v>
      </c>
      <c r="M1180" s="16">
        <f t="shared" si="170"/>
        <v>0.494196360640827</v>
      </c>
      <c r="N1180" s="17">
        <f t="shared" si="172"/>
        <v>364062.5475514211</v>
      </c>
      <c r="O1180" s="16">
        <f>($B$4*G1180-$F$4*K1180)/$H$4</f>
        <v>0.47991064635511271</v>
      </c>
    </row>
    <row r="1181" spans="2:15" x14ac:dyDescent="0.25">
      <c r="B1181" s="2">
        <f t="shared" si="173"/>
        <v>1166</v>
      </c>
      <c r="C1181" s="14">
        <v>3</v>
      </c>
      <c r="D1181" s="15">
        <v>458039.40205082903</v>
      </c>
      <c r="E1181" s="16">
        <f t="shared" si="165"/>
        <v>0.45803940205082905</v>
      </c>
      <c r="F1181" s="17">
        <f>$B$4-D1181-$B$4*$C$4</f>
        <v>491960.59794917097</v>
      </c>
      <c r="G1181" s="16">
        <f t="shared" si="166"/>
        <v>0.50803940205082909</v>
      </c>
      <c r="H1181" s="17">
        <f t="shared" si="167"/>
        <v>137411.8206152487</v>
      </c>
      <c r="I1181" s="16">
        <f t="shared" si="168"/>
        <v>0.45803940205082899</v>
      </c>
      <c r="J1181" s="17">
        <f>$F$4-H1181-$G$4</f>
        <v>102588.1793847513</v>
      </c>
      <c r="K1181" s="16">
        <f t="shared" si="169"/>
        <v>0.658039402050829</v>
      </c>
      <c r="L1181" s="17">
        <f t="shared" si="171"/>
        <v>320627.58143558033</v>
      </c>
      <c r="M1181" s="16">
        <f t="shared" si="170"/>
        <v>0.45803940205082905</v>
      </c>
      <c r="N1181" s="17">
        <f t="shared" si="172"/>
        <v>389372.41856441967</v>
      </c>
      <c r="O1181" s="16">
        <f>($B$4*G1181-$F$4*K1181)/$H$4</f>
        <v>0.44375368776511487</v>
      </c>
    </row>
    <row r="1182" spans="2:15" x14ac:dyDescent="0.25">
      <c r="B1182" s="2">
        <f t="shared" si="173"/>
        <v>1167</v>
      </c>
      <c r="C1182" s="14">
        <v>2</v>
      </c>
      <c r="D1182" s="15">
        <v>192790.37208703699</v>
      </c>
      <c r="E1182" s="16">
        <f t="shared" si="165"/>
        <v>0.19279037208703698</v>
      </c>
      <c r="F1182" s="17">
        <f>$B$4-D1182-$B$4*$C$4</f>
        <v>757209.62791296304</v>
      </c>
      <c r="G1182" s="16">
        <f t="shared" si="166"/>
        <v>0.24279037208703697</v>
      </c>
      <c r="H1182" s="17">
        <f t="shared" si="167"/>
        <v>57837.111626111095</v>
      </c>
      <c r="I1182" s="16">
        <f t="shared" si="168"/>
        <v>0.19279037208703698</v>
      </c>
      <c r="J1182" s="17">
        <f>$F$4-H1182-$G$4</f>
        <v>182162.88837388891</v>
      </c>
      <c r="K1182" s="16">
        <f t="shared" si="169"/>
        <v>0.39279037208703699</v>
      </c>
      <c r="L1182" s="17">
        <f t="shared" si="171"/>
        <v>134953.2604609259</v>
      </c>
      <c r="M1182" s="16">
        <f t="shared" si="170"/>
        <v>0.192790372087037</v>
      </c>
      <c r="N1182" s="17">
        <f t="shared" si="172"/>
        <v>575046.73953907413</v>
      </c>
      <c r="O1182" s="16">
        <f>($B$4*G1182-$F$4*K1182)/$H$4</f>
        <v>0.17850465780132266</v>
      </c>
    </row>
    <row r="1183" spans="2:15" x14ac:dyDescent="0.25">
      <c r="B1183" s="2">
        <f t="shared" si="173"/>
        <v>1168</v>
      </c>
      <c r="C1183" s="14">
        <v>8</v>
      </c>
      <c r="D1183" s="15">
        <v>1441726.9844839401</v>
      </c>
      <c r="E1183" s="16">
        <f t="shared" si="165"/>
        <v>1.44172698448394</v>
      </c>
      <c r="F1183" s="17">
        <f>$B$4-D1183-$B$4*$C$4</f>
        <v>-491726.98448394006</v>
      </c>
      <c r="G1183" s="16">
        <f t="shared" si="166"/>
        <v>1.49172698448394</v>
      </c>
      <c r="H1183" s="17">
        <f t="shared" si="167"/>
        <v>432518.095345182</v>
      </c>
      <c r="I1183" s="16">
        <f t="shared" si="168"/>
        <v>1.44172698448394</v>
      </c>
      <c r="J1183" s="17">
        <f>$F$4-H1183-$G$4</f>
        <v>-192518.095345182</v>
      </c>
      <c r="K1183" s="16">
        <f t="shared" si="169"/>
        <v>1.6417269844839399</v>
      </c>
      <c r="L1183" s="17">
        <f t="shared" si="171"/>
        <v>1009208.8891387581</v>
      </c>
      <c r="M1183" s="16">
        <f t="shared" si="170"/>
        <v>1.44172698448394</v>
      </c>
      <c r="N1183" s="17">
        <f t="shared" si="172"/>
        <v>-299208.88913875807</v>
      </c>
      <c r="O1183" s="16">
        <f>($B$4*G1183-$F$4*K1183)/$H$4</f>
        <v>1.4274412701982258</v>
      </c>
    </row>
    <row r="1184" spans="2:15" x14ac:dyDescent="0.25">
      <c r="B1184" s="2">
        <f t="shared" si="173"/>
        <v>1169</v>
      </c>
      <c r="C1184" s="14">
        <v>3</v>
      </c>
      <c r="D1184" s="15">
        <v>501878.91150076501</v>
      </c>
      <c r="E1184" s="16">
        <f t="shared" si="165"/>
        <v>0.50187891150076502</v>
      </c>
      <c r="F1184" s="17">
        <f>$B$4-D1184-$B$4*$C$4</f>
        <v>448121.08849923499</v>
      </c>
      <c r="G1184" s="16">
        <f t="shared" si="166"/>
        <v>0.55187891150076507</v>
      </c>
      <c r="H1184" s="17">
        <f t="shared" si="167"/>
        <v>150563.67345022949</v>
      </c>
      <c r="I1184" s="16">
        <f t="shared" si="168"/>
        <v>0.50187891150076491</v>
      </c>
      <c r="J1184" s="17">
        <f>$F$4-H1184-$G$4</f>
        <v>89436.326549770514</v>
      </c>
      <c r="K1184" s="16">
        <f t="shared" si="169"/>
        <v>0.70187891150076487</v>
      </c>
      <c r="L1184" s="17">
        <f t="shared" si="171"/>
        <v>351315.23805053555</v>
      </c>
      <c r="M1184" s="16">
        <f t="shared" si="170"/>
        <v>0.50187891150076502</v>
      </c>
      <c r="N1184" s="17">
        <f t="shared" si="172"/>
        <v>358684.76194946445</v>
      </c>
      <c r="O1184" s="16">
        <f>($B$4*G1184-$F$4*K1184)/$H$4</f>
        <v>0.48759319721505079</v>
      </c>
    </row>
    <row r="1185" spans="2:15" x14ac:dyDescent="0.25">
      <c r="B1185" s="2">
        <f t="shared" si="173"/>
        <v>1170</v>
      </c>
      <c r="C1185" s="14">
        <v>1</v>
      </c>
      <c r="D1185" s="15">
        <v>106678.539743577</v>
      </c>
      <c r="E1185" s="16">
        <f t="shared" si="165"/>
        <v>0.10667853974357699</v>
      </c>
      <c r="F1185" s="17">
        <f>$B$4-D1185-$B$4*$C$4</f>
        <v>843321.46025642299</v>
      </c>
      <c r="G1185" s="16">
        <f t="shared" si="166"/>
        <v>0.15667853974357698</v>
      </c>
      <c r="H1185" s="17">
        <f t="shared" si="167"/>
        <v>32003.561923073099</v>
      </c>
      <c r="I1185" s="16">
        <f t="shared" si="168"/>
        <v>0.10667853974357699</v>
      </c>
      <c r="J1185" s="17">
        <f>$F$4-H1185-$G$4</f>
        <v>207996.43807692692</v>
      </c>
      <c r="K1185" s="16">
        <f t="shared" si="169"/>
        <v>0.30667853974357701</v>
      </c>
      <c r="L1185" s="17">
        <f t="shared" si="171"/>
        <v>74674.977820503904</v>
      </c>
      <c r="M1185" s="16">
        <f t="shared" si="170"/>
        <v>0.10667853974357701</v>
      </c>
      <c r="N1185" s="17">
        <f t="shared" si="172"/>
        <v>635325.02217949601</v>
      </c>
      <c r="O1185" s="16">
        <f>($B$4*G1185-$F$4*K1185)/$H$4</f>
        <v>9.2392825457862704E-2</v>
      </c>
    </row>
    <row r="1186" spans="2:15" x14ac:dyDescent="0.25">
      <c r="B1186" s="2">
        <f t="shared" si="173"/>
        <v>1171</v>
      </c>
      <c r="C1186" s="14">
        <v>1</v>
      </c>
      <c r="D1186" s="15">
        <v>144302.01169706599</v>
      </c>
      <c r="E1186" s="16">
        <f t="shared" si="165"/>
        <v>0.144302011697066</v>
      </c>
      <c r="F1186" s="17">
        <f>$B$4-D1186-$B$4*$C$4</f>
        <v>805697.98830293398</v>
      </c>
      <c r="G1186" s="16">
        <f t="shared" si="166"/>
        <v>0.19430201169706601</v>
      </c>
      <c r="H1186" s="17">
        <f t="shared" si="167"/>
        <v>43290.603509119792</v>
      </c>
      <c r="I1186" s="16">
        <f t="shared" si="168"/>
        <v>0.14430201169706597</v>
      </c>
      <c r="J1186" s="17">
        <f>$F$4-H1186-$G$4</f>
        <v>196709.3964908802</v>
      </c>
      <c r="K1186" s="16">
        <f t="shared" si="169"/>
        <v>0.34430201169706598</v>
      </c>
      <c r="L1186" s="17">
        <f t="shared" si="171"/>
        <v>101011.40818794619</v>
      </c>
      <c r="M1186" s="16">
        <f t="shared" si="170"/>
        <v>0.144302011697066</v>
      </c>
      <c r="N1186" s="17">
        <f t="shared" si="172"/>
        <v>608988.59181205381</v>
      </c>
      <c r="O1186" s="16">
        <f>($B$4*G1186-$F$4*K1186)/$H$4</f>
        <v>0.13001629741135173</v>
      </c>
    </row>
    <row r="1187" spans="2:15" x14ac:dyDescent="0.25">
      <c r="B1187" s="2">
        <f t="shared" si="173"/>
        <v>1172</v>
      </c>
      <c r="C1187" s="14">
        <v>5</v>
      </c>
      <c r="D1187" s="15">
        <v>749188.43174030003</v>
      </c>
      <c r="E1187" s="16">
        <f t="shared" si="165"/>
        <v>0.74918843174030003</v>
      </c>
      <c r="F1187" s="17">
        <f>$B$4-D1187-$B$4*$C$4</f>
        <v>200811.56825969997</v>
      </c>
      <c r="G1187" s="16">
        <f t="shared" si="166"/>
        <v>0.79918843174030008</v>
      </c>
      <c r="H1187" s="17">
        <f t="shared" si="167"/>
        <v>224756.52952209002</v>
      </c>
      <c r="I1187" s="16">
        <f t="shared" si="168"/>
        <v>0.74918843174030003</v>
      </c>
      <c r="J1187" s="17">
        <f>$F$4-H1187-$G$4</f>
        <v>15243.470477909985</v>
      </c>
      <c r="K1187" s="16">
        <f t="shared" si="169"/>
        <v>0.9491884317403001</v>
      </c>
      <c r="L1187" s="17">
        <f t="shared" si="171"/>
        <v>524431.90221821005</v>
      </c>
      <c r="M1187" s="16">
        <f t="shared" si="170"/>
        <v>0.74918843174030003</v>
      </c>
      <c r="N1187" s="17">
        <f t="shared" si="172"/>
        <v>185568.09778178998</v>
      </c>
      <c r="O1187" s="16">
        <f>($B$4*G1187-$F$4*K1187)/$H$4</f>
        <v>0.73490271745458569</v>
      </c>
    </row>
    <row r="1188" spans="2:15" x14ac:dyDescent="0.25">
      <c r="B1188" s="2">
        <f t="shared" si="173"/>
        <v>1173</v>
      </c>
      <c r="C1188" s="14">
        <v>5</v>
      </c>
      <c r="D1188" s="15">
        <v>711229.746814118</v>
      </c>
      <c r="E1188" s="16">
        <f t="shared" si="165"/>
        <v>0.71122974681411799</v>
      </c>
      <c r="F1188" s="17">
        <f>$B$4-D1188-$B$4*$C$4</f>
        <v>238770.253185882</v>
      </c>
      <c r="G1188" s="16">
        <f t="shared" si="166"/>
        <v>0.76122974681411804</v>
      </c>
      <c r="H1188" s="17">
        <f t="shared" si="167"/>
        <v>213368.92404423541</v>
      </c>
      <c r="I1188" s="16">
        <f t="shared" si="168"/>
        <v>0.71122974681411799</v>
      </c>
      <c r="J1188" s="17">
        <f>$F$4-H1188-$G$4</f>
        <v>26631.075955764594</v>
      </c>
      <c r="K1188" s="16">
        <f t="shared" si="169"/>
        <v>0.91122974681411795</v>
      </c>
      <c r="L1188" s="17">
        <f t="shared" si="171"/>
        <v>497860.82276988262</v>
      </c>
      <c r="M1188" s="16">
        <f t="shared" si="170"/>
        <v>0.71122974681411799</v>
      </c>
      <c r="N1188" s="17">
        <f t="shared" si="172"/>
        <v>212139.17723011741</v>
      </c>
      <c r="O1188" s="16">
        <f>($B$4*G1188-$F$4*K1188)/$H$4</f>
        <v>0.69694403252840376</v>
      </c>
    </row>
    <row r="1189" spans="2:15" x14ac:dyDescent="0.25">
      <c r="B1189" s="2">
        <f t="shared" si="173"/>
        <v>1174</v>
      </c>
      <c r="C1189" s="14">
        <v>3</v>
      </c>
      <c r="D1189" s="15">
        <v>450083.79318479402</v>
      </c>
      <c r="E1189" s="16">
        <f t="shared" si="165"/>
        <v>0.45008379318479402</v>
      </c>
      <c r="F1189" s="17">
        <f>$B$4-D1189-$B$4*$C$4</f>
        <v>499916.20681520598</v>
      </c>
      <c r="G1189" s="16">
        <f t="shared" si="166"/>
        <v>0.50008379318479401</v>
      </c>
      <c r="H1189" s="17">
        <f t="shared" si="167"/>
        <v>135025.1379554382</v>
      </c>
      <c r="I1189" s="16">
        <f t="shared" si="168"/>
        <v>0.45008379318479402</v>
      </c>
      <c r="J1189" s="17">
        <f>$F$4-H1189-$G$4</f>
        <v>104974.8620445618</v>
      </c>
      <c r="K1189" s="16">
        <f t="shared" si="169"/>
        <v>0.65008379318479403</v>
      </c>
      <c r="L1189" s="17">
        <f t="shared" si="171"/>
        <v>315058.65522935579</v>
      </c>
      <c r="M1189" s="16">
        <f t="shared" si="170"/>
        <v>0.45008379318479397</v>
      </c>
      <c r="N1189" s="17">
        <f t="shared" si="172"/>
        <v>394941.34477064421</v>
      </c>
      <c r="O1189" s="16">
        <f>($B$4*G1189-$F$4*K1189)/$H$4</f>
        <v>0.43579807889907968</v>
      </c>
    </row>
    <row r="1190" spans="2:15" x14ac:dyDescent="0.25">
      <c r="B1190" s="2">
        <f t="shared" si="173"/>
        <v>1175</v>
      </c>
      <c r="C1190" s="14">
        <v>3</v>
      </c>
      <c r="D1190" s="15">
        <v>462937.71434359899</v>
      </c>
      <c r="E1190" s="16">
        <f t="shared" si="165"/>
        <v>0.46293771434359898</v>
      </c>
      <c r="F1190" s="17">
        <f>$B$4-D1190-$B$4*$C$4</f>
        <v>487062.28565640096</v>
      </c>
      <c r="G1190" s="16">
        <f t="shared" si="166"/>
        <v>0.51293771434359903</v>
      </c>
      <c r="H1190" s="17">
        <f t="shared" si="167"/>
        <v>138881.31430307968</v>
      </c>
      <c r="I1190" s="16">
        <f t="shared" si="168"/>
        <v>0.46293771434359893</v>
      </c>
      <c r="J1190" s="17">
        <f>$F$4-H1190-$G$4</f>
        <v>101118.68569692032</v>
      </c>
      <c r="K1190" s="16">
        <f t="shared" si="169"/>
        <v>0.66293771434359894</v>
      </c>
      <c r="L1190" s="17">
        <f t="shared" si="171"/>
        <v>324056.40004051931</v>
      </c>
      <c r="M1190" s="16">
        <f t="shared" si="170"/>
        <v>0.46293771434359904</v>
      </c>
      <c r="N1190" s="17">
        <f t="shared" si="172"/>
        <v>385943.59995948063</v>
      </c>
      <c r="O1190" s="16">
        <f>($B$4*G1190-$F$4*K1190)/$H$4</f>
        <v>0.4486520000578848</v>
      </c>
    </row>
    <row r="1191" spans="2:15" x14ac:dyDescent="0.25">
      <c r="B1191" s="2">
        <f t="shared" si="173"/>
        <v>1176</v>
      </c>
      <c r="C1191" s="14">
        <v>4</v>
      </c>
      <c r="D1191" s="15">
        <v>523881.88632391603</v>
      </c>
      <c r="E1191" s="16">
        <f t="shared" si="165"/>
        <v>0.52388188632391608</v>
      </c>
      <c r="F1191" s="17">
        <f>$B$4-D1191-$B$4*$C$4</f>
        <v>426118.11367608397</v>
      </c>
      <c r="G1191" s="16">
        <f t="shared" si="166"/>
        <v>0.57388188632391612</v>
      </c>
      <c r="H1191" s="17">
        <f t="shared" si="167"/>
        <v>157164.56589717479</v>
      </c>
      <c r="I1191" s="16">
        <f t="shared" si="168"/>
        <v>0.52388188632391597</v>
      </c>
      <c r="J1191" s="17">
        <f>$F$4-H1191-$G$4</f>
        <v>82835.434102825209</v>
      </c>
      <c r="K1191" s="16">
        <f t="shared" si="169"/>
        <v>0.72388188632391604</v>
      </c>
      <c r="L1191" s="17">
        <f t="shared" si="171"/>
        <v>366717.32042674127</v>
      </c>
      <c r="M1191" s="16">
        <f t="shared" si="170"/>
        <v>0.52388188632391608</v>
      </c>
      <c r="N1191" s="17">
        <f t="shared" si="172"/>
        <v>343282.67957325873</v>
      </c>
      <c r="O1191" s="16">
        <f>($B$4*G1191-$F$4*K1191)/$H$4</f>
        <v>0.50959617203820184</v>
      </c>
    </row>
    <row r="1192" spans="2:15" x14ac:dyDescent="0.25">
      <c r="B1192" s="2">
        <f t="shared" si="173"/>
        <v>1177</v>
      </c>
      <c r="C1192" s="14">
        <v>5</v>
      </c>
      <c r="D1192" s="15">
        <v>774769.72567437997</v>
      </c>
      <c r="E1192" s="16">
        <f t="shared" si="165"/>
        <v>0.77476972567437996</v>
      </c>
      <c r="F1192" s="17">
        <f>$B$4-D1192-$B$4*$C$4</f>
        <v>175230.27432562003</v>
      </c>
      <c r="G1192" s="16">
        <f t="shared" si="166"/>
        <v>0.82476972567438001</v>
      </c>
      <c r="H1192" s="17">
        <f t="shared" si="167"/>
        <v>232430.91770231398</v>
      </c>
      <c r="I1192" s="16">
        <f t="shared" si="168"/>
        <v>0.77476972567437996</v>
      </c>
      <c r="J1192" s="17">
        <f>$F$4-H1192-$G$4</f>
        <v>7569.0822976860218</v>
      </c>
      <c r="K1192" s="16">
        <f t="shared" si="169"/>
        <v>0.97476972567437992</v>
      </c>
      <c r="L1192" s="17">
        <f t="shared" si="171"/>
        <v>542338.80797206599</v>
      </c>
      <c r="M1192" s="16">
        <f t="shared" si="170"/>
        <v>0.77476972567437996</v>
      </c>
      <c r="N1192" s="17">
        <f t="shared" si="172"/>
        <v>167661.19202793401</v>
      </c>
      <c r="O1192" s="16">
        <f>($B$4*G1192-$F$4*K1192)/$H$4</f>
        <v>0.76048401138866573</v>
      </c>
    </row>
    <row r="1193" spans="2:15" x14ac:dyDescent="0.25">
      <c r="B1193" s="2">
        <f t="shared" si="173"/>
        <v>1178</v>
      </c>
      <c r="C1193" s="14">
        <v>3</v>
      </c>
      <c r="D1193" s="15">
        <v>453828.85080619698</v>
      </c>
      <c r="E1193" s="16">
        <f t="shared" si="165"/>
        <v>0.453828850806197</v>
      </c>
      <c r="F1193" s="17">
        <f>$B$4-D1193-$B$4*$C$4</f>
        <v>496171.14919380308</v>
      </c>
      <c r="G1193" s="16">
        <f t="shared" si="166"/>
        <v>0.50382885080619699</v>
      </c>
      <c r="H1193" s="17">
        <f t="shared" si="167"/>
        <v>136148.65524185909</v>
      </c>
      <c r="I1193" s="16">
        <f t="shared" si="168"/>
        <v>0.45382885080619695</v>
      </c>
      <c r="J1193" s="17">
        <f>$F$4-H1193-$G$4</f>
        <v>103851.34475814091</v>
      </c>
      <c r="K1193" s="16">
        <f t="shared" si="169"/>
        <v>0.6538288508061969</v>
      </c>
      <c r="L1193" s="17">
        <f t="shared" si="171"/>
        <v>317680.19556433789</v>
      </c>
      <c r="M1193" s="16">
        <f t="shared" si="170"/>
        <v>0.453828850806197</v>
      </c>
      <c r="N1193" s="17">
        <f t="shared" si="172"/>
        <v>392319.80443566217</v>
      </c>
      <c r="O1193" s="16">
        <f>($B$4*G1193-$F$4*K1193)/$H$4</f>
        <v>0.43954313652048271</v>
      </c>
    </row>
    <row r="1194" spans="2:15" x14ac:dyDescent="0.25">
      <c r="B1194" s="2">
        <f t="shared" si="173"/>
        <v>1179</v>
      </c>
      <c r="C1194" s="14">
        <v>4</v>
      </c>
      <c r="D1194" s="15">
        <v>626404.62505218096</v>
      </c>
      <c r="E1194" s="16">
        <f t="shared" si="165"/>
        <v>0.62640462505218097</v>
      </c>
      <c r="F1194" s="17">
        <f>$B$4-D1194-$B$4*$C$4</f>
        <v>323595.37494781904</v>
      </c>
      <c r="G1194" s="16">
        <f t="shared" si="166"/>
        <v>0.67640462505218102</v>
      </c>
      <c r="H1194" s="17">
        <f t="shared" si="167"/>
        <v>187921.38751565429</v>
      </c>
      <c r="I1194" s="16">
        <f t="shared" si="168"/>
        <v>0.62640462505218097</v>
      </c>
      <c r="J1194" s="17">
        <f>$F$4-H1194-$G$4</f>
        <v>52078.612484345707</v>
      </c>
      <c r="K1194" s="16">
        <f t="shared" si="169"/>
        <v>0.82640462505218104</v>
      </c>
      <c r="L1194" s="17">
        <f t="shared" si="171"/>
        <v>438483.23753652663</v>
      </c>
      <c r="M1194" s="16">
        <f t="shared" si="170"/>
        <v>0.62640462505218086</v>
      </c>
      <c r="N1194" s="17">
        <f t="shared" si="172"/>
        <v>271516.76246347337</v>
      </c>
      <c r="O1194" s="16">
        <f>($B$4*G1194-$F$4*K1194)/$H$4</f>
        <v>0.61211891076646674</v>
      </c>
    </row>
    <row r="1195" spans="2:15" x14ac:dyDescent="0.25">
      <c r="B1195" s="2">
        <f t="shared" si="173"/>
        <v>1180</v>
      </c>
      <c r="C1195" s="14">
        <v>6</v>
      </c>
      <c r="D1195" s="15">
        <v>902994.37054831802</v>
      </c>
      <c r="E1195" s="16">
        <f t="shared" si="165"/>
        <v>0.90299437054831799</v>
      </c>
      <c r="F1195" s="17">
        <f>$B$4-D1195-$B$4*$C$4</f>
        <v>47005.629451681976</v>
      </c>
      <c r="G1195" s="16">
        <f t="shared" si="166"/>
        <v>0.95299437054831804</v>
      </c>
      <c r="H1195" s="17">
        <f t="shared" si="167"/>
        <v>270898.31116449542</v>
      </c>
      <c r="I1195" s="16">
        <f t="shared" si="168"/>
        <v>0.9029943705483181</v>
      </c>
      <c r="J1195" s="17">
        <f>$F$4-H1195-$G$4</f>
        <v>-30898.311164495419</v>
      </c>
      <c r="K1195" s="16">
        <f t="shared" si="169"/>
        <v>1.1029943705483181</v>
      </c>
      <c r="L1195" s="17">
        <f t="shared" si="171"/>
        <v>632096.05938382261</v>
      </c>
      <c r="M1195" s="16">
        <f t="shared" si="170"/>
        <v>0.90299437054831799</v>
      </c>
      <c r="N1195" s="17">
        <f t="shared" si="172"/>
        <v>77903.940616177395</v>
      </c>
      <c r="O1195" s="16">
        <f>($B$4*G1195-$F$4*K1195)/$H$4</f>
        <v>0.88870865626260376</v>
      </c>
    </row>
    <row r="1196" spans="2:15" x14ac:dyDescent="0.25">
      <c r="B1196" s="2">
        <f t="shared" si="173"/>
        <v>1181</v>
      </c>
      <c r="C1196" s="14">
        <v>6</v>
      </c>
      <c r="D1196" s="15">
        <v>859299.70851225196</v>
      </c>
      <c r="E1196" s="16">
        <f t="shared" si="165"/>
        <v>0.85929970851225201</v>
      </c>
      <c r="F1196" s="17">
        <f>$B$4-D1196-$B$4*$C$4</f>
        <v>90700.291487748036</v>
      </c>
      <c r="G1196" s="16">
        <f t="shared" si="166"/>
        <v>0.90929970851225206</v>
      </c>
      <c r="H1196" s="17">
        <f t="shared" si="167"/>
        <v>257789.91255367559</v>
      </c>
      <c r="I1196" s="16">
        <f t="shared" si="168"/>
        <v>0.85929970851225201</v>
      </c>
      <c r="J1196" s="17">
        <f>$F$4-H1196-$G$4</f>
        <v>-17789.912553675589</v>
      </c>
      <c r="K1196" s="16">
        <f t="shared" si="169"/>
        <v>1.059299708512252</v>
      </c>
      <c r="L1196" s="17">
        <f t="shared" si="171"/>
        <v>601509.79595857637</v>
      </c>
      <c r="M1196" s="16">
        <f t="shared" si="170"/>
        <v>0.85929970851225201</v>
      </c>
      <c r="N1196" s="17">
        <f t="shared" si="172"/>
        <v>108490.20404142363</v>
      </c>
      <c r="O1196" s="16">
        <f>($B$4*G1196-$F$4*K1196)/$H$4</f>
        <v>0.84501399422653789</v>
      </c>
    </row>
    <row r="1197" spans="2:15" x14ac:dyDescent="0.25">
      <c r="B1197" s="2">
        <f t="shared" si="173"/>
        <v>1182</v>
      </c>
      <c r="C1197" s="14">
        <v>7</v>
      </c>
      <c r="D1197" s="15">
        <v>1013252.62264578</v>
      </c>
      <c r="E1197" s="16">
        <f t="shared" si="165"/>
        <v>1.0132526226457801</v>
      </c>
      <c r="F1197" s="17">
        <f>$B$4-D1197-$B$4*$C$4</f>
        <v>-63252.622645779978</v>
      </c>
      <c r="G1197" s="16">
        <f t="shared" si="166"/>
        <v>1.0632526226457801</v>
      </c>
      <c r="H1197" s="17">
        <f t="shared" si="167"/>
        <v>303975.78679373401</v>
      </c>
      <c r="I1197" s="16">
        <f t="shared" si="168"/>
        <v>1.0132526226457801</v>
      </c>
      <c r="J1197" s="17">
        <f>$F$4-H1197-$G$4</f>
        <v>-63975.786793734005</v>
      </c>
      <c r="K1197" s="16">
        <f t="shared" si="169"/>
        <v>1.21325262264578</v>
      </c>
      <c r="L1197" s="17">
        <f t="shared" si="171"/>
        <v>709276.83585204603</v>
      </c>
      <c r="M1197" s="16">
        <f t="shared" si="170"/>
        <v>1.0132526226457801</v>
      </c>
      <c r="N1197" s="17">
        <f t="shared" si="172"/>
        <v>723.1641479540267</v>
      </c>
      <c r="O1197" s="16">
        <f>($B$4*G1197-$F$4*K1197)/$H$4</f>
        <v>0.99896690836006607</v>
      </c>
    </row>
    <row r="1198" spans="2:15" x14ac:dyDescent="0.25">
      <c r="B1198" s="2">
        <f t="shared" si="173"/>
        <v>1183</v>
      </c>
      <c r="C1198" s="14">
        <v>4</v>
      </c>
      <c r="D1198" s="15">
        <v>704823.45931443502</v>
      </c>
      <c r="E1198" s="16">
        <f t="shared" si="165"/>
        <v>0.70482345931443502</v>
      </c>
      <c r="F1198" s="17">
        <f>$B$4-D1198-$B$4*$C$4</f>
        <v>245176.54068556498</v>
      </c>
      <c r="G1198" s="16">
        <f t="shared" si="166"/>
        <v>0.75482345931443506</v>
      </c>
      <c r="H1198" s="17">
        <f t="shared" si="167"/>
        <v>211447.03779433051</v>
      </c>
      <c r="I1198" s="16">
        <f t="shared" si="168"/>
        <v>0.70482345931443502</v>
      </c>
      <c r="J1198" s="17">
        <f>$F$4-H1198-$G$4</f>
        <v>28552.962205669493</v>
      </c>
      <c r="K1198" s="16">
        <f t="shared" si="169"/>
        <v>0.90482345931443509</v>
      </c>
      <c r="L1198" s="17">
        <f t="shared" si="171"/>
        <v>493376.42152010452</v>
      </c>
      <c r="M1198" s="16">
        <f t="shared" si="170"/>
        <v>0.70482345931443502</v>
      </c>
      <c r="N1198" s="17">
        <f t="shared" si="172"/>
        <v>216623.57847989548</v>
      </c>
      <c r="O1198" s="16">
        <f>($B$4*G1198-$F$4*K1198)/$H$4</f>
        <v>0.69053774502872078</v>
      </c>
    </row>
    <row r="1199" spans="2:15" x14ac:dyDescent="0.25">
      <c r="B1199" s="2">
        <f t="shared" si="173"/>
        <v>1184</v>
      </c>
      <c r="C1199" s="14">
        <v>2</v>
      </c>
      <c r="D1199" s="15">
        <v>354628.79373767698</v>
      </c>
      <c r="E1199" s="16">
        <f t="shared" si="165"/>
        <v>0.35462879373767697</v>
      </c>
      <c r="F1199" s="17">
        <f>$B$4-D1199-$B$4*$C$4</f>
        <v>595371.20626232307</v>
      </c>
      <c r="G1199" s="16">
        <f t="shared" si="166"/>
        <v>0.40462879373767696</v>
      </c>
      <c r="H1199" s="17">
        <f t="shared" si="167"/>
        <v>106388.6381213031</v>
      </c>
      <c r="I1199" s="16">
        <f t="shared" si="168"/>
        <v>0.35462879373767697</v>
      </c>
      <c r="J1199" s="17">
        <f>$F$4-H1199-$G$4</f>
        <v>133611.36187869689</v>
      </c>
      <c r="K1199" s="16">
        <f t="shared" si="169"/>
        <v>0.55462879373767704</v>
      </c>
      <c r="L1199" s="17">
        <f t="shared" si="171"/>
        <v>248240.15561637387</v>
      </c>
      <c r="M1199" s="16">
        <f t="shared" si="170"/>
        <v>0.35462879373767697</v>
      </c>
      <c r="N1199" s="17">
        <f t="shared" si="172"/>
        <v>461759.84438362619</v>
      </c>
      <c r="O1199" s="16">
        <f>($B$4*G1199-$F$4*K1199)/$H$4</f>
        <v>0.34034307945196268</v>
      </c>
    </row>
    <row r="1200" spans="2:15" x14ac:dyDescent="0.25">
      <c r="B1200" s="2">
        <f t="shared" si="173"/>
        <v>1185</v>
      </c>
      <c r="C1200" s="14">
        <v>4</v>
      </c>
      <c r="D1200" s="15">
        <v>539549.72057423904</v>
      </c>
      <c r="E1200" s="16">
        <f t="shared" si="165"/>
        <v>0.539549720574239</v>
      </c>
      <c r="F1200" s="17">
        <f>$B$4-D1200-$B$4*$C$4</f>
        <v>410450.27942576096</v>
      </c>
      <c r="G1200" s="16">
        <f t="shared" si="166"/>
        <v>0.58954972057423904</v>
      </c>
      <c r="H1200" s="17">
        <f t="shared" si="167"/>
        <v>161864.91617227171</v>
      </c>
      <c r="I1200" s="16">
        <f t="shared" si="168"/>
        <v>0.539549720574239</v>
      </c>
      <c r="J1200" s="17">
        <f>$F$4-H1200-$G$4</f>
        <v>78135.083827728289</v>
      </c>
      <c r="K1200" s="16">
        <f t="shared" si="169"/>
        <v>0.73954972057423896</v>
      </c>
      <c r="L1200" s="17">
        <f t="shared" si="171"/>
        <v>377684.80440196733</v>
      </c>
      <c r="M1200" s="16">
        <f t="shared" si="170"/>
        <v>0.539549720574239</v>
      </c>
      <c r="N1200" s="17">
        <f t="shared" si="172"/>
        <v>332315.19559803267</v>
      </c>
      <c r="O1200" s="16">
        <f>($B$4*G1200-$F$4*K1200)/$H$4</f>
        <v>0.52526400628852477</v>
      </c>
    </row>
    <row r="1201" spans="2:15" x14ac:dyDescent="0.25">
      <c r="B1201" s="2">
        <f t="shared" si="173"/>
        <v>1186</v>
      </c>
      <c r="C1201" s="14">
        <v>3</v>
      </c>
      <c r="D1201" s="15">
        <v>342146.56457445503</v>
      </c>
      <c r="E1201" s="16">
        <f t="shared" si="165"/>
        <v>0.34214656457445503</v>
      </c>
      <c r="F1201" s="17">
        <f>$B$4-D1201-$B$4*$C$4</f>
        <v>607853.43542554497</v>
      </c>
      <c r="G1201" s="16">
        <f t="shared" si="166"/>
        <v>0.39214656457445501</v>
      </c>
      <c r="H1201" s="17">
        <f t="shared" si="167"/>
        <v>102643.96937233651</v>
      </c>
      <c r="I1201" s="16">
        <f t="shared" si="168"/>
        <v>0.34214656457445503</v>
      </c>
      <c r="J1201" s="17">
        <f>$F$4-H1201-$G$4</f>
        <v>137356.03062766348</v>
      </c>
      <c r="K1201" s="16">
        <f t="shared" si="169"/>
        <v>0.54214656457445498</v>
      </c>
      <c r="L1201" s="17">
        <f t="shared" si="171"/>
        <v>239502.59520211851</v>
      </c>
      <c r="M1201" s="16">
        <f t="shared" si="170"/>
        <v>0.34214656457445503</v>
      </c>
      <c r="N1201" s="17">
        <f t="shared" si="172"/>
        <v>470497.40479788149</v>
      </c>
      <c r="O1201" s="16">
        <f>($B$4*G1201-$F$4*K1201)/$H$4</f>
        <v>0.32786085028874079</v>
      </c>
    </row>
    <row r="1202" spans="2:15" x14ac:dyDescent="0.25">
      <c r="B1202" s="2">
        <f t="shared" si="173"/>
        <v>1187</v>
      </c>
      <c r="C1202" s="14">
        <v>4</v>
      </c>
      <c r="D1202" s="15">
        <v>608745.84004551801</v>
      </c>
      <c r="E1202" s="16">
        <f t="shared" si="165"/>
        <v>0.60874584004551802</v>
      </c>
      <c r="F1202" s="17">
        <f>$B$4-D1202-$B$4*$C$4</f>
        <v>341254.15995448199</v>
      </c>
      <c r="G1202" s="16">
        <f t="shared" si="166"/>
        <v>0.65874584004551806</v>
      </c>
      <c r="H1202" s="17">
        <f t="shared" si="167"/>
        <v>182623.75201365541</v>
      </c>
      <c r="I1202" s="16">
        <f t="shared" si="168"/>
        <v>0.60874584004551802</v>
      </c>
      <c r="J1202" s="17">
        <f>$F$4-H1202-$G$4</f>
        <v>57376.247986344591</v>
      </c>
      <c r="K1202" s="16">
        <f t="shared" si="169"/>
        <v>0.80874584004551808</v>
      </c>
      <c r="L1202" s="17">
        <f t="shared" si="171"/>
        <v>426122.08803186263</v>
      </c>
      <c r="M1202" s="16">
        <f t="shared" si="170"/>
        <v>0.60874584004551802</v>
      </c>
      <c r="N1202" s="17">
        <f t="shared" si="172"/>
        <v>283877.91196813737</v>
      </c>
      <c r="O1202" s="16">
        <f>($B$4*G1202-$F$4*K1202)/$H$4</f>
        <v>0.59446012575980367</v>
      </c>
    </row>
    <row r="1203" spans="2:15" x14ac:dyDescent="0.25">
      <c r="B1203" s="2">
        <f t="shared" si="173"/>
        <v>1188</v>
      </c>
      <c r="C1203" s="14">
        <v>4</v>
      </c>
      <c r="D1203" s="15">
        <v>529886.56696192699</v>
      </c>
      <c r="E1203" s="16">
        <f t="shared" si="165"/>
        <v>0.52988656696192704</v>
      </c>
      <c r="F1203" s="17">
        <f>$B$4-D1203-$B$4*$C$4</f>
        <v>420113.43303807301</v>
      </c>
      <c r="G1203" s="16">
        <f t="shared" si="166"/>
        <v>0.57988656696192709</v>
      </c>
      <c r="H1203" s="17">
        <f t="shared" si="167"/>
        <v>158965.97008857809</v>
      </c>
      <c r="I1203" s="16">
        <f t="shared" si="168"/>
        <v>0.52988656696192693</v>
      </c>
      <c r="J1203" s="17">
        <f>$F$4-H1203-$G$4</f>
        <v>81034.029911421909</v>
      </c>
      <c r="K1203" s="16">
        <f t="shared" si="169"/>
        <v>0.729886566961927</v>
      </c>
      <c r="L1203" s="17">
        <f t="shared" si="171"/>
        <v>370920.59687334893</v>
      </c>
      <c r="M1203" s="16">
        <f t="shared" si="170"/>
        <v>0.52988656696192704</v>
      </c>
      <c r="N1203" s="17">
        <f t="shared" si="172"/>
        <v>339079.40312665107</v>
      </c>
      <c r="O1203" s="16">
        <f>($B$4*G1203-$F$4*K1203)/$H$4</f>
        <v>0.51560085267621292</v>
      </c>
    </row>
    <row r="1204" spans="2:15" x14ac:dyDescent="0.25">
      <c r="B1204" s="2">
        <f t="shared" si="173"/>
        <v>1189</v>
      </c>
      <c r="C1204" s="14">
        <v>8</v>
      </c>
      <c r="D1204" s="15">
        <v>1272859.7952938001</v>
      </c>
      <c r="E1204" s="16">
        <f t="shared" si="165"/>
        <v>1.2728597952938001</v>
      </c>
      <c r="F1204" s="17">
        <f>$B$4-D1204-$B$4*$C$4</f>
        <v>-322859.79529380007</v>
      </c>
      <c r="G1204" s="16">
        <f t="shared" si="166"/>
        <v>1.3228597952938002</v>
      </c>
      <c r="H1204" s="17">
        <f t="shared" si="167"/>
        <v>381857.93858814001</v>
      </c>
      <c r="I1204" s="16">
        <f t="shared" si="168"/>
        <v>1.2728597952938001</v>
      </c>
      <c r="J1204" s="17">
        <f>$F$4-H1204-$G$4</f>
        <v>-141857.93858814001</v>
      </c>
      <c r="K1204" s="16">
        <f t="shared" si="169"/>
        <v>1.4728597952938001</v>
      </c>
      <c r="L1204" s="17">
        <f t="shared" si="171"/>
        <v>891001.85670566</v>
      </c>
      <c r="M1204" s="16">
        <f t="shared" si="170"/>
        <v>1.2728597952938001</v>
      </c>
      <c r="N1204" s="17">
        <f t="shared" si="172"/>
        <v>-181001.85670566006</v>
      </c>
      <c r="O1204" s="16">
        <f>($B$4*G1204-$F$4*K1204)/$H$4</f>
        <v>1.2585740810080857</v>
      </c>
    </row>
    <row r="1205" spans="2:15" x14ac:dyDescent="0.25">
      <c r="B1205" s="2">
        <f t="shared" si="173"/>
        <v>1190</v>
      </c>
      <c r="C1205" s="14">
        <v>1</v>
      </c>
      <c r="D1205" s="15">
        <v>111896.54468683001</v>
      </c>
      <c r="E1205" s="16">
        <f t="shared" si="165"/>
        <v>0.11189654468683001</v>
      </c>
      <c r="F1205" s="17">
        <f>$B$4-D1205-$B$4*$C$4</f>
        <v>838103.45531316998</v>
      </c>
      <c r="G1205" s="16">
        <f t="shared" si="166"/>
        <v>0.16189654468683001</v>
      </c>
      <c r="H1205" s="17">
        <f t="shared" si="167"/>
        <v>33568.963406048999</v>
      </c>
      <c r="I1205" s="16">
        <f t="shared" si="168"/>
        <v>0.11189654468683</v>
      </c>
      <c r="J1205" s="17">
        <f>$F$4-H1205-$G$4</f>
        <v>206431.03659395099</v>
      </c>
      <c r="K1205" s="16">
        <f t="shared" si="169"/>
        <v>0.31189654468683004</v>
      </c>
      <c r="L1205" s="17">
        <f t="shared" si="171"/>
        <v>78327.581280781014</v>
      </c>
      <c r="M1205" s="16">
        <f t="shared" si="170"/>
        <v>0.11189654468683002</v>
      </c>
      <c r="N1205" s="17">
        <f t="shared" si="172"/>
        <v>631672.41871921904</v>
      </c>
      <c r="O1205" s="16">
        <f>($B$4*G1205-$F$4*K1205)/$H$4</f>
        <v>9.7610830401115734E-2</v>
      </c>
    </row>
    <row r="1206" spans="2:15" x14ac:dyDescent="0.25">
      <c r="B1206" s="2">
        <f t="shared" si="173"/>
        <v>1191</v>
      </c>
      <c r="C1206" s="14">
        <v>4</v>
      </c>
      <c r="D1206" s="15">
        <v>708139.81584587099</v>
      </c>
      <c r="E1206" s="16">
        <f t="shared" si="165"/>
        <v>0.70813981584587105</v>
      </c>
      <c r="F1206" s="17">
        <f>$B$4-D1206-$B$4*$C$4</f>
        <v>241860.18415412901</v>
      </c>
      <c r="G1206" s="16">
        <f t="shared" si="166"/>
        <v>0.75813981584587109</v>
      </c>
      <c r="H1206" s="17">
        <f t="shared" si="167"/>
        <v>212441.94475376129</v>
      </c>
      <c r="I1206" s="16">
        <f t="shared" si="168"/>
        <v>0.70813981584587093</v>
      </c>
      <c r="J1206" s="17">
        <f>$F$4-H1206-$G$4</f>
        <v>27558.055246238713</v>
      </c>
      <c r="K1206" s="16">
        <f t="shared" si="169"/>
        <v>0.90813981584587089</v>
      </c>
      <c r="L1206" s="17">
        <f t="shared" si="171"/>
        <v>495697.87109210971</v>
      </c>
      <c r="M1206" s="16">
        <f t="shared" si="170"/>
        <v>0.70813981584587105</v>
      </c>
      <c r="N1206" s="17">
        <f t="shared" si="172"/>
        <v>214302.12890789029</v>
      </c>
      <c r="O1206" s="16">
        <f>($B$4*G1206-$F$4*K1206)/$H$4</f>
        <v>0.69385410156015692</v>
      </c>
    </row>
    <row r="1207" spans="2:15" x14ac:dyDescent="0.25">
      <c r="B1207" s="2">
        <f t="shared" si="173"/>
        <v>1192</v>
      </c>
      <c r="C1207" s="14">
        <v>2</v>
      </c>
      <c r="D1207" s="15">
        <v>281686.70404409902</v>
      </c>
      <c r="E1207" s="16">
        <f t="shared" si="165"/>
        <v>0.28168670404409901</v>
      </c>
      <c r="F1207" s="17">
        <f>$B$4-D1207-$B$4*$C$4</f>
        <v>668313.29595590103</v>
      </c>
      <c r="G1207" s="16">
        <f t="shared" si="166"/>
        <v>0.331686704044099</v>
      </c>
      <c r="H1207" s="17">
        <f t="shared" si="167"/>
        <v>84506.011213229707</v>
      </c>
      <c r="I1207" s="16">
        <f t="shared" si="168"/>
        <v>0.28168670404409901</v>
      </c>
      <c r="J1207" s="17">
        <f>$F$4-H1207-$G$4</f>
        <v>155493.98878677029</v>
      </c>
      <c r="K1207" s="16">
        <f t="shared" si="169"/>
        <v>0.48168670404409902</v>
      </c>
      <c r="L1207" s="17">
        <f t="shared" si="171"/>
        <v>197180.69283086932</v>
      </c>
      <c r="M1207" s="16">
        <f t="shared" si="170"/>
        <v>0.28168670404409901</v>
      </c>
      <c r="N1207" s="17">
        <f t="shared" si="172"/>
        <v>512819.30716913077</v>
      </c>
      <c r="O1207" s="16">
        <f>($B$4*G1207-$F$4*K1207)/$H$4</f>
        <v>0.26740098975838472</v>
      </c>
    </row>
    <row r="1208" spans="2:15" x14ac:dyDescent="0.25">
      <c r="B1208" s="2">
        <f t="shared" si="173"/>
        <v>1193</v>
      </c>
      <c r="C1208" s="14">
        <v>4</v>
      </c>
      <c r="D1208" s="15">
        <v>667039.24141770299</v>
      </c>
      <c r="E1208" s="16">
        <f t="shared" si="165"/>
        <v>0.66703924141770299</v>
      </c>
      <c r="F1208" s="17">
        <f>$B$4-D1208-$B$4*$C$4</f>
        <v>282960.75858229701</v>
      </c>
      <c r="G1208" s="16">
        <f t="shared" si="166"/>
        <v>0.71703924141770303</v>
      </c>
      <c r="H1208" s="17">
        <f t="shared" si="167"/>
        <v>200111.77242531089</v>
      </c>
      <c r="I1208" s="16">
        <f t="shared" si="168"/>
        <v>0.66703924141770299</v>
      </c>
      <c r="J1208" s="17">
        <f>$F$4-H1208-$G$4</f>
        <v>39888.22757468911</v>
      </c>
      <c r="K1208" s="16">
        <f t="shared" si="169"/>
        <v>0.86703924141770305</v>
      </c>
      <c r="L1208" s="17">
        <f t="shared" si="171"/>
        <v>466927.46899239207</v>
      </c>
      <c r="M1208" s="16">
        <f t="shared" si="170"/>
        <v>0.66703924141770299</v>
      </c>
      <c r="N1208" s="17">
        <f t="shared" si="172"/>
        <v>243072.5310076079</v>
      </c>
      <c r="O1208" s="16">
        <f>($B$4*G1208-$F$4*K1208)/$H$4</f>
        <v>0.65275352713198864</v>
      </c>
    </row>
    <row r="1209" spans="2:15" x14ac:dyDescent="0.25">
      <c r="B1209" s="2">
        <f t="shared" si="173"/>
        <v>1194</v>
      </c>
      <c r="C1209" s="14">
        <v>5</v>
      </c>
      <c r="D1209" s="15">
        <v>623223.44632224005</v>
      </c>
      <c r="E1209" s="16">
        <f t="shared" si="165"/>
        <v>0.62322344632224003</v>
      </c>
      <c r="F1209" s="17">
        <f>$B$4-D1209-$B$4*$C$4</f>
        <v>326776.55367775995</v>
      </c>
      <c r="G1209" s="16">
        <f t="shared" si="166"/>
        <v>0.67322344632224007</v>
      </c>
      <c r="H1209" s="17">
        <f t="shared" si="167"/>
        <v>186967.03389667202</v>
      </c>
      <c r="I1209" s="16">
        <f t="shared" si="168"/>
        <v>0.62322344632224003</v>
      </c>
      <c r="J1209" s="17">
        <f>$F$4-H1209-$G$4</f>
        <v>53032.966103327984</v>
      </c>
      <c r="K1209" s="16">
        <f t="shared" si="169"/>
        <v>0.82322344632224009</v>
      </c>
      <c r="L1209" s="17">
        <f t="shared" si="171"/>
        <v>436256.41242556804</v>
      </c>
      <c r="M1209" s="16">
        <f t="shared" si="170"/>
        <v>0.62322344632224003</v>
      </c>
      <c r="N1209" s="17">
        <f t="shared" si="172"/>
        <v>273743.58757443196</v>
      </c>
      <c r="O1209" s="16">
        <f>($B$4*G1209-$F$4*K1209)/$H$4</f>
        <v>0.60893773203652579</v>
      </c>
    </row>
    <row r="1210" spans="2:15" x14ac:dyDescent="0.25">
      <c r="B1210" s="2">
        <f t="shared" si="173"/>
        <v>1195</v>
      </c>
      <c r="C1210" s="14">
        <v>3</v>
      </c>
      <c r="D1210" s="15">
        <v>345485.57048752299</v>
      </c>
      <c r="E1210" s="16">
        <f t="shared" si="165"/>
        <v>0.34548557048752299</v>
      </c>
      <c r="F1210" s="17">
        <f>$B$4-D1210-$B$4*$C$4</f>
        <v>604514.42951247701</v>
      </c>
      <c r="G1210" s="16">
        <f t="shared" si="166"/>
        <v>0.39548557048752297</v>
      </c>
      <c r="H1210" s="17">
        <f t="shared" si="167"/>
        <v>103645.67114625689</v>
      </c>
      <c r="I1210" s="16">
        <f t="shared" si="168"/>
        <v>0.34548557048752299</v>
      </c>
      <c r="J1210" s="17">
        <f>$F$4-H1210-$G$4</f>
        <v>136354.32885374309</v>
      </c>
      <c r="K1210" s="16">
        <f t="shared" si="169"/>
        <v>0.545485570487523</v>
      </c>
      <c r="L1210" s="17">
        <f t="shared" si="171"/>
        <v>241839.89934126608</v>
      </c>
      <c r="M1210" s="16">
        <f t="shared" si="170"/>
        <v>0.34548557048752299</v>
      </c>
      <c r="N1210" s="17">
        <f t="shared" si="172"/>
        <v>468160.10065873392</v>
      </c>
      <c r="O1210" s="16">
        <f>($B$4*G1210-$F$4*K1210)/$H$4</f>
        <v>0.3311998562018087</v>
      </c>
    </row>
    <row r="1211" spans="2:15" x14ac:dyDescent="0.25">
      <c r="B1211" s="2">
        <f t="shared" si="173"/>
        <v>1196</v>
      </c>
      <c r="C1211" s="14">
        <v>3</v>
      </c>
      <c r="D1211" s="15">
        <v>407613.76002902701</v>
      </c>
      <c r="E1211" s="16">
        <f t="shared" si="165"/>
        <v>0.40761376002902699</v>
      </c>
      <c r="F1211" s="17">
        <f>$B$4-D1211-$B$4*$C$4</f>
        <v>542386.23997097299</v>
      </c>
      <c r="G1211" s="16">
        <f t="shared" si="166"/>
        <v>0.45761376002902698</v>
      </c>
      <c r="H1211" s="17">
        <f t="shared" si="167"/>
        <v>122284.1280087081</v>
      </c>
      <c r="I1211" s="16">
        <f t="shared" si="168"/>
        <v>0.40761376002902699</v>
      </c>
      <c r="J1211" s="17">
        <f>$F$4-H1211-$G$4</f>
        <v>117715.8719912919</v>
      </c>
      <c r="K1211" s="16">
        <f t="shared" si="169"/>
        <v>0.60761376002902701</v>
      </c>
      <c r="L1211" s="17">
        <f t="shared" si="171"/>
        <v>285329.63202031888</v>
      </c>
      <c r="M1211" s="16">
        <f t="shared" si="170"/>
        <v>0.40761376002902699</v>
      </c>
      <c r="N1211" s="17">
        <f t="shared" si="172"/>
        <v>424670.36797968112</v>
      </c>
      <c r="O1211" s="16">
        <f>($B$4*G1211-$F$4*K1211)/$H$4</f>
        <v>0.3933280457433127</v>
      </c>
    </row>
    <row r="1212" spans="2:15" x14ac:dyDescent="0.25">
      <c r="B1212" s="2">
        <f t="shared" si="173"/>
        <v>1197</v>
      </c>
      <c r="C1212" s="14">
        <v>3</v>
      </c>
      <c r="D1212" s="15">
        <v>504779.100162788</v>
      </c>
      <c r="E1212" s="16">
        <f t="shared" si="165"/>
        <v>0.50477910016278804</v>
      </c>
      <c r="F1212" s="17">
        <f>$B$4-D1212-$B$4*$C$4</f>
        <v>445220.899837212</v>
      </c>
      <c r="G1212" s="16">
        <f t="shared" si="166"/>
        <v>0.55477910016278809</v>
      </c>
      <c r="H1212" s="17">
        <f t="shared" si="167"/>
        <v>151433.73004883638</v>
      </c>
      <c r="I1212" s="16">
        <f t="shared" si="168"/>
        <v>0.50477910016278793</v>
      </c>
      <c r="J1212" s="17">
        <f>$F$4-H1212-$G$4</f>
        <v>88566.269951163616</v>
      </c>
      <c r="K1212" s="16">
        <f t="shared" si="169"/>
        <v>0.70477910016278789</v>
      </c>
      <c r="L1212" s="17">
        <f t="shared" si="171"/>
        <v>353345.37011395162</v>
      </c>
      <c r="M1212" s="16">
        <f t="shared" si="170"/>
        <v>0.50477910016278804</v>
      </c>
      <c r="N1212" s="17">
        <f t="shared" si="172"/>
        <v>356654.62988604838</v>
      </c>
      <c r="O1212" s="16">
        <f>($B$4*G1212-$F$4*K1212)/$H$4</f>
        <v>0.49049338587707392</v>
      </c>
    </row>
    <row r="1213" spans="2:15" x14ac:dyDescent="0.25">
      <c r="B1213" s="2">
        <f t="shared" si="173"/>
        <v>1198</v>
      </c>
      <c r="C1213" s="14">
        <v>8</v>
      </c>
      <c r="D1213" s="15">
        <v>1289304.8712474699</v>
      </c>
      <c r="E1213" s="16">
        <f t="shared" si="165"/>
        <v>1.28930487124747</v>
      </c>
      <c r="F1213" s="17">
        <f>$B$4-D1213-$B$4*$C$4</f>
        <v>-339304.87124746991</v>
      </c>
      <c r="G1213" s="16">
        <f t="shared" si="166"/>
        <v>1.33930487124747</v>
      </c>
      <c r="H1213" s="17">
        <f t="shared" si="167"/>
        <v>386791.46137424099</v>
      </c>
      <c r="I1213" s="16">
        <f t="shared" si="168"/>
        <v>1.28930487124747</v>
      </c>
      <c r="J1213" s="17">
        <f>$F$4-H1213-$G$4</f>
        <v>-146791.46137424099</v>
      </c>
      <c r="K1213" s="16">
        <f t="shared" si="169"/>
        <v>1.4893048712474699</v>
      </c>
      <c r="L1213" s="17">
        <f t="shared" si="171"/>
        <v>902513.40987322899</v>
      </c>
      <c r="M1213" s="16">
        <f t="shared" si="170"/>
        <v>1.28930487124747</v>
      </c>
      <c r="N1213" s="17">
        <f t="shared" si="172"/>
        <v>-192513.40987322893</v>
      </c>
      <c r="O1213" s="16">
        <f>($B$4*G1213-$F$4*K1213)/$H$4</f>
        <v>1.2750191569617557</v>
      </c>
    </row>
    <row r="1214" spans="2:15" x14ac:dyDescent="0.25">
      <c r="B1214" s="2">
        <f t="shared" si="173"/>
        <v>1199</v>
      </c>
      <c r="C1214" s="14">
        <v>3</v>
      </c>
      <c r="D1214" s="15">
        <v>375402.63318609999</v>
      </c>
      <c r="E1214" s="16">
        <f t="shared" si="165"/>
        <v>0.37540263318610001</v>
      </c>
      <c r="F1214" s="17">
        <f>$B$4-D1214-$B$4*$C$4</f>
        <v>574597.36681389995</v>
      </c>
      <c r="G1214" s="16">
        <f t="shared" si="166"/>
        <v>0.4254026331861</v>
      </c>
      <c r="H1214" s="17">
        <f t="shared" si="167"/>
        <v>112620.78995583</v>
      </c>
      <c r="I1214" s="16">
        <f t="shared" si="168"/>
        <v>0.37540263318610001</v>
      </c>
      <c r="J1214" s="17">
        <f>$F$4-H1214-$G$4</f>
        <v>127379.21004417</v>
      </c>
      <c r="K1214" s="16">
        <f t="shared" si="169"/>
        <v>0.57540263318609997</v>
      </c>
      <c r="L1214" s="17">
        <f t="shared" si="171"/>
        <v>262781.84323026997</v>
      </c>
      <c r="M1214" s="16">
        <f t="shared" si="170"/>
        <v>0.37540263318609995</v>
      </c>
      <c r="N1214" s="17">
        <f t="shared" si="172"/>
        <v>447218.15676972992</v>
      </c>
      <c r="O1214" s="16">
        <f>($B$4*G1214-$F$4*K1214)/$H$4</f>
        <v>0.36111691890038572</v>
      </c>
    </row>
    <row r="1215" spans="2:15" x14ac:dyDescent="0.25">
      <c r="B1215" s="2">
        <f t="shared" si="173"/>
        <v>1200</v>
      </c>
      <c r="C1215" s="14">
        <v>2</v>
      </c>
      <c r="D1215" s="15">
        <v>320219.78002178803</v>
      </c>
      <c r="E1215" s="16">
        <f t="shared" si="165"/>
        <v>0.32021978002178803</v>
      </c>
      <c r="F1215" s="17">
        <f>$B$4-D1215-$B$4*$C$4</f>
        <v>629780.21997821191</v>
      </c>
      <c r="G1215" s="16">
        <f t="shared" si="166"/>
        <v>0.37021978002178801</v>
      </c>
      <c r="H1215" s="17">
        <f t="shared" si="167"/>
        <v>96065.934006536409</v>
      </c>
      <c r="I1215" s="16">
        <f t="shared" si="168"/>
        <v>0.32021978002178803</v>
      </c>
      <c r="J1215" s="17">
        <f>$F$4-H1215-$G$4</f>
        <v>143934.06599346359</v>
      </c>
      <c r="K1215" s="16">
        <f t="shared" si="169"/>
        <v>0.52021978002178804</v>
      </c>
      <c r="L1215" s="17">
        <f t="shared" si="171"/>
        <v>224153.84601525162</v>
      </c>
      <c r="M1215" s="16">
        <f t="shared" si="170"/>
        <v>0.32021978002178803</v>
      </c>
      <c r="N1215" s="17">
        <f t="shared" si="172"/>
        <v>485846.15398474829</v>
      </c>
      <c r="O1215" s="16">
        <f>($B$4*G1215-$F$4*K1215)/$H$4</f>
        <v>0.30593406573607373</v>
      </c>
    </row>
    <row r="1216" spans="2:15" x14ac:dyDescent="0.25">
      <c r="B1216" s="2">
        <f t="shared" si="173"/>
        <v>1201</v>
      </c>
      <c r="C1216" s="14">
        <v>4</v>
      </c>
      <c r="D1216" s="15">
        <v>479521.20737297903</v>
      </c>
      <c r="E1216" s="16">
        <f t="shared" si="165"/>
        <v>0.47952120737297904</v>
      </c>
      <c r="F1216" s="17">
        <f>$B$4-D1216-$B$4*$C$4</f>
        <v>470478.79262702097</v>
      </c>
      <c r="G1216" s="16">
        <f t="shared" si="166"/>
        <v>0.52952120737297903</v>
      </c>
      <c r="H1216" s="17">
        <f t="shared" si="167"/>
        <v>143856.36221189369</v>
      </c>
      <c r="I1216" s="16">
        <f t="shared" si="168"/>
        <v>0.47952120737297899</v>
      </c>
      <c r="J1216" s="17">
        <f>$F$4-H1216-$G$4</f>
        <v>96143.637788106309</v>
      </c>
      <c r="K1216" s="16">
        <f t="shared" si="169"/>
        <v>0.67952120737297905</v>
      </c>
      <c r="L1216" s="17">
        <f t="shared" si="171"/>
        <v>335664.84516108537</v>
      </c>
      <c r="M1216" s="16">
        <f t="shared" si="170"/>
        <v>0.4795212073729791</v>
      </c>
      <c r="N1216" s="17">
        <f t="shared" si="172"/>
        <v>374335.15483891463</v>
      </c>
      <c r="O1216" s="16">
        <f>($B$4*G1216-$F$4*K1216)/$H$4</f>
        <v>0.46523549308726475</v>
      </c>
    </row>
    <row r="1217" spans="2:15" x14ac:dyDescent="0.25">
      <c r="B1217" s="2">
        <f t="shared" si="173"/>
        <v>1202</v>
      </c>
      <c r="C1217" s="14">
        <v>1</v>
      </c>
      <c r="D1217" s="15">
        <v>140669.00840233799</v>
      </c>
      <c r="E1217" s="16">
        <f t="shared" si="165"/>
        <v>0.14066900840233798</v>
      </c>
      <c r="F1217" s="17">
        <f>$B$4-D1217-$B$4*$C$4</f>
        <v>809330.99159766198</v>
      </c>
      <c r="G1217" s="16">
        <f t="shared" si="166"/>
        <v>0.19066900840233797</v>
      </c>
      <c r="H1217" s="17">
        <f t="shared" si="167"/>
        <v>42200.702520701394</v>
      </c>
      <c r="I1217" s="16">
        <f t="shared" si="168"/>
        <v>0.14066900840233798</v>
      </c>
      <c r="J1217" s="17">
        <f>$F$4-H1217-$G$4</f>
        <v>197799.29747929861</v>
      </c>
      <c r="K1217" s="16">
        <f t="shared" si="169"/>
        <v>0.34066900840233799</v>
      </c>
      <c r="L1217" s="17">
        <f t="shared" si="171"/>
        <v>98468.305881636596</v>
      </c>
      <c r="M1217" s="16">
        <f t="shared" si="170"/>
        <v>0.14066900840233798</v>
      </c>
      <c r="N1217" s="17">
        <f t="shared" si="172"/>
        <v>611531.69411836332</v>
      </c>
      <c r="O1217" s="16">
        <f>($B$4*G1217-$F$4*K1217)/$H$4</f>
        <v>0.12638329411662366</v>
      </c>
    </row>
    <row r="1218" spans="2:15" x14ac:dyDescent="0.25">
      <c r="B1218" s="2">
        <f t="shared" si="173"/>
        <v>1203</v>
      </c>
      <c r="C1218" s="14">
        <v>2</v>
      </c>
      <c r="D1218" s="15">
        <v>272764.72820125602</v>
      </c>
      <c r="E1218" s="16">
        <f t="shared" si="165"/>
        <v>0.27276472820125602</v>
      </c>
      <c r="F1218" s="17">
        <f>$B$4-D1218-$B$4*$C$4</f>
        <v>677235.27179874398</v>
      </c>
      <c r="G1218" s="16">
        <f t="shared" si="166"/>
        <v>0.32276472820125601</v>
      </c>
      <c r="H1218" s="17">
        <f t="shared" si="167"/>
        <v>81829.418460376808</v>
      </c>
      <c r="I1218" s="16">
        <f t="shared" si="168"/>
        <v>0.27276472820125602</v>
      </c>
      <c r="J1218" s="17">
        <f>$F$4-H1218-$G$4</f>
        <v>158170.58153962321</v>
      </c>
      <c r="K1218" s="16">
        <f t="shared" si="169"/>
        <v>0.47276472820125603</v>
      </c>
      <c r="L1218" s="17">
        <f t="shared" si="171"/>
        <v>190935.30974087922</v>
      </c>
      <c r="M1218" s="16">
        <f t="shared" si="170"/>
        <v>0.27276472820125602</v>
      </c>
      <c r="N1218" s="17">
        <f t="shared" si="172"/>
        <v>519064.69025912078</v>
      </c>
      <c r="O1218" s="16">
        <f>($B$4*G1218-$F$4*K1218)/$H$4</f>
        <v>0.25847901391554173</v>
      </c>
    </row>
    <row r="1219" spans="2:15" x14ac:dyDescent="0.25">
      <c r="B1219" s="2">
        <f t="shared" si="173"/>
        <v>1204</v>
      </c>
      <c r="C1219" s="14">
        <v>4</v>
      </c>
      <c r="D1219" s="15">
        <v>559628.61249285203</v>
      </c>
      <c r="E1219" s="16">
        <f t="shared" si="165"/>
        <v>0.55962861249285201</v>
      </c>
      <c r="F1219" s="17">
        <f>$B$4-D1219-$B$4*$C$4</f>
        <v>390371.38750714797</v>
      </c>
      <c r="G1219" s="16">
        <f t="shared" si="166"/>
        <v>0.60962861249285205</v>
      </c>
      <c r="H1219" s="17">
        <f t="shared" si="167"/>
        <v>167888.58374785559</v>
      </c>
      <c r="I1219" s="16">
        <f t="shared" si="168"/>
        <v>0.55962861249285201</v>
      </c>
      <c r="J1219" s="17">
        <f>$F$4-H1219-$G$4</f>
        <v>72111.416252144409</v>
      </c>
      <c r="K1219" s="16">
        <f t="shared" si="169"/>
        <v>0.75962861249285196</v>
      </c>
      <c r="L1219" s="17">
        <f t="shared" si="171"/>
        <v>391740.02874499641</v>
      </c>
      <c r="M1219" s="16">
        <f t="shared" si="170"/>
        <v>0.55962861249285201</v>
      </c>
      <c r="N1219" s="17">
        <f t="shared" si="172"/>
        <v>318259.97125500359</v>
      </c>
      <c r="O1219" s="16">
        <f>($B$4*G1219-$F$4*K1219)/$H$4</f>
        <v>0.54534289820713777</v>
      </c>
    </row>
    <row r="1220" spans="2:15" x14ac:dyDescent="0.25">
      <c r="B1220" s="2">
        <f t="shared" si="173"/>
        <v>1205</v>
      </c>
      <c r="C1220" s="14">
        <v>4</v>
      </c>
      <c r="D1220" s="15">
        <v>619840.80104026699</v>
      </c>
      <c r="E1220" s="16">
        <f t="shared" si="165"/>
        <v>0.61984080104026695</v>
      </c>
      <c r="F1220" s="17">
        <f>$B$4-D1220-$B$4*$C$4</f>
        <v>330159.19895973301</v>
      </c>
      <c r="G1220" s="16">
        <f t="shared" si="166"/>
        <v>0.669840801040267</v>
      </c>
      <c r="H1220" s="17">
        <f t="shared" si="167"/>
        <v>185952.2403120801</v>
      </c>
      <c r="I1220" s="16">
        <f t="shared" si="168"/>
        <v>0.61984080104026706</v>
      </c>
      <c r="J1220" s="17">
        <f>$F$4-H1220-$G$4</f>
        <v>54047.759687919897</v>
      </c>
      <c r="K1220" s="16">
        <f t="shared" si="169"/>
        <v>0.81984080104026713</v>
      </c>
      <c r="L1220" s="17">
        <f t="shared" si="171"/>
        <v>433888.56072818686</v>
      </c>
      <c r="M1220" s="16">
        <f t="shared" si="170"/>
        <v>0.61984080104026695</v>
      </c>
      <c r="N1220" s="17">
        <f t="shared" si="172"/>
        <v>276111.43927181314</v>
      </c>
      <c r="O1220" s="16">
        <f>($B$4*G1220-$F$4*K1220)/$H$4</f>
        <v>0.60555508675455261</v>
      </c>
    </row>
    <row r="1221" spans="2:15" x14ac:dyDescent="0.25">
      <c r="B1221" s="2">
        <f t="shared" si="173"/>
        <v>1206</v>
      </c>
      <c r="C1221" s="14">
        <v>7</v>
      </c>
      <c r="D1221" s="15">
        <v>1220760.39503155</v>
      </c>
      <c r="E1221" s="16">
        <f t="shared" si="165"/>
        <v>1.22076039503155</v>
      </c>
      <c r="F1221" s="17">
        <f>$B$4-D1221-$B$4*$C$4</f>
        <v>-270760.39503154997</v>
      </c>
      <c r="G1221" s="16">
        <f t="shared" si="166"/>
        <v>1.27076039503155</v>
      </c>
      <c r="H1221" s="17">
        <f t="shared" si="167"/>
        <v>366228.11850946496</v>
      </c>
      <c r="I1221" s="16">
        <f t="shared" si="168"/>
        <v>1.2207603950315498</v>
      </c>
      <c r="J1221" s="17">
        <f>$F$4-H1221-$G$4</f>
        <v>-126228.11850946496</v>
      </c>
      <c r="K1221" s="16">
        <f t="shared" si="169"/>
        <v>1.4207603950315497</v>
      </c>
      <c r="L1221" s="17">
        <f t="shared" si="171"/>
        <v>854532.27652208507</v>
      </c>
      <c r="M1221" s="16">
        <f t="shared" si="170"/>
        <v>1.2207603950315502</v>
      </c>
      <c r="N1221" s="17">
        <f t="shared" si="172"/>
        <v>-144532.27652208501</v>
      </c>
      <c r="O1221" s="16">
        <f>($B$4*G1221-$F$4*K1221)/$H$4</f>
        <v>1.2064746807458357</v>
      </c>
    </row>
    <row r="1222" spans="2:15" x14ac:dyDescent="0.25">
      <c r="B1222" s="2">
        <f t="shared" si="173"/>
        <v>1207</v>
      </c>
      <c r="C1222" s="14">
        <v>5</v>
      </c>
      <c r="D1222" s="15">
        <v>845115.83311345405</v>
      </c>
      <c r="E1222" s="16">
        <f t="shared" si="165"/>
        <v>0.84511583311345406</v>
      </c>
      <c r="F1222" s="17">
        <f>$B$4-D1222-$B$4*$C$4</f>
        <v>104884.16688654595</v>
      </c>
      <c r="G1222" s="16">
        <f t="shared" si="166"/>
        <v>0.89511583311345411</v>
      </c>
      <c r="H1222" s="17">
        <f t="shared" si="167"/>
        <v>253534.7499340362</v>
      </c>
      <c r="I1222" s="16">
        <f t="shared" si="168"/>
        <v>0.84511583311345395</v>
      </c>
      <c r="J1222" s="17">
        <f>$F$4-H1222-$G$4</f>
        <v>-13534.749934036197</v>
      </c>
      <c r="K1222" s="16">
        <f t="shared" si="169"/>
        <v>1.045115833113454</v>
      </c>
      <c r="L1222" s="17">
        <f t="shared" si="171"/>
        <v>591581.08317941788</v>
      </c>
      <c r="M1222" s="16">
        <f t="shared" si="170"/>
        <v>0.84511583311345406</v>
      </c>
      <c r="N1222" s="17">
        <f t="shared" si="172"/>
        <v>118418.91682058215</v>
      </c>
      <c r="O1222" s="16">
        <f>($B$4*G1222-$F$4*K1222)/$H$4</f>
        <v>0.83083011882773972</v>
      </c>
    </row>
    <row r="1223" spans="2:15" x14ac:dyDescent="0.25">
      <c r="B1223" s="2">
        <f t="shared" si="173"/>
        <v>1208</v>
      </c>
      <c r="C1223" s="14">
        <v>3</v>
      </c>
      <c r="D1223" s="15">
        <v>386164.85838557099</v>
      </c>
      <c r="E1223" s="16">
        <f t="shared" si="165"/>
        <v>0.38616485838557096</v>
      </c>
      <c r="F1223" s="17">
        <f>$B$4-D1223-$B$4*$C$4</f>
        <v>563835.14161442895</v>
      </c>
      <c r="G1223" s="16">
        <f t="shared" si="166"/>
        <v>0.43616485838557095</v>
      </c>
      <c r="H1223" s="17">
        <f t="shared" si="167"/>
        <v>115849.4575156713</v>
      </c>
      <c r="I1223" s="16">
        <f t="shared" si="168"/>
        <v>0.38616485838557096</v>
      </c>
      <c r="J1223" s="17">
        <f>$F$4-H1223-$G$4</f>
        <v>124150.5424843287</v>
      </c>
      <c r="K1223" s="16">
        <f t="shared" si="169"/>
        <v>0.58616485838557097</v>
      </c>
      <c r="L1223" s="17">
        <f t="shared" si="171"/>
        <v>270315.40086989966</v>
      </c>
      <c r="M1223" s="16">
        <f t="shared" si="170"/>
        <v>0.38616485838557096</v>
      </c>
      <c r="N1223" s="17">
        <f t="shared" si="172"/>
        <v>439684.59913010022</v>
      </c>
      <c r="O1223" s="16">
        <f>($B$4*G1223-$F$4*K1223)/$H$4</f>
        <v>0.37187914409985662</v>
      </c>
    </row>
    <row r="1224" spans="2:15" x14ac:dyDescent="0.25">
      <c r="B1224" s="2">
        <f t="shared" si="173"/>
        <v>1209</v>
      </c>
      <c r="C1224" s="14">
        <v>6</v>
      </c>
      <c r="D1224" s="15">
        <v>843766.05423536804</v>
      </c>
      <c r="E1224" s="16">
        <f t="shared" si="165"/>
        <v>0.84376605423536799</v>
      </c>
      <c r="F1224" s="17">
        <f>$B$4-D1224-$B$4*$C$4</f>
        <v>106233.94576463196</v>
      </c>
      <c r="G1224" s="16">
        <f t="shared" si="166"/>
        <v>0.89376605423536803</v>
      </c>
      <c r="H1224" s="17">
        <f t="shared" si="167"/>
        <v>253129.8162706104</v>
      </c>
      <c r="I1224" s="16">
        <f t="shared" si="168"/>
        <v>0.84376605423536799</v>
      </c>
      <c r="J1224" s="17">
        <f>$F$4-H1224-$G$4</f>
        <v>-13129.816270610405</v>
      </c>
      <c r="K1224" s="16">
        <f t="shared" si="169"/>
        <v>1.0437660542353679</v>
      </c>
      <c r="L1224" s="17">
        <f t="shared" si="171"/>
        <v>590636.2379647576</v>
      </c>
      <c r="M1224" s="16">
        <f t="shared" si="170"/>
        <v>0.84376605423536799</v>
      </c>
      <c r="N1224" s="17">
        <f t="shared" si="172"/>
        <v>119363.76203524237</v>
      </c>
      <c r="O1224" s="16">
        <f>($B$4*G1224-$F$4*K1224)/$H$4</f>
        <v>0.82948033994965387</v>
      </c>
    </row>
    <row r="1225" spans="2:15" x14ac:dyDescent="0.25">
      <c r="B1225" s="2">
        <f t="shared" si="173"/>
        <v>1210</v>
      </c>
      <c r="C1225" s="14">
        <v>7</v>
      </c>
      <c r="D1225" s="15">
        <v>1443806.3169306801</v>
      </c>
      <c r="E1225" s="16">
        <f t="shared" si="165"/>
        <v>1.4438063169306801</v>
      </c>
      <c r="F1225" s="17">
        <f>$B$4-D1225-$B$4*$C$4</f>
        <v>-493806.31693068007</v>
      </c>
      <c r="G1225" s="16">
        <f t="shared" si="166"/>
        <v>1.4938063169306801</v>
      </c>
      <c r="H1225" s="17">
        <f t="shared" si="167"/>
        <v>433141.895079204</v>
      </c>
      <c r="I1225" s="16">
        <f t="shared" si="168"/>
        <v>1.4438063169306801</v>
      </c>
      <c r="J1225" s="17">
        <f>$F$4-H1225-$G$4</f>
        <v>-193141.895079204</v>
      </c>
      <c r="K1225" s="16">
        <f t="shared" si="169"/>
        <v>1.64380631693068</v>
      </c>
      <c r="L1225" s="17">
        <f t="shared" si="171"/>
        <v>1010664.4218514761</v>
      </c>
      <c r="M1225" s="16">
        <f t="shared" si="170"/>
        <v>1.4438063169306801</v>
      </c>
      <c r="N1225" s="17">
        <f t="shared" si="172"/>
        <v>-300664.42185147607</v>
      </c>
      <c r="O1225" s="16">
        <f>($B$4*G1225-$F$4*K1225)/$H$4</f>
        <v>1.4295206026449658</v>
      </c>
    </row>
    <row r="1226" spans="2:15" x14ac:dyDescent="0.25">
      <c r="B1226" s="2">
        <f t="shared" si="173"/>
        <v>1211</v>
      </c>
      <c r="C1226" s="14">
        <v>4</v>
      </c>
      <c r="D1226" s="15">
        <v>548645.29157080699</v>
      </c>
      <c r="E1226" s="16">
        <f t="shared" si="165"/>
        <v>0.54864529157080699</v>
      </c>
      <c r="F1226" s="17">
        <f>$B$4-D1226-$B$4*$C$4</f>
        <v>401354.70842919301</v>
      </c>
      <c r="G1226" s="16">
        <f t="shared" si="166"/>
        <v>0.59864529157080704</v>
      </c>
      <c r="H1226" s="17">
        <f t="shared" si="167"/>
        <v>164593.58747124209</v>
      </c>
      <c r="I1226" s="16">
        <f t="shared" si="168"/>
        <v>0.54864529157080699</v>
      </c>
      <c r="J1226" s="17">
        <f>$F$4-H1226-$G$4</f>
        <v>75406.412528757908</v>
      </c>
      <c r="K1226" s="16">
        <f t="shared" si="169"/>
        <v>0.74864529157080706</v>
      </c>
      <c r="L1226" s="17">
        <f t="shared" si="171"/>
        <v>384051.70409956493</v>
      </c>
      <c r="M1226" s="16">
        <f t="shared" si="170"/>
        <v>0.54864529157080699</v>
      </c>
      <c r="N1226" s="17">
        <f t="shared" si="172"/>
        <v>325948.29590043507</v>
      </c>
      <c r="O1226" s="16">
        <f>($B$4*G1226-$F$4*K1226)/$H$4</f>
        <v>0.53435957728509265</v>
      </c>
    </row>
    <row r="1227" spans="2:15" x14ac:dyDescent="0.25">
      <c r="B1227" s="2">
        <f t="shared" si="173"/>
        <v>1212</v>
      </c>
      <c r="C1227" s="14">
        <v>1</v>
      </c>
      <c r="D1227" s="15">
        <v>100932.33259602499</v>
      </c>
      <c r="E1227" s="16">
        <f t="shared" si="165"/>
        <v>0.10093233259602499</v>
      </c>
      <c r="F1227" s="17">
        <f>$B$4-D1227-$B$4*$C$4</f>
        <v>849067.66740397504</v>
      </c>
      <c r="G1227" s="16">
        <f t="shared" si="166"/>
        <v>0.15093233259602501</v>
      </c>
      <c r="H1227" s="17">
        <f t="shared" si="167"/>
        <v>30279.699778807495</v>
      </c>
      <c r="I1227" s="16">
        <f t="shared" si="168"/>
        <v>0.10093233259602498</v>
      </c>
      <c r="J1227" s="17">
        <f>$F$4-H1227-$G$4</f>
        <v>209720.30022119253</v>
      </c>
      <c r="K1227" s="16">
        <f t="shared" si="169"/>
        <v>0.30093233259602498</v>
      </c>
      <c r="L1227" s="17">
        <f t="shared" si="171"/>
        <v>70652.632817217498</v>
      </c>
      <c r="M1227" s="16">
        <f t="shared" si="170"/>
        <v>0.10093233259602499</v>
      </c>
      <c r="N1227" s="17">
        <f t="shared" si="172"/>
        <v>639347.3671827825</v>
      </c>
      <c r="O1227" s="16">
        <f>($B$4*G1227-$F$4*K1227)/$H$4</f>
        <v>8.6646618310310758E-2</v>
      </c>
    </row>
    <row r="1228" spans="2:15" x14ac:dyDescent="0.25">
      <c r="B1228" s="2">
        <f t="shared" si="173"/>
        <v>1213</v>
      </c>
      <c r="C1228" s="14">
        <v>1</v>
      </c>
      <c r="D1228" s="15">
        <v>204576.72820793901</v>
      </c>
      <c r="E1228" s="16">
        <f t="shared" si="165"/>
        <v>0.20457672820793901</v>
      </c>
      <c r="F1228" s="17">
        <f>$B$4-D1228-$B$4*$C$4</f>
        <v>745423.27179206093</v>
      </c>
      <c r="G1228" s="16">
        <f t="shared" si="166"/>
        <v>0.25457672820793903</v>
      </c>
      <c r="H1228" s="17">
        <f t="shared" si="167"/>
        <v>61373.018462381704</v>
      </c>
      <c r="I1228" s="16">
        <f t="shared" si="168"/>
        <v>0.20457672820793901</v>
      </c>
      <c r="J1228" s="17">
        <f>$F$4-H1228-$G$4</f>
        <v>178626.9815376183</v>
      </c>
      <c r="K1228" s="16">
        <f t="shared" si="169"/>
        <v>0.404576728207939</v>
      </c>
      <c r="L1228" s="17">
        <f t="shared" si="171"/>
        <v>143203.70974555731</v>
      </c>
      <c r="M1228" s="16">
        <f t="shared" si="170"/>
        <v>0.20457672820793901</v>
      </c>
      <c r="N1228" s="17">
        <f t="shared" si="172"/>
        <v>566796.2902544426</v>
      </c>
      <c r="O1228" s="16">
        <f>($B$4*G1228-$F$4*K1228)/$H$4</f>
        <v>0.19029101392222478</v>
      </c>
    </row>
    <row r="1229" spans="2:15" x14ac:dyDescent="0.25">
      <c r="B1229" s="2">
        <f t="shared" si="173"/>
        <v>1214</v>
      </c>
      <c r="C1229" s="14">
        <v>1</v>
      </c>
      <c r="D1229" s="15">
        <v>156432.19985960401</v>
      </c>
      <c r="E1229" s="16">
        <f t="shared" si="165"/>
        <v>0.15643219985960399</v>
      </c>
      <c r="F1229" s="17">
        <f>$B$4-D1229-$B$4*$C$4</f>
        <v>793567.80014039599</v>
      </c>
      <c r="G1229" s="16">
        <f t="shared" si="166"/>
        <v>0.20643219985960398</v>
      </c>
      <c r="H1229" s="17">
        <f t="shared" si="167"/>
        <v>46929.659957881202</v>
      </c>
      <c r="I1229" s="16">
        <f t="shared" si="168"/>
        <v>0.15643219985960399</v>
      </c>
      <c r="J1229" s="17">
        <f>$F$4-H1229-$G$4</f>
        <v>193070.3400421188</v>
      </c>
      <c r="K1229" s="16">
        <f t="shared" si="169"/>
        <v>0.356432199859604</v>
      </c>
      <c r="L1229" s="17">
        <f t="shared" si="171"/>
        <v>109502.5399017228</v>
      </c>
      <c r="M1229" s="16">
        <f t="shared" si="170"/>
        <v>0.15643219985960399</v>
      </c>
      <c r="N1229" s="17">
        <f t="shared" si="172"/>
        <v>600497.4600982772</v>
      </c>
      <c r="O1229" s="16">
        <f>($B$4*G1229-$F$4*K1229)/$H$4</f>
        <v>0.14214648557388967</v>
      </c>
    </row>
    <row r="1230" spans="2:15" x14ac:dyDescent="0.25">
      <c r="B1230" s="2">
        <f t="shared" si="173"/>
        <v>1215</v>
      </c>
      <c r="C1230" s="14">
        <v>2</v>
      </c>
      <c r="D1230" s="15">
        <v>315485.71969582199</v>
      </c>
      <c r="E1230" s="16">
        <f t="shared" si="165"/>
        <v>0.31548571969582201</v>
      </c>
      <c r="F1230" s="17">
        <f>$B$4-D1230-$B$4*$C$4</f>
        <v>634514.28030417801</v>
      </c>
      <c r="G1230" s="16">
        <f t="shared" si="166"/>
        <v>0.365485719695822</v>
      </c>
      <c r="H1230" s="17">
        <f t="shared" si="167"/>
        <v>94645.715908746599</v>
      </c>
      <c r="I1230" s="16">
        <f t="shared" si="168"/>
        <v>0.31548571969582201</v>
      </c>
      <c r="J1230" s="17">
        <f>$F$4-H1230-$G$4</f>
        <v>145354.28409125342</v>
      </c>
      <c r="K1230" s="16">
        <f t="shared" si="169"/>
        <v>0.51548571969582202</v>
      </c>
      <c r="L1230" s="17">
        <f t="shared" si="171"/>
        <v>220840.0037870754</v>
      </c>
      <c r="M1230" s="16">
        <f t="shared" si="170"/>
        <v>0.31548571969582201</v>
      </c>
      <c r="N1230" s="17">
        <f t="shared" si="172"/>
        <v>489159.9962129246</v>
      </c>
      <c r="O1230" s="16">
        <f>($B$4*G1230-$F$4*K1230)/$H$4</f>
        <v>0.30120000541010766</v>
      </c>
    </row>
    <row r="1231" spans="2:15" x14ac:dyDescent="0.25">
      <c r="B1231" s="2">
        <f t="shared" si="173"/>
        <v>1216</v>
      </c>
      <c r="C1231" s="14">
        <v>4</v>
      </c>
      <c r="D1231" s="15">
        <v>650272.41877460899</v>
      </c>
      <c r="E1231" s="16">
        <f t="shared" si="165"/>
        <v>0.65027241877460895</v>
      </c>
      <c r="F1231" s="17">
        <f>$B$4-D1231-$B$4*$C$4</f>
        <v>299727.58122539101</v>
      </c>
      <c r="G1231" s="16">
        <f t="shared" si="166"/>
        <v>0.700272418774609</v>
      </c>
      <c r="H1231" s="17">
        <f t="shared" si="167"/>
        <v>195081.7256323827</v>
      </c>
      <c r="I1231" s="16">
        <f t="shared" si="168"/>
        <v>0.65027241877460906</v>
      </c>
      <c r="J1231" s="17">
        <f>$F$4-H1231-$G$4</f>
        <v>44918.274367617298</v>
      </c>
      <c r="K1231" s="16">
        <f t="shared" si="169"/>
        <v>0.85027241877460913</v>
      </c>
      <c r="L1231" s="17">
        <f t="shared" si="171"/>
        <v>455190.69314222632</v>
      </c>
      <c r="M1231" s="16">
        <f t="shared" si="170"/>
        <v>0.65027241877460906</v>
      </c>
      <c r="N1231" s="17">
        <f t="shared" si="172"/>
        <v>254809.30685777371</v>
      </c>
      <c r="O1231" s="16">
        <f>($B$4*G1231-$F$4*K1231)/$H$4</f>
        <v>0.63598670448889461</v>
      </c>
    </row>
    <row r="1232" spans="2:15" x14ac:dyDescent="0.25">
      <c r="B1232" s="2">
        <f t="shared" si="173"/>
        <v>1217</v>
      </c>
      <c r="C1232" s="14">
        <v>0</v>
      </c>
      <c r="D1232" s="15">
        <v>0</v>
      </c>
      <c r="E1232" s="16">
        <f t="shared" ref="E1232:E1295" si="174">D1232/$B$4</f>
        <v>0</v>
      </c>
      <c r="F1232" s="17">
        <f>$B$4-D1232-$B$4*$C$4</f>
        <v>950000</v>
      </c>
      <c r="G1232" s="16">
        <f t="shared" ref="G1232:G1295" si="175">E1232+$C$4</f>
        <v>0.05</v>
      </c>
      <c r="H1232" s="17">
        <f t="shared" ref="H1232:H1295" si="176">D1232*$D$4</f>
        <v>0</v>
      </c>
      <c r="I1232" s="16">
        <f t="shared" ref="I1232:I1295" si="177">H1232/$F$4</f>
        <v>0</v>
      </c>
      <c r="J1232" s="17">
        <f>$F$4-H1232-$G$4</f>
        <v>240000</v>
      </c>
      <c r="K1232" s="16">
        <f t="shared" ref="K1232:K1295" si="178">I1232+$E$4</f>
        <v>0.2</v>
      </c>
      <c r="L1232" s="17">
        <f t="shared" si="171"/>
        <v>0</v>
      </c>
      <c r="M1232" s="16">
        <f t="shared" ref="M1232:M1295" si="179">L1232/$H$4</f>
        <v>0</v>
      </c>
      <c r="N1232" s="17">
        <f t="shared" si="172"/>
        <v>710000</v>
      </c>
      <c r="O1232" s="16">
        <f>($B$4*G1232-$F$4*K1232)/$H$4</f>
        <v>-1.4285714285714285E-2</v>
      </c>
    </row>
    <row r="1233" spans="2:15" x14ac:dyDescent="0.25">
      <c r="B1233" s="2">
        <f t="shared" si="173"/>
        <v>1218</v>
      </c>
      <c r="C1233" s="14">
        <v>2</v>
      </c>
      <c r="D1233" s="15">
        <v>322197.517626371</v>
      </c>
      <c r="E1233" s="16">
        <f t="shared" si="174"/>
        <v>0.322197517626371</v>
      </c>
      <c r="F1233" s="17">
        <f>$B$4-D1233-$B$4*$C$4</f>
        <v>627802.482373629</v>
      </c>
      <c r="G1233" s="16">
        <f t="shared" si="175"/>
        <v>0.37219751762637099</v>
      </c>
      <c r="H1233" s="17">
        <f t="shared" si="176"/>
        <v>96659.255287911292</v>
      </c>
      <c r="I1233" s="16">
        <f t="shared" si="177"/>
        <v>0.322197517626371</v>
      </c>
      <c r="J1233" s="17">
        <f>$F$4-H1233-$G$4</f>
        <v>143340.74471208872</v>
      </c>
      <c r="K1233" s="16">
        <f t="shared" si="178"/>
        <v>0.52219751762637101</v>
      </c>
      <c r="L1233" s="17">
        <f t="shared" ref="L1233:L1296" si="180">D1233-H1233</f>
        <v>225538.26233845972</v>
      </c>
      <c r="M1233" s="16">
        <f t="shared" si="179"/>
        <v>0.32219751762637105</v>
      </c>
      <c r="N1233" s="17">
        <f t="shared" ref="N1233:N1296" si="181">F1233-J1233</f>
        <v>484461.73766154028</v>
      </c>
      <c r="O1233" s="16">
        <f>($B$4*G1233-$F$4*K1233)/$H$4</f>
        <v>0.30791180334065671</v>
      </c>
    </row>
    <row r="1234" spans="2:15" x14ac:dyDescent="0.25">
      <c r="B1234" s="2">
        <f t="shared" ref="B1234:B1297" si="182">B1233+1</f>
        <v>1219</v>
      </c>
      <c r="C1234" s="14">
        <v>3</v>
      </c>
      <c r="D1234" s="15">
        <v>434460.89978985197</v>
      </c>
      <c r="E1234" s="16">
        <f t="shared" si="174"/>
        <v>0.43446089978985197</v>
      </c>
      <c r="F1234" s="17">
        <f>$B$4-D1234-$B$4*$C$4</f>
        <v>515539.10021014803</v>
      </c>
      <c r="G1234" s="16">
        <f t="shared" si="175"/>
        <v>0.48446089978985196</v>
      </c>
      <c r="H1234" s="17">
        <f t="shared" si="176"/>
        <v>130338.26993695559</v>
      </c>
      <c r="I1234" s="16">
        <f t="shared" si="177"/>
        <v>0.43446089978985197</v>
      </c>
      <c r="J1234" s="17">
        <f>$F$4-H1234-$G$4</f>
        <v>109661.73006304441</v>
      </c>
      <c r="K1234" s="16">
        <f t="shared" si="178"/>
        <v>0.63446089978985198</v>
      </c>
      <c r="L1234" s="17">
        <f t="shared" si="180"/>
        <v>304122.62985289638</v>
      </c>
      <c r="M1234" s="16">
        <f t="shared" si="179"/>
        <v>0.43446089978985197</v>
      </c>
      <c r="N1234" s="17">
        <f t="shared" si="181"/>
        <v>405877.37014710362</v>
      </c>
      <c r="O1234" s="16">
        <f>($B$4*G1234-$F$4*K1234)/$H$4</f>
        <v>0.42017518550413768</v>
      </c>
    </row>
    <row r="1235" spans="2:15" x14ac:dyDescent="0.25">
      <c r="B1235" s="2">
        <f t="shared" si="182"/>
        <v>1220</v>
      </c>
      <c r="C1235" s="14">
        <v>3</v>
      </c>
      <c r="D1235" s="15">
        <v>424495.65932542499</v>
      </c>
      <c r="E1235" s="16">
        <f t="shared" si="174"/>
        <v>0.42449565932542499</v>
      </c>
      <c r="F1235" s="17">
        <f>$B$4-D1235-$B$4*$C$4</f>
        <v>525504.34067457495</v>
      </c>
      <c r="G1235" s="16">
        <f t="shared" si="175"/>
        <v>0.47449565932542498</v>
      </c>
      <c r="H1235" s="17">
        <f t="shared" si="176"/>
        <v>127348.69779762749</v>
      </c>
      <c r="I1235" s="16">
        <f t="shared" si="177"/>
        <v>0.42449565932542499</v>
      </c>
      <c r="J1235" s="17">
        <f>$F$4-H1235-$G$4</f>
        <v>112651.30220237252</v>
      </c>
      <c r="K1235" s="16">
        <f t="shared" si="178"/>
        <v>0.62449565932542495</v>
      </c>
      <c r="L1235" s="17">
        <f t="shared" si="180"/>
        <v>297146.96152779751</v>
      </c>
      <c r="M1235" s="16">
        <f t="shared" si="179"/>
        <v>0.42449565932542499</v>
      </c>
      <c r="N1235" s="17">
        <f t="shared" si="181"/>
        <v>412853.03847220243</v>
      </c>
      <c r="O1235" s="16">
        <f>($B$4*G1235-$F$4*K1235)/$H$4</f>
        <v>0.41020994503971075</v>
      </c>
    </row>
    <row r="1236" spans="2:15" x14ac:dyDescent="0.25">
      <c r="B1236" s="2">
        <f t="shared" si="182"/>
        <v>1221</v>
      </c>
      <c r="C1236" s="14">
        <v>6</v>
      </c>
      <c r="D1236" s="15">
        <v>802528.951539509</v>
      </c>
      <c r="E1236" s="16">
        <f t="shared" si="174"/>
        <v>0.80252895153950898</v>
      </c>
      <c r="F1236" s="17">
        <f>$B$4-D1236-$B$4*$C$4</f>
        <v>147471.048460491</v>
      </c>
      <c r="G1236" s="16">
        <f t="shared" si="175"/>
        <v>0.85252895153950903</v>
      </c>
      <c r="H1236" s="17">
        <f t="shared" si="176"/>
        <v>240758.6854618527</v>
      </c>
      <c r="I1236" s="16">
        <f t="shared" si="177"/>
        <v>0.80252895153950898</v>
      </c>
      <c r="J1236" s="17">
        <f>$F$4-H1236-$G$4</f>
        <v>-758.68546185269952</v>
      </c>
      <c r="K1236" s="16">
        <f t="shared" si="178"/>
        <v>1.0025289515395091</v>
      </c>
      <c r="L1236" s="17">
        <f t="shared" si="180"/>
        <v>561770.2660776563</v>
      </c>
      <c r="M1236" s="16">
        <f t="shared" si="179"/>
        <v>0.80252895153950898</v>
      </c>
      <c r="N1236" s="17">
        <f t="shared" si="181"/>
        <v>148229.7339223437</v>
      </c>
      <c r="O1236" s="16">
        <f>($B$4*G1236-$F$4*K1236)/$H$4</f>
        <v>0.78824323725379475</v>
      </c>
    </row>
    <row r="1237" spans="2:15" x14ac:dyDescent="0.25">
      <c r="B1237" s="2">
        <f t="shared" si="182"/>
        <v>1222</v>
      </c>
      <c r="C1237" s="14">
        <v>6</v>
      </c>
      <c r="D1237" s="15">
        <v>899628.64210407902</v>
      </c>
      <c r="E1237" s="16">
        <f t="shared" si="174"/>
        <v>0.899628642104079</v>
      </c>
      <c r="F1237" s="17">
        <f>$B$4-D1237-$B$4*$C$4</f>
        <v>50371.357895920984</v>
      </c>
      <c r="G1237" s="16">
        <f t="shared" si="175"/>
        <v>0.94962864210407905</v>
      </c>
      <c r="H1237" s="17">
        <f t="shared" si="176"/>
        <v>269888.59263122367</v>
      </c>
      <c r="I1237" s="16">
        <f t="shared" si="177"/>
        <v>0.89962864210407889</v>
      </c>
      <c r="J1237" s="17">
        <f>$F$4-H1237-$G$4</f>
        <v>-29888.59263122367</v>
      </c>
      <c r="K1237" s="16">
        <f t="shared" si="178"/>
        <v>1.0996286421040788</v>
      </c>
      <c r="L1237" s="17">
        <f t="shared" si="180"/>
        <v>629740.0494728554</v>
      </c>
      <c r="M1237" s="16">
        <f t="shared" si="179"/>
        <v>0.89962864210407911</v>
      </c>
      <c r="N1237" s="17">
        <f t="shared" si="181"/>
        <v>80259.950527144654</v>
      </c>
      <c r="O1237" s="16">
        <f>($B$4*G1237-$F$4*K1237)/$H$4</f>
        <v>0.88534292781836488</v>
      </c>
    </row>
    <row r="1238" spans="2:15" x14ac:dyDescent="0.25">
      <c r="B1238" s="2">
        <f t="shared" si="182"/>
        <v>1223</v>
      </c>
      <c r="C1238" s="14">
        <v>2</v>
      </c>
      <c r="D1238" s="15">
        <v>387129.241920111</v>
      </c>
      <c r="E1238" s="16">
        <f t="shared" si="174"/>
        <v>0.387129241920111</v>
      </c>
      <c r="F1238" s="17">
        <f>$B$4-D1238-$B$4*$C$4</f>
        <v>562870.758079889</v>
      </c>
      <c r="G1238" s="16">
        <f t="shared" si="175"/>
        <v>0.43712924192011099</v>
      </c>
      <c r="H1238" s="17">
        <f t="shared" si="176"/>
        <v>116138.7725760333</v>
      </c>
      <c r="I1238" s="16">
        <f t="shared" si="177"/>
        <v>0.387129241920111</v>
      </c>
      <c r="J1238" s="17">
        <f>$F$4-H1238-$G$4</f>
        <v>123861.22742396669</v>
      </c>
      <c r="K1238" s="16">
        <f t="shared" si="178"/>
        <v>0.58712924192011107</v>
      </c>
      <c r="L1238" s="17">
        <f t="shared" si="180"/>
        <v>270990.46934407769</v>
      </c>
      <c r="M1238" s="16">
        <f t="shared" si="179"/>
        <v>0.387129241920111</v>
      </c>
      <c r="N1238" s="17">
        <f t="shared" si="181"/>
        <v>439009.53065592231</v>
      </c>
      <c r="O1238" s="16">
        <f>($B$4*G1238-$F$4*K1238)/$H$4</f>
        <v>0.37284352763439671</v>
      </c>
    </row>
    <row r="1239" spans="2:15" x14ac:dyDescent="0.25">
      <c r="B1239" s="2">
        <f t="shared" si="182"/>
        <v>1224</v>
      </c>
      <c r="C1239" s="14">
        <v>1</v>
      </c>
      <c r="D1239" s="15">
        <v>125748.092254132</v>
      </c>
      <c r="E1239" s="16">
        <f t="shared" si="174"/>
        <v>0.125748092254132</v>
      </c>
      <c r="F1239" s="17">
        <f>$B$4-D1239-$B$4*$C$4</f>
        <v>824251.90774586797</v>
      </c>
      <c r="G1239" s="16">
        <f t="shared" si="175"/>
        <v>0.17574809225413202</v>
      </c>
      <c r="H1239" s="17">
        <f t="shared" si="176"/>
        <v>37724.427676239597</v>
      </c>
      <c r="I1239" s="16">
        <f t="shared" si="177"/>
        <v>0.125748092254132</v>
      </c>
      <c r="J1239" s="17">
        <f>$F$4-H1239-$G$4</f>
        <v>202275.57232376043</v>
      </c>
      <c r="K1239" s="16">
        <f t="shared" si="178"/>
        <v>0.32574809225413204</v>
      </c>
      <c r="L1239" s="17">
        <f t="shared" si="180"/>
        <v>88023.664577892399</v>
      </c>
      <c r="M1239" s="16">
        <f t="shared" si="179"/>
        <v>0.125748092254132</v>
      </c>
      <c r="N1239" s="17">
        <f t="shared" si="181"/>
        <v>621976.33542210748</v>
      </c>
      <c r="O1239" s="16">
        <f>($B$4*G1239-$F$4*K1239)/$H$4</f>
        <v>0.11146237796841769</v>
      </c>
    </row>
    <row r="1240" spans="2:15" x14ac:dyDescent="0.25">
      <c r="B1240" s="2">
        <f t="shared" si="182"/>
        <v>1225</v>
      </c>
      <c r="C1240" s="14">
        <v>7</v>
      </c>
      <c r="D1240" s="15">
        <v>941083.86528472695</v>
      </c>
      <c r="E1240" s="16">
        <f t="shared" si="174"/>
        <v>0.94108386528472698</v>
      </c>
      <c r="F1240" s="17">
        <f>$B$4-D1240-$B$4*$C$4</f>
        <v>8916.134715273045</v>
      </c>
      <c r="G1240" s="16">
        <f t="shared" si="175"/>
        <v>0.99108386528472703</v>
      </c>
      <c r="H1240" s="17">
        <f t="shared" si="176"/>
        <v>282325.15958541806</v>
      </c>
      <c r="I1240" s="16">
        <f t="shared" si="177"/>
        <v>0.94108386528472687</v>
      </c>
      <c r="J1240" s="17">
        <f>$F$4-H1240-$G$4</f>
        <v>-42325.159585418063</v>
      </c>
      <c r="K1240" s="16">
        <f t="shared" si="178"/>
        <v>1.1410838652847268</v>
      </c>
      <c r="L1240" s="17">
        <f t="shared" si="180"/>
        <v>658758.70569930889</v>
      </c>
      <c r="M1240" s="16">
        <f t="shared" si="179"/>
        <v>0.94108386528472698</v>
      </c>
      <c r="N1240" s="17">
        <f t="shared" si="181"/>
        <v>51241.294300691108</v>
      </c>
      <c r="O1240" s="16">
        <f>($B$4*G1240-$F$4*K1240)/$H$4</f>
        <v>0.92679815099901286</v>
      </c>
    </row>
    <row r="1241" spans="2:15" x14ac:dyDescent="0.25">
      <c r="B1241" s="2">
        <f t="shared" si="182"/>
        <v>1226</v>
      </c>
      <c r="C1241" s="14">
        <v>2</v>
      </c>
      <c r="D1241" s="15">
        <v>301204.84625431697</v>
      </c>
      <c r="E1241" s="16">
        <f t="shared" si="174"/>
        <v>0.30120484625431698</v>
      </c>
      <c r="F1241" s="17">
        <f>$B$4-D1241-$B$4*$C$4</f>
        <v>648795.15374568303</v>
      </c>
      <c r="G1241" s="16">
        <f t="shared" si="175"/>
        <v>0.35120484625431697</v>
      </c>
      <c r="H1241" s="17">
        <f t="shared" si="176"/>
        <v>90361.453876295083</v>
      </c>
      <c r="I1241" s="16">
        <f t="shared" si="177"/>
        <v>0.30120484625431693</v>
      </c>
      <c r="J1241" s="17">
        <f>$F$4-H1241-$G$4</f>
        <v>149638.54612370493</v>
      </c>
      <c r="K1241" s="16">
        <f t="shared" si="178"/>
        <v>0.50120484625431694</v>
      </c>
      <c r="L1241" s="17">
        <f t="shared" si="180"/>
        <v>210843.3923780219</v>
      </c>
      <c r="M1241" s="16">
        <f t="shared" si="179"/>
        <v>0.30120484625431698</v>
      </c>
      <c r="N1241" s="17">
        <f t="shared" si="181"/>
        <v>499156.6076219781</v>
      </c>
      <c r="O1241" s="16">
        <f>($B$4*G1241-$F$4*K1241)/$H$4</f>
        <v>0.28691913196860275</v>
      </c>
    </row>
    <row r="1242" spans="2:15" x14ac:dyDescent="0.25">
      <c r="B1242" s="2">
        <f t="shared" si="182"/>
        <v>1227</v>
      </c>
      <c r="C1242" s="14">
        <v>5</v>
      </c>
      <c r="D1242" s="15">
        <v>655650.19751080801</v>
      </c>
      <c r="E1242" s="16">
        <f t="shared" si="174"/>
        <v>0.655650197510808</v>
      </c>
      <c r="F1242" s="17">
        <f>$B$4-D1242-$B$4*$C$4</f>
        <v>294349.80248919199</v>
      </c>
      <c r="G1242" s="16">
        <f t="shared" si="175"/>
        <v>0.70565019751080804</v>
      </c>
      <c r="H1242" s="17">
        <f t="shared" si="176"/>
        <v>196695.05925324239</v>
      </c>
      <c r="I1242" s="16">
        <f t="shared" si="177"/>
        <v>0.655650197510808</v>
      </c>
      <c r="J1242" s="17">
        <f>$F$4-H1242-$G$4</f>
        <v>43304.940746757609</v>
      </c>
      <c r="K1242" s="16">
        <f t="shared" si="178"/>
        <v>0.85565019751080795</v>
      </c>
      <c r="L1242" s="17">
        <f t="shared" si="180"/>
        <v>458955.13825756562</v>
      </c>
      <c r="M1242" s="16">
        <f t="shared" si="179"/>
        <v>0.655650197510808</v>
      </c>
      <c r="N1242" s="17">
        <f t="shared" si="181"/>
        <v>251044.86174243438</v>
      </c>
      <c r="O1242" s="16">
        <f>($B$4*G1242-$F$4*K1242)/$H$4</f>
        <v>0.64136448322509376</v>
      </c>
    </row>
    <row r="1243" spans="2:15" x14ac:dyDescent="0.25">
      <c r="B1243" s="2">
        <f t="shared" si="182"/>
        <v>1228</v>
      </c>
      <c r="C1243" s="14">
        <v>7</v>
      </c>
      <c r="D1243" s="15">
        <v>1224235.12023019</v>
      </c>
      <c r="E1243" s="16">
        <f t="shared" si="174"/>
        <v>1.22423512023019</v>
      </c>
      <c r="F1243" s="17">
        <f>$B$4-D1243-$B$4*$C$4</f>
        <v>-274235.12023018999</v>
      </c>
      <c r="G1243" s="16">
        <f t="shared" si="175"/>
        <v>1.27423512023019</v>
      </c>
      <c r="H1243" s="17">
        <f t="shared" si="176"/>
        <v>367270.53606905701</v>
      </c>
      <c r="I1243" s="16">
        <f t="shared" si="177"/>
        <v>1.22423512023019</v>
      </c>
      <c r="J1243" s="17">
        <f>$F$4-H1243-$G$4</f>
        <v>-127270.53606905701</v>
      </c>
      <c r="K1243" s="16">
        <f t="shared" si="178"/>
        <v>1.4242351202301899</v>
      </c>
      <c r="L1243" s="17">
        <f t="shared" si="180"/>
        <v>856964.58416113304</v>
      </c>
      <c r="M1243" s="16">
        <f t="shared" si="179"/>
        <v>1.22423512023019</v>
      </c>
      <c r="N1243" s="17">
        <f t="shared" si="181"/>
        <v>-146964.58416113298</v>
      </c>
      <c r="O1243" s="16">
        <f>($B$4*G1243-$F$4*K1243)/$H$4</f>
        <v>1.2099494059444758</v>
      </c>
    </row>
    <row r="1244" spans="2:15" x14ac:dyDescent="0.25">
      <c r="B1244" s="2">
        <f t="shared" si="182"/>
        <v>1229</v>
      </c>
      <c r="C1244" s="14">
        <v>5</v>
      </c>
      <c r="D1244" s="15">
        <v>656236.42656933097</v>
      </c>
      <c r="E1244" s="16">
        <f t="shared" si="174"/>
        <v>0.65623642656933101</v>
      </c>
      <c r="F1244" s="17">
        <f>$B$4-D1244-$B$4*$C$4</f>
        <v>293763.57343066903</v>
      </c>
      <c r="G1244" s="16">
        <f t="shared" si="175"/>
        <v>0.70623642656933105</v>
      </c>
      <c r="H1244" s="17">
        <f t="shared" si="176"/>
        <v>196870.9279707993</v>
      </c>
      <c r="I1244" s="16">
        <f t="shared" si="177"/>
        <v>0.65623642656933101</v>
      </c>
      <c r="J1244" s="17">
        <f>$F$4-H1244-$G$4</f>
        <v>43129.072029200703</v>
      </c>
      <c r="K1244" s="16">
        <f t="shared" si="178"/>
        <v>0.85623642656933097</v>
      </c>
      <c r="L1244" s="17">
        <f t="shared" si="180"/>
        <v>459365.4985985317</v>
      </c>
      <c r="M1244" s="16">
        <f t="shared" si="179"/>
        <v>0.65623642656933101</v>
      </c>
      <c r="N1244" s="17">
        <f t="shared" si="181"/>
        <v>250634.50140146833</v>
      </c>
      <c r="O1244" s="16">
        <f>($B$4*G1244-$F$4*K1244)/$H$4</f>
        <v>0.64195071228361689</v>
      </c>
    </row>
    <row r="1245" spans="2:15" x14ac:dyDescent="0.25">
      <c r="B1245" s="2">
        <f t="shared" si="182"/>
        <v>1230</v>
      </c>
      <c r="C1245" s="14">
        <v>1</v>
      </c>
      <c r="D1245" s="15">
        <v>165488.32760199599</v>
      </c>
      <c r="E1245" s="16">
        <f t="shared" si="174"/>
        <v>0.165488327601996</v>
      </c>
      <c r="F1245" s="17">
        <f>$B$4-D1245-$B$4*$C$4</f>
        <v>784511.67239800398</v>
      </c>
      <c r="G1245" s="16">
        <f t="shared" si="175"/>
        <v>0.21548832760199599</v>
      </c>
      <c r="H1245" s="17">
        <f t="shared" si="176"/>
        <v>49646.498280598797</v>
      </c>
      <c r="I1245" s="16">
        <f t="shared" si="177"/>
        <v>0.165488327601996</v>
      </c>
      <c r="J1245" s="17">
        <f>$F$4-H1245-$G$4</f>
        <v>190353.50171940122</v>
      </c>
      <c r="K1245" s="16">
        <f t="shared" si="178"/>
        <v>0.36548832760199601</v>
      </c>
      <c r="L1245" s="17">
        <f t="shared" si="180"/>
        <v>115841.82932139719</v>
      </c>
      <c r="M1245" s="16">
        <f t="shared" si="179"/>
        <v>0.165488327601996</v>
      </c>
      <c r="N1245" s="17">
        <f t="shared" si="181"/>
        <v>594158.17067860276</v>
      </c>
      <c r="O1245" s="16">
        <f>($B$4*G1245-$F$4*K1245)/$H$4</f>
        <v>0.15120261331628171</v>
      </c>
    </row>
    <row r="1246" spans="2:15" x14ac:dyDescent="0.25">
      <c r="B1246" s="2">
        <f t="shared" si="182"/>
        <v>1231</v>
      </c>
      <c r="C1246" s="14">
        <v>4</v>
      </c>
      <c r="D1246" s="15">
        <v>623716.94664168195</v>
      </c>
      <c r="E1246" s="16">
        <f t="shared" si="174"/>
        <v>0.62371694664168198</v>
      </c>
      <c r="F1246" s="17">
        <f>$B$4-D1246-$B$4*$C$4</f>
        <v>326283.05335831805</v>
      </c>
      <c r="G1246" s="16">
        <f t="shared" si="175"/>
        <v>0.67371694664168202</v>
      </c>
      <c r="H1246" s="17">
        <f t="shared" si="176"/>
        <v>187115.08399250457</v>
      </c>
      <c r="I1246" s="16">
        <f t="shared" si="177"/>
        <v>0.62371694664168187</v>
      </c>
      <c r="J1246" s="17">
        <f>$F$4-H1246-$G$4</f>
        <v>52884.916007495427</v>
      </c>
      <c r="K1246" s="16">
        <f t="shared" si="178"/>
        <v>0.82371694664168182</v>
      </c>
      <c r="L1246" s="17">
        <f t="shared" si="180"/>
        <v>436601.86264917738</v>
      </c>
      <c r="M1246" s="16">
        <f t="shared" si="179"/>
        <v>0.62371694664168198</v>
      </c>
      <c r="N1246" s="17">
        <f t="shared" si="181"/>
        <v>273398.13735082262</v>
      </c>
      <c r="O1246" s="16">
        <f>($B$4*G1246-$F$4*K1246)/$H$4</f>
        <v>0.60943123235596797</v>
      </c>
    </row>
    <row r="1247" spans="2:15" x14ac:dyDescent="0.25">
      <c r="B1247" s="2">
        <f t="shared" si="182"/>
        <v>1232</v>
      </c>
      <c r="C1247" s="14">
        <v>3</v>
      </c>
      <c r="D1247" s="15">
        <v>514051.10908446298</v>
      </c>
      <c r="E1247" s="16">
        <f t="shared" si="174"/>
        <v>0.51405110908446294</v>
      </c>
      <c r="F1247" s="17">
        <f>$B$4-D1247-$B$4*$C$4</f>
        <v>435948.89091553702</v>
      </c>
      <c r="G1247" s="16">
        <f t="shared" si="175"/>
        <v>0.56405110908446299</v>
      </c>
      <c r="H1247" s="17">
        <f t="shared" si="176"/>
        <v>154215.3327253389</v>
      </c>
      <c r="I1247" s="16">
        <f t="shared" si="177"/>
        <v>0.51405110908446305</v>
      </c>
      <c r="J1247" s="17">
        <f>$F$4-H1247-$G$4</f>
        <v>85784.6672746611</v>
      </c>
      <c r="K1247" s="16">
        <f t="shared" si="178"/>
        <v>0.71405110908446301</v>
      </c>
      <c r="L1247" s="17">
        <f t="shared" si="180"/>
        <v>359835.77635912411</v>
      </c>
      <c r="M1247" s="16">
        <f t="shared" si="179"/>
        <v>0.51405110908446305</v>
      </c>
      <c r="N1247" s="17">
        <f t="shared" si="181"/>
        <v>350164.22364087589</v>
      </c>
      <c r="O1247" s="16">
        <f>($B$4*G1247-$F$4*K1247)/$H$4</f>
        <v>0.49976539479874871</v>
      </c>
    </row>
    <row r="1248" spans="2:15" x14ac:dyDescent="0.25">
      <c r="B1248" s="2">
        <f t="shared" si="182"/>
        <v>1233</v>
      </c>
      <c r="C1248" s="14">
        <v>2</v>
      </c>
      <c r="D1248" s="15">
        <v>329018.92031909898</v>
      </c>
      <c r="E1248" s="16">
        <f t="shared" si="174"/>
        <v>0.32901892031909896</v>
      </c>
      <c r="F1248" s="17">
        <f>$B$4-D1248-$B$4*$C$4</f>
        <v>620981.07968090102</v>
      </c>
      <c r="G1248" s="16">
        <f t="shared" si="175"/>
        <v>0.37901892031909895</v>
      </c>
      <c r="H1248" s="17">
        <f t="shared" si="176"/>
        <v>98705.676095729694</v>
      </c>
      <c r="I1248" s="16">
        <f t="shared" si="177"/>
        <v>0.32901892031909896</v>
      </c>
      <c r="J1248" s="17">
        <f>$F$4-H1248-$G$4</f>
        <v>141294.32390427031</v>
      </c>
      <c r="K1248" s="16">
        <f t="shared" si="178"/>
        <v>0.52901892031909892</v>
      </c>
      <c r="L1248" s="17">
        <f t="shared" si="180"/>
        <v>230313.24422336929</v>
      </c>
      <c r="M1248" s="16">
        <f t="shared" si="179"/>
        <v>0.32901892031909896</v>
      </c>
      <c r="N1248" s="17">
        <f t="shared" si="181"/>
        <v>479686.75577663071</v>
      </c>
      <c r="O1248" s="16">
        <f>($B$4*G1248-$F$4*K1248)/$H$4</f>
        <v>0.31473320603338473</v>
      </c>
    </row>
    <row r="1249" spans="2:15" x14ac:dyDescent="0.25">
      <c r="B1249" s="2">
        <f t="shared" si="182"/>
        <v>1234</v>
      </c>
      <c r="C1249" s="14">
        <v>2</v>
      </c>
      <c r="D1249" s="15">
        <v>272080.38076676399</v>
      </c>
      <c r="E1249" s="16">
        <f t="shared" si="174"/>
        <v>0.272080380766764</v>
      </c>
      <c r="F1249" s="17">
        <f>$B$4-D1249-$B$4*$C$4</f>
        <v>677919.61923323595</v>
      </c>
      <c r="G1249" s="16">
        <f t="shared" si="175"/>
        <v>0.32208038076676399</v>
      </c>
      <c r="H1249" s="17">
        <f t="shared" si="176"/>
        <v>81624.114230029198</v>
      </c>
      <c r="I1249" s="16">
        <f t="shared" si="177"/>
        <v>0.272080380766764</v>
      </c>
      <c r="J1249" s="17">
        <f>$F$4-H1249-$G$4</f>
        <v>158375.8857699708</v>
      </c>
      <c r="K1249" s="16">
        <f t="shared" si="178"/>
        <v>0.47208038076676401</v>
      </c>
      <c r="L1249" s="17">
        <f t="shared" si="180"/>
        <v>190456.26653673479</v>
      </c>
      <c r="M1249" s="16">
        <f t="shared" si="179"/>
        <v>0.272080380766764</v>
      </c>
      <c r="N1249" s="17">
        <f t="shared" si="181"/>
        <v>519543.73346326512</v>
      </c>
      <c r="O1249" s="16">
        <f>($B$4*G1249-$F$4*K1249)/$H$4</f>
        <v>0.25779466648104971</v>
      </c>
    </row>
    <row r="1250" spans="2:15" x14ac:dyDescent="0.25">
      <c r="B1250" s="2">
        <f t="shared" si="182"/>
        <v>1235</v>
      </c>
      <c r="C1250" s="14">
        <v>4</v>
      </c>
      <c r="D1250" s="15">
        <v>574789.14394682203</v>
      </c>
      <c r="E1250" s="16">
        <f t="shared" si="174"/>
        <v>0.57478914394682201</v>
      </c>
      <c r="F1250" s="17">
        <f>$B$4-D1250-$B$4*$C$4</f>
        <v>375210.85605317797</v>
      </c>
      <c r="G1250" s="16">
        <f t="shared" si="175"/>
        <v>0.62478914394682206</v>
      </c>
      <c r="H1250" s="17">
        <f t="shared" si="176"/>
        <v>172436.74318404662</v>
      </c>
      <c r="I1250" s="16">
        <f t="shared" si="177"/>
        <v>0.57478914394682201</v>
      </c>
      <c r="J1250" s="17">
        <f>$F$4-H1250-$G$4</f>
        <v>67563.256815953384</v>
      </c>
      <c r="K1250" s="16">
        <f t="shared" si="178"/>
        <v>0.77478914394682197</v>
      </c>
      <c r="L1250" s="17">
        <f t="shared" si="180"/>
        <v>402352.40076277545</v>
      </c>
      <c r="M1250" s="16">
        <f t="shared" si="179"/>
        <v>0.57478914394682201</v>
      </c>
      <c r="N1250" s="17">
        <f t="shared" si="181"/>
        <v>307647.59923722455</v>
      </c>
      <c r="O1250" s="16">
        <f>($B$4*G1250-$F$4*K1250)/$H$4</f>
        <v>0.56050342966110778</v>
      </c>
    </row>
    <row r="1251" spans="2:15" x14ac:dyDescent="0.25">
      <c r="B1251" s="2">
        <f t="shared" si="182"/>
        <v>1236</v>
      </c>
      <c r="C1251" s="14">
        <v>3</v>
      </c>
      <c r="D1251" s="15">
        <v>402757.36313602299</v>
      </c>
      <c r="E1251" s="16">
        <f t="shared" si="174"/>
        <v>0.40275736313602301</v>
      </c>
      <c r="F1251" s="17">
        <f>$B$4-D1251-$B$4*$C$4</f>
        <v>547242.63686397695</v>
      </c>
      <c r="G1251" s="16">
        <f t="shared" si="175"/>
        <v>0.45275736313602299</v>
      </c>
      <c r="H1251" s="17">
        <f t="shared" si="176"/>
        <v>120827.20894080689</v>
      </c>
      <c r="I1251" s="16">
        <f t="shared" si="177"/>
        <v>0.40275736313602295</v>
      </c>
      <c r="J1251" s="17">
        <f>$F$4-H1251-$G$4</f>
        <v>119172.79105919311</v>
      </c>
      <c r="K1251" s="16">
        <f t="shared" si="178"/>
        <v>0.60275736313602302</v>
      </c>
      <c r="L1251" s="17">
        <f t="shared" si="180"/>
        <v>281930.15419521614</v>
      </c>
      <c r="M1251" s="16">
        <f t="shared" si="179"/>
        <v>0.40275736313602306</v>
      </c>
      <c r="N1251" s="17">
        <f t="shared" si="181"/>
        <v>428069.84580478386</v>
      </c>
      <c r="O1251" s="16">
        <f>($B$4*G1251-$F$4*K1251)/$H$4</f>
        <v>0.38847164885030866</v>
      </c>
    </row>
    <row r="1252" spans="2:15" x14ac:dyDescent="0.25">
      <c r="B1252" s="2">
        <f t="shared" si="182"/>
        <v>1237</v>
      </c>
      <c r="C1252" s="14">
        <v>3</v>
      </c>
      <c r="D1252" s="15">
        <v>393134.058523304</v>
      </c>
      <c r="E1252" s="16">
        <f t="shared" si="174"/>
        <v>0.39313405852330402</v>
      </c>
      <c r="F1252" s="17">
        <f>$B$4-D1252-$B$4*$C$4</f>
        <v>556865.94147669594</v>
      </c>
      <c r="G1252" s="16">
        <f t="shared" si="175"/>
        <v>0.44313405852330401</v>
      </c>
      <c r="H1252" s="17">
        <f t="shared" si="176"/>
        <v>117940.21755699119</v>
      </c>
      <c r="I1252" s="16">
        <f t="shared" si="177"/>
        <v>0.39313405852330396</v>
      </c>
      <c r="J1252" s="17">
        <f>$F$4-H1252-$G$4</f>
        <v>122059.78244300879</v>
      </c>
      <c r="K1252" s="16">
        <f t="shared" si="178"/>
        <v>0.59313405852330403</v>
      </c>
      <c r="L1252" s="17">
        <f t="shared" si="180"/>
        <v>275193.8409663128</v>
      </c>
      <c r="M1252" s="16">
        <f t="shared" si="179"/>
        <v>0.39313405852330402</v>
      </c>
      <c r="N1252" s="17">
        <f t="shared" si="181"/>
        <v>434806.15903368714</v>
      </c>
      <c r="O1252" s="16">
        <f>($B$4*G1252-$F$4*K1252)/$H$4</f>
        <v>0.37884834423758973</v>
      </c>
    </row>
    <row r="1253" spans="2:15" x14ac:dyDescent="0.25">
      <c r="B1253" s="2">
        <f t="shared" si="182"/>
        <v>1238</v>
      </c>
      <c r="C1253" s="14">
        <v>0</v>
      </c>
      <c r="D1253" s="15">
        <v>0</v>
      </c>
      <c r="E1253" s="16">
        <f t="shared" si="174"/>
        <v>0</v>
      </c>
      <c r="F1253" s="17">
        <f>$B$4-D1253-$B$4*$C$4</f>
        <v>950000</v>
      </c>
      <c r="G1253" s="16">
        <f t="shared" si="175"/>
        <v>0.05</v>
      </c>
      <c r="H1253" s="17">
        <f t="shared" si="176"/>
        <v>0</v>
      </c>
      <c r="I1253" s="16">
        <f t="shared" si="177"/>
        <v>0</v>
      </c>
      <c r="J1253" s="17">
        <f>$F$4-H1253-$G$4</f>
        <v>240000</v>
      </c>
      <c r="K1253" s="16">
        <f t="shared" si="178"/>
        <v>0.2</v>
      </c>
      <c r="L1253" s="17">
        <f t="shared" si="180"/>
        <v>0</v>
      </c>
      <c r="M1253" s="16">
        <f t="shared" si="179"/>
        <v>0</v>
      </c>
      <c r="N1253" s="17">
        <f t="shared" si="181"/>
        <v>710000</v>
      </c>
      <c r="O1253" s="16">
        <f>($B$4*G1253-$F$4*K1253)/$H$4</f>
        <v>-1.4285714285714285E-2</v>
      </c>
    </row>
    <row r="1254" spans="2:15" x14ac:dyDescent="0.25">
      <c r="B1254" s="2">
        <f t="shared" si="182"/>
        <v>1239</v>
      </c>
      <c r="C1254" s="14">
        <v>5</v>
      </c>
      <c r="D1254" s="15">
        <v>712244.46490371902</v>
      </c>
      <c r="E1254" s="16">
        <f t="shared" si="174"/>
        <v>0.71224446490371907</v>
      </c>
      <c r="F1254" s="17">
        <f>$B$4-D1254-$B$4*$C$4</f>
        <v>237755.53509628098</v>
      </c>
      <c r="G1254" s="16">
        <f t="shared" si="175"/>
        <v>0.76224446490371911</v>
      </c>
      <c r="H1254" s="17">
        <f t="shared" si="176"/>
        <v>213673.3394711157</v>
      </c>
      <c r="I1254" s="16">
        <f t="shared" si="177"/>
        <v>0.71224446490371895</v>
      </c>
      <c r="J1254" s="17">
        <f>$F$4-H1254-$G$4</f>
        <v>26326.660528884298</v>
      </c>
      <c r="K1254" s="16">
        <f t="shared" si="178"/>
        <v>0.91224446490371891</v>
      </c>
      <c r="L1254" s="17">
        <f t="shared" si="180"/>
        <v>498571.12543260329</v>
      </c>
      <c r="M1254" s="16">
        <f t="shared" si="179"/>
        <v>0.71224446490371895</v>
      </c>
      <c r="N1254" s="17">
        <f t="shared" si="181"/>
        <v>211428.87456739668</v>
      </c>
      <c r="O1254" s="16">
        <f>($B$4*G1254-$F$4*K1254)/$H$4</f>
        <v>0.69795875061800494</v>
      </c>
    </row>
    <row r="1255" spans="2:15" x14ac:dyDescent="0.25">
      <c r="B1255" s="2">
        <f t="shared" si="182"/>
        <v>1240</v>
      </c>
      <c r="C1255" s="14">
        <v>4</v>
      </c>
      <c r="D1255" s="15">
        <v>648128.32262125995</v>
      </c>
      <c r="E1255" s="16">
        <f t="shared" si="174"/>
        <v>0.64812832262125997</v>
      </c>
      <c r="F1255" s="17">
        <f>$B$4-D1255-$B$4*$C$4</f>
        <v>301871.67737874005</v>
      </c>
      <c r="G1255" s="16">
        <f t="shared" si="175"/>
        <v>0.69812832262126001</v>
      </c>
      <c r="H1255" s="17">
        <f t="shared" si="176"/>
        <v>194438.49678637797</v>
      </c>
      <c r="I1255" s="16">
        <f t="shared" si="177"/>
        <v>0.64812832262125997</v>
      </c>
      <c r="J1255" s="17">
        <f>$F$4-H1255-$G$4</f>
        <v>45561.503213622025</v>
      </c>
      <c r="K1255" s="16">
        <f t="shared" si="178"/>
        <v>0.84812832262125992</v>
      </c>
      <c r="L1255" s="17">
        <f t="shared" si="180"/>
        <v>453689.82583488198</v>
      </c>
      <c r="M1255" s="16">
        <f t="shared" si="179"/>
        <v>0.64812832262125997</v>
      </c>
      <c r="N1255" s="17">
        <f t="shared" si="181"/>
        <v>256310.17416511802</v>
      </c>
      <c r="O1255" s="16">
        <f>($B$4*G1255-$F$4*K1255)/$H$4</f>
        <v>0.63384260833554573</v>
      </c>
    </row>
    <row r="1256" spans="2:15" x14ac:dyDescent="0.25">
      <c r="B1256" s="2">
        <f t="shared" si="182"/>
        <v>1241</v>
      </c>
      <c r="C1256" s="14">
        <v>5</v>
      </c>
      <c r="D1256" s="15">
        <v>730157.82605290995</v>
      </c>
      <c r="E1256" s="16">
        <f t="shared" si="174"/>
        <v>0.73015782605290991</v>
      </c>
      <c r="F1256" s="17">
        <f>$B$4-D1256-$B$4*$C$4</f>
        <v>219842.17394709005</v>
      </c>
      <c r="G1256" s="16">
        <f t="shared" si="175"/>
        <v>0.78015782605290995</v>
      </c>
      <c r="H1256" s="17">
        <f t="shared" si="176"/>
        <v>219047.34781587298</v>
      </c>
      <c r="I1256" s="16">
        <f t="shared" si="177"/>
        <v>0.73015782605290991</v>
      </c>
      <c r="J1256" s="17">
        <f>$F$4-H1256-$G$4</f>
        <v>20952.652184127015</v>
      </c>
      <c r="K1256" s="16">
        <f t="shared" si="178"/>
        <v>0.93015782605290998</v>
      </c>
      <c r="L1256" s="17">
        <f t="shared" si="180"/>
        <v>511110.47823703696</v>
      </c>
      <c r="M1256" s="16">
        <f t="shared" si="179"/>
        <v>0.73015782605290991</v>
      </c>
      <c r="N1256" s="17">
        <f t="shared" si="181"/>
        <v>198889.52176296304</v>
      </c>
      <c r="O1256" s="16">
        <f>($B$4*G1256-$F$4*K1256)/$H$4</f>
        <v>0.71587211176719567</v>
      </c>
    </row>
    <row r="1257" spans="2:15" x14ac:dyDescent="0.25">
      <c r="B1257" s="2">
        <f t="shared" si="182"/>
        <v>1242</v>
      </c>
      <c r="C1257" s="14">
        <v>7</v>
      </c>
      <c r="D1257" s="15">
        <v>1060829.26697834</v>
      </c>
      <c r="E1257" s="16">
        <f t="shared" si="174"/>
        <v>1.0608292669783399</v>
      </c>
      <c r="F1257" s="17">
        <f>$B$4-D1257-$B$4*$C$4</f>
        <v>-110829.26697833999</v>
      </c>
      <c r="G1257" s="16">
        <f t="shared" si="175"/>
        <v>1.1108292669783399</v>
      </c>
      <c r="H1257" s="17">
        <f t="shared" si="176"/>
        <v>318248.78009350196</v>
      </c>
      <c r="I1257" s="16">
        <f t="shared" si="177"/>
        <v>1.0608292669783399</v>
      </c>
      <c r="J1257" s="17">
        <f>$F$4-H1257-$G$4</f>
        <v>-78248.780093501962</v>
      </c>
      <c r="K1257" s="16">
        <f t="shared" si="178"/>
        <v>1.2608292669783399</v>
      </c>
      <c r="L1257" s="17">
        <f t="shared" si="180"/>
        <v>742580.48688483797</v>
      </c>
      <c r="M1257" s="16">
        <f t="shared" si="179"/>
        <v>1.0608292669783399</v>
      </c>
      <c r="N1257" s="17">
        <f t="shared" si="181"/>
        <v>-32580.486884838028</v>
      </c>
      <c r="O1257" s="16">
        <f>($B$4*G1257-$F$4*K1257)/$H$4</f>
        <v>1.0465435526926257</v>
      </c>
    </row>
    <row r="1258" spans="2:15" x14ac:dyDescent="0.25">
      <c r="B1258" s="2">
        <f t="shared" si="182"/>
        <v>1243</v>
      </c>
      <c r="C1258" s="14">
        <v>5</v>
      </c>
      <c r="D1258" s="15">
        <v>742178.17040517495</v>
      </c>
      <c r="E1258" s="16">
        <f t="shared" si="174"/>
        <v>0.74217817040517498</v>
      </c>
      <c r="F1258" s="17">
        <f>$B$4-D1258-$B$4*$C$4</f>
        <v>207821.82959482505</v>
      </c>
      <c r="G1258" s="16">
        <f t="shared" si="175"/>
        <v>0.79217817040517502</v>
      </c>
      <c r="H1258" s="17">
        <f t="shared" si="176"/>
        <v>222653.45112155247</v>
      </c>
      <c r="I1258" s="16">
        <f t="shared" si="177"/>
        <v>0.74217817040517486</v>
      </c>
      <c r="J1258" s="17">
        <f>$F$4-H1258-$G$4</f>
        <v>17346.548878447531</v>
      </c>
      <c r="K1258" s="16">
        <f t="shared" si="178"/>
        <v>0.94217817040517482</v>
      </c>
      <c r="L1258" s="17">
        <f t="shared" si="180"/>
        <v>519524.71928362246</v>
      </c>
      <c r="M1258" s="16">
        <f t="shared" si="179"/>
        <v>0.74217817040517498</v>
      </c>
      <c r="N1258" s="17">
        <f t="shared" si="181"/>
        <v>190475.28071637751</v>
      </c>
      <c r="O1258" s="16">
        <f>($B$4*G1258-$F$4*K1258)/$H$4</f>
        <v>0.72789245611946085</v>
      </c>
    </row>
    <row r="1259" spans="2:15" x14ac:dyDescent="0.25">
      <c r="B1259" s="2">
        <f t="shared" si="182"/>
        <v>1244</v>
      </c>
      <c r="C1259" s="14">
        <v>4</v>
      </c>
      <c r="D1259" s="15">
        <v>641547.48819270602</v>
      </c>
      <c r="E1259" s="16">
        <f t="shared" si="174"/>
        <v>0.64154748819270602</v>
      </c>
      <c r="F1259" s="17">
        <f>$B$4-D1259-$B$4*$C$4</f>
        <v>308452.51180729398</v>
      </c>
      <c r="G1259" s="16">
        <f t="shared" si="175"/>
        <v>0.69154748819270606</v>
      </c>
      <c r="H1259" s="17">
        <f t="shared" si="176"/>
        <v>192464.24645781179</v>
      </c>
      <c r="I1259" s="16">
        <f t="shared" si="177"/>
        <v>0.64154748819270602</v>
      </c>
      <c r="J1259" s="17">
        <f>$F$4-H1259-$G$4</f>
        <v>47535.753542188206</v>
      </c>
      <c r="K1259" s="16">
        <f t="shared" si="178"/>
        <v>0.84154748819270608</v>
      </c>
      <c r="L1259" s="17">
        <f t="shared" si="180"/>
        <v>449083.24173489423</v>
      </c>
      <c r="M1259" s="16">
        <f t="shared" si="179"/>
        <v>0.64154748819270602</v>
      </c>
      <c r="N1259" s="17">
        <f t="shared" si="181"/>
        <v>260916.75826510577</v>
      </c>
      <c r="O1259" s="16">
        <f>($B$4*G1259-$F$4*K1259)/$H$4</f>
        <v>0.62726177390699178</v>
      </c>
    </row>
    <row r="1260" spans="2:15" x14ac:dyDescent="0.25">
      <c r="B1260" s="2">
        <f t="shared" si="182"/>
        <v>1245</v>
      </c>
      <c r="C1260" s="14">
        <v>2</v>
      </c>
      <c r="D1260" s="15">
        <v>310375.99646318401</v>
      </c>
      <c r="E1260" s="16">
        <f t="shared" si="174"/>
        <v>0.31037599646318403</v>
      </c>
      <c r="F1260" s="17">
        <f>$B$4-D1260-$B$4*$C$4</f>
        <v>639624.00353681599</v>
      </c>
      <c r="G1260" s="16">
        <f t="shared" si="175"/>
        <v>0.36037599646318402</v>
      </c>
      <c r="H1260" s="17">
        <f t="shared" si="176"/>
        <v>93112.798938955195</v>
      </c>
      <c r="I1260" s="16">
        <f t="shared" si="177"/>
        <v>0.31037599646318398</v>
      </c>
      <c r="J1260" s="17">
        <f>$F$4-H1260-$G$4</f>
        <v>146887.20106104482</v>
      </c>
      <c r="K1260" s="16">
        <f t="shared" si="178"/>
        <v>0.51037599646318399</v>
      </c>
      <c r="L1260" s="17">
        <f t="shared" si="180"/>
        <v>217263.19752422883</v>
      </c>
      <c r="M1260" s="16">
        <f t="shared" si="179"/>
        <v>0.31037599646318403</v>
      </c>
      <c r="N1260" s="17">
        <f t="shared" si="181"/>
        <v>492736.80247577117</v>
      </c>
      <c r="O1260" s="16">
        <f>($B$4*G1260-$F$4*K1260)/$H$4</f>
        <v>0.29609028217746974</v>
      </c>
    </row>
    <row r="1261" spans="2:15" x14ac:dyDescent="0.25">
      <c r="B1261" s="2">
        <f t="shared" si="182"/>
        <v>1246</v>
      </c>
      <c r="C1261" s="14">
        <v>4</v>
      </c>
      <c r="D1261" s="15">
        <v>630665.85184508096</v>
      </c>
      <c r="E1261" s="16">
        <f t="shared" si="174"/>
        <v>0.63066585184508095</v>
      </c>
      <c r="F1261" s="17">
        <f>$B$4-D1261-$B$4*$C$4</f>
        <v>319334.14815491904</v>
      </c>
      <c r="G1261" s="16">
        <f t="shared" si="175"/>
        <v>0.68066585184508099</v>
      </c>
      <c r="H1261" s="17">
        <f t="shared" si="176"/>
        <v>189199.75555352427</v>
      </c>
      <c r="I1261" s="16">
        <f t="shared" si="177"/>
        <v>0.63066585184508095</v>
      </c>
      <c r="J1261" s="17">
        <f>$F$4-H1261-$G$4</f>
        <v>50800.244446475728</v>
      </c>
      <c r="K1261" s="16">
        <f t="shared" si="178"/>
        <v>0.8306658518450809</v>
      </c>
      <c r="L1261" s="17">
        <f t="shared" si="180"/>
        <v>441466.09629155672</v>
      </c>
      <c r="M1261" s="16">
        <f t="shared" si="179"/>
        <v>0.63066585184508106</v>
      </c>
      <c r="N1261" s="17">
        <f t="shared" si="181"/>
        <v>268533.90370844328</v>
      </c>
      <c r="O1261" s="16">
        <f>($B$4*G1261-$F$4*K1261)/$H$4</f>
        <v>0.61638013755936671</v>
      </c>
    </row>
    <row r="1262" spans="2:15" x14ac:dyDescent="0.25">
      <c r="B1262" s="2">
        <f t="shared" si="182"/>
        <v>1247</v>
      </c>
      <c r="C1262" s="14">
        <v>2</v>
      </c>
      <c r="D1262" s="15">
        <v>381494.39203881897</v>
      </c>
      <c r="E1262" s="16">
        <f t="shared" si="174"/>
        <v>0.38149439203881896</v>
      </c>
      <c r="F1262" s="17">
        <f>$B$4-D1262-$B$4*$C$4</f>
        <v>568505.60796118109</v>
      </c>
      <c r="G1262" s="16">
        <f t="shared" si="175"/>
        <v>0.43149439203881895</v>
      </c>
      <c r="H1262" s="17">
        <f t="shared" si="176"/>
        <v>114448.31761164569</v>
      </c>
      <c r="I1262" s="16">
        <f t="shared" si="177"/>
        <v>0.38149439203881896</v>
      </c>
      <c r="J1262" s="17">
        <f>$F$4-H1262-$G$4</f>
        <v>125551.68238835433</v>
      </c>
      <c r="K1262" s="16">
        <f t="shared" si="178"/>
        <v>0.58149439203881892</v>
      </c>
      <c r="L1262" s="17">
        <f t="shared" si="180"/>
        <v>267046.0744271733</v>
      </c>
      <c r="M1262" s="16">
        <f t="shared" si="179"/>
        <v>0.38149439203881902</v>
      </c>
      <c r="N1262" s="17">
        <f t="shared" si="181"/>
        <v>442953.92557282676</v>
      </c>
      <c r="O1262" s="16">
        <f>($B$4*G1262-$F$4*K1262)/$H$4</f>
        <v>0.36720867775310473</v>
      </c>
    </row>
    <row r="1263" spans="2:15" x14ac:dyDescent="0.25">
      <c r="B1263" s="2">
        <f t="shared" si="182"/>
        <v>1248</v>
      </c>
      <c r="C1263" s="14">
        <v>3</v>
      </c>
      <c r="D1263" s="15">
        <v>341016.87847843301</v>
      </c>
      <c r="E1263" s="16">
        <f t="shared" si="174"/>
        <v>0.34101687847843298</v>
      </c>
      <c r="F1263" s="17">
        <f>$B$4-D1263-$B$4*$C$4</f>
        <v>608983.12152156699</v>
      </c>
      <c r="G1263" s="16">
        <f t="shared" si="175"/>
        <v>0.39101687847843297</v>
      </c>
      <c r="H1263" s="17">
        <f t="shared" si="176"/>
        <v>102305.0635435299</v>
      </c>
      <c r="I1263" s="16">
        <f t="shared" si="177"/>
        <v>0.34101687847843304</v>
      </c>
      <c r="J1263" s="17">
        <f>$F$4-H1263-$G$4</f>
        <v>137694.93645647011</v>
      </c>
      <c r="K1263" s="16">
        <f t="shared" si="178"/>
        <v>0.54101687847843305</v>
      </c>
      <c r="L1263" s="17">
        <f t="shared" si="180"/>
        <v>238711.81493490312</v>
      </c>
      <c r="M1263" s="16">
        <f t="shared" si="179"/>
        <v>0.34101687847843304</v>
      </c>
      <c r="N1263" s="17">
        <f t="shared" si="181"/>
        <v>471288.18506509688</v>
      </c>
      <c r="O1263" s="16">
        <f>($B$4*G1263-$F$4*K1263)/$H$4</f>
        <v>0.32673116419271864</v>
      </c>
    </row>
    <row r="1264" spans="2:15" x14ac:dyDescent="0.25">
      <c r="B1264" s="2">
        <f t="shared" si="182"/>
        <v>1249</v>
      </c>
      <c r="C1264" s="14">
        <v>2</v>
      </c>
      <c r="D1264" s="15">
        <v>322312.73795824999</v>
      </c>
      <c r="E1264" s="16">
        <f t="shared" si="174"/>
        <v>0.32231273795825</v>
      </c>
      <c r="F1264" s="17">
        <f>$B$4-D1264-$B$4*$C$4</f>
        <v>627687.26204175001</v>
      </c>
      <c r="G1264" s="16">
        <f t="shared" si="175"/>
        <v>0.37231273795824998</v>
      </c>
      <c r="H1264" s="17">
        <f t="shared" si="176"/>
        <v>96693.821387474993</v>
      </c>
      <c r="I1264" s="16">
        <f t="shared" si="177"/>
        <v>0.32231273795825</v>
      </c>
      <c r="J1264" s="17">
        <f>$F$4-H1264-$G$4</f>
        <v>143306.17861252499</v>
      </c>
      <c r="K1264" s="16">
        <f t="shared" si="178"/>
        <v>0.52231273795824995</v>
      </c>
      <c r="L1264" s="17">
        <f t="shared" si="180"/>
        <v>225618.91657077498</v>
      </c>
      <c r="M1264" s="16">
        <f t="shared" si="179"/>
        <v>0.32231273795825</v>
      </c>
      <c r="N1264" s="17">
        <f t="shared" si="181"/>
        <v>484381.08342922502</v>
      </c>
      <c r="O1264" s="16">
        <f>($B$4*G1264-$F$4*K1264)/$H$4</f>
        <v>0.3080270236725357</v>
      </c>
    </row>
    <row r="1265" spans="2:15" x14ac:dyDescent="0.25">
      <c r="B1265" s="2">
        <f t="shared" si="182"/>
        <v>1250</v>
      </c>
      <c r="C1265" s="14">
        <v>2</v>
      </c>
      <c r="D1265" s="15">
        <v>307472.80742570403</v>
      </c>
      <c r="E1265" s="16">
        <f t="shared" si="174"/>
        <v>0.30747280742570404</v>
      </c>
      <c r="F1265" s="17">
        <f>$B$4-D1265-$B$4*$C$4</f>
        <v>642527.19257429591</v>
      </c>
      <c r="G1265" s="16">
        <f t="shared" si="175"/>
        <v>0.35747280742570403</v>
      </c>
      <c r="H1265" s="17">
        <f t="shared" si="176"/>
        <v>92241.842227711211</v>
      </c>
      <c r="I1265" s="16">
        <f t="shared" si="177"/>
        <v>0.30747280742570404</v>
      </c>
      <c r="J1265" s="17">
        <f>$F$4-H1265-$G$4</f>
        <v>147758.15777228877</v>
      </c>
      <c r="K1265" s="16">
        <f t="shared" si="178"/>
        <v>0.507472807425704</v>
      </c>
      <c r="L1265" s="17">
        <f t="shared" si="180"/>
        <v>215230.9651979928</v>
      </c>
      <c r="M1265" s="16">
        <f t="shared" si="179"/>
        <v>0.30747280742570399</v>
      </c>
      <c r="N1265" s="17">
        <f t="shared" si="181"/>
        <v>494769.03480200714</v>
      </c>
      <c r="O1265" s="16">
        <f>($B$4*G1265-$F$4*K1265)/$H$4</f>
        <v>0.29318709313998975</v>
      </c>
    </row>
    <row r="1266" spans="2:15" x14ac:dyDescent="0.25">
      <c r="B1266" s="2">
        <f t="shared" si="182"/>
        <v>1251</v>
      </c>
      <c r="C1266" s="14">
        <v>3</v>
      </c>
      <c r="D1266" s="15">
        <v>591683.50772654603</v>
      </c>
      <c r="E1266" s="16">
        <f t="shared" si="174"/>
        <v>0.59168350772654599</v>
      </c>
      <c r="F1266" s="17">
        <f>$B$4-D1266-$B$4*$C$4</f>
        <v>358316.49227345397</v>
      </c>
      <c r="G1266" s="16">
        <f t="shared" si="175"/>
        <v>0.64168350772654603</v>
      </c>
      <c r="H1266" s="17">
        <f t="shared" si="176"/>
        <v>177505.0523179638</v>
      </c>
      <c r="I1266" s="16">
        <f t="shared" si="177"/>
        <v>0.59168350772654599</v>
      </c>
      <c r="J1266" s="17">
        <f>$F$4-H1266-$G$4</f>
        <v>62494.947682036203</v>
      </c>
      <c r="K1266" s="16">
        <f t="shared" si="178"/>
        <v>0.79168350772654605</v>
      </c>
      <c r="L1266" s="17">
        <f t="shared" si="180"/>
        <v>414178.45540858223</v>
      </c>
      <c r="M1266" s="16">
        <f t="shared" si="179"/>
        <v>0.5916835077265461</v>
      </c>
      <c r="N1266" s="17">
        <f t="shared" si="181"/>
        <v>295821.54459141777</v>
      </c>
      <c r="O1266" s="16">
        <f>($B$4*G1266-$F$4*K1266)/$H$4</f>
        <v>0.57739779344083175</v>
      </c>
    </row>
    <row r="1267" spans="2:15" x14ac:dyDescent="0.25">
      <c r="B1267" s="2">
        <f t="shared" si="182"/>
        <v>1252</v>
      </c>
      <c r="C1267" s="14">
        <v>5</v>
      </c>
      <c r="D1267" s="15">
        <v>848045.43959263398</v>
      </c>
      <c r="E1267" s="16">
        <f t="shared" si="174"/>
        <v>0.84804543959263401</v>
      </c>
      <c r="F1267" s="17">
        <f>$B$4-D1267-$B$4*$C$4</f>
        <v>101954.56040736602</v>
      </c>
      <c r="G1267" s="16">
        <f t="shared" si="175"/>
        <v>0.89804543959263405</v>
      </c>
      <c r="H1267" s="17">
        <f t="shared" si="176"/>
        <v>254413.63187779018</v>
      </c>
      <c r="I1267" s="16">
        <f t="shared" si="177"/>
        <v>0.8480454395926339</v>
      </c>
      <c r="J1267" s="17">
        <f>$F$4-H1267-$G$4</f>
        <v>-14413.631877790176</v>
      </c>
      <c r="K1267" s="16">
        <f t="shared" si="178"/>
        <v>1.048045439592634</v>
      </c>
      <c r="L1267" s="17">
        <f t="shared" si="180"/>
        <v>593631.80771484377</v>
      </c>
      <c r="M1267" s="16">
        <f t="shared" si="179"/>
        <v>0.84804543959263401</v>
      </c>
      <c r="N1267" s="17">
        <f t="shared" si="181"/>
        <v>116368.1922851562</v>
      </c>
      <c r="O1267" s="16">
        <f>($B$4*G1267-$F$4*K1267)/$H$4</f>
        <v>0.83375972530691989</v>
      </c>
    </row>
    <row r="1268" spans="2:15" x14ac:dyDescent="0.25">
      <c r="B1268" s="2">
        <f t="shared" si="182"/>
        <v>1253</v>
      </c>
      <c r="C1268" s="14">
        <v>2</v>
      </c>
      <c r="D1268" s="15">
        <v>354514.674317692</v>
      </c>
      <c r="E1268" s="16">
        <f t="shared" si="174"/>
        <v>0.35451467431769201</v>
      </c>
      <c r="F1268" s="17">
        <f>$B$4-D1268-$B$4*$C$4</f>
        <v>595485.32568230806</v>
      </c>
      <c r="G1268" s="16">
        <f t="shared" si="175"/>
        <v>0.404514674317692</v>
      </c>
      <c r="H1268" s="17">
        <f t="shared" si="176"/>
        <v>106354.40229530759</v>
      </c>
      <c r="I1268" s="16">
        <f t="shared" si="177"/>
        <v>0.35451467431769196</v>
      </c>
      <c r="J1268" s="17">
        <f>$F$4-H1268-$G$4</f>
        <v>133645.59770469239</v>
      </c>
      <c r="K1268" s="16">
        <f t="shared" si="178"/>
        <v>0.55451467431769197</v>
      </c>
      <c r="L1268" s="17">
        <f t="shared" si="180"/>
        <v>248160.27202238439</v>
      </c>
      <c r="M1268" s="16">
        <f t="shared" si="179"/>
        <v>0.35451467431769201</v>
      </c>
      <c r="N1268" s="17">
        <f t="shared" si="181"/>
        <v>461839.72797761566</v>
      </c>
      <c r="O1268" s="16">
        <f>($B$4*G1268-$F$4*K1268)/$H$4</f>
        <v>0.34022896003197772</v>
      </c>
    </row>
    <row r="1269" spans="2:15" x14ac:dyDescent="0.25">
      <c r="B1269" s="2">
        <f t="shared" si="182"/>
        <v>1254</v>
      </c>
      <c r="C1269" s="14">
        <v>2</v>
      </c>
      <c r="D1269" s="15">
        <v>259448.983645033</v>
      </c>
      <c r="E1269" s="16">
        <f t="shared" si="174"/>
        <v>0.25944898364503299</v>
      </c>
      <c r="F1269" s="17">
        <f>$B$4-D1269-$B$4*$C$4</f>
        <v>690551.01635496703</v>
      </c>
      <c r="G1269" s="16">
        <f t="shared" si="175"/>
        <v>0.30944898364503298</v>
      </c>
      <c r="H1269" s="17">
        <f t="shared" si="176"/>
        <v>77834.695093509901</v>
      </c>
      <c r="I1269" s="16">
        <f t="shared" si="177"/>
        <v>0.25944898364503299</v>
      </c>
      <c r="J1269" s="17">
        <f>$F$4-H1269-$G$4</f>
        <v>162165.30490649008</v>
      </c>
      <c r="K1269" s="16">
        <f t="shared" si="178"/>
        <v>0.459448983645033</v>
      </c>
      <c r="L1269" s="17">
        <f t="shared" si="180"/>
        <v>181614.28855152312</v>
      </c>
      <c r="M1269" s="16">
        <f t="shared" si="179"/>
        <v>0.25944898364503305</v>
      </c>
      <c r="N1269" s="17">
        <f t="shared" si="181"/>
        <v>528385.71144847688</v>
      </c>
      <c r="O1269" s="16">
        <f>($B$4*G1269-$F$4*K1269)/$H$4</f>
        <v>0.24516326935931865</v>
      </c>
    </row>
    <row r="1270" spans="2:15" x14ac:dyDescent="0.25">
      <c r="B1270" s="2">
        <f t="shared" si="182"/>
        <v>1255</v>
      </c>
      <c r="C1270" s="14">
        <v>2</v>
      </c>
      <c r="D1270" s="15">
        <v>196405.09457102299</v>
      </c>
      <c r="E1270" s="16">
        <f t="shared" si="174"/>
        <v>0.19640509457102298</v>
      </c>
      <c r="F1270" s="17">
        <f>$B$4-D1270-$B$4*$C$4</f>
        <v>753594.90542897698</v>
      </c>
      <c r="G1270" s="16">
        <f t="shared" si="175"/>
        <v>0.246405094571023</v>
      </c>
      <c r="H1270" s="17">
        <f t="shared" si="176"/>
        <v>58921.528371306893</v>
      </c>
      <c r="I1270" s="16">
        <f t="shared" si="177"/>
        <v>0.19640509457102298</v>
      </c>
      <c r="J1270" s="17">
        <f>$F$4-H1270-$G$4</f>
        <v>181078.47162869311</v>
      </c>
      <c r="K1270" s="16">
        <f t="shared" si="178"/>
        <v>0.39640509457102302</v>
      </c>
      <c r="L1270" s="17">
        <f t="shared" si="180"/>
        <v>137483.56619971609</v>
      </c>
      <c r="M1270" s="16">
        <f t="shared" si="179"/>
        <v>0.19640509457102298</v>
      </c>
      <c r="N1270" s="17">
        <f t="shared" si="181"/>
        <v>572516.43380028382</v>
      </c>
      <c r="O1270" s="16">
        <f>($B$4*G1270-$F$4*K1270)/$H$4</f>
        <v>0.18211938028530869</v>
      </c>
    </row>
    <row r="1271" spans="2:15" x14ac:dyDescent="0.25">
      <c r="B1271" s="2">
        <f t="shared" si="182"/>
        <v>1256</v>
      </c>
      <c r="C1271" s="14">
        <v>1</v>
      </c>
      <c r="D1271" s="15">
        <v>265831.46224059898</v>
      </c>
      <c r="E1271" s="16">
        <f t="shared" si="174"/>
        <v>0.265831462240599</v>
      </c>
      <c r="F1271" s="17">
        <f>$B$4-D1271-$B$4*$C$4</f>
        <v>684168.53775940102</v>
      </c>
      <c r="G1271" s="16">
        <f t="shared" si="175"/>
        <v>0.31583146224059899</v>
      </c>
      <c r="H1271" s="17">
        <f t="shared" si="176"/>
        <v>79749.438672179691</v>
      </c>
      <c r="I1271" s="16">
        <f t="shared" si="177"/>
        <v>0.26583146224059895</v>
      </c>
      <c r="J1271" s="17">
        <f>$F$4-H1271-$G$4</f>
        <v>160250.56132782029</v>
      </c>
      <c r="K1271" s="16">
        <f t="shared" si="178"/>
        <v>0.46583146224059896</v>
      </c>
      <c r="L1271" s="17">
        <f t="shared" si="180"/>
        <v>186082.02356841927</v>
      </c>
      <c r="M1271" s="16">
        <f t="shared" si="179"/>
        <v>0.26583146224059895</v>
      </c>
      <c r="N1271" s="17">
        <f t="shared" si="181"/>
        <v>523917.97643158073</v>
      </c>
      <c r="O1271" s="16">
        <f>($B$4*G1271-$F$4*K1271)/$H$4</f>
        <v>0.25154574795488471</v>
      </c>
    </row>
    <row r="1272" spans="2:15" x14ac:dyDescent="0.25">
      <c r="B1272" s="2">
        <f t="shared" si="182"/>
        <v>1257</v>
      </c>
      <c r="C1272" s="14">
        <v>4</v>
      </c>
      <c r="D1272" s="15">
        <v>606484.82688734401</v>
      </c>
      <c r="E1272" s="16">
        <f t="shared" si="174"/>
        <v>0.60648482688734406</v>
      </c>
      <c r="F1272" s="17">
        <f>$B$4-D1272-$B$4*$C$4</f>
        <v>343515.17311265599</v>
      </c>
      <c r="G1272" s="16">
        <f t="shared" si="175"/>
        <v>0.65648482688734411</v>
      </c>
      <c r="H1272" s="17">
        <f t="shared" si="176"/>
        <v>181945.44806620319</v>
      </c>
      <c r="I1272" s="16">
        <f t="shared" si="177"/>
        <v>0.60648482688734395</v>
      </c>
      <c r="J1272" s="17">
        <f>$F$4-H1272-$G$4</f>
        <v>58054.551933796814</v>
      </c>
      <c r="K1272" s="16">
        <f t="shared" si="178"/>
        <v>0.80648482688734391</v>
      </c>
      <c r="L1272" s="17">
        <f t="shared" si="180"/>
        <v>424539.37882114085</v>
      </c>
      <c r="M1272" s="16">
        <f t="shared" si="179"/>
        <v>0.60648482688734406</v>
      </c>
      <c r="N1272" s="17">
        <f t="shared" si="181"/>
        <v>285460.62117885915</v>
      </c>
      <c r="O1272" s="16">
        <f>($B$4*G1272-$F$4*K1272)/$H$4</f>
        <v>0.59219911260162994</v>
      </c>
    </row>
    <row r="1273" spans="2:15" x14ac:dyDescent="0.25">
      <c r="B1273" s="2">
        <f t="shared" si="182"/>
        <v>1258</v>
      </c>
      <c r="C1273" s="14">
        <v>5</v>
      </c>
      <c r="D1273" s="15">
        <v>656186.93425120797</v>
      </c>
      <c r="E1273" s="16">
        <f t="shared" si="174"/>
        <v>0.656186934251208</v>
      </c>
      <c r="F1273" s="17">
        <f>$B$4-D1273-$B$4*$C$4</f>
        <v>293813.06574879203</v>
      </c>
      <c r="G1273" s="16">
        <f t="shared" si="175"/>
        <v>0.70618693425120804</v>
      </c>
      <c r="H1273" s="17">
        <f t="shared" si="176"/>
        <v>196856.08027536239</v>
      </c>
      <c r="I1273" s="16">
        <f t="shared" si="177"/>
        <v>0.656186934251208</v>
      </c>
      <c r="J1273" s="17">
        <f>$F$4-H1273-$G$4</f>
        <v>43143.919724637613</v>
      </c>
      <c r="K1273" s="16">
        <f t="shared" si="178"/>
        <v>0.85618693425120806</v>
      </c>
      <c r="L1273" s="17">
        <f t="shared" si="180"/>
        <v>459330.85397584562</v>
      </c>
      <c r="M1273" s="16">
        <f t="shared" si="179"/>
        <v>0.656186934251208</v>
      </c>
      <c r="N1273" s="17">
        <f t="shared" si="181"/>
        <v>250669.14602415441</v>
      </c>
      <c r="O1273" s="16">
        <f>($B$4*G1273-$F$4*K1273)/$H$4</f>
        <v>0.64190121996549387</v>
      </c>
    </row>
    <row r="1274" spans="2:15" x14ac:dyDescent="0.25">
      <c r="B1274" s="2">
        <f t="shared" si="182"/>
        <v>1259</v>
      </c>
      <c r="C1274" s="14">
        <v>2</v>
      </c>
      <c r="D1274" s="15">
        <v>336684.79828047397</v>
      </c>
      <c r="E1274" s="16">
        <f t="shared" si="174"/>
        <v>0.33668479828047398</v>
      </c>
      <c r="F1274" s="17">
        <f>$B$4-D1274-$B$4*$C$4</f>
        <v>613315.20171952597</v>
      </c>
      <c r="G1274" s="16">
        <f t="shared" si="175"/>
        <v>0.38668479828047397</v>
      </c>
      <c r="H1274" s="17">
        <f t="shared" si="176"/>
        <v>101005.43948414219</v>
      </c>
      <c r="I1274" s="16">
        <f t="shared" si="177"/>
        <v>0.33668479828047398</v>
      </c>
      <c r="J1274" s="17">
        <f>$F$4-H1274-$G$4</f>
        <v>138994.56051585783</v>
      </c>
      <c r="K1274" s="16">
        <f t="shared" si="178"/>
        <v>0.536684798280474</v>
      </c>
      <c r="L1274" s="17">
        <f t="shared" si="180"/>
        <v>235679.3587963318</v>
      </c>
      <c r="M1274" s="16">
        <f t="shared" si="179"/>
        <v>0.33668479828047398</v>
      </c>
      <c r="N1274" s="17">
        <f t="shared" si="181"/>
        <v>474320.64120366814</v>
      </c>
      <c r="O1274" s="16">
        <f>($B$4*G1274-$F$4*K1274)/$H$4</f>
        <v>0.32239908399475969</v>
      </c>
    </row>
    <row r="1275" spans="2:15" x14ac:dyDescent="0.25">
      <c r="B1275" s="2">
        <f t="shared" si="182"/>
        <v>1260</v>
      </c>
      <c r="C1275" s="14">
        <v>4</v>
      </c>
      <c r="D1275" s="15">
        <v>563242.11748052295</v>
      </c>
      <c r="E1275" s="16">
        <f t="shared" si="174"/>
        <v>0.563242117480523</v>
      </c>
      <c r="F1275" s="17">
        <f>$B$4-D1275-$B$4*$C$4</f>
        <v>386757.88251947705</v>
      </c>
      <c r="G1275" s="16">
        <f t="shared" si="175"/>
        <v>0.61324211748052304</v>
      </c>
      <c r="H1275" s="17">
        <f t="shared" si="176"/>
        <v>168972.63524415687</v>
      </c>
      <c r="I1275" s="16">
        <f t="shared" si="177"/>
        <v>0.56324211748052289</v>
      </c>
      <c r="J1275" s="17">
        <f>$F$4-H1275-$G$4</f>
        <v>71027.364755843126</v>
      </c>
      <c r="K1275" s="16">
        <f t="shared" si="178"/>
        <v>0.76324211748052284</v>
      </c>
      <c r="L1275" s="17">
        <f t="shared" si="180"/>
        <v>394269.48223636608</v>
      </c>
      <c r="M1275" s="16">
        <f t="shared" si="179"/>
        <v>0.563242117480523</v>
      </c>
      <c r="N1275" s="17">
        <f t="shared" si="181"/>
        <v>315730.51776363392</v>
      </c>
      <c r="O1275" s="16">
        <f>($B$4*G1275-$F$4*K1275)/$H$4</f>
        <v>0.54895640319480898</v>
      </c>
    </row>
    <row r="1276" spans="2:15" x14ac:dyDescent="0.25">
      <c r="B1276" s="2">
        <f t="shared" si="182"/>
        <v>1261</v>
      </c>
      <c r="C1276" s="14">
        <v>5</v>
      </c>
      <c r="D1276" s="15">
        <v>824253.97961688403</v>
      </c>
      <c r="E1276" s="16">
        <f t="shared" si="174"/>
        <v>0.82425397961688407</v>
      </c>
      <c r="F1276" s="17">
        <f>$B$4-D1276-$B$4*$C$4</f>
        <v>125746.02038311597</v>
      </c>
      <c r="G1276" s="16">
        <f t="shared" si="175"/>
        <v>0.87425397961688411</v>
      </c>
      <c r="H1276" s="17">
        <f t="shared" si="176"/>
        <v>247276.19388506521</v>
      </c>
      <c r="I1276" s="16">
        <f t="shared" si="177"/>
        <v>0.82425397961688407</v>
      </c>
      <c r="J1276" s="17">
        <f>$F$4-H1276-$G$4</f>
        <v>-7276.1938850652077</v>
      </c>
      <c r="K1276" s="16">
        <f t="shared" si="178"/>
        <v>1.0242539796168841</v>
      </c>
      <c r="L1276" s="17">
        <f t="shared" si="180"/>
        <v>576977.78573181876</v>
      </c>
      <c r="M1276" s="16">
        <f t="shared" si="179"/>
        <v>0.82425397961688396</v>
      </c>
      <c r="N1276" s="17">
        <f t="shared" si="181"/>
        <v>133022.21426818118</v>
      </c>
      <c r="O1276" s="16">
        <f>($B$4*G1276-$F$4*K1276)/$H$4</f>
        <v>0.80996826533116983</v>
      </c>
    </row>
    <row r="1277" spans="2:15" x14ac:dyDescent="0.25">
      <c r="B1277" s="2">
        <f t="shared" si="182"/>
        <v>1262</v>
      </c>
      <c r="C1277" s="14">
        <v>8</v>
      </c>
      <c r="D1277" s="15">
        <v>1363740.3267635601</v>
      </c>
      <c r="E1277" s="16">
        <f t="shared" si="174"/>
        <v>1.3637403267635602</v>
      </c>
      <c r="F1277" s="17">
        <f>$B$4-D1277-$B$4*$C$4</f>
        <v>-413740.32676356006</v>
      </c>
      <c r="G1277" s="16">
        <f t="shared" si="175"/>
        <v>1.4137403267635602</v>
      </c>
      <c r="H1277" s="17">
        <f t="shared" si="176"/>
        <v>409122.09802906803</v>
      </c>
      <c r="I1277" s="16">
        <f t="shared" si="177"/>
        <v>1.3637403267635602</v>
      </c>
      <c r="J1277" s="17">
        <f>$F$4-H1277-$G$4</f>
        <v>-169122.09802906803</v>
      </c>
      <c r="K1277" s="16">
        <f t="shared" si="178"/>
        <v>1.5637403267635601</v>
      </c>
      <c r="L1277" s="17">
        <f t="shared" si="180"/>
        <v>954618.22873449209</v>
      </c>
      <c r="M1277" s="16">
        <f t="shared" si="179"/>
        <v>1.3637403267635602</v>
      </c>
      <c r="N1277" s="17">
        <f t="shared" si="181"/>
        <v>-244618.22873449203</v>
      </c>
      <c r="O1277" s="16">
        <f>($B$4*G1277-$F$4*K1277)/$H$4</f>
        <v>1.3494546124778461</v>
      </c>
    </row>
    <row r="1278" spans="2:15" x14ac:dyDescent="0.25">
      <c r="B1278" s="2">
        <f t="shared" si="182"/>
        <v>1263</v>
      </c>
      <c r="C1278" s="14">
        <v>4</v>
      </c>
      <c r="D1278" s="15">
        <v>552625.48601268197</v>
      </c>
      <c r="E1278" s="16">
        <f t="shared" si="174"/>
        <v>0.55262548601268202</v>
      </c>
      <c r="F1278" s="17">
        <f>$B$4-D1278-$B$4*$C$4</f>
        <v>397374.51398731803</v>
      </c>
      <c r="G1278" s="16">
        <f t="shared" si="175"/>
        <v>0.60262548601268207</v>
      </c>
      <c r="H1278" s="17">
        <f t="shared" si="176"/>
        <v>165787.6458038046</v>
      </c>
      <c r="I1278" s="16">
        <f t="shared" si="177"/>
        <v>0.55262548601268202</v>
      </c>
      <c r="J1278" s="17">
        <f>$F$4-H1278-$G$4</f>
        <v>74212.354196195403</v>
      </c>
      <c r="K1278" s="16">
        <f t="shared" si="178"/>
        <v>0.75262548601268198</v>
      </c>
      <c r="L1278" s="17">
        <f t="shared" si="180"/>
        <v>386837.84020887734</v>
      </c>
      <c r="M1278" s="16">
        <f t="shared" si="179"/>
        <v>0.55262548601268191</v>
      </c>
      <c r="N1278" s="17">
        <f t="shared" si="181"/>
        <v>323162.15979112266</v>
      </c>
      <c r="O1278" s="16">
        <f>($B$4*G1278-$F$4*K1278)/$H$4</f>
        <v>0.53833977172696779</v>
      </c>
    </row>
    <row r="1279" spans="2:15" x14ac:dyDescent="0.25">
      <c r="B1279" s="2">
        <f t="shared" si="182"/>
        <v>1264</v>
      </c>
      <c r="C1279" s="14">
        <v>8</v>
      </c>
      <c r="D1279" s="15">
        <v>1179602.6951439499</v>
      </c>
      <c r="E1279" s="16">
        <f t="shared" si="174"/>
        <v>1.17960269514395</v>
      </c>
      <c r="F1279" s="17">
        <f>$B$4-D1279-$B$4*$C$4</f>
        <v>-229602.69514394994</v>
      </c>
      <c r="G1279" s="16">
        <f t="shared" si="175"/>
        <v>1.22960269514395</v>
      </c>
      <c r="H1279" s="17">
        <f t="shared" si="176"/>
        <v>353880.80854318495</v>
      </c>
      <c r="I1279" s="16">
        <f t="shared" si="177"/>
        <v>1.1796026951439498</v>
      </c>
      <c r="J1279" s="17">
        <f>$F$4-H1279-$G$4</f>
        <v>-113880.80854318495</v>
      </c>
      <c r="K1279" s="16">
        <f t="shared" si="178"/>
        <v>1.3796026951439497</v>
      </c>
      <c r="L1279" s="17">
        <f t="shared" si="180"/>
        <v>825721.88660076493</v>
      </c>
      <c r="M1279" s="16">
        <f t="shared" si="179"/>
        <v>1.17960269514395</v>
      </c>
      <c r="N1279" s="17">
        <f t="shared" si="181"/>
        <v>-115721.88660076499</v>
      </c>
      <c r="O1279" s="16">
        <f>($B$4*G1279-$F$4*K1279)/$H$4</f>
        <v>1.1653169808582355</v>
      </c>
    </row>
    <row r="1280" spans="2:15" x14ac:dyDescent="0.25">
      <c r="B1280" s="2">
        <f t="shared" si="182"/>
        <v>1265</v>
      </c>
      <c r="C1280" s="14">
        <v>1</v>
      </c>
      <c r="D1280" s="15">
        <v>160637.47670315599</v>
      </c>
      <c r="E1280" s="16">
        <f t="shared" si="174"/>
        <v>0.16063747670315598</v>
      </c>
      <c r="F1280" s="17">
        <f>$B$4-D1280-$B$4*$C$4</f>
        <v>789362.52329684398</v>
      </c>
      <c r="G1280" s="16">
        <f t="shared" si="175"/>
        <v>0.21063747670315597</v>
      </c>
      <c r="H1280" s="17">
        <f t="shared" si="176"/>
        <v>48191.243010946797</v>
      </c>
      <c r="I1280" s="16">
        <f t="shared" si="177"/>
        <v>0.16063747670315598</v>
      </c>
      <c r="J1280" s="17">
        <f>$F$4-H1280-$G$4</f>
        <v>191808.75698905322</v>
      </c>
      <c r="K1280" s="16">
        <f t="shared" si="178"/>
        <v>0.36063747670315599</v>
      </c>
      <c r="L1280" s="17">
        <f t="shared" si="180"/>
        <v>112446.23369220919</v>
      </c>
      <c r="M1280" s="16">
        <f t="shared" si="179"/>
        <v>0.16063747670315598</v>
      </c>
      <c r="N1280" s="17">
        <f t="shared" si="181"/>
        <v>597553.76630779076</v>
      </c>
      <c r="O1280" s="16">
        <f>($B$4*G1280-$F$4*K1280)/$H$4</f>
        <v>0.14635176241744166</v>
      </c>
    </row>
    <row r="1281" spans="2:15" x14ac:dyDescent="0.25">
      <c r="B1281" s="2">
        <f t="shared" si="182"/>
        <v>1266</v>
      </c>
      <c r="C1281" s="14">
        <v>2</v>
      </c>
      <c r="D1281" s="15">
        <v>267283.71671194001</v>
      </c>
      <c r="E1281" s="16">
        <f t="shared" si="174"/>
        <v>0.26728371671194001</v>
      </c>
      <c r="F1281" s="17">
        <f>$B$4-D1281-$B$4*$C$4</f>
        <v>682716.28328805999</v>
      </c>
      <c r="G1281" s="16">
        <f t="shared" si="175"/>
        <v>0.31728371671194</v>
      </c>
      <c r="H1281" s="17">
        <f t="shared" si="176"/>
        <v>80185.115013582006</v>
      </c>
      <c r="I1281" s="16">
        <f t="shared" si="177"/>
        <v>0.26728371671194001</v>
      </c>
      <c r="J1281" s="17">
        <f>$F$4-H1281-$G$4</f>
        <v>159814.88498641801</v>
      </c>
      <c r="K1281" s="16">
        <f t="shared" si="178"/>
        <v>0.46728371671194002</v>
      </c>
      <c r="L1281" s="17">
        <f t="shared" si="180"/>
        <v>187098.60169835802</v>
      </c>
      <c r="M1281" s="16">
        <f t="shared" si="179"/>
        <v>0.26728371671194001</v>
      </c>
      <c r="N1281" s="17">
        <f t="shared" si="181"/>
        <v>522901.39830164198</v>
      </c>
      <c r="O1281" s="16">
        <f>($B$4*G1281-$F$4*K1281)/$H$4</f>
        <v>0.25299800242622572</v>
      </c>
    </row>
    <row r="1282" spans="2:15" x14ac:dyDescent="0.25">
      <c r="B1282" s="2">
        <f t="shared" si="182"/>
        <v>1267</v>
      </c>
      <c r="C1282" s="14">
        <v>2</v>
      </c>
      <c r="D1282" s="15">
        <v>267986.61599078699</v>
      </c>
      <c r="E1282" s="16">
        <f t="shared" si="174"/>
        <v>0.26798661599078699</v>
      </c>
      <c r="F1282" s="17">
        <f>$B$4-D1282-$B$4*$C$4</f>
        <v>682013.38400921295</v>
      </c>
      <c r="G1282" s="16">
        <f t="shared" si="175"/>
        <v>0.31798661599078698</v>
      </c>
      <c r="H1282" s="17">
        <f t="shared" si="176"/>
        <v>80395.984797236088</v>
      </c>
      <c r="I1282" s="16">
        <f t="shared" si="177"/>
        <v>0.26798661599078694</v>
      </c>
      <c r="J1282" s="17">
        <f>$F$4-H1282-$G$4</f>
        <v>159604.0152027639</v>
      </c>
      <c r="K1282" s="16">
        <f t="shared" si="178"/>
        <v>0.46798661599078695</v>
      </c>
      <c r="L1282" s="17">
        <f t="shared" si="180"/>
        <v>187590.63119355089</v>
      </c>
      <c r="M1282" s="16">
        <f t="shared" si="179"/>
        <v>0.26798661599078699</v>
      </c>
      <c r="N1282" s="17">
        <f t="shared" si="181"/>
        <v>522409.36880644906</v>
      </c>
      <c r="O1282" s="16">
        <f>($B$4*G1282-$F$4*K1282)/$H$4</f>
        <v>0.25370090170507276</v>
      </c>
    </row>
    <row r="1283" spans="2:15" x14ac:dyDescent="0.25">
      <c r="B1283" s="2">
        <f t="shared" si="182"/>
        <v>1268</v>
      </c>
      <c r="C1283" s="14">
        <v>2</v>
      </c>
      <c r="D1283" s="15">
        <v>339845.48321196198</v>
      </c>
      <c r="E1283" s="16">
        <f t="shared" si="174"/>
        <v>0.33984548321196201</v>
      </c>
      <c r="F1283" s="17">
        <f>$B$4-D1283-$B$4*$C$4</f>
        <v>610154.51678803796</v>
      </c>
      <c r="G1283" s="16">
        <f t="shared" si="175"/>
        <v>0.389845483211962</v>
      </c>
      <c r="H1283" s="17">
        <f t="shared" si="176"/>
        <v>101953.64496358859</v>
      </c>
      <c r="I1283" s="16">
        <f t="shared" si="177"/>
        <v>0.33984548321196201</v>
      </c>
      <c r="J1283" s="17">
        <f>$F$4-H1283-$G$4</f>
        <v>138046.35503641141</v>
      </c>
      <c r="K1283" s="16">
        <f t="shared" si="178"/>
        <v>0.53984548321196202</v>
      </c>
      <c r="L1283" s="17">
        <f t="shared" si="180"/>
        <v>237891.83824837339</v>
      </c>
      <c r="M1283" s="16">
        <f t="shared" si="179"/>
        <v>0.33984548321196201</v>
      </c>
      <c r="N1283" s="17">
        <f t="shared" si="181"/>
        <v>472108.16175162653</v>
      </c>
      <c r="O1283" s="16">
        <f>($B$4*G1283-$F$4*K1283)/$H$4</f>
        <v>0.32555976892624772</v>
      </c>
    </row>
    <row r="1284" spans="2:15" x14ac:dyDescent="0.25">
      <c r="B1284" s="2">
        <f t="shared" si="182"/>
        <v>1269</v>
      </c>
      <c r="C1284" s="14">
        <v>8</v>
      </c>
      <c r="D1284" s="15">
        <v>1113511.2849759101</v>
      </c>
      <c r="E1284" s="16">
        <f t="shared" si="174"/>
        <v>1.1135112849759101</v>
      </c>
      <c r="F1284" s="17">
        <f>$B$4-D1284-$B$4*$C$4</f>
        <v>-163511.28497591009</v>
      </c>
      <c r="G1284" s="16">
        <f t="shared" si="175"/>
        <v>1.1635112849759102</v>
      </c>
      <c r="H1284" s="17">
        <f t="shared" si="176"/>
        <v>334053.38549277303</v>
      </c>
      <c r="I1284" s="16">
        <f t="shared" si="177"/>
        <v>1.1135112849759101</v>
      </c>
      <c r="J1284" s="17">
        <f>$F$4-H1284-$G$4</f>
        <v>-94053.385492773028</v>
      </c>
      <c r="K1284" s="16">
        <f t="shared" si="178"/>
        <v>1.3135112849759101</v>
      </c>
      <c r="L1284" s="17">
        <f t="shared" si="180"/>
        <v>779457.89948313707</v>
      </c>
      <c r="M1284" s="16">
        <f t="shared" si="179"/>
        <v>1.1135112849759101</v>
      </c>
      <c r="N1284" s="17">
        <f t="shared" si="181"/>
        <v>-69457.899483137066</v>
      </c>
      <c r="O1284" s="16">
        <f>($B$4*G1284-$F$4*K1284)/$H$4</f>
        <v>1.0992255706901959</v>
      </c>
    </row>
    <row r="1285" spans="2:15" x14ac:dyDescent="0.25">
      <c r="B1285" s="2">
        <f t="shared" si="182"/>
        <v>1270</v>
      </c>
      <c r="C1285" s="14">
        <v>2</v>
      </c>
      <c r="D1285" s="15">
        <v>252782.30019225099</v>
      </c>
      <c r="E1285" s="16">
        <f t="shared" si="174"/>
        <v>0.25278230019225101</v>
      </c>
      <c r="F1285" s="17">
        <f>$B$4-D1285-$B$4*$C$4</f>
        <v>697217.69980774901</v>
      </c>
      <c r="G1285" s="16">
        <f t="shared" si="175"/>
        <v>0.302782300192251</v>
      </c>
      <c r="H1285" s="17">
        <f t="shared" si="176"/>
        <v>75834.690057675296</v>
      </c>
      <c r="I1285" s="16">
        <f t="shared" si="177"/>
        <v>0.25278230019225101</v>
      </c>
      <c r="J1285" s="17">
        <f>$F$4-H1285-$G$4</f>
        <v>164165.3099423247</v>
      </c>
      <c r="K1285" s="16">
        <f t="shared" si="178"/>
        <v>0.45278230019225102</v>
      </c>
      <c r="L1285" s="17">
        <f t="shared" si="180"/>
        <v>176947.61013457569</v>
      </c>
      <c r="M1285" s="16">
        <f t="shared" si="179"/>
        <v>0.25278230019225101</v>
      </c>
      <c r="N1285" s="17">
        <f t="shared" si="181"/>
        <v>533052.38986542425</v>
      </c>
      <c r="O1285" s="16">
        <f>($B$4*G1285-$F$4*K1285)/$H$4</f>
        <v>0.23849658590653669</v>
      </c>
    </row>
    <row r="1286" spans="2:15" x14ac:dyDescent="0.25">
      <c r="B1286" s="2">
        <f t="shared" si="182"/>
        <v>1271</v>
      </c>
      <c r="C1286" s="14">
        <v>3</v>
      </c>
      <c r="D1286" s="15">
        <v>471208.89536204003</v>
      </c>
      <c r="E1286" s="16">
        <f t="shared" si="174"/>
        <v>0.47120889536204003</v>
      </c>
      <c r="F1286" s="17">
        <f>$B$4-D1286-$B$4*$C$4</f>
        <v>478791.10463795997</v>
      </c>
      <c r="G1286" s="16">
        <f t="shared" si="175"/>
        <v>0.52120889536204007</v>
      </c>
      <c r="H1286" s="17">
        <f t="shared" si="176"/>
        <v>141362.668608612</v>
      </c>
      <c r="I1286" s="16">
        <f t="shared" si="177"/>
        <v>0.47120889536204003</v>
      </c>
      <c r="J1286" s="17">
        <f>$F$4-H1286-$G$4</f>
        <v>98637.331391387997</v>
      </c>
      <c r="K1286" s="16">
        <f t="shared" si="178"/>
        <v>0.67120889536204009</v>
      </c>
      <c r="L1286" s="17">
        <f t="shared" si="180"/>
        <v>329846.226753428</v>
      </c>
      <c r="M1286" s="16">
        <f t="shared" si="179"/>
        <v>0.47120889536203997</v>
      </c>
      <c r="N1286" s="17">
        <f t="shared" si="181"/>
        <v>380153.773246572</v>
      </c>
      <c r="O1286" s="16">
        <f>($B$4*G1286-$F$4*K1286)/$H$4</f>
        <v>0.45692318107632579</v>
      </c>
    </row>
    <row r="1287" spans="2:15" x14ac:dyDescent="0.25">
      <c r="B1287" s="2">
        <f t="shared" si="182"/>
        <v>1272</v>
      </c>
      <c r="C1287" s="14">
        <v>0</v>
      </c>
      <c r="D1287" s="15">
        <v>0</v>
      </c>
      <c r="E1287" s="16">
        <f t="shared" si="174"/>
        <v>0</v>
      </c>
      <c r="F1287" s="17">
        <f>$B$4-D1287-$B$4*$C$4</f>
        <v>950000</v>
      </c>
      <c r="G1287" s="16">
        <f t="shared" si="175"/>
        <v>0.05</v>
      </c>
      <c r="H1287" s="17">
        <f t="shared" si="176"/>
        <v>0</v>
      </c>
      <c r="I1287" s="16">
        <f t="shared" si="177"/>
        <v>0</v>
      </c>
      <c r="J1287" s="17">
        <f>$F$4-H1287-$G$4</f>
        <v>240000</v>
      </c>
      <c r="K1287" s="16">
        <f t="shared" si="178"/>
        <v>0.2</v>
      </c>
      <c r="L1287" s="17">
        <f t="shared" si="180"/>
        <v>0</v>
      </c>
      <c r="M1287" s="16">
        <f t="shared" si="179"/>
        <v>0</v>
      </c>
      <c r="N1287" s="17">
        <f t="shared" si="181"/>
        <v>710000</v>
      </c>
      <c r="O1287" s="16">
        <f>($B$4*G1287-$F$4*K1287)/$H$4</f>
        <v>-1.4285714285714285E-2</v>
      </c>
    </row>
    <row r="1288" spans="2:15" x14ac:dyDescent="0.25">
      <c r="B1288" s="2">
        <f t="shared" si="182"/>
        <v>1273</v>
      </c>
      <c r="C1288" s="14">
        <v>5</v>
      </c>
      <c r="D1288" s="15">
        <v>773952.82335513702</v>
      </c>
      <c r="E1288" s="16">
        <f t="shared" si="174"/>
        <v>0.77395282335513704</v>
      </c>
      <c r="F1288" s="17">
        <f>$B$4-D1288-$B$4*$C$4</f>
        <v>176047.17664486298</v>
      </c>
      <c r="G1288" s="16">
        <f t="shared" si="175"/>
        <v>0.82395282335513709</v>
      </c>
      <c r="H1288" s="17">
        <f t="shared" si="176"/>
        <v>232185.84700654109</v>
      </c>
      <c r="I1288" s="16">
        <f t="shared" si="177"/>
        <v>0.77395282335513693</v>
      </c>
      <c r="J1288" s="17">
        <f>$F$4-H1288-$G$4</f>
        <v>7814.1529934589053</v>
      </c>
      <c r="K1288" s="16">
        <f t="shared" si="178"/>
        <v>0.97395282335513689</v>
      </c>
      <c r="L1288" s="17">
        <f t="shared" si="180"/>
        <v>541766.97634859593</v>
      </c>
      <c r="M1288" s="16">
        <f t="shared" si="179"/>
        <v>0.77395282335513704</v>
      </c>
      <c r="N1288" s="17">
        <f t="shared" si="181"/>
        <v>168233.02365140407</v>
      </c>
      <c r="O1288" s="16">
        <f>($B$4*G1288-$F$4*K1288)/$H$4</f>
        <v>0.75966710906942292</v>
      </c>
    </row>
    <row r="1289" spans="2:15" x14ac:dyDescent="0.25">
      <c r="B1289" s="2">
        <f t="shared" si="182"/>
        <v>1274</v>
      </c>
      <c r="C1289" s="14">
        <v>4</v>
      </c>
      <c r="D1289" s="15">
        <v>724186.334950399</v>
      </c>
      <c r="E1289" s="16">
        <f t="shared" si="174"/>
        <v>0.72418633495039897</v>
      </c>
      <c r="F1289" s="17">
        <f>$B$4-D1289-$B$4*$C$4</f>
        <v>225813.665049601</v>
      </c>
      <c r="G1289" s="16">
        <f t="shared" si="175"/>
        <v>0.77418633495039901</v>
      </c>
      <c r="H1289" s="17">
        <f t="shared" si="176"/>
        <v>217255.9004851197</v>
      </c>
      <c r="I1289" s="16">
        <f t="shared" si="177"/>
        <v>0.72418633495039897</v>
      </c>
      <c r="J1289" s="17">
        <f>$F$4-H1289-$G$4</f>
        <v>22744.099514880305</v>
      </c>
      <c r="K1289" s="16">
        <f t="shared" si="178"/>
        <v>0.92418633495039892</v>
      </c>
      <c r="L1289" s="17">
        <f t="shared" si="180"/>
        <v>506930.43446527934</v>
      </c>
      <c r="M1289" s="16">
        <f t="shared" si="179"/>
        <v>0.72418633495039908</v>
      </c>
      <c r="N1289" s="17">
        <f t="shared" si="181"/>
        <v>203069.56553472069</v>
      </c>
      <c r="O1289" s="16">
        <f>($B$4*G1289-$F$4*K1289)/$H$4</f>
        <v>0.70990062066468473</v>
      </c>
    </row>
    <row r="1290" spans="2:15" x14ac:dyDescent="0.25">
      <c r="B1290" s="2">
        <f t="shared" si="182"/>
        <v>1275</v>
      </c>
      <c r="C1290" s="14">
        <v>4</v>
      </c>
      <c r="D1290" s="15">
        <v>605045.57121593005</v>
      </c>
      <c r="E1290" s="16">
        <f t="shared" si="174"/>
        <v>0.60504557121593006</v>
      </c>
      <c r="F1290" s="17">
        <f>$B$4-D1290-$B$4*$C$4</f>
        <v>344954.42878406995</v>
      </c>
      <c r="G1290" s="16">
        <f t="shared" si="175"/>
        <v>0.6550455712159301</v>
      </c>
      <c r="H1290" s="17">
        <f t="shared" si="176"/>
        <v>181513.671364779</v>
      </c>
      <c r="I1290" s="16">
        <f t="shared" si="177"/>
        <v>0.60504557121593006</v>
      </c>
      <c r="J1290" s="17">
        <f>$F$4-H1290-$G$4</f>
        <v>58486.328635220998</v>
      </c>
      <c r="K1290" s="16">
        <f t="shared" si="178"/>
        <v>0.80504557121593012</v>
      </c>
      <c r="L1290" s="17">
        <f t="shared" si="180"/>
        <v>423531.89985115104</v>
      </c>
      <c r="M1290" s="16">
        <f t="shared" si="179"/>
        <v>0.60504557121593006</v>
      </c>
      <c r="N1290" s="17">
        <f t="shared" si="181"/>
        <v>286468.10014884896</v>
      </c>
      <c r="O1290" s="16">
        <f>($B$4*G1290-$F$4*K1290)/$H$4</f>
        <v>0.59075985693021582</v>
      </c>
    </row>
    <row r="1291" spans="2:15" x14ac:dyDescent="0.25">
      <c r="B1291" s="2">
        <f t="shared" si="182"/>
        <v>1276</v>
      </c>
      <c r="C1291" s="14">
        <v>4</v>
      </c>
      <c r="D1291" s="15">
        <v>441394.75917438901</v>
      </c>
      <c r="E1291" s="16">
        <f t="shared" si="174"/>
        <v>0.44139475917438903</v>
      </c>
      <c r="F1291" s="17">
        <f>$B$4-D1291-$B$4*$C$4</f>
        <v>508605.24082561093</v>
      </c>
      <c r="G1291" s="16">
        <f t="shared" si="175"/>
        <v>0.49139475917438902</v>
      </c>
      <c r="H1291" s="17">
        <f t="shared" si="176"/>
        <v>132418.4277523167</v>
      </c>
      <c r="I1291" s="16">
        <f t="shared" si="177"/>
        <v>0.44139475917438897</v>
      </c>
      <c r="J1291" s="17">
        <f>$F$4-H1291-$G$4</f>
        <v>107581.5722476833</v>
      </c>
      <c r="K1291" s="16">
        <f t="shared" si="178"/>
        <v>0.64139475917438893</v>
      </c>
      <c r="L1291" s="17">
        <f t="shared" si="180"/>
        <v>308976.33142207231</v>
      </c>
      <c r="M1291" s="16">
        <f t="shared" si="179"/>
        <v>0.44139475917438903</v>
      </c>
      <c r="N1291" s="17">
        <f t="shared" si="181"/>
        <v>401023.66857792763</v>
      </c>
      <c r="O1291" s="16">
        <f>($B$4*G1291-$F$4*K1291)/$H$4</f>
        <v>0.42710904488867479</v>
      </c>
    </row>
    <row r="1292" spans="2:15" x14ac:dyDescent="0.25">
      <c r="B1292" s="2">
        <f t="shared" si="182"/>
        <v>1277</v>
      </c>
      <c r="C1292" s="14">
        <v>3</v>
      </c>
      <c r="D1292" s="15">
        <v>333148.118392042</v>
      </c>
      <c r="E1292" s="16">
        <f t="shared" si="174"/>
        <v>0.333148118392042</v>
      </c>
      <c r="F1292" s="17">
        <f>$B$4-D1292-$B$4*$C$4</f>
        <v>616851.881607958</v>
      </c>
      <c r="G1292" s="16">
        <f t="shared" si="175"/>
        <v>0.38314811839204199</v>
      </c>
      <c r="H1292" s="17">
        <f t="shared" si="176"/>
        <v>99944.435517612597</v>
      </c>
      <c r="I1292" s="16">
        <f t="shared" si="177"/>
        <v>0.333148118392042</v>
      </c>
      <c r="J1292" s="17">
        <f>$F$4-H1292-$G$4</f>
        <v>140055.56448238739</v>
      </c>
      <c r="K1292" s="16">
        <f t="shared" si="178"/>
        <v>0.53314811839204201</v>
      </c>
      <c r="L1292" s="17">
        <f t="shared" si="180"/>
        <v>233203.68287442939</v>
      </c>
      <c r="M1292" s="16">
        <f t="shared" si="179"/>
        <v>0.333148118392042</v>
      </c>
      <c r="N1292" s="17">
        <f t="shared" si="181"/>
        <v>476796.31712557061</v>
      </c>
      <c r="O1292" s="16">
        <f>($B$4*G1292-$F$4*K1292)/$H$4</f>
        <v>0.31886240410632771</v>
      </c>
    </row>
    <row r="1293" spans="2:15" x14ac:dyDescent="0.25">
      <c r="B1293" s="2">
        <f t="shared" si="182"/>
        <v>1278</v>
      </c>
      <c r="C1293" s="14">
        <v>3</v>
      </c>
      <c r="D1293" s="15">
        <v>397399.77488964802</v>
      </c>
      <c r="E1293" s="16">
        <f t="shared" si="174"/>
        <v>0.39739977488964801</v>
      </c>
      <c r="F1293" s="17">
        <f>$B$4-D1293-$B$4*$C$4</f>
        <v>552600.22511035204</v>
      </c>
      <c r="G1293" s="16">
        <f t="shared" si="175"/>
        <v>0.44739977488964799</v>
      </c>
      <c r="H1293" s="17">
        <f t="shared" si="176"/>
        <v>119219.9324668944</v>
      </c>
      <c r="I1293" s="16">
        <f t="shared" si="177"/>
        <v>0.39739977488964801</v>
      </c>
      <c r="J1293" s="17">
        <f>$F$4-H1293-$G$4</f>
        <v>120780.06753310561</v>
      </c>
      <c r="K1293" s="16">
        <f t="shared" si="178"/>
        <v>0.59739977488964802</v>
      </c>
      <c r="L1293" s="17">
        <f t="shared" si="180"/>
        <v>278179.84242275363</v>
      </c>
      <c r="M1293" s="16">
        <f t="shared" si="179"/>
        <v>0.39739977488964806</v>
      </c>
      <c r="N1293" s="17">
        <f t="shared" si="181"/>
        <v>431820.15757724643</v>
      </c>
      <c r="O1293" s="16">
        <f>($B$4*G1293-$F$4*K1293)/$H$4</f>
        <v>0.38311406060393366</v>
      </c>
    </row>
    <row r="1294" spans="2:15" x14ac:dyDescent="0.25">
      <c r="B1294" s="2">
        <f t="shared" si="182"/>
        <v>1279</v>
      </c>
      <c r="C1294" s="14">
        <v>4</v>
      </c>
      <c r="D1294" s="15">
        <v>562646.39921760105</v>
      </c>
      <c r="E1294" s="16">
        <f t="shared" si="174"/>
        <v>0.56264639921760107</v>
      </c>
      <c r="F1294" s="17">
        <f>$B$4-D1294-$B$4*$C$4</f>
        <v>387353.60078239895</v>
      </c>
      <c r="G1294" s="16">
        <f t="shared" si="175"/>
        <v>0.61264639921760111</v>
      </c>
      <c r="H1294" s="17">
        <f t="shared" si="176"/>
        <v>168793.9197652803</v>
      </c>
      <c r="I1294" s="16">
        <f t="shared" si="177"/>
        <v>0.56264639921760096</v>
      </c>
      <c r="J1294" s="17">
        <f>$F$4-H1294-$G$4</f>
        <v>71206.080234719702</v>
      </c>
      <c r="K1294" s="16">
        <f t="shared" si="178"/>
        <v>0.76264639921760091</v>
      </c>
      <c r="L1294" s="17">
        <f t="shared" si="180"/>
        <v>393852.47945232072</v>
      </c>
      <c r="M1294" s="16">
        <f t="shared" si="179"/>
        <v>0.56264639921760107</v>
      </c>
      <c r="N1294" s="17">
        <f t="shared" si="181"/>
        <v>316147.52054767928</v>
      </c>
      <c r="O1294" s="16">
        <f>($B$4*G1294-$F$4*K1294)/$H$4</f>
        <v>0.54836068493188694</v>
      </c>
    </row>
    <row r="1295" spans="2:15" x14ac:dyDescent="0.25">
      <c r="B1295" s="2">
        <f t="shared" si="182"/>
        <v>1280</v>
      </c>
      <c r="C1295" s="14">
        <v>1</v>
      </c>
      <c r="D1295" s="15">
        <v>203433.394089176</v>
      </c>
      <c r="E1295" s="16">
        <f t="shared" si="174"/>
        <v>0.20343339408917599</v>
      </c>
      <c r="F1295" s="17">
        <f>$B$4-D1295-$B$4*$C$4</f>
        <v>746566.60591082403</v>
      </c>
      <c r="G1295" s="16">
        <f t="shared" si="175"/>
        <v>0.25343339408917598</v>
      </c>
      <c r="H1295" s="17">
        <f t="shared" si="176"/>
        <v>61030.0182267528</v>
      </c>
      <c r="I1295" s="16">
        <f t="shared" si="177"/>
        <v>0.20343339408917599</v>
      </c>
      <c r="J1295" s="17">
        <f>$F$4-H1295-$G$4</f>
        <v>178969.98177324719</v>
      </c>
      <c r="K1295" s="16">
        <f t="shared" si="178"/>
        <v>0.403433394089176</v>
      </c>
      <c r="L1295" s="17">
        <f t="shared" si="180"/>
        <v>142403.37586242321</v>
      </c>
      <c r="M1295" s="16">
        <f t="shared" si="179"/>
        <v>0.20343339408917602</v>
      </c>
      <c r="N1295" s="17">
        <f t="shared" si="181"/>
        <v>567596.6241375769</v>
      </c>
      <c r="O1295" s="16">
        <f>($B$4*G1295-$F$4*K1295)/$H$4</f>
        <v>0.18914767980346164</v>
      </c>
    </row>
    <row r="1296" spans="2:15" x14ac:dyDescent="0.25">
      <c r="B1296" s="2">
        <f t="shared" si="182"/>
        <v>1281</v>
      </c>
      <c r="C1296" s="14">
        <v>4</v>
      </c>
      <c r="D1296" s="15">
        <v>549588.44531950797</v>
      </c>
      <c r="E1296" s="16">
        <f t="shared" ref="E1296:E1359" si="183">D1296/$B$4</f>
        <v>0.54958844531950801</v>
      </c>
      <c r="F1296" s="17">
        <f>$B$4-D1296-$B$4*$C$4</f>
        <v>400411.55468049203</v>
      </c>
      <c r="G1296" s="16">
        <f t="shared" ref="G1296:G1359" si="184">E1296+$C$4</f>
        <v>0.59958844531950806</v>
      </c>
      <c r="H1296" s="17">
        <f t="shared" ref="H1296:H1359" si="185">D1296*$D$4</f>
        <v>164876.53359585238</v>
      </c>
      <c r="I1296" s="16">
        <f t="shared" ref="I1296:I1359" si="186">H1296/$F$4</f>
        <v>0.5495884453195079</v>
      </c>
      <c r="J1296" s="17">
        <f>$F$4-H1296-$G$4</f>
        <v>75123.466404147621</v>
      </c>
      <c r="K1296" s="16">
        <f t="shared" ref="K1296:K1359" si="187">I1296+$E$4</f>
        <v>0.74958844531950786</v>
      </c>
      <c r="L1296" s="17">
        <f t="shared" si="180"/>
        <v>384711.91172365559</v>
      </c>
      <c r="M1296" s="16">
        <f t="shared" ref="M1296:M1359" si="188">L1296/$H$4</f>
        <v>0.54958844531950801</v>
      </c>
      <c r="N1296" s="17">
        <f t="shared" si="181"/>
        <v>325288.08827634441</v>
      </c>
      <c r="O1296" s="16">
        <f>($B$4*G1296-$F$4*K1296)/$H$4</f>
        <v>0.535302731033794</v>
      </c>
    </row>
    <row r="1297" spans="2:15" x14ac:dyDescent="0.25">
      <c r="B1297" s="2">
        <f t="shared" si="182"/>
        <v>1282</v>
      </c>
      <c r="C1297" s="14">
        <v>4</v>
      </c>
      <c r="D1297" s="15">
        <v>630024.80932004098</v>
      </c>
      <c r="E1297" s="16">
        <f t="shared" si="183"/>
        <v>0.63002480932004101</v>
      </c>
      <c r="F1297" s="17">
        <f>$B$4-D1297-$B$4*$C$4</f>
        <v>319975.19067995902</v>
      </c>
      <c r="G1297" s="16">
        <f t="shared" si="184"/>
        <v>0.68002480932004106</v>
      </c>
      <c r="H1297" s="17">
        <f t="shared" si="185"/>
        <v>189007.4427960123</v>
      </c>
      <c r="I1297" s="16">
        <f t="shared" si="186"/>
        <v>0.63002480932004101</v>
      </c>
      <c r="J1297" s="17">
        <f>$F$4-H1297-$G$4</f>
        <v>50992.557203987701</v>
      </c>
      <c r="K1297" s="16">
        <f t="shared" si="187"/>
        <v>0.83002480932004108</v>
      </c>
      <c r="L1297" s="17">
        <f t="shared" ref="L1297:L1360" si="189">D1297-H1297</f>
        <v>441017.36652402871</v>
      </c>
      <c r="M1297" s="16">
        <f t="shared" si="188"/>
        <v>0.63002480932004101</v>
      </c>
      <c r="N1297" s="17">
        <f t="shared" ref="N1297:N1360" si="190">F1297-J1297</f>
        <v>268982.63347597129</v>
      </c>
      <c r="O1297" s="16">
        <f>($B$4*G1297-$F$4*K1297)/$H$4</f>
        <v>0.61573909503432678</v>
      </c>
    </row>
    <row r="1298" spans="2:15" x14ac:dyDescent="0.25">
      <c r="B1298" s="2">
        <f t="shared" ref="B1298:B1361" si="191">B1297+1</f>
        <v>1283</v>
      </c>
      <c r="C1298" s="14">
        <v>2</v>
      </c>
      <c r="D1298" s="15">
        <v>358323.70452475199</v>
      </c>
      <c r="E1298" s="16">
        <f t="shared" si="183"/>
        <v>0.35832370452475198</v>
      </c>
      <c r="F1298" s="17">
        <f>$B$4-D1298-$B$4*$C$4</f>
        <v>591676.29547524801</v>
      </c>
      <c r="G1298" s="16">
        <f t="shared" si="184"/>
        <v>0.40832370452475197</v>
      </c>
      <c r="H1298" s="17">
        <f t="shared" si="185"/>
        <v>107497.11135742559</v>
      </c>
      <c r="I1298" s="16">
        <f t="shared" si="186"/>
        <v>0.35832370452475193</v>
      </c>
      <c r="J1298" s="17">
        <f>$F$4-H1298-$G$4</f>
        <v>132502.88864257443</v>
      </c>
      <c r="K1298" s="16">
        <f t="shared" si="187"/>
        <v>0.558323704524752</v>
      </c>
      <c r="L1298" s="17">
        <f t="shared" si="189"/>
        <v>250826.59316732641</v>
      </c>
      <c r="M1298" s="16">
        <f t="shared" si="188"/>
        <v>0.35832370452475204</v>
      </c>
      <c r="N1298" s="17">
        <f t="shared" si="190"/>
        <v>459173.40683267359</v>
      </c>
      <c r="O1298" s="16">
        <f>($B$4*G1298-$F$4*K1298)/$H$4</f>
        <v>0.34403799023903769</v>
      </c>
    </row>
    <row r="1299" spans="2:15" x14ac:dyDescent="0.25">
      <c r="B1299" s="2">
        <f t="shared" si="191"/>
        <v>1284</v>
      </c>
      <c r="C1299" s="14">
        <v>4</v>
      </c>
      <c r="D1299" s="15">
        <v>708870.59865119401</v>
      </c>
      <c r="E1299" s="16">
        <f t="shared" si="183"/>
        <v>0.70887059865119406</v>
      </c>
      <c r="F1299" s="17">
        <f>$B$4-D1299-$B$4*$C$4</f>
        <v>241129.40134880599</v>
      </c>
      <c r="G1299" s="16">
        <f t="shared" si="184"/>
        <v>0.75887059865119411</v>
      </c>
      <c r="H1299" s="17">
        <f t="shared" si="185"/>
        <v>212661.1795953582</v>
      </c>
      <c r="I1299" s="16">
        <f t="shared" si="186"/>
        <v>0.70887059865119406</v>
      </c>
      <c r="J1299" s="17">
        <f>$F$4-H1299-$G$4</f>
        <v>27338.820404641796</v>
      </c>
      <c r="K1299" s="16">
        <f t="shared" si="187"/>
        <v>0.90887059865119402</v>
      </c>
      <c r="L1299" s="17">
        <f t="shared" si="189"/>
        <v>496209.41905583581</v>
      </c>
      <c r="M1299" s="16">
        <f t="shared" si="188"/>
        <v>0.70887059865119406</v>
      </c>
      <c r="N1299" s="17">
        <f t="shared" si="190"/>
        <v>213790.58094416419</v>
      </c>
      <c r="O1299" s="16">
        <f>($B$4*G1299-$F$4*K1299)/$H$4</f>
        <v>0.69458488436547994</v>
      </c>
    </row>
    <row r="1300" spans="2:15" x14ac:dyDescent="0.25">
      <c r="B1300" s="2">
        <f t="shared" si="191"/>
        <v>1285</v>
      </c>
      <c r="C1300" s="14">
        <v>5</v>
      </c>
      <c r="D1300" s="15">
        <v>757872.23497941403</v>
      </c>
      <c r="E1300" s="16">
        <f t="shared" si="183"/>
        <v>0.75787223497941403</v>
      </c>
      <c r="F1300" s="17">
        <f>$B$4-D1300-$B$4*$C$4</f>
        <v>192127.76502058597</v>
      </c>
      <c r="G1300" s="16">
        <f t="shared" si="184"/>
        <v>0.80787223497941407</v>
      </c>
      <c r="H1300" s="17">
        <f t="shared" si="185"/>
        <v>227361.6704938242</v>
      </c>
      <c r="I1300" s="16">
        <f t="shared" si="186"/>
        <v>0.75787223497941403</v>
      </c>
      <c r="J1300" s="17">
        <f>$F$4-H1300-$G$4</f>
        <v>12638.329506175796</v>
      </c>
      <c r="K1300" s="16">
        <f t="shared" si="187"/>
        <v>0.95787223497941398</v>
      </c>
      <c r="L1300" s="17">
        <f t="shared" si="189"/>
        <v>530510.56448558986</v>
      </c>
      <c r="M1300" s="16">
        <f t="shared" si="188"/>
        <v>0.75787223497941403</v>
      </c>
      <c r="N1300" s="17">
        <f t="shared" si="190"/>
        <v>179489.43551441017</v>
      </c>
      <c r="O1300" s="16">
        <f>($B$4*G1300-$F$4*K1300)/$H$4</f>
        <v>0.74358652069369979</v>
      </c>
    </row>
    <row r="1301" spans="2:15" x14ac:dyDescent="0.25">
      <c r="B1301" s="2">
        <f t="shared" si="191"/>
        <v>1286</v>
      </c>
      <c r="C1301" s="14">
        <v>3</v>
      </c>
      <c r="D1301" s="15">
        <v>557146.39544197696</v>
      </c>
      <c r="E1301" s="16">
        <f t="shared" si="183"/>
        <v>0.55714639544197697</v>
      </c>
      <c r="F1301" s="17">
        <f>$B$4-D1301-$B$4*$C$4</f>
        <v>392853.60455802304</v>
      </c>
      <c r="G1301" s="16">
        <f t="shared" si="184"/>
        <v>0.60714639544197702</v>
      </c>
      <c r="H1301" s="17">
        <f t="shared" si="185"/>
        <v>167143.91863259309</v>
      </c>
      <c r="I1301" s="16">
        <f t="shared" si="186"/>
        <v>0.55714639544197697</v>
      </c>
      <c r="J1301" s="17">
        <f>$F$4-H1301-$G$4</f>
        <v>72856.081367406907</v>
      </c>
      <c r="K1301" s="16">
        <f t="shared" si="187"/>
        <v>0.75714639544197704</v>
      </c>
      <c r="L1301" s="17">
        <f t="shared" si="189"/>
        <v>390002.47680938384</v>
      </c>
      <c r="M1301" s="16">
        <f t="shared" si="188"/>
        <v>0.55714639544197686</v>
      </c>
      <c r="N1301" s="17">
        <f t="shared" si="190"/>
        <v>319997.52319061616</v>
      </c>
      <c r="O1301" s="16">
        <f>($B$4*G1301-$F$4*K1301)/$H$4</f>
        <v>0.54286068115626263</v>
      </c>
    </row>
    <row r="1302" spans="2:15" x14ac:dyDescent="0.25">
      <c r="B1302" s="2">
        <f t="shared" si="191"/>
        <v>1287</v>
      </c>
      <c r="C1302" s="14">
        <v>4</v>
      </c>
      <c r="D1302" s="15">
        <v>579529.72890357499</v>
      </c>
      <c r="E1302" s="16">
        <f t="shared" si="183"/>
        <v>0.57952972890357501</v>
      </c>
      <c r="F1302" s="17">
        <f>$B$4-D1302-$B$4*$C$4</f>
        <v>370470.27109642501</v>
      </c>
      <c r="G1302" s="16">
        <f t="shared" si="184"/>
        <v>0.62952972890357506</v>
      </c>
      <c r="H1302" s="17">
        <f t="shared" si="185"/>
        <v>173858.91867107249</v>
      </c>
      <c r="I1302" s="16">
        <f t="shared" si="186"/>
        <v>0.57952972890357501</v>
      </c>
      <c r="J1302" s="17">
        <f>$F$4-H1302-$G$4</f>
        <v>66141.08132892751</v>
      </c>
      <c r="K1302" s="16">
        <f t="shared" si="187"/>
        <v>0.77952972890357497</v>
      </c>
      <c r="L1302" s="17">
        <f t="shared" si="189"/>
        <v>405670.81023250252</v>
      </c>
      <c r="M1302" s="16">
        <f t="shared" si="188"/>
        <v>0.57952972890357501</v>
      </c>
      <c r="N1302" s="17">
        <f t="shared" si="190"/>
        <v>304329.18976749748</v>
      </c>
      <c r="O1302" s="16">
        <f>($B$4*G1302-$F$4*K1302)/$H$4</f>
        <v>0.56524401461786089</v>
      </c>
    </row>
    <row r="1303" spans="2:15" x14ac:dyDescent="0.25">
      <c r="B1303" s="2">
        <f t="shared" si="191"/>
        <v>1288</v>
      </c>
      <c r="C1303" s="14">
        <v>5</v>
      </c>
      <c r="D1303" s="15">
        <v>742195.31902361102</v>
      </c>
      <c r="E1303" s="16">
        <f t="shared" si="183"/>
        <v>0.74219531902361102</v>
      </c>
      <c r="F1303" s="17">
        <f>$B$4-D1303-$B$4*$C$4</f>
        <v>207804.68097638898</v>
      </c>
      <c r="G1303" s="16">
        <f t="shared" si="184"/>
        <v>0.79219531902361107</v>
      </c>
      <c r="H1303" s="17">
        <f t="shared" si="185"/>
        <v>222658.5957070833</v>
      </c>
      <c r="I1303" s="16">
        <f t="shared" si="186"/>
        <v>0.74219531902361102</v>
      </c>
      <c r="J1303" s="17">
        <f>$F$4-H1303-$G$4</f>
        <v>17341.404292916704</v>
      </c>
      <c r="K1303" s="16">
        <f t="shared" si="187"/>
        <v>0.94219531902361098</v>
      </c>
      <c r="L1303" s="17">
        <f t="shared" si="189"/>
        <v>519536.72331652773</v>
      </c>
      <c r="M1303" s="16">
        <f t="shared" si="188"/>
        <v>0.74219531902361102</v>
      </c>
      <c r="N1303" s="17">
        <f t="shared" si="190"/>
        <v>190463.27668347227</v>
      </c>
      <c r="O1303" s="16">
        <f>($B$4*G1303-$F$4*K1303)/$H$4</f>
        <v>0.72790960473789679</v>
      </c>
    </row>
    <row r="1304" spans="2:15" x14ac:dyDescent="0.25">
      <c r="B1304" s="2">
        <f t="shared" si="191"/>
        <v>1289</v>
      </c>
      <c r="C1304" s="14">
        <v>4</v>
      </c>
      <c r="D1304" s="15">
        <v>576575.24238914798</v>
      </c>
      <c r="E1304" s="16">
        <f t="shared" si="183"/>
        <v>0.57657524238914803</v>
      </c>
      <c r="F1304" s="17">
        <f>$B$4-D1304-$B$4*$C$4</f>
        <v>373424.75761085202</v>
      </c>
      <c r="G1304" s="16">
        <f t="shared" si="184"/>
        <v>0.62657524238914808</v>
      </c>
      <c r="H1304" s="17">
        <f t="shared" si="185"/>
        <v>172972.57271674438</v>
      </c>
      <c r="I1304" s="16">
        <f t="shared" si="186"/>
        <v>0.57657524238914792</v>
      </c>
      <c r="J1304" s="17">
        <f>$F$4-H1304-$G$4</f>
        <v>67027.427283255616</v>
      </c>
      <c r="K1304" s="16">
        <f t="shared" si="187"/>
        <v>0.77657524238914788</v>
      </c>
      <c r="L1304" s="17">
        <f t="shared" si="189"/>
        <v>403602.6696724036</v>
      </c>
      <c r="M1304" s="16">
        <f t="shared" si="188"/>
        <v>0.57657524238914803</v>
      </c>
      <c r="N1304" s="17">
        <f t="shared" si="190"/>
        <v>306397.3303275964</v>
      </c>
      <c r="O1304" s="16">
        <f>($B$4*G1304-$F$4*K1304)/$H$4</f>
        <v>0.56228952810343391</v>
      </c>
    </row>
    <row r="1305" spans="2:15" x14ac:dyDescent="0.25">
      <c r="B1305" s="2">
        <f t="shared" si="191"/>
        <v>1290</v>
      </c>
      <c r="C1305" s="14">
        <v>4</v>
      </c>
      <c r="D1305" s="15">
        <v>663668.68319930998</v>
      </c>
      <c r="E1305" s="16">
        <f t="shared" si="183"/>
        <v>0.66366868319930994</v>
      </c>
      <c r="F1305" s="17">
        <f>$B$4-D1305-$B$4*$C$4</f>
        <v>286331.31680069002</v>
      </c>
      <c r="G1305" s="16">
        <f t="shared" si="184"/>
        <v>0.71366868319930998</v>
      </c>
      <c r="H1305" s="17">
        <f t="shared" si="185"/>
        <v>199100.60495979298</v>
      </c>
      <c r="I1305" s="16">
        <f t="shared" si="186"/>
        <v>0.66366868319930994</v>
      </c>
      <c r="J1305" s="17">
        <f>$F$4-H1305-$G$4</f>
        <v>40899.395040207019</v>
      </c>
      <c r="K1305" s="16">
        <f t="shared" si="187"/>
        <v>0.86366868319930989</v>
      </c>
      <c r="L1305" s="17">
        <f t="shared" si="189"/>
        <v>464568.078239517</v>
      </c>
      <c r="M1305" s="16">
        <f t="shared" si="188"/>
        <v>0.66366868319930994</v>
      </c>
      <c r="N1305" s="17">
        <f t="shared" si="190"/>
        <v>245431.921760483</v>
      </c>
      <c r="O1305" s="16">
        <f>($B$4*G1305-$F$4*K1305)/$H$4</f>
        <v>0.6493829689135957</v>
      </c>
    </row>
    <row r="1306" spans="2:15" x14ac:dyDescent="0.25">
      <c r="B1306" s="2">
        <f t="shared" si="191"/>
        <v>1291</v>
      </c>
      <c r="C1306" s="14">
        <v>5</v>
      </c>
      <c r="D1306" s="15">
        <v>683796.02972074796</v>
      </c>
      <c r="E1306" s="16">
        <f t="shared" si="183"/>
        <v>0.68379602972074793</v>
      </c>
      <c r="F1306" s="17">
        <f>$B$4-D1306-$B$4*$C$4</f>
        <v>266203.97027925204</v>
      </c>
      <c r="G1306" s="16">
        <f t="shared" si="184"/>
        <v>0.73379602972074798</v>
      </c>
      <c r="H1306" s="17">
        <f t="shared" si="185"/>
        <v>205138.80891622437</v>
      </c>
      <c r="I1306" s="16">
        <f t="shared" si="186"/>
        <v>0.68379602972074793</v>
      </c>
      <c r="J1306" s="17">
        <f>$F$4-H1306-$G$4</f>
        <v>34861.19108377563</v>
      </c>
      <c r="K1306" s="16">
        <f t="shared" si="187"/>
        <v>0.88379602972074789</v>
      </c>
      <c r="L1306" s="17">
        <f t="shared" si="189"/>
        <v>478657.22080452356</v>
      </c>
      <c r="M1306" s="16">
        <f t="shared" si="188"/>
        <v>0.68379602972074793</v>
      </c>
      <c r="N1306" s="17">
        <f t="shared" si="190"/>
        <v>231342.77919547641</v>
      </c>
      <c r="O1306" s="16">
        <f>($B$4*G1306-$F$4*K1306)/$H$4</f>
        <v>0.6695103154350337</v>
      </c>
    </row>
    <row r="1307" spans="2:15" x14ac:dyDescent="0.25">
      <c r="B1307" s="2">
        <f t="shared" si="191"/>
        <v>1292</v>
      </c>
      <c r="C1307" s="14">
        <v>4</v>
      </c>
      <c r="D1307" s="15">
        <v>590931.15032026498</v>
      </c>
      <c r="E1307" s="16">
        <f t="shared" si="183"/>
        <v>0.590931150320265</v>
      </c>
      <c r="F1307" s="17">
        <f>$B$4-D1307-$B$4*$C$4</f>
        <v>359068.84967973502</v>
      </c>
      <c r="G1307" s="16">
        <f t="shared" si="184"/>
        <v>0.64093115032026504</v>
      </c>
      <c r="H1307" s="17">
        <f t="shared" si="185"/>
        <v>177279.34509607949</v>
      </c>
      <c r="I1307" s="16">
        <f t="shared" si="186"/>
        <v>0.590931150320265</v>
      </c>
      <c r="J1307" s="17">
        <f>$F$4-H1307-$G$4</f>
        <v>62720.654903920513</v>
      </c>
      <c r="K1307" s="16">
        <f t="shared" si="187"/>
        <v>0.79093115032026495</v>
      </c>
      <c r="L1307" s="17">
        <f t="shared" si="189"/>
        <v>413651.80522418546</v>
      </c>
      <c r="M1307" s="16">
        <f t="shared" si="188"/>
        <v>0.590931150320265</v>
      </c>
      <c r="N1307" s="17">
        <f t="shared" si="190"/>
        <v>296348.19477581454</v>
      </c>
      <c r="O1307" s="16">
        <f>($B$4*G1307-$F$4*K1307)/$H$4</f>
        <v>0.57664543603455087</v>
      </c>
    </row>
    <row r="1308" spans="2:15" x14ac:dyDescent="0.25">
      <c r="B1308" s="2">
        <f t="shared" si="191"/>
        <v>1293</v>
      </c>
      <c r="C1308" s="14">
        <v>4</v>
      </c>
      <c r="D1308" s="15">
        <v>532793.11500753905</v>
      </c>
      <c r="E1308" s="16">
        <f t="shared" si="183"/>
        <v>0.53279311500753901</v>
      </c>
      <c r="F1308" s="17">
        <f>$B$4-D1308-$B$4*$C$4</f>
        <v>417206.88499246095</v>
      </c>
      <c r="G1308" s="16">
        <f t="shared" si="184"/>
        <v>0.58279311500753905</v>
      </c>
      <c r="H1308" s="17">
        <f t="shared" si="185"/>
        <v>159837.93450226172</v>
      </c>
      <c r="I1308" s="16">
        <f t="shared" si="186"/>
        <v>0.53279311500753912</v>
      </c>
      <c r="J1308" s="17">
        <f>$F$4-H1308-$G$4</f>
        <v>80162.06549773828</v>
      </c>
      <c r="K1308" s="16">
        <f t="shared" si="187"/>
        <v>0.73279311500753908</v>
      </c>
      <c r="L1308" s="17">
        <f t="shared" si="189"/>
        <v>372955.18050527736</v>
      </c>
      <c r="M1308" s="16">
        <f t="shared" si="188"/>
        <v>0.53279311500753912</v>
      </c>
      <c r="N1308" s="17">
        <f t="shared" si="190"/>
        <v>337044.81949472264</v>
      </c>
      <c r="O1308" s="16">
        <f>($B$4*G1308-$F$4*K1308)/$H$4</f>
        <v>0.51850740072182477</v>
      </c>
    </row>
    <row r="1309" spans="2:15" x14ac:dyDescent="0.25">
      <c r="B1309" s="2">
        <f t="shared" si="191"/>
        <v>1294</v>
      </c>
      <c r="C1309" s="14">
        <v>4</v>
      </c>
      <c r="D1309" s="15">
        <v>529755.52409252804</v>
      </c>
      <c r="E1309" s="16">
        <f t="shared" si="183"/>
        <v>0.52975552409252802</v>
      </c>
      <c r="F1309" s="17">
        <f>$B$4-D1309-$B$4*$C$4</f>
        <v>420244.47590747196</v>
      </c>
      <c r="G1309" s="16">
        <f t="shared" si="184"/>
        <v>0.57975552409252806</v>
      </c>
      <c r="H1309" s="17">
        <f t="shared" si="185"/>
        <v>158926.65722775841</v>
      </c>
      <c r="I1309" s="16">
        <f t="shared" si="186"/>
        <v>0.52975552409252802</v>
      </c>
      <c r="J1309" s="17">
        <f>$F$4-H1309-$G$4</f>
        <v>81073.342772241595</v>
      </c>
      <c r="K1309" s="16">
        <f t="shared" si="187"/>
        <v>0.72975552409252797</v>
      </c>
      <c r="L1309" s="17">
        <f t="shared" si="189"/>
        <v>370828.8668647696</v>
      </c>
      <c r="M1309" s="16">
        <f t="shared" si="188"/>
        <v>0.52975552409252802</v>
      </c>
      <c r="N1309" s="17">
        <f t="shared" si="190"/>
        <v>339171.1331352304</v>
      </c>
      <c r="O1309" s="16">
        <f>($B$4*G1309-$F$4*K1309)/$H$4</f>
        <v>0.51546980980681367</v>
      </c>
    </row>
    <row r="1310" spans="2:15" x14ac:dyDescent="0.25">
      <c r="B1310" s="2">
        <f t="shared" si="191"/>
        <v>1295</v>
      </c>
      <c r="C1310" s="14">
        <v>2</v>
      </c>
      <c r="D1310" s="15">
        <v>262943.62560834398</v>
      </c>
      <c r="E1310" s="16">
        <f t="shared" si="183"/>
        <v>0.262943625608344</v>
      </c>
      <c r="F1310" s="17">
        <f>$B$4-D1310-$B$4*$C$4</f>
        <v>687056.37439165602</v>
      </c>
      <c r="G1310" s="16">
        <f t="shared" si="184"/>
        <v>0.31294362560834399</v>
      </c>
      <c r="H1310" s="17">
        <f t="shared" si="185"/>
        <v>78883.087682503188</v>
      </c>
      <c r="I1310" s="16">
        <f t="shared" si="186"/>
        <v>0.26294362560834394</v>
      </c>
      <c r="J1310" s="17">
        <f>$F$4-H1310-$G$4</f>
        <v>161116.91231749681</v>
      </c>
      <c r="K1310" s="16">
        <f t="shared" si="187"/>
        <v>0.46294362560834396</v>
      </c>
      <c r="L1310" s="17">
        <f t="shared" si="189"/>
        <v>184060.53792584079</v>
      </c>
      <c r="M1310" s="16">
        <f t="shared" si="188"/>
        <v>0.262943625608344</v>
      </c>
      <c r="N1310" s="17">
        <f t="shared" si="190"/>
        <v>525939.46207415918</v>
      </c>
      <c r="O1310" s="16">
        <f>($B$4*G1310-$F$4*K1310)/$H$4</f>
        <v>0.24865791132262971</v>
      </c>
    </row>
    <row r="1311" spans="2:15" x14ac:dyDescent="0.25">
      <c r="B1311" s="2">
        <f t="shared" si="191"/>
        <v>1296</v>
      </c>
      <c r="C1311" s="14">
        <v>5</v>
      </c>
      <c r="D1311" s="15">
        <v>766374.41139956901</v>
      </c>
      <c r="E1311" s="16">
        <f t="shared" si="183"/>
        <v>0.76637441139956897</v>
      </c>
      <c r="F1311" s="17">
        <f>$B$4-D1311-$B$4*$C$4</f>
        <v>183625.58860043099</v>
      </c>
      <c r="G1311" s="16">
        <f t="shared" si="184"/>
        <v>0.81637441139956901</v>
      </c>
      <c r="H1311" s="17">
        <f t="shared" si="185"/>
        <v>229912.32341987069</v>
      </c>
      <c r="I1311" s="16">
        <f t="shared" si="186"/>
        <v>0.76637441139956897</v>
      </c>
      <c r="J1311" s="17">
        <f>$F$4-H1311-$G$4</f>
        <v>10087.676580129308</v>
      </c>
      <c r="K1311" s="16">
        <f t="shared" si="187"/>
        <v>0.96637441139956892</v>
      </c>
      <c r="L1311" s="17">
        <f t="shared" si="189"/>
        <v>536462.08797969832</v>
      </c>
      <c r="M1311" s="16">
        <f t="shared" si="188"/>
        <v>0.76637441139956908</v>
      </c>
      <c r="N1311" s="17">
        <f t="shared" si="190"/>
        <v>173537.91202030168</v>
      </c>
      <c r="O1311" s="16">
        <f>($B$4*G1311-$F$4*K1311)/$H$4</f>
        <v>0.75208869711385473</v>
      </c>
    </row>
    <row r="1312" spans="2:15" x14ac:dyDescent="0.25">
      <c r="B1312" s="2">
        <f t="shared" si="191"/>
        <v>1297</v>
      </c>
      <c r="C1312" s="14">
        <v>3</v>
      </c>
      <c r="D1312" s="15">
        <v>407170.358542273</v>
      </c>
      <c r="E1312" s="16">
        <f t="shared" si="183"/>
        <v>0.40717035854227301</v>
      </c>
      <c r="F1312" s="17">
        <f>$B$4-D1312-$B$4*$C$4</f>
        <v>542829.64145772695</v>
      </c>
      <c r="G1312" s="16">
        <f t="shared" si="184"/>
        <v>0.457170358542273</v>
      </c>
      <c r="H1312" s="17">
        <f t="shared" si="185"/>
        <v>122151.10756268189</v>
      </c>
      <c r="I1312" s="16">
        <f t="shared" si="186"/>
        <v>0.40717035854227296</v>
      </c>
      <c r="J1312" s="17">
        <f>$F$4-H1312-$G$4</f>
        <v>117848.89243731811</v>
      </c>
      <c r="K1312" s="16">
        <f t="shared" si="187"/>
        <v>0.60717035854227297</v>
      </c>
      <c r="L1312" s="17">
        <f t="shared" si="189"/>
        <v>285019.2509795911</v>
      </c>
      <c r="M1312" s="16">
        <f t="shared" si="188"/>
        <v>0.40717035854227301</v>
      </c>
      <c r="N1312" s="17">
        <f t="shared" si="190"/>
        <v>424980.74902040884</v>
      </c>
      <c r="O1312" s="16">
        <f>($B$4*G1312-$F$4*K1312)/$H$4</f>
        <v>0.39288464425655872</v>
      </c>
    </row>
    <row r="1313" spans="2:15" x14ac:dyDescent="0.25">
      <c r="B1313" s="2">
        <f t="shared" si="191"/>
        <v>1298</v>
      </c>
      <c r="C1313" s="14">
        <v>3</v>
      </c>
      <c r="D1313" s="15">
        <v>481254.59542197501</v>
      </c>
      <c r="E1313" s="16">
        <f t="shared" si="183"/>
        <v>0.48125459542197502</v>
      </c>
      <c r="F1313" s="17">
        <f>$B$4-D1313-$B$4*$C$4</f>
        <v>468745.40457802499</v>
      </c>
      <c r="G1313" s="16">
        <f t="shared" si="184"/>
        <v>0.53125459542197506</v>
      </c>
      <c r="H1313" s="17">
        <f t="shared" si="185"/>
        <v>144376.37862659249</v>
      </c>
      <c r="I1313" s="16">
        <f t="shared" si="186"/>
        <v>0.48125459542197496</v>
      </c>
      <c r="J1313" s="17">
        <f>$F$4-H1313-$G$4</f>
        <v>95623.621373407514</v>
      </c>
      <c r="K1313" s="16">
        <f t="shared" si="187"/>
        <v>0.68125459542197497</v>
      </c>
      <c r="L1313" s="17">
        <f t="shared" si="189"/>
        <v>336878.21679538256</v>
      </c>
      <c r="M1313" s="16">
        <f t="shared" si="188"/>
        <v>0.48125459542197507</v>
      </c>
      <c r="N1313" s="17">
        <f t="shared" si="190"/>
        <v>373121.78320461744</v>
      </c>
      <c r="O1313" s="16">
        <f>($B$4*G1313-$F$4*K1313)/$H$4</f>
        <v>0.46696888113626078</v>
      </c>
    </row>
    <row r="1314" spans="2:15" x14ac:dyDescent="0.25">
      <c r="B1314" s="2">
        <f t="shared" si="191"/>
        <v>1299</v>
      </c>
      <c r="C1314" s="14">
        <v>2</v>
      </c>
      <c r="D1314" s="15">
        <v>360657.39479930699</v>
      </c>
      <c r="E1314" s="16">
        <f t="shared" si="183"/>
        <v>0.36065739479930697</v>
      </c>
      <c r="F1314" s="17">
        <f>$B$4-D1314-$B$4*$C$4</f>
        <v>589342.60520069301</v>
      </c>
      <c r="G1314" s="16">
        <f t="shared" si="184"/>
        <v>0.41065739479930696</v>
      </c>
      <c r="H1314" s="17">
        <f t="shared" si="185"/>
        <v>108197.21843979209</v>
      </c>
      <c r="I1314" s="16">
        <f t="shared" si="186"/>
        <v>0.36065739479930697</v>
      </c>
      <c r="J1314" s="17">
        <f>$F$4-H1314-$G$4</f>
        <v>131802.78156020789</v>
      </c>
      <c r="K1314" s="16">
        <f t="shared" si="187"/>
        <v>0.56065739479930699</v>
      </c>
      <c r="L1314" s="17">
        <f t="shared" si="189"/>
        <v>252460.17635951488</v>
      </c>
      <c r="M1314" s="16">
        <f t="shared" si="188"/>
        <v>0.36065739479930697</v>
      </c>
      <c r="N1314" s="17">
        <f t="shared" si="190"/>
        <v>457539.82364048512</v>
      </c>
      <c r="O1314" s="16">
        <f>($B$4*G1314-$F$4*K1314)/$H$4</f>
        <v>0.34637168051359268</v>
      </c>
    </row>
    <row r="1315" spans="2:15" x14ac:dyDescent="0.25">
      <c r="B1315" s="2">
        <f t="shared" si="191"/>
        <v>1300</v>
      </c>
      <c r="C1315" s="14">
        <v>3</v>
      </c>
      <c r="D1315" s="15">
        <v>347069.53896698903</v>
      </c>
      <c r="E1315" s="16">
        <f t="shared" si="183"/>
        <v>0.34706953896698906</v>
      </c>
      <c r="F1315" s="17">
        <f>$B$4-D1315-$B$4*$C$4</f>
        <v>602930.46103301097</v>
      </c>
      <c r="G1315" s="16">
        <f t="shared" si="184"/>
        <v>0.39706953896698904</v>
      </c>
      <c r="H1315" s="17">
        <f t="shared" si="185"/>
        <v>104120.8616900967</v>
      </c>
      <c r="I1315" s="16">
        <f t="shared" si="186"/>
        <v>0.347069538966989</v>
      </c>
      <c r="J1315" s="17">
        <f>$F$4-H1315-$G$4</f>
        <v>135879.1383099033</v>
      </c>
      <c r="K1315" s="16">
        <f t="shared" si="187"/>
        <v>0.54706953896698907</v>
      </c>
      <c r="L1315" s="17">
        <f t="shared" si="189"/>
        <v>242948.67727689233</v>
      </c>
      <c r="M1315" s="16">
        <f t="shared" si="188"/>
        <v>0.34706953896698906</v>
      </c>
      <c r="N1315" s="17">
        <f t="shared" si="190"/>
        <v>467051.32272310765</v>
      </c>
      <c r="O1315" s="16">
        <f>($B$4*G1315-$F$4*K1315)/$H$4</f>
        <v>0.33278382468127471</v>
      </c>
    </row>
    <row r="1316" spans="2:15" x14ac:dyDescent="0.25">
      <c r="B1316" s="2">
        <f t="shared" si="191"/>
        <v>1301</v>
      </c>
      <c r="C1316" s="14">
        <v>2</v>
      </c>
      <c r="D1316" s="15">
        <v>337319.235651884</v>
      </c>
      <c r="E1316" s="16">
        <f t="shared" si="183"/>
        <v>0.33731923565188399</v>
      </c>
      <c r="F1316" s="17">
        <f>$B$4-D1316-$B$4*$C$4</f>
        <v>612680.764348116</v>
      </c>
      <c r="G1316" s="16">
        <f t="shared" si="184"/>
        <v>0.38731923565188398</v>
      </c>
      <c r="H1316" s="17">
        <f t="shared" si="185"/>
        <v>101195.7706955652</v>
      </c>
      <c r="I1316" s="16">
        <f t="shared" si="186"/>
        <v>0.33731923565188399</v>
      </c>
      <c r="J1316" s="17">
        <f>$F$4-H1316-$G$4</f>
        <v>138804.22930443479</v>
      </c>
      <c r="K1316" s="16">
        <f t="shared" si="187"/>
        <v>0.537319235651884</v>
      </c>
      <c r="L1316" s="17">
        <f t="shared" si="189"/>
        <v>236123.46495631878</v>
      </c>
      <c r="M1316" s="16">
        <f t="shared" si="188"/>
        <v>0.33731923565188399</v>
      </c>
      <c r="N1316" s="17">
        <f t="shared" si="190"/>
        <v>473876.53504368122</v>
      </c>
      <c r="O1316" s="16">
        <f>($B$4*G1316-$F$4*K1316)/$H$4</f>
        <v>0.3230335213661697</v>
      </c>
    </row>
    <row r="1317" spans="2:15" x14ac:dyDescent="0.25">
      <c r="B1317" s="2">
        <f t="shared" si="191"/>
        <v>1302</v>
      </c>
      <c r="C1317" s="14">
        <v>1</v>
      </c>
      <c r="D1317" s="15">
        <v>217916.26501645401</v>
      </c>
      <c r="E1317" s="16">
        <f t="shared" si="183"/>
        <v>0.217916265016454</v>
      </c>
      <c r="F1317" s="17">
        <f>$B$4-D1317-$B$4*$C$4</f>
        <v>732083.73498354596</v>
      </c>
      <c r="G1317" s="16">
        <f t="shared" si="184"/>
        <v>0.26791626501645399</v>
      </c>
      <c r="H1317" s="17">
        <f t="shared" si="185"/>
        <v>65374.879504936202</v>
      </c>
      <c r="I1317" s="16">
        <f t="shared" si="186"/>
        <v>0.217916265016454</v>
      </c>
      <c r="J1317" s="17">
        <f>$F$4-H1317-$G$4</f>
        <v>174625.12049506381</v>
      </c>
      <c r="K1317" s="16">
        <f t="shared" si="187"/>
        <v>0.41791626501645401</v>
      </c>
      <c r="L1317" s="17">
        <f t="shared" si="189"/>
        <v>152541.38551151782</v>
      </c>
      <c r="M1317" s="16">
        <f t="shared" si="188"/>
        <v>0.21791626501645403</v>
      </c>
      <c r="N1317" s="17">
        <f t="shared" si="190"/>
        <v>557458.61448848213</v>
      </c>
      <c r="O1317" s="16">
        <f>($B$4*G1317-$F$4*K1317)/$H$4</f>
        <v>0.20363055073073966</v>
      </c>
    </row>
    <row r="1318" spans="2:15" x14ac:dyDescent="0.25">
      <c r="B1318" s="2">
        <f t="shared" si="191"/>
        <v>1303</v>
      </c>
      <c r="C1318" s="14">
        <v>5</v>
      </c>
      <c r="D1318" s="15">
        <v>876004.21030312101</v>
      </c>
      <c r="E1318" s="16">
        <f t="shared" si="183"/>
        <v>0.87600421030312103</v>
      </c>
      <c r="F1318" s="17">
        <f>$B$4-D1318-$B$4*$C$4</f>
        <v>73995.789696878986</v>
      </c>
      <c r="G1318" s="16">
        <f t="shared" si="184"/>
        <v>0.92600421030312108</v>
      </c>
      <c r="H1318" s="17">
        <f t="shared" si="185"/>
        <v>262801.26309093629</v>
      </c>
      <c r="I1318" s="16">
        <f t="shared" si="186"/>
        <v>0.87600421030312092</v>
      </c>
      <c r="J1318" s="17">
        <f>$F$4-H1318-$G$4</f>
        <v>-22801.263090936292</v>
      </c>
      <c r="K1318" s="16">
        <f t="shared" si="187"/>
        <v>1.0760042103031209</v>
      </c>
      <c r="L1318" s="17">
        <f t="shared" si="189"/>
        <v>613202.94721218478</v>
      </c>
      <c r="M1318" s="16">
        <f t="shared" si="188"/>
        <v>0.87600421030312114</v>
      </c>
      <c r="N1318" s="17">
        <f t="shared" si="190"/>
        <v>96797.052787815279</v>
      </c>
      <c r="O1318" s="16">
        <f>($B$4*G1318-$F$4*K1318)/$H$4</f>
        <v>0.8617184960174068</v>
      </c>
    </row>
    <row r="1319" spans="2:15" x14ac:dyDescent="0.25">
      <c r="B1319" s="2">
        <f t="shared" si="191"/>
        <v>1304</v>
      </c>
      <c r="C1319" s="14">
        <v>3</v>
      </c>
      <c r="D1319" s="15">
        <v>437829.52923927002</v>
      </c>
      <c r="E1319" s="16">
        <f t="shared" si="183"/>
        <v>0.43782952923927004</v>
      </c>
      <c r="F1319" s="17">
        <f>$B$4-D1319-$B$4*$C$4</f>
        <v>512170.47076072998</v>
      </c>
      <c r="G1319" s="16">
        <f t="shared" si="184"/>
        <v>0.48782952923927003</v>
      </c>
      <c r="H1319" s="17">
        <f t="shared" si="185"/>
        <v>131348.858771781</v>
      </c>
      <c r="I1319" s="16">
        <f t="shared" si="186"/>
        <v>0.43782952923926999</v>
      </c>
      <c r="J1319" s="17">
        <f>$F$4-H1319-$G$4</f>
        <v>108651.141228219</v>
      </c>
      <c r="K1319" s="16">
        <f t="shared" si="187"/>
        <v>0.63782952923926994</v>
      </c>
      <c r="L1319" s="17">
        <f t="shared" si="189"/>
        <v>306480.67046748905</v>
      </c>
      <c r="M1319" s="16">
        <f t="shared" si="188"/>
        <v>0.4378295292392701</v>
      </c>
      <c r="N1319" s="17">
        <f t="shared" si="190"/>
        <v>403519.32953251095</v>
      </c>
      <c r="O1319" s="16">
        <f>($B$4*G1319-$F$4*K1319)/$H$4</f>
        <v>0.42354381495355581</v>
      </c>
    </row>
    <row r="1320" spans="2:15" x14ac:dyDescent="0.25">
      <c r="B1320" s="2">
        <f t="shared" si="191"/>
        <v>1305</v>
      </c>
      <c r="C1320" s="14">
        <v>4</v>
      </c>
      <c r="D1320" s="15">
        <v>606669.27111927001</v>
      </c>
      <c r="E1320" s="16">
        <f t="shared" si="183"/>
        <v>0.60666927111927005</v>
      </c>
      <c r="F1320" s="17">
        <f>$B$4-D1320-$B$4*$C$4</f>
        <v>343330.72888072999</v>
      </c>
      <c r="G1320" s="16">
        <f t="shared" si="184"/>
        <v>0.65666927111927009</v>
      </c>
      <c r="H1320" s="17">
        <f t="shared" si="185"/>
        <v>182000.78133578101</v>
      </c>
      <c r="I1320" s="16">
        <f t="shared" si="186"/>
        <v>0.60666927111927005</v>
      </c>
      <c r="J1320" s="17">
        <f>$F$4-H1320-$G$4</f>
        <v>57999.218664218992</v>
      </c>
      <c r="K1320" s="16">
        <f t="shared" si="187"/>
        <v>0.80666927111927</v>
      </c>
      <c r="L1320" s="17">
        <f t="shared" si="189"/>
        <v>424668.48978348903</v>
      </c>
      <c r="M1320" s="16">
        <f t="shared" si="188"/>
        <v>0.60666927111927005</v>
      </c>
      <c r="N1320" s="17">
        <f t="shared" si="190"/>
        <v>285331.51021651097</v>
      </c>
      <c r="O1320" s="16">
        <f>($B$4*G1320-$F$4*K1320)/$H$4</f>
        <v>0.59238355683355592</v>
      </c>
    </row>
    <row r="1321" spans="2:15" x14ac:dyDescent="0.25">
      <c r="B1321" s="2">
        <f t="shared" si="191"/>
        <v>1306</v>
      </c>
      <c r="C1321" s="14">
        <v>3</v>
      </c>
      <c r="D1321" s="15">
        <v>451045.03258714301</v>
      </c>
      <c r="E1321" s="16">
        <f t="shared" si="183"/>
        <v>0.45104503258714301</v>
      </c>
      <c r="F1321" s="17">
        <f>$B$4-D1321-$B$4*$C$4</f>
        <v>498954.96741285699</v>
      </c>
      <c r="G1321" s="16">
        <f t="shared" si="184"/>
        <v>0.50104503258714306</v>
      </c>
      <c r="H1321" s="17">
        <f t="shared" si="185"/>
        <v>135313.50977614289</v>
      </c>
      <c r="I1321" s="16">
        <f t="shared" si="186"/>
        <v>0.45104503258714296</v>
      </c>
      <c r="J1321" s="17">
        <f>$F$4-H1321-$G$4</f>
        <v>104686.49022385711</v>
      </c>
      <c r="K1321" s="16">
        <f t="shared" si="187"/>
        <v>0.65104503258714297</v>
      </c>
      <c r="L1321" s="17">
        <f t="shared" si="189"/>
        <v>315731.52281100012</v>
      </c>
      <c r="M1321" s="16">
        <f t="shared" si="188"/>
        <v>0.45104503258714301</v>
      </c>
      <c r="N1321" s="17">
        <f t="shared" si="190"/>
        <v>394268.47718899988</v>
      </c>
      <c r="O1321" s="16">
        <f>($B$4*G1321-$F$4*K1321)/$H$4</f>
        <v>0.43675931830142883</v>
      </c>
    </row>
    <row r="1322" spans="2:15" x14ac:dyDescent="0.25">
      <c r="B1322" s="2">
        <f t="shared" si="191"/>
        <v>1307</v>
      </c>
      <c r="C1322" s="14">
        <v>4</v>
      </c>
      <c r="D1322" s="15">
        <v>505297.61460903299</v>
      </c>
      <c r="E1322" s="16">
        <f t="shared" si="183"/>
        <v>0.505297614609033</v>
      </c>
      <c r="F1322" s="17">
        <f>$B$4-D1322-$B$4*$C$4</f>
        <v>444702.38539096701</v>
      </c>
      <c r="G1322" s="16">
        <f t="shared" si="184"/>
        <v>0.55529761460903304</v>
      </c>
      <c r="H1322" s="17">
        <f t="shared" si="185"/>
        <v>151589.28438270988</v>
      </c>
      <c r="I1322" s="16">
        <f t="shared" si="186"/>
        <v>0.505297614609033</v>
      </c>
      <c r="J1322" s="17">
        <f>$F$4-H1322-$G$4</f>
        <v>88410.715617290116</v>
      </c>
      <c r="K1322" s="16">
        <f t="shared" si="187"/>
        <v>0.70529761460903306</v>
      </c>
      <c r="L1322" s="17">
        <f t="shared" si="189"/>
        <v>353708.3302263231</v>
      </c>
      <c r="M1322" s="16">
        <f t="shared" si="188"/>
        <v>0.505297614609033</v>
      </c>
      <c r="N1322" s="17">
        <f t="shared" si="190"/>
        <v>356291.6697736769</v>
      </c>
      <c r="O1322" s="16">
        <f>($B$4*G1322-$F$4*K1322)/$H$4</f>
        <v>0.49101190032331871</v>
      </c>
    </row>
    <row r="1323" spans="2:15" x14ac:dyDescent="0.25">
      <c r="B1323" s="2">
        <f t="shared" si="191"/>
        <v>1308</v>
      </c>
      <c r="C1323" s="14">
        <v>1</v>
      </c>
      <c r="D1323" s="15">
        <v>162488.230222435</v>
      </c>
      <c r="E1323" s="16">
        <f t="shared" si="183"/>
        <v>0.162488230222435</v>
      </c>
      <c r="F1323" s="17">
        <f>$B$4-D1323-$B$4*$C$4</f>
        <v>787511.76977756503</v>
      </c>
      <c r="G1323" s="16">
        <f t="shared" si="184"/>
        <v>0.21248823022243502</v>
      </c>
      <c r="H1323" s="17">
        <f t="shared" si="185"/>
        <v>48746.469066730497</v>
      </c>
      <c r="I1323" s="16">
        <f t="shared" si="186"/>
        <v>0.162488230222435</v>
      </c>
      <c r="J1323" s="17">
        <f>$F$4-H1323-$G$4</f>
        <v>191253.5309332695</v>
      </c>
      <c r="K1323" s="16">
        <f t="shared" si="187"/>
        <v>0.36248823022243504</v>
      </c>
      <c r="L1323" s="17">
        <f t="shared" si="189"/>
        <v>113741.7611557045</v>
      </c>
      <c r="M1323" s="16">
        <f t="shared" si="188"/>
        <v>0.162488230222435</v>
      </c>
      <c r="N1323" s="17">
        <f t="shared" si="190"/>
        <v>596258.2388442955</v>
      </c>
      <c r="O1323" s="16">
        <f>($B$4*G1323-$F$4*K1323)/$H$4</f>
        <v>0.14820251593672074</v>
      </c>
    </row>
    <row r="1324" spans="2:15" x14ac:dyDescent="0.25">
      <c r="B1324" s="2">
        <f t="shared" si="191"/>
        <v>1309</v>
      </c>
      <c r="C1324" s="14">
        <v>1</v>
      </c>
      <c r="D1324" s="15">
        <v>140952.16529919</v>
      </c>
      <c r="E1324" s="16">
        <f t="shared" si="183"/>
        <v>0.14095216529919</v>
      </c>
      <c r="F1324" s="17">
        <f>$B$4-D1324-$B$4*$C$4</f>
        <v>809047.83470081002</v>
      </c>
      <c r="G1324" s="16">
        <f t="shared" si="184"/>
        <v>0.19095216529919001</v>
      </c>
      <c r="H1324" s="17">
        <f t="shared" si="185"/>
        <v>42285.649589756998</v>
      </c>
      <c r="I1324" s="16">
        <f t="shared" si="186"/>
        <v>0.14095216529919</v>
      </c>
      <c r="J1324" s="17">
        <f>$F$4-H1324-$G$4</f>
        <v>197714.350410243</v>
      </c>
      <c r="K1324" s="16">
        <f t="shared" si="187"/>
        <v>0.34095216529919004</v>
      </c>
      <c r="L1324" s="17">
        <f t="shared" si="189"/>
        <v>98666.515709433006</v>
      </c>
      <c r="M1324" s="16">
        <f t="shared" si="188"/>
        <v>0.14095216529919</v>
      </c>
      <c r="N1324" s="17">
        <f t="shared" si="190"/>
        <v>611333.48429056699</v>
      </c>
      <c r="O1324" s="16">
        <f>($B$4*G1324-$F$4*K1324)/$H$4</f>
        <v>0.12666645101347571</v>
      </c>
    </row>
    <row r="1325" spans="2:15" x14ac:dyDescent="0.25">
      <c r="B1325" s="2">
        <f t="shared" si="191"/>
        <v>1310</v>
      </c>
      <c r="C1325" s="14">
        <v>2</v>
      </c>
      <c r="D1325" s="15">
        <v>302277.90686839801</v>
      </c>
      <c r="E1325" s="16">
        <f t="shared" si="183"/>
        <v>0.30227790686839801</v>
      </c>
      <c r="F1325" s="17">
        <f>$B$4-D1325-$B$4*$C$4</f>
        <v>647722.09313160204</v>
      </c>
      <c r="G1325" s="16">
        <f t="shared" si="184"/>
        <v>0.35227790686839799</v>
      </c>
      <c r="H1325" s="17">
        <f t="shared" si="185"/>
        <v>90683.372060519396</v>
      </c>
      <c r="I1325" s="16">
        <f t="shared" si="186"/>
        <v>0.30227790686839801</v>
      </c>
      <c r="J1325" s="17">
        <f>$F$4-H1325-$G$4</f>
        <v>149316.62793948059</v>
      </c>
      <c r="K1325" s="16">
        <f t="shared" si="187"/>
        <v>0.50227790686839802</v>
      </c>
      <c r="L1325" s="17">
        <f t="shared" si="189"/>
        <v>211594.5348078786</v>
      </c>
      <c r="M1325" s="16">
        <f t="shared" si="188"/>
        <v>0.30227790686839801</v>
      </c>
      <c r="N1325" s="17">
        <f t="shared" si="190"/>
        <v>498405.46519212145</v>
      </c>
      <c r="O1325" s="16">
        <f>($B$4*G1325-$F$4*K1325)/$H$4</f>
        <v>0.28799219258268371</v>
      </c>
    </row>
    <row r="1326" spans="2:15" x14ac:dyDescent="0.25">
      <c r="B1326" s="2">
        <f t="shared" si="191"/>
        <v>1311</v>
      </c>
      <c r="C1326" s="14">
        <v>2</v>
      </c>
      <c r="D1326" s="15">
        <v>331004.86511796399</v>
      </c>
      <c r="E1326" s="16">
        <f t="shared" si="183"/>
        <v>0.33100486511796401</v>
      </c>
      <c r="F1326" s="17">
        <f>$B$4-D1326-$B$4*$C$4</f>
        <v>618995.13488203601</v>
      </c>
      <c r="G1326" s="16">
        <f t="shared" si="184"/>
        <v>0.381004865117964</v>
      </c>
      <c r="H1326" s="17">
        <f t="shared" si="185"/>
        <v>99301.459535389193</v>
      </c>
      <c r="I1326" s="16">
        <f t="shared" si="186"/>
        <v>0.33100486511796395</v>
      </c>
      <c r="J1326" s="17">
        <f>$F$4-H1326-$G$4</f>
        <v>140698.54046461079</v>
      </c>
      <c r="K1326" s="16">
        <f t="shared" si="187"/>
        <v>0.53100486511796396</v>
      </c>
      <c r="L1326" s="17">
        <f t="shared" si="189"/>
        <v>231703.40558257478</v>
      </c>
      <c r="M1326" s="16">
        <f t="shared" si="188"/>
        <v>0.33100486511796395</v>
      </c>
      <c r="N1326" s="17">
        <f t="shared" si="190"/>
        <v>478296.59441742522</v>
      </c>
      <c r="O1326" s="16">
        <f>($B$4*G1326-$F$4*K1326)/$H$4</f>
        <v>0.31671915083224972</v>
      </c>
    </row>
    <row r="1327" spans="2:15" x14ac:dyDescent="0.25">
      <c r="B1327" s="2">
        <f t="shared" si="191"/>
        <v>1312</v>
      </c>
      <c r="C1327" s="14">
        <v>2</v>
      </c>
      <c r="D1327" s="15">
        <v>370777.552391176</v>
      </c>
      <c r="E1327" s="16">
        <f t="shared" si="183"/>
        <v>0.37077755239117599</v>
      </c>
      <c r="F1327" s="17">
        <f>$B$4-D1327-$B$4*$C$4</f>
        <v>579222.447608824</v>
      </c>
      <c r="G1327" s="16">
        <f t="shared" si="184"/>
        <v>0.42077755239117598</v>
      </c>
      <c r="H1327" s="17">
        <f t="shared" si="185"/>
        <v>111233.2657173528</v>
      </c>
      <c r="I1327" s="16">
        <f t="shared" si="186"/>
        <v>0.37077755239117599</v>
      </c>
      <c r="J1327" s="17">
        <f>$F$4-H1327-$G$4</f>
        <v>128766.7342826472</v>
      </c>
      <c r="K1327" s="16">
        <f t="shared" si="187"/>
        <v>0.570777552391176</v>
      </c>
      <c r="L1327" s="17">
        <f t="shared" si="189"/>
        <v>259544.2866738232</v>
      </c>
      <c r="M1327" s="16">
        <f t="shared" si="188"/>
        <v>0.37077755239117599</v>
      </c>
      <c r="N1327" s="17">
        <f t="shared" si="190"/>
        <v>450455.7133261768</v>
      </c>
      <c r="O1327" s="16">
        <f>($B$4*G1327-$F$4*K1327)/$H$4</f>
        <v>0.3564918381054617</v>
      </c>
    </row>
    <row r="1328" spans="2:15" x14ac:dyDescent="0.25">
      <c r="B1328" s="2">
        <f t="shared" si="191"/>
        <v>1313</v>
      </c>
      <c r="C1328" s="14">
        <v>5</v>
      </c>
      <c r="D1328" s="15">
        <v>742291.24894477194</v>
      </c>
      <c r="E1328" s="16">
        <f t="shared" si="183"/>
        <v>0.74229124894477194</v>
      </c>
      <c r="F1328" s="17">
        <f>$B$4-D1328-$B$4*$C$4</f>
        <v>207708.75105522806</v>
      </c>
      <c r="G1328" s="16">
        <f t="shared" si="184"/>
        <v>0.79229124894477199</v>
      </c>
      <c r="H1328" s="17">
        <f t="shared" si="185"/>
        <v>222687.37468343158</v>
      </c>
      <c r="I1328" s="16">
        <f t="shared" si="186"/>
        <v>0.74229124894477194</v>
      </c>
      <c r="J1328" s="17">
        <f>$F$4-H1328-$G$4</f>
        <v>17312.625316568417</v>
      </c>
      <c r="K1328" s="16">
        <f t="shared" si="187"/>
        <v>0.9422912489447719</v>
      </c>
      <c r="L1328" s="17">
        <f t="shared" si="189"/>
        <v>519603.87426134036</v>
      </c>
      <c r="M1328" s="16">
        <f t="shared" si="188"/>
        <v>0.74229124894477194</v>
      </c>
      <c r="N1328" s="17">
        <f t="shared" si="190"/>
        <v>190396.12573865964</v>
      </c>
      <c r="O1328" s="16">
        <f>($B$4*G1328-$F$4*K1328)/$H$4</f>
        <v>0.72800553465905771</v>
      </c>
    </row>
    <row r="1329" spans="2:15" x14ac:dyDescent="0.25">
      <c r="B1329" s="2">
        <f t="shared" si="191"/>
        <v>1314</v>
      </c>
      <c r="C1329" s="14">
        <v>5</v>
      </c>
      <c r="D1329" s="15">
        <v>676355.43850961304</v>
      </c>
      <c r="E1329" s="16">
        <f t="shared" si="183"/>
        <v>0.67635543850961299</v>
      </c>
      <c r="F1329" s="17">
        <f>$B$4-D1329-$B$4*$C$4</f>
        <v>273644.56149038696</v>
      </c>
      <c r="G1329" s="16">
        <f t="shared" si="184"/>
        <v>0.72635543850961304</v>
      </c>
      <c r="H1329" s="17">
        <f t="shared" si="185"/>
        <v>202906.63155288392</v>
      </c>
      <c r="I1329" s="16">
        <f t="shared" si="186"/>
        <v>0.6763554385096131</v>
      </c>
      <c r="J1329" s="17">
        <f>$F$4-H1329-$G$4</f>
        <v>37093.368447116081</v>
      </c>
      <c r="K1329" s="16">
        <f t="shared" si="187"/>
        <v>0.87635543850961306</v>
      </c>
      <c r="L1329" s="17">
        <f t="shared" si="189"/>
        <v>473448.80695672915</v>
      </c>
      <c r="M1329" s="16">
        <f t="shared" si="188"/>
        <v>0.6763554385096131</v>
      </c>
      <c r="N1329" s="17">
        <f t="shared" si="190"/>
        <v>236551.19304327088</v>
      </c>
      <c r="O1329" s="16">
        <f>($B$4*G1329-$F$4*K1329)/$H$4</f>
        <v>0.66206972422389876</v>
      </c>
    </row>
    <row r="1330" spans="2:15" x14ac:dyDescent="0.25">
      <c r="B1330" s="2">
        <f t="shared" si="191"/>
        <v>1315</v>
      </c>
      <c r="C1330" s="14">
        <v>4</v>
      </c>
      <c r="D1330" s="15">
        <v>682438.24751565501</v>
      </c>
      <c r="E1330" s="16">
        <f t="shared" si="183"/>
        <v>0.68243824751565496</v>
      </c>
      <c r="F1330" s="17">
        <f>$B$4-D1330-$B$4*$C$4</f>
        <v>267561.75248434499</v>
      </c>
      <c r="G1330" s="16">
        <f t="shared" si="184"/>
        <v>0.73243824751565501</v>
      </c>
      <c r="H1330" s="17">
        <f t="shared" si="185"/>
        <v>204731.47425469648</v>
      </c>
      <c r="I1330" s="16">
        <f t="shared" si="186"/>
        <v>0.68243824751565496</v>
      </c>
      <c r="J1330" s="17">
        <f>$F$4-H1330-$G$4</f>
        <v>35268.525745303516</v>
      </c>
      <c r="K1330" s="16">
        <f t="shared" si="187"/>
        <v>0.88243824751565492</v>
      </c>
      <c r="L1330" s="17">
        <f t="shared" si="189"/>
        <v>477706.77326095849</v>
      </c>
      <c r="M1330" s="16">
        <f t="shared" si="188"/>
        <v>0.68243824751565496</v>
      </c>
      <c r="N1330" s="17">
        <f t="shared" si="190"/>
        <v>232293.22673904148</v>
      </c>
      <c r="O1330" s="16">
        <f>($B$4*G1330-$F$4*K1330)/$H$4</f>
        <v>0.66815253322994084</v>
      </c>
    </row>
    <row r="1331" spans="2:15" x14ac:dyDescent="0.25">
      <c r="B1331" s="2">
        <f t="shared" si="191"/>
        <v>1316</v>
      </c>
      <c r="C1331" s="14">
        <v>6</v>
      </c>
      <c r="D1331" s="15">
        <v>1132188.7608463599</v>
      </c>
      <c r="E1331" s="16">
        <f t="shared" si="183"/>
        <v>1.1321887608463599</v>
      </c>
      <c r="F1331" s="17">
        <f>$B$4-D1331-$B$4*$C$4</f>
        <v>-182188.76084635989</v>
      </c>
      <c r="G1331" s="16">
        <f t="shared" si="184"/>
        <v>1.1821887608463599</v>
      </c>
      <c r="H1331" s="17">
        <f t="shared" si="185"/>
        <v>339656.62825390795</v>
      </c>
      <c r="I1331" s="16">
        <f t="shared" si="186"/>
        <v>1.1321887608463599</v>
      </c>
      <c r="J1331" s="17">
        <f>$F$4-H1331-$G$4</f>
        <v>-99656.628253907955</v>
      </c>
      <c r="K1331" s="16">
        <f t="shared" si="187"/>
        <v>1.3321887608463598</v>
      </c>
      <c r="L1331" s="17">
        <f t="shared" si="189"/>
        <v>792532.13259245199</v>
      </c>
      <c r="M1331" s="16">
        <f t="shared" si="188"/>
        <v>1.1321887608463599</v>
      </c>
      <c r="N1331" s="17">
        <f t="shared" si="190"/>
        <v>-82532.132592451933</v>
      </c>
      <c r="O1331" s="16">
        <f>($B$4*G1331-$F$4*K1331)/$H$4</f>
        <v>1.1179030465606457</v>
      </c>
    </row>
    <row r="1332" spans="2:15" x14ac:dyDescent="0.25">
      <c r="B1332" s="2">
        <f t="shared" si="191"/>
        <v>1317</v>
      </c>
      <c r="C1332" s="14">
        <v>4</v>
      </c>
      <c r="D1332" s="15">
        <v>574867.86683207797</v>
      </c>
      <c r="E1332" s="16">
        <f t="shared" si="183"/>
        <v>0.57486786683207802</v>
      </c>
      <c r="F1332" s="17">
        <f>$B$4-D1332-$B$4*$C$4</f>
        <v>375132.13316792203</v>
      </c>
      <c r="G1332" s="16">
        <f t="shared" si="184"/>
        <v>0.62486786683207807</v>
      </c>
      <c r="H1332" s="17">
        <f t="shared" si="185"/>
        <v>172460.36004962338</v>
      </c>
      <c r="I1332" s="16">
        <f t="shared" si="186"/>
        <v>0.57486786683207791</v>
      </c>
      <c r="J1332" s="17">
        <f>$F$4-H1332-$G$4</f>
        <v>67539.639950376615</v>
      </c>
      <c r="K1332" s="16">
        <f t="shared" si="187"/>
        <v>0.77486786683207787</v>
      </c>
      <c r="L1332" s="17">
        <f t="shared" si="189"/>
        <v>402407.50678245455</v>
      </c>
      <c r="M1332" s="16">
        <f t="shared" si="188"/>
        <v>0.57486786683207791</v>
      </c>
      <c r="N1332" s="17">
        <f t="shared" si="190"/>
        <v>307592.49321754545</v>
      </c>
      <c r="O1332" s="16">
        <f>($B$4*G1332-$F$4*K1332)/$H$4</f>
        <v>0.5605821525463639</v>
      </c>
    </row>
    <row r="1333" spans="2:15" x14ac:dyDescent="0.25">
      <c r="B1333" s="2">
        <f t="shared" si="191"/>
        <v>1318</v>
      </c>
      <c r="C1333" s="14">
        <v>2</v>
      </c>
      <c r="D1333" s="15">
        <v>303996.28824559401</v>
      </c>
      <c r="E1333" s="16">
        <f t="shared" si="183"/>
        <v>0.30399628824559399</v>
      </c>
      <c r="F1333" s="17">
        <f>$B$4-D1333-$B$4*$C$4</f>
        <v>646003.71175440599</v>
      </c>
      <c r="G1333" s="16">
        <f t="shared" si="184"/>
        <v>0.35399628824559398</v>
      </c>
      <c r="H1333" s="17">
        <f t="shared" si="185"/>
        <v>91198.886473678198</v>
      </c>
      <c r="I1333" s="16">
        <f t="shared" si="186"/>
        <v>0.30399628824559399</v>
      </c>
      <c r="J1333" s="17">
        <f>$F$4-H1333-$G$4</f>
        <v>148801.1135263218</v>
      </c>
      <c r="K1333" s="16">
        <f t="shared" si="187"/>
        <v>0.50399628824559395</v>
      </c>
      <c r="L1333" s="17">
        <f t="shared" si="189"/>
        <v>212797.40177191581</v>
      </c>
      <c r="M1333" s="16">
        <f t="shared" si="188"/>
        <v>0.30399628824559405</v>
      </c>
      <c r="N1333" s="17">
        <f t="shared" si="190"/>
        <v>497202.59822808416</v>
      </c>
      <c r="O1333" s="16">
        <f>($B$4*G1333-$F$4*K1333)/$H$4</f>
        <v>0.28971057395987965</v>
      </c>
    </row>
    <row r="1334" spans="2:15" x14ac:dyDescent="0.25">
      <c r="B1334" s="2">
        <f t="shared" si="191"/>
        <v>1319</v>
      </c>
      <c r="C1334" s="14">
        <v>2</v>
      </c>
      <c r="D1334" s="15">
        <v>267867.54336358397</v>
      </c>
      <c r="E1334" s="16">
        <f t="shared" si="183"/>
        <v>0.26786754336358398</v>
      </c>
      <c r="F1334" s="17">
        <f>$B$4-D1334-$B$4*$C$4</f>
        <v>682132.45663641603</v>
      </c>
      <c r="G1334" s="16">
        <f t="shared" si="184"/>
        <v>0.31786754336358397</v>
      </c>
      <c r="H1334" s="17">
        <f t="shared" si="185"/>
        <v>80360.263009075192</v>
      </c>
      <c r="I1334" s="16">
        <f t="shared" si="186"/>
        <v>0.26786754336358398</v>
      </c>
      <c r="J1334" s="17">
        <f>$F$4-H1334-$G$4</f>
        <v>159639.73699092481</v>
      </c>
      <c r="K1334" s="16">
        <f t="shared" si="187"/>
        <v>0.46786754336358399</v>
      </c>
      <c r="L1334" s="17">
        <f t="shared" si="189"/>
        <v>187507.28035450878</v>
      </c>
      <c r="M1334" s="16">
        <f t="shared" si="188"/>
        <v>0.26786754336358398</v>
      </c>
      <c r="N1334" s="17">
        <f t="shared" si="190"/>
        <v>522492.71964549122</v>
      </c>
      <c r="O1334" s="16">
        <f>($B$4*G1334-$F$4*K1334)/$H$4</f>
        <v>0.25358182907786969</v>
      </c>
    </row>
    <row r="1335" spans="2:15" x14ac:dyDescent="0.25">
      <c r="B1335" s="2">
        <f t="shared" si="191"/>
        <v>1320</v>
      </c>
      <c r="C1335" s="14">
        <v>3</v>
      </c>
      <c r="D1335" s="15">
        <v>338082.25613011798</v>
      </c>
      <c r="E1335" s="16">
        <f t="shared" si="183"/>
        <v>0.338082256130118</v>
      </c>
      <c r="F1335" s="17">
        <f>$B$4-D1335-$B$4*$C$4</f>
        <v>611917.74386988208</v>
      </c>
      <c r="G1335" s="16">
        <f t="shared" si="184"/>
        <v>0.38808225613011799</v>
      </c>
      <c r="H1335" s="17">
        <f t="shared" si="185"/>
        <v>101424.6768390354</v>
      </c>
      <c r="I1335" s="16">
        <f t="shared" si="186"/>
        <v>0.338082256130118</v>
      </c>
      <c r="J1335" s="17">
        <f>$F$4-H1335-$G$4</f>
        <v>138575.32316096459</v>
      </c>
      <c r="K1335" s="16">
        <f t="shared" si="187"/>
        <v>0.53808225613011795</v>
      </c>
      <c r="L1335" s="17">
        <f t="shared" si="189"/>
        <v>236657.57929108257</v>
      </c>
      <c r="M1335" s="16">
        <f t="shared" si="188"/>
        <v>0.33808225613011794</v>
      </c>
      <c r="N1335" s="17">
        <f t="shared" si="190"/>
        <v>473342.42070891749</v>
      </c>
      <c r="O1335" s="16">
        <f>($B$4*G1335-$F$4*K1335)/$H$4</f>
        <v>0.32379654184440371</v>
      </c>
    </row>
    <row r="1336" spans="2:15" x14ac:dyDescent="0.25">
      <c r="B1336" s="2">
        <f t="shared" si="191"/>
        <v>1321</v>
      </c>
      <c r="C1336" s="14">
        <v>5</v>
      </c>
      <c r="D1336" s="15">
        <v>891433.08011242503</v>
      </c>
      <c r="E1336" s="16">
        <f t="shared" si="183"/>
        <v>0.89143308011242506</v>
      </c>
      <c r="F1336" s="17">
        <f>$B$4-D1336-$B$4*$C$4</f>
        <v>58566.919887574972</v>
      </c>
      <c r="G1336" s="16">
        <f t="shared" si="184"/>
        <v>0.9414330801124251</v>
      </c>
      <c r="H1336" s="17">
        <f t="shared" si="185"/>
        <v>267429.9240337275</v>
      </c>
      <c r="I1336" s="16">
        <f t="shared" si="186"/>
        <v>0.89143308011242495</v>
      </c>
      <c r="J1336" s="17">
        <f>$F$4-H1336-$G$4</f>
        <v>-27429.924033727497</v>
      </c>
      <c r="K1336" s="16">
        <f t="shared" si="187"/>
        <v>1.091433080112425</v>
      </c>
      <c r="L1336" s="17">
        <f t="shared" si="189"/>
        <v>624003.15607869753</v>
      </c>
      <c r="M1336" s="16">
        <f t="shared" si="188"/>
        <v>0.89143308011242506</v>
      </c>
      <c r="N1336" s="17">
        <f t="shared" si="190"/>
        <v>85996.843921302469</v>
      </c>
      <c r="O1336" s="16">
        <f>($B$4*G1336-$F$4*K1336)/$H$4</f>
        <v>0.87714736582671093</v>
      </c>
    </row>
    <row r="1337" spans="2:15" x14ac:dyDescent="0.25">
      <c r="B1337" s="2">
        <f t="shared" si="191"/>
        <v>1322</v>
      </c>
      <c r="C1337" s="14">
        <v>6</v>
      </c>
      <c r="D1337" s="15">
        <v>859385.96357102494</v>
      </c>
      <c r="E1337" s="16">
        <f t="shared" si="183"/>
        <v>0.85938596357102492</v>
      </c>
      <c r="F1337" s="17">
        <f>$B$4-D1337-$B$4*$C$4</f>
        <v>90614.036428975058</v>
      </c>
      <c r="G1337" s="16">
        <f t="shared" si="184"/>
        <v>0.90938596357102497</v>
      </c>
      <c r="H1337" s="17">
        <f t="shared" si="185"/>
        <v>257815.78907130746</v>
      </c>
      <c r="I1337" s="16">
        <f t="shared" si="186"/>
        <v>0.85938596357102481</v>
      </c>
      <c r="J1337" s="17">
        <f>$F$4-H1337-$G$4</f>
        <v>-17815.789071307459</v>
      </c>
      <c r="K1337" s="16">
        <f t="shared" si="187"/>
        <v>1.0593859635710248</v>
      </c>
      <c r="L1337" s="17">
        <f t="shared" si="189"/>
        <v>601570.17449971754</v>
      </c>
      <c r="M1337" s="16">
        <f t="shared" si="188"/>
        <v>0.85938596357102504</v>
      </c>
      <c r="N1337" s="17">
        <f t="shared" si="190"/>
        <v>108429.82550028252</v>
      </c>
      <c r="O1337" s="16">
        <f>($B$4*G1337-$F$4*K1337)/$H$4</f>
        <v>0.8451002492853108</v>
      </c>
    </row>
    <row r="1338" spans="2:15" x14ac:dyDescent="0.25">
      <c r="B1338" s="2">
        <f t="shared" si="191"/>
        <v>1323</v>
      </c>
      <c r="C1338" s="14">
        <v>6</v>
      </c>
      <c r="D1338" s="15">
        <v>1045378.1578237</v>
      </c>
      <c r="E1338" s="16">
        <f t="shared" si="183"/>
        <v>1.0453781578237</v>
      </c>
      <c r="F1338" s="17">
        <f>$B$4-D1338-$B$4*$C$4</f>
        <v>-95378.157823699992</v>
      </c>
      <c r="G1338" s="16">
        <f t="shared" si="184"/>
        <v>1.0953781578237001</v>
      </c>
      <c r="H1338" s="17">
        <f t="shared" si="185"/>
        <v>313613.44734710996</v>
      </c>
      <c r="I1338" s="16">
        <f t="shared" si="186"/>
        <v>1.0453781578236998</v>
      </c>
      <c r="J1338" s="17">
        <f>$F$4-H1338-$G$4</f>
        <v>-73613.447347109963</v>
      </c>
      <c r="K1338" s="16">
        <f t="shared" si="187"/>
        <v>1.2453781578236998</v>
      </c>
      <c r="L1338" s="17">
        <f t="shared" si="189"/>
        <v>731764.71047659009</v>
      </c>
      <c r="M1338" s="16">
        <f t="shared" si="188"/>
        <v>1.0453781578237</v>
      </c>
      <c r="N1338" s="17">
        <f t="shared" si="190"/>
        <v>-21764.710476590029</v>
      </c>
      <c r="O1338" s="16">
        <f>($B$4*G1338-$F$4*K1338)/$H$4</f>
        <v>1.0310924435379858</v>
      </c>
    </row>
    <row r="1339" spans="2:15" x14ac:dyDescent="0.25">
      <c r="B1339" s="2">
        <f t="shared" si="191"/>
        <v>1324</v>
      </c>
      <c r="C1339" s="14">
        <v>3</v>
      </c>
      <c r="D1339" s="15">
        <v>408631.24040577898</v>
      </c>
      <c r="E1339" s="16">
        <f t="shared" si="183"/>
        <v>0.40863124040577897</v>
      </c>
      <c r="F1339" s="17">
        <f>$B$4-D1339-$B$4*$C$4</f>
        <v>541368.75959422102</v>
      </c>
      <c r="G1339" s="16">
        <f t="shared" si="184"/>
        <v>0.45863124040577896</v>
      </c>
      <c r="H1339" s="17">
        <f t="shared" si="185"/>
        <v>122589.37212173369</v>
      </c>
      <c r="I1339" s="16">
        <f t="shared" si="186"/>
        <v>0.40863124040577897</v>
      </c>
      <c r="J1339" s="17">
        <f>$F$4-H1339-$G$4</f>
        <v>117410.62787826633</v>
      </c>
      <c r="K1339" s="16">
        <f t="shared" si="187"/>
        <v>0.60863124040577898</v>
      </c>
      <c r="L1339" s="17">
        <f t="shared" si="189"/>
        <v>286041.86828404531</v>
      </c>
      <c r="M1339" s="16">
        <f t="shared" si="188"/>
        <v>0.40863124040577903</v>
      </c>
      <c r="N1339" s="17">
        <f t="shared" si="190"/>
        <v>423958.13171595469</v>
      </c>
      <c r="O1339" s="16">
        <f>($B$4*G1339-$F$4*K1339)/$H$4</f>
        <v>0.39434552612006463</v>
      </c>
    </row>
    <row r="1340" spans="2:15" x14ac:dyDescent="0.25">
      <c r="B1340" s="2">
        <f t="shared" si="191"/>
        <v>1325</v>
      </c>
      <c r="C1340" s="14">
        <v>4</v>
      </c>
      <c r="D1340" s="15">
        <v>542889.40269772697</v>
      </c>
      <c r="E1340" s="16">
        <f t="shared" si="183"/>
        <v>0.54288940269772701</v>
      </c>
      <c r="F1340" s="17">
        <f>$B$4-D1340-$B$4*$C$4</f>
        <v>407110.59730227303</v>
      </c>
      <c r="G1340" s="16">
        <f t="shared" si="184"/>
        <v>0.59288940269772705</v>
      </c>
      <c r="H1340" s="17">
        <f t="shared" si="185"/>
        <v>162866.82080931807</v>
      </c>
      <c r="I1340" s="16">
        <f t="shared" si="186"/>
        <v>0.5428894026977269</v>
      </c>
      <c r="J1340" s="17">
        <f>$F$4-H1340-$G$4</f>
        <v>77133.179190681927</v>
      </c>
      <c r="K1340" s="16">
        <f t="shared" si="187"/>
        <v>0.74288940269772685</v>
      </c>
      <c r="L1340" s="17">
        <f t="shared" si="189"/>
        <v>380022.58188840887</v>
      </c>
      <c r="M1340" s="16">
        <f t="shared" si="188"/>
        <v>0.5428894026977269</v>
      </c>
      <c r="N1340" s="17">
        <f t="shared" si="190"/>
        <v>329977.41811159113</v>
      </c>
      <c r="O1340" s="16">
        <f>($B$4*G1340-$F$4*K1340)/$H$4</f>
        <v>0.52860368841201288</v>
      </c>
    </row>
    <row r="1341" spans="2:15" x14ac:dyDescent="0.25">
      <c r="B1341" s="2">
        <f t="shared" si="191"/>
        <v>1326</v>
      </c>
      <c r="C1341" s="14">
        <v>5</v>
      </c>
      <c r="D1341" s="15">
        <v>722651.057346332</v>
      </c>
      <c r="E1341" s="16">
        <f t="shared" si="183"/>
        <v>0.72265105734633195</v>
      </c>
      <c r="F1341" s="17">
        <f>$B$4-D1341-$B$4*$C$4</f>
        <v>227348.942653668</v>
      </c>
      <c r="G1341" s="16">
        <f t="shared" si="184"/>
        <v>0.77265105734633199</v>
      </c>
      <c r="H1341" s="17">
        <f t="shared" si="185"/>
        <v>216795.31720389958</v>
      </c>
      <c r="I1341" s="16">
        <f t="shared" si="186"/>
        <v>0.72265105734633195</v>
      </c>
      <c r="J1341" s="17">
        <f>$F$4-H1341-$G$4</f>
        <v>23204.682796100416</v>
      </c>
      <c r="K1341" s="16">
        <f t="shared" si="187"/>
        <v>0.92265105734633202</v>
      </c>
      <c r="L1341" s="17">
        <f t="shared" si="189"/>
        <v>505855.74014243239</v>
      </c>
      <c r="M1341" s="16">
        <f t="shared" si="188"/>
        <v>0.72265105734633195</v>
      </c>
      <c r="N1341" s="17">
        <f t="shared" si="190"/>
        <v>204144.25985756758</v>
      </c>
      <c r="O1341" s="16">
        <f>($B$4*G1341-$F$4*K1341)/$H$4</f>
        <v>0.70836534306061771</v>
      </c>
    </row>
    <row r="1342" spans="2:15" x14ac:dyDescent="0.25">
      <c r="B1342" s="2">
        <f t="shared" si="191"/>
        <v>1327</v>
      </c>
      <c r="C1342" s="14">
        <v>7</v>
      </c>
      <c r="D1342" s="15">
        <v>1255891.44798226</v>
      </c>
      <c r="E1342" s="16">
        <f t="shared" si="183"/>
        <v>1.25589144798226</v>
      </c>
      <c r="F1342" s="17">
        <f>$B$4-D1342-$B$4*$C$4</f>
        <v>-305891.44798226003</v>
      </c>
      <c r="G1342" s="16">
        <f t="shared" si="184"/>
        <v>1.3058914479822601</v>
      </c>
      <c r="H1342" s="17">
        <f t="shared" si="185"/>
        <v>376767.43439467798</v>
      </c>
      <c r="I1342" s="16">
        <f t="shared" si="186"/>
        <v>1.25589144798226</v>
      </c>
      <c r="J1342" s="17">
        <f>$F$4-H1342-$G$4</f>
        <v>-136767.43439467798</v>
      </c>
      <c r="K1342" s="16">
        <f t="shared" si="187"/>
        <v>1.45589144798226</v>
      </c>
      <c r="L1342" s="17">
        <f t="shared" si="189"/>
        <v>879124.01358758204</v>
      </c>
      <c r="M1342" s="16">
        <f t="shared" si="188"/>
        <v>1.25589144798226</v>
      </c>
      <c r="N1342" s="17">
        <f t="shared" si="190"/>
        <v>-169124.01358758204</v>
      </c>
      <c r="O1342" s="16">
        <f>($B$4*G1342-$F$4*K1342)/$H$4</f>
        <v>1.2416057336965458</v>
      </c>
    </row>
    <row r="1343" spans="2:15" x14ac:dyDescent="0.25">
      <c r="B1343" s="2">
        <f t="shared" si="191"/>
        <v>1328</v>
      </c>
      <c r="C1343" s="14">
        <v>2</v>
      </c>
      <c r="D1343" s="15">
        <v>264850.73841903103</v>
      </c>
      <c r="E1343" s="16">
        <f t="shared" si="183"/>
        <v>0.26485073841903101</v>
      </c>
      <c r="F1343" s="17">
        <f>$B$4-D1343-$B$4*$C$4</f>
        <v>685149.26158096897</v>
      </c>
      <c r="G1343" s="16">
        <f t="shared" si="184"/>
        <v>0.314850738419031</v>
      </c>
      <c r="H1343" s="17">
        <f t="shared" si="185"/>
        <v>79455.221525709305</v>
      </c>
      <c r="I1343" s="16">
        <f t="shared" si="186"/>
        <v>0.26485073841903101</v>
      </c>
      <c r="J1343" s="17">
        <f>$F$4-H1343-$G$4</f>
        <v>160544.77847429068</v>
      </c>
      <c r="K1343" s="16">
        <f t="shared" si="187"/>
        <v>0.46485073841903102</v>
      </c>
      <c r="L1343" s="17">
        <f t="shared" si="189"/>
        <v>185395.51689332171</v>
      </c>
      <c r="M1343" s="16">
        <f t="shared" si="188"/>
        <v>0.26485073841903101</v>
      </c>
      <c r="N1343" s="17">
        <f t="shared" si="190"/>
        <v>524604.48310667835</v>
      </c>
      <c r="O1343" s="16">
        <f>($B$4*G1343-$F$4*K1343)/$H$4</f>
        <v>0.25056502413331666</v>
      </c>
    </row>
    <row r="1344" spans="2:15" x14ac:dyDescent="0.25">
      <c r="B1344" s="2">
        <f t="shared" si="191"/>
        <v>1329</v>
      </c>
      <c r="C1344" s="14">
        <v>3</v>
      </c>
      <c r="D1344" s="15">
        <v>430397.35334194603</v>
      </c>
      <c r="E1344" s="16">
        <f t="shared" si="183"/>
        <v>0.43039735334194601</v>
      </c>
      <c r="F1344" s="17">
        <f>$B$4-D1344-$B$4*$C$4</f>
        <v>519602.64665805397</v>
      </c>
      <c r="G1344" s="16">
        <f t="shared" si="184"/>
        <v>0.480397353341946</v>
      </c>
      <c r="H1344" s="17">
        <f t="shared" si="185"/>
        <v>129119.2060025838</v>
      </c>
      <c r="I1344" s="16">
        <f t="shared" si="186"/>
        <v>0.43039735334194601</v>
      </c>
      <c r="J1344" s="17">
        <f>$F$4-H1344-$G$4</f>
        <v>110880.79399741621</v>
      </c>
      <c r="K1344" s="16">
        <f t="shared" si="187"/>
        <v>0.63039735334194602</v>
      </c>
      <c r="L1344" s="17">
        <f t="shared" si="189"/>
        <v>301278.14733936224</v>
      </c>
      <c r="M1344" s="16">
        <f t="shared" si="188"/>
        <v>0.43039735334194607</v>
      </c>
      <c r="N1344" s="17">
        <f t="shared" si="190"/>
        <v>408721.85266063776</v>
      </c>
      <c r="O1344" s="16">
        <f>($B$4*G1344-$F$4*K1344)/$H$4</f>
        <v>0.41611163905623172</v>
      </c>
    </row>
    <row r="1345" spans="2:15" x14ac:dyDescent="0.25">
      <c r="B1345" s="2">
        <f t="shared" si="191"/>
        <v>1330</v>
      </c>
      <c r="C1345" s="14">
        <v>2</v>
      </c>
      <c r="D1345" s="15">
        <v>286817.48320532101</v>
      </c>
      <c r="E1345" s="16">
        <f t="shared" si="183"/>
        <v>0.28681748320532102</v>
      </c>
      <c r="F1345" s="17">
        <f>$B$4-D1345-$B$4*$C$4</f>
        <v>663182.51679467899</v>
      </c>
      <c r="G1345" s="16">
        <f t="shared" si="184"/>
        <v>0.33681748320532101</v>
      </c>
      <c r="H1345" s="17">
        <f t="shared" si="185"/>
        <v>86045.244961596298</v>
      </c>
      <c r="I1345" s="16">
        <f t="shared" si="186"/>
        <v>0.28681748320532097</v>
      </c>
      <c r="J1345" s="17">
        <f>$F$4-H1345-$G$4</f>
        <v>153954.7550384037</v>
      </c>
      <c r="K1345" s="16">
        <f t="shared" si="187"/>
        <v>0.48681748320532098</v>
      </c>
      <c r="L1345" s="17">
        <f t="shared" si="189"/>
        <v>200772.23824372471</v>
      </c>
      <c r="M1345" s="16">
        <f t="shared" si="188"/>
        <v>0.28681748320532102</v>
      </c>
      <c r="N1345" s="17">
        <f t="shared" si="190"/>
        <v>509227.76175627531</v>
      </c>
      <c r="O1345" s="16">
        <f>($B$4*G1345-$F$4*K1345)/$H$4</f>
        <v>0.27253176891960673</v>
      </c>
    </row>
    <row r="1346" spans="2:15" x14ac:dyDescent="0.25">
      <c r="B1346" s="2">
        <f t="shared" si="191"/>
        <v>1331</v>
      </c>
      <c r="C1346" s="14">
        <v>3</v>
      </c>
      <c r="D1346" s="15">
        <v>476898.77105285501</v>
      </c>
      <c r="E1346" s="16">
        <f t="shared" si="183"/>
        <v>0.476898771052855</v>
      </c>
      <c r="F1346" s="17">
        <f>$B$4-D1346-$B$4*$C$4</f>
        <v>473101.22894714499</v>
      </c>
      <c r="G1346" s="16">
        <f t="shared" si="184"/>
        <v>0.52689877105285499</v>
      </c>
      <c r="H1346" s="17">
        <f t="shared" si="185"/>
        <v>143069.6313158565</v>
      </c>
      <c r="I1346" s="16">
        <f t="shared" si="186"/>
        <v>0.476898771052855</v>
      </c>
      <c r="J1346" s="17">
        <f>$F$4-H1346-$G$4</f>
        <v>96930.368684143497</v>
      </c>
      <c r="K1346" s="16">
        <f t="shared" si="187"/>
        <v>0.67689877105285501</v>
      </c>
      <c r="L1346" s="17">
        <f t="shared" si="189"/>
        <v>333829.13973699848</v>
      </c>
      <c r="M1346" s="16">
        <f t="shared" si="188"/>
        <v>0.47689877105285494</v>
      </c>
      <c r="N1346" s="17">
        <f t="shared" si="190"/>
        <v>376170.86026300152</v>
      </c>
      <c r="O1346" s="16">
        <f>($B$4*G1346-$F$4*K1346)/$H$4</f>
        <v>0.46261305676714071</v>
      </c>
    </row>
    <row r="1347" spans="2:15" x14ac:dyDescent="0.25">
      <c r="B1347" s="2">
        <f t="shared" si="191"/>
        <v>1332</v>
      </c>
      <c r="C1347" s="14">
        <v>2</v>
      </c>
      <c r="D1347" s="15">
        <v>349046.16479073599</v>
      </c>
      <c r="E1347" s="16">
        <f t="shared" si="183"/>
        <v>0.34904616479073597</v>
      </c>
      <c r="F1347" s="17">
        <f>$B$4-D1347-$B$4*$C$4</f>
        <v>600953.83520926395</v>
      </c>
      <c r="G1347" s="16">
        <f t="shared" si="184"/>
        <v>0.39904616479073596</v>
      </c>
      <c r="H1347" s="17">
        <f t="shared" si="185"/>
        <v>104713.84943722079</v>
      </c>
      <c r="I1347" s="16">
        <f t="shared" si="186"/>
        <v>0.34904616479073597</v>
      </c>
      <c r="J1347" s="17">
        <f>$F$4-H1347-$G$4</f>
        <v>135286.15056277922</v>
      </c>
      <c r="K1347" s="16">
        <f t="shared" si="187"/>
        <v>0.54904616479073598</v>
      </c>
      <c r="L1347" s="17">
        <f t="shared" si="189"/>
        <v>244332.31535351521</v>
      </c>
      <c r="M1347" s="16">
        <f t="shared" si="188"/>
        <v>0.34904616479073602</v>
      </c>
      <c r="N1347" s="17">
        <f t="shared" si="190"/>
        <v>465667.68464648473</v>
      </c>
      <c r="O1347" s="16">
        <f>($B$4*G1347-$F$4*K1347)/$H$4</f>
        <v>0.33476045050502162</v>
      </c>
    </row>
    <row r="1348" spans="2:15" x14ac:dyDescent="0.25">
      <c r="B1348" s="2">
        <f t="shared" si="191"/>
        <v>1333</v>
      </c>
      <c r="C1348" s="14">
        <v>4</v>
      </c>
      <c r="D1348" s="15">
        <v>543418.88106835901</v>
      </c>
      <c r="E1348" s="16">
        <f t="shared" si="183"/>
        <v>0.54341888106835901</v>
      </c>
      <c r="F1348" s="17">
        <f>$B$4-D1348-$B$4*$C$4</f>
        <v>406581.11893164099</v>
      </c>
      <c r="G1348" s="16">
        <f t="shared" si="184"/>
        <v>0.59341888106835905</v>
      </c>
      <c r="H1348" s="17">
        <f t="shared" si="185"/>
        <v>163025.6643205077</v>
      </c>
      <c r="I1348" s="16">
        <f t="shared" si="186"/>
        <v>0.54341888106835901</v>
      </c>
      <c r="J1348" s="17">
        <f>$F$4-H1348-$G$4</f>
        <v>76974.335679492302</v>
      </c>
      <c r="K1348" s="16">
        <f t="shared" si="187"/>
        <v>0.74341888106835907</v>
      </c>
      <c r="L1348" s="17">
        <f t="shared" si="189"/>
        <v>380393.21674785134</v>
      </c>
      <c r="M1348" s="16">
        <f t="shared" si="188"/>
        <v>0.54341888106835912</v>
      </c>
      <c r="N1348" s="17">
        <f t="shared" si="190"/>
        <v>329606.78325214866</v>
      </c>
      <c r="O1348" s="16">
        <f>($B$4*G1348-$F$4*K1348)/$H$4</f>
        <v>0.52913316678264466</v>
      </c>
    </row>
    <row r="1349" spans="2:15" x14ac:dyDescent="0.25">
      <c r="B1349" s="2">
        <f t="shared" si="191"/>
        <v>1334</v>
      </c>
      <c r="C1349" s="14">
        <v>3</v>
      </c>
      <c r="D1349" s="15">
        <v>329562.89080108999</v>
      </c>
      <c r="E1349" s="16">
        <f t="shared" si="183"/>
        <v>0.32956289080108997</v>
      </c>
      <c r="F1349" s="17">
        <f>$B$4-D1349-$B$4*$C$4</f>
        <v>620437.10919890995</v>
      </c>
      <c r="G1349" s="16">
        <f t="shared" si="184"/>
        <v>0.37956289080108996</v>
      </c>
      <c r="H1349" s="17">
        <f t="shared" si="185"/>
        <v>98868.867240326988</v>
      </c>
      <c r="I1349" s="16">
        <f t="shared" si="186"/>
        <v>0.32956289080108997</v>
      </c>
      <c r="J1349" s="17">
        <f>$F$4-H1349-$G$4</f>
        <v>141131.132759673</v>
      </c>
      <c r="K1349" s="16">
        <f t="shared" si="187"/>
        <v>0.52956289080108998</v>
      </c>
      <c r="L1349" s="17">
        <f t="shared" si="189"/>
        <v>230694.02356076299</v>
      </c>
      <c r="M1349" s="16">
        <f t="shared" si="188"/>
        <v>0.32956289080108997</v>
      </c>
      <c r="N1349" s="17">
        <f t="shared" si="190"/>
        <v>479305.97643923695</v>
      </c>
      <c r="O1349" s="16">
        <f>($B$4*G1349-$F$4*K1349)/$H$4</f>
        <v>0.31527717651537562</v>
      </c>
    </row>
    <row r="1350" spans="2:15" x14ac:dyDescent="0.25">
      <c r="B1350" s="2">
        <f t="shared" si="191"/>
        <v>1335</v>
      </c>
      <c r="C1350" s="14">
        <v>9</v>
      </c>
      <c r="D1350" s="15">
        <v>1308554.34525513</v>
      </c>
      <c r="E1350" s="16">
        <f t="shared" si="183"/>
        <v>1.30855434525513</v>
      </c>
      <c r="F1350" s="17">
        <f>$B$4-D1350-$B$4*$C$4</f>
        <v>-358554.34525512997</v>
      </c>
      <c r="G1350" s="16">
        <f t="shared" si="184"/>
        <v>1.3585543452551301</v>
      </c>
      <c r="H1350" s="17">
        <f t="shared" si="185"/>
        <v>392566.30357653898</v>
      </c>
      <c r="I1350" s="16">
        <f t="shared" si="186"/>
        <v>1.30855434525513</v>
      </c>
      <c r="J1350" s="17">
        <f>$F$4-H1350-$G$4</f>
        <v>-152566.30357653898</v>
      </c>
      <c r="K1350" s="16">
        <f t="shared" si="187"/>
        <v>1.50855434525513</v>
      </c>
      <c r="L1350" s="17">
        <f t="shared" si="189"/>
        <v>915988.04167859093</v>
      </c>
      <c r="M1350" s="16">
        <f t="shared" si="188"/>
        <v>1.3085543452551298</v>
      </c>
      <c r="N1350" s="17">
        <f t="shared" si="190"/>
        <v>-205988.04167859099</v>
      </c>
      <c r="O1350" s="16">
        <f>($B$4*G1350-$F$4*K1350)/$H$4</f>
        <v>1.2942686309694156</v>
      </c>
    </row>
    <row r="1351" spans="2:15" x14ac:dyDescent="0.25">
      <c r="B1351" s="2">
        <f t="shared" si="191"/>
        <v>1336</v>
      </c>
      <c r="C1351" s="14">
        <v>0</v>
      </c>
      <c r="D1351" s="15">
        <v>0</v>
      </c>
      <c r="E1351" s="16">
        <f t="shared" si="183"/>
        <v>0</v>
      </c>
      <c r="F1351" s="17">
        <f>$B$4-D1351-$B$4*$C$4</f>
        <v>950000</v>
      </c>
      <c r="G1351" s="16">
        <f t="shared" si="184"/>
        <v>0.05</v>
      </c>
      <c r="H1351" s="17">
        <f t="shared" si="185"/>
        <v>0</v>
      </c>
      <c r="I1351" s="16">
        <f t="shared" si="186"/>
        <v>0</v>
      </c>
      <c r="J1351" s="17">
        <f>$F$4-H1351-$G$4</f>
        <v>240000</v>
      </c>
      <c r="K1351" s="16">
        <f t="shared" si="187"/>
        <v>0.2</v>
      </c>
      <c r="L1351" s="17">
        <f t="shared" si="189"/>
        <v>0</v>
      </c>
      <c r="M1351" s="16">
        <f t="shared" si="188"/>
        <v>0</v>
      </c>
      <c r="N1351" s="17">
        <f t="shared" si="190"/>
        <v>710000</v>
      </c>
      <c r="O1351" s="16">
        <f>($B$4*G1351-$F$4*K1351)/$H$4</f>
        <v>-1.4285714285714285E-2</v>
      </c>
    </row>
    <row r="1352" spans="2:15" x14ac:dyDescent="0.25">
      <c r="B1352" s="2">
        <f t="shared" si="191"/>
        <v>1337</v>
      </c>
      <c r="C1352" s="14">
        <v>6</v>
      </c>
      <c r="D1352" s="15">
        <v>947779.84037425194</v>
      </c>
      <c r="E1352" s="16">
        <f t="shared" si="183"/>
        <v>0.94777984037425189</v>
      </c>
      <c r="F1352" s="17">
        <f>$B$4-D1352-$B$4*$C$4</f>
        <v>2220.159625748056</v>
      </c>
      <c r="G1352" s="16">
        <f t="shared" si="184"/>
        <v>0.99777984037425194</v>
      </c>
      <c r="H1352" s="17">
        <f t="shared" si="185"/>
        <v>284333.95211227558</v>
      </c>
      <c r="I1352" s="16">
        <f t="shared" si="186"/>
        <v>0.94777984037425189</v>
      </c>
      <c r="J1352" s="17">
        <f>$F$4-H1352-$G$4</f>
        <v>-44333.952112275583</v>
      </c>
      <c r="K1352" s="16">
        <f t="shared" si="187"/>
        <v>1.1477798403742518</v>
      </c>
      <c r="L1352" s="17">
        <f t="shared" si="189"/>
        <v>663445.88826197642</v>
      </c>
      <c r="M1352" s="16">
        <f t="shared" si="188"/>
        <v>0.947779840374252</v>
      </c>
      <c r="N1352" s="17">
        <f t="shared" si="190"/>
        <v>46554.111738023639</v>
      </c>
      <c r="O1352" s="16">
        <f>($B$4*G1352-$F$4*K1352)/$H$4</f>
        <v>0.93349412608853777</v>
      </c>
    </row>
    <row r="1353" spans="2:15" x14ac:dyDescent="0.25">
      <c r="B1353" s="2">
        <f t="shared" si="191"/>
        <v>1338</v>
      </c>
      <c r="C1353" s="14">
        <v>3</v>
      </c>
      <c r="D1353" s="15">
        <v>502332.84189059399</v>
      </c>
      <c r="E1353" s="16">
        <f t="shared" si="183"/>
        <v>0.50233284189059402</v>
      </c>
      <c r="F1353" s="17">
        <f>$B$4-D1353-$B$4*$C$4</f>
        <v>447667.15810940601</v>
      </c>
      <c r="G1353" s="16">
        <f t="shared" si="184"/>
        <v>0.55233284189059406</v>
      </c>
      <c r="H1353" s="17">
        <f t="shared" si="185"/>
        <v>150699.8525671782</v>
      </c>
      <c r="I1353" s="16">
        <f t="shared" si="186"/>
        <v>0.50233284189059402</v>
      </c>
      <c r="J1353" s="17">
        <f>$F$4-H1353-$G$4</f>
        <v>89300.147432821803</v>
      </c>
      <c r="K1353" s="16">
        <f t="shared" si="187"/>
        <v>0.70233284189059408</v>
      </c>
      <c r="L1353" s="17">
        <f t="shared" si="189"/>
        <v>351632.98932341579</v>
      </c>
      <c r="M1353" s="16">
        <f t="shared" si="188"/>
        <v>0.50233284189059402</v>
      </c>
      <c r="N1353" s="17">
        <f t="shared" si="190"/>
        <v>358367.01067658421</v>
      </c>
      <c r="O1353" s="16">
        <f>($B$4*G1353-$F$4*K1353)/$H$4</f>
        <v>0.48804712760487989</v>
      </c>
    </row>
    <row r="1354" spans="2:15" x14ac:dyDescent="0.25">
      <c r="B1354" s="2">
        <f t="shared" si="191"/>
        <v>1339</v>
      </c>
      <c r="C1354" s="14">
        <v>2</v>
      </c>
      <c r="D1354" s="15">
        <v>247079.79147604399</v>
      </c>
      <c r="E1354" s="16">
        <f t="shared" si="183"/>
        <v>0.24707979147604398</v>
      </c>
      <c r="F1354" s="17">
        <f>$B$4-D1354-$B$4*$C$4</f>
        <v>702920.20852395601</v>
      </c>
      <c r="G1354" s="16">
        <f t="shared" si="184"/>
        <v>0.29707979147604396</v>
      </c>
      <c r="H1354" s="17">
        <f t="shared" si="185"/>
        <v>74123.9374428132</v>
      </c>
      <c r="I1354" s="16">
        <f t="shared" si="186"/>
        <v>0.247079791476044</v>
      </c>
      <c r="J1354" s="17">
        <f>$F$4-H1354-$G$4</f>
        <v>165876.06255718681</v>
      </c>
      <c r="K1354" s="16">
        <f t="shared" si="187"/>
        <v>0.44707979147604404</v>
      </c>
      <c r="L1354" s="17">
        <f t="shared" si="189"/>
        <v>172955.8540332308</v>
      </c>
      <c r="M1354" s="16">
        <f t="shared" si="188"/>
        <v>0.247079791476044</v>
      </c>
      <c r="N1354" s="17">
        <f t="shared" si="190"/>
        <v>537044.1459667692</v>
      </c>
      <c r="O1354" s="16">
        <f>($B$4*G1354-$F$4*K1354)/$H$4</f>
        <v>0.23279407719032968</v>
      </c>
    </row>
    <row r="1355" spans="2:15" x14ac:dyDescent="0.25">
      <c r="B1355" s="2">
        <f t="shared" si="191"/>
        <v>1340</v>
      </c>
      <c r="C1355" s="14">
        <v>3</v>
      </c>
      <c r="D1355" s="15">
        <v>405397.10902895802</v>
      </c>
      <c r="E1355" s="16">
        <f t="shared" si="183"/>
        <v>0.40539710902895804</v>
      </c>
      <c r="F1355" s="17">
        <f>$B$4-D1355-$B$4*$C$4</f>
        <v>544602.89097104198</v>
      </c>
      <c r="G1355" s="16">
        <f t="shared" si="184"/>
        <v>0.45539710902895802</v>
      </c>
      <c r="H1355" s="17">
        <f t="shared" si="185"/>
        <v>121619.13270868739</v>
      </c>
      <c r="I1355" s="16">
        <f t="shared" si="186"/>
        <v>0.40539710902895798</v>
      </c>
      <c r="J1355" s="17">
        <f>$F$4-H1355-$G$4</f>
        <v>118380.86729131261</v>
      </c>
      <c r="K1355" s="16">
        <f t="shared" si="187"/>
        <v>0.60539710902895805</v>
      </c>
      <c r="L1355" s="17">
        <f t="shared" si="189"/>
        <v>283777.97632027062</v>
      </c>
      <c r="M1355" s="16">
        <f t="shared" si="188"/>
        <v>0.40539710902895804</v>
      </c>
      <c r="N1355" s="17">
        <f t="shared" si="190"/>
        <v>426222.02367972938</v>
      </c>
      <c r="O1355" s="16">
        <f>($B$4*G1355-$F$4*K1355)/$H$4</f>
        <v>0.39111139474324369</v>
      </c>
    </row>
    <row r="1356" spans="2:15" x14ac:dyDescent="0.25">
      <c r="B1356" s="2">
        <f t="shared" si="191"/>
        <v>1341</v>
      </c>
      <c r="C1356" s="14">
        <v>3</v>
      </c>
      <c r="D1356" s="15">
        <v>450793.330798599</v>
      </c>
      <c r="E1356" s="16">
        <f t="shared" si="183"/>
        <v>0.45079333079859901</v>
      </c>
      <c r="F1356" s="17">
        <f>$B$4-D1356-$B$4*$C$4</f>
        <v>499206.66920140106</v>
      </c>
      <c r="G1356" s="16">
        <f t="shared" si="184"/>
        <v>0.500793330798599</v>
      </c>
      <c r="H1356" s="17">
        <f t="shared" si="185"/>
        <v>135237.99923957969</v>
      </c>
      <c r="I1356" s="16">
        <f t="shared" si="186"/>
        <v>0.45079333079859896</v>
      </c>
      <c r="J1356" s="17">
        <f>$F$4-H1356-$G$4</f>
        <v>104762.00076042031</v>
      </c>
      <c r="K1356" s="16">
        <f t="shared" si="187"/>
        <v>0.65079333079859891</v>
      </c>
      <c r="L1356" s="17">
        <f t="shared" si="189"/>
        <v>315555.33155901928</v>
      </c>
      <c r="M1356" s="16">
        <f t="shared" si="188"/>
        <v>0.45079333079859896</v>
      </c>
      <c r="N1356" s="17">
        <f t="shared" si="190"/>
        <v>394444.66844098072</v>
      </c>
      <c r="O1356" s="16">
        <f>($B$4*G1356-$F$4*K1356)/$H$4</f>
        <v>0.43650761651288467</v>
      </c>
    </row>
    <row r="1357" spans="2:15" x14ac:dyDescent="0.25">
      <c r="B1357" s="2">
        <f t="shared" si="191"/>
        <v>1342</v>
      </c>
      <c r="C1357" s="14">
        <v>2</v>
      </c>
      <c r="D1357" s="15">
        <v>279312.06749839702</v>
      </c>
      <c r="E1357" s="16">
        <f t="shared" si="183"/>
        <v>0.27931206749839704</v>
      </c>
      <c r="F1357" s="17">
        <f>$B$4-D1357-$B$4*$C$4</f>
        <v>670687.93250160292</v>
      </c>
      <c r="G1357" s="16">
        <f t="shared" si="184"/>
        <v>0.32931206749839703</v>
      </c>
      <c r="H1357" s="17">
        <f t="shared" si="185"/>
        <v>83793.62024951911</v>
      </c>
      <c r="I1357" s="16">
        <f t="shared" si="186"/>
        <v>0.27931206749839704</v>
      </c>
      <c r="J1357" s="17">
        <f>$F$4-H1357-$G$4</f>
        <v>156206.37975048088</v>
      </c>
      <c r="K1357" s="16">
        <f t="shared" si="187"/>
        <v>0.47931206749839705</v>
      </c>
      <c r="L1357" s="17">
        <f t="shared" si="189"/>
        <v>195518.4472488779</v>
      </c>
      <c r="M1357" s="16">
        <f t="shared" si="188"/>
        <v>0.27931206749839699</v>
      </c>
      <c r="N1357" s="17">
        <f t="shared" si="190"/>
        <v>514481.55275112204</v>
      </c>
      <c r="O1357" s="16">
        <f>($B$4*G1357-$F$4*K1357)/$H$4</f>
        <v>0.2650263532126827</v>
      </c>
    </row>
    <row r="1358" spans="2:15" x14ac:dyDescent="0.25">
      <c r="B1358" s="2">
        <f t="shared" si="191"/>
        <v>1343</v>
      </c>
      <c r="C1358" s="14">
        <v>0</v>
      </c>
      <c r="D1358" s="15">
        <v>0</v>
      </c>
      <c r="E1358" s="16">
        <f t="shared" si="183"/>
        <v>0</v>
      </c>
      <c r="F1358" s="17">
        <f>$B$4-D1358-$B$4*$C$4</f>
        <v>950000</v>
      </c>
      <c r="G1358" s="16">
        <f t="shared" si="184"/>
        <v>0.05</v>
      </c>
      <c r="H1358" s="17">
        <f t="shared" si="185"/>
        <v>0</v>
      </c>
      <c r="I1358" s="16">
        <f t="shared" si="186"/>
        <v>0</v>
      </c>
      <c r="J1358" s="17">
        <f>$F$4-H1358-$G$4</f>
        <v>240000</v>
      </c>
      <c r="K1358" s="16">
        <f t="shared" si="187"/>
        <v>0.2</v>
      </c>
      <c r="L1358" s="17">
        <f t="shared" si="189"/>
        <v>0</v>
      </c>
      <c r="M1358" s="16">
        <f t="shared" si="188"/>
        <v>0</v>
      </c>
      <c r="N1358" s="17">
        <f t="shared" si="190"/>
        <v>710000</v>
      </c>
      <c r="O1358" s="16">
        <f>($B$4*G1358-$F$4*K1358)/$H$4</f>
        <v>-1.4285714285714285E-2</v>
      </c>
    </row>
    <row r="1359" spans="2:15" x14ac:dyDescent="0.25">
      <c r="B1359" s="2">
        <f t="shared" si="191"/>
        <v>1344</v>
      </c>
      <c r="C1359" s="14">
        <v>4</v>
      </c>
      <c r="D1359" s="15">
        <v>644865.36459566199</v>
      </c>
      <c r="E1359" s="16">
        <f t="shared" si="183"/>
        <v>0.64486536459566202</v>
      </c>
      <c r="F1359" s="17">
        <f>$B$4-D1359-$B$4*$C$4</f>
        <v>305134.63540433801</v>
      </c>
      <c r="G1359" s="16">
        <f t="shared" si="184"/>
        <v>0.69486536459566206</v>
      </c>
      <c r="H1359" s="17">
        <f t="shared" si="185"/>
        <v>193459.6093786986</v>
      </c>
      <c r="I1359" s="16">
        <f t="shared" si="186"/>
        <v>0.64486536459566202</v>
      </c>
      <c r="J1359" s="17">
        <f>$F$4-H1359-$G$4</f>
        <v>46540.390621301398</v>
      </c>
      <c r="K1359" s="16">
        <f t="shared" si="187"/>
        <v>0.84486536459566208</v>
      </c>
      <c r="L1359" s="17">
        <f t="shared" si="189"/>
        <v>451405.75521696336</v>
      </c>
      <c r="M1359" s="16">
        <f t="shared" si="188"/>
        <v>0.64486536459566191</v>
      </c>
      <c r="N1359" s="17">
        <f t="shared" si="190"/>
        <v>258594.24478303661</v>
      </c>
      <c r="O1359" s="16">
        <f>($B$4*G1359-$F$4*K1359)/$H$4</f>
        <v>0.63057965030994778</v>
      </c>
    </row>
    <row r="1360" spans="2:15" x14ac:dyDescent="0.25">
      <c r="B1360" s="2">
        <f t="shared" si="191"/>
        <v>1345</v>
      </c>
      <c r="C1360" s="14">
        <v>2</v>
      </c>
      <c r="D1360" s="15">
        <v>240665.02773559999</v>
      </c>
      <c r="E1360" s="16">
        <f t="shared" ref="E1360:E1423" si="192">D1360/$B$4</f>
        <v>0.24066502773559997</v>
      </c>
      <c r="F1360" s="17">
        <f>$B$4-D1360-$B$4*$C$4</f>
        <v>709334.97226439998</v>
      </c>
      <c r="G1360" s="16">
        <f t="shared" ref="G1360:G1423" si="193">E1360+$C$4</f>
        <v>0.29066502773559999</v>
      </c>
      <c r="H1360" s="17">
        <f t="shared" ref="H1360:H1423" si="194">D1360*$D$4</f>
        <v>72199.50832067999</v>
      </c>
      <c r="I1360" s="16">
        <f t="shared" ref="I1360:I1423" si="195">H1360/$F$4</f>
        <v>0.24066502773559997</v>
      </c>
      <c r="J1360" s="17">
        <f>$F$4-H1360-$G$4</f>
        <v>167800.49167932</v>
      </c>
      <c r="K1360" s="16">
        <f t="shared" ref="K1360:K1423" si="196">I1360+$E$4</f>
        <v>0.44066502773560001</v>
      </c>
      <c r="L1360" s="17">
        <f t="shared" si="189"/>
        <v>168465.51941492001</v>
      </c>
      <c r="M1360" s="16">
        <f t="shared" ref="M1360:M1423" si="197">L1360/$H$4</f>
        <v>0.24066502773560003</v>
      </c>
      <c r="N1360" s="17">
        <f t="shared" si="190"/>
        <v>541534.48058507999</v>
      </c>
      <c r="O1360" s="16">
        <f>($B$4*G1360-$F$4*K1360)/$H$4</f>
        <v>0.22637931344988574</v>
      </c>
    </row>
    <row r="1361" spans="2:15" x14ac:dyDescent="0.25">
      <c r="B1361" s="2">
        <f t="shared" si="191"/>
        <v>1346</v>
      </c>
      <c r="C1361" s="14">
        <v>3</v>
      </c>
      <c r="D1361" s="15">
        <v>603059.64527460805</v>
      </c>
      <c r="E1361" s="16">
        <f t="shared" si="192"/>
        <v>0.60305964527460809</v>
      </c>
      <c r="F1361" s="17">
        <f>$B$4-D1361-$B$4*$C$4</f>
        <v>346940.35472539195</v>
      </c>
      <c r="G1361" s="16">
        <f t="shared" si="193"/>
        <v>0.65305964527460814</v>
      </c>
      <c r="H1361" s="17">
        <f t="shared" si="194"/>
        <v>180917.89358238241</v>
      </c>
      <c r="I1361" s="16">
        <f t="shared" si="195"/>
        <v>0.60305964527460809</v>
      </c>
      <c r="J1361" s="17">
        <f>$F$4-H1361-$G$4</f>
        <v>59082.106417617586</v>
      </c>
      <c r="K1361" s="16">
        <f t="shared" si="196"/>
        <v>0.80305964527460816</v>
      </c>
      <c r="L1361" s="17">
        <f t="shared" ref="L1361:L1424" si="198">D1361-H1361</f>
        <v>422141.75169222563</v>
      </c>
      <c r="M1361" s="16">
        <f t="shared" si="197"/>
        <v>0.60305964527460809</v>
      </c>
      <c r="N1361" s="17">
        <f t="shared" ref="N1361:N1424" si="199">F1361-J1361</f>
        <v>287858.24830777437</v>
      </c>
      <c r="O1361" s="16">
        <f>($B$4*G1361-$F$4*K1361)/$H$4</f>
        <v>0.58877393098889386</v>
      </c>
    </row>
    <row r="1362" spans="2:15" x14ac:dyDescent="0.25">
      <c r="B1362" s="2">
        <f t="shared" ref="B1362:B1425" si="200">B1361+1</f>
        <v>1347</v>
      </c>
      <c r="C1362" s="14">
        <v>5</v>
      </c>
      <c r="D1362" s="15">
        <v>893560.22306042095</v>
      </c>
      <c r="E1362" s="16">
        <f t="shared" si="192"/>
        <v>0.89356022306042093</v>
      </c>
      <c r="F1362" s="17">
        <f>$B$4-D1362-$B$4*$C$4</f>
        <v>56439.776939579053</v>
      </c>
      <c r="G1362" s="16">
        <f t="shared" si="193"/>
        <v>0.94356022306042098</v>
      </c>
      <c r="H1362" s="17">
        <f t="shared" si="194"/>
        <v>268068.06691812625</v>
      </c>
      <c r="I1362" s="16">
        <f t="shared" si="195"/>
        <v>0.89356022306042082</v>
      </c>
      <c r="J1362" s="17">
        <f>$F$4-H1362-$G$4</f>
        <v>-28068.066918126249</v>
      </c>
      <c r="K1362" s="16">
        <f t="shared" si="196"/>
        <v>1.0935602230604209</v>
      </c>
      <c r="L1362" s="17">
        <f t="shared" si="198"/>
        <v>625492.15614229464</v>
      </c>
      <c r="M1362" s="16">
        <f t="shared" si="197"/>
        <v>0.89356022306042093</v>
      </c>
      <c r="N1362" s="17">
        <f t="shared" si="199"/>
        <v>84507.843857705302</v>
      </c>
      <c r="O1362" s="16">
        <f>($B$4*G1362-$F$4*K1362)/$H$4</f>
        <v>0.87927450877470659</v>
      </c>
    </row>
    <row r="1363" spans="2:15" x14ac:dyDescent="0.25">
      <c r="B1363" s="2">
        <f t="shared" si="200"/>
        <v>1348</v>
      </c>
      <c r="C1363" s="14">
        <v>6</v>
      </c>
      <c r="D1363" s="15">
        <v>852480.09570566099</v>
      </c>
      <c r="E1363" s="16">
        <f t="shared" si="192"/>
        <v>0.85248009570566097</v>
      </c>
      <c r="F1363" s="17">
        <f>$B$4-D1363-$B$4*$C$4</f>
        <v>97519.904294339009</v>
      </c>
      <c r="G1363" s="16">
        <f t="shared" si="193"/>
        <v>0.90248009570566101</v>
      </c>
      <c r="H1363" s="17">
        <f t="shared" si="194"/>
        <v>255744.02871169828</v>
      </c>
      <c r="I1363" s="16">
        <f t="shared" si="195"/>
        <v>0.85248009570566097</v>
      </c>
      <c r="J1363" s="17">
        <f>$F$4-H1363-$G$4</f>
        <v>-15744.02871169828</v>
      </c>
      <c r="K1363" s="16">
        <f t="shared" si="196"/>
        <v>1.052480095705661</v>
      </c>
      <c r="L1363" s="17">
        <f t="shared" si="198"/>
        <v>596736.06699396274</v>
      </c>
      <c r="M1363" s="16">
        <f t="shared" si="197"/>
        <v>0.85248009570566108</v>
      </c>
      <c r="N1363" s="17">
        <f t="shared" si="199"/>
        <v>113263.93300603729</v>
      </c>
      <c r="O1363" s="16">
        <f>($B$4*G1363-$F$4*K1363)/$H$4</f>
        <v>0.83819438141994673</v>
      </c>
    </row>
    <row r="1364" spans="2:15" x14ac:dyDescent="0.25">
      <c r="B1364" s="2">
        <f t="shared" si="200"/>
        <v>1349</v>
      </c>
      <c r="C1364" s="14">
        <v>5</v>
      </c>
      <c r="D1364" s="15">
        <v>765834.94502654497</v>
      </c>
      <c r="E1364" s="16">
        <f t="shared" si="192"/>
        <v>0.76583494502654492</v>
      </c>
      <c r="F1364" s="17">
        <f>$B$4-D1364-$B$4*$C$4</f>
        <v>184165.05497345503</v>
      </c>
      <c r="G1364" s="16">
        <f t="shared" si="193"/>
        <v>0.81583494502654497</v>
      </c>
      <c r="H1364" s="17">
        <f t="shared" si="194"/>
        <v>229750.48350796348</v>
      </c>
      <c r="I1364" s="16">
        <f t="shared" si="195"/>
        <v>0.76583494502654492</v>
      </c>
      <c r="J1364" s="17">
        <f>$F$4-H1364-$G$4</f>
        <v>10249.516492036521</v>
      </c>
      <c r="K1364" s="16">
        <f t="shared" si="196"/>
        <v>0.96583494502654488</v>
      </c>
      <c r="L1364" s="17">
        <f t="shared" si="198"/>
        <v>536084.46151858149</v>
      </c>
      <c r="M1364" s="16">
        <f t="shared" si="197"/>
        <v>0.76583494502654503</v>
      </c>
      <c r="N1364" s="17">
        <f t="shared" si="199"/>
        <v>173915.53848141851</v>
      </c>
      <c r="O1364" s="16">
        <f>($B$4*G1364-$F$4*K1364)/$H$4</f>
        <v>0.75154923074083069</v>
      </c>
    </row>
    <row r="1365" spans="2:15" x14ac:dyDescent="0.25">
      <c r="B1365" s="2">
        <f t="shared" si="200"/>
        <v>1350</v>
      </c>
      <c r="C1365" s="14">
        <v>4</v>
      </c>
      <c r="D1365" s="15">
        <v>641860.68490078801</v>
      </c>
      <c r="E1365" s="16">
        <f t="shared" si="192"/>
        <v>0.64186068490078796</v>
      </c>
      <c r="F1365" s="17">
        <f>$B$4-D1365-$B$4*$C$4</f>
        <v>308139.31509921199</v>
      </c>
      <c r="G1365" s="16">
        <f t="shared" si="193"/>
        <v>0.691860684900788</v>
      </c>
      <c r="H1365" s="17">
        <f t="shared" si="194"/>
        <v>192558.2054702364</v>
      </c>
      <c r="I1365" s="16">
        <f t="shared" si="195"/>
        <v>0.64186068490078796</v>
      </c>
      <c r="J1365" s="17">
        <f>$F$4-H1365-$G$4</f>
        <v>47441.794529763603</v>
      </c>
      <c r="K1365" s="16">
        <f t="shared" si="196"/>
        <v>0.84186068490078791</v>
      </c>
      <c r="L1365" s="17">
        <f t="shared" si="198"/>
        <v>449302.47943055164</v>
      </c>
      <c r="M1365" s="16">
        <f t="shared" si="197"/>
        <v>0.64186068490078807</v>
      </c>
      <c r="N1365" s="17">
        <f t="shared" si="199"/>
        <v>260697.52056944839</v>
      </c>
      <c r="O1365" s="16">
        <f>($B$4*G1365-$F$4*K1365)/$H$4</f>
        <v>0.62757497061507372</v>
      </c>
    </row>
    <row r="1366" spans="2:15" x14ac:dyDescent="0.25">
      <c r="B1366" s="2">
        <f t="shared" si="200"/>
        <v>1351</v>
      </c>
      <c r="C1366" s="14">
        <v>5</v>
      </c>
      <c r="D1366" s="15">
        <v>937961.28267746198</v>
      </c>
      <c r="E1366" s="16">
        <f t="shared" si="192"/>
        <v>0.93796128267746193</v>
      </c>
      <c r="F1366" s="17">
        <f>$B$4-D1366-$B$4*$C$4</f>
        <v>12038.717322538025</v>
      </c>
      <c r="G1366" s="16">
        <f t="shared" si="193"/>
        <v>0.98796128267746197</v>
      </c>
      <c r="H1366" s="17">
        <f t="shared" si="194"/>
        <v>281388.38480323856</v>
      </c>
      <c r="I1366" s="16">
        <f t="shared" si="195"/>
        <v>0.93796128267746182</v>
      </c>
      <c r="J1366" s="17">
        <f>$F$4-H1366-$G$4</f>
        <v>-41388.384803238558</v>
      </c>
      <c r="K1366" s="16">
        <f t="shared" si="196"/>
        <v>1.1379612826774619</v>
      </c>
      <c r="L1366" s="17">
        <f t="shared" si="198"/>
        <v>656572.89787422342</v>
      </c>
      <c r="M1366" s="16">
        <f t="shared" si="197"/>
        <v>0.93796128267746204</v>
      </c>
      <c r="N1366" s="17">
        <f t="shared" si="199"/>
        <v>53427.102125776582</v>
      </c>
      <c r="O1366" s="16">
        <f>($B$4*G1366-$F$4*K1366)/$H$4</f>
        <v>0.92367556839174769</v>
      </c>
    </row>
    <row r="1367" spans="2:15" x14ac:dyDescent="0.25">
      <c r="B1367" s="2">
        <f t="shared" si="200"/>
        <v>1352</v>
      </c>
      <c r="C1367" s="14">
        <v>5</v>
      </c>
      <c r="D1367" s="15">
        <v>658316.57857407804</v>
      </c>
      <c r="E1367" s="16">
        <f t="shared" si="192"/>
        <v>0.65831657857407799</v>
      </c>
      <c r="F1367" s="17">
        <f>$B$4-D1367-$B$4*$C$4</f>
        <v>291683.42142592196</v>
      </c>
      <c r="G1367" s="16">
        <f t="shared" si="193"/>
        <v>0.70831657857407804</v>
      </c>
      <c r="H1367" s="17">
        <f t="shared" si="194"/>
        <v>197494.97357222342</v>
      </c>
      <c r="I1367" s="16">
        <f t="shared" si="195"/>
        <v>0.6583165785740781</v>
      </c>
      <c r="J1367" s="17">
        <f>$F$4-H1367-$G$4</f>
        <v>42505.026427776582</v>
      </c>
      <c r="K1367" s="16">
        <f t="shared" si="196"/>
        <v>0.85831657857407806</v>
      </c>
      <c r="L1367" s="17">
        <f t="shared" si="198"/>
        <v>460821.60500185459</v>
      </c>
      <c r="M1367" s="16">
        <f t="shared" si="197"/>
        <v>0.65831657857407799</v>
      </c>
      <c r="N1367" s="17">
        <f t="shared" si="199"/>
        <v>249178.39499814538</v>
      </c>
      <c r="O1367" s="16">
        <f>($B$4*G1367-$F$4*K1367)/$H$4</f>
        <v>0.64403086428836376</v>
      </c>
    </row>
    <row r="1368" spans="2:15" x14ac:dyDescent="0.25">
      <c r="B1368" s="2">
        <f t="shared" si="200"/>
        <v>1353</v>
      </c>
      <c r="C1368" s="14">
        <v>7</v>
      </c>
      <c r="D1368" s="15">
        <v>1025146.7840410999</v>
      </c>
      <c r="E1368" s="16">
        <f t="shared" si="192"/>
        <v>1.0251467840410999</v>
      </c>
      <c r="F1368" s="17">
        <f>$B$4-D1368-$B$4*$C$4</f>
        <v>-75146.784041099949</v>
      </c>
      <c r="G1368" s="16">
        <f t="shared" si="193"/>
        <v>1.0751467840411</v>
      </c>
      <c r="H1368" s="17">
        <f t="shared" si="194"/>
        <v>307544.03521233</v>
      </c>
      <c r="I1368" s="16">
        <f t="shared" si="195"/>
        <v>1.0251467840410999</v>
      </c>
      <c r="J1368" s="17">
        <f>$F$4-H1368-$G$4</f>
        <v>-67544.035212329996</v>
      </c>
      <c r="K1368" s="16">
        <f t="shared" si="196"/>
        <v>1.2251467840410999</v>
      </c>
      <c r="L1368" s="17">
        <f t="shared" si="198"/>
        <v>717602.74882876989</v>
      </c>
      <c r="M1368" s="16">
        <f t="shared" si="197"/>
        <v>1.0251467840410999</v>
      </c>
      <c r="N1368" s="17">
        <f t="shared" si="199"/>
        <v>-7602.7488287699525</v>
      </c>
      <c r="O1368" s="16">
        <f>($B$4*G1368-$F$4*K1368)/$H$4</f>
        <v>1.0108610697553857</v>
      </c>
    </row>
    <row r="1369" spans="2:15" x14ac:dyDescent="0.25">
      <c r="B1369" s="2">
        <f t="shared" si="200"/>
        <v>1354</v>
      </c>
      <c r="C1369" s="14">
        <v>0</v>
      </c>
      <c r="D1369" s="15">
        <v>0</v>
      </c>
      <c r="E1369" s="16">
        <f t="shared" si="192"/>
        <v>0</v>
      </c>
      <c r="F1369" s="17">
        <f>$B$4-D1369-$B$4*$C$4</f>
        <v>950000</v>
      </c>
      <c r="G1369" s="16">
        <f t="shared" si="193"/>
        <v>0.05</v>
      </c>
      <c r="H1369" s="17">
        <f t="shared" si="194"/>
        <v>0</v>
      </c>
      <c r="I1369" s="16">
        <f t="shared" si="195"/>
        <v>0</v>
      </c>
      <c r="J1369" s="17">
        <f>$F$4-H1369-$G$4</f>
        <v>240000</v>
      </c>
      <c r="K1369" s="16">
        <f t="shared" si="196"/>
        <v>0.2</v>
      </c>
      <c r="L1369" s="17">
        <f t="shared" si="198"/>
        <v>0</v>
      </c>
      <c r="M1369" s="16">
        <f t="shared" si="197"/>
        <v>0</v>
      </c>
      <c r="N1369" s="17">
        <f t="shared" si="199"/>
        <v>710000</v>
      </c>
      <c r="O1369" s="16">
        <f>($B$4*G1369-$F$4*K1369)/$H$4</f>
        <v>-1.4285714285714285E-2</v>
      </c>
    </row>
    <row r="1370" spans="2:15" x14ac:dyDescent="0.25">
      <c r="B1370" s="2">
        <f t="shared" si="200"/>
        <v>1355</v>
      </c>
      <c r="C1370" s="14">
        <v>5</v>
      </c>
      <c r="D1370" s="15">
        <v>689010.25172887906</v>
      </c>
      <c r="E1370" s="16">
        <f t="shared" si="192"/>
        <v>0.68901025172887909</v>
      </c>
      <c r="F1370" s="17">
        <f>$B$4-D1370-$B$4*$C$4</f>
        <v>260989.74827112094</v>
      </c>
      <c r="G1370" s="16">
        <f t="shared" si="193"/>
        <v>0.73901025172887913</v>
      </c>
      <c r="H1370" s="17">
        <f t="shared" si="194"/>
        <v>206703.07551866371</v>
      </c>
      <c r="I1370" s="16">
        <f t="shared" si="195"/>
        <v>0.68901025172887909</v>
      </c>
      <c r="J1370" s="17">
        <f>$F$4-H1370-$G$4</f>
        <v>33296.924481336289</v>
      </c>
      <c r="K1370" s="16">
        <f t="shared" si="196"/>
        <v>0.88901025172887915</v>
      </c>
      <c r="L1370" s="17">
        <f t="shared" si="198"/>
        <v>482307.17621021532</v>
      </c>
      <c r="M1370" s="16">
        <f t="shared" si="197"/>
        <v>0.68901025172887898</v>
      </c>
      <c r="N1370" s="17">
        <f t="shared" si="199"/>
        <v>227692.82378978466</v>
      </c>
      <c r="O1370" s="16">
        <f>($B$4*G1370-$F$4*K1370)/$H$4</f>
        <v>0.67472453744316485</v>
      </c>
    </row>
    <row r="1371" spans="2:15" x14ac:dyDescent="0.25">
      <c r="B1371" s="2">
        <f t="shared" si="200"/>
        <v>1356</v>
      </c>
      <c r="C1371" s="14">
        <v>6</v>
      </c>
      <c r="D1371" s="15">
        <v>736498.33582337003</v>
      </c>
      <c r="E1371" s="16">
        <f t="shared" si="192"/>
        <v>0.73649833582336999</v>
      </c>
      <c r="F1371" s="17">
        <f>$B$4-D1371-$B$4*$C$4</f>
        <v>213501.66417662997</v>
      </c>
      <c r="G1371" s="16">
        <f t="shared" si="193"/>
        <v>0.78649833582337003</v>
      </c>
      <c r="H1371" s="17">
        <f t="shared" si="194"/>
        <v>220949.50074701101</v>
      </c>
      <c r="I1371" s="16">
        <f t="shared" si="195"/>
        <v>0.7364983358233701</v>
      </c>
      <c r="J1371" s="17">
        <f>$F$4-H1371-$G$4</f>
        <v>19050.499252988986</v>
      </c>
      <c r="K1371" s="16">
        <f t="shared" si="196"/>
        <v>0.93649833582337005</v>
      </c>
      <c r="L1371" s="17">
        <f t="shared" si="198"/>
        <v>515548.83507635898</v>
      </c>
      <c r="M1371" s="16">
        <f t="shared" si="197"/>
        <v>0.73649833582336999</v>
      </c>
      <c r="N1371" s="17">
        <f t="shared" si="199"/>
        <v>194451.16492364099</v>
      </c>
      <c r="O1371" s="16">
        <f>($B$4*G1371-$F$4*K1371)/$H$4</f>
        <v>0.72221262153765564</v>
      </c>
    </row>
    <row r="1372" spans="2:15" x14ac:dyDescent="0.25">
      <c r="B1372" s="2">
        <f t="shared" si="200"/>
        <v>1357</v>
      </c>
      <c r="C1372" s="14">
        <v>3</v>
      </c>
      <c r="D1372" s="15">
        <v>444023.13353946898</v>
      </c>
      <c r="E1372" s="16">
        <f t="shared" si="192"/>
        <v>0.44402313353946898</v>
      </c>
      <c r="F1372" s="17">
        <f>$B$4-D1372-$B$4*$C$4</f>
        <v>505976.86646053102</v>
      </c>
      <c r="G1372" s="16">
        <f t="shared" si="193"/>
        <v>0.49402313353946897</v>
      </c>
      <c r="H1372" s="17">
        <f t="shared" si="194"/>
        <v>133206.94006184069</v>
      </c>
      <c r="I1372" s="16">
        <f t="shared" si="195"/>
        <v>0.44402313353946898</v>
      </c>
      <c r="J1372" s="17">
        <f>$F$4-H1372-$G$4</f>
        <v>106793.05993815931</v>
      </c>
      <c r="K1372" s="16">
        <f t="shared" si="196"/>
        <v>0.64402313353946905</v>
      </c>
      <c r="L1372" s="17">
        <f t="shared" si="198"/>
        <v>310816.19347762829</v>
      </c>
      <c r="M1372" s="16">
        <f t="shared" si="197"/>
        <v>0.44402313353946898</v>
      </c>
      <c r="N1372" s="17">
        <f t="shared" si="199"/>
        <v>399183.80652237171</v>
      </c>
      <c r="O1372" s="16">
        <f>($B$4*G1372-$F$4*K1372)/$H$4</f>
        <v>0.42973741925375469</v>
      </c>
    </row>
    <row r="1373" spans="2:15" x14ac:dyDescent="0.25">
      <c r="B1373" s="2">
        <f t="shared" si="200"/>
        <v>1358</v>
      </c>
      <c r="C1373" s="14">
        <v>4</v>
      </c>
      <c r="D1373" s="15">
        <v>722772.66422455898</v>
      </c>
      <c r="E1373" s="16">
        <f t="shared" si="192"/>
        <v>0.72277266422455899</v>
      </c>
      <c r="F1373" s="17">
        <f>$B$4-D1373-$B$4*$C$4</f>
        <v>227227.33577544102</v>
      </c>
      <c r="G1373" s="16">
        <f t="shared" si="193"/>
        <v>0.77277266422455904</v>
      </c>
      <c r="H1373" s="17">
        <f t="shared" si="194"/>
        <v>216831.79926736769</v>
      </c>
      <c r="I1373" s="16">
        <f t="shared" si="195"/>
        <v>0.72277266422455899</v>
      </c>
      <c r="J1373" s="17">
        <f>$F$4-H1373-$G$4</f>
        <v>23168.200732632307</v>
      </c>
      <c r="K1373" s="16">
        <f t="shared" si="196"/>
        <v>0.92277266422455906</v>
      </c>
      <c r="L1373" s="17">
        <f t="shared" si="198"/>
        <v>505940.86495719128</v>
      </c>
      <c r="M1373" s="16">
        <f t="shared" si="197"/>
        <v>0.72277266422455899</v>
      </c>
      <c r="N1373" s="17">
        <f t="shared" si="199"/>
        <v>204059.13504280872</v>
      </c>
      <c r="O1373" s="16">
        <f>($B$4*G1373-$F$4*K1373)/$H$4</f>
        <v>0.70848694993884487</v>
      </c>
    </row>
    <row r="1374" spans="2:15" x14ac:dyDescent="0.25">
      <c r="B1374" s="2">
        <f t="shared" si="200"/>
        <v>1359</v>
      </c>
      <c r="C1374" s="14">
        <v>2</v>
      </c>
      <c r="D1374" s="15">
        <v>324180.11432994</v>
      </c>
      <c r="E1374" s="16">
        <f t="shared" si="192"/>
        <v>0.32418011432993998</v>
      </c>
      <c r="F1374" s="17">
        <f>$B$4-D1374-$B$4*$C$4</f>
        <v>625819.88567006006</v>
      </c>
      <c r="G1374" s="16">
        <f t="shared" si="193"/>
        <v>0.37418011432993997</v>
      </c>
      <c r="H1374" s="17">
        <f t="shared" si="194"/>
        <v>97254.034298981991</v>
      </c>
      <c r="I1374" s="16">
        <f t="shared" si="195"/>
        <v>0.32418011432993998</v>
      </c>
      <c r="J1374" s="17">
        <f>$F$4-H1374-$G$4</f>
        <v>142745.96570101799</v>
      </c>
      <c r="K1374" s="16">
        <f t="shared" si="196"/>
        <v>0.52418011432994005</v>
      </c>
      <c r="L1374" s="17">
        <f t="shared" si="198"/>
        <v>226926.08003095799</v>
      </c>
      <c r="M1374" s="16">
        <f t="shared" si="197"/>
        <v>0.32418011432993998</v>
      </c>
      <c r="N1374" s="17">
        <f t="shared" si="199"/>
        <v>483073.91996904206</v>
      </c>
      <c r="O1374" s="16">
        <f>($B$4*G1374-$F$4*K1374)/$H$4</f>
        <v>0.30989440004422569</v>
      </c>
    </row>
    <row r="1375" spans="2:15" x14ac:dyDescent="0.25">
      <c r="B1375" s="2">
        <f t="shared" si="200"/>
        <v>1360</v>
      </c>
      <c r="C1375" s="14">
        <v>3</v>
      </c>
      <c r="D1375" s="15">
        <v>361902.70658223698</v>
      </c>
      <c r="E1375" s="16">
        <f t="shared" si="192"/>
        <v>0.361902706582237</v>
      </c>
      <c r="F1375" s="17">
        <f>$B$4-D1375-$B$4*$C$4</f>
        <v>588097.29341776296</v>
      </c>
      <c r="G1375" s="16">
        <f t="shared" si="193"/>
        <v>0.41190270658223699</v>
      </c>
      <c r="H1375" s="17">
        <f t="shared" si="194"/>
        <v>108570.81197467109</v>
      </c>
      <c r="I1375" s="16">
        <f t="shared" si="195"/>
        <v>0.36190270658223694</v>
      </c>
      <c r="J1375" s="17">
        <f>$F$4-H1375-$G$4</f>
        <v>131429.18802532891</v>
      </c>
      <c r="K1375" s="16">
        <f t="shared" si="196"/>
        <v>0.56190270658223695</v>
      </c>
      <c r="L1375" s="17">
        <f t="shared" si="198"/>
        <v>253331.89460756589</v>
      </c>
      <c r="M1375" s="16">
        <f t="shared" si="197"/>
        <v>0.361902706582237</v>
      </c>
      <c r="N1375" s="17">
        <f t="shared" si="199"/>
        <v>456668.10539243405</v>
      </c>
      <c r="O1375" s="16">
        <f>($B$4*G1375-$F$4*K1375)/$H$4</f>
        <v>0.34761699229652271</v>
      </c>
    </row>
    <row r="1376" spans="2:15" x14ac:dyDescent="0.25">
      <c r="B1376" s="2">
        <f t="shared" si="200"/>
        <v>1361</v>
      </c>
      <c r="C1376" s="14">
        <v>1</v>
      </c>
      <c r="D1376" s="15">
        <v>164232.261524948</v>
      </c>
      <c r="E1376" s="16">
        <f t="shared" si="192"/>
        <v>0.16423226152494799</v>
      </c>
      <c r="F1376" s="17">
        <f>$B$4-D1376-$B$4*$C$4</f>
        <v>785767.73847505194</v>
      </c>
      <c r="G1376" s="16">
        <f t="shared" si="193"/>
        <v>0.21423226152494801</v>
      </c>
      <c r="H1376" s="17">
        <f t="shared" si="194"/>
        <v>49269.678457484399</v>
      </c>
      <c r="I1376" s="16">
        <f t="shared" si="195"/>
        <v>0.16423226152494799</v>
      </c>
      <c r="J1376" s="17">
        <f>$F$4-H1376-$G$4</f>
        <v>190730.32154251559</v>
      </c>
      <c r="K1376" s="16">
        <f t="shared" si="196"/>
        <v>0.36423226152494803</v>
      </c>
      <c r="L1376" s="17">
        <f t="shared" si="198"/>
        <v>114962.58306746359</v>
      </c>
      <c r="M1376" s="16">
        <f t="shared" si="197"/>
        <v>0.16423226152494799</v>
      </c>
      <c r="N1376" s="17">
        <f t="shared" si="199"/>
        <v>595037.41693253629</v>
      </c>
      <c r="O1376" s="16">
        <f>($B$4*G1376-$F$4*K1376)/$H$4</f>
        <v>0.1499465472392337</v>
      </c>
    </row>
    <row r="1377" spans="2:15" x14ac:dyDescent="0.25">
      <c r="B1377" s="2">
        <f t="shared" si="200"/>
        <v>1362</v>
      </c>
      <c r="C1377" s="14">
        <v>4</v>
      </c>
      <c r="D1377" s="15">
        <v>653878.116293367</v>
      </c>
      <c r="E1377" s="16">
        <f t="shared" si="192"/>
        <v>0.65387811629336701</v>
      </c>
      <c r="F1377" s="17">
        <f>$B$4-D1377-$B$4*$C$4</f>
        <v>296121.883706633</v>
      </c>
      <c r="G1377" s="16">
        <f t="shared" si="193"/>
        <v>0.70387811629336705</v>
      </c>
      <c r="H1377" s="17">
        <f t="shared" si="194"/>
        <v>196163.43488801009</v>
      </c>
      <c r="I1377" s="16">
        <f t="shared" si="195"/>
        <v>0.65387811629336701</v>
      </c>
      <c r="J1377" s="17">
        <f>$F$4-H1377-$G$4</f>
        <v>43836.565111989912</v>
      </c>
      <c r="K1377" s="16">
        <f t="shared" si="196"/>
        <v>0.85387811629336707</v>
      </c>
      <c r="L1377" s="17">
        <f t="shared" si="198"/>
        <v>457714.68140535691</v>
      </c>
      <c r="M1377" s="16">
        <f t="shared" si="197"/>
        <v>0.65387811629336701</v>
      </c>
      <c r="N1377" s="17">
        <f t="shared" si="199"/>
        <v>252285.31859464309</v>
      </c>
      <c r="O1377" s="16">
        <f>($B$4*G1377-$F$4*K1377)/$H$4</f>
        <v>0.63959240200765266</v>
      </c>
    </row>
    <row r="1378" spans="2:15" x14ac:dyDescent="0.25">
      <c r="B1378" s="2">
        <f t="shared" si="200"/>
        <v>1363</v>
      </c>
      <c r="C1378" s="14">
        <v>3</v>
      </c>
      <c r="D1378" s="15">
        <v>492839.99538462999</v>
      </c>
      <c r="E1378" s="16">
        <f t="shared" si="192"/>
        <v>0.49283999538462997</v>
      </c>
      <c r="F1378" s="17">
        <f>$B$4-D1378-$B$4*$C$4</f>
        <v>457160.00461537001</v>
      </c>
      <c r="G1378" s="16">
        <f t="shared" si="193"/>
        <v>0.54283999538463001</v>
      </c>
      <c r="H1378" s="17">
        <f t="shared" si="194"/>
        <v>147851.99861538899</v>
      </c>
      <c r="I1378" s="16">
        <f t="shared" si="195"/>
        <v>0.49283999538462997</v>
      </c>
      <c r="J1378" s="17">
        <f>$F$4-H1378-$G$4</f>
        <v>92148.001384611009</v>
      </c>
      <c r="K1378" s="16">
        <f t="shared" si="196"/>
        <v>0.69283999538463004</v>
      </c>
      <c r="L1378" s="17">
        <f t="shared" si="198"/>
        <v>344987.996769241</v>
      </c>
      <c r="M1378" s="16">
        <f t="shared" si="197"/>
        <v>0.49283999538463003</v>
      </c>
      <c r="N1378" s="17">
        <f t="shared" si="199"/>
        <v>365012.003230759</v>
      </c>
      <c r="O1378" s="16">
        <f>($B$4*G1378-$F$4*K1378)/$H$4</f>
        <v>0.47855428109891579</v>
      </c>
    </row>
    <row r="1379" spans="2:15" x14ac:dyDescent="0.25">
      <c r="B1379" s="2">
        <f t="shared" si="200"/>
        <v>1364</v>
      </c>
      <c r="C1379" s="14">
        <v>3</v>
      </c>
      <c r="D1379" s="15">
        <v>456385.47515455697</v>
      </c>
      <c r="E1379" s="16">
        <f t="shared" si="192"/>
        <v>0.45638547515455696</v>
      </c>
      <c r="F1379" s="17">
        <f>$B$4-D1379-$B$4*$C$4</f>
        <v>493614.52484544297</v>
      </c>
      <c r="G1379" s="16">
        <f t="shared" si="193"/>
        <v>0.50638547515455701</v>
      </c>
      <c r="H1379" s="17">
        <f t="shared" si="194"/>
        <v>136915.64254636707</v>
      </c>
      <c r="I1379" s="16">
        <f t="shared" si="195"/>
        <v>0.45638547515455691</v>
      </c>
      <c r="J1379" s="17">
        <f>$F$4-H1379-$G$4</f>
        <v>103084.35745363293</v>
      </c>
      <c r="K1379" s="16">
        <f t="shared" si="196"/>
        <v>0.65638547515455692</v>
      </c>
      <c r="L1379" s="17">
        <f t="shared" si="198"/>
        <v>319469.8326081899</v>
      </c>
      <c r="M1379" s="16">
        <f t="shared" si="197"/>
        <v>0.45638547515455702</v>
      </c>
      <c r="N1379" s="17">
        <f t="shared" si="199"/>
        <v>390530.16739181004</v>
      </c>
      <c r="O1379" s="16">
        <f>($B$4*G1379-$F$4*K1379)/$H$4</f>
        <v>0.44209976086884278</v>
      </c>
    </row>
    <row r="1380" spans="2:15" x14ac:dyDescent="0.25">
      <c r="B1380" s="2">
        <f t="shared" si="200"/>
        <v>1365</v>
      </c>
      <c r="C1380" s="14">
        <v>4</v>
      </c>
      <c r="D1380" s="15">
        <v>456249.54401289998</v>
      </c>
      <c r="E1380" s="16">
        <f t="shared" si="192"/>
        <v>0.45624954401289997</v>
      </c>
      <c r="F1380" s="17">
        <f>$B$4-D1380-$B$4*$C$4</f>
        <v>493750.45598710002</v>
      </c>
      <c r="G1380" s="16">
        <f t="shared" si="193"/>
        <v>0.50624954401290001</v>
      </c>
      <c r="H1380" s="17">
        <f t="shared" si="194"/>
        <v>136874.86320386999</v>
      </c>
      <c r="I1380" s="16">
        <f t="shared" si="195"/>
        <v>0.45624954401289997</v>
      </c>
      <c r="J1380" s="17">
        <f>$F$4-H1380-$G$4</f>
        <v>103125.13679613001</v>
      </c>
      <c r="K1380" s="16">
        <f t="shared" si="196"/>
        <v>0.65624954401289992</v>
      </c>
      <c r="L1380" s="17">
        <f t="shared" si="198"/>
        <v>319374.68080902996</v>
      </c>
      <c r="M1380" s="16">
        <f t="shared" si="197"/>
        <v>0.45624954401289997</v>
      </c>
      <c r="N1380" s="17">
        <f t="shared" si="199"/>
        <v>390625.31919097004</v>
      </c>
      <c r="O1380" s="16">
        <f>($B$4*G1380-$F$4*K1380)/$H$4</f>
        <v>0.44196382972718584</v>
      </c>
    </row>
    <row r="1381" spans="2:15" x14ac:dyDescent="0.25">
      <c r="B1381" s="2">
        <f t="shared" si="200"/>
        <v>1366</v>
      </c>
      <c r="C1381" s="14">
        <v>5</v>
      </c>
      <c r="D1381" s="15">
        <v>726416.83374246501</v>
      </c>
      <c r="E1381" s="16">
        <f t="shared" si="192"/>
        <v>0.72641683374246502</v>
      </c>
      <c r="F1381" s="17">
        <f>$B$4-D1381-$B$4*$C$4</f>
        <v>223583.16625753499</v>
      </c>
      <c r="G1381" s="16">
        <f t="shared" si="193"/>
        <v>0.77641683374246506</v>
      </c>
      <c r="H1381" s="17">
        <f t="shared" si="194"/>
        <v>217925.05012273949</v>
      </c>
      <c r="I1381" s="16">
        <f t="shared" si="195"/>
        <v>0.72641683374246491</v>
      </c>
      <c r="J1381" s="17">
        <f>$F$4-H1381-$G$4</f>
        <v>22074.949877260515</v>
      </c>
      <c r="K1381" s="16">
        <f t="shared" si="196"/>
        <v>0.92641683374246497</v>
      </c>
      <c r="L1381" s="17">
        <f t="shared" si="198"/>
        <v>508491.78361972549</v>
      </c>
      <c r="M1381" s="16">
        <f t="shared" si="197"/>
        <v>0.72641683374246502</v>
      </c>
      <c r="N1381" s="17">
        <f t="shared" si="199"/>
        <v>201508.21638027448</v>
      </c>
      <c r="O1381" s="16">
        <f>($B$4*G1381-$F$4*K1381)/$H$4</f>
        <v>0.71213111945675067</v>
      </c>
    </row>
    <row r="1382" spans="2:15" x14ac:dyDescent="0.25">
      <c r="B1382" s="2">
        <f t="shared" si="200"/>
        <v>1367</v>
      </c>
      <c r="C1382" s="14">
        <v>1</v>
      </c>
      <c r="D1382" s="15">
        <v>188685.48030465801</v>
      </c>
      <c r="E1382" s="16">
        <f t="shared" si="192"/>
        <v>0.18868548030465801</v>
      </c>
      <c r="F1382" s="17">
        <f>$B$4-D1382-$B$4*$C$4</f>
        <v>761314.51969534205</v>
      </c>
      <c r="G1382" s="16">
        <f t="shared" si="193"/>
        <v>0.23868548030465803</v>
      </c>
      <c r="H1382" s="17">
        <f t="shared" si="194"/>
        <v>56605.6440913974</v>
      </c>
      <c r="I1382" s="16">
        <f t="shared" si="195"/>
        <v>0.18868548030465801</v>
      </c>
      <c r="J1382" s="17">
        <f>$F$4-H1382-$G$4</f>
        <v>183394.35590860259</v>
      </c>
      <c r="K1382" s="16">
        <f t="shared" si="196"/>
        <v>0.38868548030465799</v>
      </c>
      <c r="L1382" s="17">
        <f t="shared" si="198"/>
        <v>132079.8362132606</v>
      </c>
      <c r="M1382" s="16">
        <f t="shared" si="197"/>
        <v>0.18868548030465801</v>
      </c>
      <c r="N1382" s="17">
        <f t="shared" si="199"/>
        <v>577920.16378673946</v>
      </c>
      <c r="O1382" s="16">
        <f>($B$4*G1382-$F$4*K1382)/$H$4</f>
        <v>0.17439976601894377</v>
      </c>
    </row>
    <row r="1383" spans="2:15" x14ac:dyDescent="0.25">
      <c r="B1383" s="2">
        <f t="shared" si="200"/>
        <v>1368</v>
      </c>
      <c r="C1383" s="14">
        <v>4</v>
      </c>
      <c r="D1383" s="15">
        <v>484174.61214861798</v>
      </c>
      <c r="E1383" s="16">
        <f t="shared" si="192"/>
        <v>0.48417461214861796</v>
      </c>
      <c r="F1383" s="17">
        <f>$B$4-D1383-$B$4*$C$4</f>
        <v>465825.38785138202</v>
      </c>
      <c r="G1383" s="16">
        <f t="shared" si="193"/>
        <v>0.53417461214861794</v>
      </c>
      <c r="H1383" s="17">
        <f t="shared" si="194"/>
        <v>145252.38364458538</v>
      </c>
      <c r="I1383" s="16">
        <f t="shared" si="195"/>
        <v>0.48417461214861796</v>
      </c>
      <c r="J1383" s="17">
        <f>$F$4-H1383-$G$4</f>
        <v>94747.616355414619</v>
      </c>
      <c r="K1383" s="16">
        <f t="shared" si="196"/>
        <v>0.68417461214861797</v>
      </c>
      <c r="L1383" s="17">
        <f t="shared" si="198"/>
        <v>338922.2285040326</v>
      </c>
      <c r="M1383" s="16">
        <f t="shared" si="197"/>
        <v>0.48417461214861801</v>
      </c>
      <c r="N1383" s="17">
        <f t="shared" si="199"/>
        <v>371077.7714959674</v>
      </c>
      <c r="O1383" s="16">
        <f>($B$4*G1383-$F$4*K1383)/$H$4</f>
        <v>0.46988889786290372</v>
      </c>
    </row>
    <row r="1384" spans="2:15" x14ac:dyDescent="0.25">
      <c r="B1384" s="2">
        <f t="shared" si="200"/>
        <v>1369</v>
      </c>
      <c r="C1384" s="14">
        <v>4</v>
      </c>
      <c r="D1384" s="15">
        <v>640178.83953559306</v>
      </c>
      <c r="E1384" s="16">
        <f t="shared" si="192"/>
        <v>0.64017883953559307</v>
      </c>
      <c r="F1384" s="17">
        <f>$B$4-D1384-$B$4*$C$4</f>
        <v>309821.16046440694</v>
      </c>
      <c r="G1384" s="16">
        <f t="shared" si="193"/>
        <v>0.69017883953559311</v>
      </c>
      <c r="H1384" s="17">
        <f t="shared" si="194"/>
        <v>192053.6518606779</v>
      </c>
      <c r="I1384" s="16">
        <f t="shared" si="195"/>
        <v>0.64017883953559296</v>
      </c>
      <c r="J1384" s="17">
        <f>$F$4-H1384-$G$4</f>
        <v>47946.348139322101</v>
      </c>
      <c r="K1384" s="16">
        <f t="shared" si="196"/>
        <v>0.84017883953559291</v>
      </c>
      <c r="L1384" s="17">
        <f t="shared" si="198"/>
        <v>448125.18767491519</v>
      </c>
      <c r="M1384" s="16">
        <f t="shared" si="197"/>
        <v>0.64017883953559307</v>
      </c>
      <c r="N1384" s="17">
        <f t="shared" si="199"/>
        <v>261874.81232508484</v>
      </c>
      <c r="O1384" s="16">
        <f>($B$4*G1384-$F$4*K1384)/$H$4</f>
        <v>0.62589312524987906</v>
      </c>
    </row>
    <row r="1385" spans="2:15" x14ac:dyDescent="0.25">
      <c r="B1385" s="2">
        <f t="shared" si="200"/>
        <v>1370</v>
      </c>
      <c r="C1385" s="14">
        <v>2</v>
      </c>
      <c r="D1385" s="15">
        <v>248866.03208509501</v>
      </c>
      <c r="E1385" s="16">
        <f t="shared" si="192"/>
        <v>0.248866032085095</v>
      </c>
      <c r="F1385" s="17">
        <f>$B$4-D1385-$B$4*$C$4</f>
        <v>701133.96791490493</v>
      </c>
      <c r="G1385" s="16">
        <f t="shared" si="193"/>
        <v>0.29886603208509499</v>
      </c>
      <c r="H1385" s="17">
        <f t="shared" si="194"/>
        <v>74659.809625528505</v>
      </c>
      <c r="I1385" s="16">
        <f t="shared" si="195"/>
        <v>0.24886603208509503</v>
      </c>
      <c r="J1385" s="17">
        <f>$F$4-H1385-$G$4</f>
        <v>165340.19037447148</v>
      </c>
      <c r="K1385" s="16">
        <f t="shared" si="196"/>
        <v>0.44886603208509501</v>
      </c>
      <c r="L1385" s="17">
        <f t="shared" si="198"/>
        <v>174206.22245956649</v>
      </c>
      <c r="M1385" s="16">
        <f t="shared" si="197"/>
        <v>0.24886603208509497</v>
      </c>
      <c r="N1385" s="17">
        <f t="shared" si="199"/>
        <v>535793.77754043345</v>
      </c>
      <c r="O1385" s="16">
        <f>($B$4*G1385-$F$4*K1385)/$H$4</f>
        <v>0.23458031779938074</v>
      </c>
    </row>
    <row r="1386" spans="2:15" x14ac:dyDescent="0.25">
      <c r="B1386" s="2">
        <f t="shared" si="200"/>
        <v>1371</v>
      </c>
      <c r="C1386" s="14">
        <v>2</v>
      </c>
      <c r="D1386" s="15">
        <v>194156.64048907801</v>
      </c>
      <c r="E1386" s="16">
        <f t="shared" si="192"/>
        <v>0.19415664048907802</v>
      </c>
      <c r="F1386" s="17">
        <f>$B$4-D1386-$B$4*$C$4</f>
        <v>755843.35951092199</v>
      </c>
      <c r="G1386" s="16">
        <f t="shared" si="193"/>
        <v>0.24415664048907804</v>
      </c>
      <c r="H1386" s="17">
        <f t="shared" si="194"/>
        <v>58246.992146723402</v>
      </c>
      <c r="I1386" s="16">
        <f t="shared" si="195"/>
        <v>0.19415664048907799</v>
      </c>
      <c r="J1386" s="17">
        <f>$F$4-H1386-$G$4</f>
        <v>181753.00785327659</v>
      </c>
      <c r="K1386" s="16">
        <f t="shared" si="196"/>
        <v>0.394156640489078</v>
      </c>
      <c r="L1386" s="17">
        <f t="shared" si="198"/>
        <v>135909.6483423546</v>
      </c>
      <c r="M1386" s="16">
        <f t="shared" si="197"/>
        <v>0.19415664048907799</v>
      </c>
      <c r="N1386" s="17">
        <f t="shared" si="199"/>
        <v>574090.35165764543</v>
      </c>
      <c r="O1386" s="16">
        <f>($B$4*G1386-$F$4*K1386)/$H$4</f>
        <v>0.17987092620336378</v>
      </c>
    </row>
    <row r="1387" spans="2:15" x14ac:dyDescent="0.25">
      <c r="B1387" s="2">
        <f t="shared" si="200"/>
        <v>1372</v>
      </c>
      <c r="C1387" s="14">
        <v>6</v>
      </c>
      <c r="D1387" s="15">
        <v>939535.571023811</v>
      </c>
      <c r="E1387" s="16">
        <f t="shared" si="192"/>
        <v>0.93953557102381102</v>
      </c>
      <c r="F1387" s="17">
        <f>$B$4-D1387-$B$4*$C$4</f>
        <v>10464.428976188996</v>
      </c>
      <c r="G1387" s="16">
        <f t="shared" si="193"/>
        <v>0.98953557102381107</v>
      </c>
      <c r="H1387" s="17">
        <f t="shared" si="194"/>
        <v>281860.67130714329</v>
      </c>
      <c r="I1387" s="16">
        <f t="shared" si="195"/>
        <v>0.93953557102381091</v>
      </c>
      <c r="J1387" s="17">
        <f>$F$4-H1387-$G$4</f>
        <v>-41860.67130714329</v>
      </c>
      <c r="K1387" s="16">
        <f t="shared" si="196"/>
        <v>1.1395355710238109</v>
      </c>
      <c r="L1387" s="17">
        <f t="shared" si="198"/>
        <v>657674.89971666771</v>
      </c>
      <c r="M1387" s="16">
        <f t="shared" si="197"/>
        <v>0.93953557102381102</v>
      </c>
      <c r="N1387" s="17">
        <f t="shared" si="199"/>
        <v>52325.100283332285</v>
      </c>
      <c r="O1387" s="16">
        <f>($B$4*G1387-$F$4*K1387)/$H$4</f>
        <v>0.9252498567380969</v>
      </c>
    </row>
    <row r="1388" spans="2:15" x14ac:dyDescent="0.25">
      <c r="B1388" s="2">
        <f t="shared" si="200"/>
        <v>1373</v>
      </c>
      <c r="C1388" s="14">
        <v>3</v>
      </c>
      <c r="D1388" s="15">
        <v>557691.62850595103</v>
      </c>
      <c r="E1388" s="16">
        <f t="shared" si="192"/>
        <v>0.557691628505951</v>
      </c>
      <c r="F1388" s="17">
        <f>$B$4-D1388-$B$4*$C$4</f>
        <v>392308.37149404897</v>
      </c>
      <c r="G1388" s="16">
        <f t="shared" si="193"/>
        <v>0.60769162850595104</v>
      </c>
      <c r="H1388" s="17">
        <f t="shared" si="194"/>
        <v>167307.4885517853</v>
      </c>
      <c r="I1388" s="16">
        <f t="shared" si="195"/>
        <v>0.557691628505951</v>
      </c>
      <c r="J1388" s="17">
        <f>$F$4-H1388-$G$4</f>
        <v>72692.511448214704</v>
      </c>
      <c r="K1388" s="16">
        <f t="shared" si="196"/>
        <v>0.75769162850595095</v>
      </c>
      <c r="L1388" s="17">
        <f t="shared" si="198"/>
        <v>390384.13995416573</v>
      </c>
      <c r="M1388" s="16">
        <f t="shared" si="197"/>
        <v>0.557691628505951</v>
      </c>
      <c r="N1388" s="17">
        <f t="shared" si="199"/>
        <v>319615.86004583427</v>
      </c>
      <c r="O1388" s="16">
        <f>($B$4*G1388-$F$4*K1388)/$H$4</f>
        <v>0.54340591422023676</v>
      </c>
    </row>
    <row r="1389" spans="2:15" x14ac:dyDescent="0.25">
      <c r="B1389" s="2">
        <f t="shared" si="200"/>
        <v>1374</v>
      </c>
      <c r="C1389" s="14">
        <v>5</v>
      </c>
      <c r="D1389" s="15">
        <v>877627.81632767199</v>
      </c>
      <c r="E1389" s="16">
        <f t="shared" si="192"/>
        <v>0.87762781632767195</v>
      </c>
      <c r="F1389" s="17">
        <f>$B$4-D1389-$B$4*$C$4</f>
        <v>72372.183672328014</v>
      </c>
      <c r="G1389" s="16">
        <f t="shared" si="193"/>
        <v>0.92762781632767199</v>
      </c>
      <c r="H1389" s="17">
        <f t="shared" si="194"/>
        <v>263288.34489830158</v>
      </c>
      <c r="I1389" s="16">
        <f t="shared" si="195"/>
        <v>0.87762781632767195</v>
      </c>
      <c r="J1389" s="17">
        <f>$F$4-H1389-$G$4</f>
        <v>-23288.344898301584</v>
      </c>
      <c r="K1389" s="16">
        <f t="shared" si="196"/>
        <v>1.077627816327672</v>
      </c>
      <c r="L1389" s="17">
        <f t="shared" si="198"/>
        <v>614339.47142937034</v>
      </c>
      <c r="M1389" s="16">
        <f t="shared" si="197"/>
        <v>0.87762781632767195</v>
      </c>
      <c r="N1389" s="17">
        <f t="shared" si="199"/>
        <v>95660.528570629598</v>
      </c>
      <c r="O1389" s="16">
        <f>($B$4*G1389-$F$4*K1389)/$H$4</f>
        <v>0.8633421020419576</v>
      </c>
    </row>
    <row r="1390" spans="2:15" x14ac:dyDescent="0.25">
      <c r="B1390" s="2">
        <f t="shared" si="200"/>
        <v>1375</v>
      </c>
      <c r="C1390" s="14">
        <v>3</v>
      </c>
      <c r="D1390" s="15">
        <v>410347.642985388</v>
      </c>
      <c r="E1390" s="16">
        <f t="shared" si="192"/>
        <v>0.41034764298538801</v>
      </c>
      <c r="F1390" s="17">
        <f>$B$4-D1390-$B$4*$C$4</f>
        <v>539652.35701461206</v>
      </c>
      <c r="G1390" s="16">
        <f t="shared" si="193"/>
        <v>0.46034764298538799</v>
      </c>
      <c r="H1390" s="17">
        <f t="shared" si="194"/>
        <v>123104.2928956164</v>
      </c>
      <c r="I1390" s="16">
        <f t="shared" si="195"/>
        <v>0.41034764298538801</v>
      </c>
      <c r="J1390" s="17">
        <f>$F$4-H1390-$G$4</f>
        <v>116895.70710438362</v>
      </c>
      <c r="K1390" s="16">
        <f t="shared" si="196"/>
        <v>0.61034764298538802</v>
      </c>
      <c r="L1390" s="17">
        <f t="shared" si="198"/>
        <v>287243.35008977161</v>
      </c>
      <c r="M1390" s="16">
        <f t="shared" si="197"/>
        <v>0.41034764298538801</v>
      </c>
      <c r="N1390" s="17">
        <f t="shared" si="199"/>
        <v>422756.64991022844</v>
      </c>
      <c r="O1390" s="16">
        <f>($B$4*G1390-$F$4*K1390)/$H$4</f>
        <v>0.39606192869967366</v>
      </c>
    </row>
    <row r="1391" spans="2:15" x14ac:dyDescent="0.25">
      <c r="B1391" s="2">
        <f t="shared" si="200"/>
        <v>1376</v>
      </c>
      <c r="C1391" s="14">
        <v>8</v>
      </c>
      <c r="D1391" s="15">
        <v>1142491.9539208501</v>
      </c>
      <c r="E1391" s="16">
        <f t="shared" si="192"/>
        <v>1.14249195392085</v>
      </c>
      <c r="F1391" s="17">
        <f>$B$4-D1391-$B$4*$C$4</f>
        <v>-192491.95392085006</v>
      </c>
      <c r="G1391" s="16">
        <f t="shared" si="193"/>
        <v>1.1924919539208501</v>
      </c>
      <c r="H1391" s="17">
        <f t="shared" si="194"/>
        <v>342747.58617625502</v>
      </c>
      <c r="I1391" s="16">
        <f t="shared" si="195"/>
        <v>1.14249195392085</v>
      </c>
      <c r="J1391" s="17">
        <f>$F$4-H1391-$G$4</f>
        <v>-102747.58617625502</v>
      </c>
      <c r="K1391" s="16">
        <f t="shared" si="196"/>
        <v>1.34249195392085</v>
      </c>
      <c r="L1391" s="17">
        <f t="shared" si="198"/>
        <v>799744.36774459505</v>
      </c>
      <c r="M1391" s="16">
        <f t="shared" si="197"/>
        <v>1.14249195392085</v>
      </c>
      <c r="N1391" s="17">
        <f t="shared" si="199"/>
        <v>-89744.367744595045</v>
      </c>
      <c r="O1391" s="16">
        <f>($B$4*G1391-$F$4*K1391)/$H$4</f>
        <v>1.1282062396351358</v>
      </c>
    </row>
    <row r="1392" spans="2:15" x14ac:dyDescent="0.25">
      <c r="B1392" s="2">
        <f t="shared" si="200"/>
        <v>1377</v>
      </c>
      <c r="C1392" s="14">
        <v>6</v>
      </c>
      <c r="D1392" s="15">
        <v>904317.35257256997</v>
      </c>
      <c r="E1392" s="16">
        <f t="shared" si="192"/>
        <v>0.90431735257256995</v>
      </c>
      <c r="F1392" s="17">
        <f>$B$4-D1392-$B$4*$C$4</f>
        <v>45682.647427430027</v>
      </c>
      <c r="G1392" s="16">
        <f t="shared" si="193"/>
        <v>0.95431735257257</v>
      </c>
      <c r="H1392" s="17">
        <f t="shared" si="194"/>
        <v>271295.20577177097</v>
      </c>
      <c r="I1392" s="16">
        <f t="shared" si="195"/>
        <v>0.90431735257256984</v>
      </c>
      <c r="J1392" s="17">
        <f>$F$4-H1392-$G$4</f>
        <v>-31295.205771770969</v>
      </c>
      <c r="K1392" s="16">
        <f t="shared" si="196"/>
        <v>1.1043173525725698</v>
      </c>
      <c r="L1392" s="17">
        <f t="shared" si="198"/>
        <v>633022.14680079906</v>
      </c>
      <c r="M1392" s="16">
        <f t="shared" si="197"/>
        <v>0.90431735257257007</v>
      </c>
      <c r="N1392" s="17">
        <f t="shared" si="199"/>
        <v>76977.853199200996</v>
      </c>
      <c r="O1392" s="16">
        <f>($B$4*G1392-$F$4*K1392)/$H$4</f>
        <v>0.89003163828685583</v>
      </c>
    </row>
    <row r="1393" spans="2:15" x14ac:dyDescent="0.25">
      <c r="B1393" s="2">
        <f t="shared" si="200"/>
        <v>1378</v>
      </c>
      <c r="C1393" s="14">
        <v>6</v>
      </c>
      <c r="D1393" s="15">
        <v>990416.30780856998</v>
      </c>
      <c r="E1393" s="16">
        <f t="shared" si="192"/>
        <v>0.99041630780856993</v>
      </c>
      <c r="F1393" s="17">
        <f>$B$4-D1393-$B$4*$C$4</f>
        <v>-40416.307808569982</v>
      </c>
      <c r="G1393" s="16">
        <f t="shared" si="193"/>
        <v>1.04041630780857</v>
      </c>
      <c r="H1393" s="17">
        <f t="shared" si="194"/>
        <v>297124.89234257099</v>
      </c>
      <c r="I1393" s="16">
        <f t="shared" si="195"/>
        <v>0.99041630780856993</v>
      </c>
      <c r="J1393" s="17">
        <f>$F$4-H1393-$G$4</f>
        <v>-57124.892342570995</v>
      </c>
      <c r="K1393" s="16">
        <f t="shared" si="196"/>
        <v>1.1904163078085699</v>
      </c>
      <c r="L1393" s="17">
        <f t="shared" si="198"/>
        <v>693291.41546599893</v>
      </c>
      <c r="M1393" s="16">
        <f t="shared" si="197"/>
        <v>0.99041630780856993</v>
      </c>
      <c r="N1393" s="17">
        <f t="shared" si="199"/>
        <v>16708.584534001013</v>
      </c>
      <c r="O1393" s="16">
        <f>($B$4*G1393-$F$4*K1393)/$H$4</f>
        <v>0.97613059352285581</v>
      </c>
    </row>
    <row r="1394" spans="2:15" x14ac:dyDescent="0.25">
      <c r="B1394" s="2">
        <f t="shared" si="200"/>
        <v>1379</v>
      </c>
      <c r="C1394" s="14">
        <v>4</v>
      </c>
      <c r="D1394" s="15">
        <v>663013.54494173103</v>
      </c>
      <c r="E1394" s="16">
        <f t="shared" si="192"/>
        <v>0.66301354494173104</v>
      </c>
      <c r="F1394" s="17">
        <f>$B$4-D1394-$B$4*$C$4</f>
        <v>286986.45505826897</v>
      </c>
      <c r="G1394" s="16">
        <f t="shared" si="193"/>
        <v>0.71301354494173108</v>
      </c>
      <c r="H1394" s="17">
        <f t="shared" si="194"/>
        <v>198904.0634825193</v>
      </c>
      <c r="I1394" s="16">
        <f t="shared" si="195"/>
        <v>0.66301354494173104</v>
      </c>
      <c r="J1394" s="17">
        <f>$F$4-H1394-$G$4</f>
        <v>41095.936517480703</v>
      </c>
      <c r="K1394" s="16">
        <f t="shared" si="196"/>
        <v>0.8630135449417311</v>
      </c>
      <c r="L1394" s="17">
        <f t="shared" si="198"/>
        <v>464109.48145921173</v>
      </c>
      <c r="M1394" s="16">
        <f t="shared" si="197"/>
        <v>0.66301354494173104</v>
      </c>
      <c r="N1394" s="17">
        <f t="shared" si="199"/>
        <v>245890.51854078827</v>
      </c>
      <c r="O1394" s="16">
        <f>($B$4*G1394-$F$4*K1394)/$H$4</f>
        <v>0.64872783065601669</v>
      </c>
    </row>
    <row r="1395" spans="2:15" x14ac:dyDescent="0.25">
      <c r="B1395" s="2">
        <f t="shared" si="200"/>
        <v>1380</v>
      </c>
      <c r="C1395" s="14">
        <v>5</v>
      </c>
      <c r="D1395" s="15">
        <v>648750.71008171001</v>
      </c>
      <c r="E1395" s="16">
        <f t="shared" si="192"/>
        <v>0.64875071008171004</v>
      </c>
      <c r="F1395" s="17">
        <f>$B$4-D1395-$B$4*$C$4</f>
        <v>301249.28991828999</v>
      </c>
      <c r="G1395" s="16">
        <f t="shared" si="193"/>
        <v>0.69875071008171008</v>
      </c>
      <c r="H1395" s="17">
        <f t="shared" si="194"/>
        <v>194625.21302451301</v>
      </c>
      <c r="I1395" s="16">
        <f t="shared" si="195"/>
        <v>0.64875071008171004</v>
      </c>
      <c r="J1395" s="17">
        <f>$F$4-H1395-$G$4</f>
        <v>45374.78697548699</v>
      </c>
      <c r="K1395" s="16">
        <f t="shared" si="196"/>
        <v>0.84875071008170999</v>
      </c>
      <c r="L1395" s="17">
        <f t="shared" si="198"/>
        <v>454125.49705719703</v>
      </c>
      <c r="M1395" s="16">
        <f t="shared" si="197"/>
        <v>0.64875071008171004</v>
      </c>
      <c r="N1395" s="17">
        <f t="shared" si="199"/>
        <v>255874.502942803</v>
      </c>
      <c r="O1395" s="16">
        <f>($B$4*G1395-$F$4*K1395)/$H$4</f>
        <v>0.63446499579599591</v>
      </c>
    </row>
    <row r="1396" spans="2:15" x14ac:dyDescent="0.25">
      <c r="B1396" s="2">
        <f t="shared" si="200"/>
        <v>1381</v>
      </c>
      <c r="C1396" s="14">
        <v>4</v>
      </c>
      <c r="D1396" s="15">
        <v>720604.48443704296</v>
      </c>
      <c r="E1396" s="16">
        <f t="shared" si="192"/>
        <v>0.72060448443704295</v>
      </c>
      <c r="F1396" s="17">
        <f>$B$4-D1396-$B$4*$C$4</f>
        <v>229395.51556295704</v>
      </c>
      <c r="G1396" s="16">
        <f t="shared" si="193"/>
        <v>0.77060448443704299</v>
      </c>
      <c r="H1396" s="17">
        <f t="shared" si="194"/>
        <v>216181.34533111288</v>
      </c>
      <c r="I1396" s="16">
        <f t="shared" si="195"/>
        <v>0.72060448443704295</v>
      </c>
      <c r="J1396" s="17">
        <f>$F$4-H1396-$G$4</f>
        <v>23818.654668887117</v>
      </c>
      <c r="K1396" s="16">
        <f t="shared" si="196"/>
        <v>0.9206044844370429</v>
      </c>
      <c r="L1396" s="17">
        <f t="shared" si="198"/>
        <v>504423.13910593011</v>
      </c>
      <c r="M1396" s="16">
        <f t="shared" si="197"/>
        <v>0.72060448443704306</v>
      </c>
      <c r="N1396" s="17">
        <f t="shared" si="199"/>
        <v>205576.86089406992</v>
      </c>
      <c r="O1396" s="16">
        <f>($B$4*G1396-$F$4*K1396)/$H$4</f>
        <v>0.70631877015132871</v>
      </c>
    </row>
    <row r="1397" spans="2:15" x14ac:dyDescent="0.25">
      <c r="B1397" s="2">
        <f t="shared" si="200"/>
        <v>1382</v>
      </c>
      <c r="C1397" s="14">
        <v>5</v>
      </c>
      <c r="D1397" s="15">
        <v>705578.35393686197</v>
      </c>
      <c r="E1397" s="16">
        <f t="shared" si="192"/>
        <v>0.70557835393686197</v>
      </c>
      <c r="F1397" s="17">
        <f>$B$4-D1397-$B$4*$C$4</f>
        <v>244421.64606313803</v>
      </c>
      <c r="G1397" s="16">
        <f t="shared" si="193"/>
        <v>0.75557835393686201</v>
      </c>
      <c r="H1397" s="17">
        <f t="shared" si="194"/>
        <v>211673.50618105859</v>
      </c>
      <c r="I1397" s="16">
        <f t="shared" si="195"/>
        <v>0.70557835393686197</v>
      </c>
      <c r="J1397" s="17">
        <f>$F$4-H1397-$G$4</f>
        <v>28326.49381894141</v>
      </c>
      <c r="K1397" s="16">
        <f t="shared" si="196"/>
        <v>0.90557835393686203</v>
      </c>
      <c r="L1397" s="17">
        <f t="shared" si="198"/>
        <v>493904.84775580338</v>
      </c>
      <c r="M1397" s="16">
        <f t="shared" si="197"/>
        <v>0.70557835393686197</v>
      </c>
      <c r="N1397" s="17">
        <f t="shared" si="199"/>
        <v>216095.15224419662</v>
      </c>
      <c r="O1397" s="16">
        <f>($B$4*G1397-$F$4*K1397)/$H$4</f>
        <v>0.69129263965114773</v>
      </c>
    </row>
    <row r="1398" spans="2:15" x14ac:dyDescent="0.25">
      <c r="B1398" s="2">
        <f t="shared" si="200"/>
        <v>1383</v>
      </c>
      <c r="C1398" s="14">
        <v>2</v>
      </c>
      <c r="D1398" s="15">
        <v>324451.13302805898</v>
      </c>
      <c r="E1398" s="16">
        <f t="shared" si="192"/>
        <v>0.324451133028059</v>
      </c>
      <c r="F1398" s="17">
        <f>$B$4-D1398-$B$4*$C$4</f>
        <v>625548.86697194097</v>
      </c>
      <c r="G1398" s="16">
        <f t="shared" si="193"/>
        <v>0.37445113302805899</v>
      </c>
      <c r="H1398" s="17">
        <f t="shared" si="194"/>
        <v>97335.339908417693</v>
      </c>
      <c r="I1398" s="16">
        <f t="shared" si="195"/>
        <v>0.324451133028059</v>
      </c>
      <c r="J1398" s="17">
        <f>$F$4-H1398-$G$4</f>
        <v>142664.66009158231</v>
      </c>
      <c r="K1398" s="16">
        <f t="shared" si="196"/>
        <v>0.52445113302805901</v>
      </c>
      <c r="L1398" s="17">
        <f t="shared" si="198"/>
        <v>227115.79311964128</v>
      </c>
      <c r="M1398" s="16">
        <f t="shared" si="197"/>
        <v>0.324451133028059</v>
      </c>
      <c r="N1398" s="17">
        <f t="shared" si="199"/>
        <v>482884.20688035863</v>
      </c>
      <c r="O1398" s="16">
        <f>($B$4*G1398-$F$4*K1398)/$H$4</f>
        <v>0.31016541874234471</v>
      </c>
    </row>
    <row r="1399" spans="2:15" x14ac:dyDescent="0.25">
      <c r="B1399" s="2">
        <f t="shared" si="200"/>
        <v>1384</v>
      </c>
      <c r="C1399" s="14">
        <v>4</v>
      </c>
      <c r="D1399" s="15">
        <v>546351.31405397796</v>
      </c>
      <c r="E1399" s="16">
        <f t="shared" si="192"/>
        <v>0.54635131405397797</v>
      </c>
      <c r="F1399" s="17">
        <f>$B$4-D1399-$B$4*$C$4</f>
        <v>403648.68594602204</v>
      </c>
      <c r="G1399" s="16">
        <f t="shared" si="193"/>
        <v>0.59635131405397801</v>
      </c>
      <c r="H1399" s="17">
        <f t="shared" si="194"/>
        <v>163905.39421619338</v>
      </c>
      <c r="I1399" s="16">
        <f t="shared" si="195"/>
        <v>0.54635131405397797</v>
      </c>
      <c r="J1399" s="17">
        <f>$F$4-H1399-$G$4</f>
        <v>76094.605783806619</v>
      </c>
      <c r="K1399" s="16">
        <f t="shared" si="196"/>
        <v>0.74635131405397792</v>
      </c>
      <c r="L1399" s="17">
        <f t="shared" si="198"/>
        <v>382445.9198377846</v>
      </c>
      <c r="M1399" s="16">
        <f t="shared" si="197"/>
        <v>0.54635131405397797</v>
      </c>
      <c r="N1399" s="17">
        <f t="shared" si="199"/>
        <v>327554.0801622154</v>
      </c>
      <c r="O1399" s="16">
        <f>($B$4*G1399-$F$4*K1399)/$H$4</f>
        <v>0.53206559976826373</v>
      </c>
    </row>
    <row r="1400" spans="2:15" x14ac:dyDescent="0.25">
      <c r="B1400" s="2">
        <f t="shared" si="200"/>
        <v>1385</v>
      </c>
      <c r="C1400" s="14">
        <v>4</v>
      </c>
      <c r="D1400" s="15">
        <v>551685.20953469002</v>
      </c>
      <c r="E1400" s="16">
        <f t="shared" si="192"/>
        <v>0.55168520953469002</v>
      </c>
      <c r="F1400" s="17">
        <f>$B$4-D1400-$B$4*$C$4</f>
        <v>398314.79046530998</v>
      </c>
      <c r="G1400" s="16">
        <f t="shared" si="193"/>
        <v>0.60168520953469007</v>
      </c>
      <c r="H1400" s="17">
        <f t="shared" si="194"/>
        <v>165505.56286040699</v>
      </c>
      <c r="I1400" s="16">
        <f t="shared" si="195"/>
        <v>0.55168520953469002</v>
      </c>
      <c r="J1400" s="17">
        <f>$F$4-H1400-$G$4</f>
        <v>74494.437139593007</v>
      </c>
      <c r="K1400" s="16">
        <f t="shared" si="196"/>
        <v>0.75168520953468998</v>
      </c>
      <c r="L1400" s="17">
        <f t="shared" si="198"/>
        <v>386179.64667428302</v>
      </c>
      <c r="M1400" s="16">
        <f t="shared" si="197"/>
        <v>0.55168520953469002</v>
      </c>
      <c r="N1400" s="17">
        <f t="shared" si="199"/>
        <v>323820.35332571698</v>
      </c>
      <c r="O1400" s="16">
        <f>($B$4*G1400-$F$4*K1400)/$H$4</f>
        <v>0.53739949524897579</v>
      </c>
    </row>
    <row r="1401" spans="2:15" x14ac:dyDescent="0.25">
      <c r="B1401" s="2">
        <f t="shared" si="200"/>
        <v>1386</v>
      </c>
      <c r="C1401" s="14">
        <v>2</v>
      </c>
      <c r="D1401" s="15">
        <v>353215.69782176701</v>
      </c>
      <c r="E1401" s="16">
        <f t="shared" si="192"/>
        <v>0.35321569782176704</v>
      </c>
      <c r="F1401" s="17">
        <f>$B$4-D1401-$B$4*$C$4</f>
        <v>596784.30217823293</v>
      </c>
      <c r="G1401" s="16">
        <f t="shared" si="193"/>
        <v>0.40321569782176703</v>
      </c>
      <c r="H1401" s="17">
        <f t="shared" si="194"/>
        <v>105964.7093465301</v>
      </c>
      <c r="I1401" s="16">
        <f t="shared" si="195"/>
        <v>0.35321569782176698</v>
      </c>
      <c r="J1401" s="17">
        <f>$F$4-H1401-$G$4</f>
        <v>134035.29065346991</v>
      </c>
      <c r="K1401" s="16">
        <f t="shared" si="196"/>
        <v>0.55321569782176705</v>
      </c>
      <c r="L1401" s="17">
        <f t="shared" si="198"/>
        <v>247250.98847523693</v>
      </c>
      <c r="M1401" s="16">
        <f t="shared" si="197"/>
        <v>0.35321569782176704</v>
      </c>
      <c r="N1401" s="17">
        <f t="shared" si="199"/>
        <v>462749.01152476302</v>
      </c>
      <c r="O1401" s="16">
        <f>($B$4*G1401-$F$4*K1401)/$H$4</f>
        <v>0.33892998353605269</v>
      </c>
    </row>
    <row r="1402" spans="2:15" x14ac:dyDescent="0.25">
      <c r="B1402" s="2">
        <f t="shared" si="200"/>
        <v>1387</v>
      </c>
      <c r="C1402" s="14">
        <v>3</v>
      </c>
      <c r="D1402" s="15">
        <v>386472.25049290701</v>
      </c>
      <c r="E1402" s="16">
        <f t="shared" si="192"/>
        <v>0.38647225049290701</v>
      </c>
      <c r="F1402" s="17">
        <f>$B$4-D1402-$B$4*$C$4</f>
        <v>563527.74950709299</v>
      </c>
      <c r="G1402" s="16">
        <f t="shared" si="193"/>
        <v>0.436472250492907</v>
      </c>
      <c r="H1402" s="17">
        <f t="shared" si="194"/>
        <v>115941.6751478721</v>
      </c>
      <c r="I1402" s="16">
        <f t="shared" si="195"/>
        <v>0.38647225049290701</v>
      </c>
      <c r="J1402" s="17">
        <f>$F$4-H1402-$G$4</f>
        <v>124058.3248521279</v>
      </c>
      <c r="K1402" s="16">
        <f t="shared" si="196"/>
        <v>0.58647225049290697</v>
      </c>
      <c r="L1402" s="17">
        <f t="shared" si="198"/>
        <v>270530.57534503494</v>
      </c>
      <c r="M1402" s="16">
        <f t="shared" si="197"/>
        <v>0.38647225049290707</v>
      </c>
      <c r="N1402" s="17">
        <f t="shared" si="199"/>
        <v>439469.42465496506</v>
      </c>
      <c r="O1402" s="16">
        <f>($B$4*G1402-$F$4*K1402)/$H$4</f>
        <v>0.37218653620719272</v>
      </c>
    </row>
    <row r="1403" spans="2:15" x14ac:dyDescent="0.25">
      <c r="B1403" s="2">
        <f t="shared" si="200"/>
        <v>1388</v>
      </c>
      <c r="C1403" s="14">
        <v>4</v>
      </c>
      <c r="D1403" s="15">
        <v>449467.65199672699</v>
      </c>
      <c r="E1403" s="16">
        <f t="shared" si="192"/>
        <v>0.449467651996727</v>
      </c>
      <c r="F1403" s="17">
        <f>$B$4-D1403-$B$4*$C$4</f>
        <v>500532.34800327301</v>
      </c>
      <c r="G1403" s="16">
        <f t="shared" si="193"/>
        <v>0.49946765199672699</v>
      </c>
      <c r="H1403" s="17">
        <f t="shared" si="194"/>
        <v>134840.29559901808</v>
      </c>
      <c r="I1403" s="16">
        <f t="shared" si="195"/>
        <v>0.44946765199672695</v>
      </c>
      <c r="J1403" s="17">
        <f>$F$4-H1403-$G$4</f>
        <v>105159.70440098192</v>
      </c>
      <c r="K1403" s="16">
        <f t="shared" si="196"/>
        <v>0.64946765199672696</v>
      </c>
      <c r="L1403" s="17">
        <f t="shared" si="198"/>
        <v>314627.35639770888</v>
      </c>
      <c r="M1403" s="16">
        <f t="shared" si="197"/>
        <v>0.44946765199672695</v>
      </c>
      <c r="N1403" s="17">
        <f t="shared" si="199"/>
        <v>395372.64360229112</v>
      </c>
      <c r="O1403" s="16">
        <f>($B$4*G1403-$F$4*K1403)/$H$4</f>
        <v>0.43518193771101266</v>
      </c>
    </row>
    <row r="1404" spans="2:15" x14ac:dyDescent="0.25">
      <c r="B1404" s="2">
        <f t="shared" si="200"/>
        <v>1389</v>
      </c>
      <c r="C1404" s="14">
        <v>5</v>
      </c>
      <c r="D1404" s="15">
        <v>798607.179338719</v>
      </c>
      <c r="E1404" s="16">
        <f t="shared" si="192"/>
        <v>0.79860717933871894</v>
      </c>
      <c r="F1404" s="17">
        <f>$B$4-D1404-$B$4*$C$4</f>
        <v>151392.820661281</v>
      </c>
      <c r="G1404" s="16">
        <f t="shared" si="193"/>
        <v>0.84860717933871899</v>
      </c>
      <c r="H1404" s="17">
        <f t="shared" si="194"/>
        <v>239582.1538016157</v>
      </c>
      <c r="I1404" s="16">
        <f t="shared" si="195"/>
        <v>0.79860717933871894</v>
      </c>
      <c r="J1404" s="17">
        <f>$F$4-H1404-$G$4</f>
        <v>417.84619838430081</v>
      </c>
      <c r="K1404" s="16">
        <f t="shared" si="196"/>
        <v>0.99860717933871901</v>
      </c>
      <c r="L1404" s="17">
        <f t="shared" si="198"/>
        <v>559025.0255371033</v>
      </c>
      <c r="M1404" s="16">
        <f t="shared" si="197"/>
        <v>0.79860717933871894</v>
      </c>
      <c r="N1404" s="17">
        <f t="shared" si="199"/>
        <v>150974.9744628967</v>
      </c>
      <c r="O1404" s="16">
        <f>($B$4*G1404-$F$4*K1404)/$H$4</f>
        <v>0.78432146505300471</v>
      </c>
    </row>
    <row r="1405" spans="2:15" x14ac:dyDescent="0.25">
      <c r="B1405" s="2">
        <f t="shared" si="200"/>
        <v>1390</v>
      </c>
      <c r="C1405" s="14">
        <v>3</v>
      </c>
      <c r="D1405" s="15">
        <v>404800.49906768702</v>
      </c>
      <c r="E1405" s="16">
        <f t="shared" si="192"/>
        <v>0.404800499067687</v>
      </c>
      <c r="F1405" s="17">
        <f>$B$4-D1405-$B$4*$C$4</f>
        <v>545199.50093231304</v>
      </c>
      <c r="G1405" s="16">
        <f t="shared" si="193"/>
        <v>0.45480049906768699</v>
      </c>
      <c r="H1405" s="17">
        <f t="shared" si="194"/>
        <v>121440.1497203061</v>
      </c>
      <c r="I1405" s="16">
        <f t="shared" si="195"/>
        <v>0.404800499067687</v>
      </c>
      <c r="J1405" s="17">
        <f>$F$4-H1405-$G$4</f>
        <v>118559.8502796939</v>
      </c>
      <c r="K1405" s="16">
        <f t="shared" si="196"/>
        <v>0.60480049906768696</v>
      </c>
      <c r="L1405" s="17">
        <f t="shared" si="198"/>
        <v>283360.34934738092</v>
      </c>
      <c r="M1405" s="16">
        <f t="shared" si="197"/>
        <v>0.404800499067687</v>
      </c>
      <c r="N1405" s="17">
        <f t="shared" si="199"/>
        <v>426639.65065261914</v>
      </c>
      <c r="O1405" s="16">
        <f>($B$4*G1405-$F$4*K1405)/$H$4</f>
        <v>0.39051478478197266</v>
      </c>
    </row>
    <row r="1406" spans="2:15" x14ac:dyDescent="0.25">
      <c r="B1406" s="2">
        <f t="shared" si="200"/>
        <v>1391</v>
      </c>
      <c r="C1406" s="14">
        <v>1</v>
      </c>
      <c r="D1406" s="15">
        <v>188280.44643984601</v>
      </c>
      <c r="E1406" s="16">
        <f t="shared" si="192"/>
        <v>0.18828044643984601</v>
      </c>
      <c r="F1406" s="17">
        <f>$B$4-D1406-$B$4*$C$4</f>
        <v>761719.55356015405</v>
      </c>
      <c r="G1406" s="16">
        <f t="shared" si="193"/>
        <v>0.23828044643984603</v>
      </c>
      <c r="H1406" s="17">
        <f t="shared" si="194"/>
        <v>56484.133931953802</v>
      </c>
      <c r="I1406" s="16">
        <f t="shared" si="195"/>
        <v>0.18828044643984601</v>
      </c>
      <c r="J1406" s="17">
        <f>$F$4-H1406-$G$4</f>
        <v>183515.86606804619</v>
      </c>
      <c r="K1406" s="16">
        <f t="shared" si="196"/>
        <v>0.38828044643984605</v>
      </c>
      <c r="L1406" s="17">
        <f t="shared" si="198"/>
        <v>131796.3125078922</v>
      </c>
      <c r="M1406" s="16">
        <f t="shared" si="197"/>
        <v>0.18828044643984601</v>
      </c>
      <c r="N1406" s="17">
        <f t="shared" si="199"/>
        <v>578203.68749210786</v>
      </c>
      <c r="O1406" s="16">
        <f>($B$4*G1406-$F$4*K1406)/$H$4</f>
        <v>0.17399473215413175</v>
      </c>
    </row>
    <row r="1407" spans="2:15" x14ac:dyDescent="0.25">
      <c r="B1407" s="2">
        <f t="shared" si="200"/>
        <v>1392</v>
      </c>
      <c r="C1407" s="14">
        <v>2</v>
      </c>
      <c r="D1407" s="15">
        <v>280763.42003103101</v>
      </c>
      <c r="E1407" s="16">
        <f t="shared" si="192"/>
        <v>0.280763420031031</v>
      </c>
      <c r="F1407" s="17">
        <f>$B$4-D1407-$B$4*$C$4</f>
        <v>669236.57996896899</v>
      </c>
      <c r="G1407" s="16">
        <f t="shared" si="193"/>
        <v>0.33076342003103099</v>
      </c>
      <c r="H1407" s="17">
        <f t="shared" si="194"/>
        <v>84229.026009309295</v>
      </c>
      <c r="I1407" s="16">
        <f t="shared" si="195"/>
        <v>0.280763420031031</v>
      </c>
      <c r="J1407" s="17">
        <f>$F$4-H1407-$G$4</f>
        <v>155770.97399069072</v>
      </c>
      <c r="K1407" s="16">
        <f t="shared" si="196"/>
        <v>0.48076342003103101</v>
      </c>
      <c r="L1407" s="17">
        <f t="shared" si="198"/>
        <v>196534.39402172173</v>
      </c>
      <c r="M1407" s="16">
        <f t="shared" si="197"/>
        <v>0.28076342003103105</v>
      </c>
      <c r="N1407" s="17">
        <f t="shared" si="199"/>
        <v>513465.60597827827</v>
      </c>
      <c r="O1407" s="16">
        <f>($B$4*G1407-$F$4*K1407)/$H$4</f>
        <v>0.26647770574531671</v>
      </c>
    </row>
    <row r="1408" spans="2:15" x14ac:dyDescent="0.25">
      <c r="B1408" s="2">
        <f t="shared" si="200"/>
        <v>1393</v>
      </c>
      <c r="C1408" s="14">
        <v>3</v>
      </c>
      <c r="D1408" s="15">
        <v>420683.44453033502</v>
      </c>
      <c r="E1408" s="16">
        <f t="shared" si="192"/>
        <v>0.42068344453033502</v>
      </c>
      <c r="F1408" s="17">
        <f>$B$4-D1408-$B$4*$C$4</f>
        <v>529316.55546966498</v>
      </c>
      <c r="G1408" s="16">
        <f t="shared" si="193"/>
        <v>0.470683444530335</v>
      </c>
      <c r="H1408" s="17">
        <f t="shared" si="194"/>
        <v>126205.0333591005</v>
      </c>
      <c r="I1408" s="16">
        <f t="shared" si="195"/>
        <v>0.42068344453033502</v>
      </c>
      <c r="J1408" s="17">
        <f>$F$4-H1408-$G$4</f>
        <v>113794.96664089948</v>
      </c>
      <c r="K1408" s="16">
        <f t="shared" si="196"/>
        <v>0.62068344453033508</v>
      </c>
      <c r="L1408" s="17">
        <f t="shared" si="198"/>
        <v>294478.4111712345</v>
      </c>
      <c r="M1408" s="16">
        <f t="shared" si="197"/>
        <v>0.42068344453033502</v>
      </c>
      <c r="N1408" s="17">
        <f t="shared" si="199"/>
        <v>415521.5888287655</v>
      </c>
      <c r="O1408" s="16">
        <f>($B$4*G1408-$F$4*K1408)/$H$4</f>
        <v>0.40639773024462073</v>
      </c>
    </row>
    <row r="1409" spans="2:15" x14ac:dyDescent="0.25">
      <c r="B1409" s="2">
        <f t="shared" si="200"/>
        <v>1394</v>
      </c>
      <c r="C1409" s="14">
        <v>1</v>
      </c>
      <c r="D1409" s="15">
        <v>101571.80135866201</v>
      </c>
      <c r="E1409" s="16">
        <f t="shared" si="192"/>
        <v>0.10157180135866201</v>
      </c>
      <c r="F1409" s="17">
        <f>$B$4-D1409-$B$4*$C$4</f>
        <v>848428.19864133804</v>
      </c>
      <c r="G1409" s="16">
        <f t="shared" si="193"/>
        <v>0.15157180135866199</v>
      </c>
      <c r="H1409" s="17">
        <f t="shared" si="194"/>
        <v>30471.540407598601</v>
      </c>
      <c r="I1409" s="16">
        <f t="shared" si="195"/>
        <v>0.10157180135866201</v>
      </c>
      <c r="J1409" s="17">
        <f>$F$4-H1409-$G$4</f>
        <v>209528.4595924014</v>
      </c>
      <c r="K1409" s="16">
        <f t="shared" si="196"/>
        <v>0.30157180135866202</v>
      </c>
      <c r="L1409" s="17">
        <f t="shared" si="198"/>
        <v>71100.260951063407</v>
      </c>
      <c r="M1409" s="16">
        <f t="shared" si="197"/>
        <v>0.10157180135866201</v>
      </c>
      <c r="N1409" s="17">
        <f t="shared" si="199"/>
        <v>638899.73904893664</v>
      </c>
      <c r="O1409" s="16">
        <f>($B$4*G1409-$F$4*K1409)/$H$4</f>
        <v>8.7286087072947702E-2</v>
      </c>
    </row>
    <row r="1410" spans="2:15" x14ac:dyDescent="0.25">
      <c r="B1410" s="2">
        <f t="shared" si="200"/>
        <v>1395</v>
      </c>
      <c r="C1410" s="14">
        <v>2</v>
      </c>
      <c r="D1410" s="15">
        <v>380773.91365474998</v>
      </c>
      <c r="E1410" s="16">
        <f t="shared" si="192"/>
        <v>0.38077391365475</v>
      </c>
      <c r="F1410" s="17">
        <f>$B$4-D1410-$B$4*$C$4</f>
        <v>569226.08634525002</v>
      </c>
      <c r="G1410" s="16">
        <f t="shared" si="193"/>
        <v>0.43077391365474998</v>
      </c>
      <c r="H1410" s="17">
        <f t="shared" si="194"/>
        <v>114232.17409642499</v>
      </c>
      <c r="I1410" s="16">
        <f t="shared" si="195"/>
        <v>0.38077391365475</v>
      </c>
      <c r="J1410" s="17">
        <f>$F$4-H1410-$G$4</f>
        <v>125767.82590357499</v>
      </c>
      <c r="K1410" s="16">
        <f t="shared" si="196"/>
        <v>0.58077391365475006</v>
      </c>
      <c r="L1410" s="17">
        <f t="shared" si="198"/>
        <v>266541.73955832497</v>
      </c>
      <c r="M1410" s="16">
        <f t="shared" si="197"/>
        <v>0.38077391365474994</v>
      </c>
      <c r="N1410" s="17">
        <f t="shared" si="199"/>
        <v>443458.26044167503</v>
      </c>
      <c r="O1410" s="16">
        <f>($B$4*G1410-$F$4*K1410)/$H$4</f>
        <v>0.36648819936903571</v>
      </c>
    </row>
    <row r="1411" spans="2:15" x14ac:dyDescent="0.25">
      <c r="B1411" s="2">
        <f t="shared" si="200"/>
        <v>1396</v>
      </c>
      <c r="C1411" s="14">
        <v>5</v>
      </c>
      <c r="D1411" s="15">
        <v>794577.79860281304</v>
      </c>
      <c r="E1411" s="16">
        <f t="shared" si="192"/>
        <v>0.79457779860281308</v>
      </c>
      <c r="F1411" s="17">
        <f>$B$4-D1411-$B$4*$C$4</f>
        <v>155422.20139718696</v>
      </c>
      <c r="G1411" s="16">
        <f t="shared" si="193"/>
        <v>0.84457779860281312</v>
      </c>
      <c r="H1411" s="17">
        <f t="shared" si="194"/>
        <v>238373.33958084389</v>
      </c>
      <c r="I1411" s="16">
        <f t="shared" si="195"/>
        <v>0.79457779860281297</v>
      </c>
      <c r="J1411" s="17">
        <f>$F$4-H1411-$G$4</f>
        <v>1626.6604191561055</v>
      </c>
      <c r="K1411" s="16">
        <f t="shared" si="196"/>
        <v>0.99457779860281303</v>
      </c>
      <c r="L1411" s="17">
        <f t="shared" si="198"/>
        <v>556204.45902196912</v>
      </c>
      <c r="M1411" s="16">
        <f t="shared" si="197"/>
        <v>0.79457779860281297</v>
      </c>
      <c r="N1411" s="17">
        <f t="shared" si="199"/>
        <v>153795.54097803085</v>
      </c>
      <c r="O1411" s="16">
        <f>($B$4*G1411-$F$4*K1411)/$H$4</f>
        <v>0.78029208431709896</v>
      </c>
    </row>
    <row r="1412" spans="2:15" x14ac:dyDescent="0.25">
      <c r="B1412" s="2">
        <f t="shared" si="200"/>
        <v>1397</v>
      </c>
      <c r="C1412" s="14">
        <v>4</v>
      </c>
      <c r="D1412" s="15">
        <v>555673.39120409102</v>
      </c>
      <c r="E1412" s="16">
        <f t="shared" si="192"/>
        <v>0.55567339120409098</v>
      </c>
      <c r="F1412" s="17">
        <f>$B$4-D1412-$B$4*$C$4</f>
        <v>394326.60879590898</v>
      </c>
      <c r="G1412" s="16">
        <f t="shared" si="193"/>
        <v>0.60567339120409103</v>
      </c>
      <c r="H1412" s="17">
        <f t="shared" si="194"/>
        <v>166702.01736122731</v>
      </c>
      <c r="I1412" s="16">
        <f t="shared" si="195"/>
        <v>0.55567339120409098</v>
      </c>
      <c r="J1412" s="17">
        <f>$F$4-H1412-$G$4</f>
        <v>73297.982638772693</v>
      </c>
      <c r="K1412" s="16">
        <f t="shared" si="196"/>
        <v>0.75567339120409094</v>
      </c>
      <c r="L1412" s="17">
        <f t="shared" si="198"/>
        <v>388971.37384286372</v>
      </c>
      <c r="M1412" s="16">
        <f t="shared" si="197"/>
        <v>0.55567339120409098</v>
      </c>
      <c r="N1412" s="17">
        <f t="shared" si="199"/>
        <v>321028.62615713628</v>
      </c>
      <c r="O1412" s="16">
        <f>($B$4*G1412-$F$4*K1412)/$H$4</f>
        <v>0.54138767691837675</v>
      </c>
    </row>
    <row r="1413" spans="2:15" x14ac:dyDescent="0.25">
      <c r="B1413" s="2">
        <f t="shared" si="200"/>
        <v>1398</v>
      </c>
      <c r="C1413" s="14">
        <v>4</v>
      </c>
      <c r="D1413" s="15">
        <v>627784.35926649405</v>
      </c>
      <c r="E1413" s="16">
        <f t="shared" si="192"/>
        <v>0.62778435926649401</v>
      </c>
      <c r="F1413" s="17">
        <f>$B$4-D1413-$B$4*$C$4</f>
        <v>322215.64073350595</v>
      </c>
      <c r="G1413" s="16">
        <f t="shared" si="193"/>
        <v>0.67778435926649405</v>
      </c>
      <c r="H1413" s="17">
        <f t="shared" si="194"/>
        <v>188335.3077799482</v>
      </c>
      <c r="I1413" s="16">
        <f t="shared" si="195"/>
        <v>0.62778435926649401</v>
      </c>
      <c r="J1413" s="17">
        <f>$F$4-H1413-$G$4</f>
        <v>51664.692220051802</v>
      </c>
      <c r="K1413" s="16">
        <f t="shared" si="196"/>
        <v>0.82778435926649396</v>
      </c>
      <c r="L1413" s="17">
        <f t="shared" si="198"/>
        <v>439449.05148654582</v>
      </c>
      <c r="M1413" s="16">
        <f t="shared" si="197"/>
        <v>0.62778435926649401</v>
      </c>
      <c r="N1413" s="17">
        <f t="shared" si="199"/>
        <v>270550.94851345418</v>
      </c>
      <c r="O1413" s="16">
        <f>($B$4*G1413-$F$4*K1413)/$H$4</f>
        <v>0.61349864498077977</v>
      </c>
    </row>
    <row r="1414" spans="2:15" x14ac:dyDescent="0.25">
      <c r="B1414" s="2">
        <f t="shared" si="200"/>
        <v>1399</v>
      </c>
      <c r="C1414" s="14">
        <v>4</v>
      </c>
      <c r="D1414" s="15">
        <v>532151.07772210799</v>
      </c>
      <c r="E1414" s="16">
        <f t="shared" si="192"/>
        <v>0.53215107772210801</v>
      </c>
      <c r="F1414" s="17">
        <f>$B$4-D1414-$B$4*$C$4</f>
        <v>417848.92227789201</v>
      </c>
      <c r="G1414" s="16">
        <f t="shared" si="193"/>
        <v>0.58215107772210806</v>
      </c>
      <c r="H1414" s="17">
        <f t="shared" si="194"/>
        <v>159645.32331663239</v>
      </c>
      <c r="I1414" s="16">
        <f t="shared" si="195"/>
        <v>0.53215107772210801</v>
      </c>
      <c r="J1414" s="17">
        <f>$F$4-H1414-$G$4</f>
        <v>80354.676683367608</v>
      </c>
      <c r="K1414" s="16">
        <f t="shared" si="196"/>
        <v>0.73215107772210808</v>
      </c>
      <c r="L1414" s="17">
        <f t="shared" si="198"/>
        <v>372505.75440547557</v>
      </c>
      <c r="M1414" s="16">
        <f t="shared" si="197"/>
        <v>0.53215107772210801</v>
      </c>
      <c r="N1414" s="17">
        <f t="shared" si="199"/>
        <v>337494.24559452443</v>
      </c>
      <c r="O1414" s="16">
        <f>($B$4*G1414-$F$4*K1414)/$H$4</f>
        <v>0.51786536343639389</v>
      </c>
    </row>
    <row r="1415" spans="2:15" x14ac:dyDescent="0.25">
      <c r="B1415" s="2">
        <f t="shared" si="200"/>
        <v>1400</v>
      </c>
      <c r="C1415" s="14">
        <v>4</v>
      </c>
      <c r="D1415" s="15">
        <v>589145.45062126103</v>
      </c>
      <c r="E1415" s="16">
        <f t="shared" si="192"/>
        <v>0.589145450621261</v>
      </c>
      <c r="F1415" s="17">
        <f>$B$4-D1415-$B$4*$C$4</f>
        <v>360854.54937873897</v>
      </c>
      <c r="G1415" s="16">
        <f t="shared" si="193"/>
        <v>0.63914545062126105</v>
      </c>
      <c r="H1415" s="17">
        <f t="shared" si="194"/>
        <v>176743.63518637829</v>
      </c>
      <c r="I1415" s="16">
        <f t="shared" si="195"/>
        <v>0.589145450621261</v>
      </c>
      <c r="J1415" s="17">
        <f>$F$4-H1415-$G$4</f>
        <v>63256.364813621709</v>
      </c>
      <c r="K1415" s="16">
        <f t="shared" si="196"/>
        <v>0.78914545062126096</v>
      </c>
      <c r="L1415" s="17">
        <f t="shared" si="198"/>
        <v>412401.81543488277</v>
      </c>
      <c r="M1415" s="16">
        <f t="shared" si="197"/>
        <v>0.58914545062126111</v>
      </c>
      <c r="N1415" s="17">
        <f t="shared" si="199"/>
        <v>297598.18456511723</v>
      </c>
      <c r="O1415" s="16">
        <f>($B$4*G1415-$F$4*K1415)/$H$4</f>
        <v>0.57485973633554677</v>
      </c>
    </row>
    <row r="1416" spans="2:15" x14ac:dyDescent="0.25">
      <c r="B1416" s="2">
        <f t="shared" si="200"/>
        <v>1401</v>
      </c>
      <c r="C1416" s="14">
        <v>4</v>
      </c>
      <c r="D1416" s="15">
        <v>605237.76672906999</v>
      </c>
      <c r="E1416" s="16">
        <f t="shared" si="192"/>
        <v>0.60523776672907004</v>
      </c>
      <c r="F1416" s="17">
        <f>$B$4-D1416-$B$4*$C$4</f>
        <v>344762.23327093001</v>
      </c>
      <c r="G1416" s="16">
        <f t="shared" si="193"/>
        <v>0.65523776672907008</v>
      </c>
      <c r="H1416" s="17">
        <f t="shared" si="194"/>
        <v>181571.330018721</v>
      </c>
      <c r="I1416" s="16">
        <f t="shared" si="195"/>
        <v>0.60523776672907004</v>
      </c>
      <c r="J1416" s="17">
        <f>$F$4-H1416-$G$4</f>
        <v>58428.669981279003</v>
      </c>
      <c r="K1416" s="16">
        <f t="shared" si="196"/>
        <v>0.80523776672906999</v>
      </c>
      <c r="L1416" s="17">
        <f t="shared" si="198"/>
        <v>423666.43671034899</v>
      </c>
      <c r="M1416" s="16">
        <f t="shared" si="197"/>
        <v>0.60523776672907004</v>
      </c>
      <c r="N1416" s="17">
        <f t="shared" si="199"/>
        <v>286333.56328965101</v>
      </c>
      <c r="O1416" s="16">
        <f>($B$4*G1416-$F$4*K1416)/$H$4</f>
        <v>0.59095205244335591</v>
      </c>
    </row>
    <row r="1417" spans="2:15" x14ac:dyDescent="0.25">
      <c r="B1417" s="2">
        <f t="shared" si="200"/>
        <v>1402</v>
      </c>
      <c r="C1417" s="14">
        <v>6</v>
      </c>
      <c r="D1417" s="15">
        <v>863105.35850489105</v>
      </c>
      <c r="E1417" s="16">
        <f t="shared" si="192"/>
        <v>0.86310535850489101</v>
      </c>
      <c r="F1417" s="17">
        <f>$B$4-D1417-$B$4*$C$4</f>
        <v>86894.641495108954</v>
      </c>
      <c r="G1417" s="16">
        <f t="shared" si="193"/>
        <v>0.91310535850489105</v>
      </c>
      <c r="H1417" s="17">
        <f t="shared" si="194"/>
        <v>258931.60755146731</v>
      </c>
      <c r="I1417" s="16">
        <f t="shared" si="195"/>
        <v>0.86310535850489101</v>
      </c>
      <c r="J1417" s="17">
        <f>$F$4-H1417-$G$4</f>
        <v>-18931.607551467314</v>
      </c>
      <c r="K1417" s="16">
        <f t="shared" si="196"/>
        <v>1.0631053585048911</v>
      </c>
      <c r="L1417" s="17">
        <f t="shared" si="198"/>
        <v>604173.75095342379</v>
      </c>
      <c r="M1417" s="16">
        <f t="shared" si="197"/>
        <v>0.86310535850489112</v>
      </c>
      <c r="N1417" s="17">
        <f t="shared" si="199"/>
        <v>105826.24904657627</v>
      </c>
      <c r="O1417" s="16">
        <f>($B$4*G1417-$F$4*K1417)/$H$4</f>
        <v>0.84881964421917688</v>
      </c>
    </row>
    <row r="1418" spans="2:15" x14ac:dyDescent="0.25">
      <c r="B1418" s="2">
        <f t="shared" si="200"/>
        <v>1403</v>
      </c>
      <c r="C1418" s="14">
        <v>2</v>
      </c>
      <c r="D1418" s="15">
        <v>268964.61560542998</v>
      </c>
      <c r="E1418" s="16">
        <f t="shared" si="192"/>
        <v>0.26896461560543</v>
      </c>
      <c r="F1418" s="17">
        <f>$B$4-D1418-$B$4*$C$4</f>
        <v>681035.38439457002</v>
      </c>
      <c r="G1418" s="16">
        <f t="shared" si="193"/>
        <v>0.31896461560542999</v>
      </c>
      <c r="H1418" s="17">
        <f t="shared" si="194"/>
        <v>80689.384681628988</v>
      </c>
      <c r="I1418" s="16">
        <f t="shared" si="195"/>
        <v>0.26896461560542995</v>
      </c>
      <c r="J1418" s="17">
        <f>$F$4-H1418-$G$4</f>
        <v>159310.61531837101</v>
      </c>
      <c r="K1418" s="16">
        <f t="shared" si="196"/>
        <v>0.46896461560542996</v>
      </c>
      <c r="L1418" s="17">
        <f t="shared" si="198"/>
        <v>188275.23092380099</v>
      </c>
      <c r="M1418" s="16">
        <f t="shared" si="197"/>
        <v>0.26896461560543</v>
      </c>
      <c r="N1418" s="17">
        <f t="shared" si="199"/>
        <v>521724.76907619904</v>
      </c>
      <c r="O1418" s="16">
        <f>($B$4*G1418-$F$4*K1418)/$H$4</f>
        <v>0.25467890131971571</v>
      </c>
    </row>
    <row r="1419" spans="2:15" x14ac:dyDescent="0.25">
      <c r="B1419" s="2">
        <f t="shared" si="200"/>
        <v>1404</v>
      </c>
      <c r="C1419" s="14">
        <v>2</v>
      </c>
      <c r="D1419" s="15">
        <v>305869.98762303701</v>
      </c>
      <c r="E1419" s="16">
        <f t="shared" si="192"/>
        <v>0.30586998762303702</v>
      </c>
      <c r="F1419" s="17">
        <f>$B$4-D1419-$B$4*$C$4</f>
        <v>644130.01237696293</v>
      </c>
      <c r="G1419" s="16">
        <f t="shared" si="193"/>
        <v>0.35586998762303701</v>
      </c>
      <c r="H1419" s="17">
        <f t="shared" si="194"/>
        <v>91760.996286911104</v>
      </c>
      <c r="I1419" s="16">
        <f t="shared" si="195"/>
        <v>0.30586998762303702</v>
      </c>
      <c r="J1419" s="17">
        <f>$F$4-H1419-$G$4</f>
        <v>148239.0037130889</v>
      </c>
      <c r="K1419" s="16">
        <f t="shared" si="196"/>
        <v>0.50586998762303703</v>
      </c>
      <c r="L1419" s="17">
        <f t="shared" si="198"/>
        <v>214108.99133612591</v>
      </c>
      <c r="M1419" s="16">
        <f t="shared" si="197"/>
        <v>0.30586998762303702</v>
      </c>
      <c r="N1419" s="17">
        <f t="shared" si="199"/>
        <v>495891.008663874</v>
      </c>
      <c r="O1419" s="16">
        <f>($B$4*G1419-$F$4*K1419)/$H$4</f>
        <v>0.29158427333732273</v>
      </c>
    </row>
    <row r="1420" spans="2:15" x14ac:dyDescent="0.25">
      <c r="B1420" s="2">
        <f t="shared" si="200"/>
        <v>1405</v>
      </c>
      <c r="C1420" s="14">
        <v>1</v>
      </c>
      <c r="D1420" s="15">
        <v>186216.23422892799</v>
      </c>
      <c r="E1420" s="16">
        <f t="shared" si="192"/>
        <v>0.186216234228928</v>
      </c>
      <c r="F1420" s="17">
        <f>$B$4-D1420-$B$4*$C$4</f>
        <v>763783.76577107201</v>
      </c>
      <c r="G1420" s="16">
        <f t="shared" si="193"/>
        <v>0.23621623422892801</v>
      </c>
      <c r="H1420" s="17">
        <f t="shared" si="194"/>
        <v>55864.870268678394</v>
      </c>
      <c r="I1420" s="16">
        <f t="shared" si="195"/>
        <v>0.18621623422892797</v>
      </c>
      <c r="J1420" s="17">
        <f>$F$4-H1420-$G$4</f>
        <v>184135.12973132159</v>
      </c>
      <c r="K1420" s="16">
        <f t="shared" si="196"/>
        <v>0.38621623422892798</v>
      </c>
      <c r="L1420" s="17">
        <f t="shared" si="198"/>
        <v>130351.3639602496</v>
      </c>
      <c r="M1420" s="16">
        <f t="shared" si="197"/>
        <v>0.186216234228928</v>
      </c>
      <c r="N1420" s="17">
        <f t="shared" si="199"/>
        <v>579648.63603975042</v>
      </c>
      <c r="O1420" s="16">
        <f>($B$4*G1420-$F$4*K1420)/$H$4</f>
        <v>0.17193051994321376</v>
      </c>
    </row>
    <row r="1421" spans="2:15" x14ac:dyDescent="0.25">
      <c r="B1421" s="2">
        <f t="shared" si="200"/>
        <v>1406</v>
      </c>
      <c r="C1421" s="14">
        <v>4</v>
      </c>
      <c r="D1421" s="15">
        <v>646393.41025276296</v>
      </c>
      <c r="E1421" s="16">
        <f t="shared" si="192"/>
        <v>0.64639341025276298</v>
      </c>
      <c r="F1421" s="17">
        <f>$B$4-D1421-$B$4*$C$4</f>
        <v>303606.58974723704</v>
      </c>
      <c r="G1421" s="16">
        <f t="shared" si="193"/>
        <v>0.69639341025276302</v>
      </c>
      <c r="H1421" s="17">
        <f t="shared" si="194"/>
        <v>193918.02307582888</v>
      </c>
      <c r="I1421" s="16">
        <f t="shared" si="195"/>
        <v>0.64639341025276298</v>
      </c>
      <c r="J1421" s="17">
        <f>$F$4-H1421-$G$4</f>
        <v>46081.976924171118</v>
      </c>
      <c r="K1421" s="16">
        <f t="shared" si="196"/>
        <v>0.84639341025276305</v>
      </c>
      <c r="L1421" s="17">
        <f t="shared" si="198"/>
        <v>452475.38717693405</v>
      </c>
      <c r="M1421" s="16">
        <f t="shared" si="197"/>
        <v>0.64639341025276298</v>
      </c>
      <c r="N1421" s="17">
        <f t="shared" si="199"/>
        <v>257524.61282306592</v>
      </c>
      <c r="O1421" s="16">
        <f>($B$4*G1421-$F$4*K1421)/$H$4</f>
        <v>0.63210769596704885</v>
      </c>
    </row>
    <row r="1422" spans="2:15" x14ac:dyDescent="0.25">
      <c r="B1422" s="2">
        <f t="shared" si="200"/>
        <v>1407</v>
      </c>
      <c r="C1422" s="14">
        <v>2</v>
      </c>
      <c r="D1422" s="15">
        <v>269449.03624167602</v>
      </c>
      <c r="E1422" s="16">
        <f t="shared" si="192"/>
        <v>0.26944903624167604</v>
      </c>
      <c r="F1422" s="17">
        <f>$B$4-D1422-$B$4*$C$4</f>
        <v>680550.96375832404</v>
      </c>
      <c r="G1422" s="16">
        <f t="shared" si="193"/>
        <v>0.31944903624167603</v>
      </c>
      <c r="H1422" s="17">
        <f t="shared" si="194"/>
        <v>80834.710872502808</v>
      </c>
      <c r="I1422" s="16">
        <f t="shared" si="195"/>
        <v>0.26944903624167604</v>
      </c>
      <c r="J1422" s="17">
        <f>$F$4-H1422-$G$4</f>
        <v>159165.28912749718</v>
      </c>
      <c r="K1422" s="16">
        <f t="shared" si="196"/>
        <v>0.46944903624167605</v>
      </c>
      <c r="L1422" s="17">
        <f t="shared" si="198"/>
        <v>188614.3253691732</v>
      </c>
      <c r="M1422" s="16">
        <f t="shared" si="197"/>
        <v>0.26944903624167599</v>
      </c>
      <c r="N1422" s="17">
        <f t="shared" si="199"/>
        <v>521385.67463082686</v>
      </c>
      <c r="O1422" s="16">
        <f>($B$4*G1422-$F$4*K1422)/$H$4</f>
        <v>0.2551633219559617</v>
      </c>
    </row>
    <row r="1423" spans="2:15" x14ac:dyDescent="0.25">
      <c r="B1423" s="2">
        <f t="shared" si="200"/>
        <v>1408</v>
      </c>
      <c r="C1423" s="14">
        <v>3</v>
      </c>
      <c r="D1423" s="15">
        <v>430757.33132108999</v>
      </c>
      <c r="E1423" s="16">
        <f t="shared" si="192"/>
        <v>0.43075733132109001</v>
      </c>
      <c r="F1423" s="17">
        <f>$B$4-D1423-$B$4*$C$4</f>
        <v>519242.66867891001</v>
      </c>
      <c r="G1423" s="16">
        <f t="shared" si="193"/>
        <v>0.48075733132109</v>
      </c>
      <c r="H1423" s="17">
        <f t="shared" si="194"/>
        <v>129227.19939632699</v>
      </c>
      <c r="I1423" s="16">
        <f t="shared" si="195"/>
        <v>0.43075733132108995</v>
      </c>
      <c r="J1423" s="17">
        <f>$F$4-H1423-$G$4</f>
        <v>110772.80060367301</v>
      </c>
      <c r="K1423" s="16">
        <f t="shared" si="196"/>
        <v>0.63075733132108991</v>
      </c>
      <c r="L1423" s="17">
        <f t="shared" si="198"/>
        <v>301530.13192476297</v>
      </c>
      <c r="M1423" s="16">
        <f t="shared" si="197"/>
        <v>0.43075733132108995</v>
      </c>
      <c r="N1423" s="17">
        <f t="shared" si="199"/>
        <v>408469.86807523703</v>
      </c>
      <c r="O1423" s="16">
        <f>($B$4*G1423-$F$4*K1423)/$H$4</f>
        <v>0.41647161703537577</v>
      </c>
    </row>
    <row r="1424" spans="2:15" x14ac:dyDescent="0.25">
      <c r="B1424" s="2">
        <f t="shared" si="200"/>
        <v>1409</v>
      </c>
      <c r="C1424" s="14">
        <v>3</v>
      </c>
      <c r="D1424" s="15">
        <v>367953.31796398899</v>
      </c>
      <c r="E1424" s="16">
        <f t="shared" ref="E1424:E1487" si="201">D1424/$B$4</f>
        <v>0.367953317963989</v>
      </c>
      <c r="F1424" s="17">
        <f>$B$4-D1424-$B$4*$C$4</f>
        <v>582046.68203601101</v>
      </c>
      <c r="G1424" s="16">
        <f t="shared" ref="G1424:G1487" si="202">E1424+$C$4</f>
        <v>0.41795331796398899</v>
      </c>
      <c r="H1424" s="17">
        <f t="shared" ref="H1424:H1487" si="203">D1424*$D$4</f>
        <v>110385.99538919669</v>
      </c>
      <c r="I1424" s="16">
        <f t="shared" ref="I1424:I1487" si="204">H1424/$F$4</f>
        <v>0.36795331796398895</v>
      </c>
      <c r="J1424" s="17">
        <f>$F$4-H1424-$G$4</f>
        <v>129614.00461080333</v>
      </c>
      <c r="K1424" s="16">
        <f t="shared" ref="K1424:K1487" si="205">I1424+$E$4</f>
        <v>0.56795331796398896</v>
      </c>
      <c r="L1424" s="17">
        <f t="shared" si="198"/>
        <v>257567.32257479231</v>
      </c>
      <c r="M1424" s="16">
        <f t="shared" ref="M1424:M1487" si="206">L1424/$H$4</f>
        <v>0.367953317963989</v>
      </c>
      <c r="N1424" s="17">
        <f t="shared" si="199"/>
        <v>452432.67742520769</v>
      </c>
      <c r="O1424" s="16">
        <f>($B$4*G1424-$F$4*K1424)/$H$4</f>
        <v>0.35366760367827471</v>
      </c>
    </row>
    <row r="1425" spans="2:15" x14ac:dyDescent="0.25">
      <c r="B1425" s="2">
        <f t="shared" si="200"/>
        <v>1410</v>
      </c>
      <c r="C1425" s="14">
        <v>5</v>
      </c>
      <c r="D1425" s="15">
        <v>867948.47722681798</v>
      </c>
      <c r="E1425" s="16">
        <f t="shared" si="201"/>
        <v>0.867948477226818</v>
      </c>
      <c r="F1425" s="17">
        <f>$B$4-D1425-$B$4*$C$4</f>
        <v>82051.52277318202</v>
      </c>
      <c r="G1425" s="16">
        <f t="shared" si="202"/>
        <v>0.91794847722681805</v>
      </c>
      <c r="H1425" s="17">
        <f t="shared" si="203"/>
        <v>260384.54316804538</v>
      </c>
      <c r="I1425" s="16">
        <f t="shared" si="204"/>
        <v>0.86794847722681789</v>
      </c>
      <c r="J1425" s="17">
        <f>$F$4-H1425-$G$4</f>
        <v>-20384.543168045377</v>
      </c>
      <c r="K1425" s="16">
        <f t="shared" si="205"/>
        <v>1.067948477226818</v>
      </c>
      <c r="L1425" s="17">
        <f t="shared" ref="L1425:L1488" si="207">D1425-H1425</f>
        <v>607563.93405877263</v>
      </c>
      <c r="M1425" s="16">
        <f t="shared" si="206"/>
        <v>0.867948477226818</v>
      </c>
      <c r="N1425" s="17">
        <f t="shared" ref="N1425:N1488" si="208">F1425-J1425</f>
        <v>102436.0659412274</v>
      </c>
      <c r="O1425" s="16">
        <f>($B$4*G1425-$F$4*K1425)/$H$4</f>
        <v>0.85366276294110377</v>
      </c>
    </row>
    <row r="1426" spans="2:15" x14ac:dyDescent="0.25">
      <c r="B1426" s="2">
        <f t="shared" ref="B1426:B1489" si="209">B1425+1</f>
        <v>1411</v>
      </c>
      <c r="C1426" s="14">
        <v>3</v>
      </c>
      <c r="D1426" s="15">
        <v>347356.84765433602</v>
      </c>
      <c r="E1426" s="16">
        <f t="shared" si="201"/>
        <v>0.347356847654336</v>
      </c>
      <c r="F1426" s="17">
        <f>$B$4-D1426-$B$4*$C$4</f>
        <v>602643.15234566398</v>
      </c>
      <c r="G1426" s="16">
        <f t="shared" si="202"/>
        <v>0.39735684765433599</v>
      </c>
      <c r="H1426" s="17">
        <f t="shared" si="203"/>
        <v>104207.0542963008</v>
      </c>
      <c r="I1426" s="16">
        <f t="shared" si="204"/>
        <v>0.347356847654336</v>
      </c>
      <c r="J1426" s="17">
        <f>$F$4-H1426-$G$4</f>
        <v>135792.9457036992</v>
      </c>
      <c r="K1426" s="16">
        <f t="shared" si="205"/>
        <v>0.54735684765433601</v>
      </c>
      <c r="L1426" s="17">
        <f t="shared" si="207"/>
        <v>243149.79335803521</v>
      </c>
      <c r="M1426" s="16">
        <f t="shared" si="206"/>
        <v>0.347356847654336</v>
      </c>
      <c r="N1426" s="17">
        <f t="shared" si="208"/>
        <v>466850.20664196479</v>
      </c>
      <c r="O1426" s="16">
        <f>($B$4*G1426-$F$4*K1426)/$H$4</f>
        <v>0.33307113336862171</v>
      </c>
    </row>
    <row r="1427" spans="2:15" x14ac:dyDescent="0.25">
      <c r="B1427" s="2">
        <f t="shared" si="209"/>
        <v>1412</v>
      </c>
      <c r="C1427" s="14">
        <v>5</v>
      </c>
      <c r="D1427" s="15">
        <v>850774.25686919095</v>
      </c>
      <c r="E1427" s="16">
        <f t="shared" si="201"/>
        <v>0.85077425686919095</v>
      </c>
      <c r="F1427" s="17">
        <f>$B$4-D1427-$B$4*$C$4</f>
        <v>99225.743130809045</v>
      </c>
      <c r="G1427" s="16">
        <f t="shared" si="202"/>
        <v>0.90077425686919099</v>
      </c>
      <c r="H1427" s="17">
        <f t="shared" si="203"/>
        <v>255232.27706075727</v>
      </c>
      <c r="I1427" s="16">
        <f t="shared" si="204"/>
        <v>0.85077425686919095</v>
      </c>
      <c r="J1427" s="17">
        <f>$F$4-H1427-$G$4</f>
        <v>-15232.277060757275</v>
      </c>
      <c r="K1427" s="16">
        <f t="shared" si="205"/>
        <v>1.0507742568691909</v>
      </c>
      <c r="L1427" s="17">
        <f t="shared" si="207"/>
        <v>595541.97980843368</v>
      </c>
      <c r="M1427" s="16">
        <f t="shared" si="206"/>
        <v>0.85077425686919095</v>
      </c>
      <c r="N1427" s="17">
        <f t="shared" si="208"/>
        <v>114458.02019156632</v>
      </c>
      <c r="O1427" s="16">
        <f>($B$4*G1427-$F$4*K1427)/$H$4</f>
        <v>0.83648854258347671</v>
      </c>
    </row>
    <row r="1428" spans="2:15" x14ac:dyDescent="0.25">
      <c r="B1428" s="2">
        <f t="shared" si="209"/>
        <v>1413</v>
      </c>
      <c r="C1428" s="14">
        <v>0</v>
      </c>
      <c r="D1428" s="15">
        <v>0</v>
      </c>
      <c r="E1428" s="16">
        <f t="shared" si="201"/>
        <v>0</v>
      </c>
      <c r="F1428" s="17">
        <f>$B$4-D1428-$B$4*$C$4</f>
        <v>950000</v>
      </c>
      <c r="G1428" s="16">
        <f t="shared" si="202"/>
        <v>0.05</v>
      </c>
      <c r="H1428" s="17">
        <f t="shared" si="203"/>
        <v>0</v>
      </c>
      <c r="I1428" s="16">
        <f t="shared" si="204"/>
        <v>0</v>
      </c>
      <c r="J1428" s="17">
        <f>$F$4-H1428-$G$4</f>
        <v>240000</v>
      </c>
      <c r="K1428" s="16">
        <f t="shared" si="205"/>
        <v>0.2</v>
      </c>
      <c r="L1428" s="17">
        <f t="shared" si="207"/>
        <v>0</v>
      </c>
      <c r="M1428" s="16">
        <f t="shared" si="206"/>
        <v>0</v>
      </c>
      <c r="N1428" s="17">
        <f t="shared" si="208"/>
        <v>710000</v>
      </c>
      <c r="O1428" s="16">
        <f>($B$4*G1428-$F$4*K1428)/$H$4</f>
        <v>-1.4285714285714285E-2</v>
      </c>
    </row>
    <row r="1429" spans="2:15" x14ac:dyDescent="0.25">
      <c r="B1429" s="2">
        <f t="shared" si="209"/>
        <v>1414</v>
      </c>
      <c r="C1429" s="14">
        <v>0</v>
      </c>
      <c r="D1429" s="15">
        <v>0</v>
      </c>
      <c r="E1429" s="16">
        <f t="shared" si="201"/>
        <v>0</v>
      </c>
      <c r="F1429" s="17">
        <f>$B$4-D1429-$B$4*$C$4</f>
        <v>950000</v>
      </c>
      <c r="G1429" s="16">
        <f t="shared" si="202"/>
        <v>0.05</v>
      </c>
      <c r="H1429" s="17">
        <f t="shared" si="203"/>
        <v>0</v>
      </c>
      <c r="I1429" s="16">
        <f t="shared" si="204"/>
        <v>0</v>
      </c>
      <c r="J1429" s="17">
        <f>$F$4-H1429-$G$4</f>
        <v>240000</v>
      </c>
      <c r="K1429" s="16">
        <f t="shared" si="205"/>
        <v>0.2</v>
      </c>
      <c r="L1429" s="17">
        <f t="shared" si="207"/>
        <v>0</v>
      </c>
      <c r="M1429" s="16">
        <f t="shared" si="206"/>
        <v>0</v>
      </c>
      <c r="N1429" s="17">
        <f t="shared" si="208"/>
        <v>710000</v>
      </c>
      <c r="O1429" s="16">
        <f>($B$4*G1429-$F$4*K1429)/$H$4</f>
        <v>-1.4285714285714285E-2</v>
      </c>
    </row>
    <row r="1430" spans="2:15" x14ac:dyDescent="0.25">
      <c r="B1430" s="2">
        <f t="shared" si="209"/>
        <v>1415</v>
      </c>
      <c r="C1430" s="14">
        <v>6</v>
      </c>
      <c r="D1430" s="15">
        <v>806243.30592657696</v>
      </c>
      <c r="E1430" s="16">
        <f t="shared" si="201"/>
        <v>0.806243305926577</v>
      </c>
      <c r="F1430" s="17">
        <f>$B$4-D1430-$B$4*$C$4</f>
        <v>143756.69407342304</v>
      </c>
      <c r="G1430" s="16">
        <f t="shared" si="202"/>
        <v>0.85624330592657705</v>
      </c>
      <c r="H1430" s="17">
        <f t="shared" si="203"/>
        <v>241872.99177797307</v>
      </c>
      <c r="I1430" s="16">
        <f t="shared" si="204"/>
        <v>0.80624330592657689</v>
      </c>
      <c r="J1430" s="17">
        <f>$F$4-H1430-$G$4</f>
        <v>-1872.9917779730749</v>
      </c>
      <c r="K1430" s="16">
        <f t="shared" si="205"/>
        <v>1.006243305926577</v>
      </c>
      <c r="L1430" s="17">
        <f t="shared" si="207"/>
        <v>564370.31414860394</v>
      </c>
      <c r="M1430" s="16">
        <f t="shared" si="206"/>
        <v>0.806243305926577</v>
      </c>
      <c r="N1430" s="17">
        <f t="shared" si="208"/>
        <v>145629.68585139612</v>
      </c>
      <c r="O1430" s="16">
        <f>($B$4*G1430-$F$4*K1430)/$H$4</f>
        <v>0.79195759164086277</v>
      </c>
    </row>
    <row r="1431" spans="2:15" x14ac:dyDescent="0.25">
      <c r="B1431" s="2">
        <f t="shared" si="209"/>
        <v>1416</v>
      </c>
      <c r="C1431" s="14">
        <v>1</v>
      </c>
      <c r="D1431" s="15">
        <v>136186.083167882</v>
      </c>
      <c r="E1431" s="16">
        <f t="shared" si="201"/>
        <v>0.136186083167882</v>
      </c>
      <c r="F1431" s="17">
        <f>$B$4-D1431-$B$4*$C$4</f>
        <v>813813.91683211806</v>
      </c>
      <c r="G1431" s="16">
        <f t="shared" si="202"/>
        <v>0.18618608316788199</v>
      </c>
      <c r="H1431" s="17">
        <f t="shared" si="203"/>
        <v>40855.8249503646</v>
      </c>
      <c r="I1431" s="16">
        <f t="shared" si="204"/>
        <v>0.136186083167882</v>
      </c>
      <c r="J1431" s="17">
        <f>$F$4-H1431-$G$4</f>
        <v>199144.17504963541</v>
      </c>
      <c r="K1431" s="16">
        <f t="shared" si="205"/>
        <v>0.33618608316788201</v>
      </c>
      <c r="L1431" s="17">
        <f t="shared" si="207"/>
        <v>95330.258217517403</v>
      </c>
      <c r="M1431" s="16">
        <f t="shared" si="206"/>
        <v>0.136186083167882</v>
      </c>
      <c r="N1431" s="17">
        <f t="shared" si="208"/>
        <v>614669.74178248271</v>
      </c>
      <c r="O1431" s="16">
        <f>($B$4*G1431-$F$4*K1431)/$H$4</f>
        <v>0.1219003688821677</v>
      </c>
    </row>
    <row r="1432" spans="2:15" x14ac:dyDescent="0.25">
      <c r="B1432" s="2">
        <f t="shared" si="209"/>
        <v>1417</v>
      </c>
      <c r="C1432" s="14">
        <v>4</v>
      </c>
      <c r="D1432" s="15">
        <v>587438.28201330604</v>
      </c>
      <c r="E1432" s="16">
        <f t="shared" si="201"/>
        <v>0.58743828201330606</v>
      </c>
      <c r="F1432" s="17">
        <f>$B$4-D1432-$B$4*$C$4</f>
        <v>362561.71798669396</v>
      </c>
      <c r="G1432" s="16">
        <f t="shared" si="202"/>
        <v>0.6374382820133061</v>
      </c>
      <c r="H1432" s="17">
        <f t="shared" si="203"/>
        <v>176231.48460399182</v>
      </c>
      <c r="I1432" s="16">
        <f t="shared" si="204"/>
        <v>0.58743828201330606</v>
      </c>
      <c r="J1432" s="17">
        <f>$F$4-H1432-$G$4</f>
        <v>63768.515396008181</v>
      </c>
      <c r="K1432" s="16">
        <f t="shared" si="205"/>
        <v>0.78743828201330612</v>
      </c>
      <c r="L1432" s="17">
        <f t="shared" si="207"/>
        <v>411206.7974093142</v>
      </c>
      <c r="M1432" s="16">
        <f t="shared" si="206"/>
        <v>0.58743828201330595</v>
      </c>
      <c r="N1432" s="17">
        <f t="shared" si="208"/>
        <v>298793.2025906858</v>
      </c>
      <c r="O1432" s="16">
        <f>($B$4*G1432-$F$4*K1432)/$H$4</f>
        <v>0.57315256772759171</v>
      </c>
    </row>
    <row r="1433" spans="2:15" x14ac:dyDescent="0.25">
      <c r="B1433" s="2">
        <f t="shared" si="209"/>
        <v>1418</v>
      </c>
      <c r="C1433" s="14">
        <v>5</v>
      </c>
      <c r="D1433" s="15">
        <v>841902.69350978395</v>
      </c>
      <c r="E1433" s="16">
        <f t="shared" si="201"/>
        <v>0.84190269350978397</v>
      </c>
      <c r="F1433" s="17">
        <f>$B$4-D1433-$B$4*$C$4</f>
        <v>108097.30649021605</v>
      </c>
      <c r="G1433" s="16">
        <f t="shared" si="202"/>
        <v>0.89190269350978402</v>
      </c>
      <c r="H1433" s="17">
        <f t="shared" si="203"/>
        <v>252570.80805293517</v>
      </c>
      <c r="I1433" s="16">
        <f t="shared" si="204"/>
        <v>0.84190269350978386</v>
      </c>
      <c r="J1433" s="17">
        <f>$F$4-H1433-$G$4</f>
        <v>-12570.808052935172</v>
      </c>
      <c r="K1433" s="16">
        <f t="shared" si="205"/>
        <v>1.0419026935097839</v>
      </c>
      <c r="L1433" s="17">
        <f t="shared" si="207"/>
        <v>589331.88545684877</v>
      </c>
      <c r="M1433" s="16">
        <f t="shared" si="206"/>
        <v>0.84190269350978397</v>
      </c>
      <c r="N1433" s="17">
        <f t="shared" si="208"/>
        <v>120668.11454315123</v>
      </c>
      <c r="O1433" s="16">
        <f>($B$4*G1433-$F$4*K1433)/$H$4</f>
        <v>0.82761697922406985</v>
      </c>
    </row>
    <row r="1434" spans="2:15" x14ac:dyDescent="0.25">
      <c r="B1434" s="2">
        <f t="shared" si="209"/>
        <v>1419</v>
      </c>
      <c r="C1434" s="14">
        <v>6</v>
      </c>
      <c r="D1434" s="15">
        <v>800723.62646530604</v>
      </c>
      <c r="E1434" s="16">
        <f t="shared" si="201"/>
        <v>0.80072362646530604</v>
      </c>
      <c r="F1434" s="17">
        <f>$B$4-D1434-$B$4*$C$4</f>
        <v>149276.37353469396</v>
      </c>
      <c r="G1434" s="16">
        <f t="shared" si="202"/>
        <v>0.85072362646530608</v>
      </c>
      <c r="H1434" s="17">
        <f t="shared" si="203"/>
        <v>240217.08793959179</v>
      </c>
      <c r="I1434" s="16">
        <f t="shared" si="204"/>
        <v>0.80072362646530593</v>
      </c>
      <c r="J1434" s="17">
        <f>$F$4-H1434-$G$4</f>
        <v>-217.08793959178729</v>
      </c>
      <c r="K1434" s="16">
        <f t="shared" si="205"/>
        <v>1.0007236264653059</v>
      </c>
      <c r="L1434" s="17">
        <f t="shared" si="207"/>
        <v>560506.53852571431</v>
      </c>
      <c r="M1434" s="16">
        <f t="shared" si="206"/>
        <v>0.80072362646530615</v>
      </c>
      <c r="N1434" s="17">
        <f t="shared" si="208"/>
        <v>149493.46147428575</v>
      </c>
      <c r="O1434" s="16">
        <f>($B$4*G1434-$F$4*K1434)/$H$4</f>
        <v>0.78643791217959191</v>
      </c>
    </row>
    <row r="1435" spans="2:15" x14ac:dyDescent="0.25">
      <c r="B1435" s="2">
        <f t="shared" si="209"/>
        <v>1420</v>
      </c>
      <c r="C1435" s="14">
        <v>1</v>
      </c>
      <c r="D1435" s="15">
        <v>74536.843615168706</v>
      </c>
      <c r="E1435" s="16">
        <f t="shared" si="201"/>
        <v>7.4536843615168699E-2</v>
      </c>
      <c r="F1435" s="17">
        <f>$B$4-D1435-$B$4*$C$4</f>
        <v>875463.15638483129</v>
      </c>
      <c r="G1435" s="16">
        <f t="shared" si="202"/>
        <v>0.1245368436151687</v>
      </c>
      <c r="H1435" s="17">
        <f t="shared" si="203"/>
        <v>22361.053084550611</v>
      </c>
      <c r="I1435" s="16">
        <f t="shared" si="204"/>
        <v>7.4536843615168699E-2</v>
      </c>
      <c r="J1435" s="17">
        <f>$F$4-H1435-$G$4</f>
        <v>217638.9469154494</v>
      </c>
      <c r="K1435" s="16">
        <f t="shared" si="205"/>
        <v>0.27453684361516872</v>
      </c>
      <c r="L1435" s="17">
        <f t="shared" si="207"/>
        <v>52175.790530618091</v>
      </c>
      <c r="M1435" s="16">
        <f t="shared" si="206"/>
        <v>7.4536843615168699E-2</v>
      </c>
      <c r="N1435" s="17">
        <f t="shared" si="208"/>
        <v>657824.20946938195</v>
      </c>
      <c r="O1435" s="16">
        <f>($B$4*G1435-$F$4*K1435)/$H$4</f>
        <v>6.0251129329454416E-2</v>
      </c>
    </row>
    <row r="1436" spans="2:15" x14ac:dyDescent="0.25">
      <c r="B1436" s="2">
        <f t="shared" si="209"/>
        <v>1421</v>
      </c>
      <c r="C1436" s="14">
        <v>5</v>
      </c>
      <c r="D1436" s="15">
        <v>843983.71819013101</v>
      </c>
      <c r="E1436" s="16">
        <f t="shared" si="201"/>
        <v>0.84398371819013096</v>
      </c>
      <c r="F1436" s="17">
        <f>$B$4-D1436-$B$4*$C$4</f>
        <v>106016.28180986899</v>
      </c>
      <c r="G1436" s="16">
        <f t="shared" si="202"/>
        <v>0.893983718190131</v>
      </c>
      <c r="H1436" s="17">
        <f t="shared" si="203"/>
        <v>253195.1154570393</v>
      </c>
      <c r="I1436" s="16">
        <f t="shared" si="204"/>
        <v>0.84398371819013096</v>
      </c>
      <c r="J1436" s="17">
        <f>$F$4-H1436-$G$4</f>
        <v>-13195.115457039297</v>
      </c>
      <c r="K1436" s="16">
        <f t="shared" si="205"/>
        <v>1.043983718190131</v>
      </c>
      <c r="L1436" s="17">
        <f t="shared" si="207"/>
        <v>590788.60273309168</v>
      </c>
      <c r="M1436" s="16">
        <f t="shared" si="206"/>
        <v>0.84398371819013096</v>
      </c>
      <c r="N1436" s="17">
        <f t="shared" si="208"/>
        <v>119211.39726690829</v>
      </c>
      <c r="O1436" s="16">
        <f>($B$4*G1436-$F$4*K1436)/$H$4</f>
        <v>0.82969800390441673</v>
      </c>
    </row>
    <row r="1437" spans="2:15" x14ac:dyDescent="0.25">
      <c r="B1437" s="2">
        <f t="shared" si="209"/>
        <v>1422</v>
      </c>
      <c r="C1437" s="14">
        <v>1</v>
      </c>
      <c r="D1437" s="15">
        <v>204088.17852424801</v>
      </c>
      <c r="E1437" s="16">
        <f t="shared" si="201"/>
        <v>0.20408817852424802</v>
      </c>
      <c r="F1437" s="17">
        <f>$B$4-D1437-$B$4*$C$4</f>
        <v>745911.82147575193</v>
      </c>
      <c r="G1437" s="16">
        <f t="shared" si="202"/>
        <v>0.25408817852424803</v>
      </c>
      <c r="H1437" s="17">
        <f t="shared" si="203"/>
        <v>61226.453557274399</v>
      </c>
      <c r="I1437" s="16">
        <f t="shared" si="204"/>
        <v>0.20408817852424799</v>
      </c>
      <c r="J1437" s="17">
        <f>$F$4-H1437-$G$4</f>
        <v>178773.54644272561</v>
      </c>
      <c r="K1437" s="16">
        <f t="shared" si="205"/>
        <v>0.404088178524248</v>
      </c>
      <c r="L1437" s="17">
        <f t="shared" si="207"/>
        <v>142861.72496697362</v>
      </c>
      <c r="M1437" s="16">
        <f t="shared" si="206"/>
        <v>0.20408817852424802</v>
      </c>
      <c r="N1437" s="17">
        <f t="shared" si="208"/>
        <v>567138.27503302635</v>
      </c>
      <c r="O1437" s="16">
        <f>($B$4*G1437-$F$4*K1437)/$H$4</f>
        <v>0.18980246423853378</v>
      </c>
    </row>
    <row r="1438" spans="2:15" x14ac:dyDescent="0.25">
      <c r="B1438" s="2">
        <f t="shared" si="209"/>
        <v>1423</v>
      </c>
      <c r="C1438" s="14">
        <v>3</v>
      </c>
      <c r="D1438" s="15">
        <v>541236.14934980695</v>
      </c>
      <c r="E1438" s="16">
        <f t="shared" si="201"/>
        <v>0.54123614934980691</v>
      </c>
      <c r="F1438" s="17">
        <f>$B$4-D1438-$B$4*$C$4</f>
        <v>408763.85065019305</v>
      </c>
      <c r="G1438" s="16">
        <f t="shared" si="202"/>
        <v>0.59123614934980695</v>
      </c>
      <c r="H1438" s="17">
        <f t="shared" si="203"/>
        <v>162370.84480494208</v>
      </c>
      <c r="I1438" s="16">
        <f t="shared" si="204"/>
        <v>0.54123614934980691</v>
      </c>
      <c r="J1438" s="17">
        <f>$F$4-H1438-$G$4</f>
        <v>77629.155195057916</v>
      </c>
      <c r="K1438" s="16">
        <f t="shared" si="205"/>
        <v>0.74123614934980697</v>
      </c>
      <c r="L1438" s="17">
        <f t="shared" si="207"/>
        <v>378865.30454486486</v>
      </c>
      <c r="M1438" s="16">
        <f t="shared" si="206"/>
        <v>0.54123614934980691</v>
      </c>
      <c r="N1438" s="17">
        <f t="shared" si="208"/>
        <v>331134.69545513514</v>
      </c>
      <c r="O1438" s="16">
        <f>($B$4*G1438-$F$4*K1438)/$H$4</f>
        <v>0.52695043506409267</v>
      </c>
    </row>
    <row r="1439" spans="2:15" x14ac:dyDescent="0.25">
      <c r="B1439" s="2">
        <f t="shared" si="209"/>
        <v>1424</v>
      </c>
      <c r="C1439" s="14">
        <v>6</v>
      </c>
      <c r="D1439" s="15">
        <v>856973.83723557799</v>
      </c>
      <c r="E1439" s="16">
        <f t="shared" si="201"/>
        <v>0.85697383723557796</v>
      </c>
      <c r="F1439" s="17">
        <f>$B$4-D1439-$B$4*$C$4</f>
        <v>93026.162764422013</v>
      </c>
      <c r="G1439" s="16">
        <f t="shared" si="202"/>
        <v>0.90697383723557801</v>
      </c>
      <c r="H1439" s="17">
        <f t="shared" si="203"/>
        <v>257092.15117067337</v>
      </c>
      <c r="I1439" s="16">
        <f t="shared" si="204"/>
        <v>0.85697383723557796</v>
      </c>
      <c r="J1439" s="17">
        <f>$F$4-H1439-$G$4</f>
        <v>-17092.151170673373</v>
      </c>
      <c r="K1439" s="16">
        <f t="shared" si="205"/>
        <v>1.0569738372355779</v>
      </c>
      <c r="L1439" s="17">
        <f t="shared" si="207"/>
        <v>599881.68606490456</v>
      </c>
      <c r="M1439" s="16">
        <f t="shared" si="206"/>
        <v>0.85697383723557796</v>
      </c>
      <c r="N1439" s="17">
        <f t="shared" si="208"/>
        <v>110118.31393509539</v>
      </c>
      <c r="O1439" s="16">
        <f>($B$4*G1439-$F$4*K1439)/$H$4</f>
        <v>0.84268812294986362</v>
      </c>
    </row>
    <row r="1440" spans="2:15" x14ac:dyDescent="0.25">
      <c r="B1440" s="2">
        <f t="shared" si="209"/>
        <v>1425</v>
      </c>
      <c r="C1440" s="14">
        <v>1</v>
      </c>
      <c r="D1440" s="15">
        <v>149641.93053206601</v>
      </c>
      <c r="E1440" s="16">
        <f t="shared" si="201"/>
        <v>0.14964193053206601</v>
      </c>
      <c r="F1440" s="17">
        <f>$B$4-D1440-$B$4*$C$4</f>
        <v>800358.06946793396</v>
      </c>
      <c r="G1440" s="16">
        <f t="shared" si="202"/>
        <v>0.19964193053206603</v>
      </c>
      <c r="H1440" s="17">
        <f t="shared" si="203"/>
        <v>44892.579159619803</v>
      </c>
      <c r="I1440" s="16">
        <f t="shared" si="204"/>
        <v>0.14964193053206601</v>
      </c>
      <c r="J1440" s="17">
        <f>$F$4-H1440-$G$4</f>
        <v>195107.42084038019</v>
      </c>
      <c r="K1440" s="16">
        <f t="shared" si="205"/>
        <v>0.34964193053206605</v>
      </c>
      <c r="L1440" s="17">
        <f t="shared" si="207"/>
        <v>104749.3513724462</v>
      </c>
      <c r="M1440" s="16">
        <f t="shared" si="206"/>
        <v>0.14964193053206598</v>
      </c>
      <c r="N1440" s="17">
        <f t="shared" si="208"/>
        <v>605250.64862755383</v>
      </c>
      <c r="O1440" s="16">
        <f>($B$4*G1440-$F$4*K1440)/$H$4</f>
        <v>0.13535621624635175</v>
      </c>
    </row>
    <row r="1441" spans="2:15" x14ac:dyDescent="0.25">
      <c r="B1441" s="2">
        <f t="shared" si="209"/>
        <v>1426</v>
      </c>
      <c r="C1441" s="14">
        <v>2</v>
      </c>
      <c r="D1441" s="15">
        <v>256328.59443920499</v>
      </c>
      <c r="E1441" s="16">
        <f t="shared" si="201"/>
        <v>0.25632859443920497</v>
      </c>
      <c r="F1441" s="17">
        <f>$B$4-D1441-$B$4*$C$4</f>
        <v>693671.40556079498</v>
      </c>
      <c r="G1441" s="16">
        <f t="shared" si="202"/>
        <v>0.30632859443920496</v>
      </c>
      <c r="H1441" s="17">
        <f t="shared" si="203"/>
        <v>76898.578331761499</v>
      </c>
      <c r="I1441" s="16">
        <f t="shared" si="204"/>
        <v>0.25632859443920497</v>
      </c>
      <c r="J1441" s="17">
        <f>$F$4-H1441-$G$4</f>
        <v>163101.4216682385</v>
      </c>
      <c r="K1441" s="16">
        <f t="shared" si="205"/>
        <v>0.45632859443920498</v>
      </c>
      <c r="L1441" s="17">
        <f t="shared" si="207"/>
        <v>179430.01610744349</v>
      </c>
      <c r="M1441" s="16">
        <f t="shared" si="206"/>
        <v>0.25632859443920497</v>
      </c>
      <c r="N1441" s="17">
        <f t="shared" si="208"/>
        <v>530569.98389255651</v>
      </c>
      <c r="O1441" s="16">
        <f>($B$4*G1441-$F$4*K1441)/$H$4</f>
        <v>0.24204288015349065</v>
      </c>
    </row>
    <row r="1442" spans="2:15" x14ac:dyDescent="0.25">
      <c r="B1442" s="2">
        <f t="shared" si="209"/>
        <v>1427</v>
      </c>
      <c r="C1442" s="14">
        <v>4</v>
      </c>
      <c r="D1442" s="15">
        <v>569504.35968352901</v>
      </c>
      <c r="E1442" s="16">
        <f t="shared" si="201"/>
        <v>0.56950435968352897</v>
      </c>
      <c r="F1442" s="17">
        <f>$B$4-D1442-$B$4*$C$4</f>
        <v>380495.64031647099</v>
      </c>
      <c r="G1442" s="16">
        <f t="shared" si="202"/>
        <v>0.61950435968352902</v>
      </c>
      <c r="H1442" s="17">
        <f t="shared" si="203"/>
        <v>170851.3079050587</v>
      </c>
      <c r="I1442" s="16">
        <f t="shared" si="204"/>
        <v>0.56950435968352897</v>
      </c>
      <c r="J1442" s="17">
        <f>$F$4-H1442-$G$4</f>
        <v>69148.692094941303</v>
      </c>
      <c r="K1442" s="16">
        <f t="shared" si="205"/>
        <v>0.76950435968352893</v>
      </c>
      <c r="L1442" s="17">
        <f t="shared" si="207"/>
        <v>398653.05177847028</v>
      </c>
      <c r="M1442" s="16">
        <f t="shared" si="206"/>
        <v>0.56950435968352897</v>
      </c>
      <c r="N1442" s="17">
        <f t="shared" si="208"/>
        <v>311346.94822152972</v>
      </c>
      <c r="O1442" s="16">
        <f>($B$4*G1442-$F$4*K1442)/$H$4</f>
        <v>0.55521864539781474</v>
      </c>
    </row>
    <row r="1443" spans="2:15" x14ac:dyDescent="0.25">
      <c r="B1443" s="2">
        <f t="shared" si="209"/>
        <v>1428</v>
      </c>
      <c r="C1443" s="14">
        <v>5</v>
      </c>
      <c r="D1443" s="15">
        <v>742220.31189731695</v>
      </c>
      <c r="E1443" s="16">
        <f t="shared" si="201"/>
        <v>0.74222031189731696</v>
      </c>
      <c r="F1443" s="17">
        <f>$B$4-D1443-$B$4*$C$4</f>
        <v>207779.68810268305</v>
      </c>
      <c r="G1443" s="16">
        <f t="shared" si="202"/>
        <v>0.79222031189731701</v>
      </c>
      <c r="H1443" s="17">
        <f t="shared" si="203"/>
        <v>222666.09356919507</v>
      </c>
      <c r="I1443" s="16">
        <f t="shared" si="204"/>
        <v>0.74222031189731685</v>
      </c>
      <c r="J1443" s="17">
        <f>$F$4-H1443-$G$4</f>
        <v>17333.906430804927</v>
      </c>
      <c r="K1443" s="16">
        <f t="shared" si="205"/>
        <v>0.94222031189731692</v>
      </c>
      <c r="L1443" s="17">
        <f t="shared" si="207"/>
        <v>519554.21832812187</v>
      </c>
      <c r="M1443" s="16">
        <f t="shared" si="206"/>
        <v>0.74222031189731696</v>
      </c>
      <c r="N1443" s="17">
        <f t="shared" si="208"/>
        <v>190445.78167187813</v>
      </c>
      <c r="O1443" s="16">
        <f>($B$4*G1443-$F$4*K1443)/$H$4</f>
        <v>0.72793459761160284</v>
      </c>
    </row>
    <row r="1444" spans="2:15" x14ac:dyDescent="0.25">
      <c r="B1444" s="2">
        <f t="shared" si="209"/>
        <v>1429</v>
      </c>
      <c r="C1444" s="14">
        <v>3</v>
      </c>
      <c r="D1444" s="15">
        <v>562048.51184056001</v>
      </c>
      <c r="E1444" s="16">
        <f t="shared" si="201"/>
        <v>0.56204851184056004</v>
      </c>
      <c r="F1444" s="17">
        <f>$B$4-D1444-$B$4*$C$4</f>
        <v>387951.48815943999</v>
      </c>
      <c r="G1444" s="16">
        <f t="shared" si="202"/>
        <v>0.61204851184056008</v>
      </c>
      <c r="H1444" s="17">
        <f t="shared" si="203"/>
        <v>168614.55355216798</v>
      </c>
      <c r="I1444" s="16">
        <f t="shared" si="204"/>
        <v>0.56204851184055993</v>
      </c>
      <c r="J1444" s="17">
        <f>$F$4-H1444-$G$4</f>
        <v>71385.446447832015</v>
      </c>
      <c r="K1444" s="16">
        <f t="shared" si="205"/>
        <v>0.76204851184055999</v>
      </c>
      <c r="L1444" s="17">
        <f t="shared" si="207"/>
        <v>393433.95828839205</v>
      </c>
      <c r="M1444" s="16">
        <f t="shared" si="206"/>
        <v>0.56204851184056004</v>
      </c>
      <c r="N1444" s="17">
        <f t="shared" si="208"/>
        <v>316566.04171160795</v>
      </c>
      <c r="O1444" s="16">
        <f>($B$4*G1444-$F$4*K1444)/$H$4</f>
        <v>0.54776279755484591</v>
      </c>
    </row>
    <row r="1445" spans="2:15" x14ac:dyDescent="0.25">
      <c r="B1445" s="2">
        <f t="shared" si="209"/>
        <v>1430</v>
      </c>
      <c r="C1445" s="14">
        <v>2</v>
      </c>
      <c r="D1445" s="15">
        <v>282842.97328605398</v>
      </c>
      <c r="E1445" s="16">
        <f t="shared" si="201"/>
        <v>0.28284297328605396</v>
      </c>
      <c r="F1445" s="17">
        <f>$B$4-D1445-$B$4*$C$4</f>
        <v>667157.02671394602</v>
      </c>
      <c r="G1445" s="16">
        <f t="shared" si="202"/>
        <v>0.33284297328605394</v>
      </c>
      <c r="H1445" s="17">
        <f t="shared" si="203"/>
        <v>84852.891985816197</v>
      </c>
      <c r="I1445" s="16">
        <f t="shared" si="204"/>
        <v>0.28284297328605401</v>
      </c>
      <c r="J1445" s="17">
        <f>$F$4-H1445-$G$4</f>
        <v>155147.10801418382</v>
      </c>
      <c r="K1445" s="16">
        <f t="shared" si="205"/>
        <v>0.48284297328605402</v>
      </c>
      <c r="L1445" s="17">
        <f t="shared" si="207"/>
        <v>197990.0813002378</v>
      </c>
      <c r="M1445" s="16">
        <f t="shared" si="206"/>
        <v>0.28284297328605401</v>
      </c>
      <c r="N1445" s="17">
        <f t="shared" si="208"/>
        <v>512009.9186997622</v>
      </c>
      <c r="O1445" s="16">
        <f>($B$4*G1445-$F$4*K1445)/$H$4</f>
        <v>0.26855725900033961</v>
      </c>
    </row>
    <row r="1446" spans="2:15" x14ac:dyDescent="0.25">
      <c r="B1446" s="2">
        <f t="shared" si="209"/>
        <v>1431</v>
      </c>
      <c r="C1446" s="14">
        <v>2</v>
      </c>
      <c r="D1446" s="15">
        <v>430417.26614268799</v>
      </c>
      <c r="E1446" s="16">
        <f t="shared" si="201"/>
        <v>0.43041726614268799</v>
      </c>
      <c r="F1446" s="17">
        <f>$B$4-D1446-$B$4*$C$4</f>
        <v>519582.73385731201</v>
      </c>
      <c r="G1446" s="16">
        <f t="shared" si="202"/>
        <v>0.48041726614268798</v>
      </c>
      <c r="H1446" s="17">
        <f t="shared" si="203"/>
        <v>129125.17984280639</v>
      </c>
      <c r="I1446" s="16">
        <f t="shared" si="204"/>
        <v>0.43041726614268799</v>
      </c>
      <c r="J1446" s="17">
        <f>$F$4-H1446-$G$4</f>
        <v>110874.82015719361</v>
      </c>
      <c r="K1446" s="16">
        <f t="shared" si="205"/>
        <v>0.630417266142688</v>
      </c>
      <c r="L1446" s="17">
        <f t="shared" si="207"/>
        <v>301292.08629988157</v>
      </c>
      <c r="M1446" s="16">
        <f t="shared" si="206"/>
        <v>0.43041726614268794</v>
      </c>
      <c r="N1446" s="17">
        <f t="shared" si="208"/>
        <v>408707.91370011843</v>
      </c>
      <c r="O1446" s="16">
        <f>($B$4*G1446-$F$4*K1446)/$H$4</f>
        <v>0.41613155185697365</v>
      </c>
    </row>
    <row r="1447" spans="2:15" x14ac:dyDescent="0.25">
      <c r="B1447" s="2">
        <f t="shared" si="209"/>
        <v>1432</v>
      </c>
      <c r="C1447" s="14">
        <v>3</v>
      </c>
      <c r="D1447" s="15">
        <v>395499.915754096</v>
      </c>
      <c r="E1447" s="16">
        <f t="shared" si="201"/>
        <v>0.39549991575409599</v>
      </c>
      <c r="F1447" s="17">
        <f>$B$4-D1447-$B$4*$C$4</f>
        <v>554500.084245904</v>
      </c>
      <c r="G1447" s="16">
        <f t="shared" si="202"/>
        <v>0.44549991575409598</v>
      </c>
      <c r="H1447" s="17">
        <f t="shared" si="203"/>
        <v>118649.9747262288</v>
      </c>
      <c r="I1447" s="16">
        <f t="shared" si="204"/>
        <v>0.39549991575409599</v>
      </c>
      <c r="J1447" s="17">
        <f>$F$4-H1447-$G$4</f>
        <v>121350.0252737712</v>
      </c>
      <c r="K1447" s="16">
        <f t="shared" si="205"/>
        <v>0.595499915754096</v>
      </c>
      <c r="L1447" s="17">
        <f t="shared" si="207"/>
        <v>276849.9410278672</v>
      </c>
      <c r="M1447" s="16">
        <f t="shared" si="206"/>
        <v>0.39549991575409599</v>
      </c>
      <c r="N1447" s="17">
        <f t="shared" si="208"/>
        <v>433150.0589721328</v>
      </c>
      <c r="O1447" s="16">
        <f>($B$4*G1447-$F$4*K1447)/$H$4</f>
        <v>0.3812142014683817</v>
      </c>
    </row>
    <row r="1448" spans="2:15" x14ac:dyDescent="0.25">
      <c r="B1448" s="2">
        <f t="shared" si="209"/>
        <v>1433</v>
      </c>
      <c r="C1448" s="14">
        <v>1</v>
      </c>
      <c r="D1448" s="15">
        <v>167328.39873501699</v>
      </c>
      <c r="E1448" s="16">
        <f t="shared" si="201"/>
        <v>0.16732839873501698</v>
      </c>
      <c r="F1448" s="17">
        <f>$B$4-D1448-$B$4*$C$4</f>
        <v>782671.60126498295</v>
      </c>
      <c r="G1448" s="16">
        <f t="shared" si="202"/>
        <v>0.21732839873501697</v>
      </c>
      <c r="H1448" s="17">
        <f t="shared" si="203"/>
        <v>50198.519620505096</v>
      </c>
      <c r="I1448" s="16">
        <f t="shared" si="204"/>
        <v>0.16732839873501698</v>
      </c>
      <c r="J1448" s="17">
        <f>$F$4-H1448-$G$4</f>
        <v>189801.4803794949</v>
      </c>
      <c r="K1448" s="16">
        <f t="shared" si="205"/>
        <v>0.36732839873501699</v>
      </c>
      <c r="L1448" s="17">
        <f t="shared" si="207"/>
        <v>117129.87911451189</v>
      </c>
      <c r="M1448" s="16">
        <f t="shared" si="206"/>
        <v>0.16732839873501698</v>
      </c>
      <c r="N1448" s="17">
        <f t="shared" si="208"/>
        <v>592870.12088548811</v>
      </c>
      <c r="O1448" s="16">
        <f>($B$4*G1448-$F$4*K1448)/$H$4</f>
        <v>0.15304268444930266</v>
      </c>
    </row>
    <row r="1449" spans="2:15" x14ac:dyDescent="0.25">
      <c r="B1449" s="2">
        <f t="shared" si="209"/>
        <v>1434</v>
      </c>
      <c r="C1449" s="14">
        <v>2</v>
      </c>
      <c r="D1449" s="15">
        <v>313070.48902907298</v>
      </c>
      <c r="E1449" s="16">
        <f t="shared" si="201"/>
        <v>0.31307048902907297</v>
      </c>
      <c r="F1449" s="17">
        <f>$B$4-D1449-$B$4*$C$4</f>
        <v>636929.51097092708</v>
      </c>
      <c r="G1449" s="16">
        <f t="shared" si="202"/>
        <v>0.36307048902907296</v>
      </c>
      <c r="H1449" s="17">
        <f t="shared" si="203"/>
        <v>93921.146708721892</v>
      </c>
      <c r="I1449" s="16">
        <f t="shared" si="204"/>
        <v>0.31307048902907297</v>
      </c>
      <c r="J1449" s="17">
        <f>$F$4-H1449-$G$4</f>
        <v>146078.85329127812</v>
      </c>
      <c r="K1449" s="16">
        <f t="shared" si="205"/>
        <v>0.51307048902907293</v>
      </c>
      <c r="L1449" s="17">
        <f t="shared" si="207"/>
        <v>219149.3423203511</v>
      </c>
      <c r="M1449" s="16">
        <f t="shared" si="206"/>
        <v>0.31307048902907303</v>
      </c>
      <c r="N1449" s="17">
        <f t="shared" si="208"/>
        <v>490850.65767964895</v>
      </c>
      <c r="O1449" s="16">
        <f>($B$4*G1449-$F$4*K1449)/$H$4</f>
        <v>0.29878477474335874</v>
      </c>
    </row>
    <row r="1450" spans="2:15" x14ac:dyDescent="0.25">
      <c r="B1450" s="2">
        <f t="shared" si="209"/>
        <v>1435</v>
      </c>
      <c r="C1450" s="14">
        <v>5</v>
      </c>
      <c r="D1450" s="15">
        <v>837174.81514413306</v>
      </c>
      <c r="E1450" s="16">
        <f t="shared" si="201"/>
        <v>0.83717481514413306</v>
      </c>
      <c r="F1450" s="17">
        <f>$B$4-D1450-$B$4*$C$4</f>
        <v>112825.18485586694</v>
      </c>
      <c r="G1450" s="16">
        <f t="shared" si="202"/>
        <v>0.8871748151441331</v>
      </c>
      <c r="H1450" s="17">
        <f t="shared" si="203"/>
        <v>251152.44454323989</v>
      </c>
      <c r="I1450" s="16">
        <f t="shared" si="204"/>
        <v>0.83717481514413294</v>
      </c>
      <c r="J1450" s="17">
        <f>$F$4-H1450-$G$4</f>
        <v>-11152.444543239893</v>
      </c>
      <c r="K1450" s="16">
        <f t="shared" si="205"/>
        <v>1.0371748151441329</v>
      </c>
      <c r="L1450" s="17">
        <f t="shared" si="207"/>
        <v>586022.37060089316</v>
      </c>
      <c r="M1450" s="16">
        <f t="shared" si="206"/>
        <v>0.83717481514413306</v>
      </c>
      <c r="N1450" s="17">
        <f t="shared" si="208"/>
        <v>123977.62939910684</v>
      </c>
      <c r="O1450" s="16">
        <f>($B$4*G1450-$F$4*K1450)/$H$4</f>
        <v>0.82288910085841882</v>
      </c>
    </row>
    <row r="1451" spans="2:15" x14ac:dyDescent="0.25">
      <c r="B1451" s="2">
        <f t="shared" si="209"/>
        <v>1436</v>
      </c>
      <c r="C1451" s="14">
        <v>3</v>
      </c>
      <c r="D1451" s="15">
        <v>387804.78307006799</v>
      </c>
      <c r="E1451" s="16">
        <f t="shared" si="201"/>
        <v>0.38780478307006799</v>
      </c>
      <c r="F1451" s="17">
        <f>$B$4-D1451-$B$4*$C$4</f>
        <v>562195.21692993201</v>
      </c>
      <c r="G1451" s="16">
        <f t="shared" si="202"/>
        <v>0.43780478307006798</v>
      </c>
      <c r="H1451" s="17">
        <f t="shared" si="203"/>
        <v>116341.43492102039</v>
      </c>
      <c r="I1451" s="16">
        <f t="shared" si="204"/>
        <v>0.38780478307006799</v>
      </c>
      <c r="J1451" s="17">
        <f>$F$4-H1451-$G$4</f>
        <v>123658.56507897959</v>
      </c>
      <c r="K1451" s="16">
        <f t="shared" si="205"/>
        <v>0.587804783070068</v>
      </c>
      <c r="L1451" s="17">
        <f t="shared" si="207"/>
        <v>271463.34814904758</v>
      </c>
      <c r="M1451" s="16">
        <f t="shared" si="206"/>
        <v>0.38780478307006799</v>
      </c>
      <c r="N1451" s="17">
        <f t="shared" si="208"/>
        <v>438536.65185095242</v>
      </c>
      <c r="O1451" s="16">
        <f>($B$4*G1451-$F$4*K1451)/$H$4</f>
        <v>0.3735190687843537</v>
      </c>
    </row>
    <row r="1452" spans="2:15" x14ac:dyDescent="0.25">
      <c r="B1452" s="2">
        <f t="shared" si="209"/>
        <v>1437</v>
      </c>
      <c r="C1452" s="14">
        <v>1</v>
      </c>
      <c r="D1452" s="15">
        <v>169929.86140421499</v>
      </c>
      <c r="E1452" s="16">
        <f t="shared" si="201"/>
        <v>0.16992986140421498</v>
      </c>
      <c r="F1452" s="17">
        <f>$B$4-D1452-$B$4*$C$4</f>
        <v>780070.13859578501</v>
      </c>
      <c r="G1452" s="16">
        <f t="shared" si="202"/>
        <v>0.219929861404215</v>
      </c>
      <c r="H1452" s="17">
        <f t="shared" si="203"/>
        <v>50978.958421264491</v>
      </c>
      <c r="I1452" s="16">
        <f t="shared" si="204"/>
        <v>0.16992986140421498</v>
      </c>
      <c r="J1452" s="17">
        <f>$F$4-H1452-$G$4</f>
        <v>189021.04157873552</v>
      </c>
      <c r="K1452" s="16">
        <f t="shared" si="205"/>
        <v>0.36992986140421502</v>
      </c>
      <c r="L1452" s="17">
        <f t="shared" si="207"/>
        <v>118950.9029829505</v>
      </c>
      <c r="M1452" s="16">
        <f t="shared" si="206"/>
        <v>0.16992986140421501</v>
      </c>
      <c r="N1452" s="17">
        <f t="shared" si="208"/>
        <v>591049.09701704956</v>
      </c>
      <c r="O1452" s="16">
        <f>($B$4*G1452-$F$4*K1452)/$H$4</f>
        <v>0.15564414711850066</v>
      </c>
    </row>
    <row r="1453" spans="2:15" x14ac:dyDescent="0.25">
      <c r="B1453" s="2">
        <f t="shared" si="209"/>
        <v>1438</v>
      </c>
      <c r="C1453" s="14">
        <v>3</v>
      </c>
      <c r="D1453" s="15">
        <v>331315.83914466202</v>
      </c>
      <c r="E1453" s="16">
        <f t="shared" si="201"/>
        <v>0.33131583914466201</v>
      </c>
      <c r="F1453" s="17">
        <f>$B$4-D1453-$B$4*$C$4</f>
        <v>618684.16085533798</v>
      </c>
      <c r="G1453" s="16">
        <f t="shared" si="202"/>
        <v>0.38131583914466199</v>
      </c>
      <c r="H1453" s="17">
        <f t="shared" si="203"/>
        <v>99394.751743398607</v>
      </c>
      <c r="I1453" s="16">
        <f t="shared" si="204"/>
        <v>0.33131583914466201</v>
      </c>
      <c r="J1453" s="17">
        <f>$F$4-H1453-$G$4</f>
        <v>140605.24825660139</v>
      </c>
      <c r="K1453" s="16">
        <f t="shared" si="205"/>
        <v>0.53131583914466196</v>
      </c>
      <c r="L1453" s="17">
        <f t="shared" si="207"/>
        <v>231921.08740126342</v>
      </c>
      <c r="M1453" s="16">
        <f t="shared" si="206"/>
        <v>0.33131583914466201</v>
      </c>
      <c r="N1453" s="17">
        <f t="shared" si="208"/>
        <v>478078.91259873658</v>
      </c>
      <c r="O1453" s="16">
        <f>($B$4*G1453-$F$4*K1453)/$H$4</f>
        <v>0.31703012485894777</v>
      </c>
    </row>
    <row r="1454" spans="2:15" x14ac:dyDescent="0.25">
      <c r="B1454" s="2">
        <f t="shared" si="209"/>
        <v>1439</v>
      </c>
      <c r="C1454" s="14">
        <v>3</v>
      </c>
      <c r="D1454" s="15">
        <v>483962.76431688003</v>
      </c>
      <c r="E1454" s="16">
        <f t="shared" si="201"/>
        <v>0.48396276431688001</v>
      </c>
      <c r="F1454" s="17">
        <f>$B$4-D1454-$B$4*$C$4</f>
        <v>466037.23568311997</v>
      </c>
      <c r="G1454" s="16">
        <f t="shared" si="202"/>
        <v>0.53396276431688006</v>
      </c>
      <c r="H1454" s="17">
        <f t="shared" si="203"/>
        <v>145188.829295064</v>
      </c>
      <c r="I1454" s="16">
        <f t="shared" si="204"/>
        <v>0.48396276431688001</v>
      </c>
      <c r="J1454" s="17">
        <f>$F$4-H1454-$G$4</f>
        <v>94811.170704935997</v>
      </c>
      <c r="K1454" s="16">
        <f t="shared" si="205"/>
        <v>0.68396276431687997</v>
      </c>
      <c r="L1454" s="17">
        <f t="shared" si="207"/>
        <v>338773.93502181605</v>
      </c>
      <c r="M1454" s="16">
        <f t="shared" si="206"/>
        <v>0.48396276431688007</v>
      </c>
      <c r="N1454" s="17">
        <f t="shared" si="208"/>
        <v>371226.06497818395</v>
      </c>
      <c r="O1454" s="16">
        <f>($B$4*G1454-$F$4*K1454)/$H$4</f>
        <v>0.46967705003116578</v>
      </c>
    </row>
    <row r="1455" spans="2:15" x14ac:dyDescent="0.25">
      <c r="B1455" s="2">
        <f t="shared" si="209"/>
        <v>1440</v>
      </c>
      <c r="C1455" s="14">
        <v>2</v>
      </c>
      <c r="D1455" s="15">
        <v>275031.81275495799</v>
      </c>
      <c r="E1455" s="16">
        <f t="shared" si="201"/>
        <v>0.27503181275495797</v>
      </c>
      <c r="F1455" s="17">
        <f>$B$4-D1455-$B$4*$C$4</f>
        <v>674968.18724504206</v>
      </c>
      <c r="G1455" s="16">
        <f t="shared" si="202"/>
        <v>0.32503181275495796</v>
      </c>
      <c r="H1455" s="17">
        <f t="shared" si="203"/>
        <v>82509.543826487396</v>
      </c>
      <c r="I1455" s="16">
        <f t="shared" si="204"/>
        <v>0.27503181275495797</v>
      </c>
      <c r="J1455" s="17">
        <f>$F$4-H1455-$G$4</f>
        <v>157490.45617351262</v>
      </c>
      <c r="K1455" s="16">
        <f t="shared" si="205"/>
        <v>0.47503181275495798</v>
      </c>
      <c r="L1455" s="17">
        <f t="shared" si="207"/>
        <v>192522.26892847061</v>
      </c>
      <c r="M1455" s="16">
        <f t="shared" si="206"/>
        <v>0.27503181275495803</v>
      </c>
      <c r="N1455" s="17">
        <f t="shared" si="208"/>
        <v>517477.73107152944</v>
      </c>
      <c r="O1455" s="16">
        <f>($B$4*G1455-$F$4*K1455)/$H$4</f>
        <v>0.26074609846924363</v>
      </c>
    </row>
    <row r="1456" spans="2:15" x14ac:dyDescent="0.25">
      <c r="B1456" s="2">
        <f t="shared" si="209"/>
        <v>1441</v>
      </c>
      <c r="C1456" s="14">
        <v>2</v>
      </c>
      <c r="D1456" s="15">
        <v>360297.68047425098</v>
      </c>
      <c r="E1456" s="16">
        <f t="shared" si="201"/>
        <v>0.36029768047425098</v>
      </c>
      <c r="F1456" s="17">
        <f>$B$4-D1456-$B$4*$C$4</f>
        <v>589702.31952574896</v>
      </c>
      <c r="G1456" s="16">
        <f t="shared" si="202"/>
        <v>0.41029768047425097</v>
      </c>
      <c r="H1456" s="17">
        <f t="shared" si="203"/>
        <v>108089.30414227529</v>
      </c>
      <c r="I1456" s="16">
        <f t="shared" si="204"/>
        <v>0.36029768047425098</v>
      </c>
      <c r="J1456" s="17">
        <f>$F$4-H1456-$G$4</f>
        <v>131910.6958577247</v>
      </c>
      <c r="K1456" s="16">
        <f t="shared" si="205"/>
        <v>0.56029768047425099</v>
      </c>
      <c r="L1456" s="17">
        <f t="shared" si="207"/>
        <v>252208.37633197568</v>
      </c>
      <c r="M1456" s="16">
        <f t="shared" si="206"/>
        <v>0.36029768047425098</v>
      </c>
      <c r="N1456" s="17">
        <f t="shared" si="208"/>
        <v>457791.62366802426</v>
      </c>
      <c r="O1456" s="16">
        <f>($B$4*G1456-$F$4*K1456)/$H$4</f>
        <v>0.34601196618853669</v>
      </c>
    </row>
    <row r="1457" spans="2:15" x14ac:dyDescent="0.25">
      <c r="B1457" s="2">
        <f t="shared" si="209"/>
        <v>1442</v>
      </c>
      <c r="C1457" s="14">
        <v>3</v>
      </c>
      <c r="D1457" s="15">
        <v>531274.093672093</v>
      </c>
      <c r="E1457" s="16">
        <f t="shared" si="201"/>
        <v>0.531274093672093</v>
      </c>
      <c r="F1457" s="17">
        <f>$B$4-D1457-$B$4*$C$4</f>
        <v>418725.906327907</v>
      </c>
      <c r="G1457" s="16">
        <f t="shared" si="202"/>
        <v>0.58127409367209304</v>
      </c>
      <c r="H1457" s="17">
        <f t="shared" si="203"/>
        <v>159382.2281016279</v>
      </c>
      <c r="I1457" s="16">
        <f t="shared" si="204"/>
        <v>0.531274093672093</v>
      </c>
      <c r="J1457" s="17">
        <f>$F$4-H1457-$G$4</f>
        <v>80617.771898372099</v>
      </c>
      <c r="K1457" s="16">
        <f t="shared" si="205"/>
        <v>0.73127409367209295</v>
      </c>
      <c r="L1457" s="17">
        <f t="shared" si="207"/>
        <v>371891.8655704651</v>
      </c>
      <c r="M1457" s="16">
        <f t="shared" si="206"/>
        <v>0.531274093672093</v>
      </c>
      <c r="N1457" s="17">
        <f t="shared" si="208"/>
        <v>338108.1344295349</v>
      </c>
      <c r="O1457" s="16">
        <f>($B$4*G1457-$F$4*K1457)/$H$4</f>
        <v>0.51698837938637876</v>
      </c>
    </row>
    <row r="1458" spans="2:15" x14ac:dyDescent="0.25">
      <c r="B1458" s="2">
        <f t="shared" si="209"/>
        <v>1443</v>
      </c>
      <c r="C1458" s="14">
        <v>4</v>
      </c>
      <c r="D1458" s="15">
        <v>476588.07520250801</v>
      </c>
      <c r="E1458" s="16">
        <f t="shared" si="201"/>
        <v>0.47658807520250801</v>
      </c>
      <c r="F1458" s="17">
        <f>$B$4-D1458-$B$4*$C$4</f>
        <v>473411.92479749199</v>
      </c>
      <c r="G1458" s="16">
        <f t="shared" si="202"/>
        <v>0.52658807520250805</v>
      </c>
      <c r="H1458" s="17">
        <f t="shared" si="203"/>
        <v>142976.4225607524</v>
      </c>
      <c r="I1458" s="16">
        <f t="shared" si="204"/>
        <v>0.47658807520250801</v>
      </c>
      <c r="J1458" s="17">
        <f>$F$4-H1458-$G$4</f>
        <v>97023.577439247601</v>
      </c>
      <c r="K1458" s="16">
        <f t="shared" si="205"/>
        <v>0.67658807520250797</v>
      </c>
      <c r="L1458" s="17">
        <f t="shared" si="207"/>
        <v>333611.65264175565</v>
      </c>
      <c r="M1458" s="16">
        <f t="shared" si="206"/>
        <v>0.47658807520250807</v>
      </c>
      <c r="N1458" s="17">
        <f t="shared" si="208"/>
        <v>376388.34735824435</v>
      </c>
      <c r="O1458" s="16">
        <f>($B$4*G1458-$F$4*K1458)/$H$4</f>
        <v>0.46230236091679378</v>
      </c>
    </row>
    <row r="1459" spans="2:15" x14ac:dyDescent="0.25">
      <c r="B1459" s="2">
        <f t="shared" si="209"/>
        <v>1444</v>
      </c>
      <c r="C1459" s="14">
        <v>6</v>
      </c>
      <c r="D1459" s="15">
        <v>1048099.9511386</v>
      </c>
      <c r="E1459" s="16">
        <f t="shared" si="201"/>
        <v>1.0480999511386</v>
      </c>
      <c r="F1459" s="17">
        <f>$B$4-D1459-$B$4*$C$4</f>
        <v>-98099.951138600009</v>
      </c>
      <c r="G1459" s="16">
        <f t="shared" si="202"/>
        <v>1.0980999511386</v>
      </c>
      <c r="H1459" s="17">
        <f t="shared" si="203"/>
        <v>314429.98534158</v>
      </c>
      <c r="I1459" s="16">
        <f t="shared" si="204"/>
        <v>1.0480999511386</v>
      </c>
      <c r="J1459" s="17">
        <f>$F$4-H1459-$G$4</f>
        <v>-74429.985341580003</v>
      </c>
      <c r="K1459" s="16">
        <f t="shared" si="205"/>
        <v>1.2480999511386</v>
      </c>
      <c r="L1459" s="17">
        <f t="shared" si="207"/>
        <v>733669.96579702001</v>
      </c>
      <c r="M1459" s="16">
        <f t="shared" si="206"/>
        <v>1.0480999511386</v>
      </c>
      <c r="N1459" s="17">
        <f t="shared" si="208"/>
        <v>-23669.965797020006</v>
      </c>
      <c r="O1459" s="16">
        <f>($B$4*G1459-$F$4*K1459)/$H$4</f>
        <v>1.0338142368528858</v>
      </c>
    </row>
    <row r="1460" spans="2:15" x14ac:dyDescent="0.25">
      <c r="B1460" s="2">
        <f t="shared" si="209"/>
        <v>1445</v>
      </c>
      <c r="C1460" s="14">
        <v>4</v>
      </c>
      <c r="D1460" s="15">
        <v>593694.14803531498</v>
      </c>
      <c r="E1460" s="16">
        <f t="shared" si="201"/>
        <v>0.59369414803531495</v>
      </c>
      <c r="F1460" s="17">
        <f>$B$4-D1460-$B$4*$C$4</f>
        <v>356305.85196468502</v>
      </c>
      <c r="G1460" s="16">
        <f t="shared" si="202"/>
        <v>0.64369414803531499</v>
      </c>
      <c r="H1460" s="17">
        <f t="shared" si="203"/>
        <v>178108.24441059449</v>
      </c>
      <c r="I1460" s="16">
        <f t="shared" si="204"/>
        <v>0.59369414803531495</v>
      </c>
      <c r="J1460" s="17">
        <f>$F$4-H1460-$G$4</f>
        <v>61891.755589405511</v>
      </c>
      <c r="K1460" s="16">
        <f t="shared" si="205"/>
        <v>0.79369414803531502</v>
      </c>
      <c r="L1460" s="17">
        <f t="shared" si="207"/>
        <v>415585.90362472052</v>
      </c>
      <c r="M1460" s="16">
        <f t="shared" si="206"/>
        <v>0.59369414803531506</v>
      </c>
      <c r="N1460" s="17">
        <f t="shared" si="208"/>
        <v>294414.09637527948</v>
      </c>
      <c r="O1460" s="16">
        <f>($B$4*G1460-$F$4*K1460)/$H$4</f>
        <v>0.57940843374960072</v>
      </c>
    </row>
    <row r="1461" spans="2:15" x14ac:dyDescent="0.25">
      <c r="B1461" s="2">
        <f t="shared" si="209"/>
        <v>1446</v>
      </c>
      <c r="C1461" s="14">
        <v>3</v>
      </c>
      <c r="D1461" s="15">
        <v>491773.041166635</v>
      </c>
      <c r="E1461" s="16">
        <f t="shared" si="201"/>
        <v>0.49177304116663501</v>
      </c>
      <c r="F1461" s="17">
        <f>$B$4-D1461-$B$4*$C$4</f>
        <v>458226.958833365</v>
      </c>
      <c r="G1461" s="16">
        <f t="shared" si="202"/>
        <v>0.54177304116663505</v>
      </c>
      <c r="H1461" s="17">
        <f t="shared" si="203"/>
        <v>147531.91234999048</v>
      </c>
      <c r="I1461" s="16">
        <f t="shared" si="204"/>
        <v>0.49177304116663495</v>
      </c>
      <c r="J1461" s="17">
        <f>$F$4-H1461-$G$4</f>
        <v>92468.087650009518</v>
      </c>
      <c r="K1461" s="16">
        <f t="shared" si="205"/>
        <v>0.69177304116663496</v>
      </c>
      <c r="L1461" s="17">
        <f t="shared" si="207"/>
        <v>344241.12881664454</v>
      </c>
      <c r="M1461" s="16">
        <f t="shared" si="206"/>
        <v>0.49177304116663506</v>
      </c>
      <c r="N1461" s="17">
        <f t="shared" si="208"/>
        <v>365758.87118335546</v>
      </c>
      <c r="O1461" s="16">
        <f>($B$4*G1461-$F$4*K1461)/$H$4</f>
        <v>0.47748732688092077</v>
      </c>
    </row>
    <row r="1462" spans="2:15" x14ac:dyDescent="0.25">
      <c r="B1462" s="2">
        <f t="shared" si="209"/>
        <v>1447</v>
      </c>
      <c r="C1462" s="14">
        <v>2</v>
      </c>
      <c r="D1462" s="15">
        <v>389179.95528903598</v>
      </c>
      <c r="E1462" s="16">
        <f t="shared" si="201"/>
        <v>0.38917995528903598</v>
      </c>
      <c r="F1462" s="17">
        <f>$B$4-D1462-$B$4*$C$4</f>
        <v>560820.04471096396</v>
      </c>
      <c r="G1462" s="16">
        <f t="shared" si="202"/>
        <v>0.43917995528903597</v>
      </c>
      <c r="H1462" s="17">
        <f t="shared" si="203"/>
        <v>116753.98658671079</v>
      </c>
      <c r="I1462" s="16">
        <f t="shared" si="204"/>
        <v>0.38917995528903598</v>
      </c>
      <c r="J1462" s="17">
        <f>$F$4-H1462-$G$4</f>
        <v>123246.01341328921</v>
      </c>
      <c r="K1462" s="16">
        <f t="shared" si="205"/>
        <v>0.58917995528903599</v>
      </c>
      <c r="L1462" s="17">
        <f t="shared" si="207"/>
        <v>272425.96870232519</v>
      </c>
      <c r="M1462" s="16">
        <f t="shared" si="206"/>
        <v>0.38917995528903598</v>
      </c>
      <c r="N1462" s="17">
        <f t="shared" si="208"/>
        <v>437574.03129767475</v>
      </c>
      <c r="O1462" s="16">
        <f>($B$4*G1462-$F$4*K1462)/$H$4</f>
        <v>0.37489424100332169</v>
      </c>
    </row>
    <row r="1463" spans="2:15" x14ac:dyDescent="0.25">
      <c r="B1463" s="2">
        <f t="shared" si="209"/>
        <v>1448</v>
      </c>
      <c r="C1463" s="14">
        <v>2</v>
      </c>
      <c r="D1463" s="15">
        <v>346303.44381283602</v>
      </c>
      <c r="E1463" s="16">
        <f t="shared" si="201"/>
        <v>0.34630344381283601</v>
      </c>
      <c r="F1463" s="17">
        <f>$B$4-D1463-$B$4*$C$4</f>
        <v>603696.55618716404</v>
      </c>
      <c r="G1463" s="16">
        <f t="shared" si="202"/>
        <v>0.396303443812836</v>
      </c>
      <c r="H1463" s="17">
        <f t="shared" si="203"/>
        <v>103891.0331438508</v>
      </c>
      <c r="I1463" s="16">
        <f t="shared" si="204"/>
        <v>0.34630344381283601</v>
      </c>
      <c r="J1463" s="17">
        <f>$F$4-H1463-$G$4</f>
        <v>136108.9668561492</v>
      </c>
      <c r="K1463" s="16">
        <f t="shared" si="205"/>
        <v>0.54630344381283602</v>
      </c>
      <c r="L1463" s="17">
        <f t="shared" si="207"/>
        <v>242412.41066898522</v>
      </c>
      <c r="M1463" s="16">
        <f t="shared" si="206"/>
        <v>0.34630344381283601</v>
      </c>
      <c r="N1463" s="17">
        <f t="shared" si="208"/>
        <v>467587.58933101484</v>
      </c>
      <c r="O1463" s="16">
        <f>($B$4*G1463-$F$4*K1463)/$H$4</f>
        <v>0.33201772952712172</v>
      </c>
    </row>
    <row r="1464" spans="2:15" x14ac:dyDescent="0.25">
      <c r="B1464" s="2">
        <f t="shared" si="209"/>
        <v>1449</v>
      </c>
      <c r="C1464" s="14">
        <v>4</v>
      </c>
      <c r="D1464" s="15">
        <v>719005.93395043199</v>
      </c>
      <c r="E1464" s="16">
        <f t="shared" si="201"/>
        <v>0.719005933950432</v>
      </c>
      <c r="F1464" s="17">
        <f>$B$4-D1464-$B$4*$C$4</f>
        <v>230994.06604956801</v>
      </c>
      <c r="G1464" s="16">
        <f t="shared" si="202"/>
        <v>0.76900593395043204</v>
      </c>
      <c r="H1464" s="17">
        <f t="shared" si="203"/>
        <v>215701.78018512958</v>
      </c>
      <c r="I1464" s="16">
        <f t="shared" si="204"/>
        <v>0.71900593395043189</v>
      </c>
      <c r="J1464" s="17">
        <f>$F$4-H1464-$G$4</f>
        <v>24298.219814870419</v>
      </c>
      <c r="K1464" s="16">
        <f t="shared" si="205"/>
        <v>0.91900593395043195</v>
      </c>
      <c r="L1464" s="17">
        <f t="shared" si="207"/>
        <v>503304.15376530238</v>
      </c>
      <c r="M1464" s="16">
        <f t="shared" si="206"/>
        <v>0.719005933950432</v>
      </c>
      <c r="N1464" s="17">
        <f t="shared" si="208"/>
        <v>206695.84623469759</v>
      </c>
      <c r="O1464" s="16">
        <f>($B$4*G1464-$F$4*K1464)/$H$4</f>
        <v>0.70472021966471765</v>
      </c>
    </row>
    <row r="1465" spans="2:15" x14ac:dyDescent="0.25">
      <c r="B1465" s="2">
        <f t="shared" si="209"/>
        <v>1450</v>
      </c>
      <c r="C1465" s="14">
        <v>8</v>
      </c>
      <c r="D1465" s="15">
        <v>1386809.0145006899</v>
      </c>
      <c r="E1465" s="16">
        <f t="shared" si="201"/>
        <v>1.3868090145006899</v>
      </c>
      <c r="F1465" s="17">
        <f>$B$4-D1465-$B$4*$C$4</f>
        <v>-436809.01450068993</v>
      </c>
      <c r="G1465" s="16">
        <f t="shared" si="202"/>
        <v>1.43680901450069</v>
      </c>
      <c r="H1465" s="17">
        <f t="shared" si="203"/>
        <v>416042.70435020694</v>
      </c>
      <c r="I1465" s="16">
        <f t="shared" si="204"/>
        <v>1.3868090145006897</v>
      </c>
      <c r="J1465" s="17">
        <f>$F$4-H1465-$G$4</f>
        <v>-176042.70435020694</v>
      </c>
      <c r="K1465" s="16">
        <f t="shared" si="205"/>
        <v>1.5868090145006897</v>
      </c>
      <c r="L1465" s="17">
        <f t="shared" si="207"/>
        <v>970766.31015048292</v>
      </c>
      <c r="M1465" s="16">
        <f t="shared" si="206"/>
        <v>1.3868090145006899</v>
      </c>
      <c r="N1465" s="17">
        <f t="shared" si="208"/>
        <v>-260766.31015048298</v>
      </c>
      <c r="O1465" s="16">
        <f>($B$4*G1465-$F$4*K1465)/$H$4</f>
        <v>1.3725233002149757</v>
      </c>
    </row>
    <row r="1466" spans="2:15" x14ac:dyDescent="0.25">
      <c r="B1466" s="2">
        <f t="shared" si="209"/>
        <v>1451</v>
      </c>
      <c r="C1466" s="14">
        <v>5</v>
      </c>
      <c r="D1466" s="15">
        <v>676252.89273886697</v>
      </c>
      <c r="E1466" s="16">
        <f t="shared" si="201"/>
        <v>0.67625289273886702</v>
      </c>
      <c r="F1466" s="17">
        <f>$B$4-D1466-$B$4*$C$4</f>
        <v>273747.10726113303</v>
      </c>
      <c r="G1466" s="16">
        <f t="shared" si="202"/>
        <v>0.72625289273886706</v>
      </c>
      <c r="H1466" s="17">
        <f t="shared" si="203"/>
        <v>202875.8678216601</v>
      </c>
      <c r="I1466" s="16">
        <f t="shared" si="204"/>
        <v>0.67625289273886702</v>
      </c>
      <c r="J1466" s="17">
        <f>$F$4-H1466-$G$4</f>
        <v>37124.132178339903</v>
      </c>
      <c r="K1466" s="16">
        <f t="shared" si="205"/>
        <v>0.87625289273886708</v>
      </c>
      <c r="L1466" s="17">
        <f t="shared" si="207"/>
        <v>473377.02491720684</v>
      </c>
      <c r="M1466" s="16">
        <f t="shared" si="206"/>
        <v>0.67625289273886691</v>
      </c>
      <c r="N1466" s="17">
        <f t="shared" si="208"/>
        <v>236622.97508279313</v>
      </c>
      <c r="O1466" s="16">
        <f>($B$4*G1466-$F$4*K1466)/$H$4</f>
        <v>0.66196717845315278</v>
      </c>
    </row>
    <row r="1467" spans="2:15" x14ac:dyDescent="0.25">
      <c r="B1467" s="2">
        <f t="shared" si="209"/>
        <v>1452</v>
      </c>
      <c r="C1467" s="14">
        <v>2</v>
      </c>
      <c r="D1467" s="15">
        <v>302060.33204578498</v>
      </c>
      <c r="E1467" s="16">
        <f t="shared" si="201"/>
        <v>0.30206033204578497</v>
      </c>
      <c r="F1467" s="17">
        <f>$B$4-D1467-$B$4*$C$4</f>
        <v>647939.66795421508</v>
      </c>
      <c r="G1467" s="16">
        <f t="shared" si="202"/>
        <v>0.35206033204578496</v>
      </c>
      <c r="H1467" s="17">
        <f t="shared" si="203"/>
        <v>90618.099613735496</v>
      </c>
      <c r="I1467" s="16">
        <f t="shared" si="204"/>
        <v>0.30206033204578497</v>
      </c>
      <c r="J1467" s="17">
        <f>$F$4-H1467-$G$4</f>
        <v>149381.90038626449</v>
      </c>
      <c r="K1467" s="16">
        <f t="shared" si="205"/>
        <v>0.50206033204578504</v>
      </c>
      <c r="L1467" s="17">
        <f t="shared" si="207"/>
        <v>211442.23243204947</v>
      </c>
      <c r="M1467" s="16">
        <f t="shared" si="206"/>
        <v>0.30206033204578497</v>
      </c>
      <c r="N1467" s="17">
        <f t="shared" si="208"/>
        <v>498557.76756795059</v>
      </c>
      <c r="O1467" s="16">
        <f>($B$4*G1467-$F$4*K1467)/$H$4</f>
        <v>0.28777461776007068</v>
      </c>
    </row>
    <row r="1468" spans="2:15" x14ac:dyDescent="0.25">
      <c r="B1468" s="2">
        <f t="shared" si="209"/>
        <v>1453</v>
      </c>
      <c r="C1468" s="14">
        <v>2</v>
      </c>
      <c r="D1468" s="15">
        <v>354896.45084949501</v>
      </c>
      <c r="E1468" s="16">
        <f t="shared" si="201"/>
        <v>0.354896450849495</v>
      </c>
      <c r="F1468" s="17">
        <f>$B$4-D1468-$B$4*$C$4</f>
        <v>595103.54915050499</v>
      </c>
      <c r="G1468" s="16">
        <f t="shared" si="202"/>
        <v>0.40489645084949499</v>
      </c>
      <c r="H1468" s="17">
        <f t="shared" si="203"/>
        <v>106468.9352548485</v>
      </c>
      <c r="I1468" s="16">
        <f t="shared" si="204"/>
        <v>0.354896450849495</v>
      </c>
      <c r="J1468" s="17">
        <f>$F$4-H1468-$G$4</f>
        <v>133531.0647451515</v>
      </c>
      <c r="K1468" s="16">
        <f t="shared" si="205"/>
        <v>0.55489645084949502</v>
      </c>
      <c r="L1468" s="17">
        <f t="shared" si="207"/>
        <v>248427.51559464651</v>
      </c>
      <c r="M1468" s="16">
        <f t="shared" si="206"/>
        <v>0.354896450849495</v>
      </c>
      <c r="N1468" s="17">
        <f t="shared" si="208"/>
        <v>461572.48440535349</v>
      </c>
      <c r="O1468" s="16">
        <f>($B$4*G1468-$F$4*K1468)/$H$4</f>
        <v>0.34061073656378071</v>
      </c>
    </row>
    <row r="1469" spans="2:15" x14ac:dyDescent="0.25">
      <c r="B1469" s="2">
        <f t="shared" si="209"/>
        <v>1454</v>
      </c>
      <c r="C1469" s="14">
        <v>4</v>
      </c>
      <c r="D1469" s="15">
        <v>593868.80646882195</v>
      </c>
      <c r="E1469" s="16">
        <f t="shared" si="201"/>
        <v>0.5938688064688219</v>
      </c>
      <c r="F1469" s="17">
        <f>$B$4-D1469-$B$4*$C$4</f>
        <v>356131.19353117805</v>
      </c>
      <c r="G1469" s="16">
        <f t="shared" si="202"/>
        <v>0.64386880646882194</v>
      </c>
      <c r="H1469" s="17">
        <f t="shared" si="203"/>
        <v>178160.64194064657</v>
      </c>
      <c r="I1469" s="16">
        <f t="shared" si="204"/>
        <v>0.5938688064688219</v>
      </c>
      <c r="J1469" s="17">
        <f>$F$4-H1469-$G$4</f>
        <v>61839.358059353428</v>
      </c>
      <c r="K1469" s="16">
        <f t="shared" si="205"/>
        <v>0.79386880646882196</v>
      </c>
      <c r="L1469" s="17">
        <f t="shared" si="207"/>
        <v>415708.16452817537</v>
      </c>
      <c r="M1469" s="16">
        <f t="shared" si="206"/>
        <v>0.59386880646882201</v>
      </c>
      <c r="N1469" s="17">
        <f t="shared" si="208"/>
        <v>294291.83547182463</v>
      </c>
      <c r="O1469" s="16">
        <f>($B$4*G1469-$F$4*K1469)/$H$4</f>
        <v>0.57958309218310766</v>
      </c>
    </row>
    <row r="1470" spans="2:15" x14ac:dyDescent="0.25">
      <c r="B1470" s="2">
        <f t="shared" si="209"/>
        <v>1455</v>
      </c>
      <c r="C1470" s="14">
        <v>6</v>
      </c>
      <c r="D1470" s="15">
        <v>811908.545150424</v>
      </c>
      <c r="E1470" s="16">
        <f t="shared" si="201"/>
        <v>0.81190854515042399</v>
      </c>
      <c r="F1470" s="17">
        <f>$B$4-D1470-$B$4*$C$4</f>
        <v>138091.454849576</v>
      </c>
      <c r="G1470" s="16">
        <f t="shared" si="202"/>
        <v>0.86190854515042403</v>
      </c>
      <c r="H1470" s="17">
        <f t="shared" si="203"/>
        <v>243572.5635451272</v>
      </c>
      <c r="I1470" s="16">
        <f t="shared" si="204"/>
        <v>0.81190854515042399</v>
      </c>
      <c r="J1470" s="17">
        <f>$F$4-H1470-$G$4</f>
        <v>-3572.5635451271955</v>
      </c>
      <c r="K1470" s="16">
        <f t="shared" si="205"/>
        <v>1.0119085451504239</v>
      </c>
      <c r="L1470" s="17">
        <f t="shared" si="207"/>
        <v>568335.98160529684</v>
      </c>
      <c r="M1470" s="16">
        <f t="shared" si="206"/>
        <v>0.8119085451504241</v>
      </c>
      <c r="N1470" s="17">
        <f t="shared" si="208"/>
        <v>141664.01839470319</v>
      </c>
      <c r="O1470" s="16">
        <f>($B$4*G1470-$F$4*K1470)/$H$4</f>
        <v>0.79762283086470975</v>
      </c>
    </row>
    <row r="1471" spans="2:15" x14ac:dyDescent="0.25">
      <c r="B1471" s="2">
        <f t="shared" si="209"/>
        <v>1456</v>
      </c>
      <c r="C1471" s="14">
        <v>2</v>
      </c>
      <c r="D1471" s="15">
        <v>281881.56402768497</v>
      </c>
      <c r="E1471" s="16">
        <f t="shared" si="201"/>
        <v>0.28188156402768499</v>
      </c>
      <c r="F1471" s="17">
        <f>$B$4-D1471-$B$4*$C$4</f>
        <v>668118.43597231503</v>
      </c>
      <c r="G1471" s="16">
        <f t="shared" si="202"/>
        <v>0.33188156402768498</v>
      </c>
      <c r="H1471" s="17">
        <f t="shared" si="203"/>
        <v>84564.469208305483</v>
      </c>
      <c r="I1471" s="16">
        <f t="shared" si="204"/>
        <v>0.28188156402768494</v>
      </c>
      <c r="J1471" s="17">
        <f>$F$4-H1471-$G$4</f>
        <v>155435.53079169453</v>
      </c>
      <c r="K1471" s="16">
        <f t="shared" si="205"/>
        <v>0.48188156402768495</v>
      </c>
      <c r="L1471" s="17">
        <f t="shared" si="207"/>
        <v>197317.0948193795</v>
      </c>
      <c r="M1471" s="16">
        <f t="shared" si="206"/>
        <v>0.28188156402768499</v>
      </c>
      <c r="N1471" s="17">
        <f t="shared" si="208"/>
        <v>512682.9051806205</v>
      </c>
      <c r="O1471" s="16">
        <f>($B$4*G1471-$F$4*K1471)/$H$4</f>
        <v>0.2675958497419707</v>
      </c>
    </row>
    <row r="1472" spans="2:15" x14ac:dyDescent="0.25">
      <c r="B1472" s="2">
        <f t="shared" si="209"/>
        <v>1457</v>
      </c>
      <c r="C1472" s="14">
        <v>3</v>
      </c>
      <c r="D1472" s="15">
        <v>360007.60669715999</v>
      </c>
      <c r="E1472" s="16">
        <f t="shared" si="201"/>
        <v>0.36000760669715998</v>
      </c>
      <c r="F1472" s="17">
        <f>$B$4-D1472-$B$4*$C$4</f>
        <v>589992.39330283995</v>
      </c>
      <c r="G1472" s="16">
        <f t="shared" si="202"/>
        <v>0.41000760669715997</v>
      </c>
      <c r="H1472" s="17">
        <f t="shared" si="203"/>
        <v>108002.282009148</v>
      </c>
      <c r="I1472" s="16">
        <f t="shared" si="204"/>
        <v>0.36000760669715998</v>
      </c>
      <c r="J1472" s="17">
        <f>$F$4-H1472-$G$4</f>
        <v>131997.71799085202</v>
      </c>
      <c r="K1472" s="16">
        <f t="shared" si="205"/>
        <v>0.56000760669715999</v>
      </c>
      <c r="L1472" s="17">
        <f t="shared" si="207"/>
        <v>252005.32468801201</v>
      </c>
      <c r="M1472" s="16">
        <f t="shared" si="206"/>
        <v>0.36000760669716003</v>
      </c>
      <c r="N1472" s="17">
        <f t="shared" si="208"/>
        <v>457994.67531198793</v>
      </c>
      <c r="O1472" s="16">
        <f>($B$4*G1472-$F$4*K1472)/$H$4</f>
        <v>0.34572189241144569</v>
      </c>
    </row>
    <row r="1473" spans="2:15" x14ac:dyDescent="0.25">
      <c r="B1473" s="2">
        <f t="shared" si="209"/>
        <v>1458</v>
      </c>
      <c r="C1473" s="14">
        <v>3</v>
      </c>
      <c r="D1473" s="15">
        <v>555309.33138642204</v>
      </c>
      <c r="E1473" s="16">
        <f t="shared" si="201"/>
        <v>0.55530933138642202</v>
      </c>
      <c r="F1473" s="17">
        <f>$B$4-D1473-$B$4*$C$4</f>
        <v>394690.66861357796</v>
      </c>
      <c r="G1473" s="16">
        <f t="shared" si="202"/>
        <v>0.60530933138642207</v>
      </c>
      <c r="H1473" s="17">
        <f t="shared" si="203"/>
        <v>166592.79941592659</v>
      </c>
      <c r="I1473" s="16">
        <f t="shared" si="204"/>
        <v>0.55530933138642202</v>
      </c>
      <c r="J1473" s="17">
        <f>$F$4-H1473-$G$4</f>
        <v>73407.200584073405</v>
      </c>
      <c r="K1473" s="16">
        <f t="shared" si="205"/>
        <v>0.75530933138642209</v>
      </c>
      <c r="L1473" s="17">
        <f t="shared" si="207"/>
        <v>388716.53197049547</v>
      </c>
      <c r="M1473" s="16">
        <f t="shared" si="206"/>
        <v>0.55530933138642213</v>
      </c>
      <c r="N1473" s="17">
        <f t="shared" si="208"/>
        <v>321283.46802950453</v>
      </c>
      <c r="O1473" s="16">
        <f>($B$4*G1473-$F$4*K1473)/$H$4</f>
        <v>0.54102361710070779</v>
      </c>
    </row>
    <row r="1474" spans="2:15" x14ac:dyDescent="0.25">
      <c r="B1474" s="2">
        <f t="shared" si="209"/>
        <v>1459</v>
      </c>
      <c r="C1474" s="14">
        <v>2</v>
      </c>
      <c r="D1474" s="15">
        <v>296099.35885300202</v>
      </c>
      <c r="E1474" s="16">
        <f t="shared" si="201"/>
        <v>0.29609935885300204</v>
      </c>
      <c r="F1474" s="17">
        <f>$B$4-D1474-$B$4*$C$4</f>
        <v>653900.64114699792</v>
      </c>
      <c r="G1474" s="16">
        <f t="shared" si="202"/>
        <v>0.34609935885300203</v>
      </c>
      <c r="H1474" s="17">
        <f t="shared" si="203"/>
        <v>88829.8076559006</v>
      </c>
      <c r="I1474" s="16">
        <f t="shared" si="204"/>
        <v>0.29609935885300198</v>
      </c>
      <c r="J1474" s="17">
        <f>$F$4-H1474-$G$4</f>
        <v>151170.1923440994</v>
      </c>
      <c r="K1474" s="16">
        <f t="shared" si="205"/>
        <v>0.49609935885300199</v>
      </c>
      <c r="L1474" s="17">
        <f t="shared" si="207"/>
        <v>207269.55119710142</v>
      </c>
      <c r="M1474" s="16">
        <f t="shared" si="206"/>
        <v>0.29609935885300204</v>
      </c>
      <c r="N1474" s="17">
        <f t="shared" si="208"/>
        <v>502730.44880289852</v>
      </c>
      <c r="O1474" s="16">
        <f>($B$4*G1474-$F$4*K1474)/$H$4</f>
        <v>0.28181364456728775</v>
      </c>
    </row>
    <row r="1475" spans="2:15" x14ac:dyDescent="0.25">
      <c r="B1475" s="2">
        <f t="shared" si="209"/>
        <v>1460</v>
      </c>
      <c r="C1475" s="14">
        <v>3</v>
      </c>
      <c r="D1475" s="15">
        <v>469616.64900569001</v>
      </c>
      <c r="E1475" s="16">
        <f t="shared" si="201"/>
        <v>0.46961664900569</v>
      </c>
      <c r="F1475" s="17">
        <f>$B$4-D1475-$B$4*$C$4</f>
        <v>480383.35099430999</v>
      </c>
      <c r="G1475" s="16">
        <f t="shared" si="202"/>
        <v>0.51961664900569005</v>
      </c>
      <c r="H1475" s="17">
        <f t="shared" si="203"/>
        <v>140884.99470170701</v>
      </c>
      <c r="I1475" s="16">
        <f t="shared" si="204"/>
        <v>0.46961664900569</v>
      </c>
      <c r="J1475" s="17">
        <f>$F$4-H1475-$G$4</f>
        <v>99115.005298292992</v>
      </c>
      <c r="K1475" s="16">
        <f t="shared" si="205"/>
        <v>0.66961664900569007</v>
      </c>
      <c r="L1475" s="17">
        <f t="shared" si="207"/>
        <v>328731.65430398297</v>
      </c>
      <c r="M1475" s="16">
        <f t="shared" si="206"/>
        <v>0.46961664900568995</v>
      </c>
      <c r="N1475" s="17">
        <f t="shared" si="208"/>
        <v>381268.34569601703</v>
      </c>
      <c r="O1475" s="16">
        <f>($B$4*G1475-$F$4*K1475)/$H$4</f>
        <v>0.45533093471997582</v>
      </c>
    </row>
    <row r="1476" spans="2:15" x14ac:dyDescent="0.25">
      <c r="B1476" s="2">
        <f t="shared" si="209"/>
        <v>1461</v>
      </c>
      <c r="C1476" s="14">
        <v>1</v>
      </c>
      <c r="D1476" s="15">
        <v>104863.590989184</v>
      </c>
      <c r="E1476" s="16">
        <f t="shared" si="201"/>
        <v>0.10486359098918401</v>
      </c>
      <c r="F1476" s="17">
        <f>$B$4-D1476-$B$4*$C$4</f>
        <v>845136.40901081602</v>
      </c>
      <c r="G1476" s="16">
        <f t="shared" si="202"/>
        <v>0.15486359098918401</v>
      </c>
      <c r="H1476" s="17">
        <f t="shared" si="203"/>
        <v>31459.077296755197</v>
      </c>
      <c r="I1476" s="16">
        <f t="shared" si="204"/>
        <v>0.10486359098918399</v>
      </c>
      <c r="J1476" s="17">
        <f>$F$4-H1476-$G$4</f>
        <v>208540.92270324478</v>
      </c>
      <c r="K1476" s="16">
        <f t="shared" si="205"/>
        <v>0.30486359098918403</v>
      </c>
      <c r="L1476" s="17">
        <f t="shared" si="207"/>
        <v>73404.513692428794</v>
      </c>
      <c r="M1476" s="16">
        <f t="shared" si="206"/>
        <v>0.10486359098918399</v>
      </c>
      <c r="N1476" s="17">
        <f t="shared" si="208"/>
        <v>636595.48630757118</v>
      </c>
      <c r="O1476" s="16">
        <f>($B$4*G1476-$F$4*K1476)/$H$4</f>
        <v>9.0577876703469729E-2</v>
      </c>
    </row>
    <row r="1477" spans="2:15" x14ac:dyDescent="0.25">
      <c r="B1477" s="2">
        <f t="shared" si="209"/>
        <v>1462</v>
      </c>
      <c r="C1477" s="14">
        <v>3</v>
      </c>
      <c r="D1477" s="15">
        <v>427954.28073587501</v>
      </c>
      <c r="E1477" s="16">
        <f t="shared" si="201"/>
        <v>0.42795428073587499</v>
      </c>
      <c r="F1477" s="17">
        <f>$B$4-D1477-$B$4*$C$4</f>
        <v>522045.71926412499</v>
      </c>
      <c r="G1477" s="16">
        <f t="shared" si="202"/>
        <v>0.47795428073587498</v>
      </c>
      <c r="H1477" s="17">
        <f t="shared" si="203"/>
        <v>128386.28422076249</v>
      </c>
      <c r="I1477" s="16">
        <f t="shared" si="204"/>
        <v>0.42795428073587499</v>
      </c>
      <c r="J1477" s="17">
        <f>$F$4-H1477-$G$4</f>
        <v>111613.71577923751</v>
      </c>
      <c r="K1477" s="16">
        <f t="shared" si="205"/>
        <v>0.627954280735875</v>
      </c>
      <c r="L1477" s="17">
        <f t="shared" si="207"/>
        <v>299567.99651511252</v>
      </c>
      <c r="M1477" s="16">
        <f t="shared" si="206"/>
        <v>0.42795428073587505</v>
      </c>
      <c r="N1477" s="17">
        <f t="shared" si="208"/>
        <v>410432.00348488748</v>
      </c>
      <c r="O1477" s="16">
        <f>($B$4*G1477-$F$4*K1477)/$H$4</f>
        <v>0.41366856645016065</v>
      </c>
    </row>
    <row r="1478" spans="2:15" x14ac:dyDescent="0.25">
      <c r="B1478" s="2">
        <f t="shared" si="209"/>
        <v>1463</v>
      </c>
      <c r="C1478" s="14">
        <v>4</v>
      </c>
      <c r="D1478" s="15">
        <v>742031.76007663005</v>
      </c>
      <c r="E1478" s="16">
        <f t="shared" si="201"/>
        <v>0.74203176007663008</v>
      </c>
      <c r="F1478" s="17">
        <f>$B$4-D1478-$B$4*$C$4</f>
        <v>207968.23992336995</v>
      </c>
      <c r="G1478" s="16">
        <f t="shared" si="202"/>
        <v>0.79203176007663012</v>
      </c>
      <c r="H1478" s="17">
        <f t="shared" si="203"/>
        <v>222609.52802298902</v>
      </c>
      <c r="I1478" s="16">
        <f t="shared" si="204"/>
        <v>0.74203176007663008</v>
      </c>
      <c r="J1478" s="17">
        <f>$F$4-H1478-$G$4</f>
        <v>17390.47197701098</v>
      </c>
      <c r="K1478" s="16">
        <f t="shared" si="205"/>
        <v>0.94203176007663014</v>
      </c>
      <c r="L1478" s="17">
        <f t="shared" si="207"/>
        <v>519422.232053641</v>
      </c>
      <c r="M1478" s="16">
        <f t="shared" si="206"/>
        <v>0.74203176007662996</v>
      </c>
      <c r="N1478" s="17">
        <f t="shared" si="208"/>
        <v>190577.76794635897</v>
      </c>
      <c r="O1478" s="16">
        <f>($B$4*G1478-$F$4*K1478)/$H$4</f>
        <v>0.72774604579091584</v>
      </c>
    </row>
    <row r="1479" spans="2:15" x14ac:dyDescent="0.25">
      <c r="B1479" s="2">
        <f t="shared" si="209"/>
        <v>1464</v>
      </c>
      <c r="C1479" s="14">
        <v>5</v>
      </c>
      <c r="D1479" s="15">
        <v>751634.98922580597</v>
      </c>
      <c r="E1479" s="16">
        <f t="shared" si="201"/>
        <v>0.75163498922580596</v>
      </c>
      <c r="F1479" s="17">
        <f>$B$4-D1479-$B$4*$C$4</f>
        <v>198365.01077419403</v>
      </c>
      <c r="G1479" s="16">
        <f t="shared" si="202"/>
        <v>0.80163498922580601</v>
      </c>
      <c r="H1479" s="17">
        <f t="shared" si="203"/>
        <v>225490.49676774177</v>
      </c>
      <c r="I1479" s="16">
        <f t="shared" si="204"/>
        <v>0.75163498922580596</v>
      </c>
      <c r="J1479" s="17">
        <f>$F$4-H1479-$G$4</f>
        <v>14509.503232258226</v>
      </c>
      <c r="K1479" s="16">
        <f t="shared" si="205"/>
        <v>0.95163498922580603</v>
      </c>
      <c r="L1479" s="17">
        <f t="shared" si="207"/>
        <v>526144.49245806423</v>
      </c>
      <c r="M1479" s="16">
        <f t="shared" si="206"/>
        <v>0.75163498922580607</v>
      </c>
      <c r="N1479" s="17">
        <f t="shared" si="208"/>
        <v>183855.5075419358</v>
      </c>
      <c r="O1479" s="16">
        <f>($B$4*G1479-$F$4*K1479)/$H$4</f>
        <v>0.73734927494009161</v>
      </c>
    </row>
    <row r="1480" spans="2:15" x14ac:dyDescent="0.25">
      <c r="B1480" s="2">
        <f t="shared" si="209"/>
        <v>1465</v>
      </c>
      <c r="C1480" s="14">
        <v>10</v>
      </c>
      <c r="D1480" s="15">
        <v>1524794.75026128</v>
      </c>
      <c r="E1480" s="16">
        <f t="shared" si="201"/>
        <v>1.52479475026128</v>
      </c>
      <c r="F1480" s="17">
        <f>$B$4-D1480-$B$4*$C$4</f>
        <v>-574794.75026127999</v>
      </c>
      <c r="G1480" s="16">
        <f t="shared" si="202"/>
        <v>1.57479475026128</v>
      </c>
      <c r="H1480" s="17">
        <f t="shared" si="203"/>
        <v>457438.425078384</v>
      </c>
      <c r="I1480" s="16">
        <f t="shared" si="204"/>
        <v>1.52479475026128</v>
      </c>
      <c r="J1480" s="17">
        <f>$F$4-H1480-$G$4</f>
        <v>-217438.425078384</v>
      </c>
      <c r="K1480" s="16">
        <f t="shared" si="205"/>
        <v>1.7247947502612799</v>
      </c>
      <c r="L1480" s="17">
        <f t="shared" si="207"/>
        <v>1067356.3251828961</v>
      </c>
      <c r="M1480" s="16">
        <f t="shared" si="206"/>
        <v>1.5247947502612802</v>
      </c>
      <c r="N1480" s="17">
        <f t="shared" si="208"/>
        <v>-357356.32518289599</v>
      </c>
      <c r="O1480" s="16">
        <f>($B$4*G1480-$F$4*K1480)/$H$4</f>
        <v>1.510509035975566</v>
      </c>
    </row>
    <row r="1481" spans="2:15" x14ac:dyDescent="0.25">
      <c r="B1481" s="2">
        <f t="shared" si="209"/>
        <v>1466</v>
      </c>
      <c r="C1481" s="14">
        <v>4</v>
      </c>
      <c r="D1481" s="15">
        <v>584290.92564071296</v>
      </c>
      <c r="E1481" s="16">
        <f t="shared" si="201"/>
        <v>0.58429092564071294</v>
      </c>
      <c r="F1481" s="17">
        <f>$B$4-D1481-$B$4*$C$4</f>
        <v>365709.07435928704</v>
      </c>
      <c r="G1481" s="16">
        <f t="shared" si="202"/>
        <v>0.63429092564071299</v>
      </c>
      <c r="H1481" s="17">
        <f t="shared" si="203"/>
        <v>175287.27769221389</v>
      </c>
      <c r="I1481" s="16">
        <f t="shared" si="204"/>
        <v>0.58429092564071294</v>
      </c>
      <c r="J1481" s="17">
        <f>$F$4-H1481-$G$4</f>
        <v>64712.722307786113</v>
      </c>
      <c r="K1481" s="16">
        <f t="shared" si="205"/>
        <v>0.7842909256407129</v>
      </c>
      <c r="L1481" s="17">
        <f t="shared" si="207"/>
        <v>409003.64794849907</v>
      </c>
      <c r="M1481" s="16">
        <f t="shared" si="206"/>
        <v>0.58429092564071294</v>
      </c>
      <c r="N1481" s="17">
        <f t="shared" si="208"/>
        <v>300996.35205150093</v>
      </c>
      <c r="O1481" s="16">
        <f>($B$4*G1481-$F$4*K1481)/$H$4</f>
        <v>0.57000521135499871</v>
      </c>
    </row>
    <row r="1482" spans="2:15" x14ac:dyDescent="0.25">
      <c r="B1482" s="2">
        <f t="shared" si="209"/>
        <v>1467</v>
      </c>
      <c r="C1482" s="14">
        <v>0</v>
      </c>
      <c r="D1482" s="15">
        <v>0</v>
      </c>
      <c r="E1482" s="16">
        <f t="shared" si="201"/>
        <v>0</v>
      </c>
      <c r="F1482" s="17">
        <f>$B$4-D1482-$B$4*$C$4</f>
        <v>950000</v>
      </c>
      <c r="G1482" s="16">
        <f t="shared" si="202"/>
        <v>0.05</v>
      </c>
      <c r="H1482" s="17">
        <f t="shared" si="203"/>
        <v>0</v>
      </c>
      <c r="I1482" s="16">
        <f t="shared" si="204"/>
        <v>0</v>
      </c>
      <c r="J1482" s="17">
        <f>$F$4-H1482-$G$4</f>
        <v>240000</v>
      </c>
      <c r="K1482" s="16">
        <f t="shared" si="205"/>
        <v>0.2</v>
      </c>
      <c r="L1482" s="17">
        <f t="shared" si="207"/>
        <v>0</v>
      </c>
      <c r="M1482" s="16">
        <f t="shared" si="206"/>
        <v>0</v>
      </c>
      <c r="N1482" s="17">
        <f t="shared" si="208"/>
        <v>710000</v>
      </c>
      <c r="O1482" s="16">
        <f>($B$4*G1482-$F$4*K1482)/$H$4</f>
        <v>-1.4285714285714285E-2</v>
      </c>
    </row>
    <row r="1483" spans="2:15" x14ac:dyDescent="0.25">
      <c r="B1483" s="2">
        <f t="shared" si="209"/>
        <v>1468</v>
      </c>
      <c r="C1483" s="14">
        <v>4</v>
      </c>
      <c r="D1483" s="15">
        <v>593680.25932953798</v>
      </c>
      <c r="E1483" s="16">
        <f t="shared" si="201"/>
        <v>0.59368025932953794</v>
      </c>
      <c r="F1483" s="17">
        <f>$B$4-D1483-$B$4*$C$4</f>
        <v>356319.74067046202</v>
      </c>
      <c r="G1483" s="16">
        <f t="shared" si="202"/>
        <v>0.64368025932953798</v>
      </c>
      <c r="H1483" s="17">
        <f t="shared" si="203"/>
        <v>178104.0777988614</v>
      </c>
      <c r="I1483" s="16">
        <f t="shared" si="204"/>
        <v>0.59368025932953805</v>
      </c>
      <c r="J1483" s="17">
        <f>$F$4-H1483-$G$4</f>
        <v>61895.922201138601</v>
      </c>
      <c r="K1483" s="16">
        <f t="shared" si="205"/>
        <v>0.79368025932953801</v>
      </c>
      <c r="L1483" s="17">
        <f t="shared" si="207"/>
        <v>415576.18153067655</v>
      </c>
      <c r="M1483" s="16">
        <f t="shared" si="206"/>
        <v>0.59368025932953794</v>
      </c>
      <c r="N1483" s="17">
        <f t="shared" si="208"/>
        <v>294423.81846932345</v>
      </c>
      <c r="O1483" s="16">
        <f>($B$4*G1483-$F$4*K1483)/$H$4</f>
        <v>0.57939454504382359</v>
      </c>
    </row>
    <row r="1484" spans="2:15" x14ac:dyDescent="0.25">
      <c r="B1484" s="2">
        <f t="shared" si="209"/>
        <v>1469</v>
      </c>
      <c r="C1484" s="14">
        <v>3</v>
      </c>
      <c r="D1484" s="15">
        <v>427251.29373858502</v>
      </c>
      <c r="E1484" s="16">
        <f t="shared" si="201"/>
        <v>0.427251293738585</v>
      </c>
      <c r="F1484" s="17">
        <f>$B$4-D1484-$B$4*$C$4</f>
        <v>522748.70626141503</v>
      </c>
      <c r="G1484" s="16">
        <f t="shared" si="202"/>
        <v>0.47725129373858499</v>
      </c>
      <c r="H1484" s="17">
        <f t="shared" si="203"/>
        <v>128175.3881215755</v>
      </c>
      <c r="I1484" s="16">
        <f t="shared" si="204"/>
        <v>0.427251293738585</v>
      </c>
      <c r="J1484" s="17">
        <f>$F$4-H1484-$G$4</f>
        <v>111824.6118784245</v>
      </c>
      <c r="K1484" s="16">
        <f t="shared" si="205"/>
        <v>0.62725129373858501</v>
      </c>
      <c r="L1484" s="17">
        <f t="shared" si="207"/>
        <v>299075.9056170095</v>
      </c>
      <c r="M1484" s="16">
        <f t="shared" si="206"/>
        <v>0.427251293738585</v>
      </c>
      <c r="N1484" s="17">
        <f t="shared" si="208"/>
        <v>410924.0943829905</v>
      </c>
      <c r="O1484" s="16">
        <f>($B$4*G1484-$F$4*K1484)/$H$4</f>
        <v>0.41296557945287071</v>
      </c>
    </row>
    <row r="1485" spans="2:15" x14ac:dyDescent="0.25">
      <c r="B1485" s="2">
        <f t="shared" si="209"/>
        <v>1470</v>
      </c>
      <c r="C1485" s="14">
        <v>4</v>
      </c>
      <c r="D1485" s="15">
        <v>662133.14052053797</v>
      </c>
      <c r="E1485" s="16">
        <f t="shared" si="201"/>
        <v>0.66213314052053795</v>
      </c>
      <c r="F1485" s="17">
        <f>$B$4-D1485-$B$4*$C$4</f>
        <v>287866.85947946203</v>
      </c>
      <c r="G1485" s="16">
        <f t="shared" si="202"/>
        <v>0.712133140520538</v>
      </c>
      <c r="H1485" s="17">
        <f t="shared" si="203"/>
        <v>198639.94215616139</v>
      </c>
      <c r="I1485" s="16">
        <f t="shared" si="204"/>
        <v>0.66213314052053795</v>
      </c>
      <c r="J1485" s="17">
        <f>$F$4-H1485-$G$4</f>
        <v>41360.057843838615</v>
      </c>
      <c r="K1485" s="16">
        <f t="shared" si="205"/>
        <v>0.86213314052053791</v>
      </c>
      <c r="L1485" s="17">
        <f t="shared" si="207"/>
        <v>463493.19836437656</v>
      </c>
      <c r="M1485" s="16">
        <f t="shared" si="206"/>
        <v>0.66213314052053795</v>
      </c>
      <c r="N1485" s="17">
        <f t="shared" si="208"/>
        <v>246506.80163562341</v>
      </c>
      <c r="O1485" s="16">
        <f>($B$4*G1485-$F$4*K1485)/$H$4</f>
        <v>0.64784742623482361</v>
      </c>
    </row>
    <row r="1486" spans="2:15" x14ac:dyDescent="0.25">
      <c r="B1486" s="2">
        <f t="shared" si="209"/>
        <v>1471</v>
      </c>
      <c r="C1486" s="14">
        <v>6</v>
      </c>
      <c r="D1486" s="15">
        <v>959284.41523749998</v>
      </c>
      <c r="E1486" s="16">
        <f t="shared" si="201"/>
        <v>0.95928441523749997</v>
      </c>
      <c r="F1486" s="17">
        <f>$B$4-D1486-$B$4*$C$4</f>
        <v>-9284.415237499983</v>
      </c>
      <c r="G1486" s="16">
        <f t="shared" si="202"/>
        <v>1.0092844152375</v>
      </c>
      <c r="H1486" s="17">
        <f t="shared" si="203"/>
        <v>287785.32457125001</v>
      </c>
      <c r="I1486" s="16">
        <f t="shared" si="204"/>
        <v>0.95928441523750008</v>
      </c>
      <c r="J1486" s="17">
        <f>$F$4-H1486-$G$4</f>
        <v>-47785.324571250007</v>
      </c>
      <c r="K1486" s="16">
        <f t="shared" si="205"/>
        <v>1.1592844152375001</v>
      </c>
      <c r="L1486" s="17">
        <f t="shared" si="207"/>
        <v>671499.09066624998</v>
      </c>
      <c r="M1486" s="16">
        <f t="shared" si="206"/>
        <v>0.95928441523749997</v>
      </c>
      <c r="N1486" s="17">
        <f t="shared" si="208"/>
        <v>38500.909333750024</v>
      </c>
      <c r="O1486" s="16">
        <f>($B$4*G1486-$F$4*K1486)/$H$4</f>
        <v>0.94499870095178551</v>
      </c>
    </row>
    <row r="1487" spans="2:15" x14ac:dyDescent="0.25">
      <c r="B1487" s="2">
        <f t="shared" si="209"/>
        <v>1472</v>
      </c>
      <c r="C1487" s="14">
        <v>4</v>
      </c>
      <c r="D1487" s="15">
        <v>705232.79642635898</v>
      </c>
      <c r="E1487" s="16">
        <f t="shared" si="201"/>
        <v>0.70523279642635894</v>
      </c>
      <c r="F1487" s="17">
        <f>$B$4-D1487-$B$4*$C$4</f>
        <v>244767.20357364102</v>
      </c>
      <c r="G1487" s="16">
        <f t="shared" si="202"/>
        <v>0.75523279642635899</v>
      </c>
      <c r="H1487" s="17">
        <f t="shared" si="203"/>
        <v>211569.83892790769</v>
      </c>
      <c r="I1487" s="16">
        <f t="shared" si="204"/>
        <v>0.70523279642635894</v>
      </c>
      <c r="J1487" s="17">
        <f>$F$4-H1487-$G$4</f>
        <v>28430.161072092305</v>
      </c>
      <c r="K1487" s="16">
        <f t="shared" si="205"/>
        <v>0.9052327964263589</v>
      </c>
      <c r="L1487" s="17">
        <f t="shared" si="207"/>
        <v>493662.95749845129</v>
      </c>
      <c r="M1487" s="16">
        <f t="shared" si="206"/>
        <v>0.70523279642635894</v>
      </c>
      <c r="N1487" s="17">
        <f t="shared" si="208"/>
        <v>216337.04250154871</v>
      </c>
      <c r="O1487" s="16">
        <f>($B$4*G1487-$F$4*K1487)/$H$4</f>
        <v>0.69094708214064471</v>
      </c>
    </row>
    <row r="1488" spans="2:15" x14ac:dyDescent="0.25">
      <c r="B1488" s="2">
        <f t="shared" si="209"/>
        <v>1473</v>
      </c>
      <c r="C1488" s="14">
        <v>3</v>
      </c>
      <c r="D1488" s="15">
        <v>447376.45901263203</v>
      </c>
      <c r="E1488" s="16">
        <f t="shared" ref="E1488:E1551" si="210">D1488/$B$4</f>
        <v>0.44737645901263201</v>
      </c>
      <c r="F1488" s="17">
        <f>$B$4-D1488-$B$4*$C$4</f>
        <v>502623.54098736797</v>
      </c>
      <c r="G1488" s="16">
        <f t="shared" ref="G1488:G1551" si="211">E1488+$C$4</f>
        <v>0.497376459012632</v>
      </c>
      <c r="H1488" s="17">
        <f t="shared" ref="H1488:H1551" si="212">D1488*$D$4</f>
        <v>134212.93770378959</v>
      </c>
      <c r="I1488" s="16">
        <f t="shared" ref="I1488:I1551" si="213">H1488/$F$4</f>
        <v>0.44737645901263196</v>
      </c>
      <c r="J1488" s="17">
        <f>$F$4-H1488-$G$4</f>
        <v>105787.06229621041</v>
      </c>
      <c r="K1488" s="16">
        <f t="shared" ref="K1488:K1551" si="214">I1488+$E$4</f>
        <v>0.64737645901263197</v>
      </c>
      <c r="L1488" s="17">
        <f t="shared" si="207"/>
        <v>313163.52130884246</v>
      </c>
      <c r="M1488" s="16">
        <f t="shared" ref="M1488:M1551" si="215">L1488/$H$4</f>
        <v>0.44737645901263207</v>
      </c>
      <c r="N1488" s="17">
        <f t="shared" si="208"/>
        <v>396836.47869115754</v>
      </c>
      <c r="O1488" s="16">
        <f>($B$4*G1488-$F$4*K1488)/$H$4</f>
        <v>0.43309074472691783</v>
      </c>
    </row>
    <row r="1489" spans="2:15" x14ac:dyDescent="0.25">
      <c r="B1489" s="2">
        <f t="shared" si="209"/>
        <v>1474</v>
      </c>
      <c r="C1489" s="14">
        <v>0</v>
      </c>
      <c r="D1489" s="15">
        <v>0</v>
      </c>
      <c r="E1489" s="16">
        <f t="shared" si="210"/>
        <v>0</v>
      </c>
      <c r="F1489" s="17">
        <f>$B$4-D1489-$B$4*$C$4</f>
        <v>950000</v>
      </c>
      <c r="G1489" s="16">
        <f t="shared" si="211"/>
        <v>0.05</v>
      </c>
      <c r="H1489" s="17">
        <f t="shared" si="212"/>
        <v>0</v>
      </c>
      <c r="I1489" s="16">
        <f t="shared" si="213"/>
        <v>0</v>
      </c>
      <c r="J1489" s="17">
        <f>$F$4-H1489-$G$4</f>
        <v>240000</v>
      </c>
      <c r="K1489" s="16">
        <f t="shared" si="214"/>
        <v>0.2</v>
      </c>
      <c r="L1489" s="17">
        <f t="shared" ref="L1489:L1552" si="216">D1489-H1489</f>
        <v>0</v>
      </c>
      <c r="M1489" s="16">
        <f t="shared" si="215"/>
        <v>0</v>
      </c>
      <c r="N1489" s="17">
        <f t="shared" ref="N1489:N1552" si="217">F1489-J1489</f>
        <v>710000</v>
      </c>
      <c r="O1489" s="16">
        <f>($B$4*G1489-$F$4*K1489)/$H$4</f>
        <v>-1.4285714285714285E-2</v>
      </c>
    </row>
    <row r="1490" spans="2:15" x14ac:dyDescent="0.25">
      <c r="B1490" s="2">
        <f t="shared" ref="B1490:B1553" si="218">B1489+1</f>
        <v>1475</v>
      </c>
      <c r="C1490" s="14">
        <v>2</v>
      </c>
      <c r="D1490" s="15">
        <v>278164.311949483</v>
      </c>
      <c r="E1490" s="16">
        <f t="shared" si="210"/>
        <v>0.27816431194948299</v>
      </c>
      <c r="F1490" s="17">
        <f>$B$4-D1490-$B$4*$C$4</f>
        <v>671835.688050517</v>
      </c>
      <c r="G1490" s="16">
        <f t="shared" si="211"/>
        <v>0.32816431194948298</v>
      </c>
      <c r="H1490" s="17">
        <f t="shared" si="212"/>
        <v>83449.293584844898</v>
      </c>
      <c r="I1490" s="16">
        <f t="shared" si="213"/>
        <v>0.27816431194948299</v>
      </c>
      <c r="J1490" s="17">
        <f>$F$4-H1490-$G$4</f>
        <v>156550.70641515509</v>
      </c>
      <c r="K1490" s="16">
        <f t="shared" si="214"/>
        <v>0.478164311949483</v>
      </c>
      <c r="L1490" s="17">
        <f t="shared" si="216"/>
        <v>194715.01836463809</v>
      </c>
      <c r="M1490" s="16">
        <f t="shared" si="215"/>
        <v>0.27816431194948299</v>
      </c>
      <c r="N1490" s="17">
        <f t="shared" si="217"/>
        <v>515284.98163536191</v>
      </c>
      <c r="O1490" s="16">
        <f>($B$4*G1490-$F$4*K1490)/$H$4</f>
        <v>0.2638785976637687</v>
      </c>
    </row>
    <row r="1491" spans="2:15" x14ac:dyDescent="0.25">
      <c r="B1491" s="2">
        <f t="shared" si="218"/>
        <v>1476</v>
      </c>
      <c r="C1491" s="14">
        <v>7</v>
      </c>
      <c r="D1491" s="15">
        <v>1173726.0289625099</v>
      </c>
      <c r="E1491" s="16">
        <f t="shared" si="210"/>
        <v>1.17372602896251</v>
      </c>
      <c r="F1491" s="17">
        <f>$B$4-D1491-$B$4*$C$4</f>
        <v>-223726.02896250994</v>
      </c>
      <c r="G1491" s="16">
        <f t="shared" si="211"/>
        <v>1.22372602896251</v>
      </c>
      <c r="H1491" s="17">
        <f t="shared" si="212"/>
        <v>352117.80868875299</v>
      </c>
      <c r="I1491" s="16">
        <f t="shared" si="213"/>
        <v>1.17372602896251</v>
      </c>
      <c r="J1491" s="17">
        <f>$F$4-H1491-$G$4</f>
        <v>-112117.80868875299</v>
      </c>
      <c r="K1491" s="16">
        <f t="shared" si="214"/>
        <v>1.3737260289625099</v>
      </c>
      <c r="L1491" s="17">
        <f t="shared" si="216"/>
        <v>821608.22027375689</v>
      </c>
      <c r="M1491" s="16">
        <f t="shared" si="215"/>
        <v>1.1737260289625098</v>
      </c>
      <c r="N1491" s="17">
        <f t="shared" si="217"/>
        <v>-111608.22027375695</v>
      </c>
      <c r="O1491" s="16">
        <f>($B$4*G1491-$F$4*K1491)/$H$4</f>
        <v>1.1594403146767955</v>
      </c>
    </row>
    <row r="1492" spans="2:15" x14ac:dyDescent="0.25">
      <c r="B1492" s="2">
        <f t="shared" si="218"/>
        <v>1477</v>
      </c>
      <c r="C1492" s="14">
        <v>3</v>
      </c>
      <c r="D1492" s="15">
        <v>520506.76955318701</v>
      </c>
      <c r="E1492" s="16">
        <f t="shared" si="210"/>
        <v>0.52050676955318698</v>
      </c>
      <c r="F1492" s="17">
        <f>$B$4-D1492-$B$4*$C$4</f>
        <v>429493.23044681299</v>
      </c>
      <c r="G1492" s="16">
        <f t="shared" si="211"/>
        <v>0.57050676955318702</v>
      </c>
      <c r="H1492" s="17">
        <f t="shared" si="212"/>
        <v>156152.0308659561</v>
      </c>
      <c r="I1492" s="16">
        <f t="shared" si="213"/>
        <v>0.52050676955318698</v>
      </c>
      <c r="J1492" s="17">
        <f>$F$4-H1492-$G$4</f>
        <v>83847.969134043902</v>
      </c>
      <c r="K1492" s="16">
        <f t="shared" si="214"/>
        <v>0.72050676955318704</v>
      </c>
      <c r="L1492" s="17">
        <f t="shared" si="216"/>
        <v>364354.73868723091</v>
      </c>
      <c r="M1492" s="16">
        <f t="shared" si="215"/>
        <v>0.52050676955318698</v>
      </c>
      <c r="N1492" s="17">
        <f t="shared" si="217"/>
        <v>345645.26131276909</v>
      </c>
      <c r="O1492" s="16">
        <f>($B$4*G1492-$F$4*K1492)/$H$4</f>
        <v>0.50622105526747285</v>
      </c>
    </row>
    <row r="1493" spans="2:15" x14ac:dyDescent="0.25">
      <c r="B1493" s="2">
        <f t="shared" si="218"/>
        <v>1478</v>
      </c>
      <c r="C1493" s="14">
        <v>2</v>
      </c>
      <c r="D1493" s="15">
        <v>371466.08418712701</v>
      </c>
      <c r="E1493" s="16">
        <f t="shared" si="210"/>
        <v>0.37146608418712701</v>
      </c>
      <c r="F1493" s="17">
        <f>$B$4-D1493-$B$4*$C$4</f>
        <v>578533.91581287305</v>
      </c>
      <c r="G1493" s="16">
        <f t="shared" si="211"/>
        <v>0.421466084187127</v>
      </c>
      <c r="H1493" s="17">
        <f t="shared" si="212"/>
        <v>111439.82525613809</v>
      </c>
      <c r="I1493" s="16">
        <f t="shared" si="213"/>
        <v>0.37146608418712695</v>
      </c>
      <c r="J1493" s="17">
        <f>$F$4-H1493-$G$4</f>
        <v>128560.17474386189</v>
      </c>
      <c r="K1493" s="16">
        <f t="shared" si="214"/>
        <v>0.57146608418712697</v>
      </c>
      <c r="L1493" s="17">
        <f t="shared" si="216"/>
        <v>260026.2589309889</v>
      </c>
      <c r="M1493" s="16">
        <f t="shared" si="215"/>
        <v>0.37146608418712701</v>
      </c>
      <c r="N1493" s="17">
        <f t="shared" si="217"/>
        <v>449973.74106901116</v>
      </c>
      <c r="O1493" s="16">
        <f>($B$4*G1493-$F$4*K1493)/$H$4</f>
        <v>0.35718036990141278</v>
      </c>
    </row>
    <row r="1494" spans="2:15" x14ac:dyDescent="0.25">
      <c r="B1494" s="2">
        <f t="shared" si="218"/>
        <v>1479</v>
      </c>
      <c r="C1494" s="14">
        <v>2</v>
      </c>
      <c r="D1494" s="15">
        <v>299164.25373614999</v>
      </c>
      <c r="E1494" s="16">
        <f t="shared" si="210"/>
        <v>0.29916425373614997</v>
      </c>
      <c r="F1494" s="17">
        <f>$B$4-D1494-$B$4*$C$4</f>
        <v>650835.74626385001</v>
      </c>
      <c r="G1494" s="16">
        <f t="shared" si="211"/>
        <v>0.34916425373614995</v>
      </c>
      <c r="H1494" s="17">
        <f t="shared" si="212"/>
        <v>89749.276120844996</v>
      </c>
      <c r="I1494" s="16">
        <f t="shared" si="213"/>
        <v>0.29916425373614997</v>
      </c>
      <c r="J1494" s="17">
        <f>$F$4-H1494-$G$4</f>
        <v>150250.723879155</v>
      </c>
      <c r="K1494" s="16">
        <f t="shared" si="214"/>
        <v>0.49916425373614998</v>
      </c>
      <c r="L1494" s="17">
        <f t="shared" si="216"/>
        <v>209414.97761530499</v>
      </c>
      <c r="M1494" s="16">
        <f t="shared" si="215"/>
        <v>0.29916425373614997</v>
      </c>
      <c r="N1494" s="17">
        <f t="shared" si="217"/>
        <v>500585.02238469501</v>
      </c>
      <c r="O1494" s="16">
        <f>($B$4*G1494-$F$4*K1494)/$H$4</f>
        <v>0.28487853945043562</v>
      </c>
    </row>
    <row r="1495" spans="2:15" x14ac:dyDescent="0.25">
      <c r="B1495" s="2">
        <f t="shared" si="218"/>
        <v>1480</v>
      </c>
      <c r="C1495" s="14">
        <v>2</v>
      </c>
      <c r="D1495" s="15">
        <v>353661.39407570398</v>
      </c>
      <c r="E1495" s="16">
        <f t="shared" si="210"/>
        <v>0.35366139407570396</v>
      </c>
      <c r="F1495" s="17">
        <f>$B$4-D1495-$B$4*$C$4</f>
        <v>596338.60592429596</v>
      </c>
      <c r="G1495" s="16">
        <f t="shared" si="211"/>
        <v>0.40366139407570395</v>
      </c>
      <c r="H1495" s="17">
        <f t="shared" si="212"/>
        <v>106098.41822271119</v>
      </c>
      <c r="I1495" s="16">
        <f t="shared" si="213"/>
        <v>0.35366139407570396</v>
      </c>
      <c r="J1495" s="17">
        <f>$F$4-H1495-$G$4</f>
        <v>133901.58177728881</v>
      </c>
      <c r="K1495" s="16">
        <f t="shared" si="214"/>
        <v>0.55366139407570403</v>
      </c>
      <c r="L1495" s="17">
        <f t="shared" si="216"/>
        <v>247562.97585299279</v>
      </c>
      <c r="M1495" s="16">
        <f t="shared" si="215"/>
        <v>0.35366139407570402</v>
      </c>
      <c r="N1495" s="17">
        <f t="shared" si="217"/>
        <v>462437.02414700715</v>
      </c>
      <c r="O1495" s="16">
        <f>($B$4*G1495-$F$4*K1495)/$H$4</f>
        <v>0.33937567978998956</v>
      </c>
    </row>
    <row r="1496" spans="2:15" x14ac:dyDescent="0.25">
      <c r="B1496" s="2">
        <f t="shared" si="218"/>
        <v>1481</v>
      </c>
      <c r="C1496" s="14">
        <v>5</v>
      </c>
      <c r="D1496" s="15">
        <v>1008748.6247854599</v>
      </c>
      <c r="E1496" s="16">
        <f t="shared" si="210"/>
        <v>1.00874862478546</v>
      </c>
      <c r="F1496" s="17">
        <f>$B$4-D1496-$B$4*$C$4</f>
        <v>-58748.62478545995</v>
      </c>
      <c r="G1496" s="16">
        <f t="shared" si="211"/>
        <v>1.0587486247854601</v>
      </c>
      <c r="H1496" s="17">
        <f t="shared" si="212"/>
        <v>302624.58743563795</v>
      </c>
      <c r="I1496" s="16">
        <f t="shared" si="213"/>
        <v>1.0087486247854598</v>
      </c>
      <c r="J1496" s="17">
        <f>$F$4-H1496-$G$4</f>
        <v>-62624.58743563795</v>
      </c>
      <c r="K1496" s="16">
        <f t="shared" si="214"/>
        <v>1.2087486247854597</v>
      </c>
      <c r="L1496" s="17">
        <f t="shared" si="216"/>
        <v>706124.037349822</v>
      </c>
      <c r="M1496" s="16">
        <f t="shared" si="215"/>
        <v>1.00874862478546</v>
      </c>
      <c r="N1496" s="17">
        <f t="shared" si="217"/>
        <v>3875.9626501780003</v>
      </c>
      <c r="O1496" s="16">
        <f>($B$4*G1496-$F$4*K1496)/$H$4</f>
        <v>0.99446291049974589</v>
      </c>
    </row>
    <row r="1497" spans="2:15" x14ac:dyDescent="0.25">
      <c r="B1497" s="2">
        <f t="shared" si="218"/>
        <v>1482</v>
      </c>
      <c r="C1497" s="14">
        <v>7</v>
      </c>
      <c r="D1497" s="15">
        <v>1023486.25489242</v>
      </c>
      <c r="E1497" s="16">
        <f t="shared" si="210"/>
        <v>1.02348625489242</v>
      </c>
      <c r="F1497" s="17">
        <f>$B$4-D1497-$B$4*$C$4</f>
        <v>-73486.254892420024</v>
      </c>
      <c r="G1497" s="16">
        <f t="shared" si="211"/>
        <v>1.07348625489242</v>
      </c>
      <c r="H1497" s="17">
        <f t="shared" si="212"/>
        <v>307045.87646772602</v>
      </c>
      <c r="I1497" s="16">
        <f t="shared" si="213"/>
        <v>1.02348625489242</v>
      </c>
      <c r="J1497" s="17">
        <f>$F$4-H1497-$G$4</f>
        <v>-67045.876467726019</v>
      </c>
      <c r="K1497" s="16">
        <f t="shared" si="214"/>
        <v>1.2234862548924199</v>
      </c>
      <c r="L1497" s="17">
        <f t="shared" si="216"/>
        <v>716440.37842469406</v>
      </c>
      <c r="M1497" s="16">
        <f t="shared" si="215"/>
        <v>1.0234862548924202</v>
      </c>
      <c r="N1497" s="17">
        <f t="shared" si="217"/>
        <v>-6440.3784246940049</v>
      </c>
      <c r="O1497" s="16">
        <f>($B$4*G1497-$F$4*K1497)/$H$4</f>
        <v>1.0092005406067057</v>
      </c>
    </row>
    <row r="1498" spans="2:15" x14ac:dyDescent="0.25">
      <c r="B1498" s="2">
        <f t="shared" si="218"/>
        <v>1483</v>
      </c>
      <c r="C1498" s="14">
        <v>1</v>
      </c>
      <c r="D1498" s="15">
        <v>170911.541797199</v>
      </c>
      <c r="E1498" s="16">
        <f t="shared" si="210"/>
        <v>0.170911541797199</v>
      </c>
      <c r="F1498" s="17">
        <f>$B$4-D1498-$B$4*$C$4</f>
        <v>779088.45820280095</v>
      </c>
      <c r="G1498" s="16">
        <f t="shared" si="211"/>
        <v>0.22091154179719902</v>
      </c>
      <c r="H1498" s="17">
        <f t="shared" si="212"/>
        <v>51273.4625391597</v>
      </c>
      <c r="I1498" s="16">
        <f t="shared" si="213"/>
        <v>0.170911541797199</v>
      </c>
      <c r="J1498" s="17">
        <f>$F$4-H1498-$G$4</f>
        <v>188726.53746084031</v>
      </c>
      <c r="K1498" s="16">
        <f t="shared" si="214"/>
        <v>0.37091154179719898</v>
      </c>
      <c r="L1498" s="17">
        <f t="shared" si="216"/>
        <v>119638.0792580393</v>
      </c>
      <c r="M1498" s="16">
        <f t="shared" si="215"/>
        <v>0.170911541797199</v>
      </c>
      <c r="N1498" s="17">
        <f t="shared" si="217"/>
        <v>590361.92074196064</v>
      </c>
      <c r="O1498" s="16">
        <f>($B$4*G1498-$F$4*K1498)/$H$4</f>
        <v>0.15662582751148477</v>
      </c>
    </row>
    <row r="1499" spans="2:15" x14ac:dyDescent="0.25">
      <c r="B1499" s="2">
        <f t="shared" si="218"/>
        <v>1484</v>
      </c>
      <c r="C1499" s="14">
        <v>2</v>
      </c>
      <c r="D1499" s="15">
        <v>251319.917184714</v>
      </c>
      <c r="E1499" s="16">
        <f t="shared" si="210"/>
        <v>0.25131991718471397</v>
      </c>
      <c r="F1499" s="17">
        <f>$B$4-D1499-$B$4*$C$4</f>
        <v>698680.082815286</v>
      </c>
      <c r="G1499" s="16">
        <f t="shared" si="211"/>
        <v>0.30131991718471396</v>
      </c>
      <c r="H1499" s="17">
        <f t="shared" si="212"/>
        <v>75395.975155414199</v>
      </c>
      <c r="I1499" s="16">
        <f t="shared" si="213"/>
        <v>0.25131991718471397</v>
      </c>
      <c r="J1499" s="17">
        <f>$F$4-H1499-$G$4</f>
        <v>164604.0248445858</v>
      </c>
      <c r="K1499" s="16">
        <f t="shared" si="214"/>
        <v>0.45131991718471398</v>
      </c>
      <c r="L1499" s="17">
        <f t="shared" si="216"/>
        <v>175923.9420292998</v>
      </c>
      <c r="M1499" s="16">
        <f t="shared" si="215"/>
        <v>0.25131991718471397</v>
      </c>
      <c r="N1499" s="17">
        <f t="shared" si="217"/>
        <v>534076.0579707002</v>
      </c>
      <c r="O1499" s="16">
        <f>($B$4*G1499-$F$4*K1499)/$H$4</f>
        <v>0.23703420289899962</v>
      </c>
    </row>
    <row r="1500" spans="2:15" x14ac:dyDescent="0.25">
      <c r="B1500" s="2">
        <f t="shared" si="218"/>
        <v>1485</v>
      </c>
      <c r="C1500" s="14">
        <v>4</v>
      </c>
      <c r="D1500" s="15">
        <v>530209.09836768603</v>
      </c>
      <c r="E1500" s="16">
        <f t="shared" si="210"/>
        <v>0.53020909836768604</v>
      </c>
      <c r="F1500" s="17">
        <f>$B$4-D1500-$B$4*$C$4</f>
        <v>419790.90163231397</v>
      </c>
      <c r="G1500" s="16">
        <f t="shared" si="211"/>
        <v>0.58020909836768608</v>
      </c>
      <c r="H1500" s="17">
        <f t="shared" si="212"/>
        <v>159062.7295103058</v>
      </c>
      <c r="I1500" s="16">
        <f t="shared" si="213"/>
        <v>0.53020909836768604</v>
      </c>
      <c r="J1500" s="17">
        <f>$F$4-H1500-$G$4</f>
        <v>80937.270489694201</v>
      </c>
      <c r="K1500" s="16">
        <f t="shared" si="214"/>
        <v>0.7302090983676861</v>
      </c>
      <c r="L1500" s="17">
        <f t="shared" si="216"/>
        <v>371146.36885738024</v>
      </c>
      <c r="M1500" s="16">
        <f t="shared" si="215"/>
        <v>0.53020909836768604</v>
      </c>
      <c r="N1500" s="17">
        <f t="shared" si="217"/>
        <v>338853.63114261976</v>
      </c>
      <c r="O1500" s="16">
        <f>($B$4*G1500-$F$4*K1500)/$H$4</f>
        <v>0.5159233840819718</v>
      </c>
    </row>
    <row r="1501" spans="2:15" x14ac:dyDescent="0.25">
      <c r="B1501" s="2">
        <f t="shared" si="218"/>
        <v>1486</v>
      </c>
      <c r="C1501" s="14">
        <v>2</v>
      </c>
      <c r="D1501" s="15">
        <v>287841.238806771</v>
      </c>
      <c r="E1501" s="16">
        <f t="shared" si="210"/>
        <v>0.28784123880677098</v>
      </c>
      <c r="F1501" s="17">
        <f>$B$4-D1501-$B$4*$C$4</f>
        <v>662158.761193229</v>
      </c>
      <c r="G1501" s="16">
        <f t="shared" si="211"/>
        <v>0.33784123880677097</v>
      </c>
      <c r="H1501" s="17">
        <f t="shared" si="212"/>
        <v>86352.371642031299</v>
      </c>
      <c r="I1501" s="16">
        <f t="shared" si="213"/>
        <v>0.28784123880677098</v>
      </c>
      <c r="J1501" s="17">
        <f>$F$4-H1501-$G$4</f>
        <v>153647.6283579687</v>
      </c>
      <c r="K1501" s="16">
        <f t="shared" si="214"/>
        <v>0.48784123880677099</v>
      </c>
      <c r="L1501" s="17">
        <f t="shared" si="216"/>
        <v>201488.8671647397</v>
      </c>
      <c r="M1501" s="16">
        <f t="shared" si="215"/>
        <v>0.28784123880677098</v>
      </c>
      <c r="N1501" s="17">
        <f t="shared" si="217"/>
        <v>508511.1328352603</v>
      </c>
      <c r="O1501" s="16">
        <f>($B$4*G1501-$F$4*K1501)/$H$4</f>
        <v>0.27355552452105669</v>
      </c>
    </row>
    <row r="1502" spans="2:15" x14ac:dyDescent="0.25">
      <c r="B1502" s="2">
        <f t="shared" si="218"/>
        <v>1487</v>
      </c>
      <c r="C1502" s="14">
        <v>1</v>
      </c>
      <c r="D1502" s="15">
        <v>116307.817714815</v>
      </c>
      <c r="E1502" s="16">
        <f t="shared" si="210"/>
        <v>0.11630781771481499</v>
      </c>
      <c r="F1502" s="17">
        <f>$B$4-D1502-$B$4*$C$4</f>
        <v>833692.18228518497</v>
      </c>
      <c r="G1502" s="16">
        <f t="shared" si="211"/>
        <v>0.16630781771481501</v>
      </c>
      <c r="H1502" s="17">
        <f t="shared" si="212"/>
        <v>34892.345314444501</v>
      </c>
      <c r="I1502" s="16">
        <f t="shared" si="213"/>
        <v>0.11630781771481501</v>
      </c>
      <c r="J1502" s="17">
        <f>$F$4-H1502-$G$4</f>
        <v>205107.65468555549</v>
      </c>
      <c r="K1502" s="16">
        <f t="shared" si="214"/>
        <v>0.31630781771481503</v>
      </c>
      <c r="L1502" s="17">
        <f t="shared" si="216"/>
        <v>81415.472400370491</v>
      </c>
      <c r="M1502" s="16">
        <f t="shared" si="215"/>
        <v>0.11630781771481499</v>
      </c>
      <c r="N1502" s="17">
        <f t="shared" si="217"/>
        <v>628584.52759962948</v>
      </c>
      <c r="O1502" s="16">
        <f>($B$4*G1502-$F$4*K1502)/$H$4</f>
        <v>0.1020221034291007</v>
      </c>
    </row>
    <row r="1503" spans="2:15" x14ac:dyDescent="0.25">
      <c r="B1503" s="2">
        <f t="shared" si="218"/>
        <v>1488</v>
      </c>
      <c r="C1503" s="14">
        <v>1</v>
      </c>
      <c r="D1503" s="15">
        <v>189634.488684115</v>
      </c>
      <c r="E1503" s="16">
        <f t="shared" si="210"/>
        <v>0.189634488684115</v>
      </c>
      <c r="F1503" s="17">
        <f>$B$4-D1503-$B$4*$C$4</f>
        <v>760365.511315885</v>
      </c>
      <c r="G1503" s="16">
        <f t="shared" si="211"/>
        <v>0.23963448868411502</v>
      </c>
      <c r="H1503" s="17">
        <f t="shared" si="212"/>
        <v>56890.346605234496</v>
      </c>
      <c r="I1503" s="16">
        <f t="shared" si="213"/>
        <v>0.18963448868411498</v>
      </c>
      <c r="J1503" s="17">
        <f>$F$4-H1503-$G$4</f>
        <v>183109.65339476551</v>
      </c>
      <c r="K1503" s="16">
        <f t="shared" si="214"/>
        <v>0.38963448868411499</v>
      </c>
      <c r="L1503" s="17">
        <f t="shared" si="216"/>
        <v>132744.14207888051</v>
      </c>
      <c r="M1503" s="16">
        <f t="shared" si="215"/>
        <v>0.189634488684115</v>
      </c>
      <c r="N1503" s="17">
        <f t="shared" si="217"/>
        <v>577255.85792111955</v>
      </c>
      <c r="O1503" s="16">
        <f>($B$4*G1503-$F$4*K1503)/$H$4</f>
        <v>0.17534877439840074</v>
      </c>
    </row>
    <row r="1504" spans="2:15" x14ac:dyDescent="0.25">
      <c r="B1504" s="2">
        <f t="shared" si="218"/>
        <v>1489</v>
      </c>
      <c r="C1504" s="14">
        <v>6</v>
      </c>
      <c r="D1504" s="15">
        <v>948284.09201753198</v>
      </c>
      <c r="E1504" s="16">
        <f t="shared" si="210"/>
        <v>0.94828409201753194</v>
      </c>
      <c r="F1504" s="17">
        <f>$B$4-D1504-$B$4*$C$4</f>
        <v>1715.907982468023</v>
      </c>
      <c r="G1504" s="16">
        <f t="shared" si="211"/>
        <v>0.99828409201753199</v>
      </c>
      <c r="H1504" s="17">
        <f t="shared" si="212"/>
        <v>284485.22760525957</v>
      </c>
      <c r="I1504" s="16">
        <f t="shared" si="213"/>
        <v>0.94828409201753194</v>
      </c>
      <c r="J1504" s="17">
        <f>$F$4-H1504-$G$4</f>
        <v>-44485.22760525957</v>
      </c>
      <c r="K1504" s="16">
        <f t="shared" si="214"/>
        <v>1.1482840920175319</v>
      </c>
      <c r="L1504" s="17">
        <f t="shared" si="216"/>
        <v>663798.86441227235</v>
      </c>
      <c r="M1504" s="16">
        <f t="shared" si="215"/>
        <v>0.94828409201753194</v>
      </c>
      <c r="N1504" s="17">
        <f t="shared" si="217"/>
        <v>46201.135587727593</v>
      </c>
      <c r="O1504" s="16">
        <f>($B$4*G1504-$F$4*K1504)/$H$4</f>
        <v>0.9339983777318176</v>
      </c>
    </row>
    <row r="1505" spans="2:15" x14ac:dyDescent="0.25">
      <c r="B1505" s="2">
        <f t="shared" si="218"/>
        <v>1490</v>
      </c>
      <c r="C1505" s="14">
        <v>1</v>
      </c>
      <c r="D1505" s="15">
        <v>95948.589052820302</v>
      </c>
      <c r="E1505" s="16">
        <f t="shared" si="210"/>
        <v>9.5948589052820304E-2</v>
      </c>
      <c r="F1505" s="17">
        <f>$B$4-D1505-$B$4*$C$4</f>
        <v>854051.41094717965</v>
      </c>
      <c r="G1505" s="16">
        <f t="shared" si="211"/>
        <v>0.14594858905282032</v>
      </c>
      <c r="H1505" s="17">
        <f t="shared" si="212"/>
        <v>28784.576715846091</v>
      </c>
      <c r="I1505" s="16">
        <f t="shared" si="213"/>
        <v>9.5948589052820304E-2</v>
      </c>
      <c r="J1505" s="17">
        <f>$F$4-H1505-$G$4</f>
        <v>211215.42328415392</v>
      </c>
      <c r="K1505" s="16">
        <f t="shared" si="214"/>
        <v>0.29594858905282029</v>
      </c>
      <c r="L1505" s="17">
        <f t="shared" si="216"/>
        <v>67164.012336974207</v>
      </c>
      <c r="M1505" s="16">
        <f t="shared" si="215"/>
        <v>9.5948589052820291E-2</v>
      </c>
      <c r="N1505" s="17">
        <f t="shared" si="217"/>
        <v>642835.98766302573</v>
      </c>
      <c r="O1505" s="16">
        <f>($B$4*G1505-$F$4*K1505)/$H$4</f>
        <v>8.1662874767106056E-2</v>
      </c>
    </row>
    <row r="1506" spans="2:15" x14ac:dyDescent="0.25">
      <c r="B1506" s="2">
        <f t="shared" si="218"/>
        <v>1491</v>
      </c>
      <c r="C1506" s="14">
        <v>2</v>
      </c>
      <c r="D1506" s="15">
        <v>267624.07994908001</v>
      </c>
      <c r="E1506" s="16">
        <f t="shared" si="210"/>
        <v>0.26762407994908</v>
      </c>
      <c r="F1506" s="17">
        <f>$B$4-D1506-$B$4*$C$4</f>
        <v>682375.92005091999</v>
      </c>
      <c r="G1506" s="16">
        <f t="shared" si="211"/>
        <v>0.31762407994907998</v>
      </c>
      <c r="H1506" s="17">
        <f t="shared" si="212"/>
        <v>80287.223984723998</v>
      </c>
      <c r="I1506" s="16">
        <f t="shared" si="213"/>
        <v>0.26762407994908</v>
      </c>
      <c r="J1506" s="17">
        <f>$F$4-H1506-$G$4</f>
        <v>159712.776015276</v>
      </c>
      <c r="K1506" s="16">
        <f t="shared" si="214"/>
        <v>0.46762407994908001</v>
      </c>
      <c r="L1506" s="17">
        <f t="shared" si="216"/>
        <v>187336.85596435601</v>
      </c>
      <c r="M1506" s="16">
        <f t="shared" si="215"/>
        <v>0.26762407994908</v>
      </c>
      <c r="N1506" s="17">
        <f t="shared" si="217"/>
        <v>522663.14403564401</v>
      </c>
      <c r="O1506" s="16">
        <f>($B$4*G1506-$F$4*K1506)/$H$4</f>
        <v>0.25333836566336576</v>
      </c>
    </row>
    <row r="1507" spans="2:15" x14ac:dyDescent="0.25">
      <c r="B1507" s="2">
        <f t="shared" si="218"/>
        <v>1492</v>
      </c>
      <c r="C1507" s="14">
        <v>2</v>
      </c>
      <c r="D1507" s="15">
        <v>386679.64325521101</v>
      </c>
      <c r="E1507" s="16">
        <f t="shared" si="210"/>
        <v>0.38667964325521098</v>
      </c>
      <c r="F1507" s="17">
        <f>$B$4-D1507-$B$4*$C$4</f>
        <v>563320.35674478905</v>
      </c>
      <c r="G1507" s="16">
        <f t="shared" si="211"/>
        <v>0.43667964325521097</v>
      </c>
      <c r="H1507" s="17">
        <f t="shared" si="212"/>
        <v>116003.89297656329</v>
      </c>
      <c r="I1507" s="16">
        <f t="shared" si="213"/>
        <v>0.38667964325521098</v>
      </c>
      <c r="J1507" s="17">
        <f>$F$4-H1507-$G$4</f>
        <v>123996.10702343669</v>
      </c>
      <c r="K1507" s="16">
        <f t="shared" si="214"/>
        <v>0.58667964325521105</v>
      </c>
      <c r="L1507" s="17">
        <f t="shared" si="216"/>
        <v>270675.7502786477</v>
      </c>
      <c r="M1507" s="16">
        <f t="shared" si="215"/>
        <v>0.38667964325521098</v>
      </c>
      <c r="N1507" s="17">
        <f t="shared" si="217"/>
        <v>439324.24972135236</v>
      </c>
      <c r="O1507" s="16">
        <f>($B$4*G1507-$F$4*K1507)/$H$4</f>
        <v>0.37239392896949663</v>
      </c>
    </row>
    <row r="1508" spans="2:15" x14ac:dyDescent="0.25">
      <c r="B1508" s="2">
        <f t="shared" si="218"/>
        <v>1493</v>
      </c>
      <c r="C1508" s="14">
        <v>3</v>
      </c>
      <c r="D1508" s="15">
        <v>408767.15884222899</v>
      </c>
      <c r="E1508" s="16">
        <f t="shared" si="210"/>
        <v>0.40876715884222897</v>
      </c>
      <c r="F1508" s="17">
        <f>$B$4-D1508-$B$4*$C$4</f>
        <v>541232.84115777095</v>
      </c>
      <c r="G1508" s="16">
        <f t="shared" si="211"/>
        <v>0.45876715884222896</v>
      </c>
      <c r="H1508" s="17">
        <f t="shared" si="212"/>
        <v>122630.14765266869</v>
      </c>
      <c r="I1508" s="16">
        <f t="shared" si="213"/>
        <v>0.40876715884222897</v>
      </c>
      <c r="J1508" s="17">
        <f>$F$4-H1508-$G$4</f>
        <v>117369.8523473313</v>
      </c>
      <c r="K1508" s="16">
        <f t="shared" si="214"/>
        <v>0.60876715884222898</v>
      </c>
      <c r="L1508" s="17">
        <f t="shared" si="216"/>
        <v>286137.01118956029</v>
      </c>
      <c r="M1508" s="16">
        <f t="shared" si="215"/>
        <v>0.40876715884222897</v>
      </c>
      <c r="N1508" s="17">
        <f t="shared" si="217"/>
        <v>423862.98881043965</v>
      </c>
      <c r="O1508" s="16">
        <f>($B$4*G1508-$F$4*K1508)/$H$4</f>
        <v>0.39448144455651463</v>
      </c>
    </row>
    <row r="1509" spans="2:15" x14ac:dyDescent="0.25">
      <c r="B1509" s="2">
        <f t="shared" si="218"/>
        <v>1494</v>
      </c>
      <c r="C1509" s="14">
        <v>7</v>
      </c>
      <c r="D1509" s="15">
        <v>965738.39549077104</v>
      </c>
      <c r="E1509" s="16">
        <f t="shared" si="210"/>
        <v>0.96573839549077101</v>
      </c>
      <c r="F1509" s="17">
        <f>$B$4-D1509-$B$4*$C$4</f>
        <v>-15738.395490771043</v>
      </c>
      <c r="G1509" s="16">
        <f t="shared" si="211"/>
        <v>1.0157383954907711</v>
      </c>
      <c r="H1509" s="17">
        <f t="shared" si="212"/>
        <v>289721.51864723128</v>
      </c>
      <c r="I1509" s="16">
        <f t="shared" si="213"/>
        <v>0.9657383954907709</v>
      </c>
      <c r="J1509" s="17">
        <f>$F$4-H1509-$G$4</f>
        <v>-49721.518647231278</v>
      </c>
      <c r="K1509" s="16">
        <f t="shared" si="214"/>
        <v>1.165738395490771</v>
      </c>
      <c r="L1509" s="17">
        <f t="shared" si="216"/>
        <v>676016.87684353977</v>
      </c>
      <c r="M1509" s="16">
        <f t="shared" si="215"/>
        <v>0.96573839549077112</v>
      </c>
      <c r="N1509" s="17">
        <f t="shared" si="217"/>
        <v>33983.123156460235</v>
      </c>
      <c r="O1509" s="16">
        <f>($B$4*G1509-$F$4*K1509)/$H$4</f>
        <v>0.95145268120505677</v>
      </c>
    </row>
    <row r="1510" spans="2:15" x14ac:dyDescent="0.25">
      <c r="B1510" s="2">
        <f t="shared" si="218"/>
        <v>1495</v>
      </c>
      <c r="C1510" s="14">
        <v>4</v>
      </c>
      <c r="D1510" s="15">
        <v>651037.88321104797</v>
      </c>
      <c r="E1510" s="16">
        <f t="shared" si="210"/>
        <v>0.65103788321104794</v>
      </c>
      <c r="F1510" s="17">
        <f>$B$4-D1510-$B$4*$C$4</f>
        <v>298962.11678895203</v>
      </c>
      <c r="G1510" s="16">
        <f t="shared" si="211"/>
        <v>0.70103788321104799</v>
      </c>
      <c r="H1510" s="17">
        <f t="shared" si="212"/>
        <v>195311.36496331438</v>
      </c>
      <c r="I1510" s="16">
        <f t="shared" si="213"/>
        <v>0.65103788321104794</v>
      </c>
      <c r="J1510" s="17">
        <f>$F$4-H1510-$G$4</f>
        <v>44688.63503668562</v>
      </c>
      <c r="K1510" s="16">
        <f t="shared" si="214"/>
        <v>0.8510378832110479</v>
      </c>
      <c r="L1510" s="17">
        <f t="shared" si="216"/>
        <v>455726.51824773359</v>
      </c>
      <c r="M1510" s="16">
        <f t="shared" si="215"/>
        <v>0.65103788321104794</v>
      </c>
      <c r="N1510" s="17">
        <f t="shared" si="217"/>
        <v>254273.48175226641</v>
      </c>
      <c r="O1510" s="16">
        <f>($B$4*G1510-$F$4*K1510)/$H$4</f>
        <v>0.63675216892533371</v>
      </c>
    </row>
    <row r="1511" spans="2:15" x14ac:dyDescent="0.25">
      <c r="B1511" s="2">
        <f t="shared" si="218"/>
        <v>1496</v>
      </c>
      <c r="C1511" s="14">
        <v>1</v>
      </c>
      <c r="D1511" s="15">
        <v>153917.746523821</v>
      </c>
      <c r="E1511" s="16">
        <f t="shared" si="210"/>
        <v>0.15391774652382101</v>
      </c>
      <c r="F1511" s="17">
        <f>$B$4-D1511-$B$4*$C$4</f>
        <v>796082.25347617897</v>
      </c>
      <c r="G1511" s="16">
        <f t="shared" si="211"/>
        <v>0.203917746523821</v>
      </c>
      <c r="H1511" s="17">
        <f t="shared" si="212"/>
        <v>46175.323957146298</v>
      </c>
      <c r="I1511" s="16">
        <f t="shared" si="213"/>
        <v>0.15391774652382098</v>
      </c>
      <c r="J1511" s="17">
        <f>$F$4-H1511-$G$4</f>
        <v>193824.67604285371</v>
      </c>
      <c r="K1511" s="16">
        <f t="shared" si="214"/>
        <v>0.35391774652382102</v>
      </c>
      <c r="L1511" s="17">
        <f t="shared" si="216"/>
        <v>107742.42256667471</v>
      </c>
      <c r="M1511" s="16">
        <f t="shared" si="215"/>
        <v>0.15391774652382101</v>
      </c>
      <c r="N1511" s="17">
        <f t="shared" si="217"/>
        <v>602257.57743332523</v>
      </c>
      <c r="O1511" s="16">
        <f>($B$4*G1511-$F$4*K1511)/$H$4</f>
        <v>0.13963203223810672</v>
      </c>
    </row>
    <row r="1512" spans="2:15" x14ac:dyDescent="0.25">
      <c r="B1512" s="2">
        <f t="shared" si="218"/>
        <v>1497</v>
      </c>
      <c r="C1512" s="14">
        <v>6</v>
      </c>
      <c r="D1512" s="15">
        <v>831566.92120477301</v>
      </c>
      <c r="E1512" s="16">
        <f t="shared" si="210"/>
        <v>0.83156692120477305</v>
      </c>
      <c r="F1512" s="17">
        <f>$B$4-D1512-$B$4*$C$4</f>
        <v>118433.07879522699</v>
      </c>
      <c r="G1512" s="16">
        <f t="shared" si="211"/>
        <v>0.88156692120477309</v>
      </c>
      <c r="H1512" s="17">
        <f t="shared" si="212"/>
        <v>249470.07636143189</v>
      </c>
      <c r="I1512" s="16">
        <f t="shared" si="213"/>
        <v>0.83156692120477294</v>
      </c>
      <c r="J1512" s="17">
        <f>$F$4-H1512-$G$4</f>
        <v>-9470.0763614318857</v>
      </c>
      <c r="K1512" s="16">
        <f t="shared" si="214"/>
        <v>1.0315669212047729</v>
      </c>
      <c r="L1512" s="17">
        <f t="shared" si="216"/>
        <v>582096.84484334115</v>
      </c>
      <c r="M1512" s="16">
        <f t="shared" si="215"/>
        <v>0.83156692120477305</v>
      </c>
      <c r="N1512" s="17">
        <f t="shared" si="217"/>
        <v>127903.15515665888</v>
      </c>
      <c r="O1512" s="16">
        <f>($B$4*G1512-$F$4*K1512)/$H$4</f>
        <v>0.81728120691905892</v>
      </c>
    </row>
    <row r="1513" spans="2:15" x14ac:dyDescent="0.25">
      <c r="B1513" s="2">
        <f t="shared" si="218"/>
        <v>1498</v>
      </c>
      <c r="C1513" s="14">
        <v>1</v>
      </c>
      <c r="D1513" s="15">
        <v>141782.16576406299</v>
      </c>
      <c r="E1513" s="16">
        <f t="shared" si="210"/>
        <v>0.141782165764063</v>
      </c>
      <c r="F1513" s="17">
        <f>$B$4-D1513-$B$4*$C$4</f>
        <v>808217.83423593699</v>
      </c>
      <c r="G1513" s="16">
        <f t="shared" si="211"/>
        <v>0.19178216576406298</v>
      </c>
      <c r="H1513" s="17">
        <f t="shared" si="212"/>
        <v>42534.649729218894</v>
      </c>
      <c r="I1513" s="16">
        <f t="shared" si="213"/>
        <v>0.14178216576406297</v>
      </c>
      <c r="J1513" s="17">
        <f>$F$4-H1513-$G$4</f>
        <v>197465.35027078111</v>
      </c>
      <c r="K1513" s="16">
        <f t="shared" si="214"/>
        <v>0.34178216576406295</v>
      </c>
      <c r="L1513" s="17">
        <f t="shared" si="216"/>
        <v>99247.516034844099</v>
      </c>
      <c r="M1513" s="16">
        <f t="shared" si="215"/>
        <v>0.141782165764063</v>
      </c>
      <c r="N1513" s="17">
        <f t="shared" si="217"/>
        <v>610752.4839651559</v>
      </c>
      <c r="O1513" s="16">
        <f>($B$4*G1513-$F$4*K1513)/$H$4</f>
        <v>0.1274964514783487</v>
      </c>
    </row>
    <row r="1514" spans="2:15" x14ac:dyDescent="0.25">
      <c r="B1514" s="2">
        <f t="shared" si="218"/>
        <v>1499</v>
      </c>
      <c r="C1514" s="14">
        <v>2</v>
      </c>
      <c r="D1514" s="15">
        <v>233717.523768613</v>
      </c>
      <c r="E1514" s="16">
        <f t="shared" si="210"/>
        <v>0.23371752376861299</v>
      </c>
      <c r="F1514" s="17">
        <f>$B$4-D1514-$B$4*$C$4</f>
        <v>716282.476231387</v>
      </c>
      <c r="G1514" s="16">
        <f t="shared" si="211"/>
        <v>0.28371752376861298</v>
      </c>
      <c r="H1514" s="17">
        <f t="shared" si="212"/>
        <v>70115.257130583894</v>
      </c>
      <c r="I1514" s="16">
        <f t="shared" si="213"/>
        <v>0.23371752376861299</v>
      </c>
      <c r="J1514" s="17">
        <f>$F$4-H1514-$G$4</f>
        <v>169884.74286941611</v>
      </c>
      <c r="K1514" s="16">
        <f t="shared" si="214"/>
        <v>0.433717523768613</v>
      </c>
      <c r="L1514" s="17">
        <f t="shared" si="216"/>
        <v>163602.2666380291</v>
      </c>
      <c r="M1514" s="16">
        <f t="shared" si="215"/>
        <v>0.23371752376861302</v>
      </c>
      <c r="N1514" s="17">
        <f t="shared" si="217"/>
        <v>546397.73336197087</v>
      </c>
      <c r="O1514" s="16">
        <f>($B$4*G1514-$F$4*K1514)/$H$4</f>
        <v>0.21943180948289873</v>
      </c>
    </row>
    <row r="1515" spans="2:15" x14ac:dyDescent="0.25">
      <c r="B1515" s="2">
        <f t="shared" si="218"/>
        <v>1500</v>
      </c>
      <c r="C1515" s="14">
        <v>4</v>
      </c>
      <c r="D1515" s="15">
        <v>560699.43583309103</v>
      </c>
      <c r="E1515" s="16">
        <f t="shared" si="210"/>
        <v>0.56069943583309101</v>
      </c>
      <c r="F1515" s="17">
        <f>$B$4-D1515-$B$4*$C$4</f>
        <v>389300.56416690897</v>
      </c>
      <c r="G1515" s="16">
        <f t="shared" si="211"/>
        <v>0.61069943583309105</v>
      </c>
      <c r="H1515" s="17">
        <f t="shared" si="212"/>
        <v>168209.83074992729</v>
      </c>
      <c r="I1515" s="16">
        <f t="shared" si="213"/>
        <v>0.56069943583309101</v>
      </c>
      <c r="J1515" s="17">
        <f>$F$4-H1515-$G$4</f>
        <v>71790.169250072708</v>
      </c>
      <c r="K1515" s="16">
        <f t="shared" si="214"/>
        <v>0.76069943583309096</v>
      </c>
      <c r="L1515" s="17">
        <f t="shared" si="216"/>
        <v>392489.60508316371</v>
      </c>
      <c r="M1515" s="16">
        <f t="shared" si="215"/>
        <v>0.56069943583309101</v>
      </c>
      <c r="N1515" s="17">
        <f t="shared" si="217"/>
        <v>317510.39491683629</v>
      </c>
      <c r="O1515" s="16">
        <f>($B$4*G1515-$F$4*K1515)/$H$4</f>
        <v>0.54641372154737677</v>
      </c>
    </row>
    <row r="1516" spans="2:15" x14ac:dyDescent="0.25">
      <c r="B1516" s="2">
        <f t="shared" si="218"/>
        <v>1501</v>
      </c>
      <c r="C1516" s="14">
        <v>4</v>
      </c>
      <c r="D1516" s="15">
        <v>597739.42635004502</v>
      </c>
      <c r="E1516" s="16">
        <f t="shared" si="210"/>
        <v>0.59773942635004507</v>
      </c>
      <c r="F1516" s="17">
        <f>$B$4-D1516-$B$4*$C$4</f>
        <v>352260.57364995498</v>
      </c>
      <c r="G1516" s="16">
        <f t="shared" si="211"/>
        <v>0.64773942635004511</v>
      </c>
      <c r="H1516" s="17">
        <f t="shared" si="212"/>
        <v>179321.82790501349</v>
      </c>
      <c r="I1516" s="16">
        <f t="shared" si="213"/>
        <v>0.59773942635004496</v>
      </c>
      <c r="J1516" s="17">
        <f>$F$4-H1516-$G$4</f>
        <v>60678.172094986512</v>
      </c>
      <c r="K1516" s="16">
        <f t="shared" si="214"/>
        <v>0.79773942635004502</v>
      </c>
      <c r="L1516" s="17">
        <f t="shared" si="216"/>
        <v>418417.59844503156</v>
      </c>
      <c r="M1516" s="16">
        <f t="shared" si="215"/>
        <v>0.59773942635004507</v>
      </c>
      <c r="N1516" s="17">
        <f t="shared" si="217"/>
        <v>291582.40155496844</v>
      </c>
      <c r="O1516" s="16">
        <f>($B$4*G1516-$F$4*K1516)/$H$4</f>
        <v>0.58345371206433083</v>
      </c>
    </row>
    <row r="1517" spans="2:15" x14ac:dyDescent="0.25">
      <c r="B1517" s="2">
        <f t="shared" si="218"/>
        <v>1502</v>
      </c>
      <c r="C1517" s="14">
        <v>7</v>
      </c>
      <c r="D1517" s="15">
        <v>1047029.90830873</v>
      </c>
      <c r="E1517" s="16">
        <f t="shared" si="210"/>
        <v>1.04702990830873</v>
      </c>
      <c r="F1517" s="17">
        <f>$B$4-D1517-$B$4*$C$4</f>
        <v>-97029.908308729995</v>
      </c>
      <c r="G1517" s="16">
        <f t="shared" si="211"/>
        <v>1.09702990830873</v>
      </c>
      <c r="H1517" s="17">
        <f t="shared" si="212"/>
        <v>314108.97249261901</v>
      </c>
      <c r="I1517" s="16">
        <f t="shared" si="213"/>
        <v>1.04702990830873</v>
      </c>
      <c r="J1517" s="17">
        <f>$F$4-H1517-$G$4</f>
        <v>-74108.97249261901</v>
      </c>
      <c r="K1517" s="16">
        <f t="shared" si="214"/>
        <v>1.24702990830873</v>
      </c>
      <c r="L1517" s="17">
        <f t="shared" si="216"/>
        <v>732920.93581611104</v>
      </c>
      <c r="M1517" s="16">
        <f t="shared" si="215"/>
        <v>1.04702990830873</v>
      </c>
      <c r="N1517" s="17">
        <f t="shared" si="217"/>
        <v>-22920.935816110985</v>
      </c>
      <c r="O1517" s="16">
        <f>($B$4*G1517-$F$4*K1517)/$H$4</f>
        <v>1.0327441940230158</v>
      </c>
    </row>
    <row r="1518" spans="2:15" x14ac:dyDescent="0.25">
      <c r="B1518" s="2">
        <f t="shared" si="218"/>
        <v>1503</v>
      </c>
      <c r="C1518" s="14">
        <v>3</v>
      </c>
      <c r="D1518" s="15">
        <v>413323.37879242102</v>
      </c>
      <c r="E1518" s="16">
        <f t="shared" si="210"/>
        <v>0.41332337879242104</v>
      </c>
      <c r="F1518" s="17">
        <f>$B$4-D1518-$B$4*$C$4</f>
        <v>536676.62120757904</v>
      </c>
      <c r="G1518" s="16">
        <f t="shared" si="211"/>
        <v>0.46332337879242103</v>
      </c>
      <c r="H1518" s="17">
        <f t="shared" si="212"/>
        <v>123997.0136377263</v>
      </c>
      <c r="I1518" s="16">
        <f t="shared" si="213"/>
        <v>0.41332337879242098</v>
      </c>
      <c r="J1518" s="17">
        <f>$F$4-H1518-$G$4</f>
        <v>116002.98636227369</v>
      </c>
      <c r="K1518" s="16">
        <f t="shared" si="214"/>
        <v>0.61332337879242105</v>
      </c>
      <c r="L1518" s="17">
        <f t="shared" si="216"/>
        <v>289326.36515469471</v>
      </c>
      <c r="M1518" s="16">
        <f t="shared" si="215"/>
        <v>0.41332337879242104</v>
      </c>
      <c r="N1518" s="17">
        <f t="shared" si="217"/>
        <v>420673.63484530535</v>
      </c>
      <c r="O1518" s="16">
        <f>($B$4*G1518-$F$4*K1518)/$H$4</f>
        <v>0.39903766450670675</v>
      </c>
    </row>
    <row r="1519" spans="2:15" x14ac:dyDescent="0.25">
      <c r="B1519" s="2">
        <f t="shared" si="218"/>
        <v>1504</v>
      </c>
      <c r="C1519" s="14">
        <v>2</v>
      </c>
      <c r="D1519" s="15">
        <v>351087.14656290598</v>
      </c>
      <c r="E1519" s="16">
        <f t="shared" si="210"/>
        <v>0.35108714656290596</v>
      </c>
      <c r="F1519" s="17">
        <f>$B$4-D1519-$B$4*$C$4</f>
        <v>598912.85343709402</v>
      </c>
      <c r="G1519" s="16">
        <f t="shared" si="211"/>
        <v>0.40108714656290595</v>
      </c>
      <c r="H1519" s="17">
        <f t="shared" si="212"/>
        <v>105326.14396887179</v>
      </c>
      <c r="I1519" s="16">
        <f t="shared" si="213"/>
        <v>0.35108714656290596</v>
      </c>
      <c r="J1519" s="17">
        <f>$F$4-H1519-$G$4</f>
        <v>134673.85603112821</v>
      </c>
      <c r="K1519" s="16">
        <f t="shared" si="214"/>
        <v>0.55108714656290592</v>
      </c>
      <c r="L1519" s="17">
        <f t="shared" si="216"/>
        <v>245761.00259403419</v>
      </c>
      <c r="M1519" s="16">
        <f t="shared" si="215"/>
        <v>0.35108714656290596</v>
      </c>
      <c r="N1519" s="17">
        <f t="shared" si="217"/>
        <v>464238.99740596581</v>
      </c>
      <c r="O1519" s="16">
        <f>($B$4*G1519-$F$4*K1519)/$H$4</f>
        <v>0.33680143227719167</v>
      </c>
    </row>
    <row r="1520" spans="2:15" x14ac:dyDescent="0.25">
      <c r="B1520" s="2">
        <f t="shared" si="218"/>
        <v>1505</v>
      </c>
      <c r="C1520" s="14">
        <v>6</v>
      </c>
      <c r="D1520" s="15">
        <v>897929.73236203496</v>
      </c>
      <c r="E1520" s="16">
        <f t="shared" si="210"/>
        <v>0.89792973236203499</v>
      </c>
      <c r="F1520" s="17">
        <f>$B$4-D1520-$B$4*$C$4</f>
        <v>52070.267637965037</v>
      </c>
      <c r="G1520" s="16">
        <f t="shared" si="211"/>
        <v>0.94792973236203504</v>
      </c>
      <c r="H1520" s="17">
        <f t="shared" si="212"/>
        <v>269378.91970861045</v>
      </c>
      <c r="I1520" s="16">
        <f t="shared" si="213"/>
        <v>0.89792973236203488</v>
      </c>
      <c r="J1520" s="17">
        <f>$F$4-H1520-$G$4</f>
        <v>-29378.919708610454</v>
      </c>
      <c r="K1520" s="16">
        <f t="shared" si="214"/>
        <v>1.0979297323620349</v>
      </c>
      <c r="L1520" s="17">
        <f t="shared" si="216"/>
        <v>628550.81265342445</v>
      </c>
      <c r="M1520" s="16">
        <f t="shared" si="215"/>
        <v>0.89792973236203488</v>
      </c>
      <c r="N1520" s="17">
        <f t="shared" si="217"/>
        <v>81449.187346575491</v>
      </c>
      <c r="O1520" s="16">
        <f>($B$4*G1520-$F$4*K1520)/$H$4</f>
        <v>0.88364401807632076</v>
      </c>
    </row>
    <row r="1521" spans="2:15" x14ac:dyDescent="0.25">
      <c r="B1521" s="2">
        <f t="shared" si="218"/>
        <v>1506</v>
      </c>
      <c r="C1521" s="14">
        <v>0</v>
      </c>
      <c r="D1521" s="15">
        <v>0</v>
      </c>
      <c r="E1521" s="16">
        <f t="shared" si="210"/>
        <v>0</v>
      </c>
      <c r="F1521" s="17">
        <f>$B$4-D1521-$B$4*$C$4</f>
        <v>950000</v>
      </c>
      <c r="G1521" s="16">
        <f t="shared" si="211"/>
        <v>0.05</v>
      </c>
      <c r="H1521" s="17">
        <f t="shared" si="212"/>
        <v>0</v>
      </c>
      <c r="I1521" s="16">
        <f t="shared" si="213"/>
        <v>0</v>
      </c>
      <c r="J1521" s="17">
        <f>$F$4-H1521-$G$4</f>
        <v>240000</v>
      </c>
      <c r="K1521" s="16">
        <f t="shared" si="214"/>
        <v>0.2</v>
      </c>
      <c r="L1521" s="17">
        <f t="shared" si="216"/>
        <v>0</v>
      </c>
      <c r="M1521" s="16">
        <f t="shared" si="215"/>
        <v>0</v>
      </c>
      <c r="N1521" s="17">
        <f t="shared" si="217"/>
        <v>710000</v>
      </c>
      <c r="O1521" s="16">
        <f>($B$4*G1521-$F$4*K1521)/$H$4</f>
        <v>-1.4285714285714285E-2</v>
      </c>
    </row>
    <row r="1522" spans="2:15" x14ac:dyDescent="0.25">
      <c r="B1522" s="2">
        <f t="shared" si="218"/>
        <v>1507</v>
      </c>
      <c r="C1522" s="14">
        <v>2</v>
      </c>
      <c r="D1522" s="15">
        <v>333306.20963684499</v>
      </c>
      <c r="E1522" s="16">
        <f t="shared" si="210"/>
        <v>0.33330620963684499</v>
      </c>
      <c r="F1522" s="17">
        <f>$B$4-D1522-$B$4*$C$4</f>
        <v>616693.79036315507</v>
      </c>
      <c r="G1522" s="16">
        <f t="shared" si="211"/>
        <v>0.38330620963684497</v>
      </c>
      <c r="H1522" s="17">
        <f t="shared" si="212"/>
        <v>99991.86289105349</v>
      </c>
      <c r="I1522" s="16">
        <f t="shared" si="213"/>
        <v>0.33330620963684499</v>
      </c>
      <c r="J1522" s="17">
        <f>$F$4-H1522-$G$4</f>
        <v>140008.13710894651</v>
      </c>
      <c r="K1522" s="16">
        <f t="shared" si="214"/>
        <v>0.53330620963684505</v>
      </c>
      <c r="L1522" s="17">
        <f t="shared" si="216"/>
        <v>233314.3467457915</v>
      </c>
      <c r="M1522" s="16">
        <f t="shared" si="215"/>
        <v>0.33330620963684499</v>
      </c>
      <c r="N1522" s="17">
        <f t="shared" si="217"/>
        <v>476685.65325420856</v>
      </c>
      <c r="O1522" s="16">
        <f>($B$4*G1522-$F$4*K1522)/$H$4</f>
        <v>0.31902049535113064</v>
      </c>
    </row>
    <row r="1523" spans="2:15" x14ac:dyDescent="0.25">
      <c r="B1523" s="2">
        <f t="shared" si="218"/>
        <v>1508</v>
      </c>
      <c r="C1523" s="14">
        <v>5</v>
      </c>
      <c r="D1523" s="15">
        <v>816055.66514208296</v>
      </c>
      <c r="E1523" s="16">
        <f t="shared" si="210"/>
        <v>0.81605566514208294</v>
      </c>
      <c r="F1523" s="17">
        <f>$B$4-D1523-$B$4*$C$4</f>
        <v>133944.33485791704</v>
      </c>
      <c r="G1523" s="16">
        <f t="shared" si="211"/>
        <v>0.86605566514208299</v>
      </c>
      <c r="H1523" s="17">
        <f t="shared" si="212"/>
        <v>244816.69954262488</v>
      </c>
      <c r="I1523" s="16">
        <f t="shared" si="213"/>
        <v>0.81605566514208294</v>
      </c>
      <c r="J1523" s="17">
        <f>$F$4-H1523-$G$4</f>
        <v>-4816.6995426248759</v>
      </c>
      <c r="K1523" s="16">
        <f t="shared" si="214"/>
        <v>1.0160556651420829</v>
      </c>
      <c r="L1523" s="17">
        <f t="shared" si="216"/>
        <v>571238.96559945808</v>
      </c>
      <c r="M1523" s="16">
        <f t="shared" si="215"/>
        <v>0.81605566514208294</v>
      </c>
      <c r="N1523" s="17">
        <f t="shared" si="217"/>
        <v>138761.03440054192</v>
      </c>
      <c r="O1523" s="16">
        <f>($B$4*G1523-$F$4*K1523)/$H$4</f>
        <v>0.80176995085636871</v>
      </c>
    </row>
    <row r="1524" spans="2:15" x14ac:dyDescent="0.25">
      <c r="B1524" s="2">
        <f t="shared" si="218"/>
        <v>1509</v>
      </c>
      <c r="C1524" s="14">
        <v>0</v>
      </c>
      <c r="D1524" s="15">
        <v>0</v>
      </c>
      <c r="E1524" s="16">
        <f t="shared" si="210"/>
        <v>0</v>
      </c>
      <c r="F1524" s="17">
        <f>$B$4-D1524-$B$4*$C$4</f>
        <v>950000</v>
      </c>
      <c r="G1524" s="16">
        <f t="shared" si="211"/>
        <v>0.05</v>
      </c>
      <c r="H1524" s="17">
        <f t="shared" si="212"/>
        <v>0</v>
      </c>
      <c r="I1524" s="16">
        <f t="shared" si="213"/>
        <v>0</v>
      </c>
      <c r="J1524" s="17">
        <f>$F$4-H1524-$G$4</f>
        <v>240000</v>
      </c>
      <c r="K1524" s="16">
        <f t="shared" si="214"/>
        <v>0.2</v>
      </c>
      <c r="L1524" s="17">
        <f t="shared" si="216"/>
        <v>0</v>
      </c>
      <c r="M1524" s="16">
        <f t="shared" si="215"/>
        <v>0</v>
      </c>
      <c r="N1524" s="17">
        <f t="shared" si="217"/>
        <v>710000</v>
      </c>
      <c r="O1524" s="16">
        <f>($B$4*G1524-$F$4*K1524)/$H$4</f>
        <v>-1.4285714285714285E-2</v>
      </c>
    </row>
    <row r="1525" spans="2:15" x14ac:dyDescent="0.25">
      <c r="B1525" s="2">
        <f t="shared" si="218"/>
        <v>1510</v>
      </c>
      <c r="C1525" s="14">
        <v>4</v>
      </c>
      <c r="D1525" s="15">
        <v>499840.56009160902</v>
      </c>
      <c r="E1525" s="16">
        <f t="shared" si="210"/>
        <v>0.49984056009160904</v>
      </c>
      <c r="F1525" s="17">
        <f>$B$4-D1525-$B$4*$C$4</f>
        <v>450159.43990839098</v>
      </c>
      <c r="G1525" s="16">
        <f t="shared" si="211"/>
        <v>0.54984056009160909</v>
      </c>
      <c r="H1525" s="17">
        <f t="shared" si="212"/>
        <v>149952.16802748269</v>
      </c>
      <c r="I1525" s="16">
        <f t="shared" si="213"/>
        <v>0.49984056009160899</v>
      </c>
      <c r="J1525" s="17">
        <f>$F$4-H1525-$G$4</f>
        <v>90047.831972517306</v>
      </c>
      <c r="K1525" s="16">
        <f t="shared" si="214"/>
        <v>0.699840560091609</v>
      </c>
      <c r="L1525" s="17">
        <f t="shared" si="216"/>
        <v>349888.39206412632</v>
      </c>
      <c r="M1525" s="16">
        <f t="shared" si="215"/>
        <v>0.49984056009160904</v>
      </c>
      <c r="N1525" s="17">
        <f t="shared" si="217"/>
        <v>360111.60793587368</v>
      </c>
      <c r="O1525" s="16">
        <f>($B$4*G1525-$F$4*K1525)/$H$4</f>
        <v>0.48555484580589492</v>
      </c>
    </row>
    <row r="1526" spans="2:15" x14ac:dyDescent="0.25">
      <c r="B1526" s="2">
        <f t="shared" si="218"/>
        <v>1511</v>
      </c>
      <c r="C1526" s="14">
        <v>4</v>
      </c>
      <c r="D1526" s="15">
        <v>507854.64093126397</v>
      </c>
      <c r="E1526" s="16">
        <f t="shared" si="210"/>
        <v>0.50785464093126398</v>
      </c>
      <c r="F1526" s="17">
        <f>$B$4-D1526-$B$4*$C$4</f>
        <v>442145.35906873603</v>
      </c>
      <c r="G1526" s="16">
        <f t="shared" si="211"/>
        <v>0.55785464093126402</v>
      </c>
      <c r="H1526" s="17">
        <f t="shared" si="212"/>
        <v>152356.39227937919</v>
      </c>
      <c r="I1526" s="16">
        <f t="shared" si="213"/>
        <v>0.50785464093126398</v>
      </c>
      <c r="J1526" s="17">
        <f>$F$4-H1526-$G$4</f>
        <v>87643.607720620814</v>
      </c>
      <c r="K1526" s="16">
        <f t="shared" si="214"/>
        <v>0.70785464093126405</v>
      </c>
      <c r="L1526" s="17">
        <f t="shared" si="216"/>
        <v>355498.24865188479</v>
      </c>
      <c r="M1526" s="16">
        <f t="shared" si="215"/>
        <v>0.50785464093126398</v>
      </c>
      <c r="N1526" s="17">
        <f t="shared" si="217"/>
        <v>354501.75134811521</v>
      </c>
      <c r="O1526" s="16">
        <f>($B$4*G1526-$F$4*K1526)/$H$4</f>
        <v>0.4935689266455498</v>
      </c>
    </row>
    <row r="1527" spans="2:15" x14ac:dyDescent="0.25">
      <c r="B1527" s="2">
        <f t="shared" si="218"/>
        <v>1512</v>
      </c>
      <c r="C1527" s="14">
        <v>6</v>
      </c>
      <c r="D1527" s="15">
        <v>969878.00974547595</v>
      </c>
      <c r="E1527" s="16">
        <f t="shared" si="210"/>
        <v>0.969878009745476</v>
      </c>
      <c r="F1527" s="17">
        <f>$B$4-D1527-$B$4*$C$4</f>
        <v>-19878.009745475953</v>
      </c>
      <c r="G1527" s="16">
        <f t="shared" si="211"/>
        <v>1.019878009745476</v>
      </c>
      <c r="H1527" s="17">
        <f t="shared" si="212"/>
        <v>290963.40292364277</v>
      </c>
      <c r="I1527" s="16">
        <f t="shared" si="213"/>
        <v>0.96987800974547589</v>
      </c>
      <c r="J1527" s="17">
        <f>$F$4-H1527-$G$4</f>
        <v>-50963.402923642774</v>
      </c>
      <c r="K1527" s="16">
        <f t="shared" si="214"/>
        <v>1.169878009745476</v>
      </c>
      <c r="L1527" s="17">
        <f t="shared" si="216"/>
        <v>678914.60682183318</v>
      </c>
      <c r="M1527" s="16">
        <f t="shared" si="215"/>
        <v>0.969878009745476</v>
      </c>
      <c r="N1527" s="17">
        <f t="shared" si="217"/>
        <v>31085.393178166822</v>
      </c>
      <c r="O1527" s="16">
        <f>($B$4*G1527-$F$4*K1527)/$H$4</f>
        <v>0.95559229545976188</v>
      </c>
    </row>
    <row r="1528" spans="2:15" x14ac:dyDescent="0.25">
      <c r="B1528" s="2">
        <f t="shared" si="218"/>
        <v>1513</v>
      </c>
      <c r="C1528" s="14">
        <v>4</v>
      </c>
      <c r="D1528" s="15">
        <v>723428.26790165994</v>
      </c>
      <c r="E1528" s="16">
        <f t="shared" si="210"/>
        <v>0.72342826790165993</v>
      </c>
      <c r="F1528" s="17">
        <f>$B$4-D1528-$B$4*$C$4</f>
        <v>226571.73209834006</v>
      </c>
      <c r="G1528" s="16">
        <f t="shared" si="211"/>
        <v>0.77342826790165997</v>
      </c>
      <c r="H1528" s="17">
        <f t="shared" si="212"/>
        <v>217028.48037049797</v>
      </c>
      <c r="I1528" s="16">
        <f t="shared" si="213"/>
        <v>0.72342826790165993</v>
      </c>
      <c r="J1528" s="17">
        <f>$F$4-H1528-$G$4</f>
        <v>22971.519629502029</v>
      </c>
      <c r="K1528" s="16">
        <f t="shared" si="214"/>
        <v>0.92342826790165988</v>
      </c>
      <c r="L1528" s="17">
        <f t="shared" si="216"/>
        <v>506399.78753116197</v>
      </c>
      <c r="M1528" s="16">
        <f t="shared" si="215"/>
        <v>0.72342826790165993</v>
      </c>
      <c r="N1528" s="17">
        <f t="shared" si="217"/>
        <v>203600.21246883803</v>
      </c>
      <c r="O1528" s="16">
        <f>($B$4*G1528-$F$4*K1528)/$H$4</f>
        <v>0.70914255361594569</v>
      </c>
    </row>
    <row r="1529" spans="2:15" x14ac:dyDescent="0.25">
      <c r="B1529" s="2">
        <f t="shared" si="218"/>
        <v>1514</v>
      </c>
      <c r="C1529" s="14">
        <v>4</v>
      </c>
      <c r="D1529" s="15">
        <v>672256.34515878302</v>
      </c>
      <c r="E1529" s="16">
        <f t="shared" si="210"/>
        <v>0.67225634515878308</v>
      </c>
      <c r="F1529" s="17">
        <f>$B$4-D1529-$B$4*$C$4</f>
        <v>277743.65484121698</v>
      </c>
      <c r="G1529" s="16">
        <f t="shared" si="211"/>
        <v>0.72225634515878312</v>
      </c>
      <c r="H1529" s="17">
        <f t="shared" si="212"/>
        <v>201676.90354763489</v>
      </c>
      <c r="I1529" s="16">
        <f t="shared" si="213"/>
        <v>0.67225634515878296</v>
      </c>
      <c r="J1529" s="17">
        <f>$F$4-H1529-$G$4</f>
        <v>38323.096452365106</v>
      </c>
      <c r="K1529" s="16">
        <f t="shared" si="214"/>
        <v>0.87225634515878303</v>
      </c>
      <c r="L1529" s="17">
        <f t="shared" si="216"/>
        <v>470579.44161114813</v>
      </c>
      <c r="M1529" s="16">
        <f t="shared" si="215"/>
        <v>0.67225634515878308</v>
      </c>
      <c r="N1529" s="17">
        <f t="shared" si="217"/>
        <v>239420.55838885187</v>
      </c>
      <c r="O1529" s="16">
        <f>($B$4*G1529-$F$4*K1529)/$H$4</f>
        <v>0.65797063087306884</v>
      </c>
    </row>
    <row r="1530" spans="2:15" x14ac:dyDescent="0.25">
      <c r="B1530" s="2">
        <f t="shared" si="218"/>
        <v>1515</v>
      </c>
      <c r="C1530" s="14">
        <v>4</v>
      </c>
      <c r="D1530" s="15">
        <v>591894.26114969701</v>
      </c>
      <c r="E1530" s="16">
        <f t="shared" si="210"/>
        <v>0.59189426114969701</v>
      </c>
      <c r="F1530" s="17">
        <f>$B$4-D1530-$B$4*$C$4</f>
        <v>358105.73885030299</v>
      </c>
      <c r="G1530" s="16">
        <f t="shared" si="211"/>
        <v>0.64189426114969705</v>
      </c>
      <c r="H1530" s="17">
        <f t="shared" si="212"/>
        <v>177568.27834490911</v>
      </c>
      <c r="I1530" s="16">
        <f t="shared" si="213"/>
        <v>0.59189426114969701</v>
      </c>
      <c r="J1530" s="17">
        <f>$F$4-H1530-$G$4</f>
        <v>62431.721655090892</v>
      </c>
      <c r="K1530" s="16">
        <f t="shared" si="214"/>
        <v>0.79189426114969708</v>
      </c>
      <c r="L1530" s="17">
        <f t="shared" si="216"/>
        <v>414325.98280478793</v>
      </c>
      <c r="M1530" s="16">
        <f t="shared" si="215"/>
        <v>0.59189426114969701</v>
      </c>
      <c r="N1530" s="17">
        <f t="shared" si="217"/>
        <v>295674.01719521207</v>
      </c>
      <c r="O1530" s="16">
        <f>($B$4*G1530-$F$4*K1530)/$H$4</f>
        <v>0.57760854686398266</v>
      </c>
    </row>
    <row r="1531" spans="2:15" x14ac:dyDescent="0.25">
      <c r="B1531" s="2">
        <f t="shared" si="218"/>
        <v>1516</v>
      </c>
      <c r="C1531" s="14">
        <v>4</v>
      </c>
      <c r="D1531" s="15">
        <v>510721.36056707503</v>
      </c>
      <c r="E1531" s="16">
        <f t="shared" si="210"/>
        <v>0.51072136056707507</v>
      </c>
      <c r="F1531" s="17">
        <f>$B$4-D1531-$B$4*$C$4</f>
        <v>439278.63943292497</v>
      </c>
      <c r="G1531" s="16">
        <f t="shared" si="211"/>
        <v>0.56072136056707511</v>
      </c>
      <c r="H1531" s="17">
        <f t="shared" si="212"/>
        <v>153216.40817012251</v>
      </c>
      <c r="I1531" s="16">
        <f t="shared" si="213"/>
        <v>0.51072136056707507</v>
      </c>
      <c r="J1531" s="17">
        <f>$F$4-H1531-$G$4</f>
        <v>86783.591829877492</v>
      </c>
      <c r="K1531" s="16">
        <f t="shared" si="214"/>
        <v>0.71072136056707502</v>
      </c>
      <c r="L1531" s="17">
        <f t="shared" si="216"/>
        <v>357504.95239695255</v>
      </c>
      <c r="M1531" s="16">
        <f t="shared" si="215"/>
        <v>0.51072136056707507</v>
      </c>
      <c r="N1531" s="17">
        <f t="shared" si="217"/>
        <v>352495.04760304745</v>
      </c>
      <c r="O1531" s="16">
        <f>($B$4*G1531-$F$4*K1531)/$H$4</f>
        <v>0.49643564628136078</v>
      </c>
    </row>
    <row r="1532" spans="2:15" x14ac:dyDescent="0.25">
      <c r="B1532" s="2">
        <f t="shared" si="218"/>
        <v>1517</v>
      </c>
      <c r="C1532" s="14">
        <v>2</v>
      </c>
      <c r="D1532" s="15">
        <v>352160.89762975898</v>
      </c>
      <c r="E1532" s="16">
        <f t="shared" si="210"/>
        <v>0.352160897629759</v>
      </c>
      <c r="F1532" s="17">
        <f>$B$4-D1532-$B$4*$C$4</f>
        <v>597839.10237024096</v>
      </c>
      <c r="G1532" s="16">
        <f t="shared" si="211"/>
        <v>0.40216089762975898</v>
      </c>
      <c r="H1532" s="17">
        <f t="shared" si="212"/>
        <v>105648.2692889277</v>
      </c>
      <c r="I1532" s="16">
        <f t="shared" si="213"/>
        <v>0.352160897629759</v>
      </c>
      <c r="J1532" s="17">
        <f>$F$4-H1532-$G$4</f>
        <v>134351.7307110723</v>
      </c>
      <c r="K1532" s="16">
        <f t="shared" si="214"/>
        <v>0.55216089762975895</v>
      </c>
      <c r="L1532" s="17">
        <f t="shared" si="216"/>
        <v>246512.62834083129</v>
      </c>
      <c r="M1532" s="16">
        <f t="shared" si="215"/>
        <v>0.352160897629759</v>
      </c>
      <c r="N1532" s="17">
        <f t="shared" si="217"/>
        <v>463487.37165916862</v>
      </c>
      <c r="O1532" s="16">
        <f>($B$4*G1532-$F$4*K1532)/$H$4</f>
        <v>0.3378751833440447</v>
      </c>
    </row>
    <row r="1533" spans="2:15" x14ac:dyDescent="0.25">
      <c r="B1533" s="2">
        <f t="shared" si="218"/>
        <v>1518</v>
      </c>
      <c r="C1533" s="14">
        <v>2</v>
      </c>
      <c r="D1533" s="15">
        <v>262505.77909480402</v>
      </c>
      <c r="E1533" s="16">
        <f t="shared" si="210"/>
        <v>0.26250577909480399</v>
      </c>
      <c r="F1533" s="17">
        <f>$B$4-D1533-$B$4*$C$4</f>
        <v>687494.22090519592</v>
      </c>
      <c r="G1533" s="16">
        <f t="shared" si="211"/>
        <v>0.31250577909480398</v>
      </c>
      <c r="H1533" s="17">
        <f t="shared" si="212"/>
        <v>78751.733728441206</v>
      </c>
      <c r="I1533" s="16">
        <f t="shared" si="213"/>
        <v>0.26250577909480399</v>
      </c>
      <c r="J1533" s="17">
        <f>$F$4-H1533-$G$4</f>
        <v>161248.26627155879</v>
      </c>
      <c r="K1533" s="16">
        <f t="shared" si="214"/>
        <v>0.462505779094804</v>
      </c>
      <c r="L1533" s="17">
        <f t="shared" si="216"/>
        <v>183754.04536636281</v>
      </c>
      <c r="M1533" s="16">
        <f t="shared" si="215"/>
        <v>0.26250577909480399</v>
      </c>
      <c r="N1533" s="17">
        <f t="shared" si="217"/>
        <v>526245.9546336371</v>
      </c>
      <c r="O1533" s="16">
        <f>($B$4*G1533-$F$4*K1533)/$H$4</f>
        <v>0.24822006480908965</v>
      </c>
    </row>
    <row r="1534" spans="2:15" x14ac:dyDescent="0.25">
      <c r="B1534" s="2">
        <f t="shared" si="218"/>
        <v>1519</v>
      </c>
      <c r="C1534" s="14">
        <v>5</v>
      </c>
      <c r="D1534" s="15">
        <v>721407.79299414204</v>
      </c>
      <c r="E1534" s="16">
        <f t="shared" si="210"/>
        <v>0.72140779299414204</v>
      </c>
      <c r="F1534" s="17">
        <f>$B$4-D1534-$B$4*$C$4</f>
        <v>228592.20700585796</v>
      </c>
      <c r="G1534" s="16">
        <f t="shared" si="211"/>
        <v>0.77140779299414208</v>
      </c>
      <c r="H1534" s="17">
        <f t="shared" si="212"/>
        <v>216422.33789824261</v>
      </c>
      <c r="I1534" s="16">
        <f t="shared" si="213"/>
        <v>0.72140779299414204</v>
      </c>
      <c r="J1534" s="17">
        <f>$F$4-H1534-$G$4</f>
        <v>23577.662101757393</v>
      </c>
      <c r="K1534" s="16">
        <f t="shared" si="214"/>
        <v>0.92140779299414199</v>
      </c>
      <c r="L1534" s="17">
        <f t="shared" si="216"/>
        <v>504985.45509589941</v>
      </c>
      <c r="M1534" s="16">
        <f t="shared" si="215"/>
        <v>0.72140779299414204</v>
      </c>
      <c r="N1534" s="17">
        <f t="shared" si="217"/>
        <v>205014.54490410056</v>
      </c>
      <c r="O1534" s="16">
        <f>($B$4*G1534-$F$4*K1534)/$H$4</f>
        <v>0.7071220787084278</v>
      </c>
    </row>
    <row r="1535" spans="2:15" x14ac:dyDescent="0.25">
      <c r="B1535" s="2">
        <f t="shared" si="218"/>
        <v>1520</v>
      </c>
      <c r="C1535" s="14">
        <v>3</v>
      </c>
      <c r="D1535" s="15">
        <v>452240.21918092098</v>
      </c>
      <c r="E1535" s="16">
        <f t="shared" si="210"/>
        <v>0.452240219180921</v>
      </c>
      <c r="F1535" s="17">
        <f>$B$4-D1535-$B$4*$C$4</f>
        <v>497759.78081907902</v>
      </c>
      <c r="G1535" s="16">
        <f t="shared" si="211"/>
        <v>0.50224021918092099</v>
      </c>
      <c r="H1535" s="17">
        <f t="shared" si="212"/>
        <v>135672.06575427629</v>
      </c>
      <c r="I1535" s="16">
        <f t="shared" si="213"/>
        <v>0.452240219180921</v>
      </c>
      <c r="J1535" s="17">
        <f>$F$4-H1535-$G$4</f>
        <v>104327.93424572371</v>
      </c>
      <c r="K1535" s="16">
        <f t="shared" si="214"/>
        <v>0.65224021918092101</v>
      </c>
      <c r="L1535" s="17">
        <f t="shared" si="216"/>
        <v>316568.15342664468</v>
      </c>
      <c r="M1535" s="16">
        <f t="shared" si="215"/>
        <v>0.452240219180921</v>
      </c>
      <c r="N1535" s="17">
        <f t="shared" si="217"/>
        <v>393431.84657335532</v>
      </c>
      <c r="O1535" s="16">
        <f>($B$4*G1535-$F$4*K1535)/$H$4</f>
        <v>0.43795450489520671</v>
      </c>
    </row>
    <row r="1536" spans="2:15" x14ac:dyDescent="0.25">
      <c r="B1536" s="2">
        <f t="shared" si="218"/>
        <v>1521</v>
      </c>
      <c r="C1536" s="14">
        <v>4</v>
      </c>
      <c r="D1536" s="15">
        <v>553851.50308386295</v>
      </c>
      <c r="E1536" s="16">
        <f t="shared" si="210"/>
        <v>0.55385150308386299</v>
      </c>
      <c r="F1536" s="17">
        <f>$B$4-D1536-$B$4*$C$4</f>
        <v>396148.49691613705</v>
      </c>
      <c r="G1536" s="16">
        <f t="shared" si="211"/>
        <v>0.60385150308386304</v>
      </c>
      <c r="H1536" s="17">
        <f t="shared" si="212"/>
        <v>166155.45092515889</v>
      </c>
      <c r="I1536" s="16">
        <f t="shared" si="213"/>
        <v>0.55385150308386299</v>
      </c>
      <c r="J1536" s="17">
        <f>$F$4-H1536-$G$4</f>
        <v>73844.54907484111</v>
      </c>
      <c r="K1536" s="16">
        <f t="shared" si="214"/>
        <v>0.75385150308386306</v>
      </c>
      <c r="L1536" s="17">
        <f t="shared" si="216"/>
        <v>387696.05215870403</v>
      </c>
      <c r="M1536" s="16">
        <f t="shared" si="215"/>
        <v>0.55385150308386288</v>
      </c>
      <c r="N1536" s="17">
        <f t="shared" si="217"/>
        <v>322303.94784129597</v>
      </c>
      <c r="O1536" s="16">
        <f>($B$4*G1536-$F$4*K1536)/$H$4</f>
        <v>0.53956578879814876</v>
      </c>
    </row>
    <row r="1537" spans="2:15" x14ac:dyDescent="0.25">
      <c r="B1537" s="2">
        <f t="shared" si="218"/>
        <v>1522</v>
      </c>
      <c r="C1537" s="14">
        <v>8</v>
      </c>
      <c r="D1537" s="15">
        <v>1215076.77272953</v>
      </c>
      <c r="E1537" s="16">
        <f t="shared" si="210"/>
        <v>1.21507677272953</v>
      </c>
      <c r="F1537" s="17">
        <f>$B$4-D1537-$B$4*$C$4</f>
        <v>-265076.77272953</v>
      </c>
      <c r="G1537" s="16">
        <f t="shared" si="211"/>
        <v>1.26507677272953</v>
      </c>
      <c r="H1537" s="17">
        <f t="shared" si="212"/>
        <v>364523.03181885899</v>
      </c>
      <c r="I1537" s="16">
        <f t="shared" si="213"/>
        <v>1.21507677272953</v>
      </c>
      <c r="J1537" s="17">
        <f>$F$4-H1537-$G$4</f>
        <v>-124523.03181885899</v>
      </c>
      <c r="K1537" s="16">
        <f t="shared" si="214"/>
        <v>1.4150767727295299</v>
      </c>
      <c r="L1537" s="17">
        <f t="shared" si="216"/>
        <v>850553.74091067095</v>
      </c>
      <c r="M1537" s="16">
        <f t="shared" si="215"/>
        <v>1.21507677272953</v>
      </c>
      <c r="N1537" s="17">
        <f t="shared" si="217"/>
        <v>-140553.74091067101</v>
      </c>
      <c r="O1537" s="16">
        <f>($B$4*G1537-$F$4*K1537)/$H$4</f>
        <v>1.2007910584438157</v>
      </c>
    </row>
    <row r="1538" spans="2:15" x14ac:dyDescent="0.25">
      <c r="B1538" s="2">
        <f t="shared" si="218"/>
        <v>1523</v>
      </c>
      <c r="C1538" s="14">
        <v>5</v>
      </c>
      <c r="D1538" s="15">
        <v>701206.73017402203</v>
      </c>
      <c r="E1538" s="16">
        <f t="shared" si="210"/>
        <v>0.70120673017402202</v>
      </c>
      <c r="F1538" s="17">
        <f>$B$4-D1538-$B$4*$C$4</f>
        <v>248793.26982597797</v>
      </c>
      <c r="G1538" s="16">
        <f t="shared" si="211"/>
        <v>0.75120673017402206</v>
      </c>
      <c r="H1538" s="17">
        <f t="shared" si="212"/>
        <v>210362.0190522066</v>
      </c>
      <c r="I1538" s="16">
        <f t="shared" si="213"/>
        <v>0.70120673017402202</v>
      </c>
      <c r="J1538" s="17">
        <f>$F$4-H1538-$G$4</f>
        <v>29637.980947793403</v>
      </c>
      <c r="K1538" s="16">
        <f t="shared" si="214"/>
        <v>0.90120673017402209</v>
      </c>
      <c r="L1538" s="17">
        <f t="shared" si="216"/>
        <v>490844.71112181543</v>
      </c>
      <c r="M1538" s="16">
        <f t="shared" si="215"/>
        <v>0.70120673017402202</v>
      </c>
      <c r="N1538" s="17">
        <f t="shared" si="217"/>
        <v>219155.28887818457</v>
      </c>
      <c r="O1538" s="16">
        <f>($B$4*G1538-$F$4*K1538)/$H$4</f>
        <v>0.68692101588830778</v>
      </c>
    </row>
    <row r="1539" spans="2:15" x14ac:dyDescent="0.25">
      <c r="B1539" s="2">
        <f t="shared" si="218"/>
        <v>1524</v>
      </c>
      <c r="C1539" s="14">
        <v>2</v>
      </c>
      <c r="D1539" s="15">
        <v>285613.99879219802</v>
      </c>
      <c r="E1539" s="16">
        <f t="shared" si="210"/>
        <v>0.28561399879219801</v>
      </c>
      <c r="F1539" s="17">
        <f>$B$4-D1539-$B$4*$C$4</f>
        <v>664386.00120780198</v>
      </c>
      <c r="G1539" s="16">
        <f t="shared" si="211"/>
        <v>0.335613998792198</v>
      </c>
      <c r="H1539" s="17">
        <f t="shared" si="212"/>
        <v>85684.199637659403</v>
      </c>
      <c r="I1539" s="16">
        <f t="shared" si="213"/>
        <v>0.28561399879219801</v>
      </c>
      <c r="J1539" s="17">
        <f>$F$4-H1539-$G$4</f>
        <v>154315.80036234058</v>
      </c>
      <c r="K1539" s="16">
        <f t="shared" si="214"/>
        <v>0.48561399879219802</v>
      </c>
      <c r="L1539" s="17">
        <f t="shared" si="216"/>
        <v>199929.7991545386</v>
      </c>
      <c r="M1539" s="16">
        <f t="shared" si="215"/>
        <v>0.28561399879219801</v>
      </c>
      <c r="N1539" s="17">
        <f t="shared" si="217"/>
        <v>510070.2008454614</v>
      </c>
      <c r="O1539" s="16">
        <f>($B$4*G1539-$F$4*K1539)/$H$4</f>
        <v>0.27132828450648372</v>
      </c>
    </row>
    <row r="1540" spans="2:15" x14ac:dyDescent="0.25">
      <c r="B1540" s="2">
        <f t="shared" si="218"/>
        <v>1525</v>
      </c>
      <c r="C1540" s="14">
        <v>5</v>
      </c>
      <c r="D1540" s="15">
        <v>806546.13200075098</v>
      </c>
      <c r="E1540" s="16">
        <f t="shared" si="210"/>
        <v>0.80654613200075098</v>
      </c>
      <c r="F1540" s="17">
        <f>$B$4-D1540-$B$4*$C$4</f>
        <v>143453.86799924902</v>
      </c>
      <c r="G1540" s="16">
        <f t="shared" si="211"/>
        <v>0.85654613200075103</v>
      </c>
      <c r="H1540" s="17">
        <f t="shared" si="212"/>
        <v>241963.83960022527</v>
      </c>
      <c r="I1540" s="16">
        <f t="shared" si="213"/>
        <v>0.80654613200075087</v>
      </c>
      <c r="J1540" s="17">
        <f>$F$4-H1540-$G$4</f>
        <v>-1963.8396002252703</v>
      </c>
      <c r="K1540" s="16">
        <f t="shared" si="214"/>
        <v>1.0065461320007509</v>
      </c>
      <c r="L1540" s="17">
        <f t="shared" si="216"/>
        <v>564582.29240052565</v>
      </c>
      <c r="M1540" s="16">
        <f t="shared" si="215"/>
        <v>0.80654613200075098</v>
      </c>
      <c r="N1540" s="17">
        <f t="shared" si="217"/>
        <v>145417.70759947429</v>
      </c>
      <c r="O1540" s="16">
        <f>($B$4*G1540-$F$4*K1540)/$H$4</f>
        <v>0.79226041771503664</v>
      </c>
    </row>
    <row r="1541" spans="2:15" x14ac:dyDescent="0.25">
      <c r="B1541" s="2">
        <f t="shared" si="218"/>
        <v>1526</v>
      </c>
      <c r="C1541" s="14">
        <v>3</v>
      </c>
      <c r="D1541" s="15">
        <v>363960.68017666502</v>
      </c>
      <c r="E1541" s="16">
        <f t="shared" si="210"/>
        <v>0.363960680176665</v>
      </c>
      <c r="F1541" s="17">
        <f>$B$4-D1541-$B$4*$C$4</f>
        <v>586039.31982333492</v>
      </c>
      <c r="G1541" s="16">
        <f t="shared" si="211"/>
        <v>0.41396068017666499</v>
      </c>
      <c r="H1541" s="17">
        <f t="shared" si="212"/>
        <v>109188.2040529995</v>
      </c>
      <c r="I1541" s="16">
        <f t="shared" si="213"/>
        <v>0.363960680176665</v>
      </c>
      <c r="J1541" s="17">
        <f>$F$4-H1541-$G$4</f>
        <v>130811.7959470005</v>
      </c>
      <c r="K1541" s="16">
        <f t="shared" si="214"/>
        <v>0.56396068017666501</v>
      </c>
      <c r="L1541" s="17">
        <f t="shared" si="216"/>
        <v>254772.47612366552</v>
      </c>
      <c r="M1541" s="16">
        <f t="shared" si="215"/>
        <v>0.36396068017666505</v>
      </c>
      <c r="N1541" s="17">
        <f t="shared" si="217"/>
        <v>455227.52387633442</v>
      </c>
      <c r="O1541" s="16">
        <f>($B$4*G1541-$F$4*K1541)/$H$4</f>
        <v>0.34967496589095065</v>
      </c>
    </row>
    <row r="1542" spans="2:15" x14ac:dyDescent="0.25">
      <c r="B1542" s="2">
        <f t="shared" si="218"/>
        <v>1527</v>
      </c>
      <c r="C1542" s="14">
        <v>2</v>
      </c>
      <c r="D1542" s="15">
        <v>362764.59944790998</v>
      </c>
      <c r="E1542" s="16">
        <f t="shared" si="210"/>
        <v>0.36276459944790995</v>
      </c>
      <c r="F1542" s="17">
        <f>$B$4-D1542-$B$4*$C$4</f>
        <v>587235.40055209002</v>
      </c>
      <c r="G1542" s="16">
        <f t="shared" si="211"/>
        <v>0.41276459944790994</v>
      </c>
      <c r="H1542" s="17">
        <f t="shared" si="212"/>
        <v>108829.37983437299</v>
      </c>
      <c r="I1542" s="16">
        <f t="shared" si="213"/>
        <v>0.36276459944790995</v>
      </c>
      <c r="J1542" s="17">
        <f>$F$4-H1542-$G$4</f>
        <v>131170.62016562701</v>
      </c>
      <c r="K1542" s="16">
        <f t="shared" si="214"/>
        <v>0.56276459944791002</v>
      </c>
      <c r="L1542" s="17">
        <f t="shared" si="216"/>
        <v>253935.21961353699</v>
      </c>
      <c r="M1542" s="16">
        <f t="shared" si="215"/>
        <v>0.36276459944791001</v>
      </c>
      <c r="N1542" s="17">
        <f t="shared" si="217"/>
        <v>456064.78038646304</v>
      </c>
      <c r="O1542" s="16">
        <f>($B$4*G1542-$F$4*K1542)/$H$4</f>
        <v>0.34847888516219555</v>
      </c>
    </row>
    <row r="1543" spans="2:15" x14ac:dyDescent="0.25">
      <c r="B1543" s="2">
        <f t="shared" si="218"/>
        <v>1528</v>
      </c>
      <c r="C1543" s="14">
        <v>5</v>
      </c>
      <c r="D1543" s="15">
        <v>640923.40622390399</v>
      </c>
      <c r="E1543" s="16">
        <f t="shared" si="210"/>
        <v>0.64092340622390398</v>
      </c>
      <c r="F1543" s="17">
        <f>$B$4-D1543-$B$4*$C$4</f>
        <v>309076.59377609601</v>
      </c>
      <c r="G1543" s="16">
        <f t="shared" si="211"/>
        <v>0.69092340622390402</v>
      </c>
      <c r="H1543" s="17">
        <f t="shared" si="212"/>
        <v>192277.02186717119</v>
      </c>
      <c r="I1543" s="16">
        <f t="shared" si="213"/>
        <v>0.64092340622390398</v>
      </c>
      <c r="J1543" s="17">
        <f>$F$4-H1543-$G$4</f>
        <v>47722.978132828808</v>
      </c>
      <c r="K1543" s="16">
        <f t="shared" si="214"/>
        <v>0.84092340622390394</v>
      </c>
      <c r="L1543" s="17">
        <f t="shared" si="216"/>
        <v>448646.38435673283</v>
      </c>
      <c r="M1543" s="16">
        <f t="shared" si="215"/>
        <v>0.64092340622390409</v>
      </c>
      <c r="N1543" s="17">
        <f t="shared" si="217"/>
        <v>261353.6156432672</v>
      </c>
      <c r="O1543" s="16">
        <f>($B$4*G1543-$F$4*K1543)/$H$4</f>
        <v>0.62663769193818974</v>
      </c>
    </row>
    <row r="1544" spans="2:15" x14ac:dyDescent="0.25">
      <c r="B1544" s="2">
        <f t="shared" si="218"/>
        <v>1529</v>
      </c>
      <c r="C1544" s="14">
        <v>2</v>
      </c>
      <c r="D1544" s="15">
        <v>315508.55417478899</v>
      </c>
      <c r="E1544" s="16">
        <f t="shared" si="210"/>
        <v>0.31550855417478901</v>
      </c>
      <c r="F1544" s="17">
        <f>$B$4-D1544-$B$4*$C$4</f>
        <v>634491.44582521101</v>
      </c>
      <c r="G1544" s="16">
        <f t="shared" si="211"/>
        <v>0.365508554174789</v>
      </c>
      <c r="H1544" s="17">
        <f t="shared" si="212"/>
        <v>94652.566252436693</v>
      </c>
      <c r="I1544" s="16">
        <f t="shared" si="213"/>
        <v>0.31550855417478896</v>
      </c>
      <c r="J1544" s="17">
        <f>$F$4-H1544-$G$4</f>
        <v>145347.43374756331</v>
      </c>
      <c r="K1544" s="16">
        <f t="shared" si="214"/>
        <v>0.51550855417478902</v>
      </c>
      <c r="L1544" s="17">
        <f t="shared" si="216"/>
        <v>220855.9879223523</v>
      </c>
      <c r="M1544" s="16">
        <f t="shared" si="215"/>
        <v>0.31550855417478901</v>
      </c>
      <c r="N1544" s="17">
        <f t="shared" si="217"/>
        <v>489144.01207764773</v>
      </c>
      <c r="O1544" s="16">
        <f>($B$4*G1544-$F$4*K1544)/$H$4</f>
        <v>0.30122283988907467</v>
      </c>
    </row>
    <row r="1545" spans="2:15" x14ac:dyDescent="0.25">
      <c r="B1545" s="2">
        <f t="shared" si="218"/>
        <v>1530</v>
      </c>
      <c r="C1545" s="14">
        <v>6</v>
      </c>
      <c r="D1545" s="15">
        <v>802121.16385706305</v>
      </c>
      <c r="E1545" s="16">
        <f t="shared" si="210"/>
        <v>0.802121163857063</v>
      </c>
      <c r="F1545" s="17">
        <f>$B$4-D1545-$B$4*$C$4</f>
        <v>147878.83614293695</v>
      </c>
      <c r="G1545" s="16">
        <f t="shared" si="211"/>
        <v>0.85212116385706305</v>
      </c>
      <c r="H1545" s="17">
        <f t="shared" si="212"/>
        <v>240636.34915711891</v>
      </c>
      <c r="I1545" s="16">
        <f t="shared" si="213"/>
        <v>0.802121163857063</v>
      </c>
      <c r="J1545" s="17">
        <f>$F$4-H1545-$G$4</f>
        <v>-636.3491571189079</v>
      </c>
      <c r="K1545" s="16">
        <f t="shared" si="214"/>
        <v>1.0021211638570631</v>
      </c>
      <c r="L1545" s="17">
        <f t="shared" si="216"/>
        <v>561484.81469994411</v>
      </c>
      <c r="M1545" s="16">
        <f t="shared" si="215"/>
        <v>0.802121163857063</v>
      </c>
      <c r="N1545" s="17">
        <f t="shared" si="217"/>
        <v>148515.18530005586</v>
      </c>
      <c r="O1545" s="16">
        <f>($B$4*G1545-$F$4*K1545)/$H$4</f>
        <v>0.78783544957134877</v>
      </c>
    </row>
    <row r="1546" spans="2:15" x14ac:dyDescent="0.25">
      <c r="B1546" s="2">
        <f t="shared" si="218"/>
        <v>1531</v>
      </c>
      <c r="C1546" s="14">
        <v>1</v>
      </c>
      <c r="D1546" s="15">
        <v>147209.23218984599</v>
      </c>
      <c r="E1546" s="16">
        <f t="shared" si="210"/>
        <v>0.147209232189846</v>
      </c>
      <c r="F1546" s="17">
        <f>$B$4-D1546-$B$4*$C$4</f>
        <v>802790.76781015401</v>
      </c>
      <c r="G1546" s="16">
        <f t="shared" si="211"/>
        <v>0.19720923218984598</v>
      </c>
      <c r="H1546" s="17">
        <f t="shared" si="212"/>
        <v>44162.769656953795</v>
      </c>
      <c r="I1546" s="16">
        <f t="shared" si="213"/>
        <v>0.147209232189846</v>
      </c>
      <c r="J1546" s="17">
        <f>$F$4-H1546-$G$4</f>
        <v>195837.23034304619</v>
      </c>
      <c r="K1546" s="16">
        <f t="shared" si="214"/>
        <v>0.34720923218984601</v>
      </c>
      <c r="L1546" s="17">
        <f t="shared" si="216"/>
        <v>103046.4625328922</v>
      </c>
      <c r="M1546" s="16">
        <f t="shared" si="215"/>
        <v>0.147209232189846</v>
      </c>
      <c r="N1546" s="17">
        <f t="shared" si="217"/>
        <v>606953.53746710788</v>
      </c>
      <c r="O1546" s="16">
        <f>($B$4*G1546-$F$4*K1546)/$H$4</f>
        <v>0.1329235179041317</v>
      </c>
    </row>
    <row r="1547" spans="2:15" x14ac:dyDescent="0.25">
      <c r="B1547" s="2">
        <f t="shared" si="218"/>
        <v>1532</v>
      </c>
      <c r="C1547" s="14">
        <v>2</v>
      </c>
      <c r="D1547" s="15">
        <v>290064.03824365098</v>
      </c>
      <c r="E1547" s="16">
        <f t="shared" si="210"/>
        <v>0.29006403824365096</v>
      </c>
      <c r="F1547" s="17">
        <f>$B$4-D1547-$B$4*$C$4</f>
        <v>659935.96175634908</v>
      </c>
      <c r="G1547" s="16">
        <f t="shared" si="211"/>
        <v>0.34006403824365095</v>
      </c>
      <c r="H1547" s="17">
        <f t="shared" si="212"/>
        <v>87019.211473095289</v>
      </c>
      <c r="I1547" s="16">
        <f t="shared" si="213"/>
        <v>0.29006403824365096</v>
      </c>
      <c r="J1547" s="17">
        <f>$F$4-H1547-$G$4</f>
        <v>152980.78852690471</v>
      </c>
      <c r="K1547" s="16">
        <f t="shared" si="214"/>
        <v>0.49006403824365097</v>
      </c>
      <c r="L1547" s="17">
        <f t="shared" si="216"/>
        <v>203044.82677055569</v>
      </c>
      <c r="M1547" s="16">
        <f t="shared" si="215"/>
        <v>0.29006403824365101</v>
      </c>
      <c r="N1547" s="17">
        <f t="shared" si="217"/>
        <v>506955.17322944436</v>
      </c>
      <c r="O1547" s="16">
        <f>($B$4*G1547-$F$4*K1547)/$H$4</f>
        <v>0.27577832395793661</v>
      </c>
    </row>
    <row r="1548" spans="2:15" x14ac:dyDescent="0.25">
      <c r="B1548" s="2">
        <f t="shared" si="218"/>
        <v>1533</v>
      </c>
      <c r="C1548" s="14">
        <v>3</v>
      </c>
      <c r="D1548" s="15">
        <v>360409.03730945103</v>
      </c>
      <c r="E1548" s="16">
        <f t="shared" si="210"/>
        <v>0.36040903730945101</v>
      </c>
      <c r="F1548" s="17">
        <f>$B$4-D1548-$B$4*$C$4</f>
        <v>589590.96269054897</v>
      </c>
      <c r="G1548" s="16">
        <f t="shared" si="211"/>
        <v>0.410409037309451</v>
      </c>
      <c r="H1548" s="17">
        <f t="shared" si="212"/>
        <v>108122.71119283531</v>
      </c>
      <c r="I1548" s="16">
        <f t="shared" si="213"/>
        <v>0.36040903730945106</v>
      </c>
      <c r="J1548" s="17">
        <f>$F$4-H1548-$G$4</f>
        <v>131877.2888071647</v>
      </c>
      <c r="K1548" s="16">
        <f t="shared" si="214"/>
        <v>0.56040903730945102</v>
      </c>
      <c r="L1548" s="17">
        <f t="shared" si="216"/>
        <v>252286.32611661573</v>
      </c>
      <c r="M1548" s="16">
        <f t="shared" si="215"/>
        <v>0.36040903730945106</v>
      </c>
      <c r="N1548" s="17">
        <f t="shared" si="217"/>
        <v>457713.67388338427</v>
      </c>
      <c r="O1548" s="16">
        <f>($B$4*G1548-$F$4*K1548)/$H$4</f>
        <v>0.34612332302373666</v>
      </c>
    </row>
    <row r="1549" spans="2:15" x14ac:dyDescent="0.25">
      <c r="B1549" s="2">
        <f t="shared" si="218"/>
        <v>1534</v>
      </c>
      <c r="C1549" s="14">
        <v>2</v>
      </c>
      <c r="D1549" s="15">
        <v>346278.970455084</v>
      </c>
      <c r="E1549" s="16">
        <f t="shared" si="210"/>
        <v>0.34627897045508399</v>
      </c>
      <c r="F1549" s="17">
        <f>$B$4-D1549-$B$4*$C$4</f>
        <v>603721.029544916</v>
      </c>
      <c r="G1549" s="16">
        <f t="shared" si="211"/>
        <v>0.39627897045508398</v>
      </c>
      <c r="H1549" s="17">
        <f t="shared" si="212"/>
        <v>103883.6911365252</v>
      </c>
      <c r="I1549" s="16">
        <f t="shared" si="213"/>
        <v>0.34627897045508399</v>
      </c>
      <c r="J1549" s="17">
        <f>$F$4-H1549-$G$4</f>
        <v>136116.30886347481</v>
      </c>
      <c r="K1549" s="16">
        <f t="shared" si="214"/>
        <v>0.546278970455084</v>
      </c>
      <c r="L1549" s="17">
        <f t="shared" si="216"/>
        <v>242395.27931855881</v>
      </c>
      <c r="M1549" s="16">
        <f t="shared" si="215"/>
        <v>0.34627897045508399</v>
      </c>
      <c r="N1549" s="17">
        <f t="shared" si="217"/>
        <v>467604.72068144119</v>
      </c>
      <c r="O1549" s="16">
        <f>($B$4*G1549-$F$4*K1549)/$H$4</f>
        <v>0.3319932561693697</v>
      </c>
    </row>
    <row r="1550" spans="2:15" x14ac:dyDescent="0.25">
      <c r="B1550" s="2">
        <f t="shared" si="218"/>
        <v>1535</v>
      </c>
      <c r="C1550" s="14">
        <v>6</v>
      </c>
      <c r="D1550" s="15">
        <v>772900.01557461196</v>
      </c>
      <c r="E1550" s="16">
        <f t="shared" si="210"/>
        <v>0.77290001557461196</v>
      </c>
      <c r="F1550" s="17">
        <f>$B$4-D1550-$B$4*$C$4</f>
        <v>177099.98442538804</v>
      </c>
      <c r="G1550" s="16">
        <f t="shared" si="211"/>
        <v>0.82290001557461201</v>
      </c>
      <c r="H1550" s="17">
        <f t="shared" si="212"/>
        <v>231870.00467238357</v>
      </c>
      <c r="I1550" s="16">
        <f t="shared" si="213"/>
        <v>0.77290001557461185</v>
      </c>
      <c r="J1550" s="17">
        <f>$F$4-H1550-$G$4</f>
        <v>8129.9953276164306</v>
      </c>
      <c r="K1550" s="16">
        <f t="shared" si="214"/>
        <v>0.97290001557461192</v>
      </c>
      <c r="L1550" s="17">
        <f t="shared" si="216"/>
        <v>541030.01090222842</v>
      </c>
      <c r="M1550" s="16">
        <f t="shared" si="215"/>
        <v>0.77290001557461208</v>
      </c>
      <c r="N1550" s="17">
        <f t="shared" si="217"/>
        <v>168969.98909777161</v>
      </c>
      <c r="O1550" s="16">
        <f>($B$4*G1550-$F$4*K1550)/$H$4</f>
        <v>0.75861430128889762</v>
      </c>
    </row>
    <row r="1551" spans="2:15" x14ac:dyDescent="0.25">
      <c r="B1551" s="2">
        <f t="shared" si="218"/>
        <v>1536</v>
      </c>
      <c r="C1551" s="14">
        <v>4</v>
      </c>
      <c r="D1551" s="15">
        <v>600763.91078011296</v>
      </c>
      <c r="E1551" s="16">
        <f t="shared" si="210"/>
        <v>0.60076391078011293</v>
      </c>
      <c r="F1551" s="17">
        <f>$B$4-D1551-$B$4*$C$4</f>
        <v>349236.08921988704</v>
      </c>
      <c r="G1551" s="16">
        <f t="shared" si="211"/>
        <v>0.65076391078011298</v>
      </c>
      <c r="H1551" s="17">
        <f t="shared" si="212"/>
        <v>180229.17323403389</v>
      </c>
      <c r="I1551" s="16">
        <f t="shared" si="213"/>
        <v>0.60076391078011293</v>
      </c>
      <c r="J1551" s="17">
        <f>$F$4-H1551-$G$4</f>
        <v>59770.826765966107</v>
      </c>
      <c r="K1551" s="16">
        <f t="shared" si="214"/>
        <v>0.800763910780113</v>
      </c>
      <c r="L1551" s="17">
        <f t="shared" si="216"/>
        <v>420534.73754607909</v>
      </c>
      <c r="M1551" s="16">
        <f t="shared" si="215"/>
        <v>0.60076391078011304</v>
      </c>
      <c r="N1551" s="17">
        <f t="shared" si="217"/>
        <v>289465.26245392091</v>
      </c>
      <c r="O1551" s="16">
        <f>($B$4*G1551-$F$4*K1551)/$H$4</f>
        <v>0.5864781964943987</v>
      </c>
    </row>
    <row r="1552" spans="2:15" x14ac:dyDescent="0.25">
      <c r="B1552" s="2">
        <f t="shared" si="218"/>
        <v>1537</v>
      </c>
      <c r="C1552" s="14">
        <v>4</v>
      </c>
      <c r="D1552" s="15">
        <v>536739.51821588899</v>
      </c>
      <c r="E1552" s="16">
        <f t="shared" ref="E1552:E1615" si="219">D1552/$B$4</f>
        <v>0.53673951821588894</v>
      </c>
      <c r="F1552" s="17">
        <f>$B$4-D1552-$B$4*$C$4</f>
        <v>413260.48178411101</v>
      </c>
      <c r="G1552" s="16">
        <f t="shared" ref="G1552:G1615" si="220">E1552+$C$4</f>
        <v>0.58673951821588899</v>
      </c>
      <c r="H1552" s="17">
        <f t="shared" ref="H1552:H1615" si="221">D1552*$D$4</f>
        <v>161021.8554647667</v>
      </c>
      <c r="I1552" s="16">
        <f t="shared" ref="I1552:I1615" si="222">H1552/$F$4</f>
        <v>0.53673951821588906</v>
      </c>
      <c r="J1552" s="17">
        <f>$F$4-H1552-$G$4</f>
        <v>78978.144535233296</v>
      </c>
      <c r="K1552" s="16">
        <f t="shared" ref="K1552:K1615" si="223">I1552+$E$4</f>
        <v>0.73673951821588912</v>
      </c>
      <c r="L1552" s="17">
        <f t="shared" si="216"/>
        <v>375717.66275112226</v>
      </c>
      <c r="M1552" s="16">
        <f t="shared" ref="M1552:M1615" si="224">L1552/$H$4</f>
        <v>0.53673951821588894</v>
      </c>
      <c r="N1552" s="17">
        <f t="shared" si="217"/>
        <v>334282.33724887774</v>
      </c>
      <c r="O1552" s="16">
        <f>($B$4*G1552-$F$4*K1552)/$H$4</f>
        <v>0.52245380393017471</v>
      </c>
    </row>
    <row r="1553" spans="2:15" x14ac:dyDescent="0.25">
      <c r="B1553" s="2">
        <f t="shared" si="218"/>
        <v>1538</v>
      </c>
      <c r="C1553" s="14">
        <v>5</v>
      </c>
      <c r="D1553" s="15">
        <v>907784.142049063</v>
      </c>
      <c r="E1553" s="16">
        <f t="shared" si="219"/>
        <v>0.90778414204906299</v>
      </c>
      <c r="F1553" s="17">
        <f>$B$4-D1553-$B$4*$C$4</f>
        <v>42215.857950937003</v>
      </c>
      <c r="G1553" s="16">
        <f t="shared" si="220"/>
        <v>0.95778414204906304</v>
      </c>
      <c r="H1553" s="17">
        <f t="shared" si="221"/>
        <v>272335.24261471891</v>
      </c>
      <c r="I1553" s="16">
        <f t="shared" si="222"/>
        <v>0.90778414204906299</v>
      </c>
      <c r="J1553" s="17">
        <f>$F$4-H1553-$G$4</f>
        <v>-32335.242614718911</v>
      </c>
      <c r="K1553" s="16">
        <f t="shared" si="223"/>
        <v>1.1077841420490631</v>
      </c>
      <c r="L1553" s="17">
        <f t="shared" ref="L1553:L1616" si="225">D1553-H1553</f>
        <v>635448.89943434414</v>
      </c>
      <c r="M1553" s="16">
        <f t="shared" si="224"/>
        <v>0.9077841420490631</v>
      </c>
      <c r="N1553" s="17">
        <f t="shared" ref="N1553:N1616" si="226">F1553-J1553</f>
        <v>74551.100565655914</v>
      </c>
      <c r="O1553" s="16">
        <f>($B$4*G1553-$F$4*K1553)/$H$4</f>
        <v>0.89349842776334876</v>
      </c>
    </row>
    <row r="1554" spans="2:15" x14ac:dyDescent="0.25">
      <c r="B1554" s="2">
        <f t="shared" ref="B1554:B1617" si="227">B1553+1</f>
        <v>1539</v>
      </c>
      <c r="C1554" s="14">
        <v>3</v>
      </c>
      <c r="D1554" s="15">
        <v>568650.48852869798</v>
      </c>
      <c r="E1554" s="16">
        <f t="shared" si="219"/>
        <v>0.56865048852869804</v>
      </c>
      <c r="F1554" s="17">
        <f>$B$4-D1554-$B$4*$C$4</f>
        <v>381349.51147130202</v>
      </c>
      <c r="G1554" s="16">
        <f t="shared" si="220"/>
        <v>0.61865048852869808</v>
      </c>
      <c r="H1554" s="17">
        <f t="shared" si="221"/>
        <v>170595.14655860938</v>
      </c>
      <c r="I1554" s="16">
        <f t="shared" si="222"/>
        <v>0.56865048852869793</v>
      </c>
      <c r="J1554" s="17">
        <f>$F$4-H1554-$G$4</f>
        <v>69404.853441390616</v>
      </c>
      <c r="K1554" s="16">
        <f t="shared" si="223"/>
        <v>0.76865048852869799</v>
      </c>
      <c r="L1554" s="17">
        <f t="shared" si="225"/>
        <v>398055.3419700886</v>
      </c>
      <c r="M1554" s="16">
        <f t="shared" si="224"/>
        <v>0.56865048852869804</v>
      </c>
      <c r="N1554" s="17">
        <f t="shared" si="226"/>
        <v>311944.6580299114</v>
      </c>
      <c r="O1554" s="16">
        <f>($B$4*G1554-$F$4*K1554)/$H$4</f>
        <v>0.5543647742429838</v>
      </c>
    </row>
    <row r="1555" spans="2:15" x14ac:dyDescent="0.25">
      <c r="B1555" s="2">
        <f t="shared" si="227"/>
        <v>1540</v>
      </c>
      <c r="C1555" s="14">
        <v>4</v>
      </c>
      <c r="D1555" s="15">
        <v>604435.49121740204</v>
      </c>
      <c r="E1555" s="16">
        <f t="shared" si="219"/>
        <v>0.60443549121740203</v>
      </c>
      <c r="F1555" s="17">
        <f>$B$4-D1555-$B$4*$C$4</f>
        <v>345564.50878259796</v>
      </c>
      <c r="G1555" s="16">
        <f t="shared" si="220"/>
        <v>0.65443549121740208</v>
      </c>
      <c r="H1555" s="17">
        <f t="shared" si="221"/>
        <v>181330.64736522062</v>
      </c>
      <c r="I1555" s="16">
        <f t="shared" si="222"/>
        <v>0.60443549121740203</v>
      </c>
      <c r="J1555" s="17">
        <f>$F$4-H1555-$G$4</f>
        <v>58669.352634779381</v>
      </c>
      <c r="K1555" s="16">
        <f t="shared" si="223"/>
        <v>0.8044354912174021</v>
      </c>
      <c r="L1555" s="17">
        <f t="shared" si="225"/>
        <v>423104.84385218145</v>
      </c>
      <c r="M1555" s="16">
        <f t="shared" si="224"/>
        <v>0.60443549121740203</v>
      </c>
      <c r="N1555" s="17">
        <f t="shared" si="226"/>
        <v>286895.15614781855</v>
      </c>
      <c r="O1555" s="16">
        <f>($B$4*G1555-$F$4*K1555)/$H$4</f>
        <v>0.5901497769316878</v>
      </c>
    </row>
    <row r="1556" spans="2:15" x14ac:dyDescent="0.25">
      <c r="B1556" s="2">
        <f t="shared" si="227"/>
        <v>1541</v>
      </c>
      <c r="C1556" s="14">
        <v>2</v>
      </c>
      <c r="D1556" s="15">
        <v>299593.22644384898</v>
      </c>
      <c r="E1556" s="16">
        <f t="shared" si="219"/>
        <v>0.299593226443849</v>
      </c>
      <c r="F1556" s="17">
        <f>$B$4-D1556-$B$4*$C$4</f>
        <v>650406.77355615096</v>
      </c>
      <c r="G1556" s="16">
        <f t="shared" si="220"/>
        <v>0.34959322644384899</v>
      </c>
      <c r="H1556" s="17">
        <f t="shared" si="221"/>
        <v>89877.967933154694</v>
      </c>
      <c r="I1556" s="16">
        <f t="shared" si="222"/>
        <v>0.299593226443849</v>
      </c>
      <c r="J1556" s="17">
        <f>$F$4-H1556-$G$4</f>
        <v>150122.03206684531</v>
      </c>
      <c r="K1556" s="16">
        <f t="shared" si="223"/>
        <v>0.49959322644384901</v>
      </c>
      <c r="L1556" s="17">
        <f t="shared" si="225"/>
        <v>209715.25851069429</v>
      </c>
      <c r="M1556" s="16">
        <f t="shared" si="224"/>
        <v>0.299593226443849</v>
      </c>
      <c r="N1556" s="17">
        <f t="shared" si="226"/>
        <v>500284.74148930563</v>
      </c>
      <c r="O1556" s="16">
        <f>($B$4*G1556-$F$4*K1556)/$H$4</f>
        <v>0.28530751215813471</v>
      </c>
    </row>
    <row r="1557" spans="2:15" x14ac:dyDescent="0.25">
      <c r="B1557" s="2">
        <f t="shared" si="227"/>
        <v>1542</v>
      </c>
      <c r="C1557" s="14">
        <v>4</v>
      </c>
      <c r="D1557" s="15">
        <v>650544.00295957003</v>
      </c>
      <c r="E1557" s="16">
        <f t="shared" si="219"/>
        <v>0.65054400295957004</v>
      </c>
      <c r="F1557" s="17">
        <f>$B$4-D1557-$B$4*$C$4</f>
        <v>299455.99704042997</v>
      </c>
      <c r="G1557" s="16">
        <f t="shared" si="220"/>
        <v>0.70054400295957009</v>
      </c>
      <c r="H1557" s="17">
        <f t="shared" si="221"/>
        <v>195163.200887871</v>
      </c>
      <c r="I1557" s="16">
        <f t="shared" si="222"/>
        <v>0.65054400295957004</v>
      </c>
      <c r="J1557" s="17">
        <f>$F$4-H1557-$G$4</f>
        <v>44836.799112128996</v>
      </c>
      <c r="K1557" s="16">
        <f t="shared" si="223"/>
        <v>0.85054400295957011</v>
      </c>
      <c r="L1557" s="17">
        <f t="shared" si="225"/>
        <v>455380.80207169906</v>
      </c>
      <c r="M1557" s="16">
        <f t="shared" si="224"/>
        <v>0.65054400295957004</v>
      </c>
      <c r="N1557" s="17">
        <f t="shared" si="226"/>
        <v>254619.19792830097</v>
      </c>
      <c r="O1557" s="16">
        <f>($B$4*G1557-$F$4*K1557)/$H$4</f>
        <v>0.6362582886738557</v>
      </c>
    </row>
    <row r="1558" spans="2:15" x14ac:dyDescent="0.25">
      <c r="B1558" s="2">
        <f t="shared" si="227"/>
        <v>1543</v>
      </c>
      <c r="C1558" s="14">
        <v>5</v>
      </c>
      <c r="D1558" s="15">
        <v>609064.352216959</v>
      </c>
      <c r="E1558" s="16">
        <f t="shared" si="219"/>
        <v>0.60906435221695898</v>
      </c>
      <c r="F1558" s="17">
        <f>$B$4-D1558-$B$4*$C$4</f>
        <v>340935.647783041</v>
      </c>
      <c r="G1558" s="16">
        <f t="shared" si="220"/>
        <v>0.65906435221695903</v>
      </c>
      <c r="H1558" s="17">
        <f t="shared" si="221"/>
        <v>182719.30566508768</v>
      </c>
      <c r="I1558" s="16">
        <f t="shared" si="222"/>
        <v>0.60906435221695898</v>
      </c>
      <c r="J1558" s="17">
        <f>$F$4-H1558-$G$4</f>
        <v>57280.694334912318</v>
      </c>
      <c r="K1558" s="16">
        <f t="shared" si="223"/>
        <v>0.80906435221695894</v>
      </c>
      <c r="L1558" s="17">
        <f t="shared" si="225"/>
        <v>426345.04655187135</v>
      </c>
      <c r="M1558" s="16">
        <f t="shared" si="224"/>
        <v>0.60906435221695909</v>
      </c>
      <c r="N1558" s="17">
        <f t="shared" si="226"/>
        <v>283654.95344812865</v>
      </c>
      <c r="O1558" s="16">
        <f>($B$4*G1558-$F$4*K1558)/$H$4</f>
        <v>0.59477863793124475</v>
      </c>
    </row>
    <row r="1559" spans="2:15" x14ac:dyDescent="0.25">
      <c r="B1559" s="2">
        <f t="shared" si="227"/>
        <v>1544</v>
      </c>
      <c r="C1559" s="14">
        <v>4</v>
      </c>
      <c r="D1559" s="15">
        <v>492826.77560713101</v>
      </c>
      <c r="E1559" s="16">
        <f t="shared" si="219"/>
        <v>0.49282677560713101</v>
      </c>
      <c r="F1559" s="17">
        <f>$B$4-D1559-$B$4*$C$4</f>
        <v>457173.22439286899</v>
      </c>
      <c r="G1559" s="16">
        <f t="shared" si="220"/>
        <v>0.542826775607131</v>
      </c>
      <c r="H1559" s="17">
        <f t="shared" si="221"/>
        <v>147848.03268213931</v>
      </c>
      <c r="I1559" s="16">
        <f t="shared" si="222"/>
        <v>0.49282677560713101</v>
      </c>
      <c r="J1559" s="17">
        <f>$F$4-H1559-$G$4</f>
        <v>92151.96731786069</v>
      </c>
      <c r="K1559" s="16">
        <f t="shared" si="223"/>
        <v>0.69282677560713102</v>
      </c>
      <c r="L1559" s="17">
        <f t="shared" si="225"/>
        <v>344978.7429249917</v>
      </c>
      <c r="M1559" s="16">
        <f t="shared" si="224"/>
        <v>0.49282677560713101</v>
      </c>
      <c r="N1559" s="17">
        <f t="shared" si="226"/>
        <v>365021.2570750083</v>
      </c>
      <c r="O1559" s="16">
        <f>($B$4*G1559-$F$4*K1559)/$H$4</f>
        <v>0.47854106132141666</v>
      </c>
    </row>
    <row r="1560" spans="2:15" x14ac:dyDescent="0.25">
      <c r="B1560" s="2">
        <f t="shared" si="227"/>
        <v>1545</v>
      </c>
      <c r="C1560" s="14">
        <v>4</v>
      </c>
      <c r="D1560" s="15">
        <v>758024.49460224004</v>
      </c>
      <c r="E1560" s="16">
        <f t="shared" si="219"/>
        <v>0.75802449460224008</v>
      </c>
      <c r="F1560" s="17">
        <f>$B$4-D1560-$B$4*$C$4</f>
        <v>191975.50539775996</v>
      </c>
      <c r="G1560" s="16">
        <f t="shared" si="220"/>
        <v>0.80802449460224013</v>
      </c>
      <c r="H1560" s="17">
        <f t="shared" si="221"/>
        <v>227407.34838067202</v>
      </c>
      <c r="I1560" s="16">
        <f t="shared" si="222"/>
        <v>0.75802449460224008</v>
      </c>
      <c r="J1560" s="17">
        <f>$F$4-H1560-$G$4</f>
        <v>12592.651619327982</v>
      </c>
      <c r="K1560" s="16">
        <f t="shared" si="223"/>
        <v>0.95802449460224004</v>
      </c>
      <c r="L1560" s="17">
        <f t="shared" si="225"/>
        <v>530617.14622156799</v>
      </c>
      <c r="M1560" s="16">
        <f t="shared" si="224"/>
        <v>0.75802449460223997</v>
      </c>
      <c r="N1560" s="17">
        <f t="shared" si="226"/>
        <v>179382.85377843198</v>
      </c>
      <c r="O1560" s="16">
        <f>($B$4*G1560-$F$4*K1560)/$H$4</f>
        <v>0.74373878031652596</v>
      </c>
    </row>
    <row r="1561" spans="2:15" x14ac:dyDescent="0.25">
      <c r="B1561" s="2">
        <f t="shared" si="227"/>
        <v>1546</v>
      </c>
      <c r="C1561" s="14">
        <v>5</v>
      </c>
      <c r="D1561" s="15">
        <v>745929.45428813796</v>
      </c>
      <c r="E1561" s="16">
        <f t="shared" si="219"/>
        <v>0.74592945428813795</v>
      </c>
      <c r="F1561" s="17">
        <f>$B$4-D1561-$B$4*$C$4</f>
        <v>204070.54571186204</v>
      </c>
      <c r="G1561" s="16">
        <f t="shared" si="220"/>
        <v>0.79592945428813799</v>
      </c>
      <c r="H1561" s="17">
        <f t="shared" si="221"/>
        <v>223778.83628644139</v>
      </c>
      <c r="I1561" s="16">
        <f t="shared" si="222"/>
        <v>0.74592945428813795</v>
      </c>
      <c r="J1561" s="17">
        <f>$F$4-H1561-$G$4</f>
        <v>16221.163713558606</v>
      </c>
      <c r="K1561" s="16">
        <f t="shared" si="223"/>
        <v>0.94592945428813802</v>
      </c>
      <c r="L1561" s="17">
        <f t="shared" si="225"/>
        <v>522150.61800169654</v>
      </c>
      <c r="M1561" s="16">
        <f t="shared" si="224"/>
        <v>0.74592945428813795</v>
      </c>
      <c r="N1561" s="17">
        <f t="shared" si="226"/>
        <v>187849.38199830343</v>
      </c>
      <c r="O1561" s="16">
        <f>($B$4*G1561-$F$4*K1561)/$H$4</f>
        <v>0.7316437400024236</v>
      </c>
    </row>
    <row r="1562" spans="2:15" x14ac:dyDescent="0.25">
      <c r="B1562" s="2">
        <f t="shared" si="227"/>
        <v>1547</v>
      </c>
      <c r="C1562" s="14">
        <v>3</v>
      </c>
      <c r="D1562" s="15">
        <v>561979.06971803796</v>
      </c>
      <c r="E1562" s="16">
        <f t="shared" si="219"/>
        <v>0.56197906971803802</v>
      </c>
      <c r="F1562" s="17">
        <f>$B$4-D1562-$B$4*$C$4</f>
        <v>388020.93028196204</v>
      </c>
      <c r="G1562" s="16">
        <f t="shared" si="220"/>
        <v>0.61197906971803806</v>
      </c>
      <c r="H1562" s="17">
        <f t="shared" si="221"/>
        <v>168593.7209154114</v>
      </c>
      <c r="I1562" s="16">
        <f t="shared" si="222"/>
        <v>0.56197906971803802</v>
      </c>
      <c r="J1562" s="17">
        <f>$F$4-H1562-$G$4</f>
        <v>71406.279084588605</v>
      </c>
      <c r="K1562" s="16">
        <f t="shared" si="223"/>
        <v>0.76197906971803797</v>
      </c>
      <c r="L1562" s="17">
        <f t="shared" si="225"/>
        <v>393385.3488026266</v>
      </c>
      <c r="M1562" s="16">
        <f t="shared" si="224"/>
        <v>0.56197906971803802</v>
      </c>
      <c r="N1562" s="17">
        <f t="shared" si="226"/>
        <v>316614.6511973734</v>
      </c>
      <c r="O1562" s="16">
        <f>($B$4*G1562-$F$4*K1562)/$H$4</f>
        <v>0.54769335543232389</v>
      </c>
    </row>
    <row r="1563" spans="2:15" x14ac:dyDescent="0.25">
      <c r="B1563" s="2">
        <f t="shared" si="227"/>
        <v>1548</v>
      </c>
      <c r="C1563" s="14">
        <v>2</v>
      </c>
      <c r="D1563" s="15">
        <v>261709.11355208399</v>
      </c>
      <c r="E1563" s="16">
        <f t="shared" si="219"/>
        <v>0.26170911355208398</v>
      </c>
      <c r="F1563" s="17">
        <f>$B$4-D1563-$B$4*$C$4</f>
        <v>688290.88644791604</v>
      </c>
      <c r="G1563" s="16">
        <f t="shared" si="220"/>
        <v>0.31170911355208397</v>
      </c>
      <c r="H1563" s="17">
        <f t="shared" si="221"/>
        <v>78512.734065625191</v>
      </c>
      <c r="I1563" s="16">
        <f t="shared" si="222"/>
        <v>0.26170911355208398</v>
      </c>
      <c r="J1563" s="17">
        <f>$F$4-H1563-$G$4</f>
        <v>161487.26593437482</v>
      </c>
      <c r="K1563" s="16">
        <f t="shared" si="223"/>
        <v>0.46170911355208399</v>
      </c>
      <c r="L1563" s="17">
        <f t="shared" si="225"/>
        <v>183196.37948645878</v>
      </c>
      <c r="M1563" s="16">
        <f t="shared" si="224"/>
        <v>0.26170911355208398</v>
      </c>
      <c r="N1563" s="17">
        <f t="shared" si="226"/>
        <v>526803.62051354116</v>
      </c>
      <c r="O1563" s="16">
        <f>($B$4*G1563-$F$4*K1563)/$H$4</f>
        <v>0.24742339926636964</v>
      </c>
    </row>
    <row r="1564" spans="2:15" x14ac:dyDescent="0.25">
      <c r="B1564" s="2">
        <f t="shared" si="227"/>
        <v>1549</v>
      </c>
      <c r="C1564" s="14">
        <v>6</v>
      </c>
      <c r="D1564" s="15">
        <v>957161.17747905699</v>
      </c>
      <c r="E1564" s="16">
        <f t="shared" si="219"/>
        <v>0.95716117747905705</v>
      </c>
      <c r="F1564" s="17">
        <f>$B$4-D1564-$B$4*$C$4</f>
        <v>-7161.1774790569907</v>
      </c>
      <c r="G1564" s="16">
        <f t="shared" si="220"/>
        <v>1.007161177479057</v>
      </c>
      <c r="H1564" s="17">
        <f t="shared" si="221"/>
        <v>287148.35324371711</v>
      </c>
      <c r="I1564" s="16">
        <f t="shared" si="222"/>
        <v>0.95716117747905705</v>
      </c>
      <c r="J1564" s="17">
        <f>$F$4-H1564-$G$4</f>
        <v>-47148.353243717109</v>
      </c>
      <c r="K1564" s="16">
        <f t="shared" si="223"/>
        <v>1.1571611774790571</v>
      </c>
      <c r="L1564" s="17">
        <f t="shared" si="225"/>
        <v>670012.82423533988</v>
      </c>
      <c r="M1564" s="16">
        <f t="shared" si="224"/>
        <v>0.95716117747905693</v>
      </c>
      <c r="N1564" s="17">
        <f t="shared" si="226"/>
        <v>39987.175764660118</v>
      </c>
      <c r="O1564" s="16">
        <f>($B$4*G1564-$F$4*K1564)/$H$4</f>
        <v>0.9428754631933427</v>
      </c>
    </row>
    <row r="1565" spans="2:15" x14ac:dyDescent="0.25">
      <c r="B1565" s="2">
        <f t="shared" si="227"/>
        <v>1550</v>
      </c>
      <c r="C1565" s="14">
        <v>3</v>
      </c>
      <c r="D1565" s="15">
        <v>548599.55104013602</v>
      </c>
      <c r="E1565" s="16">
        <f t="shared" si="219"/>
        <v>0.54859955104013602</v>
      </c>
      <c r="F1565" s="17">
        <f>$B$4-D1565-$B$4*$C$4</f>
        <v>401400.44895986398</v>
      </c>
      <c r="G1565" s="16">
        <f t="shared" si="220"/>
        <v>0.59859955104013607</v>
      </c>
      <c r="H1565" s="17">
        <f t="shared" si="221"/>
        <v>164579.86531204081</v>
      </c>
      <c r="I1565" s="16">
        <f t="shared" si="222"/>
        <v>0.54859955104013602</v>
      </c>
      <c r="J1565" s="17">
        <f>$F$4-H1565-$G$4</f>
        <v>75420.134687959187</v>
      </c>
      <c r="K1565" s="16">
        <f t="shared" si="223"/>
        <v>0.74859955104013598</v>
      </c>
      <c r="L1565" s="17">
        <f t="shared" si="225"/>
        <v>384019.68572809524</v>
      </c>
      <c r="M1565" s="16">
        <f t="shared" si="224"/>
        <v>0.54859955104013602</v>
      </c>
      <c r="N1565" s="17">
        <f t="shared" si="226"/>
        <v>325980.31427190476</v>
      </c>
      <c r="O1565" s="16">
        <f>($B$4*G1565-$F$4*K1565)/$H$4</f>
        <v>0.53431383675442179</v>
      </c>
    </row>
    <row r="1566" spans="2:15" x14ac:dyDescent="0.25">
      <c r="B1566" s="2">
        <f t="shared" si="227"/>
        <v>1551</v>
      </c>
      <c r="C1566" s="14">
        <v>3</v>
      </c>
      <c r="D1566" s="15">
        <v>465022.66243862902</v>
      </c>
      <c r="E1566" s="16">
        <f t="shared" si="219"/>
        <v>0.465022662438629</v>
      </c>
      <c r="F1566" s="17">
        <f>$B$4-D1566-$B$4*$C$4</f>
        <v>484977.33756137104</v>
      </c>
      <c r="G1566" s="16">
        <f t="shared" si="220"/>
        <v>0.51502266243862904</v>
      </c>
      <c r="H1566" s="17">
        <f t="shared" si="221"/>
        <v>139506.7987315887</v>
      </c>
      <c r="I1566" s="16">
        <f t="shared" si="222"/>
        <v>0.465022662438629</v>
      </c>
      <c r="J1566" s="17">
        <f>$F$4-H1566-$G$4</f>
        <v>100493.2012684113</v>
      </c>
      <c r="K1566" s="16">
        <f t="shared" si="223"/>
        <v>0.66502266243862906</v>
      </c>
      <c r="L1566" s="17">
        <f t="shared" si="225"/>
        <v>325515.86370704032</v>
      </c>
      <c r="M1566" s="16">
        <f t="shared" si="224"/>
        <v>0.46502266243862905</v>
      </c>
      <c r="N1566" s="17">
        <f t="shared" si="226"/>
        <v>384484.13629295974</v>
      </c>
      <c r="O1566" s="16">
        <f>($B$4*G1566-$F$4*K1566)/$H$4</f>
        <v>0.45073694815291476</v>
      </c>
    </row>
    <row r="1567" spans="2:15" x14ac:dyDescent="0.25">
      <c r="B1567" s="2">
        <f t="shared" si="227"/>
        <v>1552</v>
      </c>
      <c r="C1567" s="14">
        <v>3</v>
      </c>
      <c r="D1567" s="15">
        <v>612209.87635322905</v>
      </c>
      <c r="E1567" s="16">
        <f t="shared" si="219"/>
        <v>0.6122098763532291</v>
      </c>
      <c r="F1567" s="17">
        <f>$B$4-D1567-$B$4*$C$4</f>
        <v>337790.12364677095</v>
      </c>
      <c r="G1567" s="16">
        <f t="shared" si="220"/>
        <v>0.66220987635322914</v>
      </c>
      <c r="H1567" s="17">
        <f t="shared" si="221"/>
        <v>183662.96290596871</v>
      </c>
      <c r="I1567" s="16">
        <f t="shared" si="222"/>
        <v>0.6122098763532291</v>
      </c>
      <c r="J1567" s="17">
        <f>$F$4-H1567-$G$4</f>
        <v>56337.037094031286</v>
      </c>
      <c r="K1567" s="16">
        <f t="shared" si="223"/>
        <v>0.81220987635322905</v>
      </c>
      <c r="L1567" s="17">
        <f t="shared" si="225"/>
        <v>428546.91344726033</v>
      </c>
      <c r="M1567" s="16">
        <f t="shared" si="224"/>
        <v>0.6122098763532291</v>
      </c>
      <c r="N1567" s="17">
        <f t="shared" si="226"/>
        <v>281453.08655273967</v>
      </c>
      <c r="O1567" s="16">
        <f>($B$4*G1567-$F$4*K1567)/$H$4</f>
        <v>0.59792416206751497</v>
      </c>
    </row>
    <row r="1568" spans="2:15" x14ac:dyDescent="0.25">
      <c r="B1568" s="2">
        <f t="shared" si="227"/>
        <v>1553</v>
      </c>
      <c r="C1568" s="14">
        <v>4</v>
      </c>
      <c r="D1568" s="15">
        <v>535960.92759822495</v>
      </c>
      <c r="E1568" s="16">
        <f t="shared" si="219"/>
        <v>0.535960927598225</v>
      </c>
      <c r="F1568" s="17">
        <f>$B$4-D1568-$B$4*$C$4</f>
        <v>414039.07240177505</v>
      </c>
      <c r="G1568" s="16">
        <f t="shared" si="220"/>
        <v>0.58596092759822505</v>
      </c>
      <c r="H1568" s="17">
        <f t="shared" si="221"/>
        <v>160788.27827946749</v>
      </c>
      <c r="I1568" s="16">
        <f t="shared" si="222"/>
        <v>0.535960927598225</v>
      </c>
      <c r="J1568" s="17">
        <f>$F$4-H1568-$G$4</f>
        <v>79211.721720532514</v>
      </c>
      <c r="K1568" s="16">
        <f t="shared" si="223"/>
        <v>0.73596092759822507</v>
      </c>
      <c r="L1568" s="17">
        <f t="shared" si="225"/>
        <v>375172.64931875747</v>
      </c>
      <c r="M1568" s="16">
        <f t="shared" si="224"/>
        <v>0.535960927598225</v>
      </c>
      <c r="N1568" s="17">
        <f t="shared" si="226"/>
        <v>334827.35068124253</v>
      </c>
      <c r="O1568" s="16">
        <f>($B$4*G1568-$F$4*K1568)/$H$4</f>
        <v>0.52167521331251088</v>
      </c>
    </row>
    <row r="1569" spans="2:15" x14ac:dyDescent="0.25">
      <c r="B1569" s="2">
        <f t="shared" si="227"/>
        <v>1554</v>
      </c>
      <c r="C1569" s="14">
        <v>2</v>
      </c>
      <c r="D1569" s="15">
        <v>390397.99172764597</v>
      </c>
      <c r="E1569" s="16">
        <f t="shared" si="219"/>
        <v>0.390397991727646</v>
      </c>
      <c r="F1569" s="17">
        <f>$B$4-D1569-$B$4*$C$4</f>
        <v>559602.00827235403</v>
      </c>
      <c r="G1569" s="16">
        <f t="shared" si="220"/>
        <v>0.44039799172764599</v>
      </c>
      <c r="H1569" s="17">
        <f t="shared" si="221"/>
        <v>117119.39751829379</v>
      </c>
      <c r="I1569" s="16">
        <f t="shared" si="222"/>
        <v>0.39039799172764594</v>
      </c>
      <c r="J1569" s="17">
        <f>$F$4-H1569-$G$4</f>
        <v>122880.60248170621</v>
      </c>
      <c r="K1569" s="16">
        <f t="shared" si="223"/>
        <v>0.59039799172764595</v>
      </c>
      <c r="L1569" s="17">
        <f t="shared" si="225"/>
        <v>273278.59420935216</v>
      </c>
      <c r="M1569" s="16">
        <f t="shared" si="224"/>
        <v>0.39039799172764594</v>
      </c>
      <c r="N1569" s="17">
        <f t="shared" si="226"/>
        <v>436721.40579064784</v>
      </c>
      <c r="O1569" s="16">
        <f>($B$4*G1569-$F$4*K1569)/$H$4</f>
        <v>0.37611227744193165</v>
      </c>
    </row>
    <row r="1570" spans="2:15" x14ac:dyDescent="0.25">
      <c r="B1570" s="2">
        <f t="shared" si="227"/>
        <v>1555</v>
      </c>
      <c r="C1570" s="14">
        <v>2</v>
      </c>
      <c r="D1570" s="15">
        <v>312643.800096208</v>
      </c>
      <c r="E1570" s="16">
        <f t="shared" si="219"/>
        <v>0.31264380009620801</v>
      </c>
      <c r="F1570" s="17">
        <f>$B$4-D1570-$B$4*$C$4</f>
        <v>637356.199903792</v>
      </c>
      <c r="G1570" s="16">
        <f t="shared" si="220"/>
        <v>0.362643800096208</v>
      </c>
      <c r="H1570" s="17">
        <f t="shared" si="221"/>
        <v>93793.140028862399</v>
      </c>
      <c r="I1570" s="16">
        <f t="shared" si="222"/>
        <v>0.31264380009620801</v>
      </c>
      <c r="J1570" s="17">
        <f>$F$4-H1570-$G$4</f>
        <v>146206.8599711376</v>
      </c>
      <c r="K1570" s="16">
        <f t="shared" si="223"/>
        <v>0.51264380009620802</v>
      </c>
      <c r="L1570" s="17">
        <f t="shared" si="225"/>
        <v>218850.6600673456</v>
      </c>
      <c r="M1570" s="16">
        <f t="shared" si="224"/>
        <v>0.31264380009620801</v>
      </c>
      <c r="N1570" s="17">
        <f t="shared" si="226"/>
        <v>491149.3399326544</v>
      </c>
      <c r="O1570" s="16">
        <f>($B$4*G1570-$F$4*K1570)/$H$4</f>
        <v>0.29835808581049372</v>
      </c>
    </row>
    <row r="1571" spans="2:15" x14ac:dyDescent="0.25">
      <c r="B1571" s="2">
        <f t="shared" si="227"/>
        <v>1556</v>
      </c>
      <c r="C1571" s="14">
        <v>4</v>
      </c>
      <c r="D1571" s="15">
        <v>696891.46728125995</v>
      </c>
      <c r="E1571" s="16">
        <f t="shared" si="219"/>
        <v>0.69689146728125995</v>
      </c>
      <c r="F1571" s="17">
        <f>$B$4-D1571-$B$4*$C$4</f>
        <v>253108.53271874005</v>
      </c>
      <c r="G1571" s="16">
        <f t="shared" si="220"/>
        <v>0.74689146728125999</v>
      </c>
      <c r="H1571" s="17">
        <f t="shared" si="221"/>
        <v>209067.44018437798</v>
      </c>
      <c r="I1571" s="16">
        <f t="shared" si="222"/>
        <v>0.69689146728125995</v>
      </c>
      <c r="J1571" s="17">
        <f>$F$4-H1571-$G$4</f>
        <v>30932.559815622022</v>
      </c>
      <c r="K1571" s="16">
        <f t="shared" si="223"/>
        <v>0.89689146728126001</v>
      </c>
      <c r="L1571" s="17">
        <f t="shared" si="225"/>
        <v>487824.027096882</v>
      </c>
      <c r="M1571" s="16">
        <f t="shared" si="224"/>
        <v>0.69689146728125995</v>
      </c>
      <c r="N1571" s="17">
        <f t="shared" si="226"/>
        <v>222175.97290311803</v>
      </c>
      <c r="O1571" s="16">
        <f>($B$4*G1571-$F$4*K1571)/$H$4</f>
        <v>0.6826057529955456</v>
      </c>
    </row>
    <row r="1572" spans="2:15" x14ac:dyDescent="0.25">
      <c r="B1572" s="2">
        <f t="shared" si="227"/>
        <v>1557</v>
      </c>
      <c r="C1572" s="14">
        <v>3</v>
      </c>
      <c r="D1572" s="15">
        <v>540216.67888432404</v>
      </c>
      <c r="E1572" s="16">
        <f t="shared" si="219"/>
        <v>0.54021667888432401</v>
      </c>
      <c r="F1572" s="17">
        <f>$B$4-D1572-$B$4*$C$4</f>
        <v>409783.32111567596</v>
      </c>
      <c r="G1572" s="16">
        <f t="shared" si="220"/>
        <v>0.59021667888432405</v>
      </c>
      <c r="H1572" s="17">
        <f t="shared" si="221"/>
        <v>162065.0036652972</v>
      </c>
      <c r="I1572" s="16">
        <f t="shared" si="222"/>
        <v>0.54021667888432401</v>
      </c>
      <c r="J1572" s="17">
        <f>$F$4-H1572-$G$4</f>
        <v>77934.996334702795</v>
      </c>
      <c r="K1572" s="16">
        <f t="shared" si="223"/>
        <v>0.74021667888432408</v>
      </c>
      <c r="L1572" s="17">
        <f t="shared" si="225"/>
        <v>378151.67521902686</v>
      </c>
      <c r="M1572" s="16">
        <f t="shared" si="224"/>
        <v>0.54021667888432412</v>
      </c>
      <c r="N1572" s="17">
        <f t="shared" si="226"/>
        <v>331848.32478097314</v>
      </c>
      <c r="O1572" s="16">
        <f>($B$4*G1572-$F$4*K1572)/$H$4</f>
        <v>0.52593096459860966</v>
      </c>
    </row>
    <row r="1573" spans="2:15" x14ac:dyDescent="0.25">
      <c r="B1573" s="2">
        <f t="shared" si="227"/>
        <v>1558</v>
      </c>
      <c r="C1573" s="14">
        <v>7</v>
      </c>
      <c r="D1573" s="15">
        <v>1009961.73502805</v>
      </c>
      <c r="E1573" s="16">
        <f t="shared" si="219"/>
        <v>1.0099617350280501</v>
      </c>
      <c r="F1573" s="17">
        <f>$B$4-D1573-$B$4*$C$4</f>
        <v>-59961.735028050025</v>
      </c>
      <c r="G1573" s="16">
        <f t="shared" si="220"/>
        <v>1.0599617350280501</v>
      </c>
      <c r="H1573" s="17">
        <f t="shared" si="221"/>
        <v>302988.52050841501</v>
      </c>
      <c r="I1573" s="16">
        <f t="shared" si="222"/>
        <v>1.0099617350280501</v>
      </c>
      <c r="J1573" s="17">
        <f>$F$4-H1573-$G$4</f>
        <v>-62988.520508415007</v>
      </c>
      <c r="K1573" s="16">
        <f t="shared" si="223"/>
        <v>1.20996173502805</v>
      </c>
      <c r="L1573" s="17">
        <f t="shared" si="225"/>
        <v>706973.21451963508</v>
      </c>
      <c r="M1573" s="16">
        <f t="shared" si="224"/>
        <v>1.0099617350280501</v>
      </c>
      <c r="N1573" s="17">
        <f t="shared" si="226"/>
        <v>3026.7854803649825</v>
      </c>
      <c r="O1573" s="16">
        <f>($B$4*G1573-$F$4*K1573)/$H$4</f>
        <v>0.99567602074233585</v>
      </c>
    </row>
    <row r="1574" spans="2:15" x14ac:dyDescent="0.25">
      <c r="B1574" s="2">
        <f t="shared" si="227"/>
        <v>1559</v>
      </c>
      <c r="C1574" s="14">
        <v>0</v>
      </c>
      <c r="D1574" s="15">
        <v>0</v>
      </c>
      <c r="E1574" s="16">
        <f t="shared" si="219"/>
        <v>0</v>
      </c>
      <c r="F1574" s="17">
        <f>$B$4-D1574-$B$4*$C$4</f>
        <v>950000</v>
      </c>
      <c r="G1574" s="16">
        <f t="shared" si="220"/>
        <v>0.05</v>
      </c>
      <c r="H1574" s="17">
        <f t="shared" si="221"/>
        <v>0</v>
      </c>
      <c r="I1574" s="16">
        <f t="shared" si="222"/>
        <v>0</v>
      </c>
      <c r="J1574" s="17">
        <f>$F$4-H1574-$G$4</f>
        <v>240000</v>
      </c>
      <c r="K1574" s="16">
        <f t="shared" si="223"/>
        <v>0.2</v>
      </c>
      <c r="L1574" s="17">
        <f t="shared" si="225"/>
        <v>0</v>
      </c>
      <c r="M1574" s="16">
        <f t="shared" si="224"/>
        <v>0</v>
      </c>
      <c r="N1574" s="17">
        <f t="shared" si="226"/>
        <v>710000</v>
      </c>
      <c r="O1574" s="16">
        <f>($B$4*G1574-$F$4*K1574)/$H$4</f>
        <v>-1.4285714285714285E-2</v>
      </c>
    </row>
    <row r="1575" spans="2:15" x14ac:dyDescent="0.25">
      <c r="B1575" s="2">
        <f t="shared" si="227"/>
        <v>1560</v>
      </c>
      <c r="C1575" s="14">
        <v>3</v>
      </c>
      <c r="D1575" s="15">
        <v>456213.523775284</v>
      </c>
      <c r="E1575" s="16">
        <f t="shared" si="219"/>
        <v>0.45621352377528401</v>
      </c>
      <c r="F1575" s="17">
        <f>$B$4-D1575-$B$4*$C$4</f>
        <v>493786.47622471605</v>
      </c>
      <c r="G1575" s="16">
        <f t="shared" si="220"/>
        <v>0.50621352377528406</v>
      </c>
      <c r="H1575" s="17">
        <f t="shared" si="221"/>
        <v>136864.05713258521</v>
      </c>
      <c r="I1575" s="16">
        <f t="shared" si="222"/>
        <v>0.45621352377528401</v>
      </c>
      <c r="J1575" s="17">
        <f>$F$4-H1575-$G$4</f>
        <v>103135.94286741479</v>
      </c>
      <c r="K1575" s="16">
        <f t="shared" si="223"/>
        <v>0.65621352377528397</v>
      </c>
      <c r="L1575" s="17">
        <f t="shared" si="225"/>
        <v>319349.4666426988</v>
      </c>
      <c r="M1575" s="16">
        <f t="shared" si="224"/>
        <v>0.45621352377528401</v>
      </c>
      <c r="N1575" s="17">
        <f t="shared" si="226"/>
        <v>390650.53335730126</v>
      </c>
      <c r="O1575" s="16">
        <f>($B$4*G1575-$F$4*K1575)/$H$4</f>
        <v>0.44192780948956978</v>
      </c>
    </row>
    <row r="1576" spans="2:15" x14ac:dyDescent="0.25">
      <c r="B1576" s="2">
        <f t="shared" si="227"/>
        <v>1561</v>
      </c>
      <c r="C1576" s="14">
        <v>2</v>
      </c>
      <c r="D1576" s="15">
        <v>204487.80573684399</v>
      </c>
      <c r="E1576" s="16">
        <f t="shared" si="219"/>
        <v>0.204487805736844</v>
      </c>
      <c r="F1576" s="17">
        <f>$B$4-D1576-$B$4*$C$4</f>
        <v>745512.19426315604</v>
      </c>
      <c r="G1576" s="16">
        <f t="shared" si="220"/>
        <v>0.25448780573684399</v>
      </c>
      <c r="H1576" s="17">
        <f t="shared" si="221"/>
        <v>61346.341721053192</v>
      </c>
      <c r="I1576" s="16">
        <f t="shared" si="222"/>
        <v>0.20448780573684397</v>
      </c>
      <c r="J1576" s="17">
        <f>$F$4-H1576-$G$4</f>
        <v>178653.65827894682</v>
      </c>
      <c r="K1576" s="16">
        <f t="shared" si="223"/>
        <v>0.40448780573684395</v>
      </c>
      <c r="L1576" s="17">
        <f t="shared" si="225"/>
        <v>143141.46401579079</v>
      </c>
      <c r="M1576" s="16">
        <f t="shared" si="224"/>
        <v>0.20448780573684397</v>
      </c>
      <c r="N1576" s="17">
        <f t="shared" si="226"/>
        <v>566858.53598420927</v>
      </c>
      <c r="O1576" s="16">
        <f>($B$4*G1576-$F$4*K1576)/$H$4</f>
        <v>0.19020209145112971</v>
      </c>
    </row>
    <row r="1577" spans="2:15" x14ac:dyDescent="0.25">
      <c r="B1577" s="2">
        <f t="shared" si="227"/>
        <v>1562</v>
      </c>
      <c r="C1577" s="14">
        <v>6</v>
      </c>
      <c r="D1577" s="15">
        <v>1004069.28370602</v>
      </c>
      <c r="E1577" s="16">
        <f t="shared" si="219"/>
        <v>1.0040692837060199</v>
      </c>
      <c r="F1577" s="17">
        <f>$B$4-D1577-$B$4*$C$4</f>
        <v>-54069.283706019982</v>
      </c>
      <c r="G1577" s="16">
        <f t="shared" si="220"/>
        <v>1.0540692837060199</v>
      </c>
      <c r="H1577" s="17">
        <f t="shared" si="221"/>
        <v>301220.78511180601</v>
      </c>
      <c r="I1577" s="16">
        <f t="shared" si="222"/>
        <v>1.0040692837060201</v>
      </c>
      <c r="J1577" s="17">
        <f>$F$4-H1577-$G$4</f>
        <v>-61220.785111806006</v>
      </c>
      <c r="K1577" s="16">
        <f t="shared" si="223"/>
        <v>1.2040692837060201</v>
      </c>
      <c r="L1577" s="17">
        <f t="shared" si="225"/>
        <v>702848.49859421398</v>
      </c>
      <c r="M1577" s="16">
        <f t="shared" si="224"/>
        <v>1.0040692837060199</v>
      </c>
      <c r="N1577" s="17">
        <f t="shared" si="226"/>
        <v>7151.5014057860244</v>
      </c>
      <c r="O1577" s="16">
        <f>($B$4*G1577-$F$4*K1577)/$H$4</f>
        <v>0.98978356942030554</v>
      </c>
    </row>
    <row r="1578" spans="2:15" x14ac:dyDescent="0.25">
      <c r="B1578" s="2">
        <f t="shared" si="227"/>
        <v>1563</v>
      </c>
      <c r="C1578" s="14">
        <v>3</v>
      </c>
      <c r="D1578" s="15">
        <v>598773.01281810994</v>
      </c>
      <c r="E1578" s="16">
        <f t="shared" si="219"/>
        <v>0.59877301281810991</v>
      </c>
      <c r="F1578" s="17">
        <f>$B$4-D1578-$B$4*$C$4</f>
        <v>351226.98718189006</v>
      </c>
      <c r="G1578" s="16">
        <f t="shared" si="220"/>
        <v>0.64877301281810995</v>
      </c>
      <c r="H1578" s="17">
        <f t="shared" si="221"/>
        <v>179631.90384543297</v>
      </c>
      <c r="I1578" s="16">
        <f t="shared" si="222"/>
        <v>0.59877301281810991</v>
      </c>
      <c r="J1578" s="17">
        <f>$F$4-H1578-$G$4</f>
        <v>60368.096154567029</v>
      </c>
      <c r="K1578" s="16">
        <f t="shared" si="223"/>
        <v>0.79877301281810986</v>
      </c>
      <c r="L1578" s="17">
        <f t="shared" si="225"/>
        <v>419141.10897267697</v>
      </c>
      <c r="M1578" s="16">
        <f t="shared" si="224"/>
        <v>0.59877301281810991</v>
      </c>
      <c r="N1578" s="17">
        <f t="shared" si="226"/>
        <v>290858.89102732303</v>
      </c>
      <c r="O1578" s="16">
        <f>($B$4*G1578-$F$4*K1578)/$H$4</f>
        <v>0.58448729853239567</v>
      </c>
    </row>
    <row r="1579" spans="2:15" x14ac:dyDescent="0.25">
      <c r="B1579" s="2">
        <f t="shared" si="227"/>
        <v>1564</v>
      </c>
      <c r="C1579" s="14">
        <v>4</v>
      </c>
      <c r="D1579" s="15">
        <v>494399.21088001202</v>
      </c>
      <c r="E1579" s="16">
        <f t="shared" si="219"/>
        <v>0.49439921088001204</v>
      </c>
      <c r="F1579" s="17">
        <f>$B$4-D1579-$B$4*$C$4</f>
        <v>455600.78911998798</v>
      </c>
      <c r="G1579" s="16">
        <f t="shared" si="220"/>
        <v>0.54439921088001209</v>
      </c>
      <c r="H1579" s="17">
        <f t="shared" si="221"/>
        <v>148319.76326400359</v>
      </c>
      <c r="I1579" s="16">
        <f t="shared" si="222"/>
        <v>0.49439921088001199</v>
      </c>
      <c r="J1579" s="17">
        <f>$F$4-H1579-$G$4</f>
        <v>91680.236735996412</v>
      </c>
      <c r="K1579" s="16">
        <f t="shared" si="223"/>
        <v>0.694399210880012</v>
      </c>
      <c r="L1579" s="17">
        <f t="shared" si="225"/>
        <v>346079.44761600846</v>
      </c>
      <c r="M1579" s="16">
        <f t="shared" si="224"/>
        <v>0.4943992108800121</v>
      </c>
      <c r="N1579" s="17">
        <f t="shared" si="226"/>
        <v>363920.55238399154</v>
      </c>
      <c r="O1579" s="16">
        <f>($B$4*G1579-$F$4*K1579)/$H$4</f>
        <v>0.48011349659429797</v>
      </c>
    </row>
    <row r="1580" spans="2:15" x14ac:dyDescent="0.25">
      <c r="B1580" s="2">
        <f t="shared" si="227"/>
        <v>1565</v>
      </c>
      <c r="C1580" s="14">
        <v>2</v>
      </c>
      <c r="D1580" s="15">
        <v>248054.39416910699</v>
      </c>
      <c r="E1580" s="16">
        <f t="shared" si="219"/>
        <v>0.24805439416910699</v>
      </c>
      <c r="F1580" s="17">
        <f>$B$4-D1580-$B$4*$C$4</f>
        <v>701945.60583089304</v>
      </c>
      <c r="G1580" s="16">
        <f t="shared" si="220"/>
        <v>0.29805439416910701</v>
      </c>
      <c r="H1580" s="17">
        <f t="shared" si="221"/>
        <v>74416.318250732089</v>
      </c>
      <c r="I1580" s="16">
        <f t="shared" si="222"/>
        <v>0.24805439416910696</v>
      </c>
      <c r="J1580" s="17">
        <f>$F$4-H1580-$G$4</f>
        <v>165583.68174926791</v>
      </c>
      <c r="K1580" s="16">
        <f t="shared" si="223"/>
        <v>0.44805439416910697</v>
      </c>
      <c r="L1580" s="17">
        <f t="shared" si="225"/>
        <v>173638.0759183749</v>
      </c>
      <c r="M1580" s="16">
        <f t="shared" si="224"/>
        <v>0.24805439416910702</v>
      </c>
      <c r="N1580" s="17">
        <f t="shared" si="226"/>
        <v>536361.92408162518</v>
      </c>
      <c r="O1580" s="16">
        <f>($B$4*G1580-$F$4*K1580)/$H$4</f>
        <v>0.23376867988339275</v>
      </c>
    </row>
    <row r="1581" spans="2:15" x14ac:dyDescent="0.25">
      <c r="B1581" s="2">
        <f t="shared" si="227"/>
        <v>1566</v>
      </c>
      <c r="C1581" s="14">
        <v>3</v>
      </c>
      <c r="D1581" s="15">
        <v>599117.64170574397</v>
      </c>
      <c r="E1581" s="16">
        <f t="shared" si="219"/>
        <v>0.599117641705744</v>
      </c>
      <c r="F1581" s="17">
        <f>$B$4-D1581-$B$4*$C$4</f>
        <v>350882.35829425603</v>
      </c>
      <c r="G1581" s="16">
        <f t="shared" si="220"/>
        <v>0.64911764170574404</v>
      </c>
      <c r="H1581" s="17">
        <f t="shared" si="221"/>
        <v>179735.29251172318</v>
      </c>
      <c r="I1581" s="16">
        <f t="shared" si="222"/>
        <v>0.59911764170574389</v>
      </c>
      <c r="J1581" s="17">
        <f>$F$4-H1581-$G$4</f>
        <v>60264.707488276821</v>
      </c>
      <c r="K1581" s="16">
        <f t="shared" si="223"/>
        <v>0.79911764170574395</v>
      </c>
      <c r="L1581" s="17">
        <f t="shared" si="225"/>
        <v>419382.34919402079</v>
      </c>
      <c r="M1581" s="16">
        <f t="shared" si="224"/>
        <v>0.599117641705744</v>
      </c>
      <c r="N1581" s="17">
        <f t="shared" si="226"/>
        <v>290617.65080597921</v>
      </c>
      <c r="O1581" s="16">
        <f>($B$4*G1581-$F$4*K1581)/$H$4</f>
        <v>0.58483192742002987</v>
      </c>
    </row>
    <row r="1582" spans="2:15" x14ac:dyDescent="0.25">
      <c r="B1582" s="2">
        <f t="shared" si="227"/>
        <v>1567</v>
      </c>
      <c r="C1582" s="14">
        <v>2</v>
      </c>
      <c r="D1582" s="15">
        <v>308796.703381186</v>
      </c>
      <c r="E1582" s="16">
        <f t="shared" si="219"/>
        <v>0.30879670338118598</v>
      </c>
      <c r="F1582" s="17">
        <f>$B$4-D1582-$B$4*$C$4</f>
        <v>641203.296618814</v>
      </c>
      <c r="G1582" s="16">
        <f t="shared" si="220"/>
        <v>0.35879670338118597</v>
      </c>
      <c r="H1582" s="17">
        <f t="shared" si="221"/>
        <v>92639.011014355798</v>
      </c>
      <c r="I1582" s="16">
        <f t="shared" si="222"/>
        <v>0.30879670338118598</v>
      </c>
      <c r="J1582" s="17">
        <f>$F$4-H1582-$G$4</f>
        <v>147360.98898564419</v>
      </c>
      <c r="K1582" s="16">
        <f t="shared" si="223"/>
        <v>0.50879670338118599</v>
      </c>
      <c r="L1582" s="17">
        <f t="shared" si="225"/>
        <v>216157.69236683019</v>
      </c>
      <c r="M1582" s="16">
        <f t="shared" si="224"/>
        <v>0.30879670338118598</v>
      </c>
      <c r="N1582" s="17">
        <f t="shared" si="226"/>
        <v>493842.30763316981</v>
      </c>
      <c r="O1582" s="16">
        <f>($B$4*G1582-$F$4*K1582)/$H$4</f>
        <v>0.29451098909547163</v>
      </c>
    </row>
    <row r="1583" spans="2:15" x14ac:dyDescent="0.25">
      <c r="B1583" s="2">
        <f t="shared" si="227"/>
        <v>1568</v>
      </c>
      <c r="C1583" s="14">
        <v>2</v>
      </c>
      <c r="D1583" s="15">
        <v>292368.58658030297</v>
      </c>
      <c r="E1583" s="16">
        <f t="shared" si="219"/>
        <v>0.29236858658030296</v>
      </c>
      <c r="F1583" s="17">
        <f>$B$4-D1583-$B$4*$C$4</f>
        <v>657631.41341969697</v>
      </c>
      <c r="G1583" s="16">
        <f t="shared" si="220"/>
        <v>0.34236858658030295</v>
      </c>
      <c r="H1583" s="17">
        <f t="shared" si="221"/>
        <v>87710.575974090883</v>
      </c>
      <c r="I1583" s="16">
        <f t="shared" si="222"/>
        <v>0.29236858658030296</v>
      </c>
      <c r="J1583" s="17">
        <f>$F$4-H1583-$G$4</f>
        <v>152289.4240259091</v>
      </c>
      <c r="K1583" s="16">
        <f t="shared" si="223"/>
        <v>0.49236858658030297</v>
      </c>
      <c r="L1583" s="17">
        <f t="shared" si="225"/>
        <v>204658.01060621208</v>
      </c>
      <c r="M1583" s="16">
        <f t="shared" si="224"/>
        <v>0.29236858658030296</v>
      </c>
      <c r="N1583" s="17">
        <f t="shared" si="226"/>
        <v>505341.98939378787</v>
      </c>
      <c r="O1583" s="16">
        <f>($B$4*G1583-$F$4*K1583)/$H$4</f>
        <v>0.27808287229458867</v>
      </c>
    </row>
    <row r="1584" spans="2:15" x14ac:dyDescent="0.25">
      <c r="B1584" s="2">
        <f t="shared" si="227"/>
        <v>1569</v>
      </c>
      <c r="C1584" s="14">
        <v>2</v>
      </c>
      <c r="D1584" s="15">
        <v>315404.96180615103</v>
      </c>
      <c r="E1584" s="16">
        <f t="shared" si="219"/>
        <v>0.31540496180615102</v>
      </c>
      <c r="F1584" s="17">
        <f>$B$4-D1584-$B$4*$C$4</f>
        <v>634595.03819384892</v>
      </c>
      <c r="G1584" s="16">
        <f t="shared" si="220"/>
        <v>0.36540496180615101</v>
      </c>
      <c r="H1584" s="17">
        <f t="shared" si="221"/>
        <v>94621.488541845305</v>
      </c>
      <c r="I1584" s="16">
        <f t="shared" si="222"/>
        <v>0.31540496180615102</v>
      </c>
      <c r="J1584" s="17">
        <f>$F$4-H1584-$G$4</f>
        <v>145378.51145815471</v>
      </c>
      <c r="K1584" s="16">
        <f t="shared" si="223"/>
        <v>0.51540496180615103</v>
      </c>
      <c r="L1584" s="17">
        <f t="shared" si="225"/>
        <v>220783.47326430574</v>
      </c>
      <c r="M1584" s="16">
        <f t="shared" si="224"/>
        <v>0.31540496180615107</v>
      </c>
      <c r="N1584" s="17">
        <f t="shared" si="226"/>
        <v>489216.52673569421</v>
      </c>
      <c r="O1584" s="16">
        <f>($B$4*G1584-$F$4*K1584)/$H$4</f>
        <v>0.30111924752043673</v>
      </c>
    </row>
    <row r="1585" spans="2:15" x14ac:dyDescent="0.25">
      <c r="B1585" s="2">
        <f t="shared" si="227"/>
        <v>1570</v>
      </c>
      <c r="C1585" s="14">
        <v>3</v>
      </c>
      <c r="D1585" s="15">
        <v>445347.83747305803</v>
      </c>
      <c r="E1585" s="16">
        <f t="shared" si="219"/>
        <v>0.44534783747305801</v>
      </c>
      <c r="F1585" s="17">
        <f>$B$4-D1585-$B$4*$C$4</f>
        <v>504652.16252694197</v>
      </c>
      <c r="G1585" s="16">
        <f t="shared" si="220"/>
        <v>0.49534783747305799</v>
      </c>
      <c r="H1585" s="17">
        <f t="shared" si="221"/>
        <v>133604.35124191741</v>
      </c>
      <c r="I1585" s="16">
        <f t="shared" si="222"/>
        <v>0.44534783747305801</v>
      </c>
      <c r="J1585" s="17">
        <f>$F$4-H1585-$G$4</f>
        <v>106395.64875808259</v>
      </c>
      <c r="K1585" s="16">
        <f t="shared" si="223"/>
        <v>0.64534783747305802</v>
      </c>
      <c r="L1585" s="17">
        <f t="shared" si="225"/>
        <v>311743.48623114062</v>
      </c>
      <c r="M1585" s="16">
        <f t="shared" si="224"/>
        <v>0.44534783747305801</v>
      </c>
      <c r="N1585" s="17">
        <f t="shared" si="226"/>
        <v>398256.51376885938</v>
      </c>
      <c r="O1585" s="16">
        <f>($B$4*G1585-$F$4*K1585)/$H$4</f>
        <v>0.43106212318734366</v>
      </c>
    </row>
    <row r="1586" spans="2:15" x14ac:dyDescent="0.25">
      <c r="B1586" s="2">
        <f t="shared" si="227"/>
        <v>1571</v>
      </c>
      <c r="C1586" s="14">
        <v>3</v>
      </c>
      <c r="D1586" s="15">
        <v>697118.44005504495</v>
      </c>
      <c r="E1586" s="16">
        <f t="shared" si="219"/>
        <v>0.69711844005504497</v>
      </c>
      <c r="F1586" s="17">
        <f>$B$4-D1586-$B$4*$C$4</f>
        <v>252881.55994495505</v>
      </c>
      <c r="G1586" s="16">
        <f t="shared" si="220"/>
        <v>0.74711844005504502</v>
      </c>
      <c r="H1586" s="17">
        <f t="shared" si="221"/>
        <v>209135.53201651349</v>
      </c>
      <c r="I1586" s="16">
        <f t="shared" si="222"/>
        <v>0.69711844005504497</v>
      </c>
      <c r="J1586" s="17">
        <f>$F$4-H1586-$G$4</f>
        <v>30864.467983486509</v>
      </c>
      <c r="K1586" s="16">
        <f t="shared" si="223"/>
        <v>0.89711844005504493</v>
      </c>
      <c r="L1586" s="17">
        <f t="shared" si="225"/>
        <v>487982.90803853143</v>
      </c>
      <c r="M1586" s="16">
        <f t="shared" si="224"/>
        <v>0.69711844005504486</v>
      </c>
      <c r="N1586" s="17">
        <f t="shared" si="226"/>
        <v>222017.09196146854</v>
      </c>
      <c r="O1586" s="16">
        <f>($B$4*G1586-$F$4*K1586)/$H$4</f>
        <v>0.68283272576933085</v>
      </c>
    </row>
    <row r="1587" spans="2:15" x14ac:dyDescent="0.25">
      <c r="B1587" s="2">
        <f t="shared" si="227"/>
        <v>1572</v>
      </c>
      <c r="C1587" s="14">
        <v>2</v>
      </c>
      <c r="D1587" s="15">
        <v>286219.09118925501</v>
      </c>
      <c r="E1587" s="16">
        <f t="shared" si="219"/>
        <v>0.28621909118925498</v>
      </c>
      <c r="F1587" s="17">
        <f>$B$4-D1587-$B$4*$C$4</f>
        <v>663780.90881074499</v>
      </c>
      <c r="G1587" s="16">
        <f t="shared" si="220"/>
        <v>0.33621909118925497</v>
      </c>
      <c r="H1587" s="17">
        <f t="shared" si="221"/>
        <v>85865.727356776493</v>
      </c>
      <c r="I1587" s="16">
        <f t="shared" si="222"/>
        <v>0.28621909118925498</v>
      </c>
      <c r="J1587" s="17">
        <f>$F$4-H1587-$G$4</f>
        <v>154134.27264322352</v>
      </c>
      <c r="K1587" s="16">
        <f t="shared" si="223"/>
        <v>0.48621909118925499</v>
      </c>
      <c r="L1587" s="17">
        <f t="shared" si="225"/>
        <v>200353.36383247853</v>
      </c>
      <c r="M1587" s="16">
        <f t="shared" si="224"/>
        <v>0.28621909118925504</v>
      </c>
      <c r="N1587" s="17">
        <f t="shared" si="226"/>
        <v>509646.63616752147</v>
      </c>
      <c r="O1587" s="16">
        <f>($B$4*G1587-$F$4*K1587)/$H$4</f>
        <v>0.27193337690354064</v>
      </c>
    </row>
    <row r="1588" spans="2:15" x14ac:dyDescent="0.25">
      <c r="B1588" s="2">
        <f t="shared" si="227"/>
        <v>1573</v>
      </c>
      <c r="C1588" s="14">
        <v>3</v>
      </c>
      <c r="D1588" s="15">
        <v>520291.56571504503</v>
      </c>
      <c r="E1588" s="16">
        <f t="shared" si="219"/>
        <v>0.52029156571504498</v>
      </c>
      <c r="F1588" s="17">
        <f>$B$4-D1588-$B$4*$C$4</f>
        <v>429708.43428495497</v>
      </c>
      <c r="G1588" s="16">
        <f t="shared" si="220"/>
        <v>0.57029156571504502</v>
      </c>
      <c r="H1588" s="17">
        <f t="shared" si="221"/>
        <v>156087.46971451351</v>
      </c>
      <c r="I1588" s="16">
        <f t="shared" si="222"/>
        <v>0.52029156571504509</v>
      </c>
      <c r="J1588" s="17">
        <f>$F$4-H1588-$G$4</f>
        <v>83912.530285486486</v>
      </c>
      <c r="K1588" s="16">
        <f t="shared" si="223"/>
        <v>0.72029156571504505</v>
      </c>
      <c r="L1588" s="17">
        <f t="shared" si="225"/>
        <v>364204.09600053151</v>
      </c>
      <c r="M1588" s="16">
        <f t="shared" si="224"/>
        <v>0.52029156571504498</v>
      </c>
      <c r="N1588" s="17">
        <f t="shared" si="226"/>
        <v>345795.90399946849</v>
      </c>
      <c r="O1588" s="16">
        <f>($B$4*G1588-$F$4*K1588)/$H$4</f>
        <v>0.50600585142933063</v>
      </c>
    </row>
    <row r="1589" spans="2:15" x14ac:dyDescent="0.25">
      <c r="B1589" s="2">
        <f t="shared" si="227"/>
        <v>1574</v>
      </c>
      <c r="C1589" s="14">
        <v>5</v>
      </c>
      <c r="D1589" s="15">
        <v>758122.699451352</v>
      </c>
      <c r="E1589" s="16">
        <f t="shared" si="219"/>
        <v>0.75812269945135202</v>
      </c>
      <c r="F1589" s="17">
        <f>$B$4-D1589-$B$4*$C$4</f>
        <v>191877.300548648</v>
      </c>
      <c r="G1589" s="16">
        <f t="shared" si="220"/>
        <v>0.80812269945135207</v>
      </c>
      <c r="H1589" s="17">
        <f t="shared" si="221"/>
        <v>227436.80983540558</v>
      </c>
      <c r="I1589" s="16">
        <f t="shared" si="222"/>
        <v>0.75812269945135191</v>
      </c>
      <c r="J1589" s="17">
        <f>$F$4-H1589-$G$4</f>
        <v>12563.190164594416</v>
      </c>
      <c r="K1589" s="16">
        <f t="shared" si="223"/>
        <v>0.95812269945135187</v>
      </c>
      <c r="L1589" s="17">
        <f t="shared" si="225"/>
        <v>530685.88961594645</v>
      </c>
      <c r="M1589" s="16">
        <f t="shared" si="224"/>
        <v>0.75812269945135202</v>
      </c>
      <c r="N1589" s="17">
        <f t="shared" si="226"/>
        <v>179314.11038405358</v>
      </c>
      <c r="O1589" s="16">
        <f>($B$4*G1589-$F$4*K1589)/$H$4</f>
        <v>0.7438369851656379</v>
      </c>
    </row>
    <row r="1590" spans="2:15" x14ac:dyDescent="0.25">
      <c r="B1590" s="2">
        <f t="shared" si="227"/>
        <v>1575</v>
      </c>
      <c r="C1590" s="14">
        <v>1</v>
      </c>
      <c r="D1590" s="15">
        <v>104925.932149186</v>
      </c>
      <c r="E1590" s="16">
        <f t="shared" si="219"/>
        <v>0.104925932149186</v>
      </c>
      <c r="F1590" s="17">
        <f>$B$4-D1590-$B$4*$C$4</f>
        <v>845074.06785081397</v>
      </c>
      <c r="G1590" s="16">
        <f t="shared" si="220"/>
        <v>0.15492593214918599</v>
      </c>
      <c r="H1590" s="17">
        <f t="shared" si="221"/>
        <v>31477.779644755799</v>
      </c>
      <c r="I1590" s="16">
        <f t="shared" si="222"/>
        <v>0.104925932149186</v>
      </c>
      <c r="J1590" s="17">
        <f>$F$4-H1590-$G$4</f>
        <v>208522.22035524418</v>
      </c>
      <c r="K1590" s="16">
        <f t="shared" si="223"/>
        <v>0.30492593214918601</v>
      </c>
      <c r="L1590" s="17">
        <f t="shared" si="225"/>
        <v>73448.152504430211</v>
      </c>
      <c r="M1590" s="16">
        <f t="shared" si="224"/>
        <v>0.10492593214918601</v>
      </c>
      <c r="N1590" s="17">
        <f t="shared" si="226"/>
        <v>636551.84749556985</v>
      </c>
      <c r="O1590" s="16">
        <f>($B$4*G1590-$F$4*K1590)/$H$4</f>
        <v>9.0640217863471664E-2</v>
      </c>
    </row>
    <row r="1591" spans="2:15" x14ac:dyDescent="0.25">
      <c r="B1591" s="2">
        <f t="shared" si="227"/>
        <v>1576</v>
      </c>
      <c r="C1591" s="14">
        <v>2</v>
      </c>
      <c r="D1591" s="15">
        <v>228897.703942694</v>
      </c>
      <c r="E1591" s="16">
        <f t="shared" si="219"/>
        <v>0.22889770394269401</v>
      </c>
      <c r="F1591" s="17">
        <f>$B$4-D1591-$B$4*$C$4</f>
        <v>721102.296057306</v>
      </c>
      <c r="G1591" s="16">
        <f t="shared" si="220"/>
        <v>0.27889770394269403</v>
      </c>
      <c r="H1591" s="17">
        <f t="shared" si="221"/>
        <v>68669.311182808204</v>
      </c>
      <c r="I1591" s="16">
        <f t="shared" si="222"/>
        <v>0.22889770394269401</v>
      </c>
      <c r="J1591" s="17">
        <f>$F$4-H1591-$G$4</f>
        <v>171330.68881719181</v>
      </c>
      <c r="K1591" s="16">
        <f t="shared" si="223"/>
        <v>0.428897703942694</v>
      </c>
      <c r="L1591" s="17">
        <f t="shared" si="225"/>
        <v>160228.39275988581</v>
      </c>
      <c r="M1591" s="16">
        <f t="shared" si="224"/>
        <v>0.22889770394269401</v>
      </c>
      <c r="N1591" s="17">
        <f t="shared" si="226"/>
        <v>549771.60724011413</v>
      </c>
      <c r="O1591" s="16">
        <f>($B$4*G1591-$F$4*K1591)/$H$4</f>
        <v>0.21461198965697972</v>
      </c>
    </row>
    <row r="1592" spans="2:15" x14ac:dyDescent="0.25">
      <c r="B1592" s="2">
        <f t="shared" si="227"/>
        <v>1577</v>
      </c>
      <c r="C1592" s="14">
        <v>1</v>
      </c>
      <c r="D1592" s="15">
        <v>141056.51780864</v>
      </c>
      <c r="E1592" s="16">
        <f t="shared" si="219"/>
        <v>0.14105651780864001</v>
      </c>
      <c r="F1592" s="17">
        <f>$B$4-D1592-$B$4*$C$4</f>
        <v>808943.48219135997</v>
      </c>
      <c r="G1592" s="16">
        <f t="shared" si="220"/>
        <v>0.19105651780864003</v>
      </c>
      <c r="H1592" s="17">
        <f t="shared" si="221"/>
        <v>42316.955342591995</v>
      </c>
      <c r="I1592" s="16">
        <f t="shared" si="222"/>
        <v>0.14105651780863998</v>
      </c>
      <c r="J1592" s="17">
        <f>$F$4-H1592-$G$4</f>
        <v>197683.044657408</v>
      </c>
      <c r="K1592" s="16">
        <f t="shared" si="223"/>
        <v>0.34105651780863999</v>
      </c>
      <c r="L1592" s="17">
        <f t="shared" si="225"/>
        <v>98739.562466047995</v>
      </c>
      <c r="M1592" s="16">
        <f t="shared" si="224"/>
        <v>0.14105651780863998</v>
      </c>
      <c r="N1592" s="17">
        <f t="shared" si="226"/>
        <v>611260.43753395195</v>
      </c>
      <c r="O1592" s="16">
        <f>($B$4*G1592-$F$4*K1592)/$H$4</f>
        <v>0.12677080352292575</v>
      </c>
    </row>
    <row r="1593" spans="2:15" x14ac:dyDescent="0.25">
      <c r="B1593" s="2">
        <f t="shared" si="227"/>
        <v>1578</v>
      </c>
      <c r="C1593" s="14">
        <v>4</v>
      </c>
      <c r="D1593" s="15">
        <v>702813.34763834497</v>
      </c>
      <c r="E1593" s="16">
        <f t="shared" si="219"/>
        <v>0.70281334763834502</v>
      </c>
      <c r="F1593" s="17">
        <f>$B$4-D1593-$B$4*$C$4</f>
        <v>247186.65236165503</v>
      </c>
      <c r="G1593" s="16">
        <f t="shared" si="220"/>
        <v>0.75281334763834507</v>
      </c>
      <c r="H1593" s="17">
        <f t="shared" si="221"/>
        <v>210844.00429150349</v>
      </c>
      <c r="I1593" s="16">
        <f t="shared" si="222"/>
        <v>0.70281334763834491</v>
      </c>
      <c r="J1593" s="17">
        <f>$F$4-H1593-$G$4</f>
        <v>29155.995708496514</v>
      </c>
      <c r="K1593" s="16">
        <f t="shared" si="223"/>
        <v>0.90281334763834487</v>
      </c>
      <c r="L1593" s="17">
        <f t="shared" si="225"/>
        <v>491969.34334684152</v>
      </c>
      <c r="M1593" s="16">
        <f t="shared" si="224"/>
        <v>0.70281334763834502</v>
      </c>
      <c r="N1593" s="17">
        <f t="shared" si="226"/>
        <v>218030.65665315851</v>
      </c>
      <c r="O1593" s="16">
        <f>($B$4*G1593-$F$4*K1593)/$H$4</f>
        <v>0.6885276333526309</v>
      </c>
    </row>
    <row r="1594" spans="2:15" x14ac:dyDescent="0.25">
      <c r="B1594" s="2">
        <f t="shared" si="227"/>
        <v>1579</v>
      </c>
      <c r="C1594" s="14">
        <v>3</v>
      </c>
      <c r="D1594" s="15">
        <v>477587.39820218901</v>
      </c>
      <c r="E1594" s="16">
        <f t="shared" si="219"/>
        <v>0.47758739820218898</v>
      </c>
      <c r="F1594" s="17">
        <f>$B$4-D1594-$B$4*$C$4</f>
        <v>472412.60179781099</v>
      </c>
      <c r="G1594" s="16">
        <f t="shared" si="220"/>
        <v>0.52758739820218903</v>
      </c>
      <c r="H1594" s="17">
        <f t="shared" si="221"/>
        <v>143276.21946065669</v>
      </c>
      <c r="I1594" s="16">
        <f t="shared" si="222"/>
        <v>0.47758739820218898</v>
      </c>
      <c r="J1594" s="17">
        <f>$F$4-H1594-$G$4</f>
        <v>96723.780539343308</v>
      </c>
      <c r="K1594" s="16">
        <f t="shared" si="223"/>
        <v>0.67758739820218894</v>
      </c>
      <c r="L1594" s="17">
        <f t="shared" si="225"/>
        <v>334311.17874153232</v>
      </c>
      <c r="M1594" s="16">
        <f t="shared" si="224"/>
        <v>0.47758739820218904</v>
      </c>
      <c r="N1594" s="17">
        <f t="shared" si="226"/>
        <v>375688.82125846768</v>
      </c>
      <c r="O1594" s="16">
        <f>($B$4*G1594-$F$4*K1594)/$H$4</f>
        <v>0.46330168391647475</v>
      </c>
    </row>
    <row r="1595" spans="2:15" x14ac:dyDescent="0.25">
      <c r="B1595" s="2">
        <f t="shared" si="227"/>
        <v>1580</v>
      </c>
      <c r="C1595" s="14">
        <v>3</v>
      </c>
      <c r="D1595" s="15">
        <v>406341.39111243503</v>
      </c>
      <c r="E1595" s="16">
        <f t="shared" si="219"/>
        <v>0.406341391112435</v>
      </c>
      <c r="F1595" s="17">
        <f>$B$4-D1595-$B$4*$C$4</f>
        <v>543658.60888756497</v>
      </c>
      <c r="G1595" s="16">
        <f t="shared" si="220"/>
        <v>0.45634139111243499</v>
      </c>
      <c r="H1595" s="17">
        <f t="shared" si="221"/>
        <v>121902.4173337305</v>
      </c>
      <c r="I1595" s="16">
        <f t="shared" si="222"/>
        <v>0.406341391112435</v>
      </c>
      <c r="J1595" s="17">
        <f>$F$4-H1595-$G$4</f>
        <v>118097.5826662695</v>
      </c>
      <c r="K1595" s="16">
        <f t="shared" si="223"/>
        <v>0.60634139111243501</v>
      </c>
      <c r="L1595" s="17">
        <f t="shared" si="225"/>
        <v>284438.97377870453</v>
      </c>
      <c r="M1595" s="16">
        <f t="shared" si="224"/>
        <v>0.40634139111243506</v>
      </c>
      <c r="N1595" s="17">
        <f t="shared" si="226"/>
        <v>425561.02622129547</v>
      </c>
      <c r="O1595" s="16">
        <f>($B$4*G1595-$F$4*K1595)/$H$4</f>
        <v>0.39205567682672066</v>
      </c>
    </row>
    <row r="1596" spans="2:15" x14ac:dyDescent="0.25">
      <c r="B1596" s="2">
        <f t="shared" si="227"/>
        <v>1581</v>
      </c>
      <c r="C1596" s="14">
        <v>4</v>
      </c>
      <c r="D1596" s="15">
        <v>525028.71565706201</v>
      </c>
      <c r="E1596" s="16">
        <f t="shared" si="219"/>
        <v>0.525028715657062</v>
      </c>
      <c r="F1596" s="17">
        <f>$B$4-D1596-$B$4*$C$4</f>
        <v>424971.28434293799</v>
      </c>
      <c r="G1596" s="16">
        <f t="shared" si="220"/>
        <v>0.57502871565706204</v>
      </c>
      <c r="H1596" s="17">
        <f t="shared" si="221"/>
        <v>157508.61469711861</v>
      </c>
      <c r="I1596" s="16">
        <f t="shared" si="222"/>
        <v>0.525028715657062</v>
      </c>
      <c r="J1596" s="17">
        <f>$F$4-H1596-$G$4</f>
        <v>82491.38530288139</v>
      </c>
      <c r="K1596" s="16">
        <f t="shared" si="223"/>
        <v>0.72502871565706206</v>
      </c>
      <c r="L1596" s="17">
        <f t="shared" si="225"/>
        <v>367520.10095994337</v>
      </c>
      <c r="M1596" s="16">
        <f t="shared" si="224"/>
        <v>0.525028715657062</v>
      </c>
      <c r="N1596" s="17">
        <f t="shared" si="226"/>
        <v>342479.89904005663</v>
      </c>
      <c r="O1596" s="16">
        <f>($B$4*G1596-$F$4*K1596)/$H$4</f>
        <v>0.51074300137134765</v>
      </c>
    </row>
    <row r="1597" spans="2:15" x14ac:dyDescent="0.25">
      <c r="B1597" s="2">
        <f t="shared" si="227"/>
        <v>1582</v>
      </c>
      <c r="C1597" s="14">
        <v>4</v>
      </c>
      <c r="D1597" s="15">
        <v>620351.23875208304</v>
      </c>
      <c r="E1597" s="16">
        <f t="shared" si="219"/>
        <v>0.62035123875208309</v>
      </c>
      <c r="F1597" s="17">
        <f>$B$4-D1597-$B$4*$C$4</f>
        <v>329648.76124791696</v>
      </c>
      <c r="G1597" s="16">
        <f t="shared" si="220"/>
        <v>0.67035123875208313</v>
      </c>
      <c r="H1597" s="17">
        <f t="shared" si="221"/>
        <v>186105.37162562492</v>
      </c>
      <c r="I1597" s="16">
        <f t="shared" si="222"/>
        <v>0.62035123875208309</v>
      </c>
      <c r="J1597" s="17">
        <f>$F$4-H1597-$G$4</f>
        <v>53894.628374375083</v>
      </c>
      <c r="K1597" s="16">
        <f t="shared" si="223"/>
        <v>0.82035123875208305</v>
      </c>
      <c r="L1597" s="17">
        <f t="shared" si="225"/>
        <v>434245.86712645809</v>
      </c>
      <c r="M1597" s="16">
        <f t="shared" si="224"/>
        <v>0.62035123875208298</v>
      </c>
      <c r="N1597" s="17">
        <f t="shared" si="226"/>
        <v>275754.13287354191</v>
      </c>
      <c r="O1597" s="16">
        <f>($B$4*G1597-$F$4*K1597)/$H$4</f>
        <v>0.60606552446636885</v>
      </c>
    </row>
    <row r="1598" spans="2:15" x14ac:dyDescent="0.25">
      <c r="B1598" s="2">
        <f t="shared" si="227"/>
        <v>1583</v>
      </c>
      <c r="C1598" s="14">
        <v>4</v>
      </c>
      <c r="D1598" s="15">
        <v>652827.60480321106</v>
      </c>
      <c r="E1598" s="16">
        <f t="shared" si="219"/>
        <v>0.652827604803211</v>
      </c>
      <c r="F1598" s="17">
        <f>$B$4-D1598-$B$4*$C$4</f>
        <v>297172.39519678894</v>
      </c>
      <c r="G1598" s="16">
        <f t="shared" si="220"/>
        <v>0.70282760480321105</v>
      </c>
      <c r="H1598" s="17">
        <f t="shared" si="221"/>
        <v>195848.2814409633</v>
      </c>
      <c r="I1598" s="16">
        <f t="shared" si="222"/>
        <v>0.652827604803211</v>
      </c>
      <c r="J1598" s="17">
        <f>$F$4-H1598-$G$4</f>
        <v>44151.718559036701</v>
      </c>
      <c r="K1598" s="16">
        <f t="shared" si="223"/>
        <v>0.85282760480321107</v>
      </c>
      <c r="L1598" s="17">
        <f t="shared" si="225"/>
        <v>456979.32336224779</v>
      </c>
      <c r="M1598" s="16">
        <f t="shared" si="224"/>
        <v>0.65282760480321111</v>
      </c>
      <c r="N1598" s="17">
        <f t="shared" si="226"/>
        <v>253020.67663775224</v>
      </c>
      <c r="O1598" s="16">
        <f>($B$4*G1598-$F$4*K1598)/$H$4</f>
        <v>0.63854189051749677</v>
      </c>
    </row>
    <row r="1599" spans="2:15" x14ac:dyDescent="0.25">
      <c r="B1599" s="2">
        <f t="shared" si="227"/>
        <v>1584</v>
      </c>
      <c r="C1599" s="14">
        <v>3</v>
      </c>
      <c r="D1599" s="15">
        <v>553009.60106457502</v>
      </c>
      <c r="E1599" s="16">
        <f t="shared" si="219"/>
        <v>0.55300960106457497</v>
      </c>
      <c r="F1599" s="17">
        <f>$B$4-D1599-$B$4*$C$4</f>
        <v>396990.39893542498</v>
      </c>
      <c r="G1599" s="16">
        <f t="shared" si="220"/>
        <v>0.60300960106457502</v>
      </c>
      <c r="H1599" s="17">
        <f t="shared" si="221"/>
        <v>165902.88031937249</v>
      </c>
      <c r="I1599" s="16">
        <f t="shared" si="222"/>
        <v>0.55300960106457497</v>
      </c>
      <c r="J1599" s="17">
        <f>$F$4-H1599-$G$4</f>
        <v>74097.119680627511</v>
      </c>
      <c r="K1599" s="16">
        <f t="shared" si="223"/>
        <v>0.75300960106457504</v>
      </c>
      <c r="L1599" s="17">
        <f t="shared" si="225"/>
        <v>387106.7207452025</v>
      </c>
      <c r="M1599" s="16">
        <f t="shared" si="224"/>
        <v>0.55300960106457497</v>
      </c>
      <c r="N1599" s="17">
        <f t="shared" si="226"/>
        <v>322893.2792547975</v>
      </c>
      <c r="O1599" s="16">
        <f>($B$4*G1599-$F$4*K1599)/$H$4</f>
        <v>0.53872388677886074</v>
      </c>
    </row>
    <row r="1600" spans="2:15" x14ac:dyDescent="0.25">
      <c r="B1600" s="2">
        <f t="shared" si="227"/>
        <v>1585</v>
      </c>
      <c r="C1600" s="14">
        <v>3</v>
      </c>
      <c r="D1600" s="15">
        <v>493831.94283687201</v>
      </c>
      <c r="E1600" s="16">
        <f t="shared" si="219"/>
        <v>0.49383194283687198</v>
      </c>
      <c r="F1600" s="17">
        <f>$B$4-D1600-$B$4*$C$4</f>
        <v>456168.05716312799</v>
      </c>
      <c r="G1600" s="16">
        <f t="shared" si="220"/>
        <v>0.54383194283687197</v>
      </c>
      <c r="H1600" s="17">
        <f t="shared" si="221"/>
        <v>148149.5828510616</v>
      </c>
      <c r="I1600" s="16">
        <f t="shared" si="222"/>
        <v>0.49383194283687198</v>
      </c>
      <c r="J1600" s="17">
        <f>$F$4-H1600-$G$4</f>
        <v>91850.417148938403</v>
      </c>
      <c r="K1600" s="16">
        <f t="shared" si="223"/>
        <v>0.693831942836872</v>
      </c>
      <c r="L1600" s="17">
        <f t="shared" si="225"/>
        <v>345682.35998581041</v>
      </c>
      <c r="M1600" s="16">
        <f t="shared" si="224"/>
        <v>0.49383194283687204</v>
      </c>
      <c r="N1600" s="17">
        <f t="shared" si="226"/>
        <v>364317.64001418959</v>
      </c>
      <c r="O1600" s="16">
        <f>($B$4*G1600-$F$4*K1600)/$H$4</f>
        <v>0.47954622855115764</v>
      </c>
    </row>
    <row r="1601" spans="2:15" x14ac:dyDescent="0.25">
      <c r="B1601" s="2">
        <f t="shared" si="227"/>
        <v>1586</v>
      </c>
      <c r="C1601" s="14">
        <v>1</v>
      </c>
      <c r="D1601" s="15">
        <v>132427.28598339099</v>
      </c>
      <c r="E1601" s="16">
        <f t="shared" si="219"/>
        <v>0.13242728598339099</v>
      </c>
      <c r="F1601" s="17">
        <f>$B$4-D1601-$B$4*$C$4</f>
        <v>817572.71401660901</v>
      </c>
      <c r="G1601" s="16">
        <f t="shared" si="220"/>
        <v>0.18242728598339097</v>
      </c>
      <c r="H1601" s="17">
        <f t="shared" si="221"/>
        <v>39728.185795017293</v>
      </c>
      <c r="I1601" s="16">
        <f t="shared" si="222"/>
        <v>0.13242728598339099</v>
      </c>
      <c r="J1601" s="17">
        <f>$F$4-H1601-$G$4</f>
        <v>200271.81420498271</v>
      </c>
      <c r="K1601" s="16">
        <f t="shared" si="223"/>
        <v>0.332427285983391</v>
      </c>
      <c r="L1601" s="17">
        <f t="shared" si="225"/>
        <v>92699.100188373704</v>
      </c>
      <c r="M1601" s="16">
        <f t="shared" si="224"/>
        <v>0.13242728598339101</v>
      </c>
      <c r="N1601" s="17">
        <f t="shared" si="226"/>
        <v>617300.8998116263</v>
      </c>
      <c r="O1601" s="16">
        <f>($B$4*G1601-$F$4*K1601)/$H$4</f>
        <v>0.11814157169767665</v>
      </c>
    </row>
    <row r="1602" spans="2:15" x14ac:dyDescent="0.25">
      <c r="B1602" s="2">
        <f t="shared" si="227"/>
        <v>1587</v>
      </c>
      <c r="C1602" s="14">
        <v>5</v>
      </c>
      <c r="D1602" s="15">
        <v>644271.18795333698</v>
      </c>
      <c r="E1602" s="16">
        <f t="shared" si="219"/>
        <v>0.64427118795333693</v>
      </c>
      <c r="F1602" s="17">
        <f>$B$4-D1602-$B$4*$C$4</f>
        <v>305728.81204666302</v>
      </c>
      <c r="G1602" s="16">
        <f t="shared" si="220"/>
        <v>0.69427118795333698</v>
      </c>
      <c r="H1602" s="17">
        <f t="shared" si="221"/>
        <v>193281.35638600108</v>
      </c>
      <c r="I1602" s="16">
        <f t="shared" si="222"/>
        <v>0.64427118795333693</v>
      </c>
      <c r="J1602" s="17">
        <f>$F$4-H1602-$G$4</f>
        <v>46718.643613998924</v>
      </c>
      <c r="K1602" s="16">
        <f t="shared" si="223"/>
        <v>0.84427118795333689</v>
      </c>
      <c r="L1602" s="17">
        <f t="shared" si="225"/>
        <v>450989.83156733587</v>
      </c>
      <c r="M1602" s="16">
        <f t="shared" si="224"/>
        <v>0.64427118795333693</v>
      </c>
      <c r="N1602" s="17">
        <f t="shared" si="226"/>
        <v>259010.1684326641</v>
      </c>
      <c r="O1602" s="16">
        <f>($B$4*G1602-$F$4*K1602)/$H$4</f>
        <v>0.6299854736676227</v>
      </c>
    </row>
    <row r="1603" spans="2:15" x14ac:dyDescent="0.25">
      <c r="B1603" s="2">
        <f t="shared" si="227"/>
        <v>1588</v>
      </c>
      <c r="C1603" s="14">
        <v>2</v>
      </c>
      <c r="D1603" s="15">
        <v>294002.09582860098</v>
      </c>
      <c r="E1603" s="16">
        <f t="shared" si="219"/>
        <v>0.29400209582860098</v>
      </c>
      <c r="F1603" s="17">
        <f>$B$4-D1603-$B$4*$C$4</f>
        <v>655997.90417139907</v>
      </c>
      <c r="G1603" s="16">
        <f t="shared" si="220"/>
        <v>0.34400209582860097</v>
      </c>
      <c r="H1603" s="17">
        <f t="shared" si="221"/>
        <v>88200.62874858029</v>
      </c>
      <c r="I1603" s="16">
        <f t="shared" si="222"/>
        <v>0.29400209582860098</v>
      </c>
      <c r="J1603" s="17">
        <f>$F$4-H1603-$G$4</f>
        <v>151799.37125141971</v>
      </c>
      <c r="K1603" s="16">
        <f t="shared" si="223"/>
        <v>0.494002095828601</v>
      </c>
      <c r="L1603" s="17">
        <f t="shared" si="225"/>
        <v>205801.46708002069</v>
      </c>
      <c r="M1603" s="16">
        <f t="shared" si="224"/>
        <v>0.29400209582860098</v>
      </c>
      <c r="N1603" s="17">
        <f t="shared" si="226"/>
        <v>504198.53291997936</v>
      </c>
      <c r="O1603" s="16">
        <f>($B$4*G1603-$F$4*K1603)/$H$4</f>
        <v>0.27971638154288669</v>
      </c>
    </row>
    <row r="1604" spans="2:15" x14ac:dyDescent="0.25">
      <c r="B1604" s="2">
        <f t="shared" si="227"/>
        <v>1589</v>
      </c>
      <c r="C1604" s="14">
        <v>5</v>
      </c>
      <c r="D1604" s="15">
        <v>688237.51404805097</v>
      </c>
      <c r="E1604" s="16">
        <f t="shared" si="219"/>
        <v>0.688237514048051</v>
      </c>
      <c r="F1604" s="17">
        <f>$B$4-D1604-$B$4*$C$4</f>
        <v>261762.48595194903</v>
      </c>
      <c r="G1604" s="16">
        <f t="shared" si="220"/>
        <v>0.73823751404805105</v>
      </c>
      <c r="H1604" s="17">
        <f t="shared" si="221"/>
        <v>206471.2542144153</v>
      </c>
      <c r="I1604" s="16">
        <f t="shared" si="222"/>
        <v>0.688237514048051</v>
      </c>
      <c r="J1604" s="17">
        <f>$F$4-H1604-$G$4</f>
        <v>33528.745785584702</v>
      </c>
      <c r="K1604" s="16">
        <f t="shared" si="223"/>
        <v>0.88823751404805096</v>
      </c>
      <c r="L1604" s="17">
        <f t="shared" si="225"/>
        <v>481766.25983363565</v>
      </c>
      <c r="M1604" s="16">
        <f t="shared" si="224"/>
        <v>0.68823751404805089</v>
      </c>
      <c r="N1604" s="17">
        <f t="shared" si="226"/>
        <v>228233.74016636432</v>
      </c>
      <c r="O1604" s="16">
        <f>($B$4*G1604-$F$4*K1604)/$H$4</f>
        <v>0.67395179976233688</v>
      </c>
    </row>
    <row r="1605" spans="2:15" x14ac:dyDescent="0.25">
      <c r="B1605" s="2">
        <f t="shared" si="227"/>
        <v>1590</v>
      </c>
      <c r="C1605" s="14">
        <v>2</v>
      </c>
      <c r="D1605" s="15">
        <v>430314.89782181801</v>
      </c>
      <c r="E1605" s="16">
        <f t="shared" si="219"/>
        <v>0.43031489782181803</v>
      </c>
      <c r="F1605" s="17">
        <f>$B$4-D1605-$B$4*$C$4</f>
        <v>519685.10217818199</v>
      </c>
      <c r="G1605" s="16">
        <f t="shared" si="220"/>
        <v>0.48031489782181802</v>
      </c>
      <c r="H1605" s="17">
        <f t="shared" si="221"/>
        <v>129094.4693465454</v>
      </c>
      <c r="I1605" s="16">
        <f t="shared" si="222"/>
        <v>0.43031489782181803</v>
      </c>
      <c r="J1605" s="17">
        <f>$F$4-H1605-$G$4</f>
        <v>110905.5306534546</v>
      </c>
      <c r="K1605" s="16">
        <f t="shared" si="223"/>
        <v>0.63031489782181804</v>
      </c>
      <c r="L1605" s="17">
        <f t="shared" si="225"/>
        <v>301220.42847527261</v>
      </c>
      <c r="M1605" s="16">
        <f t="shared" si="224"/>
        <v>0.43031489782181803</v>
      </c>
      <c r="N1605" s="17">
        <f t="shared" si="226"/>
        <v>408779.57152472739</v>
      </c>
      <c r="O1605" s="16">
        <f>($B$4*G1605-$F$4*K1605)/$H$4</f>
        <v>0.41602918353610374</v>
      </c>
    </row>
    <row r="1606" spans="2:15" x14ac:dyDescent="0.25">
      <c r="B1606" s="2">
        <f t="shared" si="227"/>
        <v>1591</v>
      </c>
      <c r="C1606" s="14">
        <v>4</v>
      </c>
      <c r="D1606" s="15">
        <v>563537.74804182397</v>
      </c>
      <c r="E1606" s="16">
        <f t="shared" si="219"/>
        <v>0.56353774804182399</v>
      </c>
      <c r="F1606" s="17">
        <f>$B$4-D1606-$B$4*$C$4</f>
        <v>386462.25195817603</v>
      </c>
      <c r="G1606" s="16">
        <f t="shared" si="220"/>
        <v>0.61353774804182404</v>
      </c>
      <c r="H1606" s="17">
        <f t="shared" si="221"/>
        <v>169061.3244125472</v>
      </c>
      <c r="I1606" s="16">
        <f t="shared" si="222"/>
        <v>0.56353774804182399</v>
      </c>
      <c r="J1606" s="17">
        <f>$F$4-H1606-$G$4</f>
        <v>70938.675587452803</v>
      </c>
      <c r="K1606" s="16">
        <f t="shared" si="223"/>
        <v>0.76353774804182395</v>
      </c>
      <c r="L1606" s="17">
        <f t="shared" si="225"/>
        <v>394476.4236292768</v>
      </c>
      <c r="M1606" s="16">
        <f t="shared" si="224"/>
        <v>0.56353774804182399</v>
      </c>
      <c r="N1606" s="17">
        <f t="shared" si="226"/>
        <v>315523.5763707232</v>
      </c>
      <c r="O1606" s="16">
        <f>($B$4*G1606-$F$4*K1606)/$H$4</f>
        <v>0.54925203375610987</v>
      </c>
    </row>
    <row r="1607" spans="2:15" x14ac:dyDescent="0.25">
      <c r="B1607" s="2">
        <f t="shared" si="227"/>
        <v>1592</v>
      </c>
      <c r="C1607" s="14">
        <v>5</v>
      </c>
      <c r="D1607" s="15">
        <v>668997.62804318103</v>
      </c>
      <c r="E1607" s="16">
        <f t="shared" si="219"/>
        <v>0.66899762804318108</v>
      </c>
      <c r="F1607" s="17">
        <f>$B$4-D1607-$B$4*$C$4</f>
        <v>281002.37195681897</v>
      </c>
      <c r="G1607" s="16">
        <f t="shared" si="220"/>
        <v>0.71899762804318113</v>
      </c>
      <c r="H1607" s="17">
        <f t="shared" si="221"/>
        <v>200699.28841295431</v>
      </c>
      <c r="I1607" s="16">
        <f t="shared" si="222"/>
        <v>0.66899762804318108</v>
      </c>
      <c r="J1607" s="17">
        <f>$F$4-H1607-$G$4</f>
        <v>39300.711587045691</v>
      </c>
      <c r="K1607" s="16">
        <f t="shared" si="223"/>
        <v>0.86899762804318104</v>
      </c>
      <c r="L1607" s="17">
        <f t="shared" si="225"/>
        <v>468298.33963022672</v>
      </c>
      <c r="M1607" s="16">
        <f t="shared" si="224"/>
        <v>0.66899762804318108</v>
      </c>
      <c r="N1607" s="17">
        <f t="shared" si="226"/>
        <v>241701.66036977328</v>
      </c>
      <c r="O1607" s="16">
        <f>($B$4*G1607-$F$4*K1607)/$H$4</f>
        <v>0.65471191375746696</v>
      </c>
    </row>
    <row r="1608" spans="2:15" x14ac:dyDescent="0.25">
      <c r="B1608" s="2">
        <f t="shared" si="227"/>
        <v>1593</v>
      </c>
      <c r="C1608" s="14">
        <v>5</v>
      </c>
      <c r="D1608" s="15">
        <v>771505.57987717201</v>
      </c>
      <c r="E1608" s="16">
        <f t="shared" si="219"/>
        <v>0.77150557987717205</v>
      </c>
      <c r="F1608" s="17">
        <f>$B$4-D1608-$B$4*$C$4</f>
        <v>178494.42012282799</v>
      </c>
      <c r="G1608" s="16">
        <f t="shared" si="220"/>
        <v>0.8215055798771721</v>
      </c>
      <c r="H1608" s="17">
        <f t="shared" si="221"/>
        <v>231451.67396315161</v>
      </c>
      <c r="I1608" s="16">
        <f t="shared" si="222"/>
        <v>0.77150557987717205</v>
      </c>
      <c r="J1608" s="17">
        <f>$F$4-H1608-$G$4</f>
        <v>8548.3260368483898</v>
      </c>
      <c r="K1608" s="16">
        <f t="shared" si="223"/>
        <v>0.97150557987717212</v>
      </c>
      <c r="L1608" s="17">
        <f t="shared" si="225"/>
        <v>540053.90591402038</v>
      </c>
      <c r="M1608" s="16">
        <f t="shared" si="224"/>
        <v>0.77150557987717194</v>
      </c>
      <c r="N1608" s="17">
        <f t="shared" si="226"/>
        <v>169946.0940859796</v>
      </c>
      <c r="O1608" s="16">
        <f>($B$4*G1608-$F$4*K1608)/$H$4</f>
        <v>0.75721986559145782</v>
      </c>
    </row>
    <row r="1609" spans="2:15" x14ac:dyDescent="0.25">
      <c r="B1609" s="2">
        <f t="shared" si="227"/>
        <v>1594</v>
      </c>
      <c r="C1609" s="14">
        <v>3</v>
      </c>
      <c r="D1609" s="15">
        <v>369534.066185768</v>
      </c>
      <c r="E1609" s="16">
        <f t="shared" si="219"/>
        <v>0.36953406618576801</v>
      </c>
      <c r="F1609" s="17">
        <f>$B$4-D1609-$B$4*$C$4</f>
        <v>580465.933814232</v>
      </c>
      <c r="G1609" s="16">
        <f t="shared" si="220"/>
        <v>0.419534066185768</v>
      </c>
      <c r="H1609" s="17">
        <f t="shared" si="221"/>
        <v>110860.21985573039</v>
      </c>
      <c r="I1609" s="16">
        <f t="shared" si="222"/>
        <v>0.36953406618576795</v>
      </c>
      <c r="J1609" s="17">
        <f>$F$4-H1609-$G$4</f>
        <v>129139.78014426961</v>
      </c>
      <c r="K1609" s="16">
        <f t="shared" si="223"/>
        <v>0.56953406618576796</v>
      </c>
      <c r="L1609" s="17">
        <f t="shared" si="225"/>
        <v>258673.8463300376</v>
      </c>
      <c r="M1609" s="16">
        <f t="shared" si="224"/>
        <v>0.36953406618576801</v>
      </c>
      <c r="N1609" s="17">
        <f t="shared" si="226"/>
        <v>451326.15366996243</v>
      </c>
      <c r="O1609" s="16">
        <f>($B$4*G1609-$F$4*K1609)/$H$4</f>
        <v>0.35524835190005372</v>
      </c>
    </row>
    <row r="1610" spans="2:15" x14ac:dyDescent="0.25">
      <c r="B1610" s="2">
        <f t="shared" si="227"/>
        <v>1595</v>
      </c>
      <c r="C1610" s="14">
        <v>3</v>
      </c>
      <c r="D1610" s="15">
        <v>503991.23068743601</v>
      </c>
      <c r="E1610" s="16">
        <f t="shared" si="219"/>
        <v>0.50399123068743601</v>
      </c>
      <c r="F1610" s="17">
        <f>$B$4-D1610-$B$4*$C$4</f>
        <v>446008.76931256399</v>
      </c>
      <c r="G1610" s="16">
        <f t="shared" si="220"/>
        <v>0.55399123068743605</v>
      </c>
      <c r="H1610" s="17">
        <f t="shared" si="221"/>
        <v>151197.3692062308</v>
      </c>
      <c r="I1610" s="16">
        <f t="shared" si="222"/>
        <v>0.50399123068743601</v>
      </c>
      <c r="J1610" s="17">
        <f>$F$4-H1610-$G$4</f>
        <v>88802.630793769204</v>
      </c>
      <c r="K1610" s="16">
        <f t="shared" si="223"/>
        <v>0.70399123068743608</v>
      </c>
      <c r="L1610" s="17">
        <f t="shared" si="225"/>
        <v>352793.86148120521</v>
      </c>
      <c r="M1610" s="16">
        <f t="shared" si="224"/>
        <v>0.50399123068743601</v>
      </c>
      <c r="N1610" s="17">
        <f t="shared" si="226"/>
        <v>357206.13851879479</v>
      </c>
      <c r="O1610" s="16">
        <f>($B$4*G1610-$F$4*K1610)/$H$4</f>
        <v>0.48970551640172172</v>
      </c>
    </row>
    <row r="1611" spans="2:15" x14ac:dyDescent="0.25">
      <c r="B1611" s="2">
        <f t="shared" si="227"/>
        <v>1596</v>
      </c>
      <c r="C1611" s="14">
        <v>0</v>
      </c>
      <c r="D1611" s="15">
        <v>0</v>
      </c>
      <c r="E1611" s="16">
        <f t="shared" si="219"/>
        <v>0</v>
      </c>
      <c r="F1611" s="17">
        <f>$B$4-D1611-$B$4*$C$4</f>
        <v>950000</v>
      </c>
      <c r="G1611" s="16">
        <f t="shared" si="220"/>
        <v>0.05</v>
      </c>
      <c r="H1611" s="17">
        <f t="shared" si="221"/>
        <v>0</v>
      </c>
      <c r="I1611" s="16">
        <f t="shared" si="222"/>
        <v>0</v>
      </c>
      <c r="J1611" s="17">
        <f>$F$4-H1611-$G$4</f>
        <v>240000</v>
      </c>
      <c r="K1611" s="16">
        <f t="shared" si="223"/>
        <v>0.2</v>
      </c>
      <c r="L1611" s="17">
        <f t="shared" si="225"/>
        <v>0</v>
      </c>
      <c r="M1611" s="16">
        <f t="shared" si="224"/>
        <v>0</v>
      </c>
      <c r="N1611" s="17">
        <f t="shared" si="226"/>
        <v>710000</v>
      </c>
      <c r="O1611" s="16">
        <f>($B$4*G1611-$F$4*K1611)/$H$4</f>
        <v>-1.4285714285714285E-2</v>
      </c>
    </row>
    <row r="1612" spans="2:15" x14ac:dyDescent="0.25">
      <c r="B1612" s="2">
        <f t="shared" si="227"/>
        <v>1597</v>
      </c>
      <c r="C1612" s="14">
        <v>2</v>
      </c>
      <c r="D1612" s="15">
        <v>368133.80156717199</v>
      </c>
      <c r="E1612" s="16">
        <f t="shared" si="219"/>
        <v>0.36813380156717201</v>
      </c>
      <c r="F1612" s="17">
        <f>$B$4-D1612-$B$4*$C$4</f>
        <v>581866.19843282807</v>
      </c>
      <c r="G1612" s="16">
        <f t="shared" si="220"/>
        <v>0.418133801567172</v>
      </c>
      <c r="H1612" s="17">
        <f t="shared" si="221"/>
        <v>110440.1404701516</v>
      </c>
      <c r="I1612" s="16">
        <f t="shared" si="222"/>
        <v>0.36813380156717201</v>
      </c>
      <c r="J1612" s="17">
        <f>$F$4-H1612-$G$4</f>
        <v>129559.85952984839</v>
      </c>
      <c r="K1612" s="16">
        <f t="shared" si="223"/>
        <v>0.56813380156717197</v>
      </c>
      <c r="L1612" s="17">
        <f t="shared" si="225"/>
        <v>257693.66109702038</v>
      </c>
      <c r="M1612" s="16">
        <f t="shared" si="224"/>
        <v>0.36813380156717196</v>
      </c>
      <c r="N1612" s="17">
        <f t="shared" si="226"/>
        <v>452306.33890297968</v>
      </c>
      <c r="O1612" s="16">
        <f>($B$4*G1612-$F$4*K1612)/$H$4</f>
        <v>0.35384808728145772</v>
      </c>
    </row>
    <row r="1613" spans="2:15" x14ac:dyDescent="0.25">
      <c r="B1613" s="2">
        <f t="shared" si="227"/>
        <v>1598</v>
      </c>
      <c r="C1613" s="14">
        <v>2</v>
      </c>
      <c r="D1613" s="15">
        <v>344566.74115674902</v>
      </c>
      <c r="E1613" s="16">
        <f t="shared" si="219"/>
        <v>0.34456674115674901</v>
      </c>
      <c r="F1613" s="17">
        <f>$B$4-D1613-$B$4*$C$4</f>
        <v>605433.25884325104</v>
      </c>
      <c r="G1613" s="16">
        <f t="shared" si="220"/>
        <v>0.394566741156749</v>
      </c>
      <c r="H1613" s="17">
        <f t="shared" si="221"/>
        <v>103370.0223470247</v>
      </c>
      <c r="I1613" s="16">
        <f t="shared" si="222"/>
        <v>0.34456674115674901</v>
      </c>
      <c r="J1613" s="17">
        <f>$F$4-H1613-$G$4</f>
        <v>136629.9776529753</v>
      </c>
      <c r="K1613" s="16">
        <f t="shared" si="223"/>
        <v>0.54456674115674897</v>
      </c>
      <c r="L1613" s="17">
        <f t="shared" si="225"/>
        <v>241196.71880972432</v>
      </c>
      <c r="M1613" s="16">
        <f t="shared" si="224"/>
        <v>0.34456674115674901</v>
      </c>
      <c r="N1613" s="17">
        <f t="shared" si="226"/>
        <v>468803.28119027574</v>
      </c>
      <c r="O1613" s="16">
        <f>($B$4*G1613-$F$4*K1613)/$H$4</f>
        <v>0.33028102687103472</v>
      </c>
    </row>
    <row r="1614" spans="2:15" x14ac:dyDescent="0.25">
      <c r="B1614" s="2">
        <f t="shared" si="227"/>
        <v>1599</v>
      </c>
      <c r="C1614" s="14">
        <v>4</v>
      </c>
      <c r="D1614" s="15">
        <v>764124.67366758594</v>
      </c>
      <c r="E1614" s="16">
        <f t="shared" si="219"/>
        <v>0.76412467366758596</v>
      </c>
      <c r="F1614" s="17">
        <f>$B$4-D1614-$B$4*$C$4</f>
        <v>185875.32633241406</v>
      </c>
      <c r="G1614" s="16">
        <f t="shared" si="220"/>
        <v>0.81412467366758601</v>
      </c>
      <c r="H1614" s="17">
        <f t="shared" si="221"/>
        <v>229237.40210027577</v>
      </c>
      <c r="I1614" s="16">
        <f t="shared" si="222"/>
        <v>0.76412467366758585</v>
      </c>
      <c r="J1614" s="17">
        <f>$F$4-H1614-$G$4</f>
        <v>10762.597899724235</v>
      </c>
      <c r="K1614" s="16">
        <f t="shared" si="223"/>
        <v>0.96412467366758592</v>
      </c>
      <c r="L1614" s="17">
        <f t="shared" si="225"/>
        <v>534887.27156731021</v>
      </c>
      <c r="M1614" s="16">
        <f t="shared" si="224"/>
        <v>0.76412467366758596</v>
      </c>
      <c r="N1614" s="17">
        <f t="shared" si="226"/>
        <v>175112.72843268982</v>
      </c>
      <c r="O1614" s="16">
        <f>($B$4*G1614-$F$4*K1614)/$H$4</f>
        <v>0.74983895938187173</v>
      </c>
    </row>
    <row r="1615" spans="2:15" x14ac:dyDescent="0.25">
      <c r="B1615" s="2">
        <f t="shared" si="227"/>
        <v>1600</v>
      </c>
      <c r="C1615" s="14">
        <v>7</v>
      </c>
      <c r="D1615" s="15">
        <v>991513.89030016901</v>
      </c>
      <c r="E1615" s="16">
        <f t="shared" si="219"/>
        <v>0.99151389030016901</v>
      </c>
      <c r="F1615" s="17">
        <f>$B$4-D1615-$B$4*$C$4</f>
        <v>-41513.890300169005</v>
      </c>
      <c r="G1615" s="16">
        <f t="shared" si="220"/>
        <v>1.0415138903001691</v>
      </c>
      <c r="H1615" s="17">
        <f t="shared" si="221"/>
        <v>297454.1670900507</v>
      </c>
      <c r="I1615" s="16">
        <f t="shared" si="222"/>
        <v>0.99151389030016901</v>
      </c>
      <c r="J1615" s="17">
        <f>$F$4-H1615-$G$4</f>
        <v>-57454.167090050702</v>
      </c>
      <c r="K1615" s="16">
        <f t="shared" si="223"/>
        <v>1.191513890300169</v>
      </c>
      <c r="L1615" s="17">
        <f t="shared" si="225"/>
        <v>694059.72321011825</v>
      </c>
      <c r="M1615" s="16">
        <f t="shared" si="224"/>
        <v>0.9915138903001689</v>
      </c>
      <c r="N1615" s="17">
        <f t="shared" si="226"/>
        <v>15940.276789881696</v>
      </c>
      <c r="O1615" s="16">
        <f>($B$4*G1615-$F$4*K1615)/$H$4</f>
        <v>0.97722817601445466</v>
      </c>
    </row>
    <row r="1616" spans="2:15" x14ac:dyDescent="0.25">
      <c r="B1616" s="2">
        <f t="shared" si="227"/>
        <v>1601</v>
      </c>
      <c r="C1616" s="14">
        <v>2</v>
      </c>
      <c r="D1616" s="15">
        <v>231030.674384529</v>
      </c>
      <c r="E1616" s="16">
        <f t="shared" ref="E1616:E1679" si="228">D1616/$B$4</f>
        <v>0.23103067438452901</v>
      </c>
      <c r="F1616" s="17">
        <f>$B$4-D1616-$B$4*$C$4</f>
        <v>718969.325615471</v>
      </c>
      <c r="G1616" s="16">
        <f t="shared" ref="G1616:G1679" si="229">E1616+$C$4</f>
        <v>0.281030674384529</v>
      </c>
      <c r="H1616" s="17">
        <f t="shared" ref="H1616:H1679" si="230">D1616*$D$4</f>
        <v>69309.202315358692</v>
      </c>
      <c r="I1616" s="16">
        <f t="shared" ref="I1616:I1679" si="231">H1616/$F$4</f>
        <v>0.23103067438452898</v>
      </c>
      <c r="J1616" s="17">
        <f>$F$4-H1616-$G$4</f>
        <v>170690.79768464132</v>
      </c>
      <c r="K1616" s="16">
        <f t="shared" ref="K1616:K1679" si="232">I1616+$E$4</f>
        <v>0.43103067438452902</v>
      </c>
      <c r="L1616" s="17">
        <f t="shared" si="225"/>
        <v>161721.47206917033</v>
      </c>
      <c r="M1616" s="16">
        <f t="shared" ref="M1616:M1679" si="233">L1616/$H$4</f>
        <v>0.23103067438452904</v>
      </c>
      <c r="N1616" s="17">
        <f t="shared" si="226"/>
        <v>548278.52793082967</v>
      </c>
      <c r="O1616" s="16">
        <f>($B$4*G1616-$F$4*K1616)/$H$4</f>
        <v>0.21674496009881472</v>
      </c>
    </row>
    <row r="1617" spans="2:15" x14ac:dyDescent="0.25">
      <c r="B1617" s="2">
        <f t="shared" si="227"/>
        <v>1602</v>
      </c>
      <c r="C1617" s="14">
        <v>7</v>
      </c>
      <c r="D1617" s="15">
        <v>1113203.75397001</v>
      </c>
      <c r="E1617" s="16">
        <f t="shared" si="228"/>
        <v>1.1132037539700099</v>
      </c>
      <c r="F1617" s="17">
        <f>$B$4-D1617-$B$4*$C$4</f>
        <v>-163203.75397000997</v>
      </c>
      <c r="G1617" s="16">
        <f t="shared" si="229"/>
        <v>1.16320375397001</v>
      </c>
      <c r="H1617" s="17">
        <f t="shared" si="230"/>
        <v>333961.12619100296</v>
      </c>
      <c r="I1617" s="16">
        <f t="shared" si="231"/>
        <v>1.1132037539700099</v>
      </c>
      <c r="J1617" s="17">
        <f>$F$4-H1617-$G$4</f>
        <v>-93961.126191002957</v>
      </c>
      <c r="K1617" s="16">
        <f t="shared" si="232"/>
        <v>1.3132037539700099</v>
      </c>
      <c r="L1617" s="17">
        <f t="shared" ref="L1617:L1680" si="234">D1617-H1617</f>
        <v>779242.62777900696</v>
      </c>
      <c r="M1617" s="16">
        <f t="shared" si="233"/>
        <v>1.1132037539700099</v>
      </c>
      <c r="N1617" s="17">
        <f t="shared" ref="N1617:N1680" si="235">F1617-J1617</f>
        <v>-69242.627779007016</v>
      </c>
      <c r="O1617" s="16">
        <f>($B$4*G1617-$F$4*K1617)/$H$4</f>
        <v>1.0989180396842957</v>
      </c>
    </row>
    <row r="1618" spans="2:15" x14ac:dyDescent="0.25">
      <c r="B1618" s="2">
        <f t="shared" ref="B1618:B1681" si="236">B1617+1</f>
        <v>1603</v>
      </c>
      <c r="C1618" s="14">
        <v>2</v>
      </c>
      <c r="D1618" s="15">
        <v>266567.90685629798</v>
      </c>
      <c r="E1618" s="16">
        <f t="shared" si="228"/>
        <v>0.266567906856298</v>
      </c>
      <c r="F1618" s="17">
        <f>$B$4-D1618-$B$4*$C$4</f>
        <v>683432.09314370202</v>
      </c>
      <c r="G1618" s="16">
        <f t="shared" si="229"/>
        <v>0.31656790685629799</v>
      </c>
      <c r="H1618" s="17">
        <f t="shared" si="230"/>
        <v>79970.372056889391</v>
      </c>
      <c r="I1618" s="16">
        <f t="shared" si="231"/>
        <v>0.266567906856298</v>
      </c>
      <c r="J1618" s="17">
        <f>$F$4-H1618-$G$4</f>
        <v>160029.62794311059</v>
      </c>
      <c r="K1618" s="16">
        <f t="shared" si="232"/>
        <v>0.46656790685629801</v>
      </c>
      <c r="L1618" s="17">
        <f t="shared" si="234"/>
        <v>186597.53479940858</v>
      </c>
      <c r="M1618" s="16">
        <f t="shared" si="233"/>
        <v>0.26656790685629794</v>
      </c>
      <c r="N1618" s="17">
        <f t="shared" si="235"/>
        <v>523402.46520059142</v>
      </c>
      <c r="O1618" s="16">
        <f>($B$4*G1618-$F$4*K1618)/$H$4</f>
        <v>0.25228219257058365</v>
      </c>
    </row>
    <row r="1619" spans="2:15" x14ac:dyDescent="0.25">
      <c r="B1619" s="2">
        <f t="shared" si="236"/>
        <v>1604</v>
      </c>
      <c r="C1619" s="14">
        <v>3</v>
      </c>
      <c r="D1619" s="15">
        <v>410958.44660680299</v>
      </c>
      <c r="E1619" s="16">
        <f t="shared" si="228"/>
        <v>0.41095844660680297</v>
      </c>
      <c r="F1619" s="17">
        <f>$B$4-D1619-$B$4*$C$4</f>
        <v>539041.55339319701</v>
      </c>
      <c r="G1619" s="16">
        <f t="shared" si="229"/>
        <v>0.46095844660680296</v>
      </c>
      <c r="H1619" s="17">
        <f t="shared" si="230"/>
        <v>123287.53398204088</v>
      </c>
      <c r="I1619" s="16">
        <f t="shared" si="231"/>
        <v>0.41095844660680297</v>
      </c>
      <c r="J1619" s="17">
        <f>$F$4-H1619-$G$4</f>
        <v>116712.46601795912</v>
      </c>
      <c r="K1619" s="16">
        <f t="shared" si="232"/>
        <v>0.61095844660680299</v>
      </c>
      <c r="L1619" s="17">
        <f t="shared" si="234"/>
        <v>287670.9126247621</v>
      </c>
      <c r="M1619" s="16">
        <f t="shared" si="233"/>
        <v>0.41095844660680303</v>
      </c>
      <c r="N1619" s="17">
        <f t="shared" si="235"/>
        <v>422329.0873752379</v>
      </c>
      <c r="O1619" s="16">
        <f>($B$4*G1619-$F$4*K1619)/$H$4</f>
        <v>0.39667273232108874</v>
      </c>
    </row>
    <row r="1620" spans="2:15" x14ac:dyDescent="0.25">
      <c r="B1620" s="2">
        <f t="shared" si="236"/>
        <v>1605</v>
      </c>
      <c r="C1620" s="14">
        <v>2</v>
      </c>
      <c r="D1620" s="15">
        <v>296278.17290160898</v>
      </c>
      <c r="E1620" s="16">
        <f t="shared" si="228"/>
        <v>0.29627817290160896</v>
      </c>
      <c r="F1620" s="17">
        <f>$B$4-D1620-$B$4*$C$4</f>
        <v>653721.82709839102</v>
      </c>
      <c r="G1620" s="16">
        <f t="shared" si="229"/>
        <v>0.34627817290160895</v>
      </c>
      <c r="H1620" s="17">
        <f t="shared" si="230"/>
        <v>88883.451870482691</v>
      </c>
      <c r="I1620" s="16">
        <f t="shared" si="231"/>
        <v>0.29627817290160896</v>
      </c>
      <c r="J1620" s="17">
        <f>$F$4-H1620-$G$4</f>
        <v>151116.54812951729</v>
      </c>
      <c r="K1620" s="16">
        <f t="shared" si="232"/>
        <v>0.49627817290160897</v>
      </c>
      <c r="L1620" s="17">
        <f t="shared" si="234"/>
        <v>207394.72103112628</v>
      </c>
      <c r="M1620" s="16">
        <f t="shared" si="233"/>
        <v>0.29627817290160896</v>
      </c>
      <c r="N1620" s="17">
        <f t="shared" si="235"/>
        <v>502605.27896887372</v>
      </c>
      <c r="O1620" s="16">
        <f>($B$4*G1620-$F$4*K1620)/$H$4</f>
        <v>0.28199245861589461</v>
      </c>
    </row>
    <row r="1621" spans="2:15" x14ac:dyDescent="0.25">
      <c r="B1621" s="2">
        <f t="shared" si="236"/>
        <v>1606</v>
      </c>
      <c r="C1621" s="14">
        <v>5</v>
      </c>
      <c r="D1621" s="15">
        <v>765524.64326442406</v>
      </c>
      <c r="E1621" s="16">
        <f t="shared" si="228"/>
        <v>0.76552464326442404</v>
      </c>
      <c r="F1621" s="17">
        <f>$B$4-D1621-$B$4*$C$4</f>
        <v>184475.35673557594</v>
      </c>
      <c r="G1621" s="16">
        <f t="shared" si="229"/>
        <v>0.81552464326442409</v>
      </c>
      <c r="H1621" s="17">
        <f t="shared" si="230"/>
        <v>229657.39297932721</v>
      </c>
      <c r="I1621" s="16">
        <f t="shared" si="231"/>
        <v>0.76552464326442404</v>
      </c>
      <c r="J1621" s="17">
        <f>$F$4-H1621-$G$4</f>
        <v>10342.607020672789</v>
      </c>
      <c r="K1621" s="16">
        <f t="shared" si="232"/>
        <v>0.965524643264424</v>
      </c>
      <c r="L1621" s="17">
        <f t="shared" si="234"/>
        <v>535867.25028509682</v>
      </c>
      <c r="M1621" s="16">
        <f t="shared" si="233"/>
        <v>0.76552464326442404</v>
      </c>
      <c r="N1621" s="17">
        <f t="shared" si="235"/>
        <v>174132.74971490316</v>
      </c>
      <c r="O1621" s="16">
        <f>($B$4*G1621-$F$4*K1621)/$H$4</f>
        <v>0.75123892897870992</v>
      </c>
    </row>
    <row r="1622" spans="2:15" x14ac:dyDescent="0.25">
      <c r="B1622" s="2">
        <f t="shared" si="236"/>
        <v>1607</v>
      </c>
      <c r="C1622" s="14">
        <v>0</v>
      </c>
      <c r="D1622" s="15">
        <v>0</v>
      </c>
      <c r="E1622" s="16">
        <f t="shared" si="228"/>
        <v>0</v>
      </c>
      <c r="F1622" s="17">
        <f>$B$4-D1622-$B$4*$C$4</f>
        <v>950000</v>
      </c>
      <c r="G1622" s="16">
        <f t="shared" si="229"/>
        <v>0.05</v>
      </c>
      <c r="H1622" s="17">
        <f t="shared" si="230"/>
        <v>0</v>
      </c>
      <c r="I1622" s="16">
        <f t="shared" si="231"/>
        <v>0</v>
      </c>
      <c r="J1622" s="17">
        <f>$F$4-H1622-$G$4</f>
        <v>240000</v>
      </c>
      <c r="K1622" s="16">
        <f t="shared" si="232"/>
        <v>0.2</v>
      </c>
      <c r="L1622" s="17">
        <f t="shared" si="234"/>
        <v>0</v>
      </c>
      <c r="M1622" s="16">
        <f t="shared" si="233"/>
        <v>0</v>
      </c>
      <c r="N1622" s="17">
        <f t="shared" si="235"/>
        <v>710000</v>
      </c>
      <c r="O1622" s="16">
        <f>($B$4*G1622-$F$4*K1622)/$H$4</f>
        <v>-1.4285714285714285E-2</v>
      </c>
    </row>
    <row r="1623" spans="2:15" x14ac:dyDescent="0.25">
      <c r="B1623" s="2">
        <f t="shared" si="236"/>
        <v>1608</v>
      </c>
      <c r="C1623" s="14">
        <v>4</v>
      </c>
      <c r="D1623" s="15">
        <v>493772.55545282201</v>
      </c>
      <c r="E1623" s="16">
        <f t="shared" si="228"/>
        <v>0.493772555452822</v>
      </c>
      <c r="F1623" s="17">
        <f>$B$4-D1623-$B$4*$C$4</f>
        <v>456227.44454717799</v>
      </c>
      <c r="G1623" s="16">
        <f t="shared" si="229"/>
        <v>0.54377255545282199</v>
      </c>
      <c r="H1623" s="17">
        <f t="shared" si="230"/>
        <v>148131.76663584661</v>
      </c>
      <c r="I1623" s="16">
        <f t="shared" si="231"/>
        <v>0.493772555452822</v>
      </c>
      <c r="J1623" s="17">
        <f>$F$4-H1623-$G$4</f>
        <v>91868.233364153391</v>
      </c>
      <c r="K1623" s="16">
        <f t="shared" si="232"/>
        <v>0.69377255545282202</v>
      </c>
      <c r="L1623" s="17">
        <f t="shared" si="234"/>
        <v>345640.78881697543</v>
      </c>
      <c r="M1623" s="16">
        <f t="shared" si="233"/>
        <v>0.49377255545282206</v>
      </c>
      <c r="N1623" s="17">
        <f t="shared" si="235"/>
        <v>364359.21118302457</v>
      </c>
      <c r="O1623" s="16">
        <f>($B$4*G1623-$F$4*K1623)/$H$4</f>
        <v>0.47948684116710777</v>
      </c>
    </row>
    <row r="1624" spans="2:15" x14ac:dyDescent="0.25">
      <c r="B1624" s="2">
        <f t="shared" si="236"/>
        <v>1609</v>
      </c>
      <c r="C1624" s="14">
        <v>5</v>
      </c>
      <c r="D1624" s="15">
        <v>781006.21743270801</v>
      </c>
      <c r="E1624" s="16">
        <f t="shared" si="228"/>
        <v>0.78100621743270804</v>
      </c>
      <c r="F1624" s="17">
        <f>$B$4-D1624-$B$4*$C$4</f>
        <v>168993.78256729199</v>
      </c>
      <c r="G1624" s="16">
        <f t="shared" si="229"/>
        <v>0.83100621743270808</v>
      </c>
      <c r="H1624" s="17">
        <f t="shared" si="230"/>
        <v>234301.86522981239</v>
      </c>
      <c r="I1624" s="16">
        <f t="shared" si="231"/>
        <v>0.78100621743270793</v>
      </c>
      <c r="J1624" s="17">
        <f>$F$4-H1624-$G$4</f>
        <v>5698.1347701876075</v>
      </c>
      <c r="K1624" s="16">
        <f t="shared" si="232"/>
        <v>0.98100621743270788</v>
      </c>
      <c r="L1624" s="17">
        <f t="shared" si="234"/>
        <v>546704.35220289556</v>
      </c>
      <c r="M1624" s="16">
        <f t="shared" si="233"/>
        <v>0.78100621743270793</v>
      </c>
      <c r="N1624" s="17">
        <f t="shared" si="235"/>
        <v>163295.64779710438</v>
      </c>
      <c r="O1624" s="16">
        <f>($B$4*G1624-$F$4*K1624)/$H$4</f>
        <v>0.76672050314699403</v>
      </c>
    </row>
    <row r="1625" spans="2:15" x14ac:dyDescent="0.25">
      <c r="B1625" s="2">
        <f t="shared" si="236"/>
        <v>1610</v>
      </c>
      <c r="C1625" s="14">
        <v>1</v>
      </c>
      <c r="D1625" s="15">
        <v>183435.52015184701</v>
      </c>
      <c r="E1625" s="16">
        <f t="shared" si="228"/>
        <v>0.18343552015184703</v>
      </c>
      <c r="F1625" s="17">
        <f>$B$4-D1625-$B$4*$C$4</f>
        <v>766564.47984815296</v>
      </c>
      <c r="G1625" s="16">
        <f t="shared" si="229"/>
        <v>0.23343552015184704</v>
      </c>
      <c r="H1625" s="17">
        <f t="shared" si="230"/>
        <v>55030.656045554104</v>
      </c>
      <c r="I1625" s="16">
        <f t="shared" si="231"/>
        <v>0.18343552015184703</v>
      </c>
      <c r="J1625" s="17">
        <f>$F$4-H1625-$G$4</f>
        <v>184969.34395444591</v>
      </c>
      <c r="K1625" s="16">
        <f t="shared" si="232"/>
        <v>0.38343552015184701</v>
      </c>
      <c r="L1625" s="17">
        <f t="shared" si="234"/>
        <v>128404.86410629291</v>
      </c>
      <c r="M1625" s="16">
        <f t="shared" si="233"/>
        <v>0.18343552015184703</v>
      </c>
      <c r="N1625" s="17">
        <f t="shared" si="235"/>
        <v>581595.13589370705</v>
      </c>
      <c r="O1625" s="16">
        <f>($B$4*G1625-$F$4*K1625)/$H$4</f>
        <v>0.16914980586613276</v>
      </c>
    </row>
    <row r="1626" spans="2:15" x14ac:dyDescent="0.25">
      <c r="B1626" s="2">
        <f t="shared" si="236"/>
        <v>1611</v>
      </c>
      <c r="C1626" s="14">
        <v>3</v>
      </c>
      <c r="D1626" s="15">
        <v>423813.505990087</v>
      </c>
      <c r="E1626" s="16">
        <f t="shared" si="228"/>
        <v>0.42381350599008699</v>
      </c>
      <c r="F1626" s="17">
        <f>$B$4-D1626-$B$4*$C$4</f>
        <v>526186.49400991295</v>
      </c>
      <c r="G1626" s="16">
        <f t="shared" si="229"/>
        <v>0.47381350599008698</v>
      </c>
      <c r="H1626" s="17">
        <f t="shared" si="230"/>
        <v>127144.0517970261</v>
      </c>
      <c r="I1626" s="16">
        <f t="shared" si="231"/>
        <v>0.42381350599008699</v>
      </c>
      <c r="J1626" s="17">
        <f>$F$4-H1626-$G$4</f>
        <v>112855.9482029739</v>
      </c>
      <c r="K1626" s="16">
        <f t="shared" si="232"/>
        <v>0.623813505990087</v>
      </c>
      <c r="L1626" s="17">
        <f t="shared" si="234"/>
        <v>296669.45419306087</v>
      </c>
      <c r="M1626" s="16">
        <f t="shared" si="233"/>
        <v>0.42381350599008694</v>
      </c>
      <c r="N1626" s="17">
        <f t="shared" si="235"/>
        <v>413330.54580693902</v>
      </c>
      <c r="O1626" s="16">
        <f>($B$4*G1626-$F$4*K1626)/$H$4</f>
        <v>0.40952779170437265</v>
      </c>
    </row>
    <row r="1627" spans="2:15" x14ac:dyDescent="0.25">
      <c r="B1627" s="2">
        <f t="shared" si="236"/>
        <v>1612</v>
      </c>
      <c r="C1627" s="14">
        <v>2</v>
      </c>
      <c r="D1627" s="15">
        <v>280711.71246951399</v>
      </c>
      <c r="E1627" s="16">
        <f t="shared" si="228"/>
        <v>0.28071171246951399</v>
      </c>
      <c r="F1627" s="17">
        <f>$B$4-D1627-$B$4*$C$4</f>
        <v>669288.28753048601</v>
      </c>
      <c r="G1627" s="16">
        <f t="shared" si="229"/>
        <v>0.33071171246951397</v>
      </c>
      <c r="H1627" s="17">
        <f t="shared" si="230"/>
        <v>84213.513740854192</v>
      </c>
      <c r="I1627" s="16">
        <f t="shared" si="231"/>
        <v>0.28071171246951399</v>
      </c>
      <c r="J1627" s="17">
        <f>$F$4-H1627-$G$4</f>
        <v>155786.48625914581</v>
      </c>
      <c r="K1627" s="16">
        <f t="shared" si="232"/>
        <v>0.480711712469514</v>
      </c>
      <c r="L1627" s="17">
        <f t="shared" si="234"/>
        <v>196498.1987286598</v>
      </c>
      <c r="M1627" s="16">
        <f t="shared" si="233"/>
        <v>0.28071171246951399</v>
      </c>
      <c r="N1627" s="17">
        <f t="shared" si="235"/>
        <v>513501.80127134023</v>
      </c>
      <c r="O1627" s="16">
        <f>($B$4*G1627-$F$4*K1627)/$H$4</f>
        <v>0.26642599818379969</v>
      </c>
    </row>
    <row r="1628" spans="2:15" x14ac:dyDescent="0.25">
      <c r="B1628" s="2">
        <f t="shared" si="236"/>
        <v>1613</v>
      </c>
      <c r="C1628" s="14">
        <v>4</v>
      </c>
      <c r="D1628" s="15">
        <v>674900.90364089701</v>
      </c>
      <c r="E1628" s="16">
        <f t="shared" si="228"/>
        <v>0.67490090364089705</v>
      </c>
      <c r="F1628" s="17">
        <f>$B$4-D1628-$B$4*$C$4</f>
        <v>275099.09635910299</v>
      </c>
      <c r="G1628" s="16">
        <f t="shared" si="229"/>
        <v>0.7249009036408971</v>
      </c>
      <c r="H1628" s="17">
        <f t="shared" si="230"/>
        <v>202470.2710922691</v>
      </c>
      <c r="I1628" s="16">
        <f t="shared" si="231"/>
        <v>0.67490090364089705</v>
      </c>
      <c r="J1628" s="17">
        <f>$F$4-H1628-$G$4</f>
        <v>37529.728907730896</v>
      </c>
      <c r="K1628" s="16">
        <f t="shared" si="232"/>
        <v>0.87490090364089701</v>
      </c>
      <c r="L1628" s="17">
        <f t="shared" si="234"/>
        <v>472430.63254862791</v>
      </c>
      <c r="M1628" s="16">
        <f t="shared" si="233"/>
        <v>0.67490090364089705</v>
      </c>
      <c r="N1628" s="17">
        <f t="shared" si="235"/>
        <v>237569.36745137209</v>
      </c>
      <c r="O1628" s="16">
        <f>($B$4*G1628-$F$4*K1628)/$H$4</f>
        <v>0.66061518935518293</v>
      </c>
    </row>
    <row r="1629" spans="2:15" x14ac:dyDescent="0.25">
      <c r="B1629" s="2">
        <f t="shared" si="236"/>
        <v>1614</v>
      </c>
      <c r="C1629" s="14">
        <v>3</v>
      </c>
      <c r="D1629" s="15">
        <v>319280.65776352998</v>
      </c>
      <c r="E1629" s="16">
        <f t="shared" si="228"/>
        <v>0.31928065776352998</v>
      </c>
      <c r="F1629" s="17">
        <f>$B$4-D1629-$B$4*$C$4</f>
        <v>630719.34223646997</v>
      </c>
      <c r="G1629" s="16">
        <f t="shared" si="229"/>
        <v>0.36928065776352997</v>
      </c>
      <c r="H1629" s="17">
        <f t="shared" si="230"/>
        <v>95784.197329058996</v>
      </c>
      <c r="I1629" s="16">
        <f t="shared" si="231"/>
        <v>0.31928065776352998</v>
      </c>
      <c r="J1629" s="17">
        <f>$F$4-H1629-$G$4</f>
        <v>144215.80267094099</v>
      </c>
      <c r="K1629" s="16">
        <f t="shared" si="232"/>
        <v>0.51928065776353005</v>
      </c>
      <c r="L1629" s="17">
        <f t="shared" si="234"/>
        <v>223496.46043447097</v>
      </c>
      <c r="M1629" s="16">
        <f t="shared" si="233"/>
        <v>0.31928065776352993</v>
      </c>
      <c r="N1629" s="17">
        <f t="shared" si="235"/>
        <v>486503.53956552898</v>
      </c>
      <c r="O1629" s="16">
        <f>($B$4*G1629-$F$4*K1629)/$H$4</f>
        <v>0.30499494347781564</v>
      </c>
    </row>
    <row r="1630" spans="2:15" x14ac:dyDescent="0.25">
      <c r="B1630" s="2">
        <f t="shared" si="236"/>
        <v>1615</v>
      </c>
      <c r="C1630" s="14">
        <v>4</v>
      </c>
      <c r="D1630" s="15">
        <v>558480.78048350301</v>
      </c>
      <c r="E1630" s="16">
        <f t="shared" si="228"/>
        <v>0.55848078048350303</v>
      </c>
      <c r="F1630" s="17">
        <f>$B$4-D1630-$B$4*$C$4</f>
        <v>391519.21951649699</v>
      </c>
      <c r="G1630" s="16">
        <f t="shared" si="229"/>
        <v>0.60848078048350307</v>
      </c>
      <c r="H1630" s="17">
        <f t="shared" si="230"/>
        <v>167544.2341450509</v>
      </c>
      <c r="I1630" s="16">
        <f t="shared" si="231"/>
        <v>0.55848078048350303</v>
      </c>
      <c r="J1630" s="17">
        <f>$F$4-H1630-$G$4</f>
        <v>72455.765854949103</v>
      </c>
      <c r="K1630" s="16">
        <f t="shared" si="232"/>
        <v>0.75848078048350298</v>
      </c>
      <c r="L1630" s="17">
        <f t="shared" si="234"/>
        <v>390936.54633845214</v>
      </c>
      <c r="M1630" s="16">
        <f t="shared" si="233"/>
        <v>0.55848078048350303</v>
      </c>
      <c r="N1630" s="17">
        <f t="shared" si="235"/>
        <v>319063.45366154786</v>
      </c>
      <c r="O1630" s="16">
        <f>($B$4*G1630-$F$4*K1630)/$H$4</f>
        <v>0.5441950661977889</v>
      </c>
    </row>
    <row r="1631" spans="2:15" x14ac:dyDescent="0.25">
      <c r="B1631" s="2">
        <f t="shared" si="236"/>
        <v>1616</v>
      </c>
      <c r="C1631" s="14">
        <v>5</v>
      </c>
      <c r="D1631" s="15">
        <v>753954.81522695604</v>
      </c>
      <c r="E1631" s="16">
        <f t="shared" si="228"/>
        <v>0.75395481522695607</v>
      </c>
      <c r="F1631" s="17">
        <f>$B$4-D1631-$B$4*$C$4</f>
        <v>196045.18477304396</v>
      </c>
      <c r="G1631" s="16">
        <f t="shared" si="229"/>
        <v>0.80395481522695611</v>
      </c>
      <c r="H1631" s="17">
        <f t="shared" si="230"/>
        <v>226186.44456808679</v>
      </c>
      <c r="I1631" s="16">
        <f t="shared" si="231"/>
        <v>0.75395481522695595</v>
      </c>
      <c r="J1631" s="17">
        <f>$F$4-H1631-$G$4</f>
        <v>13813.555431913206</v>
      </c>
      <c r="K1631" s="16">
        <f t="shared" si="232"/>
        <v>0.95395481522695591</v>
      </c>
      <c r="L1631" s="17">
        <f t="shared" si="234"/>
        <v>527768.37065886927</v>
      </c>
      <c r="M1631" s="16">
        <f t="shared" si="233"/>
        <v>0.75395481522695607</v>
      </c>
      <c r="N1631" s="17">
        <f t="shared" si="235"/>
        <v>182231.62934113076</v>
      </c>
      <c r="O1631" s="16">
        <f>($B$4*G1631-$F$4*K1631)/$H$4</f>
        <v>0.73966910094124194</v>
      </c>
    </row>
    <row r="1632" spans="2:15" x14ac:dyDescent="0.25">
      <c r="B1632" s="2">
        <f t="shared" si="236"/>
        <v>1617</v>
      </c>
      <c r="C1632" s="14">
        <v>2</v>
      </c>
      <c r="D1632" s="15">
        <v>234573.85165904899</v>
      </c>
      <c r="E1632" s="16">
        <f t="shared" si="228"/>
        <v>0.23457385165904898</v>
      </c>
      <c r="F1632" s="17">
        <f>$B$4-D1632-$B$4*$C$4</f>
        <v>715426.14834095095</v>
      </c>
      <c r="G1632" s="16">
        <f t="shared" si="229"/>
        <v>0.28457385165904897</v>
      </c>
      <c r="H1632" s="17">
        <f t="shared" si="230"/>
        <v>70372.155497714688</v>
      </c>
      <c r="I1632" s="16">
        <f t="shared" si="231"/>
        <v>0.23457385165904895</v>
      </c>
      <c r="J1632" s="17">
        <f>$F$4-H1632-$G$4</f>
        <v>169627.8445022853</v>
      </c>
      <c r="K1632" s="16">
        <f t="shared" si="232"/>
        <v>0.43457385165904894</v>
      </c>
      <c r="L1632" s="17">
        <f t="shared" si="234"/>
        <v>164201.69616133429</v>
      </c>
      <c r="M1632" s="16">
        <f t="shared" si="233"/>
        <v>0.23457385165904898</v>
      </c>
      <c r="N1632" s="17">
        <f t="shared" si="235"/>
        <v>545798.3038386656</v>
      </c>
      <c r="O1632" s="16">
        <f>($B$4*G1632-$F$4*K1632)/$H$4</f>
        <v>0.22028813737333469</v>
      </c>
    </row>
    <row r="1633" spans="2:15" x14ac:dyDescent="0.25">
      <c r="B1633" s="2">
        <f t="shared" si="236"/>
        <v>1618</v>
      </c>
      <c r="C1633" s="14">
        <v>5</v>
      </c>
      <c r="D1633" s="15">
        <v>840572.20110831806</v>
      </c>
      <c r="E1633" s="16">
        <f t="shared" si="228"/>
        <v>0.8405722011083181</v>
      </c>
      <c r="F1633" s="17">
        <f>$B$4-D1633-$B$4*$C$4</f>
        <v>109427.79889168194</v>
      </c>
      <c r="G1633" s="16">
        <f t="shared" si="229"/>
        <v>0.89057220110831814</v>
      </c>
      <c r="H1633" s="17">
        <f t="shared" si="230"/>
        <v>252171.6603324954</v>
      </c>
      <c r="I1633" s="16">
        <f t="shared" si="231"/>
        <v>0.84057220110831798</v>
      </c>
      <c r="J1633" s="17">
        <f>$F$4-H1633-$G$4</f>
        <v>-12171.660332495405</v>
      </c>
      <c r="K1633" s="16">
        <f t="shared" si="232"/>
        <v>1.0405722011083181</v>
      </c>
      <c r="L1633" s="17">
        <f t="shared" si="234"/>
        <v>588400.54077582271</v>
      </c>
      <c r="M1633" s="16">
        <f t="shared" si="233"/>
        <v>0.84057220110831821</v>
      </c>
      <c r="N1633" s="17">
        <f t="shared" si="235"/>
        <v>121599.45922417735</v>
      </c>
      <c r="O1633" s="16">
        <f>($B$4*G1633-$F$4*K1633)/$H$4</f>
        <v>0.82628648682260386</v>
      </c>
    </row>
    <row r="1634" spans="2:15" x14ac:dyDescent="0.25">
      <c r="B1634" s="2">
        <f t="shared" si="236"/>
        <v>1619</v>
      </c>
      <c r="C1634" s="14">
        <v>4</v>
      </c>
      <c r="D1634" s="15">
        <v>604746.06212599797</v>
      </c>
      <c r="E1634" s="16">
        <f t="shared" si="228"/>
        <v>0.60474606212599802</v>
      </c>
      <c r="F1634" s="17">
        <f>$B$4-D1634-$B$4*$C$4</f>
        <v>345253.93787400203</v>
      </c>
      <c r="G1634" s="16">
        <f t="shared" si="229"/>
        <v>0.65474606212599806</v>
      </c>
      <c r="H1634" s="17">
        <f t="shared" si="230"/>
        <v>181423.81863779938</v>
      </c>
      <c r="I1634" s="16">
        <f t="shared" si="231"/>
        <v>0.60474606212599791</v>
      </c>
      <c r="J1634" s="17">
        <f>$F$4-H1634-$G$4</f>
        <v>58576.181362200616</v>
      </c>
      <c r="K1634" s="16">
        <f t="shared" si="232"/>
        <v>0.80474606212599786</v>
      </c>
      <c r="L1634" s="17">
        <f t="shared" si="234"/>
        <v>423322.24348819861</v>
      </c>
      <c r="M1634" s="16">
        <f t="shared" si="233"/>
        <v>0.60474606212599802</v>
      </c>
      <c r="N1634" s="17">
        <f t="shared" si="235"/>
        <v>286677.75651180139</v>
      </c>
      <c r="O1634" s="16">
        <f>($B$4*G1634-$F$4*K1634)/$H$4</f>
        <v>0.59046034784028389</v>
      </c>
    </row>
    <row r="1635" spans="2:15" x14ac:dyDescent="0.25">
      <c r="B1635" s="2">
        <f t="shared" si="236"/>
        <v>1620</v>
      </c>
      <c r="C1635" s="14">
        <v>3</v>
      </c>
      <c r="D1635" s="15">
        <v>485755.25526154297</v>
      </c>
      <c r="E1635" s="16">
        <f t="shared" si="228"/>
        <v>0.48575525526154295</v>
      </c>
      <c r="F1635" s="17">
        <f>$B$4-D1635-$B$4*$C$4</f>
        <v>464244.74473845703</v>
      </c>
      <c r="G1635" s="16">
        <f t="shared" si="229"/>
        <v>0.535755255261543</v>
      </c>
      <c r="H1635" s="17">
        <f t="shared" si="230"/>
        <v>145726.57657846287</v>
      </c>
      <c r="I1635" s="16">
        <f t="shared" si="231"/>
        <v>0.4857552552615429</v>
      </c>
      <c r="J1635" s="17">
        <f>$F$4-H1635-$G$4</f>
        <v>94273.423421537125</v>
      </c>
      <c r="K1635" s="16">
        <f t="shared" si="232"/>
        <v>0.68575525526154291</v>
      </c>
      <c r="L1635" s="17">
        <f t="shared" si="234"/>
        <v>340028.67868308013</v>
      </c>
      <c r="M1635" s="16">
        <f t="shared" si="233"/>
        <v>0.48575525526154306</v>
      </c>
      <c r="N1635" s="17">
        <f t="shared" si="235"/>
        <v>369971.32131691987</v>
      </c>
      <c r="O1635" s="16">
        <f>($B$4*G1635-$F$4*K1635)/$H$4</f>
        <v>0.47146954097582877</v>
      </c>
    </row>
    <row r="1636" spans="2:15" x14ac:dyDescent="0.25">
      <c r="B1636" s="2">
        <f t="shared" si="236"/>
        <v>1621</v>
      </c>
      <c r="C1636" s="14">
        <v>1</v>
      </c>
      <c r="D1636" s="15">
        <v>114013.583594561</v>
      </c>
      <c r="E1636" s="16">
        <f t="shared" si="228"/>
        <v>0.114013583594561</v>
      </c>
      <c r="F1636" s="17">
        <f>$B$4-D1636-$B$4*$C$4</f>
        <v>835986.41640543903</v>
      </c>
      <c r="G1636" s="16">
        <f t="shared" si="229"/>
        <v>0.164013583594561</v>
      </c>
      <c r="H1636" s="17">
        <f t="shared" si="230"/>
        <v>34204.075078368296</v>
      </c>
      <c r="I1636" s="16">
        <f t="shared" si="231"/>
        <v>0.11401358359456099</v>
      </c>
      <c r="J1636" s="17">
        <f>$F$4-H1636-$G$4</f>
        <v>205795.9249216317</v>
      </c>
      <c r="K1636" s="16">
        <f t="shared" si="232"/>
        <v>0.314013583594561</v>
      </c>
      <c r="L1636" s="17">
        <f t="shared" si="234"/>
        <v>79809.508516192698</v>
      </c>
      <c r="M1636" s="16">
        <f t="shared" si="233"/>
        <v>0.114013583594561</v>
      </c>
      <c r="N1636" s="17">
        <f t="shared" si="235"/>
        <v>630190.49148380733</v>
      </c>
      <c r="O1636" s="16">
        <f>($B$4*G1636-$F$4*K1636)/$H$4</f>
        <v>9.9727869308846709E-2</v>
      </c>
    </row>
    <row r="1637" spans="2:15" x14ac:dyDescent="0.25">
      <c r="B1637" s="2">
        <f t="shared" si="236"/>
        <v>1622</v>
      </c>
      <c r="C1637" s="14">
        <v>6</v>
      </c>
      <c r="D1637" s="15">
        <v>885186.90707869094</v>
      </c>
      <c r="E1637" s="16">
        <f t="shared" si="228"/>
        <v>0.88518690707869097</v>
      </c>
      <c r="F1637" s="17">
        <f>$B$4-D1637-$B$4*$C$4</f>
        <v>64813.092921309057</v>
      </c>
      <c r="G1637" s="16">
        <f t="shared" si="229"/>
        <v>0.93518690707869101</v>
      </c>
      <c r="H1637" s="17">
        <f t="shared" si="230"/>
        <v>265556.07212360727</v>
      </c>
      <c r="I1637" s="16">
        <f t="shared" si="231"/>
        <v>0.88518690707869085</v>
      </c>
      <c r="J1637" s="17">
        <f>$F$4-H1637-$G$4</f>
        <v>-25556.072123607271</v>
      </c>
      <c r="K1637" s="16">
        <f t="shared" si="232"/>
        <v>1.0851869070786908</v>
      </c>
      <c r="L1637" s="17">
        <f t="shared" si="234"/>
        <v>619630.83495508367</v>
      </c>
      <c r="M1637" s="16">
        <f t="shared" si="233"/>
        <v>0.88518690707869097</v>
      </c>
      <c r="N1637" s="17">
        <f t="shared" si="235"/>
        <v>90369.165044916328</v>
      </c>
      <c r="O1637" s="16">
        <f>($B$4*G1637-$F$4*K1637)/$H$4</f>
        <v>0.87090119279297684</v>
      </c>
    </row>
    <row r="1638" spans="2:15" x14ac:dyDescent="0.25">
      <c r="B1638" s="2">
        <f t="shared" si="236"/>
        <v>1623</v>
      </c>
      <c r="C1638" s="14">
        <v>7</v>
      </c>
      <c r="D1638" s="15">
        <v>840131.04568848398</v>
      </c>
      <c r="E1638" s="16">
        <f t="shared" si="228"/>
        <v>0.84013104568848396</v>
      </c>
      <c r="F1638" s="17">
        <f>$B$4-D1638-$B$4*$C$4</f>
        <v>109868.95431151602</v>
      </c>
      <c r="G1638" s="16">
        <f t="shared" si="229"/>
        <v>0.890131045688484</v>
      </c>
      <c r="H1638" s="17">
        <f t="shared" si="230"/>
        <v>252039.31370654519</v>
      </c>
      <c r="I1638" s="16">
        <f t="shared" si="231"/>
        <v>0.84013104568848396</v>
      </c>
      <c r="J1638" s="17">
        <f>$F$4-H1638-$G$4</f>
        <v>-12039.313706545188</v>
      </c>
      <c r="K1638" s="16">
        <f t="shared" si="232"/>
        <v>1.040131045688484</v>
      </c>
      <c r="L1638" s="17">
        <f t="shared" si="234"/>
        <v>588091.73198193882</v>
      </c>
      <c r="M1638" s="16">
        <f t="shared" si="233"/>
        <v>0.84013104568848407</v>
      </c>
      <c r="N1638" s="17">
        <f t="shared" si="235"/>
        <v>121908.26801806121</v>
      </c>
      <c r="O1638" s="16">
        <f>($B$4*G1638-$F$4*K1638)/$H$4</f>
        <v>0.82584533140276961</v>
      </c>
    </row>
    <row r="1639" spans="2:15" x14ac:dyDescent="0.25">
      <c r="B1639" s="2">
        <f t="shared" si="236"/>
        <v>1624</v>
      </c>
      <c r="C1639" s="14">
        <v>1</v>
      </c>
      <c r="D1639" s="15">
        <v>147442.46212047801</v>
      </c>
      <c r="E1639" s="16">
        <f t="shared" si="228"/>
        <v>0.14744246212047801</v>
      </c>
      <c r="F1639" s="17">
        <f>$B$4-D1639-$B$4*$C$4</f>
        <v>802557.53787952196</v>
      </c>
      <c r="G1639" s="16">
        <f t="shared" si="229"/>
        <v>0.197442462120478</v>
      </c>
      <c r="H1639" s="17">
        <f t="shared" si="230"/>
        <v>44232.738636143404</v>
      </c>
      <c r="I1639" s="16">
        <f t="shared" si="231"/>
        <v>0.14744246212047801</v>
      </c>
      <c r="J1639" s="17">
        <f>$F$4-H1639-$G$4</f>
        <v>195767.26136385661</v>
      </c>
      <c r="K1639" s="16">
        <f t="shared" si="232"/>
        <v>0.34744246212047802</v>
      </c>
      <c r="L1639" s="17">
        <f t="shared" si="234"/>
        <v>103209.72348433461</v>
      </c>
      <c r="M1639" s="16">
        <f t="shared" si="233"/>
        <v>0.14744246212047801</v>
      </c>
      <c r="N1639" s="17">
        <f t="shared" si="235"/>
        <v>606790.27651566535</v>
      </c>
      <c r="O1639" s="16">
        <f>($B$4*G1639-$F$4*K1639)/$H$4</f>
        <v>0.13315674783476372</v>
      </c>
    </row>
    <row r="1640" spans="2:15" x14ac:dyDescent="0.25">
      <c r="B1640" s="2">
        <f t="shared" si="236"/>
        <v>1625</v>
      </c>
      <c r="C1640" s="14">
        <v>2</v>
      </c>
      <c r="D1640" s="15">
        <v>317681.41872597602</v>
      </c>
      <c r="E1640" s="16">
        <f t="shared" si="228"/>
        <v>0.31768141872597599</v>
      </c>
      <c r="F1640" s="17">
        <f>$B$4-D1640-$B$4*$C$4</f>
        <v>632318.58127402398</v>
      </c>
      <c r="G1640" s="16">
        <f t="shared" si="229"/>
        <v>0.36768141872597598</v>
      </c>
      <c r="H1640" s="17">
        <f t="shared" si="230"/>
        <v>95304.425617792804</v>
      </c>
      <c r="I1640" s="16">
        <f t="shared" si="231"/>
        <v>0.31768141872597599</v>
      </c>
      <c r="J1640" s="17">
        <f>$F$4-H1640-$G$4</f>
        <v>144695.57438220718</v>
      </c>
      <c r="K1640" s="16">
        <f t="shared" si="232"/>
        <v>0.51768141872597595</v>
      </c>
      <c r="L1640" s="17">
        <f t="shared" si="234"/>
        <v>222376.9931081832</v>
      </c>
      <c r="M1640" s="16">
        <f t="shared" si="233"/>
        <v>0.31768141872597599</v>
      </c>
      <c r="N1640" s="17">
        <f t="shared" si="235"/>
        <v>487623.0068918168</v>
      </c>
      <c r="O1640" s="16">
        <f>($B$4*G1640-$F$4*K1640)/$H$4</f>
        <v>0.3033957044402617</v>
      </c>
    </row>
    <row r="1641" spans="2:15" x14ac:dyDescent="0.25">
      <c r="B1641" s="2">
        <f t="shared" si="236"/>
        <v>1626</v>
      </c>
      <c r="C1641" s="14">
        <v>4</v>
      </c>
      <c r="D1641" s="15">
        <v>546393.61134298798</v>
      </c>
      <c r="E1641" s="16">
        <f t="shared" si="228"/>
        <v>0.54639361134298803</v>
      </c>
      <c r="F1641" s="17">
        <f>$B$4-D1641-$B$4*$C$4</f>
        <v>403606.38865701202</v>
      </c>
      <c r="G1641" s="16">
        <f t="shared" si="229"/>
        <v>0.59639361134298807</v>
      </c>
      <c r="H1641" s="17">
        <f t="shared" si="230"/>
        <v>163918.08340289639</v>
      </c>
      <c r="I1641" s="16">
        <f t="shared" si="231"/>
        <v>0.54639361134298792</v>
      </c>
      <c r="J1641" s="17">
        <f>$F$4-H1641-$G$4</f>
        <v>76081.916597103613</v>
      </c>
      <c r="K1641" s="16">
        <f t="shared" si="232"/>
        <v>0.74639361134298787</v>
      </c>
      <c r="L1641" s="17">
        <f t="shared" si="234"/>
        <v>382475.52794009156</v>
      </c>
      <c r="M1641" s="16">
        <f t="shared" si="233"/>
        <v>0.54639361134298792</v>
      </c>
      <c r="N1641" s="17">
        <f t="shared" si="235"/>
        <v>327524.47205990844</v>
      </c>
      <c r="O1641" s="16">
        <f>($B$4*G1641-$F$4*K1641)/$H$4</f>
        <v>0.5321078970572739</v>
      </c>
    </row>
    <row r="1642" spans="2:15" x14ac:dyDescent="0.25">
      <c r="B1642" s="2">
        <f t="shared" si="236"/>
        <v>1627</v>
      </c>
      <c r="C1642" s="14">
        <v>1</v>
      </c>
      <c r="D1642" s="15">
        <v>184593.58575937801</v>
      </c>
      <c r="E1642" s="16">
        <f t="shared" si="228"/>
        <v>0.18459358575937801</v>
      </c>
      <c r="F1642" s="17">
        <f>$B$4-D1642-$B$4*$C$4</f>
        <v>765406.41424062196</v>
      </c>
      <c r="G1642" s="16">
        <f t="shared" si="229"/>
        <v>0.234593585759378</v>
      </c>
      <c r="H1642" s="17">
        <f t="shared" si="230"/>
        <v>55378.075727813404</v>
      </c>
      <c r="I1642" s="16">
        <f t="shared" si="231"/>
        <v>0.18459358575937801</v>
      </c>
      <c r="J1642" s="17">
        <f>$F$4-H1642-$G$4</f>
        <v>184621.92427218659</v>
      </c>
      <c r="K1642" s="16">
        <f t="shared" si="232"/>
        <v>0.38459358575937802</v>
      </c>
      <c r="L1642" s="17">
        <f t="shared" si="234"/>
        <v>129215.5100315646</v>
      </c>
      <c r="M1642" s="16">
        <f t="shared" si="233"/>
        <v>0.18459358575937801</v>
      </c>
      <c r="N1642" s="17">
        <f t="shared" si="235"/>
        <v>580784.48996843537</v>
      </c>
      <c r="O1642" s="16">
        <f>($B$4*G1642-$F$4*K1642)/$H$4</f>
        <v>0.17030787147366372</v>
      </c>
    </row>
    <row r="1643" spans="2:15" x14ac:dyDescent="0.25">
      <c r="B1643" s="2">
        <f t="shared" si="236"/>
        <v>1628</v>
      </c>
      <c r="C1643" s="14">
        <v>2</v>
      </c>
      <c r="D1643" s="15">
        <v>340019.371538195</v>
      </c>
      <c r="E1643" s="16">
        <f t="shared" si="228"/>
        <v>0.340019371538195</v>
      </c>
      <c r="F1643" s="17">
        <f>$B$4-D1643-$B$4*$C$4</f>
        <v>609980.62846180494</v>
      </c>
      <c r="G1643" s="16">
        <f t="shared" si="229"/>
        <v>0.39001937153819499</v>
      </c>
      <c r="H1643" s="17">
        <f t="shared" si="230"/>
        <v>102005.81146145849</v>
      </c>
      <c r="I1643" s="16">
        <f t="shared" si="231"/>
        <v>0.34001937153819495</v>
      </c>
      <c r="J1643" s="17">
        <f>$F$4-H1643-$G$4</f>
        <v>137994.18853854149</v>
      </c>
      <c r="K1643" s="16">
        <f t="shared" si="232"/>
        <v>0.5400193715381949</v>
      </c>
      <c r="L1643" s="17">
        <f t="shared" si="234"/>
        <v>238013.5600767365</v>
      </c>
      <c r="M1643" s="16">
        <f t="shared" si="233"/>
        <v>0.340019371538195</v>
      </c>
      <c r="N1643" s="17">
        <f t="shared" si="235"/>
        <v>471986.43992326345</v>
      </c>
      <c r="O1643" s="16">
        <f>($B$4*G1643-$F$4*K1643)/$H$4</f>
        <v>0.32573365725248077</v>
      </c>
    </row>
    <row r="1644" spans="2:15" x14ac:dyDescent="0.25">
      <c r="B1644" s="2">
        <f t="shared" si="236"/>
        <v>1629</v>
      </c>
      <c r="C1644" s="14">
        <v>2</v>
      </c>
      <c r="D1644" s="15">
        <v>256940.510087587</v>
      </c>
      <c r="E1644" s="16">
        <f t="shared" si="228"/>
        <v>0.256940510087587</v>
      </c>
      <c r="F1644" s="17">
        <f>$B$4-D1644-$B$4*$C$4</f>
        <v>693059.48991241306</v>
      </c>
      <c r="G1644" s="16">
        <f t="shared" si="229"/>
        <v>0.30694051008758699</v>
      </c>
      <c r="H1644" s="17">
        <f t="shared" si="230"/>
        <v>77082.153026276093</v>
      </c>
      <c r="I1644" s="16">
        <f t="shared" si="231"/>
        <v>0.256940510087587</v>
      </c>
      <c r="J1644" s="17">
        <f>$F$4-H1644-$G$4</f>
        <v>162917.84697372391</v>
      </c>
      <c r="K1644" s="16">
        <f t="shared" si="232"/>
        <v>0.45694051008758702</v>
      </c>
      <c r="L1644" s="17">
        <f t="shared" si="234"/>
        <v>179858.3570613109</v>
      </c>
      <c r="M1644" s="16">
        <f t="shared" si="233"/>
        <v>0.256940510087587</v>
      </c>
      <c r="N1644" s="17">
        <f t="shared" si="235"/>
        <v>530141.6429386891</v>
      </c>
      <c r="O1644" s="16">
        <f>($B$4*G1644-$F$4*K1644)/$H$4</f>
        <v>0.24265479580187271</v>
      </c>
    </row>
    <row r="1645" spans="2:15" x14ac:dyDescent="0.25">
      <c r="B1645" s="2">
        <f t="shared" si="236"/>
        <v>1630</v>
      </c>
      <c r="C1645" s="14">
        <v>3</v>
      </c>
      <c r="D1645" s="15">
        <v>478861.42627441097</v>
      </c>
      <c r="E1645" s="16">
        <f t="shared" si="228"/>
        <v>0.47886142627441097</v>
      </c>
      <c r="F1645" s="17">
        <f>$B$4-D1645-$B$4*$C$4</f>
        <v>471138.57372558903</v>
      </c>
      <c r="G1645" s="16">
        <f t="shared" si="229"/>
        <v>0.52886142627441102</v>
      </c>
      <c r="H1645" s="17">
        <f t="shared" si="230"/>
        <v>143658.42788232327</v>
      </c>
      <c r="I1645" s="16">
        <f t="shared" si="231"/>
        <v>0.47886142627441092</v>
      </c>
      <c r="J1645" s="17">
        <f>$F$4-H1645-$G$4</f>
        <v>96341.572117676726</v>
      </c>
      <c r="K1645" s="16">
        <f t="shared" si="232"/>
        <v>0.67886142627441093</v>
      </c>
      <c r="L1645" s="17">
        <f t="shared" si="234"/>
        <v>335202.9983920877</v>
      </c>
      <c r="M1645" s="16">
        <f t="shared" si="233"/>
        <v>0.47886142627441097</v>
      </c>
      <c r="N1645" s="17">
        <f t="shared" si="235"/>
        <v>374797.0016079123</v>
      </c>
      <c r="O1645" s="16">
        <f>($B$4*G1645-$F$4*K1645)/$H$4</f>
        <v>0.46457571198869679</v>
      </c>
    </row>
    <row r="1646" spans="2:15" x14ac:dyDescent="0.25">
      <c r="B1646" s="2">
        <f t="shared" si="236"/>
        <v>1631</v>
      </c>
      <c r="C1646" s="14">
        <v>3</v>
      </c>
      <c r="D1646" s="15">
        <v>461507.683570038</v>
      </c>
      <c r="E1646" s="16">
        <f t="shared" si="228"/>
        <v>0.46150768357003802</v>
      </c>
      <c r="F1646" s="17">
        <f>$B$4-D1646-$B$4*$C$4</f>
        <v>488492.31642996194</v>
      </c>
      <c r="G1646" s="16">
        <f t="shared" si="229"/>
        <v>0.51150768357003806</v>
      </c>
      <c r="H1646" s="17">
        <f t="shared" si="230"/>
        <v>138452.30507101139</v>
      </c>
      <c r="I1646" s="16">
        <f t="shared" si="231"/>
        <v>0.46150768357003796</v>
      </c>
      <c r="J1646" s="17">
        <f>$F$4-H1646-$G$4</f>
        <v>101547.69492898861</v>
      </c>
      <c r="K1646" s="16">
        <f t="shared" si="232"/>
        <v>0.66150768357003797</v>
      </c>
      <c r="L1646" s="17">
        <f t="shared" si="234"/>
        <v>323055.37849902664</v>
      </c>
      <c r="M1646" s="16">
        <f t="shared" si="233"/>
        <v>0.46150768357003807</v>
      </c>
      <c r="N1646" s="17">
        <f t="shared" si="235"/>
        <v>386944.62150097336</v>
      </c>
      <c r="O1646" s="16">
        <f>($B$4*G1646-$F$4*K1646)/$H$4</f>
        <v>0.44722196928432378</v>
      </c>
    </row>
    <row r="1647" spans="2:15" x14ac:dyDescent="0.25">
      <c r="B1647" s="2">
        <f t="shared" si="236"/>
        <v>1632</v>
      </c>
      <c r="C1647" s="14">
        <v>2</v>
      </c>
      <c r="D1647" s="15">
        <v>300773.05544119602</v>
      </c>
      <c r="E1647" s="16">
        <f t="shared" si="228"/>
        <v>0.30077305544119604</v>
      </c>
      <c r="F1647" s="17">
        <f>$B$4-D1647-$B$4*$C$4</f>
        <v>649226.94455880392</v>
      </c>
      <c r="G1647" s="16">
        <f t="shared" si="229"/>
        <v>0.35077305544119602</v>
      </c>
      <c r="H1647" s="17">
        <f t="shared" si="230"/>
        <v>90231.9166323588</v>
      </c>
      <c r="I1647" s="16">
        <f t="shared" si="231"/>
        <v>0.30077305544119598</v>
      </c>
      <c r="J1647" s="17">
        <f>$F$4-H1647-$G$4</f>
        <v>149768.0833676412</v>
      </c>
      <c r="K1647" s="16">
        <f t="shared" si="232"/>
        <v>0.50077305544119599</v>
      </c>
      <c r="L1647" s="17">
        <f t="shared" si="234"/>
        <v>210541.13880883722</v>
      </c>
      <c r="M1647" s="16">
        <f t="shared" si="233"/>
        <v>0.30077305544119604</v>
      </c>
      <c r="N1647" s="17">
        <f t="shared" si="235"/>
        <v>499458.86119116272</v>
      </c>
      <c r="O1647" s="16">
        <f>($B$4*G1647-$F$4*K1647)/$H$4</f>
        <v>0.28648734115548175</v>
      </c>
    </row>
    <row r="1648" spans="2:15" x14ac:dyDescent="0.25">
      <c r="B1648" s="2">
        <f t="shared" si="236"/>
        <v>1633</v>
      </c>
      <c r="C1648" s="14">
        <v>8</v>
      </c>
      <c r="D1648" s="15">
        <v>1010745.26846264</v>
      </c>
      <c r="E1648" s="16">
        <f t="shared" si="228"/>
        <v>1.0107452684626399</v>
      </c>
      <c r="F1648" s="17">
        <f>$B$4-D1648-$B$4*$C$4</f>
        <v>-60745.268462640001</v>
      </c>
      <c r="G1648" s="16">
        <f t="shared" si="229"/>
        <v>1.0607452684626399</v>
      </c>
      <c r="H1648" s="17">
        <f t="shared" si="230"/>
        <v>303223.58053879201</v>
      </c>
      <c r="I1648" s="16">
        <f t="shared" si="231"/>
        <v>1.0107452684626401</v>
      </c>
      <c r="J1648" s="17">
        <f>$F$4-H1648-$G$4</f>
        <v>-63223.580538792012</v>
      </c>
      <c r="K1648" s="16">
        <f t="shared" si="232"/>
        <v>1.2107452684626401</v>
      </c>
      <c r="L1648" s="17">
        <f t="shared" si="234"/>
        <v>707521.68792384793</v>
      </c>
      <c r="M1648" s="16">
        <f t="shared" si="233"/>
        <v>1.0107452684626399</v>
      </c>
      <c r="N1648" s="17">
        <f t="shared" si="235"/>
        <v>2478.3120761520113</v>
      </c>
      <c r="O1648" s="16">
        <f>($B$4*G1648-$F$4*K1648)/$H$4</f>
        <v>0.99645955417692567</v>
      </c>
    </row>
    <row r="1649" spans="2:15" x14ac:dyDescent="0.25">
      <c r="B1649" s="2">
        <f t="shared" si="236"/>
        <v>1634</v>
      </c>
      <c r="C1649" s="14">
        <v>2</v>
      </c>
      <c r="D1649" s="15">
        <v>322901.69705671701</v>
      </c>
      <c r="E1649" s="16">
        <f t="shared" si="228"/>
        <v>0.32290169705671701</v>
      </c>
      <c r="F1649" s="17">
        <f>$B$4-D1649-$B$4*$C$4</f>
        <v>627098.30294328299</v>
      </c>
      <c r="G1649" s="16">
        <f t="shared" si="229"/>
        <v>0.372901697056717</v>
      </c>
      <c r="H1649" s="17">
        <f t="shared" si="230"/>
        <v>96870.509117015099</v>
      </c>
      <c r="I1649" s="16">
        <f t="shared" si="231"/>
        <v>0.32290169705671701</v>
      </c>
      <c r="J1649" s="17">
        <f>$F$4-H1649-$G$4</f>
        <v>143129.49088298489</v>
      </c>
      <c r="K1649" s="16">
        <f t="shared" si="232"/>
        <v>0.52290169705671707</v>
      </c>
      <c r="L1649" s="17">
        <f t="shared" si="234"/>
        <v>226031.18793970189</v>
      </c>
      <c r="M1649" s="16">
        <f t="shared" si="233"/>
        <v>0.32290169705671701</v>
      </c>
      <c r="N1649" s="17">
        <f t="shared" si="235"/>
        <v>483968.81206029811</v>
      </c>
      <c r="O1649" s="16">
        <f>($B$4*G1649-$F$4*K1649)/$H$4</f>
        <v>0.30861598277100272</v>
      </c>
    </row>
    <row r="1650" spans="2:15" x14ac:dyDescent="0.25">
      <c r="B1650" s="2">
        <f t="shared" si="236"/>
        <v>1635</v>
      </c>
      <c r="C1650" s="14">
        <v>2</v>
      </c>
      <c r="D1650" s="15">
        <v>379307.04835463403</v>
      </c>
      <c r="E1650" s="16">
        <f t="shared" si="228"/>
        <v>0.37930704835463402</v>
      </c>
      <c r="F1650" s="17">
        <f>$B$4-D1650-$B$4*$C$4</f>
        <v>570692.95164536592</v>
      </c>
      <c r="G1650" s="16">
        <f t="shared" si="229"/>
        <v>0.42930704835463401</v>
      </c>
      <c r="H1650" s="17">
        <f t="shared" si="230"/>
        <v>113792.11450639021</v>
      </c>
      <c r="I1650" s="16">
        <f t="shared" si="231"/>
        <v>0.37930704835463402</v>
      </c>
      <c r="J1650" s="17">
        <f>$F$4-H1650-$G$4</f>
        <v>126207.88549360979</v>
      </c>
      <c r="K1650" s="16">
        <f t="shared" si="232"/>
        <v>0.57930704835463409</v>
      </c>
      <c r="L1650" s="17">
        <f t="shared" si="234"/>
        <v>265514.93384824379</v>
      </c>
      <c r="M1650" s="16">
        <f t="shared" si="233"/>
        <v>0.37930704835463397</v>
      </c>
      <c r="N1650" s="17">
        <f t="shared" si="235"/>
        <v>444485.06615175609</v>
      </c>
      <c r="O1650" s="16">
        <f>($B$4*G1650-$F$4*K1650)/$H$4</f>
        <v>0.36502133406891968</v>
      </c>
    </row>
    <row r="1651" spans="2:15" x14ac:dyDescent="0.25">
      <c r="B1651" s="2">
        <f t="shared" si="236"/>
        <v>1636</v>
      </c>
      <c r="C1651" s="14">
        <v>4</v>
      </c>
      <c r="D1651" s="15">
        <v>596061.97000544798</v>
      </c>
      <c r="E1651" s="16">
        <f t="shared" si="228"/>
        <v>0.59606197000544803</v>
      </c>
      <c r="F1651" s="17">
        <f>$B$4-D1651-$B$4*$C$4</f>
        <v>353938.02999455202</v>
      </c>
      <c r="G1651" s="16">
        <f t="shared" si="229"/>
        <v>0.64606197000544807</v>
      </c>
      <c r="H1651" s="17">
        <f t="shared" si="230"/>
        <v>178818.5910016344</v>
      </c>
      <c r="I1651" s="16">
        <f t="shared" si="231"/>
        <v>0.59606197000544803</v>
      </c>
      <c r="J1651" s="17">
        <f>$F$4-H1651-$G$4</f>
        <v>61181.408998365601</v>
      </c>
      <c r="K1651" s="16">
        <f t="shared" si="232"/>
        <v>0.79606197000544809</v>
      </c>
      <c r="L1651" s="17">
        <f t="shared" si="234"/>
        <v>417243.37900381361</v>
      </c>
      <c r="M1651" s="16">
        <f t="shared" si="233"/>
        <v>0.59606197000544803</v>
      </c>
      <c r="N1651" s="17">
        <f t="shared" si="235"/>
        <v>292756.62099618639</v>
      </c>
      <c r="O1651" s="16">
        <f>($B$4*G1651-$F$4*K1651)/$H$4</f>
        <v>0.58177625571973379</v>
      </c>
    </row>
    <row r="1652" spans="2:15" x14ac:dyDescent="0.25">
      <c r="B1652" s="2">
        <f t="shared" si="236"/>
        <v>1637</v>
      </c>
      <c r="C1652" s="14">
        <v>3</v>
      </c>
      <c r="D1652" s="15">
        <v>494785.61794629903</v>
      </c>
      <c r="E1652" s="16">
        <f t="shared" si="228"/>
        <v>0.49478561794629905</v>
      </c>
      <c r="F1652" s="17">
        <f>$B$4-D1652-$B$4*$C$4</f>
        <v>455214.38205370097</v>
      </c>
      <c r="G1652" s="16">
        <f t="shared" si="229"/>
        <v>0.54478561794629909</v>
      </c>
      <c r="H1652" s="17">
        <f t="shared" si="230"/>
        <v>148435.68538388971</v>
      </c>
      <c r="I1652" s="16">
        <f t="shared" si="231"/>
        <v>0.49478561794629905</v>
      </c>
      <c r="J1652" s="17">
        <f>$F$4-H1652-$G$4</f>
        <v>91564.314616110292</v>
      </c>
      <c r="K1652" s="16">
        <f t="shared" si="232"/>
        <v>0.69478561794629901</v>
      </c>
      <c r="L1652" s="17">
        <f t="shared" si="234"/>
        <v>346349.93256240932</v>
      </c>
      <c r="M1652" s="16">
        <f t="shared" si="233"/>
        <v>0.49478561794629905</v>
      </c>
      <c r="N1652" s="17">
        <f t="shared" si="235"/>
        <v>363650.06743759068</v>
      </c>
      <c r="O1652" s="16">
        <f>($B$4*G1652-$F$4*K1652)/$H$4</f>
        <v>0.48049990366058493</v>
      </c>
    </row>
    <row r="1653" spans="2:15" x14ac:dyDescent="0.25">
      <c r="B1653" s="2">
        <f t="shared" si="236"/>
        <v>1638</v>
      </c>
      <c r="C1653" s="14">
        <v>4</v>
      </c>
      <c r="D1653" s="15">
        <v>652118.62095009605</v>
      </c>
      <c r="E1653" s="16">
        <f t="shared" si="228"/>
        <v>0.6521186209500961</v>
      </c>
      <c r="F1653" s="17">
        <f>$B$4-D1653-$B$4*$C$4</f>
        <v>297881.37904990395</v>
      </c>
      <c r="G1653" s="16">
        <f t="shared" si="229"/>
        <v>0.70211862095009614</v>
      </c>
      <c r="H1653" s="17">
        <f t="shared" si="230"/>
        <v>195635.58628502881</v>
      </c>
      <c r="I1653" s="16">
        <f t="shared" si="231"/>
        <v>0.65211862095009598</v>
      </c>
      <c r="J1653" s="17">
        <f>$F$4-H1653-$G$4</f>
        <v>44364.41371497119</v>
      </c>
      <c r="K1653" s="16">
        <f t="shared" si="232"/>
        <v>0.85211862095009594</v>
      </c>
      <c r="L1653" s="17">
        <f t="shared" si="234"/>
        <v>456483.03466506721</v>
      </c>
      <c r="M1653" s="16">
        <f t="shared" si="233"/>
        <v>0.65211862095009598</v>
      </c>
      <c r="N1653" s="17">
        <f t="shared" si="235"/>
        <v>253516.96533493276</v>
      </c>
      <c r="O1653" s="16">
        <f>($B$4*G1653-$F$4*K1653)/$H$4</f>
        <v>0.63783290666438197</v>
      </c>
    </row>
    <row r="1654" spans="2:15" x14ac:dyDescent="0.25">
      <c r="B1654" s="2">
        <f t="shared" si="236"/>
        <v>1639</v>
      </c>
      <c r="C1654" s="14">
        <v>1</v>
      </c>
      <c r="D1654" s="15">
        <v>119975.28211320601</v>
      </c>
      <c r="E1654" s="16">
        <f t="shared" si="228"/>
        <v>0.119975282113206</v>
      </c>
      <c r="F1654" s="17">
        <f>$B$4-D1654-$B$4*$C$4</f>
        <v>830024.71788679401</v>
      </c>
      <c r="G1654" s="16">
        <f t="shared" si="229"/>
        <v>0.16997528211320601</v>
      </c>
      <c r="H1654" s="17">
        <f t="shared" si="230"/>
        <v>35992.5846339618</v>
      </c>
      <c r="I1654" s="16">
        <f t="shared" si="231"/>
        <v>0.119975282113206</v>
      </c>
      <c r="J1654" s="17">
        <f>$F$4-H1654-$G$4</f>
        <v>204007.41536603821</v>
      </c>
      <c r="K1654" s="16">
        <f t="shared" si="232"/>
        <v>0.31997528211320603</v>
      </c>
      <c r="L1654" s="17">
        <f t="shared" si="234"/>
        <v>83982.697479244205</v>
      </c>
      <c r="M1654" s="16">
        <f t="shared" si="233"/>
        <v>0.119975282113206</v>
      </c>
      <c r="N1654" s="17">
        <f t="shared" si="235"/>
        <v>626017.30252075579</v>
      </c>
      <c r="O1654" s="16">
        <f>($B$4*G1654-$F$4*K1654)/$H$4</f>
        <v>0.10568956782749173</v>
      </c>
    </row>
    <row r="1655" spans="2:15" x14ac:dyDescent="0.25">
      <c r="B1655" s="2">
        <f t="shared" si="236"/>
        <v>1640</v>
      </c>
      <c r="C1655" s="14">
        <v>2</v>
      </c>
      <c r="D1655" s="15">
        <v>268527.26714700402</v>
      </c>
      <c r="E1655" s="16">
        <f t="shared" si="228"/>
        <v>0.26852726714700403</v>
      </c>
      <c r="F1655" s="17">
        <f>$B$4-D1655-$B$4*$C$4</f>
        <v>681472.73285299598</v>
      </c>
      <c r="G1655" s="16">
        <f t="shared" si="229"/>
        <v>0.31852726714700402</v>
      </c>
      <c r="H1655" s="17">
        <f t="shared" si="230"/>
        <v>80558.180144101207</v>
      </c>
      <c r="I1655" s="16">
        <f t="shared" si="231"/>
        <v>0.26852726714700403</v>
      </c>
      <c r="J1655" s="17">
        <f>$F$4-H1655-$G$4</f>
        <v>159441.81985589879</v>
      </c>
      <c r="K1655" s="16">
        <f t="shared" si="232"/>
        <v>0.46852726714700405</v>
      </c>
      <c r="L1655" s="17">
        <f t="shared" si="234"/>
        <v>187969.08700290282</v>
      </c>
      <c r="M1655" s="16">
        <f t="shared" si="233"/>
        <v>0.26852726714700403</v>
      </c>
      <c r="N1655" s="17">
        <f t="shared" si="235"/>
        <v>522030.91299709718</v>
      </c>
      <c r="O1655" s="16">
        <f>($B$4*G1655-$F$4*K1655)/$H$4</f>
        <v>0.25424155286128974</v>
      </c>
    </row>
    <row r="1656" spans="2:15" x14ac:dyDescent="0.25">
      <c r="B1656" s="2">
        <f t="shared" si="236"/>
        <v>1641</v>
      </c>
      <c r="C1656" s="14">
        <v>6</v>
      </c>
      <c r="D1656" s="15">
        <v>1159844.05550698</v>
      </c>
      <c r="E1656" s="16">
        <f t="shared" si="228"/>
        <v>1.15984405550698</v>
      </c>
      <c r="F1656" s="17">
        <f>$B$4-D1656-$B$4*$C$4</f>
        <v>-209844.05550698005</v>
      </c>
      <c r="G1656" s="16">
        <f t="shared" si="229"/>
        <v>1.20984405550698</v>
      </c>
      <c r="H1656" s="17">
        <f t="shared" si="230"/>
        <v>347953.21665209398</v>
      </c>
      <c r="I1656" s="16">
        <f t="shared" si="231"/>
        <v>1.15984405550698</v>
      </c>
      <c r="J1656" s="17">
        <f>$F$4-H1656-$G$4</f>
        <v>-107953.21665209398</v>
      </c>
      <c r="K1656" s="16">
        <f t="shared" si="232"/>
        <v>1.35984405550698</v>
      </c>
      <c r="L1656" s="17">
        <f t="shared" si="234"/>
        <v>811890.83885488613</v>
      </c>
      <c r="M1656" s="16">
        <f t="shared" si="233"/>
        <v>1.1598440555069802</v>
      </c>
      <c r="N1656" s="17">
        <f t="shared" si="235"/>
        <v>-101890.83885488607</v>
      </c>
      <c r="O1656" s="16">
        <f>($B$4*G1656-$F$4*K1656)/$H$4</f>
        <v>1.145558341221266</v>
      </c>
    </row>
    <row r="1657" spans="2:15" x14ac:dyDescent="0.25">
      <c r="B1657" s="2">
        <f t="shared" si="236"/>
        <v>1642</v>
      </c>
      <c r="C1657" s="14">
        <v>4</v>
      </c>
      <c r="D1657" s="15">
        <v>604641.93544547004</v>
      </c>
      <c r="E1657" s="16">
        <f t="shared" si="228"/>
        <v>0.60464193544547007</v>
      </c>
      <c r="F1657" s="17">
        <f>$B$4-D1657-$B$4*$C$4</f>
        <v>345358.06455452996</v>
      </c>
      <c r="G1657" s="16">
        <f t="shared" si="229"/>
        <v>0.65464193544547011</v>
      </c>
      <c r="H1657" s="17">
        <f t="shared" si="230"/>
        <v>181392.58063364102</v>
      </c>
      <c r="I1657" s="16">
        <f t="shared" si="231"/>
        <v>0.60464193544547007</v>
      </c>
      <c r="J1657" s="17">
        <f>$F$4-H1657-$G$4</f>
        <v>58607.419366358983</v>
      </c>
      <c r="K1657" s="16">
        <f t="shared" si="232"/>
        <v>0.80464193544547014</v>
      </c>
      <c r="L1657" s="17">
        <f t="shared" si="234"/>
        <v>423249.35481182905</v>
      </c>
      <c r="M1657" s="16">
        <f t="shared" si="233"/>
        <v>0.60464193544547007</v>
      </c>
      <c r="N1657" s="17">
        <f t="shared" si="235"/>
        <v>286750.64518817095</v>
      </c>
      <c r="O1657" s="16">
        <f>($B$4*G1657-$F$4*K1657)/$H$4</f>
        <v>0.59035622115975583</v>
      </c>
    </row>
    <row r="1658" spans="2:15" x14ac:dyDescent="0.25">
      <c r="B1658" s="2">
        <f t="shared" si="236"/>
        <v>1643</v>
      </c>
      <c r="C1658" s="14">
        <v>5</v>
      </c>
      <c r="D1658" s="15">
        <v>773364.08063319605</v>
      </c>
      <c r="E1658" s="16">
        <f t="shared" si="228"/>
        <v>0.77336408063319606</v>
      </c>
      <c r="F1658" s="17">
        <f>$B$4-D1658-$B$4*$C$4</f>
        <v>176635.91936680395</v>
      </c>
      <c r="G1658" s="16">
        <f t="shared" si="229"/>
        <v>0.8233640806331961</v>
      </c>
      <c r="H1658" s="17">
        <f t="shared" si="230"/>
        <v>232009.2241899588</v>
      </c>
      <c r="I1658" s="16">
        <f t="shared" si="231"/>
        <v>0.77336408063319595</v>
      </c>
      <c r="J1658" s="17">
        <f>$F$4-H1658-$G$4</f>
        <v>7990.7758100412029</v>
      </c>
      <c r="K1658" s="16">
        <f t="shared" si="232"/>
        <v>0.97336408063319602</v>
      </c>
      <c r="L1658" s="17">
        <f t="shared" si="234"/>
        <v>541354.85644323728</v>
      </c>
      <c r="M1658" s="16">
        <f t="shared" si="233"/>
        <v>0.77336408063319606</v>
      </c>
      <c r="N1658" s="17">
        <f t="shared" si="235"/>
        <v>168645.14355676275</v>
      </c>
      <c r="O1658" s="16">
        <f>($B$4*G1658-$F$4*K1658)/$H$4</f>
        <v>0.75907836634748183</v>
      </c>
    </row>
    <row r="1659" spans="2:15" x14ac:dyDescent="0.25">
      <c r="B1659" s="2">
        <f t="shared" si="236"/>
        <v>1644</v>
      </c>
      <c r="C1659" s="14">
        <v>3</v>
      </c>
      <c r="D1659" s="15">
        <v>669460.70835043804</v>
      </c>
      <c r="E1659" s="16">
        <f t="shared" si="228"/>
        <v>0.66946070835043803</v>
      </c>
      <c r="F1659" s="17">
        <f>$B$4-D1659-$B$4*$C$4</f>
        <v>280539.29164956196</v>
      </c>
      <c r="G1659" s="16">
        <f t="shared" si="229"/>
        <v>0.71946070835043807</v>
      </c>
      <c r="H1659" s="17">
        <f t="shared" si="230"/>
        <v>200838.21250513141</v>
      </c>
      <c r="I1659" s="16">
        <f t="shared" si="231"/>
        <v>0.66946070835043803</v>
      </c>
      <c r="J1659" s="17">
        <f>$F$4-H1659-$G$4</f>
        <v>39161.787494868593</v>
      </c>
      <c r="K1659" s="16">
        <f t="shared" si="232"/>
        <v>0.86946070835043798</v>
      </c>
      <c r="L1659" s="17">
        <f t="shared" si="234"/>
        <v>468622.49584530666</v>
      </c>
      <c r="M1659" s="16">
        <f t="shared" si="233"/>
        <v>0.66946070835043814</v>
      </c>
      <c r="N1659" s="17">
        <f t="shared" si="235"/>
        <v>241377.50415469336</v>
      </c>
      <c r="O1659" s="16">
        <f>($B$4*G1659-$F$4*K1659)/$H$4</f>
        <v>0.65517499406472379</v>
      </c>
    </row>
    <row r="1660" spans="2:15" x14ac:dyDescent="0.25">
      <c r="B1660" s="2">
        <f t="shared" si="236"/>
        <v>1645</v>
      </c>
      <c r="C1660" s="14">
        <v>5</v>
      </c>
      <c r="D1660" s="15">
        <v>680309.93383837305</v>
      </c>
      <c r="E1660" s="16">
        <f t="shared" si="228"/>
        <v>0.68030993383837302</v>
      </c>
      <c r="F1660" s="17">
        <f>$B$4-D1660-$B$4*$C$4</f>
        <v>269690.06616162695</v>
      </c>
      <c r="G1660" s="16">
        <f t="shared" si="229"/>
        <v>0.73030993383837306</v>
      </c>
      <c r="H1660" s="17">
        <f t="shared" si="230"/>
        <v>204092.9801515119</v>
      </c>
      <c r="I1660" s="16">
        <f t="shared" si="231"/>
        <v>0.68030993383837302</v>
      </c>
      <c r="J1660" s="17">
        <f>$F$4-H1660-$G$4</f>
        <v>35907.019848488097</v>
      </c>
      <c r="K1660" s="16">
        <f t="shared" si="232"/>
        <v>0.88030993383837308</v>
      </c>
      <c r="L1660" s="17">
        <f t="shared" si="234"/>
        <v>476216.95368686115</v>
      </c>
      <c r="M1660" s="16">
        <f t="shared" si="233"/>
        <v>0.68030993383837302</v>
      </c>
      <c r="N1660" s="17">
        <f t="shared" si="235"/>
        <v>233783.04631313885</v>
      </c>
      <c r="O1660" s="16">
        <f>($B$4*G1660-$F$4*K1660)/$H$4</f>
        <v>0.66602421955265878</v>
      </c>
    </row>
    <row r="1661" spans="2:15" x14ac:dyDescent="0.25">
      <c r="B1661" s="2">
        <f t="shared" si="236"/>
        <v>1646</v>
      </c>
      <c r="C1661" s="14">
        <v>3</v>
      </c>
      <c r="D1661" s="15">
        <v>354193.11369717302</v>
      </c>
      <c r="E1661" s="16">
        <f t="shared" si="228"/>
        <v>0.35419311369717299</v>
      </c>
      <c r="F1661" s="17">
        <f>$B$4-D1661-$B$4*$C$4</f>
        <v>595806.88630282693</v>
      </c>
      <c r="G1661" s="16">
        <f t="shared" si="229"/>
        <v>0.40419311369717298</v>
      </c>
      <c r="H1661" s="17">
        <f t="shared" si="230"/>
        <v>106257.9341091519</v>
      </c>
      <c r="I1661" s="16">
        <f t="shared" si="231"/>
        <v>0.35419311369717299</v>
      </c>
      <c r="J1661" s="17">
        <f>$F$4-H1661-$G$4</f>
        <v>133742.06589084811</v>
      </c>
      <c r="K1661" s="16">
        <f t="shared" si="232"/>
        <v>0.55419311369717295</v>
      </c>
      <c r="L1661" s="17">
        <f t="shared" si="234"/>
        <v>247935.17958802113</v>
      </c>
      <c r="M1661" s="16">
        <f t="shared" si="233"/>
        <v>0.35419311369717305</v>
      </c>
      <c r="N1661" s="17">
        <f t="shared" si="235"/>
        <v>462064.82041197881</v>
      </c>
      <c r="O1661" s="16">
        <f>($B$4*G1661-$F$4*K1661)/$H$4</f>
        <v>0.3399073994114587</v>
      </c>
    </row>
    <row r="1662" spans="2:15" x14ac:dyDescent="0.25">
      <c r="B1662" s="2">
        <f t="shared" si="236"/>
        <v>1647</v>
      </c>
      <c r="C1662" s="14">
        <v>2</v>
      </c>
      <c r="D1662" s="15">
        <v>309555.91774275701</v>
      </c>
      <c r="E1662" s="16">
        <f t="shared" si="228"/>
        <v>0.30955591774275704</v>
      </c>
      <c r="F1662" s="17">
        <f>$B$4-D1662-$B$4*$C$4</f>
        <v>640444.08225724299</v>
      </c>
      <c r="G1662" s="16">
        <f t="shared" si="229"/>
        <v>0.35955591774275703</v>
      </c>
      <c r="H1662" s="17">
        <f t="shared" si="230"/>
        <v>92866.775322827103</v>
      </c>
      <c r="I1662" s="16">
        <f t="shared" si="231"/>
        <v>0.30955591774275704</v>
      </c>
      <c r="J1662" s="17">
        <f>$F$4-H1662-$G$4</f>
        <v>147133.2246771729</v>
      </c>
      <c r="K1662" s="16">
        <f t="shared" si="232"/>
        <v>0.5095559177427571</v>
      </c>
      <c r="L1662" s="17">
        <f t="shared" si="234"/>
        <v>216689.14241992991</v>
      </c>
      <c r="M1662" s="16">
        <f t="shared" si="233"/>
        <v>0.30955591774275704</v>
      </c>
      <c r="N1662" s="17">
        <f t="shared" si="235"/>
        <v>493310.85758007009</v>
      </c>
      <c r="O1662" s="16">
        <f>($B$4*G1662-$F$4*K1662)/$H$4</f>
        <v>0.29527020345704269</v>
      </c>
    </row>
    <row r="1663" spans="2:15" x14ac:dyDescent="0.25">
      <c r="B1663" s="2">
        <f t="shared" si="236"/>
        <v>1648</v>
      </c>
      <c r="C1663" s="14">
        <v>0</v>
      </c>
      <c r="D1663" s="15">
        <v>0</v>
      </c>
      <c r="E1663" s="16">
        <f t="shared" si="228"/>
        <v>0</v>
      </c>
      <c r="F1663" s="17">
        <f>$B$4-D1663-$B$4*$C$4</f>
        <v>950000</v>
      </c>
      <c r="G1663" s="16">
        <f t="shared" si="229"/>
        <v>0.05</v>
      </c>
      <c r="H1663" s="17">
        <f t="shared" si="230"/>
        <v>0</v>
      </c>
      <c r="I1663" s="16">
        <f t="shared" si="231"/>
        <v>0</v>
      </c>
      <c r="J1663" s="17">
        <f>$F$4-H1663-$G$4</f>
        <v>240000</v>
      </c>
      <c r="K1663" s="16">
        <f t="shared" si="232"/>
        <v>0.2</v>
      </c>
      <c r="L1663" s="17">
        <f t="shared" si="234"/>
        <v>0</v>
      </c>
      <c r="M1663" s="16">
        <f t="shared" si="233"/>
        <v>0</v>
      </c>
      <c r="N1663" s="17">
        <f t="shared" si="235"/>
        <v>710000</v>
      </c>
      <c r="O1663" s="16">
        <f>($B$4*G1663-$F$4*K1663)/$H$4</f>
        <v>-1.4285714285714285E-2</v>
      </c>
    </row>
    <row r="1664" spans="2:15" x14ac:dyDescent="0.25">
      <c r="B1664" s="2">
        <f t="shared" si="236"/>
        <v>1649</v>
      </c>
      <c r="C1664" s="14">
        <v>3</v>
      </c>
      <c r="D1664" s="15">
        <v>495543.680701226</v>
      </c>
      <c r="E1664" s="16">
        <f t="shared" si="228"/>
        <v>0.49554368070122601</v>
      </c>
      <c r="F1664" s="17">
        <f>$B$4-D1664-$B$4*$C$4</f>
        <v>454456.319298774</v>
      </c>
      <c r="G1664" s="16">
        <f t="shared" si="229"/>
        <v>0.54554368070122605</v>
      </c>
      <c r="H1664" s="17">
        <f t="shared" si="230"/>
        <v>148663.1042103678</v>
      </c>
      <c r="I1664" s="16">
        <f t="shared" si="231"/>
        <v>0.49554368070122601</v>
      </c>
      <c r="J1664" s="17">
        <f>$F$4-H1664-$G$4</f>
        <v>91336.895789632195</v>
      </c>
      <c r="K1664" s="16">
        <f t="shared" si="232"/>
        <v>0.69554368070122607</v>
      </c>
      <c r="L1664" s="17">
        <f t="shared" si="234"/>
        <v>346880.57649085822</v>
      </c>
      <c r="M1664" s="16">
        <f t="shared" si="233"/>
        <v>0.49554368070122601</v>
      </c>
      <c r="N1664" s="17">
        <f t="shared" si="235"/>
        <v>363119.42350914178</v>
      </c>
      <c r="O1664" s="16">
        <f>($B$4*G1664-$F$4*K1664)/$H$4</f>
        <v>0.48125796641551166</v>
      </c>
    </row>
    <row r="1665" spans="2:15" x14ac:dyDescent="0.25">
      <c r="B1665" s="2">
        <f t="shared" si="236"/>
        <v>1650</v>
      </c>
      <c r="C1665" s="14">
        <v>2</v>
      </c>
      <c r="D1665" s="15">
        <v>301426.99492448702</v>
      </c>
      <c r="E1665" s="16">
        <f t="shared" si="228"/>
        <v>0.30142699492448705</v>
      </c>
      <c r="F1665" s="17">
        <f>$B$4-D1665-$B$4*$C$4</f>
        <v>648573.00507551292</v>
      </c>
      <c r="G1665" s="16">
        <f t="shared" si="229"/>
        <v>0.35142699492448704</v>
      </c>
      <c r="H1665" s="17">
        <f t="shared" si="230"/>
        <v>90428.09847734611</v>
      </c>
      <c r="I1665" s="16">
        <f t="shared" si="231"/>
        <v>0.30142699492448705</v>
      </c>
      <c r="J1665" s="17">
        <f>$F$4-H1665-$G$4</f>
        <v>149571.90152265388</v>
      </c>
      <c r="K1665" s="16">
        <f t="shared" si="232"/>
        <v>0.50142699492448706</v>
      </c>
      <c r="L1665" s="17">
        <f t="shared" si="234"/>
        <v>210998.8964471409</v>
      </c>
      <c r="M1665" s="16">
        <f t="shared" si="233"/>
        <v>0.30142699492448699</v>
      </c>
      <c r="N1665" s="17">
        <f t="shared" si="235"/>
        <v>499001.10355285904</v>
      </c>
      <c r="O1665" s="16">
        <f>($B$4*G1665-$F$4*K1665)/$H$4</f>
        <v>0.2871412806387727</v>
      </c>
    </row>
    <row r="1666" spans="2:15" x14ac:dyDescent="0.25">
      <c r="B1666" s="2">
        <f t="shared" si="236"/>
        <v>1651</v>
      </c>
      <c r="C1666" s="14">
        <v>1</v>
      </c>
      <c r="D1666" s="15">
        <v>165046.768133932</v>
      </c>
      <c r="E1666" s="16">
        <f t="shared" si="228"/>
        <v>0.16504676813393199</v>
      </c>
      <c r="F1666" s="17">
        <f>$B$4-D1666-$B$4*$C$4</f>
        <v>784953.23186606797</v>
      </c>
      <c r="G1666" s="16">
        <f t="shared" si="229"/>
        <v>0.21504676813393198</v>
      </c>
      <c r="H1666" s="17">
        <f t="shared" si="230"/>
        <v>49514.030440179595</v>
      </c>
      <c r="I1666" s="16">
        <f t="shared" si="231"/>
        <v>0.16504676813393199</v>
      </c>
      <c r="J1666" s="17">
        <f>$F$4-H1666-$G$4</f>
        <v>190485.9695598204</v>
      </c>
      <c r="K1666" s="16">
        <f t="shared" si="232"/>
        <v>0.365046768133932</v>
      </c>
      <c r="L1666" s="17">
        <f t="shared" si="234"/>
        <v>115532.73769375239</v>
      </c>
      <c r="M1666" s="16">
        <f t="shared" si="233"/>
        <v>0.16504676813393199</v>
      </c>
      <c r="N1666" s="17">
        <f t="shared" si="235"/>
        <v>594467.26230624761</v>
      </c>
      <c r="O1666" s="16">
        <f>($B$4*G1666-$F$4*K1666)/$H$4</f>
        <v>0.15076105384821767</v>
      </c>
    </row>
    <row r="1667" spans="2:15" x14ac:dyDescent="0.25">
      <c r="B1667" s="2">
        <f t="shared" si="236"/>
        <v>1652</v>
      </c>
      <c r="C1667" s="14">
        <v>1</v>
      </c>
      <c r="D1667" s="15">
        <v>153222.21582640201</v>
      </c>
      <c r="E1667" s="16">
        <f t="shared" si="228"/>
        <v>0.153222215826402</v>
      </c>
      <c r="F1667" s="17">
        <f>$B$4-D1667-$B$4*$C$4</f>
        <v>796777.78417359805</v>
      </c>
      <c r="G1667" s="16">
        <f t="shared" si="229"/>
        <v>0.20322221582640199</v>
      </c>
      <c r="H1667" s="17">
        <f t="shared" si="230"/>
        <v>45966.6647479206</v>
      </c>
      <c r="I1667" s="16">
        <f t="shared" si="231"/>
        <v>0.153222215826402</v>
      </c>
      <c r="J1667" s="17">
        <f>$F$4-H1667-$G$4</f>
        <v>194033.33525207941</v>
      </c>
      <c r="K1667" s="16">
        <f t="shared" si="232"/>
        <v>0.35322221582640201</v>
      </c>
      <c r="L1667" s="17">
        <f t="shared" si="234"/>
        <v>107255.55107848141</v>
      </c>
      <c r="M1667" s="16">
        <f t="shared" si="233"/>
        <v>0.15322221582640203</v>
      </c>
      <c r="N1667" s="17">
        <f t="shared" si="235"/>
        <v>602744.44892151863</v>
      </c>
      <c r="O1667" s="16">
        <f>($B$4*G1667-$F$4*K1667)/$H$4</f>
        <v>0.13893650154068768</v>
      </c>
    </row>
    <row r="1668" spans="2:15" x14ac:dyDescent="0.25">
      <c r="B1668" s="2">
        <f t="shared" si="236"/>
        <v>1653</v>
      </c>
      <c r="C1668" s="14">
        <v>3</v>
      </c>
      <c r="D1668" s="15">
        <v>451966.97652843699</v>
      </c>
      <c r="E1668" s="16">
        <f t="shared" si="228"/>
        <v>0.45196697652843698</v>
      </c>
      <c r="F1668" s="17">
        <f>$B$4-D1668-$B$4*$C$4</f>
        <v>498033.02347156301</v>
      </c>
      <c r="G1668" s="16">
        <f t="shared" si="229"/>
        <v>0.50196697652843703</v>
      </c>
      <c r="H1668" s="17">
        <f t="shared" si="230"/>
        <v>135590.09295853108</v>
      </c>
      <c r="I1668" s="16">
        <f t="shared" si="231"/>
        <v>0.45196697652843693</v>
      </c>
      <c r="J1668" s="17">
        <f>$F$4-H1668-$G$4</f>
        <v>104409.90704146892</v>
      </c>
      <c r="K1668" s="16">
        <f t="shared" si="232"/>
        <v>0.65196697652843694</v>
      </c>
      <c r="L1668" s="17">
        <f t="shared" si="234"/>
        <v>316376.88356990588</v>
      </c>
      <c r="M1668" s="16">
        <f t="shared" si="233"/>
        <v>0.45196697652843698</v>
      </c>
      <c r="N1668" s="17">
        <f t="shared" si="235"/>
        <v>393623.11643009412</v>
      </c>
      <c r="O1668" s="16">
        <f>($B$4*G1668-$F$4*K1668)/$H$4</f>
        <v>0.43768126224272286</v>
      </c>
    </row>
    <row r="1669" spans="2:15" x14ac:dyDescent="0.25">
      <c r="B1669" s="2">
        <f t="shared" si="236"/>
        <v>1654</v>
      </c>
      <c r="C1669" s="14">
        <v>4</v>
      </c>
      <c r="D1669" s="15">
        <v>517495.322659322</v>
      </c>
      <c r="E1669" s="16">
        <f t="shared" si="228"/>
        <v>0.51749532265932197</v>
      </c>
      <c r="F1669" s="17">
        <f>$B$4-D1669-$B$4*$C$4</f>
        <v>432504.677340678</v>
      </c>
      <c r="G1669" s="16">
        <f t="shared" si="229"/>
        <v>0.56749532265932201</v>
      </c>
      <c r="H1669" s="17">
        <f t="shared" si="230"/>
        <v>155248.59679779661</v>
      </c>
      <c r="I1669" s="16">
        <f t="shared" si="231"/>
        <v>0.51749532265932208</v>
      </c>
      <c r="J1669" s="17">
        <f>$F$4-H1669-$G$4</f>
        <v>84751.403202203393</v>
      </c>
      <c r="K1669" s="16">
        <f t="shared" si="232"/>
        <v>0.71749532265932214</v>
      </c>
      <c r="L1669" s="17">
        <f t="shared" si="234"/>
        <v>362246.7258615254</v>
      </c>
      <c r="M1669" s="16">
        <f t="shared" si="233"/>
        <v>0.51749532265932197</v>
      </c>
      <c r="N1669" s="17">
        <f t="shared" si="235"/>
        <v>347753.2741384746</v>
      </c>
      <c r="O1669" s="16">
        <f>($B$4*G1669-$F$4*K1669)/$H$4</f>
        <v>0.50320960837360773</v>
      </c>
    </row>
    <row r="1670" spans="2:15" x14ac:dyDescent="0.25">
      <c r="B1670" s="2">
        <f t="shared" si="236"/>
        <v>1655</v>
      </c>
      <c r="C1670" s="14">
        <v>4</v>
      </c>
      <c r="D1670" s="15">
        <v>756309.230452394</v>
      </c>
      <c r="E1670" s="16">
        <f t="shared" si="228"/>
        <v>0.75630923045239395</v>
      </c>
      <c r="F1670" s="17">
        <f>$B$4-D1670-$B$4*$C$4</f>
        <v>193690.769547606</v>
      </c>
      <c r="G1670" s="16">
        <f t="shared" si="229"/>
        <v>0.806309230452394</v>
      </c>
      <c r="H1670" s="17">
        <f t="shared" si="230"/>
        <v>226892.7691357182</v>
      </c>
      <c r="I1670" s="16">
        <f t="shared" si="231"/>
        <v>0.75630923045239407</v>
      </c>
      <c r="J1670" s="17">
        <f>$F$4-H1670-$G$4</f>
        <v>13107.230864281795</v>
      </c>
      <c r="K1670" s="16">
        <f t="shared" si="232"/>
        <v>0.95630923045239413</v>
      </c>
      <c r="L1670" s="17">
        <f t="shared" si="234"/>
        <v>529416.46131667576</v>
      </c>
      <c r="M1670" s="16">
        <f t="shared" si="233"/>
        <v>0.75630923045239395</v>
      </c>
      <c r="N1670" s="17">
        <f t="shared" si="235"/>
        <v>180583.53868332421</v>
      </c>
      <c r="O1670" s="16">
        <f>($B$4*G1670-$F$4*K1670)/$H$4</f>
        <v>0.74202351616667961</v>
      </c>
    </row>
    <row r="1671" spans="2:15" x14ac:dyDescent="0.25">
      <c r="B1671" s="2">
        <f t="shared" si="236"/>
        <v>1656</v>
      </c>
      <c r="C1671" s="14">
        <v>2</v>
      </c>
      <c r="D1671" s="15">
        <v>299023.57453382498</v>
      </c>
      <c r="E1671" s="16">
        <f t="shared" si="228"/>
        <v>0.299023574533825</v>
      </c>
      <c r="F1671" s="17">
        <f>$B$4-D1671-$B$4*$C$4</f>
        <v>650976.42546617496</v>
      </c>
      <c r="G1671" s="16">
        <f t="shared" si="229"/>
        <v>0.34902357453382499</v>
      </c>
      <c r="H1671" s="17">
        <f t="shared" si="230"/>
        <v>89707.072360147489</v>
      </c>
      <c r="I1671" s="16">
        <f t="shared" si="231"/>
        <v>0.29902357453382494</v>
      </c>
      <c r="J1671" s="17">
        <f>$F$4-H1671-$G$4</f>
        <v>150292.92763985251</v>
      </c>
      <c r="K1671" s="16">
        <f t="shared" si="232"/>
        <v>0.49902357453382495</v>
      </c>
      <c r="L1671" s="17">
        <f t="shared" si="234"/>
        <v>209316.50217367749</v>
      </c>
      <c r="M1671" s="16">
        <f t="shared" si="233"/>
        <v>0.299023574533825</v>
      </c>
      <c r="N1671" s="17">
        <f t="shared" si="235"/>
        <v>500683.49782632245</v>
      </c>
      <c r="O1671" s="16">
        <f>($B$4*G1671-$F$4*K1671)/$H$4</f>
        <v>0.28473786024811071</v>
      </c>
    </row>
    <row r="1672" spans="2:15" x14ac:dyDescent="0.25">
      <c r="B1672" s="2">
        <f t="shared" si="236"/>
        <v>1657</v>
      </c>
      <c r="C1672" s="14">
        <v>3</v>
      </c>
      <c r="D1672" s="15">
        <v>383148.52551053499</v>
      </c>
      <c r="E1672" s="16">
        <f t="shared" si="228"/>
        <v>0.38314852551053502</v>
      </c>
      <c r="F1672" s="17">
        <f>$B$4-D1672-$B$4*$C$4</f>
        <v>566851.47448946501</v>
      </c>
      <c r="G1672" s="16">
        <f t="shared" si="229"/>
        <v>0.43314852551053501</v>
      </c>
      <c r="H1672" s="17">
        <f t="shared" si="230"/>
        <v>114944.55765316049</v>
      </c>
      <c r="I1672" s="16">
        <f t="shared" si="231"/>
        <v>0.38314852551053497</v>
      </c>
      <c r="J1672" s="17">
        <f>$F$4-H1672-$G$4</f>
        <v>125055.44234683953</v>
      </c>
      <c r="K1672" s="16">
        <f t="shared" si="232"/>
        <v>0.58314852551053498</v>
      </c>
      <c r="L1672" s="17">
        <f t="shared" si="234"/>
        <v>268203.96785737452</v>
      </c>
      <c r="M1672" s="16">
        <f t="shared" si="233"/>
        <v>0.38314852551053502</v>
      </c>
      <c r="N1672" s="17">
        <f t="shared" si="235"/>
        <v>441796.03214262548</v>
      </c>
      <c r="O1672" s="16">
        <f>($B$4*G1672-$F$4*K1672)/$H$4</f>
        <v>0.36886281122482067</v>
      </c>
    </row>
    <row r="1673" spans="2:15" x14ac:dyDescent="0.25">
      <c r="B1673" s="2">
        <f t="shared" si="236"/>
        <v>1658</v>
      </c>
      <c r="C1673" s="14">
        <v>4</v>
      </c>
      <c r="D1673" s="15">
        <v>641384.01287911495</v>
      </c>
      <c r="E1673" s="16">
        <f t="shared" si="228"/>
        <v>0.64138401287911495</v>
      </c>
      <c r="F1673" s="17">
        <f>$B$4-D1673-$B$4*$C$4</f>
        <v>308615.98712088505</v>
      </c>
      <c r="G1673" s="16">
        <f t="shared" si="229"/>
        <v>0.691384012879115</v>
      </c>
      <c r="H1673" s="17">
        <f t="shared" si="230"/>
        <v>192415.20386373447</v>
      </c>
      <c r="I1673" s="16">
        <f t="shared" si="231"/>
        <v>0.64138401287911484</v>
      </c>
      <c r="J1673" s="17">
        <f>$F$4-H1673-$G$4</f>
        <v>47584.796136265533</v>
      </c>
      <c r="K1673" s="16">
        <f t="shared" si="232"/>
        <v>0.8413840128791148</v>
      </c>
      <c r="L1673" s="17">
        <f t="shared" si="234"/>
        <v>448968.80901538045</v>
      </c>
      <c r="M1673" s="16">
        <f t="shared" si="233"/>
        <v>0.64138401287911495</v>
      </c>
      <c r="N1673" s="17">
        <f t="shared" si="235"/>
        <v>261031.19098461952</v>
      </c>
      <c r="O1673" s="16">
        <f>($B$4*G1673-$F$4*K1673)/$H$4</f>
        <v>0.62709829859340072</v>
      </c>
    </row>
    <row r="1674" spans="2:15" x14ac:dyDescent="0.25">
      <c r="B1674" s="2">
        <f t="shared" si="236"/>
        <v>1659</v>
      </c>
      <c r="C1674" s="14">
        <v>4</v>
      </c>
      <c r="D1674" s="15">
        <v>570425.099063923</v>
      </c>
      <c r="E1674" s="16">
        <f t="shared" si="228"/>
        <v>0.57042509906392302</v>
      </c>
      <c r="F1674" s="17">
        <f>$B$4-D1674-$B$4*$C$4</f>
        <v>379574.900936077</v>
      </c>
      <c r="G1674" s="16">
        <f t="shared" si="229"/>
        <v>0.62042509906392307</v>
      </c>
      <c r="H1674" s="17">
        <f t="shared" si="230"/>
        <v>171127.52971917691</v>
      </c>
      <c r="I1674" s="16">
        <f t="shared" si="231"/>
        <v>0.57042509906392302</v>
      </c>
      <c r="J1674" s="17">
        <f>$F$4-H1674-$G$4</f>
        <v>68872.470280823094</v>
      </c>
      <c r="K1674" s="16">
        <f t="shared" si="232"/>
        <v>0.77042509906392298</v>
      </c>
      <c r="L1674" s="17">
        <f t="shared" si="234"/>
        <v>399297.56934474607</v>
      </c>
      <c r="M1674" s="16">
        <f t="shared" si="233"/>
        <v>0.57042509906392291</v>
      </c>
      <c r="N1674" s="17">
        <f t="shared" si="235"/>
        <v>310702.43065525393</v>
      </c>
      <c r="O1674" s="16">
        <f>($B$4*G1674-$F$4*K1674)/$H$4</f>
        <v>0.55613938477820879</v>
      </c>
    </row>
    <row r="1675" spans="2:15" x14ac:dyDescent="0.25">
      <c r="B1675" s="2">
        <f t="shared" si="236"/>
        <v>1660</v>
      </c>
      <c r="C1675" s="14">
        <v>4</v>
      </c>
      <c r="D1675" s="15">
        <v>680078.03829838603</v>
      </c>
      <c r="E1675" s="16">
        <f t="shared" si="228"/>
        <v>0.68007803829838598</v>
      </c>
      <c r="F1675" s="17">
        <f>$B$4-D1675-$B$4*$C$4</f>
        <v>269921.96170161397</v>
      </c>
      <c r="G1675" s="16">
        <f t="shared" si="229"/>
        <v>0.73007803829838602</v>
      </c>
      <c r="H1675" s="17">
        <f t="shared" si="230"/>
        <v>204023.4114895158</v>
      </c>
      <c r="I1675" s="16">
        <f t="shared" si="231"/>
        <v>0.68007803829838598</v>
      </c>
      <c r="J1675" s="17">
        <f>$F$4-H1675-$G$4</f>
        <v>35976.588510484202</v>
      </c>
      <c r="K1675" s="16">
        <f t="shared" si="232"/>
        <v>0.88007803829838593</v>
      </c>
      <c r="L1675" s="17">
        <f t="shared" si="234"/>
        <v>476054.62680887023</v>
      </c>
      <c r="M1675" s="16">
        <f t="shared" si="233"/>
        <v>0.68007803829838609</v>
      </c>
      <c r="N1675" s="17">
        <f t="shared" si="235"/>
        <v>233945.37319112977</v>
      </c>
      <c r="O1675" s="16">
        <f>($B$4*G1675-$F$4*K1675)/$H$4</f>
        <v>0.66579232401267174</v>
      </c>
    </row>
    <row r="1676" spans="2:15" x14ac:dyDescent="0.25">
      <c r="B1676" s="2">
        <f t="shared" si="236"/>
        <v>1661</v>
      </c>
      <c r="C1676" s="14">
        <v>5</v>
      </c>
      <c r="D1676" s="15">
        <v>729011.59793374699</v>
      </c>
      <c r="E1676" s="16">
        <f t="shared" si="228"/>
        <v>0.72901159793374704</v>
      </c>
      <c r="F1676" s="17">
        <f>$B$4-D1676-$B$4*$C$4</f>
        <v>220988.40206625301</v>
      </c>
      <c r="G1676" s="16">
        <f t="shared" si="229"/>
        <v>0.77901159793374708</v>
      </c>
      <c r="H1676" s="17">
        <f t="shared" si="230"/>
        <v>218703.4793801241</v>
      </c>
      <c r="I1676" s="16">
        <f t="shared" si="231"/>
        <v>0.72901159793374704</v>
      </c>
      <c r="J1676" s="17">
        <f>$F$4-H1676-$G$4</f>
        <v>21296.520619875897</v>
      </c>
      <c r="K1676" s="16">
        <f t="shared" si="232"/>
        <v>0.92901159793374699</v>
      </c>
      <c r="L1676" s="17">
        <f t="shared" si="234"/>
        <v>510308.11855362286</v>
      </c>
      <c r="M1676" s="16">
        <f t="shared" si="233"/>
        <v>0.72901159793374692</v>
      </c>
      <c r="N1676" s="17">
        <f t="shared" si="235"/>
        <v>199691.88144637711</v>
      </c>
      <c r="O1676" s="16">
        <f>($B$4*G1676-$F$4*K1676)/$H$4</f>
        <v>0.71472588364803291</v>
      </c>
    </row>
    <row r="1677" spans="2:15" x14ac:dyDescent="0.25">
      <c r="B1677" s="2">
        <f t="shared" si="236"/>
        <v>1662</v>
      </c>
      <c r="C1677" s="14">
        <v>1</v>
      </c>
      <c r="D1677" s="15">
        <v>143588.406970935</v>
      </c>
      <c r="E1677" s="16">
        <f t="shared" si="228"/>
        <v>0.143588406970935</v>
      </c>
      <c r="F1677" s="17">
        <f>$B$4-D1677-$B$4*$C$4</f>
        <v>806411.59302906506</v>
      </c>
      <c r="G1677" s="16">
        <f t="shared" si="229"/>
        <v>0.19358840697093499</v>
      </c>
      <c r="H1677" s="17">
        <f t="shared" si="230"/>
        <v>43076.522091280502</v>
      </c>
      <c r="I1677" s="16">
        <f t="shared" si="231"/>
        <v>0.143588406970935</v>
      </c>
      <c r="J1677" s="17">
        <f>$F$4-H1677-$G$4</f>
        <v>196923.47790871951</v>
      </c>
      <c r="K1677" s="16">
        <f t="shared" si="232"/>
        <v>0.34358840697093501</v>
      </c>
      <c r="L1677" s="17">
        <f t="shared" si="234"/>
        <v>100511.88487965451</v>
      </c>
      <c r="M1677" s="16">
        <f t="shared" si="233"/>
        <v>0.143588406970935</v>
      </c>
      <c r="N1677" s="17">
        <f t="shared" si="235"/>
        <v>609488.11512034549</v>
      </c>
      <c r="O1677" s="16">
        <f>($B$4*G1677-$F$4*K1677)/$H$4</f>
        <v>0.12930269268522071</v>
      </c>
    </row>
    <row r="1678" spans="2:15" x14ac:dyDescent="0.25">
      <c r="B1678" s="2">
        <f t="shared" si="236"/>
        <v>1663</v>
      </c>
      <c r="C1678" s="14">
        <v>3</v>
      </c>
      <c r="D1678" s="15">
        <v>356090.471143389</v>
      </c>
      <c r="E1678" s="16">
        <f t="shared" si="228"/>
        <v>0.35609047114338899</v>
      </c>
      <c r="F1678" s="17">
        <f>$B$4-D1678-$B$4*$C$4</f>
        <v>593909.528856611</v>
      </c>
      <c r="G1678" s="16">
        <f t="shared" si="229"/>
        <v>0.40609047114338898</v>
      </c>
      <c r="H1678" s="17">
        <f t="shared" si="230"/>
        <v>106827.1413430167</v>
      </c>
      <c r="I1678" s="16">
        <f t="shared" si="231"/>
        <v>0.35609047114338899</v>
      </c>
      <c r="J1678" s="17">
        <f>$F$4-H1678-$G$4</f>
        <v>133172.8586569833</v>
      </c>
      <c r="K1678" s="16">
        <f t="shared" si="232"/>
        <v>0.55609047114338894</v>
      </c>
      <c r="L1678" s="17">
        <f t="shared" si="234"/>
        <v>249263.3298003723</v>
      </c>
      <c r="M1678" s="16">
        <f t="shared" si="233"/>
        <v>0.35609047114338899</v>
      </c>
      <c r="N1678" s="17">
        <f t="shared" si="235"/>
        <v>460736.6701996277</v>
      </c>
      <c r="O1678" s="16">
        <f>($B$4*G1678-$F$4*K1678)/$H$4</f>
        <v>0.34180475685767475</v>
      </c>
    </row>
    <row r="1679" spans="2:15" x14ac:dyDescent="0.25">
      <c r="B1679" s="2">
        <f t="shared" si="236"/>
        <v>1664</v>
      </c>
      <c r="C1679" s="14">
        <v>2</v>
      </c>
      <c r="D1679" s="15">
        <v>337925.88927436102</v>
      </c>
      <c r="E1679" s="16">
        <f t="shared" si="228"/>
        <v>0.33792588927436101</v>
      </c>
      <c r="F1679" s="17">
        <f>$B$4-D1679-$B$4*$C$4</f>
        <v>612074.11072563892</v>
      </c>
      <c r="G1679" s="16">
        <f t="shared" si="229"/>
        <v>0.387925889274361</v>
      </c>
      <c r="H1679" s="17">
        <f t="shared" si="230"/>
        <v>101377.7667823083</v>
      </c>
      <c r="I1679" s="16">
        <f t="shared" si="231"/>
        <v>0.33792588927436101</v>
      </c>
      <c r="J1679" s="17">
        <f>$F$4-H1679-$G$4</f>
        <v>138622.23321769171</v>
      </c>
      <c r="K1679" s="16">
        <f t="shared" si="232"/>
        <v>0.53792588927436102</v>
      </c>
      <c r="L1679" s="17">
        <f t="shared" si="234"/>
        <v>236548.12249205273</v>
      </c>
      <c r="M1679" s="16">
        <f t="shared" si="233"/>
        <v>0.33792588927436107</v>
      </c>
      <c r="N1679" s="17">
        <f t="shared" si="235"/>
        <v>473451.87750794721</v>
      </c>
      <c r="O1679" s="16">
        <f>($B$4*G1679-$F$4*K1679)/$H$4</f>
        <v>0.32364017498864672</v>
      </c>
    </row>
    <row r="1680" spans="2:15" x14ac:dyDescent="0.25">
      <c r="B1680" s="2">
        <f t="shared" si="236"/>
        <v>1665</v>
      </c>
      <c r="C1680" s="14">
        <v>9</v>
      </c>
      <c r="D1680" s="15">
        <v>1437069.84490763</v>
      </c>
      <c r="E1680" s="16">
        <f t="shared" ref="E1680:E1743" si="237">D1680/$B$4</f>
        <v>1.43706984490763</v>
      </c>
      <c r="F1680" s="17">
        <f>$B$4-D1680-$B$4*$C$4</f>
        <v>-487069.84490763</v>
      </c>
      <c r="G1680" s="16">
        <f t="shared" ref="G1680:G1743" si="238">E1680+$C$4</f>
        <v>1.4870698449076301</v>
      </c>
      <c r="H1680" s="17">
        <f t="shared" ref="H1680:H1743" si="239">D1680*$D$4</f>
        <v>431120.95347228897</v>
      </c>
      <c r="I1680" s="16">
        <f t="shared" ref="I1680:I1743" si="240">H1680/$F$4</f>
        <v>1.4370698449076298</v>
      </c>
      <c r="J1680" s="17">
        <f>$F$4-H1680-$G$4</f>
        <v>-191120.95347228897</v>
      </c>
      <c r="K1680" s="16">
        <f t="shared" ref="K1680:K1743" si="241">I1680+$E$4</f>
        <v>1.6370698449076297</v>
      </c>
      <c r="L1680" s="17">
        <f t="shared" si="234"/>
        <v>1005948.891435341</v>
      </c>
      <c r="M1680" s="16">
        <f t="shared" ref="M1680:M1743" si="242">L1680/$H$4</f>
        <v>1.43706984490763</v>
      </c>
      <c r="N1680" s="17">
        <f t="shared" si="235"/>
        <v>-295948.89143534104</v>
      </c>
      <c r="O1680" s="16">
        <f>($B$4*G1680-$F$4*K1680)/$H$4</f>
        <v>1.4227841306219158</v>
      </c>
    </row>
    <row r="1681" spans="2:15" x14ac:dyDescent="0.25">
      <c r="B1681" s="2">
        <f t="shared" si="236"/>
        <v>1666</v>
      </c>
      <c r="C1681" s="14">
        <v>6</v>
      </c>
      <c r="D1681" s="15">
        <v>868083.91548863798</v>
      </c>
      <c r="E1681" s="16">
        <f t="shared" si="237"/>
        <v>0.86808391548863795</v>
      </c>
      <c r="F1681" s="17">
        <f>$B$4-D1681-$B$4*$C$4</f>
        <v>81916.084511362016</v>
      </c>
      <c r="G1681" s="16">
        <f t="shared" si="238"/>
        <v>0.91808391548863799</v>
      </c>
      <c r="H1681" s="17">
        <f t="shared" si="239"/>
        <v>260425.17464659139</v>
      </c>
      <c r="I1681" s="16">
        <f t="shared" si="240"/>
        <v>0.86808391548863795</v>
      </c>
      <c r="J1681" s="17">
        <f>$F$4-H1681-$G$4</f>
        <v>-20425.174646591389</v>
      </c>
      <c r="K1681" s="16">
        <f t="shared" si="241"/>
        <v>1.0680839154886379</v>
      </c>
      <c r="L1681" s="17">
        <f t="shared" ref="L1681:L1744" si="243">D1681-H1681</f>
        <v>607658.74084204657</v>
      </c>
      <c r="M1681" s="16">
        <f t="shared" si="242"/>
        <v>0.86808391548863795</v>
      </c>
      <c r="N1681" s="17">
        <f t="shared" ref="N1681:N1744" si="244">F1681-J1681</f>
        <v>102341.25915795341</v>
      </c>
      <c r="O1681" s="16">
        <f>($B$4*G1681-$F$4*K1681)/$H$4</f>
        <v>0.85379820120292382</v>
      </c>
    </row>
    <row r="1682" spans="2:15" x14ac:dyDescent="0.25">
      <c r="B1682" s="2">
        <f t="shared" ref="B1682:B1745" si="245">B1681+1</f>
        <v>1667</v>
      </c>
      <c r="C1682" s="14">
        <v>5</v>
      </c>
      <c r="D1682" s="15">
        <v>702020.71068747505</v>
      </c>
      <c r="E1682" s="16">
        <f t="shared" si="237"/>
        <v>0.70202071068747507</v>
      </c>
      <c r="F1682" s="17">
        <f>$B$4-D1682-$B$4*$C$4</f>
        <v>247979.28931252495</v>
      </c>
      <c r="G1682" s="16">
        <f t="shared" si="238"/>
        <v>0.75202071068747511</v>
      </c>
      <c r="H1682" s="17">
        <f t="shared" si="239"/>
        <v>210606.21320624251</v>
      </c>
      <c r="I1682" s="16">
        <f t="shared" si="240"/>
        <v>0.70202071068747507</v>
      </c>
      <c r="J1682" s="17">
        <f>$F$4-H1682-$G$4</f>
        <v>29393.786793757492</v>
      </c>
      <c r="K1682" s="16">
        <f t="shared" si="241"/>
        <v>0.90202071068747514</v>
      </c>
      <c r="L1682" s="17">
        <f t="shared" si="243"/>
        <v>491414.49748123251</v>
      </c>
      <c r="M1682" s="16">
        <f t="shared" si="242"/>
        <v>0.70202071068747496</v>
      </c>
      <c r="N1682" s="17">
        <f t="shared" si="244"/>
        <v>218585.50251876746</v>
      </c>
      <c r="O1682" s="16">
        <f>($B$4*G1682-$F$4*K1682)/$H$4</f>
        <v>0.68773499640176095</v>
      </c>
    </row>
    <row r="1683" spans="2:15" x14ac:dyDescent="0.25">
      <c r="B1683" s="2">
        <f t="shared" si="245"/>
        <v>1668</v>
      </c>
      <c r="C1683" s="14">
        <v>3</v>
      </c>
      <c r="D1683" s="15">
        <v>416574.45215189998</v>
      </c>
      <c r="E1683" s="16">
        <f t="shared" si="237"/>
        <v>0.41657445215189998</v>
      </c>
      <c r="F1683" s="17">
        <f>$B$4-D1683-$B$4*$C$4</f>
        <v>533425.54784810008</v>
      </c>
      <c r="G1683" s="16">
        <f t="shared" si="238"/>
        <v>0.46657445215189997</v>
      </c>
      <c r="H1683" s="17">
        <f t="shared" si="239"/>
        <v>124972.33564556998</v>
      </c>
      <c r="I1683" s="16">
        <f t="shared" si="240"/>
        <v>0.41657445215189992</v>
      </c>
      <c r="J1683" s="17">
        <f>$F$4-H1683-$G$4</f>
        <v>115027.66435443002</v>
      </c>
      <c r="K1683" s="16">
        <f t="shared" si="241"/>
        <v>0.61657445215189988</v>
      </c>
      <c r="L1683" s="17">
        <f t="shared" si="243"/>
        <v>291602.11650632997</v>
      </c>
      <c r="M1683" s="16">
        <f t="shared" si="242"/>
        <v>0.41657445215189998</v>
      </c>
      <c r="N1683" s="17">
        <f t="shared" si="244"/>
        <v>418397.88349367003</v>
      </c>
      <c r="O1683" s="16">
        <f>($B$4*G1683-$F$4*K1683)/$H$4</f>
        <v>0.40228873786618574</v>
      </c>
    </row>
    <row r="1684" spans="2:15" x14ac:dyDescent="0.25">
      <c r="B1684" s="2">
        <f t="shared" si="245"/>
        <v>1669</v>
      </c>
      <c r="C1684" s="14">
        <v>1</v>
      </c>
      <c r="D1684" s="15">
        <v>232952.76724262201</v>
      </c>
      <c r="E1684" s="16">
        <f t="shared" si="237"/>
        <v>0.23295276724262201</v>
      </c>
      <c r="F1684" s="17">
        <f>$B$4-D1684-$B$4*$C$4</f>
        <v>717047.23275737802</v>
      </c>
      <c r="G1684" s="16">
        <f t="shared" si="238"/>
        <v>0.28295276724262203</v>
      </c>
      <c r="H1684" s="17">
        <f t="shared" si="239"/>
        <v>69885.830172786606</v>
      </c>
      <c r="I1684" s="16">
        <f t="shared" si="240"/>
        <v>0.23295276724262201</v>
      </c>
      <c r="J1684" s="17">
        <f>$F$4-H1684-$G$4</f>
        <v>170114.16982721339</v>
      </c>
      <c r="K1684" s="16">
        <f t="shared" si="241"/>
        <v>0.43295276724262199</v>
      </c>
      <c r="L1684" s="17">
        <f t="shared" si="243"/>
        <v>163066.9370698354</v>
      </c>
      <c r="M1684" s="16">
        <f t="shared" si="242"/>
        <v>0.23295276724262201</v>
      </c>
      <c r="N1684" s="17">
        <f t="shared" si="244"/>
        <v>546933.06293016463</v>
      </c>
      <c r="O1684" s="16">
        <f>($B$4*G1684-$F$4*K1684)/$H$4</f>
        <v>0.21866705295690775</v>
      </c>
    </row>
    <row r="1685" spans="2:15" x14ac:dyDescent="0.25">
      <c r="B1685" s="2">
        <f t="shared" si="245"/>
        <v>1670</v>
      </c>
      <c r="C1685" s="14">
        <v>1</v>
      </c>
      <c r="D1685" s="15">
        <v>149137.304987298</v>
      </c>
      <c r="E1685" s="16">
        <f t="shared" si="237"/>
        <v>0.14913730498729799</v>
      </c>
      <c r="F1685" s="17">
        <f>$B$4-D1685-$B$4*$C$4</f>
        <v>800862.69501270202</v>
      </c>
      <c r="G1685" s="16">
        <f t="shared" si="238"/>
        <v>0.19913730498729798</v>
      </c>
      <c r="H1685" s="17">
        <f t="shared" si="239"/>
        <v>44741.1914961894</v>
      </c>
      <c r="I1685" s="16">
        <f t="shared" si="240"/>
        <v>0.14913730498729799</v>
      </c>
      <c r="J1685" s="17">
        <f>$F$4-H1685-$G$4</f>
        <v>195258.80850381061</v>
      </c>
      <c r="K1685" s="16">
        <f t="shared" si="241"/>
        <v>0.349137304987298</v>
      </c>
      <c r="L1685" s="17">
        <f t="shared" si="243"/>
        <v>104396.11349110861</v>
      </c>
      <c r="M1685" s="16">
        <f t="shared" si="242"/>
        <v>0.14913730498729802</v>
      </c>
      <c r="N1685" s="17">
        <f t="shared" si="244"/>
        <v>605603.88650889136</v>
      </c>
      <c r="O1685" s="16">
        <f>($B$4*G1685-$F$4*K1685)/$H$4</f>
        <v>0.13485159070158367</v>
      </c>
    </row>
    <row r="1686" spans="2:15" x14ac:dyDescent="0.25">
      <c r="B1686" s="2">
        <f t="shared" si="245"/>
        <v>1671</v>
      </c>
      <c r="C1686" s="14">
        <v>5</v>
      </c>
      <c r="D1686" s="15">
        <v>743269.39720154798</v>
      </c>
      <c r="E1686" s="16">
        <f t="shared" si="237"/>
        <v>0.74326939720154794</v>
      </c>
      <c r="F1686" s="17">
        <f>$B$4-D1686-$B$4*$C$4</f>
        <v>206730.60279845202</v>
      </c>
      <c r="G1686" s="16">
        <f t="shared" si="238"/>
        <v>0.79326939720154799</v>
      </c>
      <c r="H1686" s="17">
        <f t="shared" si="239"/>
        <v>222980.81916046439</v>
      </c>
      <c r="I1686" s="16">
        <f t="shared" si="240"/>
        <v>0.74326939720154794</v>
      </c>
      <c r="J1686" s="17">
        <f>$F$4-H1686-$G$4</f>
        <v>17019.180839535606</v>
      </c>
      <c r="K1686" s="16">
        <f t="shared" si="241"/>
        <v>0.94326939720154801</v>
      </c>
      <c r="L1686" s="17">
        <f t="shared" si="243"/>
        <v>520288.57804108359</v>
      </c>
      <c r="M1686" s="16">
        <f t="shared" si="242"/>
        <v>0.74326939720154794</v>
      </c>
      <c r="N1686" s="17">
        <f t="shared" si="244"/>
        <v>189711.42195891641</v>
      </c>
      <c r="O1686" s="16">
        <f>($B$4*G1686-$F$4*K1686)/$H$4</f>
        <v>0.72898368291583371</v>
      </c>
    </row>
    <row r="1687" spans="2:15" x14ac:dyDescent="0.25">
      <c r="B1687" s="2">
        <f t="shared" si="245"/>
        <v>1672</v>
      </c>
      <c r="C1687" s="14">
        <v>3</v>
      </c>
      <c r="D1687" s="15">
        <v>359841.78644366801</v>
      </c>
      <c r="E1687" s="16">
        <f t="shared" si="237"/>
        <v>0.35984178644366799</v>
      </c>
      <c r="F1687" s="17">
        <f>$B$4-D1687-$B$4*$C$4</f>
        <v>590158.21355633205</v>
      </c>
      <c r="G1687" s="16">
        <f t="shared" si="238"/>
        <v>0.40984178644366798</v>
      </c>
      <c r="H1687" s="17">
        <f t="shared" si="239"/>
        <v>107952.5359331004</v>
      </c>
      <c r="I1687" s="16">
        <f t="shared" si="240"/>
        <v>0.35984178644366799</v>
      </c>
      <c r="J1687" s="17">
        <f>$F$4-H1687-$G$4</f>
        <v>132047.46406689961</v>
      </c>
      <c r="K1687" s="16">
        <f t="shared" si="241"/>
        <v>0.559841786443668</v>
      </c>
      <c r="L1687" s="17">
        <f t="shared" si="243"/>
        <v>251889.25051056762</v>
      </c>
      <c r="M1687" s="16">
        <f t="shared" si="242"/>
        <v>0.35984178644366804</v>
      </c>
      <c r="N1687" s="17">
        <f t="shared" si="244"/>
        <v>458110.74948943243</v>
      </c>
      <c r="O1687" s="16">
        <f>($B$4*G1687-$F$4*K1687)/$H$4</f>
        <v>0.34555607215795364</v>
      </c>
    </row>
    <row r="1688" spans="2:15" x14ac:dyDescent="0.25">
      <c r="B1688" s="2">
        <f t="shared" si="245"/>
        <v>1673</v>
      </c>
      <c r="C1688" s="14">
        <v>3</v>
      </c>
      <c r="D1688" s="15">
        <v>425907.92138955201</v>
      </c>
      <c r="E1688" s="16">
        <f t="shared" si="237"/>
        <v>0.42590792138955202</v>
      </c>
      <c r="F1688" s="17">
        <f>$B$4-D1688-$B$4*$C$4</f>
        <v>524092.07861044793</v>
      </c>
      <c r="G1688" s="16">
        <f t="shared" si="238"/>
        <v>0.47590792138955201</v>
      </c>
      <c r="H1688" s="17">
        <f t="shared" si="239"/>
        <v>127772.37641686559</v>
      </c>
      <c r="I1688" s="16">
        <f t="shared" si="240"/>
        <v>0.42590792138955197</v>
      </c>
      <c r="J1688" s="17">
        <f>$F$4-H1688-$G$4</f>
        <v>112227.62358313441</v>
      </c>
      <c r="K1688" s="16">
        <f t="shared" si="241"/>
        <v>0.62590792138955198</v>
      </c>
      <c r="L1688" s="17">
        <f t="shared" si="243"/>
        <v>298135.54497268645</v>
      </c>
      <c r="M1688" s="16">
        <f t="shared" si="242"/>
        <v>0.42590792138955208</v>
      </c>
      <c r="N1688" s="17">
        <f t="shared" si="244"/>
        <v>411864.45502731355</v>
      </c>
      <c r="O1688" s="16">
        <f>($B$4*G1688-$F$4*K1688)/$H$4</f>
        <v>0.41162220710383779</v>
      </c>
    </row>
    <row r="1689" spans="2:15" x14ac:dyDescent="0.25">
      <c r="B1689" s="2">
        <f t="shared" si="245"/>
        <v>1674</v>
      </c>
      <c r="C1689" s="14">
        <v>3</v>
      </c>
      <c r="D1689" s="15">
        <v>365019.05641304801</v>
      </c>
      <c r="E1689" s="16">
        <f t="shared" si="237"/>
        <v>0.36501905641304799</v>
      </c>
      <c r="F1689" s="17">
        <f>$B$4-D1689-$B$4*$C$4</f>
        <v>584980.94358695205</v>
      </c>
      <c r="G1689" s="16">
        <f t="shared" si="238"/>
        <v>0.41501905641304798</v>
      </c>
      <c r="H1689" s="17">
        <f t="shared" si="239"/>
        <v>109505.7169239144</v>
      </c>
      <c r="I1689" s="16">
        <f t="shared" si="240"/>
        <v>0.36501905641304799</v>
      </c>
      <c r="J1689" s="17">
        <f>$F$4-H1689-$G$4</f>
        <v>130494.28307608562</v>
      </c>
      <c r="K1689" s="16">
        <f t="shared" si="241"/>
        <v>0.56501905641304795</v>
      </c>
      <c r="L1689" s="17">
        <f t="shared" si="243"/>
        <v>255513.33948913362</v>
      </c>
      <c r="M1689" s="16">
        <f t="shared" si="242"/>
        <v>0.36501905641304805</v>
      </c>
      <c r="N1689" s="17">
        <f t="shared" si="244"/>
        <v>454486.66051086644</v>
      </c>
      <c r="O1689" s="16">
        <f>($B$4*G1689-$F$4*K1689)/$H$4</f>
        <v>0.35073334212733376</v>
      </c>
    </row>
    <row r="1690" spans="2:15" x14ac:dyDescent="0.25">
      <c r="B1690" s="2">
        <f t="shared" si="245"/>
        <v>1675</v>
      </c>
      <c r="C1690" s="14">
        <v>1</v>
      </c>
      <c r="D1690" s="15">
        <v>156702.702095933</v>
      </c>
      <c r="E1690" s="16">
        <f t="shared" si="237"/>
        <v>0.15670270209593298</v>
      </c>
      <c r="F1690" s="17">
        <f>$B$4-D1690-$B$4*$C$4</f>
        <v>793297.29790406697</v>
      </c>
      <c r="G1690" s="16">
        <f t="shared" si="238"/>
        <v>0.206702702095933</v>
      </c>
      <c r="H1690" s="17">
        <f t="shared" si="239"/>
        <v>47010.810628779895</v>
      </c>
      <c r="I1690" s="16">
        <f t="shared" si="240"/>
        <v>0.15670270209593298</v>
      </c>
      <c r="J1690" s="17">
        <f>$F$4-H1690-$G$4</f>
        <v>192989.1893712201</v>
      </c>
      <c r="K1690" s="16">
        <f t="shared" si="241"/>
        <v>0.35670270209593302</v>
      </c>
      <c r="L1690" s="17">
        <f t="shared" si="243"/>
        <v>109691.89146715309</v>
      </c>
      <c r="M1690" s="16">
        <f t="shared" si="242"/>
        <v>0.15670270209593298</v>
      </c>
      <c r="N1690" s="17">
        <f t="shared" si="244"/>
        <v>600308.10853284691</v>
      </c>
      <c r="O1690" s="16">
        <f>($B$4*G1690-$F$4*K1690)/$H$4</f>
        <v>0.14241698781021872</v>
      </c>
    </row>
    <row r="1691" spans="2:15" x14ac:dyDescent="0.25">
      <c r="B1691" s="2">
        <f t="shared" si="245"/>
        <v>1676</v>
      </c>
      <c r="C1691" s="14">
        <v>3</v>
      </c>
      <c r="D1691" s="15">
        <v>472714.59272626002</v>
      </c>
      <c r="E1691" s="16">
        <f t="shared" si="237"/>
        <v>0.47271459272626004</v>
      </c>
      <c r="F1691" s="17">
        <f>$B$4-D1691-$B$4*$C$4</f>
        <v>477285.40727374004</v>
      </c>
      <c r="G1691" s="16">
        <f t="shared" si="238"/>
        <v>0.52271459272626009</v>
      </c>
      <c r="H1691" s="17">
        <f t="shared" si="239"/>
        <v>141814.377817878</v>
      </c>
      <c r="I1691" s="16">
        <f t="shared" si="240"/>
        <v>0.47271459272626004</v>
      </c>
      <c r="J1691" s="17">
        <f>$F$4-H1691-$G$4</f>
        <v>98185.622182121995</v>
      </c>
      <c r="K1691" s="16">
        <f t="shared" si="241"/>
        <v>0.67271459272626011</v>
      </c>
      <c r="L1691" s="17">
        <f t="shared" si="243"/>
        <v>330900.21490838204</v>
      </c>
      <c r="M1691" s="16">
        <f t="shared" si="242"/>
        <v>0.47271459272626004</v>
      </c>
      <c r="N1691" s="17">
        <f t="shared" si="244"/>
        <v>379099.78509161808</v>
      </c>
      <c r="O1691" s="16">
        <f>($B$4*G1691-$F$4*K1691)/$H$4</f>
        <v>0.45842887844054575</v>
      </c>
    </row>
    <row r="1692" spans="2:15" x14ac:dyDescent="0.25">
      <c r="B1692" s="2">
        <f t="shared" si="245"/>
        <v>1677</v>
      </c>
      <c r="C1692" s="14">
        <v>8</v>
      </c>
      <c r="D1692" s="15">
        <v>1164824.14662573</v>
      </c>
      <c r="E1692" s="16">
        <f t="shared" si="237"/>
        <v>1.1648241466257301</v>
      </c>
      <c r="F1692" s="17">
        <f>$B$4-D1692-$B$4*$C$4</f>
        <v>-214824.14662572998</v>
      </c>
      <c r="G1692" s="16">
        <f t="shared" si="238"/>
        <v>1.2148241466257301</v>
      </c>
      <c r="H1692" s="17">
        <f t="shared" si="239"/>
        <v>349447.243987719</v>
      </c>
      <c r="I1692" s="16">
        <f t="shared" si="240"/>
        <v>1.1648241466257301</v>
      </c>
      <c r="J1692" s="17">
        <f>$F$4-H1692-$G$4</f>
        <v>-109447.243987719</v>
      </c>
      <c r="K1692" s="16">
        <f t="shared" si="241"/>
        <v>1.36482414662573</v>
      </c>
      <c r="L1692" s="17">
        <f t="shared" si="243"/>
        <v>815376.90263801091</v>
      </c>
      <c r="M1692" s="16">
        <f t="shared" si="242"/>
        <v>1.1648241466257299</v>
      </c>
      <c r="N1692" s="17">
        <f t="shared" si="244"/>
        <v>-105376.90263801097</v>
      </c>
      <c r="O1692" s="16">
        <f>($B$4*G1692-$F$4*K1692)/$H$4</f>
        <v>1.1505384323400158</v>
      </c>
    </row>
    <row r="1693" spans="2:15" x14ac:dyDescent="0.25">
      <c r="B1693" s="2">
        <f t="shared" si="245"/>
        <v>1678</v>
      </c>
      <c r="C1693" s="14">
        <v>2</v>
      </c>
      <c r="D1693" s="15">
        <v>310166.03513089602</v>
      </c>
      <c r="E1693" s="16">
        <f t="shared" si="237"/>
        <v>0.31016603513089602</v>
      </c>
      <c r="F1693" s="17">
        <f>$B$4-D1693-$B$4*$C$4</f>
        <v>639833.96486910398</v>
      </c>
      <c r="G1693" s="16">
        <f t="shared" si="238"/>
        <v>0.36016603513089601</v>
      </c>
      <c r="H1693" s="17">
        <f t="shared" si="239"/>
        <v>93049.810539268801</v>
      </c>
      <c r="I1693" s="16">
        <f t="shared" si="240"/>
        <v>0.31016603513089602</v>
      </c>
      <c r="J1693" s="17">
        <f>$F$4-H1693-$G$4</f>
        <v>146950.1894607312</v>
      </c>
      <c r="K1693" s="16">
        <f t="shared" si="241"/>
        <v>0.51016603513089609</v>
      </c>
      <c r="L1693" s="17">
        <f t="shared" si="243"/>
        <v>217116.22459162722</v>
      </c>
      <c r="M1693" s="16">
        <f t="shared" si="242"/>
        <v>0.31016603513089602</v>
      </c>
      <c r="N1693" s="17">
        <f t="shared" si="244"/>
        <v>492883.77540837275</v>
      </c>
      <c r="O1693" s="16">
        <f>($B$4*G1693-$F$4*K1693)/$H$4</f>
        <v>0.29588032084518168</v>
      </c>
    </row>
    <row r="1694" spans="2:15" x14ac:dyDescent="0.25">
      <c r="B1694" s="2">
        <f t="shared" si="245"/>
        <v>1679</v>
      </c>
      <c r="C1694" s="14">
        <v>3</v>
      </c>
      <c r="D1694" s="15">
        <v>313424.66501614702</v>
      </c>
      <c r="E1694" s="16">
        <f t="shared" si="237"/>
        <v>0.31342466501614702</v>
      </c>
      <c r="F1694" s="17">
        <f>$B$4-D1694-$B$4*$C$4</f>
        <v>636575.33498385292</v>
      </c>
      <c r="G1694" s="16">
        <f t="shared" si="238"/>
        <v>0.36342466501614701</v>
      </c>
      <c r="H1694" s="17">
        <f t="shared" si="239"/>
        <v>94027.399504844099</v>
      </c>
      <c r="I1694" s="16">
        <f t="shared" si="240"/>
        <v>0.31342466501614702</v>
      </c>
      <c r="J1694" s="17">
        <f>$F$4-H1694-$G$4</f>
        <v>145972.6004951559</v>
      </c>
      <c r="K1694" s="16">
        <f t="shared" si="241"/>
        <v>0.51342466501614703</v>
      </c>
      <c r="L1694" s="17">
        <f t="shared" si="243"/>
        <v>219397.26551130292</v>
      </c>
      <c r="M1694" s="16">
        <f t="shared" si="242"/>
        <v>0.31342466501614702</v>
      </c>
      <c r="N1694" s="17">
        <f t="shared" si="244"/>
        <v>490602.73448869702</v>
      </c>
      <c r="O1694" s="16">
        <f>($B$4*G1694-$F$4*K1694)/$H$4</f>
        <v>0.29913895073043273</v>
      </c>
    </row>
    <row r="1695" spans="2:15" x14ac:dyDescent="0.25">
      <c r="B1695" s="2">
        <f t="shared" si="245"/>
        <v>1680</v>
      </c>
      <c r="C1695" s="14">
        <v>5</v>
      </c>
      <c r="D1695" s="15">
        <v>637784.65849007596</v>
      </c>
      <c r="E1695" s="16">
        <f t="shared" si="237"/>
        <v>0.63778465849007593</v>
      </c>
      <c r="F1695" s="17">
        <f>$B$4-D1695-$B$4*$C$4</f>
        <v>312215.34150992404</v>
      </c>
      <c r="G1695" s="16">
        <f t="shared" si="238"/>
        <v>0.68778465849007597</v>
      </c>
      <c r="H1695" s="17">
        <f t="shared" si="239"/>
        <v>191335.39754702279</v>
      </c>
      <c r="I1695" s="16">
        <f t="shared" si="240"/>
        <v>0.63778465849007593</v>
      </c>
      <c r="J1695" s="17">
        <f>$F$4-H1695-$G$4</f>
        <v>48664.602452977211</v>
      </c>
      <c r="K1695" s="16">
        <f t="shared" si="241"/>
        <v>0.83778465849007588</v>
      </c>
      <c r="L1695" s="17">
        <f t="shared" si="243"/>
        <v>446449.26094305317</v>
      </c>
      <c r="M1695" s="16">
        <f t="shared" si="242"/>
        <v>0.63778465849007593</v>
      </c>
      <c r="N1695" s="17">
        <f t="shared" si="244"/>
        <v>263550.73905694683</v>
      </c>
      <c r="O1695" s="16">
        <f>($B$4*G1695-$F$4*K1695)/$H$4</f>
        <v>0.62349894420436169</v>
      </c>
    </row>
    <row r="1696" spans="2:15" x14ac:dyDescent="0.25">
      <c r="B1696" s="2">
        <f t="shared" si="245"/>
        <v>1681</v>
      </c>
      <c r="C1696" s="14">
        <v>1</v>
      </c>
      <c r="D1696" s="15">
        <v>143506.45022481799</v>
      </c>
      <c r="E1696" s="16">
        <f t="shared" si="237"/>
        <v>0.14350645022481801</v>
      </c>
      <c r="F1696" s="17">
        <f>$B$4-D1696-$B$4*$C$4</f>
        <v>806493.54977518204</v>
      </c>
      <c r="G1696" s="16">
        <f t="shared" si="238"/>
        <v>0.19350645022481799</v>
      </c>
      <c r="H1696" s="17">
        <f t="shared" si="239"/>
        <v>43051.935067445396</v>
      </c>
      <c r="I1696" s="16">
        <f t="shared" si="240"/>
        <v>0.14350645022481798</v>
      </c>
      <c r="J1696" s="17">
        <f>$F$4-H1696-$G$4</f>
        <v>196948.06493255461</v>
      </c>
      <c r="K1696" s="16">
        <f t="shared" si="241"/>
        <v>0.34350645022481796</v>
      </c>
      <c r="L1696" s="17">
        <f t="shared" si="243"/>
        <v>100454.5151573726</v>
      </c>
      <c r="M1696" s="16">
        <f t="shared" si="242"/>
        <v>0.14350645022481801</v>
      </c>
      <c r="N1696" s="17">
        <f t="shared" si="244"/>
        <v>609545.48484262743</v>
      </c>
      <c r="O1696" s="16">
        <f>($B$4*G1696-$F$4*K1696)/$H$4</f>
        <v>0.12922073593910371</v>
      </c>
    </row>
    <row r="1697" spans="2:15" x14ac:dyDescent="0.25">
      <c r="B1697" s="2">
        <f t="shared" si="245"/>
        <v>1682</v>
      </c>
      <c r="C1697" s="14">
        <v>5</v>
      </c>
      <c r="D1697" s="15">
        <v>732031.24909903202</v>
      </c>
      <c r="E1697" s="16">
        <f t="shared" si="237"/>
        <v>0.73203124909903206</v>
      </c>
      <c r="F1697" s="17">
        <f>$B$4-D1697-$B$4*$C$4</f>
        <v>217968.75090096798</v>
      </c>
      <c r="G1697" s="16">
        <f t="shared" si="238"/>
        <v>0.7820312490990321</v>
      </c>
      <c r="H1697" s="17">
        <f t="shared" si="239"/>
        <v>219609.37472970961</v>
      </c>
      <c r="I1697" s="16">
        <f t="shared" si="240"/>
        <v>0.73203124909903206</v>
      </c>
      <c r="J1697" s="17">
        <f>$F$4-H1697-$G$4</f>
        <v>20390.625270290388</v>
      </c>
      <c r="K1697" s="16">
        <f t="shared" si="241"/>
        <v>0.93203124909903212</v>
      </c>
      <c r="L1697" s="17">
        <f t="shared" si="243"/>
        <v>512421.87436932244</v>
      </c>
      <c r="M1697" s="16">
        <f t="shared" si="242"/>
        <v>0.73203124909903206</v>
      </c>
      <c r="N1697" s="17">
        <f t="shared" si="244"/>
        <v>197578.12563067759</v>
      </c>
      <c r="O1697" s="16">
        <f>($B$4*G1697-$F$4*K1697)/$H$4</f>
        <v>0.71774553481331782</v>
      </c>
    </row>
    <row r="1698" spans="2:15" x14ac:dyDescent="0.25">
      <c r="B1698" s="2">
        <f t="shared" si="245"/>
        <v>1683</v>
      </c>
      <c r="C1698" s="14">
        <v>2</v>
      </c>
      <c r="D1698" s="15">
        <v>344139.06758315</v>
      </c>
      <c r="E1698" s="16">
        <f t="shared" si="237"/>
        <v>0.34413906758314999</v>
      </c>
      <c r="F1698" s="17">
        <f>$B$4-D1698-$B$4*$C$4</f>
        <v>605860.93241685</v>
      </c>
      <c r="G1698" s="16">
        <f t="shared" si="238"/>
        <v>0.39413906758314998</v>
      </c>
      <c r="H1698" s="17">
        <f t="shared" si="239"/>
        <v>103241.72027494499</v>
      </c>
      <c r="I1698" s="16">
        <f t="shared" si="240"/>
        <v>0.34413906758314999</v>
      </c>
      <c r="J1698" s="17">
        <f>$F$4-H1698-$G$4</f>
        <v>136758.27972505501</v>
      </c>
      <c r="K1698" s="16">
        <f t="shared" si="241"/>
        <v>0.54413906758315</v>
      </c>
      <c r="L1698" s="17">
        <f t="shared" si="243"/>
        <v>240897.347308205</v>
      </c>
      <c r="M1698" s="16">
        <f t="shared" si="242"/>
        <v>0.34413906758314999</v>
      </c>
      <c r="N1698" s="17">
        <f t="shared" si="244"/>
        <v>469102.65269179503</v>
      </c>
      <c r="O1698" s="16">
        <f>($B$4*G1698-$F$4*K1698)/$H$4</f>
        <v>0.3298533532974357</v>
      </c>
    </row>
    <row r="1699" spans="2:15" x14ac:dyDescent="0.25">
      <c r="B1699" s="2">
        <f t="shared" si="245"/>
        <v>1684</v>
      </c>
      <c r="C1699" s="14">
        <v>3</v>
      </c>
      <c r="D1699" s="15">
        <v>572578.26975167601</v>
      </c>
      <c r="E1699" s="16">
        <f t="shared" si="237"/>
        <v>0.57257826975167603</v>
      </c>
      <c r="F1699" s="17">
        <f>$B$4-D1699-$B$4*$C$4</f>
        <v>377421.73024832399</v>
      </c>
      <c r="G1699" s="16">
        <f t="shared" si="238"/>
        <v>0.62257826975167607</v>
      </c>
      <c r="H1699" s="17">
        <f t="shared" si="239"/>
        <v>171773.48092550281</v>
      </c>
      <c r="I1699" s="16">
        <f t="shared" si="240"/>
        <v>0.57257826975167603</v>
      </c>
      <c r="J1699" s="17">
        <f>$F$4-H1699-$G$4</f>
        <v>68226.519074497191</v>
      </c>
      <c r="K1699" s="16">
        <f t="shared" si="241"/>
        <v>0.77257826975167609</v>
      </c>
      <c r="L1699" s="17">
        <f t="shared" si="243"/>
        <v>400804.78882617317</v>
      </c>
      <c r="M1699" s="16">
        <f t="shared" si="242"/>
        <v>0.57257826975167592</v>
      </c>
      <c r="N1699" s="17">
        <f t="shared" si="244"/>
        <v>309195.21117382683</v>
      </c>
      <c r="O1699" s="16">
        <f>($B$4*G1699-$F$4*K1699)/$H$4</f>
        <v>0.55829255546596179</v>
      </c>
    </row>
    <row r="1700" spans="2:15" x14ac:dyDescent="0.25">
      <c r="B1700" s="2">
        <f t="shared" si="245"/>
        <v>1685</v>
      </c>
      <c r="C1700" s="14">
        <v>7</v>
      </c>
      <c r="D1700" s="15">
        <v>939056.14388848795</v>
      </c>
      <c r="E1700" s="16">
        <f t="shared" si="237"/>
        <v>0.9390561438884879</v>
      </c>
      <c r="F1700" s="17">
        <f>$B$4-D1700-$B$4*$C$4</f>
        <v>10943.856111512054</v>
      </c>
      <c r="G1700" s="16">
        <f t="shared" si="238"/>
        <v>0.98905614388848795</v>
      </c>
      <c r="H1700" s="17">
        <f t="shared" si="239"/>
        <v>281716.84316654637</v>
      </c>
      <c r="I1700" s="16">
        <f t="shared" si="240"/>
        <v>0.9390561438884879</v>
      </c>
      <c r="J1700" s="17">
        <f>$F$4-H1700-$G$4</f>
        <v>-41716.843166546372</v>
      </c>
      <c r="K1700" s="16">
        <f t="shared" si="241"/>
        <v>1.1390561438884879</v>
      </c>
      <c r="L1700" s="17">
        <f t="shared" si="243"/>
        <v>657339.30072194152</v>
      </c>
      <c r="M1700" s="16">
        <f t="shared" si="242"/>
        <v>0.9390561438884879</v>
      </c>
      <c r="N1700" s="17">
        <f t="shared" si="244"/>
        <v>52660.699278058426</v>
      </c>
      <c r="O1700" s="16">
        <f>($B$4*G1700-$F$4*K1700)/$H$4</f>
        <v>0.92477042960277356</v>
      </c>
    </row>
    <row r="1701" spans="2:15" x14ac:dyDescent="0.25">
      <c r="B1701" s="2">
        <f t="shared" si="245"/>
        <v>1686</v>
      </c>
      <c r="C1701" s="14">
        <v>3</v>
      </c>
      <c r="D1701" s="15">
        <v>433927.32794355002</v>
      </c>
      <c r="E1701" s="16">
        <f t="shared" si="237"/>
        <v>0.43392732794354999</v>
      </c>
      <c r="F1701" s="17">
        <f>$B$4-D1701-$B$4*$C$4</f>
        <v>516072.67205645004</v>
      </c>
      <c r="G1701" s="16">
        <f t="shared" si="238"/>
        <v>0.48392732794354998</v>
      </c>
      <c r="H1701" s="17">
        <f t="shared" si="239"/>
        <v>130178.198383065</v>
      </c>
      <c r="I1701" s="16">
        <f t="shared" si="240"/>
        <v>0.43392732794354999</v>
      </c>
      <c r="J1701" s="17">
        <f>$F$4-H1701-$G$4</f>
        <v>109821.801616935</v>
      </c>
      <c r="K1701" s="16">
        <f t="shared" si="241"/>
        <v>0.63392732794355</v>
      </c>
      <c r="L1701" s="17">
        <f t="shared" si="243"/>
        <v>303749.12956048502</v>
      </c>
      <c r="M1701" s="16">
        <f t="shared" si="242"/>
        <v>0.43392732794355005</v>
      </c>
      <c r="N1701" s="17">
        <f t="shared" si="244"/>
        <v>406250.87043951504</v>
      </c>
      <c r="O1701" s="16">
        <f>($B$4*G1701-$F$4*K1701)/$H$4</f>
        <v>0.41964161365783564</v>
      </c>
    </row>
    <row r="1702" spans="2:15" x14ac:dyDescent="0.25">
      <c r="B1702" s="2">
        <f t="shared" si="245"/>
        <v>1687</v>
      </c>
      <c r="C1702" s="14">
        <v>3</v>
      </c>
      <c r="D1702" s="15">
        <v>360733.67038247403</v>
      </c>
      <c r="E1702" s="16">
        <f t="shared" si="237"/>
        <v>0.360733670382474</v>
      </c>
      <c r="F1702" s="17">
        <f>$B$4-D1702-$B$4*$C$4</f>
        <v>589266.32961752592</v>
      </c>
      <c r="G1702" s="16">
        <f t="shared" si="238"/>
        <v>0.41073367038247399</v>
      </c>
      <c r="H1702" s="17">
        <f t="shared" si="239"/>
        <v>108220.10111474221</v>
      </c>
      <c r="I1702" s="16">
        <f t="shared" si="240"/>
        <v>0.36073367038247406</v>
      </c>
      <c r="J1702" s="17">
        <f>$F$4-H1702-$G$4</f>
        <v>131779.89888525777</v>
      </c>
      <c r="K1702" s="16">
        <f t="shared" si="241"/>
        <v>0.56073367038247413</v>
      </c>
      <c r="L1702" s="17">
        <f t="shared" si="243"/>
        <v>252513.5692677318</v>
      </c>
      <c r="M1702" s="16">
        <f t="shared" si="242"/>
        <v>0.360733670382474</v>
      </c>
      <c r="N1702" s="17">
        <f t="shared" si="244"/>
        <v>457486.43073226814</v>
      </c>
      <c r="O1702" s="16">
        <f>($B$4*G1702-$F$4*K1702)/$H$4</f>
        <v>0.34644795609675966</v>
      </c>
    </row>
    <row r="1703" spans="2:15" x14ac:dyDescent="0.25">
      <c r="B1703" s="2">
        <f t="shared" si="245"/>
        <v>1688</v>
      </c>
      <c r="C1703" s="14">
        <v>4</v>
      </c>
      <c r="D1703" s="15">
        <v>711446.12434961495</v>
      </c>
      <c r="E1703" s="16">
        <f t="shared" si="237"/>
        <v>0.71144612434961496</v>
      </c>
      <c r="F1703" s="17">
        <f>$B$4-D1703-$B$4*$C$4</f>
        <v>238553.87565038505</v>
      </c>
      <c r="G1703" s="16">
        <f t="shared" si="238"/>
        <v>0.76144612434961501</v>
      </c>
      <c r="H1703" s="17">
        <f t="shared" si="239"/>
        <v>213433.83730488448</v>
      </c>
      <c r="I1703" s="16">
        <f t="shared" si="240"/>
        <v>0.71144612434961496</v>
      </c>
      <c r="J1703" s="17">
        <f>$F$4-H1703-$G$4</f>
        <v>26566.162695115519</v>
      </c>
      <c r="K1703" s="16">
        <f t="shared" si="241"/>
        <v>0.91144612434961503</v>
      </c>
      <c r="L1703" s="17">
        <f t="shared" si="243"/>
        <v>498012.2870447305</v>
      </c>
      <c r="M1703" s="16">
        <f t="shared" si="242"/>
        <v>0.71144612434961496</v>
      </c>
      <c r="N1703" s="17">
        <f t="shared" si="244"/>
        <v>211987.71295526953</v>
      </c>
      <c r="O1703" s="16">
        <f>($B$4*G1703-$F$4*K1703)/$H$4</f>
        <v>0.69716041006390062</v>
      </c>
    </row>
    <row r="1704" spans="2:15" x14ac:dyDescent="0.25">
      <c r="B1704" s="2">
        <f t="shared" si="245"/>
        <v>1689</v>
      </c>
      <c r="C1704" s="14">
        <v>3</v>
      </c>
      <c r="D1704" s="15">
        <v>423710.83577551099</v>
      </c>
      <c r="E1704" s="16">
        <f t="shared" si="237"/>
        <v>0.423710835775511</v>
      </c>
      <c r="F1704" s="17">
        <f>$B$4-D1704-$B$4*$C$4</f>
        <v>526289.16422448901</v>
      </c>
      <c r="G1704" s="16">
        <f t="shared" si="238"/>
        <v>0.47371083577551099</v>
      </c>
      <c r="H1704" s="17">
        <f t="shared" si="239"/>
        <v>127113.25073265329</v>
      </c>
      <c r="I1704" s="16">
        <f t="shared" si="240"/>
        <v>0.423710835775511</v>
      </c>
      <c r="J1704" s="17">
        <f>$F$4-H1704-$G$4</f>
        <v>112886.74926734669</v>
      </c>
      <c r="K1704" s="16">
        <f t="shared" si="241"/>
        <v>0.62371083577551101</v>
      </c>
      <c r="L1704" s="17">
        <f t="shared" si="243"/>
        <v>296597.58504285768</v>
      </c>
      <c r="M1704" s="16">
        <f t="shared" si="242"/>
        <v>0.423710835775511</v>
      </c>
      <c r="N1704" s="17">
        <f t="shared" si="244"/>
        <v>413402.41495714232</v>
      </c>
      <c r="O1704" s="16">
        <f>($B$4*G1704-$F$4*K1704)/$H$4</f>
        <v>0.40942512148979671</v>
      </c>
    </row>
    <row r="1705" spans="2:15" x14ac:dyDescent="0.25">
      <c r="B1705" s="2">
        <f t="shared" si="245"/>
        <v>1690</v>
      </c>
      <c r="C1705" s="14">
        <v>1</v>
      </c>
      <c r="D1705" s="15">
        <v>95300.810930496504</v>
      </c>
      <c r="E1705" s="16">
        <f t="shared" si="237"/>
        <v>9.5300810930496499E-2</v>
      </c>
      <c r="F1705" s="17">
        <f>$B$4-D1705-$B$4*$C$4</f>
        <v>854699.18906950345</v>
      </c>
      <c r="G1705" s="16">
        <f t="shared" si="238"/>
        <v>0.14530081093049652</v>
      </c>
      <c r="H1705" s="17">
        <f t="shared" si="239"/>
        <v>28590.243279148952</v>
      </c>
      <c r="I1705" s="16">
        <f t="shared" si="240"/>
        <v>9.5300810930496513E-2</v>
      </c>
      <c r="J1705" s="17">
        <f>$F$4-H1705-$G$4</f>
        <v>211409.75672085106</v>
      </c>
      <c r="K1705" s="16">
        <f t="shared" si="241"/>
        <v>0.29530081093049654</v>
      </c>
      <c r="L1705" s="17">
        <f t="shared" si="243"/>
        <v>66710.567651347548</v>
      </c>
      <c r="M1705" s="16">
        <f t="shared" si="242"/>
        <v>9.5300810930496499E-2</v>
      </c>
      <c r="N1705" s="17">
        <f t="shared" si="244"/>
        <v>643289.43234865239</v>
      </c>
      <c r="O1705" s="16">
        <f>($B$4*G1705-$F$4*K1705)/$H$4</f>
        <v>8.1015096644782236E-2</v>
      </c>
    </row>
    <row r="1706" spans="2:15" x14ac:dyDescent="0.25">
      <c r="B1706" s="2">
        <f t="shared" si="245"/>
        <v>1691</v>
      </c>
      <c r="C1706" s="14">
        <v>2</v>
      </c>
      <c r="D1706" s="15">
        <v>182511.443263967</v>
      </c>
      <c r="E1706" s="16">
        <f t="shared" si="237"/>
        <v>0.18251144326396701</v>
      </c>
      <c r="F1706" s="17">
        <f>$B$4-D1706-$B$4*$C$4</f>
        <v>767488.55673603294</v>
      </c>
      <c r="G1706" s="16">
        <f t="shared" si="238"/>
        <v>0.232511443263967</v>
      </c>
      <c r="H1706" s="17">
        <f t="shared" si="239"/>
        <v>54753.432979190096</v>
      </c>
      <c r="I1706" s="16">
        <f t="shared" si="240"/>
        <v>0.18251144326396698</v>
      </c>
      <c r="J1706" s="17">
        <f>$F$4-H1706-$G$4</f>
        <v>185246.56702080992</v>
      </c>
      <c r="K1706" s="16">
        <f t="shared" si="241"/>
        <v>0.38251144326396702</v>
      </c>
      <c r="L1706" s="17">
        <f t="shared" si="243"/>
        <v>127758.0102847769</v>
      </c>
      <c r="M1706" s="16">
        <f t="shared" si="242"/>
        <v>0.18251144326396701</v>
      </c>
      <c r="N1706" s="17">
        <f t="shared" si="244"/>
        <v>582241.98971522297</v>
      </c>
      <c r="O1706" s="16">
        <f>($B$4*G1706-$F$4*K1706)/$H$4</f>
        <v>0.16822572897825269</v>
      </c>
    </row>
    <row r="1707" spans="2:15" x14ac:dyDescent="0.25">
      <c r="B1707" s="2">
        <f t="shared" si="245"/>
        <v>1692</v>
      </c>
      <c r="C1707" s="14">
        <v>1</v>
      </c>
      <c r="D1707" s="15">
        <v>209831.80120879001</v>
      </c>
      <c r="E1707" s="16">
        <f t="shared" si="237"/>
        <v>0.20983180120879003</v>
      </c>
      <c r="F1707" s="17">
        <f>$B$4-D1707-$B$4*$C$4</f>
        <v>740168.19879120996</v>
      </c>
      <c r="G1707" s="16">
        <f t="shared" si="238"/>
        <v>0.25983180120879001</v>
      </c>
      <c r="H1707" s="17">
        <f t="shared" si="239"/>
        <v>62949.540362637003</v>
      </c>
      <c r="I1707" s="16">
        <f t="shared" si="240"/>
        <v>0.20983180120879</v>
      </c>
      <c r="J1707" s="17">
        <f>$F$4-H1707-$G$4</f>
        <v>177050.459637363</v>
      </c>
      <c r="K1707" s="16">
        <f t="shared" si="241"/>
        <v>0.40983180120879004</v>
      </c>
      <c r="L1707" s="17">
        <f t="shared" si="243"/>
        <v>146882.26084615302</v>
      </c>
      <c r="M1707" s="16">
        <f t="shared" si="242"/>
        <v>0.20983180120879003</v>
      </c>
      <c r="N1707" s="17">
        <f t="shared" si="244"/>
        <v>563117.73915384698</v>
      </c>
      <c r="O1707" s="16">
        <f>($B$4*G1707-$F$4*K1707)/$H$4</f>
        <v>0.19554608692307573</v>
      </c>
    </row>
    <row r="1708" spans="2:15" x14ac:dyDescent="0.25">
      <c r="B1708" s="2">
        <f t="shared" si="245"/>
        <v>1693</v>
      </c>
      <c r="C1708" s="14">
        <v>1</v>
      </c>
      <c r="D1708" s="15">
        <v>132079.30132106299</v>
      </c>
      <c r="E1708" s="16">
        <f t="shared" si="237"/>
        <v>0.13207930132106299</v>
      </c>
      <c r="F1708" s="17">
        <f>$B$4-D1708-$B$4*$C$4</f>
        <v>817920.69867893704</v>
      </c>
      <c r="G1708" s="16">
        <f t="shared" si="238"/>
        <v>0.18207930132106298</v>
      </c>
      <c r="H1708" s="17">
        <f t="shared" si="239"/>
        <v>39623.790396318895</v>
      </c>
      <c r="I1708" s="16">
        <f t="shared" si="240"/>
        <v>0.13207930132106299</v>
      </c>
      <c r="J1708" s="17">
        <f>$F$4-H1708-$G$4</f>
        <v>200376.20960368111</v>
      </c>
      <c r="K1708" s="16">
        <f t="shared" si="241"/>
        <v>0.332079301321063</v>
      </c>
      <c r="L1708" s="17">
        <f t="shared" si="243"/>
        <v>92455.5109247441</v>
      </c>
      <c r="M1708" s="16">
        <f t="shared" si="242"/>
        <v>0.13207930132106299</v>
      </c>
      <c r="N1708" s="17">
        <f t="shared" si="244"/>
        <v>617544.48907525593</v>
      </c>
      <c r="O1708" s="16">
        <f>($B$4*G1708-$F$4*K1708)/$H$4</f>
        <v>0.11779358703534869</v>
      </c>
    </row>
    <row r="1709" spans="2:15" x14ac:dyDescent="0.25">
      <c r="B1709" s="2">
        <f t="shared" si="245"/>
        <v>1694</v>
      </c>
      <c r="C1709" s="14">
        <v>4</v>
      </c>
      <c r="D1709" s="15">
        <v>681136.946968148</v>
      </c>
      <c r="E1709" s="16">
        <f t="shared" si="237"/>
        <v>0.68113694696814797</v>
      </c>
      <c r="F1709" s="17">
        <f>$B$4-D1709-$B$4*$C$4</f>
        <v>268863.053031852</v>
      </c>
      <c r="G1709" s="16">
        <f t="shared" si="238"/>
        <v>0.73113694696814802</v>
      </c>
      <c r="H1709" s="17">
        <f t="shared" si="239"/>
        <v>204341.0840904444</v>
      </c>
      <c r="I1709" s="16">
        <f t="shared" si="240"/>
        <v>0.68113694696814797</v>
      </c>
      <c r="J1709" s="17">
        <f>$F$4-H1709-$G$4</f>
        <v>35658.915909555595</v>
      </c>
      <c r="K1709" s="16">
        <f t="shared" si="241"/>
        <v>0.88113694696814804</v>
      </c>
      <c r="L1709" s="17">
        <f t="shared" si="243"/>
        <v>476795.86287770362</v>
      </c>
      <c r="M1709" s="16">
        <f t="shared" si="242"/>
        <v>0.68113694696814808</v>
      </c>
      <c r="N1709" s="17">
        <f t="shared" si="244"/>
        <v>233204.13712229641</v>
      </c>
      <c r="O1709" s="16">
        <f>($B$4*G1709-$F$4*K1709)/$H$4</f>
        <v>0.66685123268243363</v>
      </c>
    </row>
    <row r="1710" spans="2:15" x14ac:dyDescent="0.25">
      <c r="B1710" s="2">
        <f t="shared" si="245"/>
        <v>1695</v>
      </c>
      <c r="C1710" s="14">
        <v>3</v>
      </c>
      <c r="D1710" s="15">
        <v>503229.47771222302</v>
      </c>
      <c r="E1710" s="16">
        <f t="shared" si="237"/>
        <v>0.50322947771222304</v>
      </c>
      <c r="F1710" s="17">
        <f>$B$4-D1710-$B$4*$C$4</f>
        <v>446770.52228777698</v>
      </c>
      <c r="G1710" s="16">
        <f t="shared" si="238"/>
        <v>0.55322947771222308</v>
      </c>
      <c r="H1710" s="17">
        <f t="shared" si="239"/>
        <v>150968.8433136669</v>
      </c>
      <c r="I1710" s="16">
        <f t="shared" si="240"/>
        <v>0.50322947771222304</v>
      </c>
      <c r="J1710" s="17">
        <f>$F$4-H1710-$G$4</f>
        <v>89031.156686333095</v>
      </c>
      <c r="K1710" s="16">
        <f t="shared" si="241"/>
        <v>0.70322947771222299</v>
      </c>
      <c r="L1710" s="17">
        <f t="shared" si="243"/>
        <v>352260.63439855608</v>
      </c>
      <c r="M1710" s="16">
        <f t="shared" si="242"/>
        <v>0.50322947771222293</v>
      </c>
      <c r="N1710" s="17">
        <f t="shared" si="244"/>
        <v>357739.36560144392</v>
      </c>
      <c r="O1710" s="16">
        <f>($B$4*G1710-$F$4*K1710)/$H$4</f>
        <v>0.48894376342650886</v>
      </c>
    </row>
    <row r="1711" spans="2:15" x14ac:dyDescent="0.25">
      <c r="B1711" s="2">
        <f t="shared" si="245"/>
        <v>1696</v>
      </c>
      <c r="C1711" s="14">
        <v>2</v>
      </c>
      <c r="D1711" s="15">
        <v>361863.19710944401</v>
      </c>
      <c r="E1711" s="16">
        <f t="shared" si="237"/>
        <v>0.36186319710944403</v>
      </c>
      <c r="F1711" s="17">
        <f>$B$4-D1711-$B$4*$C$4</f>
        <v>588136.80289055593</v>
      </c>
      <c r="G1711" s="16">
        <f t="shared" si="238"/>
        <v>0.41186319710944402</v>
      </c>
      <c r="H1711" s="17">
        <f t="shared" si="239"/>
        <v>108558.9591328332</v>
      </c>
      <c r="I1711" s="16">
        <f t="shared" si="240"/>
        <v>0.36186319710944403</v>
      </c>
      <c r="J1711" s="17">
        <f>$F$4-H1711-$G$4</f>
        <v>131441.0408671668</v>
      </c>
      <c r="K1711" s="16">
        <f t="shared" si="241"/>
        <v>0.5618631971094441</v>
      </c>
      <c r="L1711" s="17">
        <f t="shared" si="243"/>
        <v>253304.23797661081</v>
      </c>
      <c r="M1711" s="16">
        <f t="shared" si="242"/>
        <v>0.36186319710944403</v>
      </c>
      <c r="N1711" s="17">
        <f t="shared" si="244"/>
        <v>456695.76202338911</v>
      </c>
      <c r="O1711" s="16">
        <f>($B$4*G1711-$F$4*K1711)/$H$4</f>
        <v>0.34757748282372969</v>
      </c>
    </row>
    <row r="1712" spans="2:15" x14ac:dyDescent="0.25">
      <c r="B1712" s="2">
        <f t="shared" si="245"/>
        <v>1697</v>
      </c>
      <c r="C1712" s="14">
        <v>2</v>
      </c>
      <c r="D1712" s="15">
        <v>256404.791538627</v>
      </c>
      <c r="E1712" s="16">
        <f t="shared" si="237"/>
        <v>0.256404791538627</v>
      </c>
      <c r="F1712" s="17">
        <f>$B$4-D1712-$B$4*$C$4</f>
        <v>693595.208461373</v>
      </c>
      <c r="G1712" s="16">
        <f t="shared" si="238"/>
        <v>0.30640479153862699</v>
      </c>
      <c r="H1712" s="17">
        <f t="shared" si="239"/>
        <v>76921.437461588095</v>
      </c>
      <c r="I1712" s="16">
        <f t="shared" si="240"/>
        <v>0.256404791538627</v>
      </c>
      <c r="J1712" s="17">
        <f>$F$4-H1712-$G$4</f>
        <v>163078.5625384119</v>
      </c>
      <c r="K1712" s="16">
        <f t="shared" si="241"/>
        <v>0.45640479153862701</v>
      </c>
      <c r="L1712" s="17">
        <f t="shared" si="243"/>
        <v>179483.35407703891</v>
      </c>
      <c r="M1712" s="16">
        <f t="shared" si="242"/>
        <v>0.256404791538627</v>
      </c>
      <c r="N1712" s="17">
        <f t="shared" si="244"/>
        <v>530516.64592296106</v>
      </c>
      <c r="O1712" s="16">
        <f>($B$4*G1712-$F$4*K1712)/$H$4</f>
        <v>0.24211907725291273</v>
      </c>
    </row>
    <row r="1713" spans="2:15" x14ac:dyDescent="0.25">
      <c r="B1713" s="2">
        <f t="shared" si="245"/>
        <v>1698</v>
      </c>
      <c r="C1713" s="14">
        <v>3</v>
      </c>
      <c r="D1713" s="15">
        <v>376341.18870006502</v>
      </c>
      <c r="E1713" s="16">
        <f t="shared" si="237"/>
        <v>0.376341188700065</v>
      </c>
      <c r="F1713" s="17">
        <f>$B$4-D1713-$B$4*$C$4</f>
        <v>573658.81129993498</v>
      </c>
      <c r="G1713" s="16">
        <f t="shared" si="238"/>
        <v>0.42634118870006499</v>
      </c>
      <c r="H1713" s="17">
        <f t="shared" si="239"/>
        <v>112902.3566100195</v>
      </c>
      <c r="I1713" s="16">
        <f t="shared" si="240"/>
        <v>0.376341188700065</v>
      </c>
      <c r="J1713" s="17">
        <f>$F$4-H1713-$G$4</f>
        <v>127097.64338998048</v>
      </c>
      <c r="K1713" s="16">
        <f t="shared" si="241"/>
        <v>0.57634118870006501</v>
      </c>
      <c r="L1713" s="17">
        <f t="shared" si="243"/>
        <v>263438.8320900455</v>
      </c>
      <c r="M1713" s="16">
        <f t="shared" si="242"/>
        <v>0.376341188700065</v>
      </c>
      <c r="N1713" s="17">
        <f t="shared" si="244"/>
        <v>446561.1679099545</v>
      </c>
      <c r="O1713" s="16">
        <f>($B$4*G1713-$F$4*K1713)/$H$4</f>
        <v>0.36205547441435071</v>
      </c>
    </row>
    <row r="1714" spans="2:15" x14ac:dyDescent="0.25">
      <c r="B1714" s="2">
        <f t="shared" si="245"/>
        <v>1699</v>
      </c>
      <c r="C1714" s="14">
        <v>3</v>
      </c>
      <c r="D1714" s="15">
        <v>477121.222544269</v>
      </c>
      <c r="E1714" s="16">
        <f t="shared" si="237"/>
        <v>0.47712122254426897</v>
      </c>
      <c r="F1714" s="17">
        <f>$B$4-D1714-$B$4*$C$4</f>
        <v>472878.777455731</v>
      </c>
      <c r="G1714" s="16">
        <f t="shared" si="238"/>
        <v>0.52712122254426896</v>
      </c>
      <c r="H1714" s="17">
        <f t="shared" si="239"/>
        <v>143136.3667632807</v>
      </c>
      <c r="I1714" s="16">
        <f t="shared" si="240"/>
        <v>0.47712122254426903</v>
      </c>
      <c r="J1714" s="17">
        <f>$F$4-H1714-$G$4</f>
        <v>96863.633236719295</v>
      </c>
      <c r="K1714" s="16">
        <f t="shared" si="241"/>
        <v>0.6771212225442691</v>
      </c>
      <c r="L1714" s="17">
        <f t="shared" si="243"/>
        <v>333984.85578098829</v>
      </c>
      <c r="M1714" s="16">
        <f t="shared" si="242"/>
        <v>0.47712122254426897</v>
      </c>
      <c r="N1714" s="17">
        <f t="shared" si="244"/>
        <v>376015.14421901171</v>
      </c>
      <c r="O1714" s="16">
        <f>($B$4*G1714-$F$4*K1714)/$H$4</f>
        <v>0.46283550825855463</v>
      </c>
    </row>
    <row r="1715" spans="2:15" x14ac:dyDescent="0.25">
      <c r="B1715" s="2">
        <f t="shared" si="245"/>
        <v>1700</v>
      </c>
      <c r="C1715" s="14">
        <v>7</v>
      </c>
      <c r="D1715" s="15">
        <v>1118474.36568132</v>
      </c>
      <c r="E1715" s="16">
        <f t="shared" si="237"/>
        <v>1.1184743656813199</v>
      </c>
      <c r="F1715" s="17">
        <f>$B$4-D1715-$B$4*$C$4</f>
        <v>-168474.36568131996</v>
      </c>
      <c r="G1715" s="16">
        <f t="shared" si="238"/>
        <v>1.1684743656813199</v>
      </c>
      <c r="H1715" s="17">
        <f t="shared" si="239"/>
        <v>335542.309704396</v>
      </c>
      <c r="I1715" s="16">
        <f t="shared" si="240"/>
        <v>1.1184743656813201</v>
      </c>
      <c r="J1715" s="17">
        <f>$F$4-H1715-$G$4</f>
        <v>-95542.309704396001</v>
      </c>
      <c r="K1715" s="16">
        <f t="shared" si="241"/>
        <v>1.31847436568132</v>
      </c>
      <c r="L1715" s="17">
        <f t="shared" si="243"/>
        <v>782932.05597692402</v>
      </c>
      <c r="M1715" s="16">
        <f t="shared" si="242"/>
        <v>1.1184743656813201</v>
      </c>
      <c r="N1715" s="17">
        <f t="shared" si="244"/>
        <v>-72932.055976923963</v>
      </c>
      <c r="O1715" s="16">
        <f>($B$4*G1715-$F$4*K1715)/$H$4</f>
        <v>1.1041886513956058</v>
      </c>
    </row>
    <row r="1716" spans="2:15" x14ac:dyDescent="0.25">
      <c r="B1716" s="2">
        <f t="shared" si="245"/>
        <v>1701</v>
      </c>
      <c r="C1716" s="14">
        <v>5</v>
      </c>
      <c r="D1716" s="15">
        <v>901864.93925200205</v>
      </c>
      <c r="E1716" s="16">
        <f t="shared" si="237"/>
        <v>0.90186493925200206</v>
      </c>
      <c r="F1716" s="17">
        <f>$B$4-D1716-$B$4*$C$4</f>
        <v>48135.060747997952</v>
      </c>
      <c r="G1716" s="16">
        <f t="shared" si="238"/>
        <v>0.95186493925200211</v>
      </c>
      <c r="H1716" s="17">
        <f t="shared" si="239"/>
        <v>270559.48177560058</v>
      </c>
      <c r="I1716" s="16">
        <f t="shared" si="240"/>
        <v>0.90186493925200195</v>
      </c>
      <c r="J1716" s="17">
        <f>$F$4-H1716-$G$4</f>
        <v>-30559.48177560058</v>
      </c>
      <c r="K1716" s="16">
        <f t="shared" si="241"/>
        <v>1.1018649392520019</v>
      </c>
      <c r="L1716" s="17">
        <f t="shared" si="243"/>
        <v>631305.45747640147</v>
      </c>
      <c r="M1716" s="16">
        <f t="shared" si="242"/>
        <v>0.90186493925200206</v>
      </c>
      <c r="N1716" s="17">
        <f t="shared" si="244"/>
        <v>78694.542523598531</v>
      </c>
      <c r="O1716" s="16">
        <f>($B$4*G1716-$F$4*K1716)/$H$4</f>
        <v>0.88757922496628794</v>
      </c>
    </row>
    <row r="1717" spans="2:15" x14ac:dyDescent="0.25">
      <c r="B1717" s="2">
        <f t="shared" si="245"/>
        <v>1702</v>
      </c>
      <c r="C1717" s="14">
        <v>3</v>
      </c>
      <c r="D1717" s="15">
        <v>510166.93273324799</v>
      </c>
      <c r="E1717" s="16">
        <f t="shared" si="237"/>
        <v>0.51016693273324798</v>
      </c>
      <c r="F1717" s="17">
        <f>$B$4-D1717-$B$4*$C$4</f>
        <v>439833.06726675201</v>
      </c>
      <c r="G1717" s="16">
        <f t="shared" si="238"/>
        <v>0.56016693273324802</v>
      </c>
      <c r="H1717" s="17">
        <f t="shared" si="239"/>
        <v>153050.0798199744</v>
      </c>
      <c r="I1717" s="16">
        <f t="shared" si="240"/>
        <v>0.51016693273324798</v>
      </c>
      <c r="J1717" s="17">
        <f>$F$4-H1717-$G$4</f>
        <v>86949.920180025598</v>
      </c>
      <c r="K1717" s="16">
        <f t="shared" si="241"/>
        <v>0.71016693273324805</v>
      </c>
      <c r="L1717" s="17">
        <f t="shared" si="243"/>
        <v>357116.85291327361</v>
      </c>
      <c r="M1717" s="16">
        <f t="shared" si="242"/>
        <v>0.51016693273324798</v>
      </c>
      <c r="N1717" s="17">
        <f t="shared" si="244"/>
        <v>352883.14708672639</v>
      </c>
      <c r="O1717" s="16">
        <f>($B$4*G1717-$F$4*K1717)/$H$4</f>
        <v>0.49588121844753374</v>
      </c>
    </row>
    <row r="1718" spans="2:15" x14ac:dyDescent="0.25">
      <c r="B1718" s="2">
        <f t="shared" si="245"/>
        <v>1703</v>
      </c>
      <c r="C1718" s="14">
        <v>3</v>
      </c>
      <c r="D1718" s="15">
        <v>418665.27126881701</v>
      </c>
      <c r="E1718" s="16">
        <f t="shared" si="237"/>
        <v>0.41866527126881703</v>
      </c>
      <c r="F1718" s="17">
        <f>$B$4-D1718-$B$4*$C$4</f>
        <v>531334.72873118299</v>
      </c>
      <c r="G1718" s="16">
        <f t="shared" si="238"/>
        <v>0.46866527126881702</v>
      </c>
      <c r="H1718" s="17">
        <f t="shared" si="239"/>
        <v>125599.5813806451</v>
      </c>
      <c r="I1718" s="16">
        <f t="shared" si="240"/>
        <v>0.41866527126881703</v>
      </c>
      <c r="J1718" s="17">
        <f>$F$4-H1718-$G$4</f>
        <v>114400.4186193549</v>
      </c>
      <c r="K1718" s="16">
        <f t="shared" si="241"/>
        <v>0.61866527126881699</v>
      </c>
      <c r="L1718" s="17">
        <f t="shared" si="243"/>
        <v>293065.68988817191</v>
      </c>
      <c r="M1718" s="16">
        <f t="shared" si="242"/>
        <v>0.41866527126881703</v>
      </c>
      <c r="N1718" s="17">
        <f t="shared" si="244"/>
        <v>416934.31011182809</v>
      </c>
      <c r="O1718" s="16">
        <f>($B$4*G1718-$F$4*K1718)/$H$4</f>
        <v>0.40437955698310274</v>
      </c>
    </row>
    <row r="1719" spans="2:15" x14ac:dyDescent="0.25">
      <c r="B1719" s="2">
        <f t="shared" si="245"/>
        <v>1704</v>
      </c>
      <c r="C1719" s="14">
        <v>1</v>
      </c>
      <c r="D1719" s="15">
        <v>145995.934767414</v>
      </c>
      <c r="E1719" s="16">
        <f t="shared" si="237"/>
        <v>0.14599593476741399</v>
      </c>
      <c r="F1719" s="17">
        <f>$B$4-D1719-$B$4*$C$4</f>
        <v>804004.065232586</v>
      </c>
      <c r="G1719" s="16">
        <f t="shared" si="238"/>
        <v>0.195995934767414</v>
      </c>
      <c r="H1719" s="17">
        <f t="shared" si="239"/>
        <v>43798.7804302242</v>
      </c>
      <c r="I1719" s="16">
        <f t="shared" si="240"/>
        <v>0.14599593476741399</v>
      </c>
      <c r="J1719" s="17">
        <f>$F$4-H1719-$G$4</f>
        <v>196201.2195697758</v>
      </c>
      <c r="K1719" s="16">
        <f t="shared" si="241"/>
        <v>0.34599593476741397</v>
      </c>
      <c r="L1719" s="17">
        <f t="shared" si="243"/>
        <v>102197.1543371898</v>
      </c>
      <c r="M1719" s="16">
        <f t="shared" si="242"/>
        <v>0.14599593476741399</v>
      </c>
      <c r="N1719" s="17">
        <f t="shared" si="244"/>
        <v>607802.84566281014</v>
      </c>
      <c r="O1719" s="16">
        <f>($B$4*G1719-$F$4*K1719)/$H$4</f>
        <v>0.13171022048169972</v>
      </c>
    </row>
    <row r="1720" spans="2:15" x14ac:dyDescent="0.25">
      <c r="B1720" s="2">
        <f t="shared" si="245"/>
        <v>1705</v>
      </c>
      <c r="C1720" s="14">
        <v>4</v>
      </c>
      <c r="D1720" s="15">
        <v>641672.96173559502</v>
      </c>
      <c r="E1720" s="16">
        <f t="shared" si="237"/>
        <v>0.64167296173559507</v>
      </c>
      <c r="F1720" s="17">
        <f>$B$4-D1720-$B$4*$C$4</f>
        <v>308327.03826440498</v>
      </c>
      <c r="G1720" s="16">
        <f t="shared" si="238"/>
        <v>0.69167296173559512</v>
      </c>
      <c r="H1720" s="17">
        <f t="shared" si="239"/>
        <v>192501.88852067851</v>
      </c>
      <c r="I1720" s="16">
        <f t="shared" si="240"/>
        <v>0.64167296173559507</v>
      </c>
      <c r="J1720" s="17">
        <f>$F$4-H1720-$G$4</f>
        <v>47498.111479321495</v>
      </c>
      <c r="K1720" s="16">
        <f t="shared" si="241"/>
        <v>0.84167296173559514</v>
      </c>
      <c r="L1720" s="17">
        <f t="shared" si="243"/>
        <v>449171.07321491651</v>
      </c>
      <c r="M1720" s="16">
        <f t="shared" si="242"/>
        <v>0.64167296173559507</v>
      </c>
      <c r="N1720" s="17">
        <f t="shared" si="244"/>
        <v>260828.92678508349</v>
      </c>
      <c r="O1720" s="16">
        <f>($B$4*G1720-$F$4*K1720)/$H$4</f>
        <v>0.62738724744988095</v>
      </c>
    </row>
    <row r="1721" spans="2:15" x14ac:dyDescent="0.25">
      <c r="B1721" s="2">
        <f t="shared" si="245"/>
        <v>1706</v>
      </c>
      <c r="C1721" s="14">
        <v>4</v>
      </c>
      <c r="D1721" s="15">
        <v>644029.108561298</v>
      </c>
      <c r="E1721" s="16">
        <f t="shared" si="237"/>
        <v>0.64402910856129802</v>
      </c>
      <c r="F1721" s="17">
        <f>$B$4-D1721-$B$4*$C$4</f>
        <v>305970.891438702</v>
      </c>
      <c r="G1721" s="16">
        <f t="shared" si="238"/>
        <v>0.69402910856129807</v>
      </c>
      <c r="H1721" s="17">
        <f t="shared" si="239"/>
        <v>193208.73256838939</v>
      </c>
      <c r="I1721" s="16">
        <f t="shared" si="240"/>
        <v>0.64402910856129791</v>
      </c>
      <c r="J1721" s="17">
        <f>$F$4-H1721-$G$4</f>
        <v>46791.267431610613</v>
      </c>
      <c r="K1721" s="16">
        <f t="shared" si="241"/>
        <v>0.84402910856129787</v>
      </c>
      <c r="L1721" s="17">
        <f t="shared" si="243"/>
        <v>450820.37599290861</v>
      </c>
      <c r="M1721" s="16">
        <f t="shared" si="242"/>
        <v>0.64402910856129802</v>
      </c>
      <c r="N1721" s="17">
        <f t="shared" si="244"/>
        <v>259179.62400709139</v>
      </c>
      <c r="O1721" s="16">
        <f>($B$4*G1721-$F$4*K1721)/$H$4</f>
        <v>0.6297433942755839</v>
      </c>
    </row>
    <row r="1722" spans="2:15" x14ac:dyDescent="0.25">
      <c r="B1722" s="2">
        <f t="shared" si="245"/>
        <v>1707</v>
      </c>
      <c r="C1722" s="14">
        <v>2</v>
      </c>
      <c r="D1722" s="15">
        <v>349864.18245634402</v>
      </c>
      <c r="E1722" s="16">
        <f t="shared" si="237"/>
        <v>0.34986418245634404</v>
      </c>
      <c r="F1722" s="17">
        <f>$B$4-D1722-$B$4*$C$4</f>
        <v>600135.81754365598</v>
      </c>
      <c r="G1722" s="16">
        <f t="shared" si="238"/>
        <v>0.39986418245634403</v>
      </c>
      <c r="H1722" s="17">
        <f t="shared" si="239"/>
        <v>104959.2547369032</v>
      </c>
      <c r="I1722" s="16">
        <f t="shared" si="240"/>
        <v>0.34986418245634399</v>
      </c>
      <c r="J1722" s="17">
        <f>$F$4-H1722-$G$4</f>
        <v>135040.74526309682</v>
      </c>
      <c r="K1722" s="16">
        <f t="shared" si="241"/>
        <v>0.54986418245634394</v>
      </c>
      <c r="L1722" s="17">
        <f t="shared" si="243"/>
        <v>244904.92771944084</v>
      </c>
      <c r="M1722" s="16">
        <f t="shared" si="242"/>
        <v>0.34986418245634404</v>
      </c>
      <c r="N1722" s="17">
        <f t="shared" si="244"/>
        <v>465095.07228055916</v>
      </c>
      <c r="O1722" s="16">
        <f>($B$4*G1722-$F$4*K1722)/$H$4</f>
        <v>0.33557846817062975</v>
      </c>
    </row>
    <row r="1723" spans="2:15" x14ac:dyDescent="0.25">
      <c r="B1723" s="2">
        <f t="shared" si="245"/>
        <v>1708</v>
      </c>
      <c r="C1723" s="14">
        <v>0</v>
      </c>
      <c r="D1723" s="15">
        <v>0</v>
      </c>
      <c r="E1723" s="16">
        <f t="shared" si="237"/>
        <v>0</v>
      </c>
      <c r="F1723" s="17">
        <f>$B$4-D1723-$B$4*$C$4</f>
        <v>950000</v>
      </c>
      <c r="G1723" s="16">
        <f t="shared" si="238"/>
        <v>0.05</v>
      </c>
      <c r="H1723" s="17">
        <f t="shared" si="239"/>
        <v>0</v>
      </c>
      <c r="I1723" s="16">
        <f t="shared" si="240"/>
        <v>0</v>
      </c>
      <c r="J1723" s="17">
        <f>$F$4-H1723-$G$4</f>
        <v>240000</v>
      </c>
      <c r="K1723" s="16">
        <f t="shared" si="241"/>
        <v>0.2</v>
      </c>
      <c r="L1723" s="17">
        <f t="shared" si="243"/>
        <v>0</v>
      </c>
      <c r="M1723" s="16">
        <f t="shared" si="242"/>
        <v>0</v>
      </c>
      <c r="N1723" s="17">
        <f t="shared" si="244"/>
        <v>710000</v>
      </c>
      <c r="O1723" s="16">
        <f>($B$4*G1723-$F$4*K1723)/$H$4</f>
        <v>-1.4285714285714285E-2</v>
      </c>
    </row>
    <row r="1724" spans="2:15" x14ac:dyDescent="0.25">
      <c r="B1724" s="2">
        <f t="shared" si="245"/>
        <v>1709</v>
      </c>
      <c r="C1724" s="14">
        <v>3</v>
      </c>
      <c r="D1724" s="15">
        <v>576915.04017433</v>
      </c>
      <c r="E1724" s="16">
        <f t="shared" si="237"/>
        <v>0.57691504017433004</v>
      </c>
      <c r="F1724" s="17">
        <f>$B$4-D1724-$B$4*$C$4</f>
        <v>373084.95982567</v>
      </c>
      <c r="G1724" s="16">
        <f t="shared" si="238"/>
        <v>0.62691504017433008</v>
      </c>
      <c r="H1724" s="17">
        <f t="shared" si="239"/>
        <v>173074.51205229899</v>
      </c>
      <c r="I1724" s="16">
        <f t="shared" si="240"/>
        <v>0.57691504017432993</v>
      </c>
      <c r="J1724" s="17">
        <f>$F$4-H1724-$G$4</f>
        <v>66925.487947701011</v>
      </c>
      <c r="K1724" s="16">
        <f t="shared" si="241"/>
        <v>0.77691504017432989</v>
      </c>
      <c r="L1724" s="17">
        <f t="shared" si="243"/>
        <v>403840.52812203101</v>
      </c>
      <c r="M1724" s="16">
        <f t="shared" si="242"/>
        <v>0.57691504017433004</v>
      </c>
      <c r="N1724" s="17">
        <f t="shared" si="244"/>
        <v>306159.47187796899</v>
      </c>
      <c r="O1724" s="16">
        <f>($B$4*G1724-$F$4*K1724)/$H$4</f>
        <v>0.56262932588861592</v>
      </c>
    </row>
    <row r="1725" spans="2:15" x14ac:dyDescent="0.25">
      <c r="B1725" s="2">
        <f t="shared" si="245"/>
        <v>1710</v>
      </c>
      <c r="C1725" s="14">
        <v>4</v>
      </c>
      <c r="D1725" s="15">
        <v>661339.55542072305</v>
      </c>
      <c r="E1725" s="16">
        <f t="shared" si="237"/>
        <v>0.66133955542072309</v>
      </c>
      <c r="F1725" s="17">
        <f>$B$4-D1725-$B$4*$C$4</f>
        <v>288660.44457927695</v>
      </c>
      <c r="G1725" s="16">
        <f t="shared" si="238"/>
        <v>0.71133955542072314</v>
      </c>
      <c r="H1725" s="17">
        <f t="shared" si="239"/>
        <v>198401.86662621691</v>
      </c>
      <c r="I1725" s="16">
        <f t="shared" si="240"/>
        <v>0.66133955542072309</v>
      </c>
      <c r="J1725" s="17">
        <f>$F$4-H1725-$G$4</f>
        <v>41598.133373783086</v>
      </c>
      <c r="K1725" s="16">
        <f t="shared" si="241"/>
        <v>0.86133955542072305</v>
      </c>
      <c r="L1725" s="17">
        <f t="shared" si="243"/>
        <v>462937.68879450613</v>
      </c>
      <c r="M1725" s="16">
        <f t="shared" si="242"/>
        <v>0.66133955542072309</v>
      </c>
      <c r="N1725" s="17">
        <f t="shared" si="244"/>
        <v>247062.31120549387</v>
      </c>
      <c r="O1725" s="16">
        <f>($B$4*G1725-$F$4*K1725)/$H$4</f>
        <v>0.64705384113500897</v>
      </c>
    </row>
    <row r="1726" spans="2:15" x14ac:dyDescent="0.25">
      <c r="B1726" s="2">
        <f t="shared" si="245"/>
        <v>1711</v>
      </c>
      <c r="C1726" s="14">
        <v>3</v>
      </c>
      <c r="D1726" s="15">
        <v>547071.85316634399</v>
      </c>
      <c r="E1726" s="16">
        <f t="shared" si="237"/>
        <v>0.54707185316634399</v>
      </c>
      <c r="F1726" s="17">
        <f>$B$4-D1726-$B$4*$C$4</f>
        <v>402928.14683365601</v>
      </c>
      <c r="G1726" s="16">
        <f t="shared" si="238"/>
        <v>0.59707185316634404</v>
      </c>
      <c r="H1726" s="17">
        <f t="shared" si="239"/>
        <v>164121.55594990318</v>
      </c>
      <c r="I1726" s="16">
        <f t="shared" si="240"/>
        <v>0.54707185316634388</v>
      </c>
      <c r="J1726" s="17">
        <f>$F$4-H1726-$G$4</f>
        <v>75878.444050096819</v>
      </c>
      <c r="K1726" s="16">
        <f t="shared" si="241"/>
        <v>0.74707185316634384</v>
      </c>
      <c r="L1726" s="17">
        <f t="shared" si="243"/>
        <v>382950.29721644078</v>
      </c>
      <c r="M1726" s="16">
        <f t="shared" si="242"/>
        <v>0.54707185316634399</v>
      </c>
      <c r="N1726" s="17">
        <f t="shared" si="244"/>
        <v>327049.70278355922</v>
      </c>
      <c r="O1726" s="16">
        <f>($B$4*G1726-$F$4*K1726)/$H$4</f>
        <v>0.53278613888062976</v>
      </c>
    </row>
    <row r="1727" spans="2:15" x14ac:dyDescent="0.25">
      <c r="B1727" s="2">
        <f t="shared" si="245"/>
        <v>1712</v>
      </c>
      <c r="C1727" s="14">
        <v>1</v>
      </c>
      <c r="D1727" s="15">
        <v>137306.113372244</v>
      </c>
      <c r="E1727" s="16">
        <f t="shared" si="237"/>
        <v>0.13730611337224399</v>
      </c>
      <c r="F1727" s="17">
        <f>$B$4-D1727-$B$4*$C$4</f>
        <v>812693.88662775606</v>
      </c>
      <c r="G1727" s="16">
        <f t="shared" si="238"/>
        <v>0.18730611337224401</v>
      </c>
      <c r="H1727" s="17">
        <f t="shared" si="239"/>
        <v>41191.8340116732</v>
      </c>
      <c r="I1727" s="16">
        <f t="shared" si="240"/>
        <v>0.13730611337224399</v>
      </c>
      <c r="J1727" s="17">
        <f>$F$4-H1727-$G$4</f>
        <v>198808.1659883268</v>
      </c>
      <c r="K1727" s="16">
        <f t="shared" si="241"/>
        <v>0.33730611337224403</v>
      </c>
      <c r="L1727" s="17">
        <f t="shared" si="243"/>
        <v>96114.279360570799</v>
      </c>
      <c r="M1727" s="16">
        <f t="shared" si="242"/>
        <v>0.13730611337224399</v>
      </c>
      <c r="N1727" s="17">
        <f t="shared" si="244"/>
        <v>613885.72063942929</v>
      </c>
      <c r="O1727" s="16">
        <f>($B$4*G1727-$F$4*K1727)/$H$4</f>
        <v>0.12302039908652969</v>
      </c>
    </row>
    <row r="1728" spans="2:15" x14ac:dyDescent="0.25">
      <c r="B1728" s="2">
        <f t="shared" si="245"/>
        <v>1713</v>
      </c>
      <c r="C1728" s="14">
        <v>3</v>
      </c>
      <c r="D1728" s="15">
        <v>390059.81529903901</v>
      </c>
      <c r="E1728" s="16">
        <f t="shared" si="237"/>
        <v>0.39005981529903899</v>
      </c>
      <c r="F1728" s="17">
        <f>$B$4-D1728-$B$4*$C$4</f>
        <v>559940.18470096099</v>
      </c>
      <c r="G1728" s="16">
        <f t="shared" si="238"/>
        <v>0.44005981529903898</v>
      </c>
      <c r="H1728" s="17">
        <f t="shared" si="239"/>
        <v>117017.9445897117</v>
      </c>
      <c r="I1728" s="16">
        <f t="shared" si="240"/>
        <v>0.39005981529903899</v>
      </c>
      <c r="J1728" s="17">
        <f>$F$4-H1728-$G$4</f>
        <v>122982.0554102883</v>
      </c>
      <c r="K1728" s="16">
        <f t="shared" si="241"/>
        <v>0.59005981529903906</v>
      </c>
      <c r="L1728" s="17">
        <f t="shared" si="243"/>
        <v>273041.87070932728</v>
      </c>
      <c r="M1728" s="16">
        <f t="shared" si="242"/>
        <v>0.39005981529903899</v>
      </c>
      <c r="N1728" s="17">
        <f t="shared" si="244"/>
        <v>436958.12929067272</v>
      </c>
      <c r="O1728" s="16">
        <f>($B$4*G1728-$F$4*K1728)/$H$4</f>
        <v>0.3757741010133247</v>
      </c>
    </row>
    <row r="1729" spans="2:15" x14ac:dyDescent="0.25">
      <c r="B1729" s="2">
        <f t="shared" si="245"/>
        <v>1714</v>
      </c>
      <c r="C1729" s="14">
        <v>9</v>
      </c>
      <c r="D1729" s="15">
        <v>1251585.73971246</v>
      </c>
      <c r="E1729" s="16">
        <f t="shared" si="237"/>
        <v>1.2515857397124599</v>
      </c>
      <c r="F1729" s="17">
        <f>$B$4-D1729-$B$4*$C$4</f>
        <v>-301585.73971245997</v>
      </c>
      <c r="G1729" s="16">
        <f t="shared" si="238"/>
        <v>1.3015857397124599</v>
      </c>
      <c r="H1729" s="17">
        <f t="shared" si="239"/>
        <v>375475.721913738</v>
      </c>
      <c r="I1729" s="16">
        <f t="shared" si="240"/>
        <v>1.2515857397124599</v>
      </c>
      <c r="J1729" s="17">
        <f>$F$4-H1729-$G$4</f>
        <v>-135475.721913738</v>
      </c>
      <c r="K1729" s="16">
        <f t="shared" si="241"/>
        <v>1.4515857397124599</v>
      </c>
      <c r="L1729" s="17">
        <f t="shared" si="243"/>
        <v>876110.01779872202</v>
      </c>
      <c r="M1729" s="16">
        <f t="shared" si="242"/>
        <v>1.2515857397124601</v>
      </c>
      <c r="N1729" s="17">
        <f t="shared" si="244"/>
        <v>-166110.01779872196</v>
      </c>
      <c r="O1729" s="16">
        <f>($B$4*G1729-$F$4*K1729)/$H$4</f>
        <v>1.2373000254267457</v>
      </c>
    </row>
    <row r="1730" spans="2:15" x14ac:dyDescent="0.25">
      <c r="B1730" s="2">
        <f t="shared" si="245"/>
        <v>1715</v>
      </c>
      <c r="C1730" s="14">
        <v>1</v>
      </c>
      <c r="D1730" s="15">
        <v>96611.4714657312</v>
      </c>
      <c r="E1730" s="16">
        <f t="shared" si="237"/>
        <v>9.6611471465731194E-2</v>
      </c>
      <c r="F1730" s="17">
        <f>$B$4-D1730-$B$4*$C$4</f>
        <v>853388.52853426884</v>
      </c>
      <c r="G1730" s="16">
        <f t="shared" si="238"/>
        <v>0.1466114714657312</v>
      </c>
      <c r="H1730" s="17">
        <f t="shared" si="239"/>
        <v>28983.441439719358</v>
      </c>
      <c r="I1730" s="16">
        <f t="shared" si="240"/>
        <v>9.6611471465731194E-2</v>
      </c>
      <c r="J1730" s="17">
        <f>$F$4-H1730-$G$4</f>
        <v>211016.55856028065</v>
      </c>
      <c r="K1730" s="16">
        <f t="shared" si="241"/>
        <v>0.29661147146573119</v>
      </c>
      <c r="L1730" s="17">
        <f t="shared" si="243"/>
        <v>67628.030026011838</v>
      </c>
      <c r="M1730" s="16">
        <f t="shared" si="242"/>
        <v>9.6611471465731194E-2</v>
      </c>
      <c r="N1730" s="17">
        <f t="shared" si="244"/>
        <v>642371.96997398813</v>
      </c>
      <c r="O1730" s="16">
        <f>($B$4*G1730-$F$4*K1730)/$H$4</f>
        <v>8.232575718001689E-2</v>
      </c>
    </row>
    <row r="1731" spans="2:15" x14ac:dyDescent="0.25">
      <c r="B1731" s="2">
        <f t="shared" si="245"/>
        <v>1716</v>
      </c>
      <c r="C1731" s="14">
        <v>4</v>
      </c>
      <c r="D1731" s="15">
        <v>747014.032551551</v>
      </c>
      <c r="E1731" s="16">
        <f t="shared" si="237"/>
        <v>0.74701403255155097</v>
      </c>
      <c r="F1731" s="17">
        <f>$B$4-D1731-$B$4*$C$4</f>
        <v>202985.967448449</v>
      </c>
      <c r="G1731" s="16">
        <f t="shared" si="238"/>
        <v>0.79701403255155101</v>
      </c>
      <c r="H1731" s="17">
        <f t="shared" si="239"/>
        <v>224104.20976546529</v>
      </c>
      <c r="I1731" s="16">
        <f t="shared" si="240"/>
        <v>0.74701403255155097</v>
      </c>
      <c r="J1731" s="17">
        <f>$F$4-H1731-$G$4</f>
        <v>15895.79023453471</v>
      </c>
      <c r="K1731" s="16">
        <f t="shared" si="241"/>
        <v>0.94701403255155103</v>
      </c>
      <c r="L1731" s="17">
        <f t="shared" si="243"/>
        <v>522909.82278608572</v>
      </c>
      <c r="M1731" s="16">
        <f t="shared" si="242"/>
        <v>0.74701403255155097</v>
      </c>
      <c r="N1731" s="17">
        <f t="shared" si="244"/>
        <v>187090.17721391428</v>
      </c>
      <c r="O1731" s="16">
        <f>($B$4*G1731-$F$4*K1731)/$H$4</f>
        <v>0.73272831826583673</v>
      </c>
    </row>
    <row r="1732" spans="2:15" x14ac:dyDescent="0.25">
      <c r="B1732" s="2">
        <f t="shared" si="245"/>
        <v>1717</v>
      </c>
      <c r="C1732" s="14">
        <v>1</v>
      </c>
      <c r="D1732" s="15">
        <v>106894.78559630799</v>
      </c>
      <c r="E1732" s="16">
        <f t="shared" si="237"/>
        <v>0.106894785596308</v>
      </c>
      <c r="F1732" s="17">
        <f>$B$4-D1732-$B$4*$C$4</f>
        <v>843105.21440369205</v>
      </c>
      <c r="G1732" s="16">
        <f t="shared" si="238"/>
        <v>0.15689478559630798</v>
      </c>
      <c r="H1732" s="17">
        <f t="shared" si="239"/>
        <v>32068.435678892398</v>
      </c>
      <c r="I1732" s="16">
        <f t="shared" si="240"/>
        <v>0.106894785596308</v>
      </c>
      <c r="J1732" s="17">
        <f>$F$4-H1732-$G$4</f>
        <v>207931.56432110758</v>
      </c>
      <c r="K1732" s="16">
        <f t="shared" si="241"/>
        <v>0.30689478559630801</v>
      </c>
      <c r="L1732" s="17">
        <f t="shared" si="243"/>
        <v>74826.349917415588</v>
      </c>
      <c r="M1732" s="16">
        <f t="shared" si="242"/>
        <v>0.10689478559630798</v>
      </c>
      <c r="N1732" s="17">
        <f t="shared" si="244"/>
        <v>635173.65008258447</v>
      </c>
      <c r="O1732" s="16">
        <f>($B$4*G1732-$F$4*K1732)/$H$4</f>
        <v>9.2609071310593677E-2</v>
      </c>
    </row>
    <row r="1733" spans="2:15" x14ac:dyDescent="0.25">
      <c r="B1733" s="2">
        <f t="shared" si="245"/>
        <v>1718</v>
      </c>
      <c r="C1733" s="14">
        <v>3</v>
      </c>
      <c r="D1733" s="15">
        <v>423063.85225107399</v>
      </c>
      <c r="E1733" s="16">
        <f t="shared" si="237"/>
        <v>0.42306385225107401</v>
      </c>
      <c r="F1733" s="17">
        <f>$B$4-D1733-$B$4*$C$4</f>
        <v>526936.14774892596</v>
      </c>
      <c r="G1733" s="16">
        <f t="shared" si="238"/>
        <v>0.473063852251074</v>
      </c>
      <c r="H1733" s="17">
        <f t="shared" si="239"/>
        <v>126919.1556753222</v>
      </c>
      <c r="I1733" s="16">
        <f t="shared" si="240"/>
        <v>0.42306385225107401</v>
      </c>
      <c r="J1733" s="17">
        <f>$F$4-H1733-$G$4</f>
        <v>113080.8443246778</v>
      </c>
      <c r="K1733" s="16">
        <f t="shared" si="241"/>
        <v>0.62306385225107408</v>
      </c>
      <c r="L1733" s="17">
        <f t="shared" si="243"/>
        <v>296144.69657575176</v>
      </c>
      <c r="M1733" s="16">
        <f t="shared" si="242"/>
        <v>0.42306385225107396</v>
      </c>
      <c r="N1733" s="17">
        <f t="shared" si="244"/>
        <v>413855.30342424812</v>
      </c>
      <c r="O1733" s="16">
        <f>($B$4*G1733-$F$4*K1733)/$H$4</f>
        <v>0.40877813796535967</v>
      </c>
    </row>
    <row r="1734" spans="2:15" x14ac:dyDescent="0.25">
      <c r="B1734" s="2">
        <f t="shared" si="245"/>
        <v>1719</v>
      </c>
      <c r="C1734" s="14">
        <v>4</v>
      </c>
      <c r="D1734" s="15">
        <v>608607.46528556896</v>
      </c>
      <c r="E1734" s="16">
        <f t="shared" si="237"/>
        <v>0.60860746528556897</v>
      </c>
      <c r="F1734" s="17">
        <f>$B$4-D1734-$B$4*$C$4</f>
        <v>341392.53471443104</v>
      </c>
      <c r="G1734" s="16">
        <f t="shared" si="238"/>
        <v>0.65860746528556902</v>
      </c>
      <c r="H1734" s="17">
        <f t="shared" si="239"/>
        <v>182582.23958567067</v>
      </c>
      <c r="I1734" s="16">
        <f t="shared" si="240"/>
        <v>0.60860746528556886</v>
      </c>
      <c r="J1734" s="17">
        <f>$F$4-H1734-$G$4</f>
        <v>57417.760414329328</v>
      </c>
      <c r="K1734" s="16">
        <f t="shared" si="241"/>
        <v>0.80860746528556882</v>
      </c>
      <c r="L1734" s="17">
        <f t="shared" si="243"/>
        <v>426025.22569989832</v>
      </c>
      <c r="M1734" s="16">
        <f t="shared" si="242"/>
        <v>0.60860746528556908</v>
      </c>
      <c r="N1734" s="17">
        <f t="shared" si="244"/>
        <v>283974.77430010168</v>
      </c>
      <c r="O1734" s="16">
        <f>($B$4*G1734-$F$4*K1734)/$H$4</f>
        <v>0.59432175099985474</v>
      </c>
    </row>
    <row r="1735" spans="2:15" x14ac:dyDescent="0.25">
      <c r="B1735" s="2">
        <f t="shared" si="245"/>
        <v>1720</v>
      </c>
      <c r="C1735" s="14">
        <v>5</v>
      </c>
      <c r="D1735" s="15">
        <v>895567.94193598803</v>
      </c>
      <c r="E1735" s="16">
        <f t="shared" si="237"/>
        <v>0.89556794193598799</v>
      </c>
      <c r="F1735" s="17">
        <f>$B$4-D1735-$B$4*$C$4</f>
        <v>54432.058064011973</v>
      </c>
      <c r="G1735" s="16">
        <f t="shared" si="238"/>
        <v>0.94556794193598803</v>
      </c>
      <c r="H1735" s="17">
        <f t="shared" si="239"/>
        <v>268670.38258079637</v>
      </c>
      <c r="I1735" s="16">
        <f t="shared" si="240"/>
        <v>0.89556794193598788</v>
      </c>
      <c r="J1735" s="17">
        <f>$F$4-H1735-$G$4</f>
        <v>-28670.382580796373</v>
      </c>
      <c r="K1735" s="16">
        <f t="shared" si="241"/>
        <v>1.0955679419359878</v>
      </c>
      <c r="L1735" s="17">
        <f t="shared" si="243"/>
        <v>626897.55935519165</v>
      </c>
      <c r="M1735" s="16">
        <f t="shared" si="242"/>
        <v>0.8955679419359881</v>
      </c>
      <c r="N1735" s="17">
        <f t="shared" si="244"/>
        <v>83102.440644808346</v>
      </c>
      <c r="O1735" s="16">
        <f>($B$4*G1735-$F$4*K1735)/$H$4</f>
        <v>0.88128222765027375</v>
      </c>
    </row>
    <row r="1736" spans="2:15" x14ac:dyDescent="0.25">
      <c r="B1736" s="2">
        <f t="shared" si="245"/>
        <v>1721</v>
      </c>
      <c r="C1736" s="14">
        <v>3</v>
      </c>
      <c r="D1736" s="15">
        <v>426037.02518660697</v>
      </c>
      <c r="E1736" s="16">
        <f t="shared" si="237"/>
        <v>0.42603702518660697</v>
      </c>
      <c r="F1736" s="17">
        <f>$B$4-D1736-$B$4*$C$4</f>
        <v>523962.97481339308</v>
      </c>
      <c r="G1736" s="16">
        <f t="shared" si="238"/>
        <v>0.47603702518660695</v>
      </c>
      <c r="H1736" s="17">
        <f t="shared" si="239"/>
        <v>127811.10755598209</v>
      </c>
      <c r="I1736" s="16">
        <f t="shared" si="240"/>
        <v>0.42603702518660697</v>
      </c>
      <c r="J1736" s="17">
        <f>$F$4-H1736-$G$4</f>
        <v>112188.89244401793</v>
      </c>
      <c r="K1736" s="16">
        <f t="shared" si="241"/>
        <v>0.62603702518660698</v>
      </c>
      <c r="L1736" s="17">
        <f t="shared" si="243"/>
        <v>298225.9176306249</v>
      </c>
      <c r="M1736" s="16">
        <f t="shared" si="242"/>
        <v>0.42603702518660702</v>
      </c>
      <c r="N1736" s="17">
        <f t="shared" si="244"/>
        <v>411774.08236937516</v>
      </c>
      <c r="O1736" s="16">
        <f>($B$4*G1736-$F$4*K1736)/$H$4</f>
        <v>0.41175131090089262</v>
      </c>
    </row>
    <row r="1737" spans="2:15" x14ac:dyDescent="0.25">
      <c r="B1737" s="2">
        <f t="shared" si="245"/>
        <v>1722</v>
      </c>
      <c r="C1737" s="14">
        <v>9</v>
      </c>
      <c r="D1737" s="15">
        <v>1406182.5516673301</v>
      </c>
      <c r="E1737" s="16">
        <f t="shared" si="237"/>
        <v>1.4061825516673301</v>
      </c>
      <c r="F1737" s="17">
        <f>$B$4-D1737-$B$4*$C$4</f>
        <v>-456182.55166733009</v>
      </c>
      <c r="G1737" s="16">
        <f t="shared" si="238"/>
        <v>1.4561825516673301</v>
      </c>
      <c r="H1737" s="17">
        <f t="shared" si="239"/>
        <v>421854.76550019899</v>
      </c>
      <c r="I1737" s="16">
        <f t="shared" si="240"/>
        <v>1.4061825516673299</v>
      </c>
      <c r="J1737" s="17">
        <f>$F$4-H1737-$G$4</f>
        <v>-181854.76550019899</v>
      </c>
      <c r="K1737" s="16">
        <f t="shared" si="241"/>
        <v>1.6061825516673298</v>
      </c>
      <c r="L1737" s="17">
        <f t="shared" si="243"/>
        <v>984327.78616713104</v>
      </c>
      <c r="M1737" s="16">
        <f t="shared" si="242"/>
        <v>1.4061825516673301</v>
      </c>
      <c r="N1737" s="17">
        <f t="shared" si="244"/>
        <v>-274327.7861671311</v>
      </c>
      <c r="O1737" s="16">
        <f>($B$4*G1737-$F$4*K1737)/$H$4</f>
        <v>1.3918968373816158</v>
      </c>
    </row>
    <row r="1738" spans="2:15" x14ac:dyDescent="0.25">
      <c r="B1738" s="2">
        <f t="shared" si="245"/>
        <v>1723</v>
      </c>
      <c r="C1738" s="14">
        <v>4</v>
      </c>
      <c r="D1738" s="15">
        <v>536905.56570021296</v>
      </c>
      <c r="E1738" s="16">
        <f t="shared" si="237"/>
        <v>0.53690556570021297</v>
      </c>
      <c r="F1738" s="17">
        <f>$B$4-D1738-$B$4*$C$4</f>
        <v>413094.43429978704</v>
      </c>
      <c r="G1738" s="16">
        <f t="shared" si="238"/>
        <v>0.58690556570021302</v>
      </c>
      <c r="H1738" s="17">
        <f t="shared" si="239"/>
        <v>161071.66971006387</v>
      </c>
      <c r="I1738" s="16">
        <f t="shared" si="240"/>
        <v>0.53690556570021286</v>
      </c>
      <c r="J1738" s="17">
        <f>$F$4-H1738-$G$4</f>
        <v>78928.33028993613</v>
      </c>
      <c r="K1738" s="16">
        <f t="shared" si="241"/>
        <v>0.73690556570021282</v>
      </c>
      <c r="L1738" s="17">
        <f t="shared" si="243"/>
        <v>375833.89599014912</v>
      </c>
      <c r="M1738" s="16">
        <f t="shared" si="242"/>
        <v>0.53690556570021297</v>
      </c>
      <c r="N1738" s="17">
        <f t="shared" si="244"/>
        <v>334166.10400985088</v>
      </c>
      <c r="O1738" s="16">
        <f>($B$4*G1738-$F$4*K1738)/$H$4</f>
        <v>0.52261985141449874</v>
      </c>
    </row>
    <row r="1739" spans="2:15" x14ac:dyDescent="0.25">
      <c r="B1739" s="2">
        <f t="shared" si="245"/>
        <v>1724</v>
      </c>
      <c r="C1739" s="14">
        <v>3</v>
      </c>
      <c r="D1739" s="15">
        <v>443055.20793704502</v>
      </c>
      <c r="E1739" s="16">
        <f t="shared" si="237"/>
        <v>0.443055207937045</v>
      </c>
      <c r="F1739" s="17">
        <f>$B$4-D1739-$B$4*$C$4</f>
        <v>506944.79206295498</v>
      </c>
      <c r="G1739" s="16">
        <f t="shared" si="238"/>
        <v>0.49305520793704499</v>
      </c>
      <c r="H1739" s="17">
        <f t="shared" si="239"/>
        <v>132916.5623811135</v>
      </c>
      <c r="I1739" s="16">
        <f t="shared" si="240"/>
        <v>0.443055207937045</v>
      </c>
      <c r="J1739" s="17">
        <f>$F$4-H1739-$G$4</f>
        <v>107083.4376188865</v>
      </c>
      <c r="K1739" s="16">
        <f t="shared" si="241"/>
        <v>0.64305520793704507</v>
      </c>
      <c r="L1739" s="17">
        <f t="shared" si="243"/>
        <v>310138.64555593149</v>
      </c>
      <c r="M1739" s="16">
        <f t="shared" si="242"/>
        <v>0.443055207937045</v>
      </c>
      <c r="N1739" s="17">
        <f t="shared" si="244"/>
        <v>399861.35444406851</v>
      </c>
      <c r="O1739" s="16">
        <f>($B$4*G1739-$F$4*K1739)/$H$4</f>
        <v>0.4287694936513306</v>
      </c>
    </row>
    <row r="1740" spans="2:15" x14ac:dyDescent="0.25">
      <c r="B1740" s="2">
        <f t="shared" si="245"/>
        <v>1725</v>
      </c>
      <c r="C1740" s="14">
        <v>4</v>
      </c>
      <c r="D1740" s="15">
        <v>576392.17145869695</v>
      </c>
      <c r="E1740" s="16">
        <f t="shared" si="237"/>
        <v>0.57639217145869692</v>
      </c>
      <c r="F1740" s="17">
        <f>$B$4-D1740-$B$4*$C$4</f>
        <v>373607.82854130305</v>
      </c>
      <c r="G1740" s="16">
        <f t="shared" si="238"/>
        <v>0.62639217145869697</v>
      </c>
      <c r="H1740" s="17">
        <f t="shared" si="239"/>
        <v>172917.65143760908</v>
      </c>
      <c r="I1740" s="16">
        <f t="shared" si="240"/>
        <v>0.57639217145869692</v>
      </c>
      <c r="J1740" s="17">
        <f>$F$4-H1740-$G$4</f>
        <v>67082.348562390922</v>
      </c>
      <c r="K1740" s="16">
        <f t="shared" si="241"/>
        <v>0.77639217145869699</v>
      </c>
      <c r="L1740" s="17">
        <f t="shared" si="243"/>
        <v>403474.52002108784</v>
      </c>
      <c r="M1740" s="16">
        <f t="shared" si="242"/>
        <v>0.57639217145869692</v>
      </c>
      <c r="N1740" s="17">
        <f t="shared" si="244"/>
        <v>306525.47997891216</v>
      </c>
      <c r="O1740" s="16">
        <f>($B$4*G1740-$F$4*K1740)/$H$4</f>
        <v>0.56210645717298258</v>
      </c>
    </row>
    <row r="1741" spans="2:15" x14ac:dyDescent="0.25">
      <c r="B1741" s="2">
        <f t="shared" si="245"/>
        <v>1726</v>
      </c>
      <c r="C1741" s="14">
        <v>4</v>
      </c>
      <c r="D1741" s="15">
        <v>601592.25672586099</v>
      </c>
      <c r="E1741" s="16">
        <f t="shared" si="237"/>
        <v>0.60159225672586103</v>
      </c>
      <c r="F1741" s="17">
        <f>$B$4-D1741-$B$4*$C$4</f>
        <v>348407.74327413901</v>
      </c>
      <c r="G1741" s="16">
        <f t="shared" si="238"/>
        <v>0.65159225672586107</v>
      </c>
      <c r="H1741" s="17">
        <f t="shared" si="239"/>
        <v>180477.67701775828</v>
      </c>
      <c r="I1741" s="16">
        <f t="shared" si="240"/>
        <v>0.60159225672586092</v>
      </c>
      <c r="J1741" s="17">
        <f>$F$4-H1741-$G$4</f>
        <v>59522.32298224172</v>
      </c>
      <c r="K1741" s="16">
        <f t="shared" si="241"/>
        <v>0.80159225672586087</v>
      </c>
      <c r="L1741" s="17">
        <f t="shared" si="243"/>
        <v>421114.57970810274</v>
      </c>
      <c r="M1741" s="16">
        <f t="shared" si="242"/>
        <v>0.60159225672586103</v>
      </c>
      <c r="N1741" s="17">
        <f t="shared" si="244"/>
        <v>288885.42029189726</v>
      </c>
      <c r="O1741" s="16">
        <f>($B$4*G1741-$F$4*K1741)/$H$4</f>
        <v>0.58730654244014691</v>
      </c>
    </row>
    <row r="1742" spans="2:15" x14ac:dyDescent="0.25">
      <c r="B1742" s="2">
        <f t="shared" si="245"/>
        <v>1727</v>
      </c>
      <c r="C1742" s="14">
        <v>5</v>
      </c>
      <c r="D1742" s="15">
        <v>701962.56087727402</v>
      </c>
      <c r="E1742" s="16">
        <f t="shared" si="237"/>
        <v>0.70196256087727404</v>
      </c>
      <c r="F1742" s="17">
        <f>$B$4-D1742-$B$4*$C$4</f>
        <v>248037.43912272598</v>
      </c>
      <c r="G1742" s="16">
        <f t="shared" si="238"/>
        <v>0.75196256087727409</v>
      </c>
      <c r="H1742" s="17">
        <f t="shared" si="239"/>
        <v>210588.7682631822</v>
      </c>
      <c r="I1742" s="16">
        <f t="shared" si="240"/>
        <v>0.70196256087727393</v>
      </c>
      <c r="J1742" s="17">
        <f>$F$4-H1742-$G$4</f>
        <v>29411.231736817805</v>
      </c>
      <c r="K1742" s="16">
        <f t="shared" si="241"/>
        <v>0.90196256087727389</v>
      </c>
      <c r="L1742" s="17">
        <f t="shared" si="243"/>
        <v>491373.79261409183</v>
      </c>
      <c r="M1742" s="16">
        <f t="shared" si="242"/>
        <v>0.70196256087727404</v>
      </c>
      <c r="N1742" s="17">
        <f t="shared" si="244"/>
        <v>218626.20738590817</v>
      </c>
      <c r="O1742" s="16">
        <f>($B$4*G1742-$F$4*K1742)/$H$4</f>
        <v>0.68767684659155992</v>
      </c>
    </row>
    <row r="1743" spans="2:15" x14ac:dyDescent="0.25">
      <c r="B1743" s="2">
        <f t="shared" si="245"/>
        <v>1728</v>
      </c>
      <c r="C1743" s="14">
        <v>4</v>
      </c>
      <c r="D1743" s="15">
        <v>705466.54083234095</v>
      </c>
      <c r="E1743" s="16">
        <f t="shared" si="237"/>
        <v>0.70546654083234095</v>
      </c>
      <c r="F1743" s="17">
        <f>$B$4-D1743-$B$4*$C$4</f>
        <v>244533.45916765905</v>
      </c>
      <c r="G1743" s="16">
        <f t="shared" si="238"/>
        <v>0.75546654083234099</v>
      </c>
      <c r="H1743" s="17">
        <f t="shared" si="239"/>
        <v>211639.96224970228</v>
      </c>
      <c r="I1743" s="16">
        <f t="shared" si="240"/>
        <v>0.70546654083234095</v>
      </c>
      <c r="J1743" s="17">
        <f>$F$4-H1743-$G$4</f>
        <v>28360.037750297721</v>
      </c>
      <c r="K1743" s="16">
        <f t="shared" si="241"/>
        <v>0.90546654083234102</v>
      </c>
      <c r="L1743" s="17">
        <f t="shared" si="243"/>
        <v>493826.57858263864</v>
      </c>
      <c r="M1743" s="16">
        <f t="shared" si="242"/>
        <v>0.70546654083234095</v>
      </c>
      <c r="N1743" s="17">
        <f t="shared" si="244"/>
        <v>216173.42141736133</v>
      </c>
      <c r="O1743" s="16">
        <f>($B$4*G1743-$F$4*K1743)/$H$4</f>
        <v>0.6911808265466266</v>
      </c>
    </row>
    <row r="1744" spans="2:15" x14ac:dyDescent="0.25">
      <c r="B1744" s="2">
        <f t="shared" si="245"/>
        <v>1729</v>
      </c>
      <c r="C1744" s="14">
        <v>5</v>
      </c>
      <c r="D1744" s="15">
        <v>704498.93696798198</v>
      </c>
      <c r="E1744" s="16">
        <f t="shared" ref="E1744:E1807" si="246">D1744/$B$4</f>
        <v>0.70449893696798194</v>
      </c>
      <c r="F1744" s="17">
        <f>$B$4-D1744-$B$4*$C$4</f>
        <v>245501.06303201802</v>
      </c>
      <c r="G1744" s="16">
        <f t="shared" ref="G1744:G1807" si="247">E1744+$C$4</f>
        <v>0.75449893696798198</v>
      </c>
      <c r="H1744" s="17">
        <f t="shared" ref="H1744:H1807" si="248">D1744*$D$4</f>
        <v>211349.68109039459</v>
      </c>
      <c r="I1744" s="16">
        <f t="shared" ref="I1744:I1807" si="249">H1744/$F$4</f>
        <v>0.70449893696798194</v>
      </c>
      <c r="J1744" s="17">
        <f>$F$4-H1744-$G$4</f>
        <v>28650.318909605412</v>
      </c>
      <c r="K1744" s="16">
        <f t="shared" ref="K1744:K1807" si="250">I1744+$E$4</f>
        <v>0.90449893696798189</v>
      </c>
      <c r="L1744" s="17">
        <f t="shared" si="243"/>
        <v>493149.25587758736</v>
      </c>
      <c r="M1744" s="16">
        <f t="shared" ref="M1744:M1807" si="251">L1744/$H$4</f>
        <v>0.70449893696798194</v>
      </c>
      <c r="N1744" s="17">
        <f t="shared" si="244"/>
        <v>216850.74412241261</v>
      </c>
      <c r="O1744" s="16">
        <f>($B$4*G1744-$F$4*K1744)/$H$4</f>
        <v>0.6902132226822677</v>
      </c>
    </row>
    <row r="1745" spans="2:15" x14ac:dyDescent="0.25">
      <c r="B1745" s="2">
        <f t="shared" si="245"/>
        <v>1730</v>
      </c>
      <c r="C1745" s="14">
        <v>3</v>
      </c>
      <c r="D1745" s="15">
        <v>403141.74740124203</v>
      </c>
      <c r="E1745" s="16">
        <f t="shared" si="246"/>
        <v>0.40314174740124203</v>
      </c>
      <c r="F1745" s="17">
        <f>$B$4-D1745-$B$4*$C$4</f>
        <v>546858.25259875797</v>
      </c>
      <c r="G1745" s="16">
        <f t="shared" si="247"/>
        <v>0.45314174740124202</v>
      </c>
      <c r="H1745" s="17">
        <f t="shared" si="248"/>
        <v>120942.52422037261</v>
      </c>
      <c r="I1745" s="16">
        <f t="shared" si="249"/>
        <v>0.40314174740124203</v>
      </c>
      <c r="J1745" s="17">
        <f>$F$4-H1745-$G$4</f>
        <v>119057.47577962739</v>
      </c>
      <c r="K1745" s="16">
        <f t="shared" si="250"/>
        <v>0.60314174740124205</v>
      </c>
      <c r="L1745" s="17">
        <f t="shared" ref="L1745:L1808" si="252">D1745-H1745</f>
        <v>282199.22318086942</v>
      </c>
      <c r="M1745" s="16">
        <f t="shared" si="251"/>
        <v>0.40314174740124203</v>
      </c>
      <c r="N1745" s="17">
        <f t="shared" ref="N1745:N1808" si="253">F1745-J1745</f>
        <v>427800.77681913058</v>
      </c>
      <c r="O1745" s="16">
        <f>($B$4*G1745-$F$4*K1745)/$H$4</f>
        <v>0.38885603311552774</v>
      </c>
    </row>
    <row r="1746" spans="2:15" x14ac:dyDescent="0.25">
      <c r="B1746" s="2">
        <f t="shared" ref="B1746:B1809" si="254">B1745+1</f>
        <v>1731</v>
      </c>
      <c r="C1746" s="14">
        <v>2</v>
      </c>
      <c r="D1746" s="15">
        <v>304783.84801573999</v>
      </c>
      <c r="E1746" s="16">
        <f t="shared" si="246"/>
        <v>0.30478384801573999</v>
      </c>
      <c r="F1746" s="17">
        <f>$B$4-D1746-$B$4*$C$4</f>
        <v>645216.15198425995</v>
      </c>
      <c r="G1746" s="16">
        <f t="shared" si="247"/>
        <v>0.35478384801573998</v>
      </c>
      <c r="H1746" s="17">
        <f t="shared" si="248"/>
        <v>91435.154404721994</v>
      </c>
      <c r="I1746" s="16">
        <f t="shared" si="249"/>
        <v>0.30478384801573999</v>
      </c>
      <c r="J1746" s="17">
        <f>$F$4-H1746-$G$4</f>
        <v>148564.84559527802</v>
      </c>
      <c r="K1746" s="16">
        <f t="shared" si="250"/>
        <v>0.50478384801574006</v>
      </c>
      <c r="L1746" s="17">
        <f t="shared" si="252"/>
        <v>213348.69361101801</v>
      </c>
      <c r="M1746" s="16">
        <f t="shared" si="251"/>
        <v>0.30478384801573999</v>
      </c>
      <c r="N1746" s="17">
        <f t="shared" si="253"/>
        <v>496651.30638898193</v>
      </c>
      <c r="O1746" s="16">
        <f>($B$4*G1746-$F$4*K1746)/$H$4</f>
        <v>0.2904981337300257</v>
      </c>
    </row>
    <row r="1747" spans="2:15" x14ac:dyDescent="0.25">
      <c r="B1747" s="2">
        <f t="shared" si="254"/>
        <v>1732</v>
      </c>
      <c r="C1747" s="14">
        <v>4</v>
      </c>
      <c r="D1747" s="15">
        <v>514662.21589208301</v>
      </c>
      <c r="E1747" s="16">
        <f t="shared" si="246"/>
        <v>0.51466221589208305</v>
      </c>
      <c r="F1747" s="17">
        <f>$B$4-D1747-$B$4*$C$4</f>
        <v>435337.78410791699</v>
      </c>
      <c r="G1747" s="16">
        <f t="shared" si="247"/>
        <v>0.5646622158920831</v>
      </c>
      <c r="H1747" s="17">
        <f t="shared" si="248"/>
        <v>154398.6647676249</v>
      </c>
      <c r="I1747" s="16">
        <f t="shared" si="249"/>
        <v>0.51466221589208294</v>
      </c>
      <c r="J1747" s="17">
        <f>$F$4-H1747-$G$4</f>
        <v>85601.335232375102</v>
      </c>
      <c r="K1747" s="16">
        <f t="shared" si="250"/>
        <v>0.71466221589208301</v>
      </c>
      <c r="L1747" s="17">
        <f t="shared" si="252"/>
        <v>360263.55112445808</v>
      </c>
      <c r="M1747" s="16">
        <f t="shared" si="251"/>
        <v>0.51466221589208294</v>
      </c>
      <c r="N1747" s="17">
        <f t="shared" si="253"/>
        <v>349736.44887554192</v>
      </c>
      <c r="O1747" s="16">
        <f>($B$4*G1747-$F$4*K1747)/$H$4</f>
        <v>0.50037650160636882</v>
      </c>
    </row>
    <row r="1748" spans="2:15" x14ac:dyDescent="0.25">
      <c r="B1748" s="2">
        <f t="shared" si="254"/>
        <v>1733</v>
      </c>
      <c r="C1748" s="14">
        <v>4</v>
      </c>
      <c r="D1748" s="15">
        <v>648076.56023327704</v>
      </c>
      <c r="E1748" s="16">
        <f t="shared" si="246"/>
        <v>0.64807656023327709</v>
      </c>
      <c r="F1748" s="17">
        <f>$B$4-D1748-$B$4*$C$4</f>
        <v>301923.43976672296</v>
      </c>
      <c r="G1748" s="16">
        <f t="shared" si="247"/>
        <v>0.69807656023327713</v>
      </c>
      <c r="H1748" s="17">
        <f t="shared" si="248"/>
        <v>194422.96806998309</v>
      </c>
      <c r="I1748" s="16">
        <f t="shared" si="249"/>
        <v>0.64807656023327698</v>
      </c>
      <c r="J1748" s="17">
        <f>$F$4-H1748-$G$4</f>
        <v>45577.031930016907</v>
      </c>
      <c r="K1748" s="16">
        <f t="shared" si="250"/>
        <v>0.84807656023327693</v>
      </c>
      <c r="L1748" s="17">
        <f t="shared" si="252"/>
        <v>453653.59216329397</v>
      </c>
      <c r="M1748" s="16">
        <f t="shared" si="251"/>
        <v>0.64807656023327709</v>
      </c>
      <c r="N1748" s="17">
        <f t="shared" si="253"/>
        <v>256346.40783670606</v>
      </c>
      <c r="O1748" s="16">
        <f>($B$4*G1748-$F$4*K1748)/$H$4</f>
        <v>0.63379084594756296</v>
      </c>
    </row>
    <row r="1749" spans="2:15" x14ac:dyDescent="0.25">
      <c r="B1749" s="2">
        <f t="shared" si="254"/>
        <v>1734</v>
      </c>
      <c r="C1749" s="14">
        <v>3</v>
      </c>
      <c r="D1749" s="15">
        <v>366818.52061080799</v>
      </c>
      <c r="E1749" s="16">
        <f t="shared" si="246"/>
        <v>0.366818520610808</v>
      </c>
      <c r="F1749" s="17">
        <f>$B$4-D1749-$B$4*$C$4</f>
        <v>583181.47938919207</v>
      </c>
      <c r="G1749" s="16">
        <f t="shared" si="247"/>
        <v>0.41681852061080799</v>
      </c>
      <c r="H1749" s="17">
        <f t="shared" si="248"/>
        <v>110045.5561832424</v>
      </c>
      <c r="I1749" s="16">
        <f t="shared" si="249"/>
        <v>0.366818520610808</v>
      </c>
      <c r="J1749" s="17">
        <f>$F$4-H1749-$G$4</f>
        <v>129954.44381675759</v>
      </c>
      <c r="K1749" s="16">
        <f t="shared" si="250"/>
        <v>0.56681852061080806</v>
      </c>
      <c r="L1749" s="17">
        <f t="shared" si="252"/>
        <v>256772.96442756557</v>
      </c>
      <c r="M1749" s="16">
        <f t="shared" si="251"/>
        <v>0.36681852061080794</v>
      </c>
      <c r="N1749" s="17">
        <f t="shared" si="253"/>
        <v>453227.03557243448</v>
      </c>
      <c r="O1749" s="16">
        <f>($B$4*G1749-$F$4*K1749)/$H$4</f>
        <v>0.35253280632509365</v>
      </c>
    </row>
    <row r="1750" spans="2:15" x14ac:dyDescent="0.25">
      <c r="B1750" s="2">
        <f t="shared" si="254"/>
        <v>1735</v>
      </c>
      <c r="C1750" s="14">
        <v>5</v>
      </c>
      <c r="D1750" s="15">
        <v>654880.15668405499</v>
      </c>
      <c r="E1750" s="16">
        <f t="shared" si="246"/>
        <v>0.65488015668405497</v>
      </c>
      <c r="F1750" s="17">
        <f>$B$4-D1750-$B$4*$C$4</f>
        <v>295119.84331594501</v>
      </c>
      <c r="G1750" s="16">
        <f t="shared" si="247"/>
        <v>0.70488015668405501</v>
      </c>
      <c r="H1750" s="17">
        <f t="shared" si="248"/>
        <v>196464.0470052165</v>
      </c>
      <c r="I1750" s="16">
        <f t="shared" si="249"/>
        <v>0.65488015668405497</v>
      </c>
      <c r="J1750" s="17">
        <f>$F$4-H1750-$G$4</f>
        <v>43535.952994783496</v>
      </c>
      <c r="K1750" s="16">
        <f t="shared" si="250"/>
        <v>0.85488015668405493</v>
      </c>
      <c r="L1750" s="17">
        <f t="shared" si="252"/>
        <v>458416.10967883852</v>
      </c>
      <c r="M1750" s="16">
        <f t="shared" si="251"/>
        <v>0.65488015668405508</v>
      </c>
      <c r="N1750" s="17">
        <f t="shared" si="253"/>
        <v>251583.89032116151</v>
      </c>
      <c r="O1750" s="16">
        <f>($B$4*G1750-$F$4*K1750)/$H$4</f>
        <v>0.64059444239834074</v>
      </c>
    </row>
    <row r="1751" spans="2:15" x14ac:dyDescent="0.25">
      <c r="B1751" s="2">
        <f t="shared" si="254"/>
        <v>1736</v>
      </c>
      <c r="C1751" s="14">
        <v>3</v>
      </c>
      <c r="D1751" s="15">
        <v>546921.93400412402</v>
      </c>
      <c r="E1751" s="16">
        <f t="shared" si="246"/>
        <v>0.54692193400412403</v>
      </c>
      <c r="F1751" s="17">
        <f>$B$4-D1751-$B$4*$C$4</f>
        <v>403078.06599587598</v>
      </c>
      <c r="G1751" s="16">
        <f t="shared" si="247"/>
        <v>0.59692193400412408</v>
      </c>
      <c r="H1751" s="17">
        <f t="shared" si="248"/>
        <v>164076.5802012372</v>
      </c>
      <c r="I1751" s="16">
        <f t="shared" si="249"/>
        <v>0.54692193400412403</v>
      </c>
      <c r="J1751" s="17">
        <f>$F$4-H1751-$G$4</f>
        <v>75923.419798762799</v>
      </c>
      <c r="K1751" s="16">
        <f t="shared" si="250"/>
        <v>0.74692193400412399</v>
      </c>
      <c r="L1751" s="17">
        <f t="shared" si="252"/>
        <v>382845.35380288679</v>
      </c>
      <c r="M1751" s="16">
        <f t="shared" si="251"/>
        <v>0.54692193400412403</v>
      </c>
      <c r="N1751" s="17">
        <f t="shared" si="253"/>
        <v>327154.64619711321</v>
      </c>
      <c r="O1751" s="16">
        <f>($B$4*G1751-$F$4*K1751)/$H$4</f>
        <v>0.53263621971840969</v>
      </c>
    </row>
    <row r="1752" spans="2:15" x14ac:dyDescent="0.25">
      <c r="B1752" s="2">
        <f t="shared" si="254"/>
        <v>1737</v>
      </c>
      <c r="C1752" s="14">
        <v>2</v>
      </c>
      <c r="D1752" s="15">
        <v>217880.21948880501</v>
      </c>
      <c r="E1752" s="16">
        <f t="shared" si="246"/>
        <v>0.21788021948880501</v>
      </c>
      <c r="F1752" s="17">
        <f>$B$4-D1752-$B$4*$C$4</f>
        <v>732119.78051119496</v>
      </c>
      <c r="G1752" s="16">
        <f t="shared" si="247"/>
        <v>0.26788021948880503</v>
      </c>
      <c r="H1752" s="17">
        <f t="shared" si="248"/>
        <v>65364.065846641504</v>
      </c>
      <c r="I1752" s="16">
        <f t="shared" si="249"/>
        <v>0.21788021948880501</v>
      </c>
      <c r="J1752" s="17">
        <f>$F$4-H1752-$G$4</f>
        <v>174635.93415335851</v>
      </c>
      <c r="K1752" s="16">
        <f t="shared" si="250"/>
        <v>0.41788021948880505</v>
      </c>
      <c r="L1752" s="17">
        <f t="shared" si="252"/>
        <v>152516.1536421635</v>
      </c>
      <c r="M1752" s="16">
        <f t="shared" si="251"/>
        <v>0.21788021948880498</v>
      </c>
      <c r="N1752" s="17">
        <f t="shared" si="253"/>
        <v>557483.84635783639</v>
      </c>
      <c r="O1752" s="16">
        <f>($B$4*G1752-$F$4*K1752)/$H$4</f>
        <v>0.20359450520309075</v>
      </c>
    </row>
    <row r="1753" spans="2:15" x14ac:dyDescent="0.25">
      <c r="B1753" s="2">
        <f t="shared" si="254"/>
        <v>1738</v>
      </c>
      <c r="C1753" s="14">
        <v>6</v>
      </c>
      <c r="D1753" s="15">
        <v>850933.95481491205</v>
      </c>
      <c r="E1753" s="16">
        <f t="shared" si="246"/>
        <v>0.85093395481491207</v>
      </c>
      <c r="F1753" s="17">
        <f>$B$4-D1753-$B$4*$C$4</f>
        <v>99066.045185087947</v>
      </c>
      <c r="G1753" s="16">
        <f t="shared" si="247"/>
        <v>0.90093395481491212</v>
      </c>
      <c r="H1753" s="17">
        <f t="shared" si="248"/>
        <v>255280.1864444736</v>
      </c>
      <c r="I1753" s="16">
        <f t="shared" si="249"/>
        <v>0.85093395481491196</v>
      </c>
      <c r="J1753" s="17">
        <f>$F$4-H1753-$G$4</f>
        <v>-15280.186444473598</v>
      </c>
      <c r="K1753" s="16">
        <f t="shared" si="250"/>
        <v>1.0509339548149119</v>
      </c>
      <c r="L1753" s="17">
        <f t="shared" si="252"/>
        <v>595653.76837043848</v>
      </c>
      <c r="M1753" s="16">
        <f t="shared" si="251"/>
        <v>0.85093395481491207</v>
      </c>
      <c r="N1753" s="17">
        <f t="shared" si="253"/>
        <v>114346.23162956155</v>
      </c>
      <c r="O1753" s="16">
        <f>($B$4*G1753-$F$4*K1753)/$H$4</f>
        <v>0.83664824052919795</v>
      </c>
    </row>
    <row r="1754" spans="2:15" x14ac:dyDescent="0.25">
      <c r="B1754" s="2">
        <f t="shared" si="254"/>
        <v>1739</v>
      </c>
      <c r="C1754" s="14">
        <v>6</v>
      </c>
      <c r="D1754" s="15">
        <v>870587.22150741203</v>
      </c>
      <c r="E1754" s="16">
        <f t="shared" si="246"/>
        <v>0.87058722150741208</v>
      </c>
      <c r="F1754" s="17">
        <f>$B$4-D1754-$B$4*$C$4</f>
        <v>79412.778492587968</v>
      </c>
      <c r="G1754" s="16">
        <f t="shared" si="247"/>
        <v>0.92058722150741212</v>
      </c>
      <c r="H1754" s="17">
        <f t="shared" si="248"/>
        <v>261176.16645222361</v>
      </c>
      <c r="I1754" s="16">
        <f t="shared" si="249"/>
        <v>0.87058722150741208</v>
      </c>
      <c r="J1754" s="17">
        <f>$F$4-H1754-$G$4</f>
        <v>-21176.16645222361</v>
      </c>
      <c r="K1754" s="16">
        <f t="shared" si="250"/>
        <v>1.0705872215074121</v>
      </c>
      <c r="L1754" s="17">
        <f t="shared" si="252"/>
        <v>609411.05505518848</v>
      </c>
      <c r="M1754" s="16">
        <f t="shared" si="251"/>
        <v>0.87058722150741208</v>
      </c>
      <c r="N1754" s="17">
        <f t="shared" si="253"/>
        <v>100588.94494481158</v>
      </c>
      <c r="O1754" s="16">
        <f>($B$4*G1754-$F$4*K1754)/$H$4</f>
        <v>0.85630150722169784</v>
      </c>
    </row>
    <row r="1755" spans="2:15" x14ac:dyDescent="0.25">
      <c r="B1755" s="2">
        <f t="shared" si="254"/>
        <v>1740</v>
      </c>
      <c r="C1755" s="14">
        <v>2</v>
      </c>
      <c r="D1755" s="15">
        <v>294418.51941220002</v>
      </c>
      <c r="E1755" s="16">
        <f t="shared" si="246"/>
        <v>0.29441851941220004</v>
      </c>
      <c r="F1755" s="17">
        <f>$B$4-D1755-$B$4*$C$4</f>
        <v>655581.48058780003</v>
      </c>
      <c r="G1755" s="16">
        <f t="shared" si="247"/>
        <v>0.34441851941220003</v>
      </c>
      <c r="H1755" s="17">
        <f t="shared" si="248"/>
        <v>88325.555823660005</v>
      </c>
      <c r="I1755" s="16">
        <f t="shared" si="249"/>
        <v>0.29441851941220004</v>
      </c>
      <c r="J1755" s="17">
        <f>$F$4-H1755-$G$4</f>
        <v>151674.44417634001</v>
      </c>
      <c r="K1755" s="16">
        <f t="shared" si="250"/>
        <v>0.49441851941220005</v>
      </c>
      <c r="L1755" s="17">
        <f t="shared" si="252"/>
        <v>206092.96358854003</v>
      </c>
      <c r="M1755" s="16">
        <f t="shared" si="251"/>
        <v>0.29441851941220004</v>
      </c>
      <c r="N1755" s="17">
        <f t="shared" si="253"/>
        <v>503907.03641146002</v>
      </c>
      <c r="O1755" s="16">
        <f>($B$4*G1755-$F$4*K1755)/$H$4</f>
        <v>0.2801328051264857</v>
      </c>
    </row>
    <row r="1756" spans="2:15" x14ac:dyDescent="0.25">
      <c r="B1756" s="2">
        <f t="shared" si="254"/>
        <v>1741</v>
      </c>
      <c r="C1756" s="14">
        <v>5</v>
      </c>
      <c r="D1756" s="15">
        <v>757580.78111932694</v>
      </c>
      <c r="E1756" s="16">
        <f t="shared" si="246"/>
        <v>0.75758078111932692</v>
      </c>
      <c r="F1756" s="17">
        <f>$B$4-D1756-$B$4*$C$4</f>
        <v>192419.21888067306</v>
      </c>
      <c r="G1756" s="16">
        <f t="shared" si="247"/>
        <v>0.80758078111932696</v>
      </c>
      <c r="H1756" s="17">
        <f t="shared" si="248"/>
        <v>227274.23433579807</v>
      </c>
      <c r="I1756" s="16">
        <f t="shared" si="249"/>
        <v>0.75758078111932692</v>
      </c>
      <c r="J1756" s="17">
        <f>$F$4-H1756-$G$4</f>
        <v>12725.765664201928</v>
      </c>
      <c r="K1756" s="16">
        <f t="shared" si="250"/>
        <v>0.95758078111932687</v>
      </c>
      <c r="L1756" s="17">
        <f t="shared" si="252"/>
        <v>530306.54678352887</v>
      </c>
      <c r="M1756" s="16">
        <f t="shared" si="251"/>
        <v>0.75758078111932692</v>
      </c>
      <c r="N1756" s="17">
        <f t="shared" si="253"/>
        <v>179693.45321647113</v>
      </c>
      <c r="O1756" s="16">
        <f>($B$4*G1756-$F$4*K1756)/$H$4</f>
        <v>0.74329506683361268</v>
      </c>
    </row>
    <row r="1757" spans="2:15" x14ac:dyDescent="0.25">
      <c r="B1757" s="2">
        <f t="shared" si="254"/>
        <v>1742</v>
      </c>
      <c r="C1757" s="14">
        <v>1</v>
      </c>
      <c r="D1757" s="15">
        <v>77802.656828665393</v>
      </c>
      <c r="E1757" s="16">
        <f t="shared" si="246"/>
        <v>7.7802656828665398E-2</v>
      </c>
      <c r="F1757" s="17">
        <f>$B$4-D1757-$B$4*$C$4</f>
        <v>872197.34317133459</v>
      </c>
      <c r="G1757" s="16">
        <f t="shared" si="247"/>
        <v>0.1278026568286654</v>
      </c>
      <c r="H1757" s="17">
        <f t="shared" si="248"/>
        <v>23340.797048599616</v>
      </c>
      <c r="I1757" s="16">
        <f t="shared" si="249"/>
        <v>7.7802656828665384E-2</v>
      </c>
      <c r="J1757" s="17">
        <f>$F$4-H1757-$G$4</f>
        <v>216659.20295140037</v>
      </c>
      <c r="K1757" s="16">
        <f t="shared" si="250"/>
        <v>0.2778026568286654</v>
      </c>
      <c r="L1757" s="17">
        <f t="shared" si="252"/>
        <v>54461.859780065774</v>
      </c>
      <c r="M1757" s="16">
        <f t="shared" si="251"/>
        <v>7.7802656828665384E-2</v>
      </c>
      <c r="N1757" s="17">
        <f t="shared" si="253"/>
        <v>655538.14021993428</v>
      </c>
      <c r="O1757" s="16">
        <f>($B$4*G1757-$F$4*K1757)/$H$4</f>
        <v>6.3516942542951121E-2</v>
      </c>
    </row>
    <row r="1758" spans="2:15" x14ac:dyDescent="0.25">
      <c r="B1758" s="2">
        <f t="shared" si="254"/>
        <v>1743</v>
      </c>
      <c r="C1758" s="14">
        <v>2</v>
      </c>
      <c r="D1758" s="15">
        <v>241857.27135852299</v>
      </c>
      <c r="E1758" s="16">
        <f t="shared" si="246"/>
        <v>0.241857271358523</v>
      </c>
      <c r="F1758" s="17">
        <f>$B$4-D1758-$B$4*$C$4</f>
        <v>708142.72864147695</v>
      </c>
      <c r="G1758" s="16">
        <f t="shared" si="247"/>
        <v>0.29185727135852302</v>
      </c>
      <c r="H1758" s="17">
        <f t="shared" si="248"/>
        <v>72557.181407556898</v>
      </c>
      <c r="I1758" s="16">
        <f t="shared" si="249"/>
        <v>0.241857271358523</v>
      </c>
      <c r="J1758" s="17">
        <f>$F$4-H1758-$G$4</f>
        <v>167442.8185924431</v>
      </c>
      <c r="K1758" s="16">
        <f t="shared" si="250"/>
        <v>0.44185727135852304</v>
      </c>
      <c r="L1758" s="17">
        <f t="shared" si="252"/>
        <v>169300.0899509661</v>
      </c>
      <c r="M1758" s="16">
        <f t="shared" si="251"/>
        <v>0.241857271358523</v>
      </c>
      <c r="N1758" s="17">
        <f t="shared" si="253"/>
        <v>540699.91004903382</v>
      </c>
      <c r="O1758" s="16">
        <f>($B$4*G1758-$F$4*K1758)/$H$4</f>
        <v>0.22757155707280871</v>
      </c>
    </row>
    <row r="1759" spans="2:15" x14ac:dyDescent="0.25">
      <c r="B1759" s="2">
        <f t="shared" si="254"/>
        <v>1744</v>
      </c>
      <c r="C1759" s="14">
        <v>2</v>
      </c>
      <c r="D1759" s="15">
        <v>172716.34856818401</v>
      </c>
      <c r="E1759" s="16">
        <f t="shared" si="246"/>
        <v>0.17271634856818402</v>
      </c>
      <c r="F1759" s="17">
        <f>$B$4-D1759-$B$4*$C$4</f>
        <v>777283.65143181593</v>
      </c>
      <c r="G1759" s="16">
        <f t="shared" si="247"/>
        <v>0.22271634856818401</v>
      </c>
      <c r="H1759" s="17">
        <f t="shared" si="248"/>
        <v>51814.904570455205</v>
      </c>
      <c r="I1759" s="16">
        <f t="shared" si="249"/>
        <v>0.17271634856818402</v>
      </c>
      <c r="J1759" s="17">
        <f>$F$4-H1759-$G$4</f>
        <v>188185.0954295448</v>
      </c>
      <c r="K1759" s="16">
        <f t="shared" si="250"/>
        <v>0.37271634856818403</v>
      </c>
      <c r="L1759" s="17">
        <f t="shared" si="252"/>
        <v>120901.44399772881</v>
      </c>
      <c r="M1759" s="16">
        <f t="shared" si="251"/>
        <v>0.17271634856818402</v>
      </c>
      <c r="N1759" s="17">
        <f t="shared" si="253"/>
        <v>589098.55600227113</v>
      </c>
      <c r="O1759" s="16">
        <f>($B$4*G1759-$F$4*K1759)/$H$4</f>
        <v>0.1584306342824697</v>
      </c>
    </row>
    <row r="1760" spans="2:15" x14ac:dyDescent="0.25">
      <c r="B1760" s="2">
        <f t="shared" si="254"/>
        <v>1745</v>
      </c>
      <c r="C1760" s="14">
        <v>4</v>
      </c>
      <c r="D1760" s="15">
        <v>599406.48868776998</v>
      </c>
      <c r="E1760" s="16">
        <f t="shared" si="246"/>
        <v>0.59940648868777002</v>
      </c>
      <c r="F1760" s="17">
        <f>$B$4-D1760-$B$4*$C$4</f>
        <v>350593.51131223002</v>
      </c>
      <c r="G1760" s="16">
        <f t="shared" si="247"/>
        <v>0.64940648868777007</v>
      </c>
      <c r="H1760" s="17">
        <f t="shared" si="248"/>
        <v>179821.94660633098</v>
      </c>
      <c r="I1760" s="16">
        <f t="shared" si="249"/>
        <v>0.59940648868776991</v>
      </c>
      <c r="J1760" s="17">
        <f>$F$4-H1760-$G$4</f>
        <v>60178.053393669019</v>
      </c>
      <c r="K1760" s="16">
        <f t="shared" si="250"/>
        <v>0.79940648868776987</v>
      </c>
      <c r="L1760" s="17">
        <f t="shared" si="252"/>
        <v>419584.54208143899</v>
      </c>
      <c r="M1760" s="16">
        <f t="shared" si="251"/>
        <v>0.59940648868777002</v>
      </c>
      <c r="N1760" s="17">
        <f t="shared" si="253"/>
        <v>290415.45791856101</v>
      </c>
      <c r="O1760" s="16">
        <f>($B$4*G1760-$F$4*K1760)/$H$4</f>
        <v>0.58512077440205601</v>
      </c>
    </row>
    <row r="1761" spans="2:15" x14ac:dyDescent="0.25">
      <c r="B1761" s="2">
        <f t="shared" si="254"/>
        <v>1746</v>
      </c>
      <c r="C1761" s="14">
        <v>1</v>
      </c>
      <c r="D1761" s="15">
        <v>131022.433534668</v>
      </c>
      <c r="E1761" s="16">
        <f t="shared" si="246"/>
        <v>0.131022433534668</v>
      </c>
      <c r="F1761" s="17">
        <f>$B$4-D1761-$B$4*$C$4</f>
        <v>818977.56646533194</v>
      </c>
      <c r="G1761" s="16">
        <f t="shared" si="247"/>
        <v>0.18102243353466801</v>
      </c>
      <c r="H1761" s="17">
        <f t="shared" si="248"/>
        <v>39306.730060400398</v>
      </c>
      <c r="I1761" s="16">
        <f t="shared" si="249"/>
        <v>0.131022433534668</v>
      </c>
      <c r="J1761" s="17">
        <f>$F$4-H1761-$G$4</f>
        <v>200693.26993959962</v>
      </c>
      <c r="K1761" s="16">
        <f t="shared" si="250"/>
        <v>0.33102243353466798</v>
      </c>
      <c r="L1761" s="17">
        <f t="shared" si="252"/>
        <v>91715.703474267604</v>
      </c>
      <c r="M1761" s="16">
        <f t="shared" si="251"/>
        <v>0.131022433534668</v>
      </c>
      <c r="N1761" s="17">
        <f t="shared" si="253"/>
        <v>618284.29652573238</v>
      </c>
      <c r="O1761" s="16">
        <f>($B$4*G1761-$F$4*K1761)/$H$4</f>
        <v>0.11673671924895372</v>
      </c>
    </row>
    <row r="1762" spans="2:15" x14ac:dyDescent="0.25">
      <c r="B1762" s="2">
        <f t="shared" si="254"/>
        <v>1747</v>
      </c>
      <c r="C1762" s="14">
        <v>5</v>
      </c>
      <c r="D1762" s="15">
        <v>649854.49765238597</v>
      </c>
      <c r="E1762" s="16">
        <f t="shared" si="246"/>
        <v>0.64985449765238601</v>
      </c>
      <c r="F1762" s="17">
        <f>$B$4-D1762-$B$4*$C$4</f>
        <v>300145.50234761403</v>
      </c>
      <c r="G1762" s="16">
        <f t="shared" si="247"/>
        <v>0.69985449765238605</v>
      </c>
      <c r="H1762" s="17">
        <f t="shared" si="248"/>
        <v>194956.34929571577</v>
      </c>
      <c r="I1762" s="16">
        <f t="shared" si="249"/>
        <v>0.6498544976523859</v>
      </c>
      <c r="J1762" s="17">
        <f>$F$4-H1762-$G$4</f>
        <v>45043.650704284228</v>
      </c>
      <c r="K1762" s="16">
        <f t="shared" si="250"/>
        <v>0.84985449765238585</v>
      </c>
      <c r="L1762" s="17">
        <f t="shared" si="252"/>
        <v>454898.14835667016</v>
      </c>
      <c r="M1762" s="16">
        <f t="shared" si="251"/>
        <v>0.6498544976523859</v>
      </c>
      <c r="N1762" s="17">
        <f t="shared" si="253"/>
        <v>255101.85164332981</v>
      </c>
      <c r="O1762" s="16">
        <f>($B$4*G1762-$F$4*K1762)/$H$4</f>
        <v>0.63556878336667189</v>
      </c>
    </row>
    <row r="1763" spans="2:15" x14ac:dyDescent="0.25">
      <c r="B1763" s="2">
        <f t="shared" si="254"/>
        <v>1748</v>
      </c>
      <c r="C1763" s="14">
        <v>3</v>
      </c>
      <c r="D1763" s="15">
        <v>419290.075731561</v>
      </c>
      <c r="E1763" s="16">
        <f t="shared" si="246"/>
        <v>0.41929007573156102</v>
      </c>
      <c r="F1763" s="17">
        <f>$B$4-D1763-$B$4*$C$4</f>
        <v>530709.92426843895</v>
      </c>
      <c r="G1763" s="16">
        <f t="shared" si="247"/>
        <v>0.46929007573156101</v>
      </c>
      <c r="H1763" s="17">
        <f t="shared" si="248"/>
        <v>125787.0227194683</v>
      </c>
      <c r="I1763" s="16">
        <f t="shared" si="249"/>
        <v>0.41929007573156096</v>
      </c>
      <c r="J1763" s="17">
        <f>$F$4-H1763-$G$4</f>
        <v>114212.97728053172</v>
      </c>
      <c r="K1763" s="16">
        <f t="shared" si="250"/>
        <v>0.61929007573156092</v>
      </c>
      <c r="L1763" s="17">
        <f t="shared" si="252"/>
        <v>293503.05301209271</v>
      </c>
      <c r="M1763" s="16">
        <f t="shared" si="251"/>
        <v>0.41929007573156102</v>
      </c>
      <c r="N1763" s="17">
        <f t="shared" si="253"/>
        <v>416496.94698790723</v>
      </c>
      <c r="O1763" s="16">
        <f>($B$4*G1763-$F$4*K1763)/$H$4</f>
        <v>0.40500436144584673</v>
      </c>
    </row>
    <row r="1764" spans="2:15" x14ac:dyDescent="0.25">
      <c r="B1764" s="2">
        <f t="shared" si="254"/>
        <v>1749</v>
      </c>
      <c r="C1764" s="14">
        <v>2</v>
      </c>
      <c r="D1764" s="15">
        <v>405344.39095822099</v>
      </c>
      <c r="E1764" s="16">
        <f t="shared" si="246"/>
        <v>0.405344390958221</v>
      </c>
      <c r="F1764" s="17">
        <f>$B$4-D1764-$B$4*$C$4</f>
        <v>544655.60904177907</v>
      </c>
      <c r="G1764" s="16">
        <f t="shared" si="247"/>
        <v>0.45534439095822099</v>
      </c>
      <c r="H1764" s="17">
        <f t="shared" si="248"/>
        <v>121603.31728746629</v>
      </c>
      <c r="I1764" s="16">
        <f t="shared" si="249"/>
        <v>0.40534439095822095</v>
      </c>
      <c r="J1764" s="17">
        <f>$F$4-H1764-$G$4</f>
        <v>118396.68271253371</v>
      </c>
      <c r="K1764" s="16">
        <f t="shared" si="250"/>
        <v>0.60534439095822101</v>
      </c>
      <c r="L1764" s="17">
        <f t="shared" si="252"/>
        <v>283741.07367075467</v>
      </c>
      <c r="M1764" s="16">
        <f t="shared" si="251"/>
        <v>0.40534439095822095</v>
      </c>
      <c r="N1764" s="17">
        <f t="shared" si="253"/>
        <v>426258.92632924533</v>
      </c>
      <c r="O1764" s="16">
        <f>($B$4*G1764-$F$4*K1764)/$H$4</f>
        <v>0.39105867667250666</v>
      </c>
    </row>
    <row r="1765" spans="2:15" x14ac:dyDescent="0.25">
      <c r="B1765" s="2">
        <f t="shared" si="254"/>
        <v>1750</v>
      </c>
      <c r="C1765" s="14">
        <v>4</v>
      </c>
      <c r="D1765" s="15">
        <v>728337.01292064704</v>
      </c>
      <c r="E1765" s="16">
        <f t="shared" si="246"/>
        <v>0.72833701292064701</v>
      </c>
      <c r="F1765" s="17">
        <f>$B$4-D1765-$B$4*$C$4</f>
        <v>221662.98707935296</v>
      </c>
      <c r="G1765" s="16">
        <f t="shared" si="247"/>
        <v>0.77833701292064705</v>
      </c>
      <c r="H1765" s="17">
        <f t="shared" si="248"/>
        <v>218501.1038761941</v>
      </c>
      <c r="I1765" s="16">
        <f t="shared" si="249"/>
        <v>0.72833701292064701</v>
      </c>
      <c r="J1765" s="17">
        <f>$F$4-H1765-$G$4</f>
        <v>21498.896123805898</v>
      </c>
      <c r="K1765" s="16">
        <f t="shared" si="250"/>
        <v>0.92833701292064696</v>
      </c>
      <c r="L1765" s="17">
        <f t="shared" si="252"/>
        <v>509835.90904445294</v>
      </c>
      <c r="M1765" s="16">
        <f t="shared" si="251"/>
        <v>0.72833701292064701</v>
      </c>
      <c r="N1765" s="17">
        <f t="shared" si="253"/>
        <v>200164.09095554706</v>
      </c>
      <c r="O1765" s="16">
        <f>($B$4*G1765-$F$4*K1765)/$H$4</f>
        <v>0.71405129863493277</v>
      </c>
    </row>
    <row r="1766" spans="2:15" x14ac:dyDescent="0.25">
      <c r="B1766" s="2">
        <f t="shared" si="254"/>
        <v>1751</v>
      </c>
      <c r="C1766" s="14">
        <v>2</v>
      </c>
      <c r="D1766" s="15">
        <v>296953.17968417302</v>
      </c>
      <c r="E1766" s="16">
        <f t="shared" si="246"/>
        <v>0.29695317968417301</v>
      </c>
      <c r="F1766" s="17">
        <f>$B$4-D1766-$B$4*$C$4</f>
        <v>653046.82031582692</v>
      </c>
      <c r="G1766" s="16">
        <f t="shared" si="247"/>
        <v>0.346953179684173</v>
      </c>
      <c r="H1766" s="17">
        <f t="shared" si="248"/>
        <v>89085.95390525191</v>
      </c>
      <c r="I1766" s="16">
        <f t="shared" si="249"/>
        <v>0.29695317968417301</v>
      </c>
      <c r="J1766" s="17">
        <f>$F$4-H1766-$G$4</f>
        <v>150914.04609474808</v>
      </c>
      <c r="K1766" s="16">
        <f t="shared" si="250"/>
        <v>0.49695317968417302</v>
      </c>
      <c r="L1766" s="17">
        <f t="shared" si="252"/>
        <v>207867.2257789211</v>
      </c>
      <c r="M1766" s="16">
        <f t="shared" si="251"/>
        <v>0.29695317968417301</v>
      </c>
      <c r="N1766" s="17">
        <f t="shared" si="253"/>
        <v>502132.77422107884</v>
      </c>
      <c r="O1766" s="16">
        <f>($B$4*G1766-$F$4*K1766)/$H$4</f>
        <v>0.28266746539845877</v>
      </c>
    </row>
    <row r="1767" spans="2:15" x14ac:dyDescent="0.25">
      <c r="B1767" s="2">
        <f t="shared" si="254"/>
        <v>1752</v>
      </c>
      <c r="C1767" s="14">
        <v>4</v>
      </c>
      <c r="D1767" s="15">
        <v>599495.86957155797</v>
      </c>
      <c r="E1767" s="16">
        <f t="shared" si="246"/>
        <v>0.59949586957155798</v>
      </c>
      <c r="F1767" s="17">
        <f>$B$4-D1767-$B$4*$C$4</f>
        <v>350504.13042844203</v>
      </c>
      <c r="G1767" s="16">
        <f t="shared" si="247"/>
        <v>0.64949586957155803</v>
      </c>
      <c r="H1767" s="17">
        <f t="shared" si="248"/>
        <v>179848.76087146738</v>
      </c>
      <c r="I1767" s="16">
        <f t="shared" si="249"/>
        <v>0.59949586957155798</v>
      </c>
      <c r="J1767" s="17">
        <f>$F$4-H1767-$G$4</f>
        <v>60151.239128532616</v>
      </c>
      <c r="K1767" s="16">
        <f t="shared" si="250"/>
        <v>0.79949586957155794</v>
      </c>
      <c r="L1767" s="17">
        <f t="shared" si="252"/>
        <v>419647.10870009055</v>
      </c>
      <c r="M1767" s="16">
        <f t="shared" si="251"/>
        <v>0.59949586957155798</v>
      </c>
      <c r="N1767" s="17">
        <f t="shared" si="253"/>
        <v>290352.89129990945</v>
      </c>
      <c r="O1767" s="16">
        <f>($B$4*G1767-$F$4*K1767)/$H$4</f>
        <v>0.58521015528584386</v>
      </c>
    </row>
    <row r="1768" spans="2:15" x14ac:dyDescent="0.25">
      <c r="B1768" s="2">
        <f t="shared" si="254"/>
        <v>1753</v>
      </c>
      <c r="C1768" s="14">
        <v>0</v>
      </c>
      <c r="D1768" s="15">
        <v>0</v>
      </c>
      <c r="E1768" s="16">
        <f t="shared" si="246"/>
        <v>0</v>
      </c>
      <c r="F1768" s="17">
        <f>$B$4-D1768-$B$4*$C$4</f>
        <v>950000</v>
      </c>
      <c r="G1768" s="16">
        <f t="shared" si="247"/>
        <v>0.05</v>
      </c>
      <c r="H1768" s="17">
        <f t="shared" si="248"/>
        <v>0</v>
      </c>
      <c r="I1768" s="16">
        <f t="shared" si="249"/>
        <v>0</v>
      </c>
      <c r="J1768" s="17">
        <f>$F$4-H1768-$G$4</f>
        <v>240000</v>
      </c>
      <c r="K1768" s="16">
        <f t="shared" si="250"/>
        <v>0.2</v>
      </c>
      <c r="L1768" s="17">
        <f t="shared" si="252"/>
        <v>0</v>
      </c>
      <c r="M1768" s="16">
        <f t="shared" si="251"/>
        <v>0</v>
      </c>
      <c r="N1768" s="17">
        <f t="shared" si="253"/>
        <v>710000</v>
      </c>
      <c r="O1768" s="16">
        <f>($B$4*G1768-$F$4*K1768)/$H$4</f>
        <v>-1.4285714285714285E-2</v>
      </c>
    </row>
    <row r="1769" spans="2:15" x14ac:dyDescent="0.25">
      <c r="B1769" s="2">
        <f t="shared" si="254"/>
        <v>1754</v>
      </c>
      <c r="C1769" s="14">
        <v>4</v>
      </c>
      <c r="D1769" s="15">
        <v>614459.825705881</v>
      </c>
      <c r="E1769" s="16">
        <f t="shared" si="246"/>
        <v>0.61445982570588098</v>
      </c>
      <c r="F1769" s="17">
        <f>$B$4-D1769-$B$4*$C$4</f>
        <v>335540.174294119</v>
      </c>
      <c r="G1769" s="16">
        <f t="shared" si="247"/>
        <v>0.66445982570588102</v>
      </c>
      <c r="H1769" s="17">
        <f t="shared" si="248"/>
        <v>184337.94771176428</v>
      </c>
      <c r="I1769" s="16">
        <f t="shared" si="249"/>
        <v>0.61445982570588098</v>
      </c>
      <c r="J1769" s="17">
        <f>$F$4-H1769-$G$4</f>
        <v>55662.052288235718</v>
      </c>
      <c r="K1769" s="16">
        <f t="shared" si="250"/>
        <v>0.81445982570588105</v>
      </c>
      <c r="L1769" s="17">
        <f t="shared" si="252"/>
        <v>430121.87799411674</v>
      </c>
      <c r="M1769" s="16">
        <f t="shared" si="251"/>
        <v>0.61445982570588109</v>
      </c>
      <c r="N1769" s="17">
        <f t="shared" si="253"/>
        <v>279878.12200588326</v>
      </c>
      <c r="O1769" s="16">
        <f>($B$4*G1769-$F$4*K1769)/$H$4</f>
        <v>0.60017411142016674</v>
      </c>
    </row>
    <row r="1770" spans="2:15" x14ac:dyDescent="0.25">
      <c r="B1770" s="2">
        <f t="shared" si="254"/>
        <v>1755</v>
      </c>
      <c r="C1770" s="14">
        <v>7</v>
      </c>
      <c r="D1770" s="15">
        <v>1068792.2103502401</v>
      </c>
      <c r="E1770" s="16">
        <f t="shared" si="246"/>
        <v>1.0687922103502401</v>
      </c>
      <c r="F1770" s="17">
        <f>$B$4-D1770-$B$4*$C$4</f>
        <v>-118792.21035024012</v>
      </c>
      <c r="G1770" s="16">
        <f t="shared" si="247"/>
        <v>1.1187922103502401</v>
      </c>
      <c r="H1770" s="17">
        <f t="shared" si="248"/>
        <v>320637.66310507205</v>
      </c>
      <c r="I1770" s="16">
        <f t="shared" si="249"/>
        <v>1.0687922103502401</v>
      </c>
      <c r="J1770" s="17">
        <f>$F$4-H1770-$G$4</f>
        <v>-80637.663105072046</v>
      </c>
      <c r="K1770" s="16">
        <f t="shared" si="250"/>
        <v>1.26879221035024</v>
      </c>
      <c r="L1770" s="17">
        <f t="shared" si="252"/>
        <v>748154.54724516813</v>
      </c>
      <c r="M1770" s="16">
        <f t="shared" si="251"/>
        <v>1.0687922103502401</v>
      </c>
      <c r="N1770" s="17">
        <f t="shared" si="253"/>
        <v>-38154.547245168069</v>
      </c>
      <c r="O1770" s="16">
        <f>($B$4*G1770-$F$4*K1770)/$H$4</f>
        <v>1.0545064960645258</v>
      </c>
    </row>
    <row r="1771" spans="2:15" x14ac:dyDescent="0.25">
      <c r="B1771" s="2">
        <f t="shared" si="254"/>
        <v>1756</v>
      </c>
      <c r="C1771" s="14">
        <v>4</v>
      </c>
      <c r="D1771" s="15">
        <v>591986.22412668797</v>
      </c>
      <c r="E1771" s="16">
        <f t="shared" si="246"/>
        <v>0.591986224126688</v>
      </c>
      <c r="F1771" s="17">
        <f>$B$4-D1771-$B$4*$C$4</f>
        <v>358013.77587331203</v>
      </c>
      <c r="G1771" s="16">
        <f t="shared" si="247"/>
        <v>0.64198622412668804</v>
      </c>
      <c r="H1771" s="17">
        <f t="shared" si="248"/>
        <v>177595.86723800638</v>
      </c>
      <c r="I1771" s="16">
        <f t="shared" si="249"/>
        <v>0.59198622412668789</v>
      </c>
      <c r="J1771" s="17">
        <f>$F$4-H1771-$G$4</f>
        <v>62404.13276199362</v>
      </c>
      <c r="K1771" s="16">
        <f t="shared" si="250"/>
        <v>0.79198622412668795</v>
      </c>
      <c r="L1771" s="17">
        <f t="shared" si="252"/>
        <v>414390.35688868159</v>
      </c>
      <c r="M1771" s="16">
        <f t="shared" si="251"/>
        <v>0.591986224126688</v>
      </c>
      <c r="N1771" s="17">
        <f t="shared" si="253"/>
        <v>295609.64311131841</v>
      </c>
      <c r="O1771" s="16">
        <f>($B$4*G1771-$F$4*K1771)/$H$4</f>
        <v>0.57770050984097387</v>
      </c>
    </row>
    <row r="1772" spans="2:15" x14ac:dyDescent="0.25">
      <c r="B1772" s="2">
        <f t="shared" si="254"/>
        <v>1757</v>
      </c>
      <c r="C1772" s="14">
        <v>6</v>
      </c>
      <c r="D1772" s="15">
        <v>954935.80420184601</v>
      </c>
      <c r="E1772" s="16">
        <f t="shared" si="246"/>
        <v>0.95493580420184598</v>
      </c>
      <c r="F1772" s="17">
        <f>$B$4-D1772-$B$4*$C$4</f>
        <v>-4935.804201846011</v>
      </c>
      <c r="G1772" s="16">
        <f t="shared" si="247"/>
        <v>1.0049358042018459</v>
      </c>
      <c r="H1772" s="17">
        <f t="shared" si="248"/>
        <v>286480.74126055377</v>
      </c>
      <c r="I1772" s="16">
        <f t="shared" si="249"/>
        <v>0.95493580420184587</v>
      </c>
      <c r="J1772" s="17">
        <f>$F$4-H1772-$G$4</f>
        <v>-46480.741260553768</v>
      </c>
      <c r="K1772" s="16">
        <f t="shared" si="250"/>
        <v>1.1549358042018458</v>
      </c>
      <c r="L1772" s="17">
        <f t="shared" si="252"/>
        <v>668455.0629412923</v>
      </c>
      <c r="M1772" s="16">
        <f t="shared" si="251"/>
        <v>0.95493580420184609</v>
      </c>
      <c r="N1772" s="17">
        <f t="shared" si="253"/>
        <v>41544.937058707757</v>
      </c>
      <c r="O1772" s="16">
        <f>($B$4*G1772-$F$4*K1772)/$H$4</f>
        <v>0.94065008991613153</v>
      </c>
    </row>
    <row r="1773" spans="2:15" x14ac:dyDescent="0.25">
      <c r="B1773" s="2">
        <f t="shared" si="254"/>
        <v>1758</v>
      </c>
      <c r="C1773" s="14">
        <v>2</v>
      </c>
      <c r="D1773" s="15">
        <v>249511.53089758399</v>
      </c>
      <c r="E1773" s="16">
        <f t="shared" si="246"/>
        <v>0.24951153089758399</v>
      </c>
      <c r="F1773" s="17">
        <f>$B$4-D1773-$B$4*$C$4</f>
        <v>700488.46910241595</v>
      </c>
      <c r="G1773" s="16">
        <f t="shared" si="247"/>
        <v>0.29951153089758398</v>
      </c>
      <c r="H1773" s="17">
        <f t="shared" si="248"/>
        <v>74853.45926927519</v>
      </c>
      <c r="I1773" s="16">
        <f t="shared" si="249"/>
        <v>0.24951153089758396</v>
      </c>
      <c r="J1773" s="17">
        <f>$F$4-H1773-$G$4</f>
        <v>165146.54073072481</v>
      </c>
      <c r="K1773" s="16">
        <f t="shared" si="250"/>
        <v>0.449511530897584</v>
      </c>
      <c r="L1773" s="17">
        <f t="shared" si="252"/>
        <v>174658.0716283088</v>
      </c>
      <c r="M1773" s="16">
        <f t="shared" si="251"/>
        <v>0.24951153089758399</v>
      </c>
      <c r="N1773" s="17">
        <f t="shared" si="253"/>
        <v>535341.92837169115</v>
      </c>
      <c r="O1773" s="16">
        <f>($B$4*G1773-$F$4*K1773)/$H$4</f>
        <v>0.2352258166118697</v>
      </c>
    </row>
    <row r="1774" spans="2:15" x14ac:dyDescent="0.25">
      <c r="B1774" s="2">
        <f t="shared" si="254"/>
        <v>1759</v>
      </c>
      <c r="C1774" s="14">
        <v>1</v>
      </c>
      <c r="D1774" s="15">
        <v>130593.14315721999</v>
      </c>
      <c r="E1774" s="16">
        <f t="shared" si="246"/>
        <v>0.13059314315721998</v>
      </c>
      <c r="F1774" s="17">
        <f>$B$4-D1774-$B$4*$C$4</f>
        <v>819406.85684278002</v>
      </c>
      <c r="G1774" s="16">
        <f t="shared" si="247"/>
        <v>0.18059314315721997</v>
      </c>
      <c r="H1774" s="17">
        <f t="shared" si="248"/>
        <v>39177.942947165997</v>
      </c>
      <c r="I1774" s="16">
        <f t="shared" si="249"/>
        <v>0.13059314315721998</v>
      </c>
      <c r="J1774" s="17">
        <f>$F$4-H1774-$G$4</f>
        <v>200822.05705283402</v>
      </c>
      <c r="K1774" s="16">
        <f t="shared" si="250"/>
        <v>0.33059314315721999</v>
      </c>
      <c r="L1774" s="17">
        <f t="shared" si="252"/>
        <v>91415.200210053998</v>
      </c>
      <c r="M1774" s="16">
        <f t="shared" si="251"/>
        <v>0.13059314315722001</v>
      </c>
      <c r="N1774" s="17">
        <f t="shared" si="253"/>
        <v>618584.79978994606</v>
      </c>
      <c r="O1774" s="16">
        <f>($B$4*G1774-$F$4*K1774)/$H$4</f>
        <v>0.11630742887150569</v>
      </c>
    </row>
    <row r="1775" spans="2:15" x14ac:dyDescent="0.25">
      <c r="B1775" s="2">
        <f t="shared" si="254"/>
        <v>1760</v>
      </c>
      <c r="C1775" s="14">
        <v>3</v>
      </c>
      <c r="D1775" s="15">
        <v>458787.74597225001</v>
      </c>
      <c r="E1775" s="16">
        <f t="shared" si="246"/>
        <v>0.45878774597225003</v>
      </c>
      <c r="F1775" s="17">
        <f>$B$4-D1775-$B$4*$C$4</f>
        <v>491212.25402774999</v>
      </c>
      <c r="G1775" s="16">
        <f t="shared" si="247"/>
        <v>0.50878774597225007</v>
      </c>
      <c r="H1775" s="17">
        <f t="shared" si="248"/>
        <v>137636.32379167501</v>
      </c>
      <c r="I1775" s="16">
        <f t="shared" si="249"/>
        <v>0.45878774597225003</v>
      </c>
      <c r="J1775" s="17">
        <f>$F$4-H1775-$G$4</f>
        <v>102363.67620832499</v>
      </c>
      <c r="K1775" s="16">
        <f t="shared" si="250"/>
        <v>0.65878774597224998</v>
      </c>
      <c r="L1775" s="17">
        <f t="shared" si="252"/>
        <v>321151.42218057497</v>
      </c>
      <c r="M1775" s="16">
        <f t="shared" si="251"/>
        <v>0.45878774597224997</v>
      </c>
      <c r="N1775" s="17">
        <f t="shared" si="253"/>
        <v>388848.57781942503</v>
      </c>
      <c r="O1775" s="16">
        <f>($B$4*G1775-$F$4*K1775)/$H$4</f>
        <v>0.44450203168653585</v>
      </c>
    </row>
    <row r="1776" spans="2:15" x14ac:dyDescent="0.25">
      <c r="B1776" s="2">
        <f t="shared" si="254"/>
        <v>1761</v>
      </c>
      <c r="C1776" s="14">
        <v>4</v>
      </c>
      <c r="D1776" s="15">
        <v>635377.76682068</v>
      </c>
      <c r="E1776" s="16">
        <f t="shared" si="246"/>
        <v>0.63537776682068003</v>
      </c>
      <c r="F1776" s="17">
        <f>$B$4-D1776-$B$4*$C$4</f>
        <v>314622.23317932</v>
      </c>
      <c r="G1776" s="16">
        <f t="shared" si="247"/>
        <v>0.68537776682068008</v>
      </c>
      <c r="H1776" s="17">
        <f t="shared" si="248"/>
        <v>190613.33004620401</v>
      </c>
      <c r="I1776" s="16">
        <f t="shared" si="249"/>
        <v>0.63537776682068003</v>
      </c>
      <c r="J1776" s="17">
        <f>$F$4-H1776-$G$4</f>
        <v>49386.669953795994</v>
      </c>
      <c r="K1776" s="16">
        <f t="shared" si="250"/>
        <v>0.8353777668206801</v>
      </c>
      <c r="L1776" s="17">
        <f t="shared" si="252"/>
        <v>444764.43677447597</v>
      </c>
      <c r="M1776" s="16">
        <f t="shared" si="251"/>
        <v>0.63537776682067992</v>
      </c>
      <c r="N1776" s="17">
        <f t="shared" si="253"/>
        <v>265235.56322552403</v>
      </c>
      <c r="O1776" s="16">
        <f>($B$4*G1776-$F$4*K1776)/$H$4</f>
        <v>0.6210920525349658</v>
      </c>
    </row>
    <row r="1777" spans="2:15" x14ac:dyDescent="0.25">
      <c r="B1777" s="2">
        <f t="shared" si="254"/>
        <v>1762</v>
      </c>
      <c r="C1777" s="14">
        <v>3</v>
      </c>
      <c r="D1777" s="15">
        <v>544956.99566195195</v>
      </c>
      <c r="E1777" s="16">
        <f t="shared" si="246"/>
        <v>0.54495699566195199</v>
      </c>
      <c r="F1777" s="17">
        <f>$B$4-D1777-$B$4*$C$4</f>
        <v>405043.00433804805</v>
      </c>
      <c r="G1777" s="16">
        <f t="shared" si="247"/>
        <v>0.59495699566195204</v>
      </c>
      <c r="H1777" s="17">
        <f t="shared" si="248"/>
        <v>163487.09869858559</v>
      </c>
      <c r="I1777" s="16">
        <f t="shared" si="249"/>
        <v>0.54495699566195199</v>
      </c>
      <c r="J1777" s="17">
        <f>$F$4-H1777-$G$4</f>
        <v>76512.901301414415</v>
      </c>
      <c r="K1777" s="16">
        <f t="shared" si="250"/>
        <v>0.74495699566195195</v>
      </c>
      <c r="L1777" s="17">
        <f t="shared" si="252"/>
        <v>381469.89696336637</v>
      </c>
      <c r="M1777" s="16">
        <f t="shared" si="251"/>
        <v>0.54495699566195199</v>
      </c>
      <c r="N1777" s="17">
        <f t="shared" si="253"/>
        <v>328530.10303663363</v>
      </c>
      <c r="O1777" s="16">
        <f>($B$4*G1777-$F$4*K1777)/$H$4</f>
        <v>0.53067128137623787</v>
      </c>
    </row>
    <row r="1778" spans="2:15" x14ac:dyDescent="0.25">
      <c r="B1778" s="2">
        <f t="shared" si="254"/>
        <v>1763</v>
      </c>
      <c r="C1778" s="14">
        <v>3</v>
      </c>
      <c r="D1778" s="15">
        <v>447747.80947112601</v>
      </c>
      <c r="E1778" s="16">
        <f t="shared" si="246"/>
        <v>0.44774780947112602</v>
      </c>
      <c r="F1778" s="17">
        <f>$B$4-D1778-$B$4*$C$4</f>
        <v>502252.19052887405</v>
      </c>
      <c r="G1778" s="16">
        <f t="shared" si="247"/>
        <v>0.49774780947112601</v>
      </c>
      <c r="H1778" s="17">
        <f t="shared" si="248"/>
        <v>134324.34284133778</v>
      </c>
      <c r="I1778" s="16">
        <f t="shared" si="249"/>
        <v>0.44774780947112597</v>
      </c>
      <c r="J1778" s="17">
        <f>$F$4-H1778-$G$4</f>
        <v>105675.65715866222</v>
      </c>
      <c r="K1778" s="16">
        <f t="shared" si="250"/>
        <v>0.64774780947112598</v>
      </c>
      <c r="L1778" s="17">
        <f t="shared" si="252"/>
        <v>313423.46662978822</v>
      </c>
      <c r="M1778" s="16">
        <f t="shared" si="251"/>
        <v>0.44774780947112602</v>
      </c>
      <c r="N1778" s="17">
        <f t="shared" si="253"/>
        <v>396576.53337021184</v>
      </c>
      <c r="O1778" s="16">
        <f>($B$4*G1778-$F$4*K1778)/$H$4</f>
        <v>0.43346209518541173</v>
      </c>
    </row>
    <row r="1779" spans="2:15" x14ac:dyDescent="0.25">
      <c r="B1779" s="2">
        <f t="shared" si="254"/>
        <v>1764</v>
      </c>
      <c r="C1779" s="14">
        <v>0</v>
      </c>
      <c r="D1779" s="15">
        <v>0</v>
      </c>
      <c r="E1779" s="16">
        <f t="shared" si="246"/>
        <v>0</v>
      </c>
      <c r="F1779" s="17">
        <f>$B$4-D1779-$B$4*$C$4</f>
        <v>950000</v>
      </c>
      <c r="G1779" s="16">
        <f t="shared" si="247"/>
        <v>0.05</v>
      </c>
      <c r="H1779" s="17">
        <f t="shared" si="248"/>
        <v>0</v>
      </c>
      <c r="I1779" s="16">
        <f t="shared" si="249"/>
        <v>0</v>
      </c>
      <c r="J1779" s="17">
        <f>$F$4-H1779-$G$4</f>
        <v>240000</v>
      </c>
      <c r="K1779" s="16">
        <f t="shared" si="250"/>
        <v>0.2</v>
      </c>
      <c r="L1779" s="17">
        <f t="shared" si="252"/>
        <v>0</v>
      </c>
      <c r="M1779" s="16">
        <f t="shared" si="251"/>
        <v>0</v>
      </c>
      <c r="N1779" s="17">
        <f t="shared" si="253"/>
        <v>710000</v>
      </c>
      <c r="O1779" s="16">
        <f>($B$4*G1779-$F$4*K1779)/$H$4</f>
        <v>-1.4285714285714285E-2</v>
      </c>
    </row>
    <row r="1780" spans="2:15" x14ac:dyDescent="0.25">
      <c r="B1780" s="2">
        <f t="shared" si="254"/>
        <v>1765</v>
      </c>
      <c r="C1780" s="14">
        <v>1</v>
      </c>
      <c r="D1780" s="15">
        <v>85386.545350618995</v>
      </c>
      <c r="E1780" s="16">
        <f t="shared" si="246"/>
        <v>8.5386545350619E-2</v>
      </c>
      <c r="F1780" s="17">
        <f>$B$4-D1780-$B$4*$C$4</f>
        <v>864613.45464938099</v>
      </c>
      <c r="G1780" s="16">
        <f t="shared" si="247"/>
        <v>0.135386545350619</v>
      </c>
      <c r="H1780" s="17">
        <f t="shared" si="248"/>
        <v>25615.963605185698</v>
      </c>
      <c r="I1780" s="16">
        <f t="shared" si="249"/>
        <v>8.5386545350618986E-2</v>
      </c>
      <c r="J1780" s="17">
        <f>$F$4-H1780-$G$4</f>
        <v>214384.03639481432</v>
      </c>
      <c r="K1780" s="16">
        <f t="shared" si="250"/>
        <v>0.28538654535061903</v>
      </c>
      <c r="L1780" s="17">
        <f t="shared" si="252"/>
        <v>59770.581745433301</v>
      </c>
      <c r="M1780" s="16">
        <f t="shared" si="251"/>
        <v>8.5386545350619E-2</v>
      </c>
      <c r="N1780" s="17">
        <f t="shared" si="253"/>
        <v>650229.41825456661</v>
      </c>
      <c r="O1780" s="16">
        <f>($B$4*G1780-$F$4*K1780)/$H$4</f>
        <v>7.110083106490471E-2</v>
      </c>
    </row>
    <row r="1781" spans="2:15" x14ac:dyDescent="0.25">
      <c r="B1781" s="2">
        <f t="shared" si="254"/>
        <v>1766</v>
      </c>
      <c r="C1781" s="14">
        <v>2</v>
      </c>
      <c r="D1781" s="15">
        <v>294533.68816852698</v>
      </c>
      <c r="E1781" s="16">
        <f t="shared" si="246"/>
        <v>0.29453368816852699</v>
      </c>
      <c r="F1781" s="17">
        <f>$B$4-D1781-$B$4*$C$4</f>
        <v>655466.31183147302</v>
      </c>
      <c r="G1781" s="16">
        <f t="shared" si="247"/>
        <v>0.34453368816852697</v>
      </c>
      <c r="H1781" s="17">
        <f t="shared" si="248"/>
        <v>88360.106450558087</v>
      </c>
      <c r="I1781" s="16">
        <f t="shared" si="249"/>
        <v>0.29453368816852693</v>
      </c>
      <c r="J1781" s="17">
        <f>$F$4-H1781-$G$4</f>
        <v>151639.89354944191</v>
      </c>
      <c r="K1781" s="16">
        <f t="shared" si="250"/>
        <v>0.49453368816852694</v>
      </c>
      <c r="L1781" s="17">
        <f t="shared" si="252"/>
        <v>206173.58171796889</v>
      </c>
      <c r="M1781" s="16">
        <f t="shared" si="251"/>
        <v>0.29453368816852699</v>
      </c>
      <c r="N1781" s="17">
        <f t="shared" si="253"/>
        <v>503826.41828203108</v>
      </c>
      <c r="O1781" s="16">
        <f>($B$4*G1781-$F$4*K1781)/$H$4</f>
        <v>0.2802479738828127</v>
      </c>
    </row>
    <row r="1782" spans="2:15" x14ac:dyDescent="0.25">
      <c r="B1782" s="2">
        <f t="shared" si="254"/>
        <v>1767</v>
      </c>
      <c r="C1782" s="14">
        <v>3</v>
      </c>
      <c r="D1782" s="15">
        <v>478444.607120656</v>
      </c>
      <c r="E1782" s="16">
        <f t="shared" si="246"/>
        <v>0.47844460712065601</v>
      </c>
      <c r="F1782" s="17">
        <f>$B$4-D1782-$B$4*$C$4</f>
        <v>471555.392879344</v>
      </c>
      <c r="G1782" s="16">
        <f t="shared" si="247"/>
        <v>0.528444607120656</v>
      </c>
      <c r="H1782" s="17">
        <f t="shared" si="248"/>
        <v>143533.3821361968</v>
      </c>
      <c r="I1782" s="16">
        <f t="shared" si="249"/>
        <v>0.47844460712065601</v>
      </c>
      <c r="J1782" s="17">
        <f>$F$4-H1782-$G$4</f>
        <v>96466.6178638032</v>
      </c>
      <c r="K1782" s="16">
        <f t="shared" si="250"/>
        <v>0.67844460712065602</v>
      </c>
      <c r="L1782" s="17">
        <f t="shared" si="252"/>
        <v>334911.22498445923</v>
      </c>
      <c r="M1782" s="16">
        <f t="shared" si="251"/>
        <v>0.47844460712065606</v>
      </c>
      <c r="N1782" s="17">
        <f t="shared" si="253"/>
        <v>375088.77501554077</v>
      </c>
      <c r="O1782" s="16">
        <f>($B$4*G1782-$F$4*K1782)/$H$4</f>
        <v>0.46415889283494161</v>
      </c>
    </row>
    <row r="1783" spans="2:15" x14ac:dyDescent="0.25">
      <c r="B1783" s="2">
        <f t="shared" si="254"/>
        <v>1768</v>
      </c>
      <c r="C1783" s="14">
        <v>4</v>
      </c>
      <c r="D1783" s="15">
        <v>574954.41518963804</v>
      </c>
      <c r="E1783" s="16">
        <f t="shared" si="246"/>
        <v>0.57495441518963808</v>
      </c>
      <c r="F1783" s="17">
        <f>$B$4-D1783-$B$4*$C$4</f>
        <v>375045.58481036196</v>
      </c>
      <c r="G1783" s="16">
        <f t="shared" si="247"/>
        <v>0.62495441518963812</v>
      </c>
      <c r="H1783" s="17">
        <f t="shared" si="248"/>
        <v>172486.3245568914</v>
      </c>
      <c r="I1783" s="16">
        <f t="shared" si="249"/>
        <v>0.57495441518963797</v>
      </c>
      <c r="J1783" s="17">
        <f>$F$4-H1783-$G$4</f>
        <v>67513.675443108601</v>
      </c>
      <c r="K1783" s="16">
        <f t="shared" si="250"/>
        <v>0.77495441518963792</v>
      </c>
      <c r="L1783" s="17">
        <f t="shared" si="252"/>
        <v>402468.09063274664</v>
      </c>
      <c r="M1783" s="16">
        <f t="shared" si="251"/>
        <v>0.57495441518963808</v>
      </c>
      <c r="N1783" s="17">
        <f t="shared" si="253"/>
        <v>307531.90936725336</v>
      </c>
      <c r="O1783" s="16">
        <f>($B$4*G1783-$F$4*K1783)/$H$4</f>
        <v>0.56066870090392407</v>
      </c>
    </row>
    <row r="1784" spans="2:15" x14ac:dyDescent="0.25">
      <c r="B1784" s="2">
        <f t="shared" si="254"/>
        <v>1769</v>
      </c>
      <c r="C1784" s="14">
        <v>3</v>
      </c>
      <c r="D1784" s="15">
        <v>414721.80606135703</v>
      </c>
      <c r="E1784" s="16">
        <f t="shared" si="246"/>
        <v>0.414721806061357</v>
      </c>
      <c r="F1784" s="17">
        <f>$B$4-D1784-$B$4*$C$4</f>
        <v>535278.19393864297</v>
      </c>
      <c r="G1784" s="16">
        <f t="shared" si="247"/>
        <v>0.46472180606135699</v>
      </c>
      <c r="H1784" s="17">
        <f t="shared" si="248"/>
        <v>124416.5418184071</v>
      </c>
      <c r="I1784" s="16">
        <f t="shared" si="249"/>
        <v>0.414721806061357</v>
      </c>
      <c r="J1784" s="17">
        <f>$F$4-H1784-$G$4</f>
        <v>115583.4581815929</v>
      </c>
      <c r="K1784" s="16">
        <f t="shared" si="250"/>
        <v>0.61472180606135707</v>
      </c>
      <c r="L1784" s="17">
        <f t="shared" si="252"/>
        <v>290305.2642429499</v>
      </c>
      <c r="M1784" s="16">
        <f t="shared" si="251"/>
        <v>0.414721806061357</v>
      </c>
      <c r="N1784" s="17">
        <f t="shared" si="253"/>
        <v>419694.7357570501</v>
      </c>
      <c r="O1784" s="16">
        <f>($B$4*G1784-$F$4*K1784)/$H$4</f>
        <v>0.4004360917756426</v>
      </c>
    </row>
    <row r="1785" spans="2:15" x14ac:dyDescent="0.25">
      <c r="B1785" s="2">
        <f t="shared" si="254"/>
        <v>1770</v>
      </c>
      <c r="C1785" s="14">
        <v>2</v>
      </c>
      <c r="D1785" s="15">
        <v>307491.59700990003</v>
      </c>
      <c r="E1785" s="16">
        <f t="shared" si="246"/>
        <v>0.30749159700990003</v>
      </c>
      <c r="F1785" s="17">
        <f>$B$4-D1785-$B$4*$C$4</f>
        <v>642508.40299009997</v>
      </c>
      <c r="G1785" s="16">
        <f t="shared" si="247"/>
        <v>0.35749159700990002</v>
      </c>
      <c r="H1785" s="17">
        <f t="shared" si="248"/>
        <v>92247.479102969999</v>
      </c>
      <c r="I1785" s="16">
        <f t="shared" si="249"/>
        <v>0.30749159700989998</v>
      </c>
      <c r="J1785" s="17">
        <f>$F$4-H1785-$G$4</f>
        <v>147752.52089703002</v>
      </c>
      <c r="K1785" s="16">
        <f t="shared" si="250"/>
        <v>0.50749159700989999</v>
      </c>
      <c r="L1785" s="17">
        <f t="shared" si="252"/>
        <v>215244.11790693004</v>
      </c>
      <c r="M1785" s="16">
        <f t="shared" si="251"/>
        <v>0.30749159700990009</v>
      </c>
      <c r="N1785" s="17">
        <f t="shared" si="253"/>
        <v>494755.88209306996</v>
      </c>
      <c r="O1785" s="16">
        <f>($B$4*G1785-$F$4*K1785)/$H$4</f>
        <v>0.2932058827241858</v>
      </c>
    </row>
    <row r="1786" spans="2:15" x14ac:dyDescent="0.25">
      <c r="B1786" s="2">
        <f t="shared" si="254"/>
        <v>1771</v>
      </c>
      <c r="C1786" s="14">
        <v>1</v>
      </c>
      <c r="D1786" s="15">
        <v>95184.175888233804</v>
      </c>
      <c r="E1786" s="16">
        <f t="shared" si="246"/>
        <v>9.5184175888233802E-2</v>
      </c>
      <c r="F1786" s="17">
        <f>$B$4-D1786-$B$4*$C$4</f>
        <v>854815.82411176618</v>
      </c>
      <c r="G1786" s="16">
        <f t="shared" si="247"/>
        <v>0.14518417588823379</v>
      </c>
      <c r="H1786" s="17">
        <f t="shared" si="248"/>
        <v>28555.252766470141</v>
      </c>
      <c r="I1786" s="16">
        <f t="shared" si="249"/>
        <v>9.5184175888233802E-2</v>
      </c>
      <c r="J1786" s="17">
        <f>$F$4-H1786-$G$4</f>
        <v>211444.74723352987</v>
      </c>
      <c r="K1786" s="16">
        <f t="shared" si="250"/>
        <v>0.29518417588823381</v>
      </c>
      <c r="L1786" s="17">
        <f t="shared" si="252"/>
        <v>66628.923121763655</v>
      </c>
      <c r="M1786" s="16">
        <f t="shared" si="251"/>
        <v>9.5184175888233788E-2</v>
      </c>
      <c r="N1786" s="17">
        <f t="shared" si="253"/>
        <v>643371.07687823637</v>
      </c>
      <c r="O1786" s="16">
        <f>($B$4*G1786-$F$4*K1786)/$H$4</f>
        <v>8.0898461602519484E-2</v>
      </c>
    </row>
    <row r="1787" spans="2:15" x14ac:dyDescent="0.25">
      <c r="B1787" s="2">
        <f t="shared" si="254"/>
        <v>1772</v>
      </c>
      <c r="C1787" s="14">
        <v>2</v>
      </c>
      <c r="D1787" s="15">
        <v>403884.18210209499</v>
      </c>
      <c r="E1787" s="16">
        <f t="shared" si="246"/>
        <v>0.40388418210209498</v>
      </c>
      <c r="F1787" s="17">
        <f>$B$4-D1787-$B$4*$C$4</f>
        <v>546115.81789790501</v>
      </c>
      <c r="G1787" s="16">
        <f t="shared" si="247"/>
        <v>0.45388418210209497</v>
      </c>
      <c r="H1787" s="17">
        <f t="shared" si="248"/>
        <v>121165.25463062849</v>
      </c>
      <c r="I1787" s="16">
        <f t="shared" si="249"/>
        <v>0.40388418210209498</v>
      </c>
      <c r="J1787" s="17">
        <f>$F$4-H1787-$G$4</f>
        <v>118834.74536937149</v>
      </c>
      <c r="K1787" s="16">
        <f t="shared" si="250"/>
        <v>0.60388418210209505</v>
      </c>
      <c r="L1787" s="17">
        <f t="shared" si="252"/>
        <v>282718.92747146648</v>
      </c>
      <c r="M1787" s="16">
        <f t="shared" si="251"/>
        <v>0.40388418210209498</v>
      </c>
      <c r="N1787" s="17">
        <f t="shared" si="253"/>
        <v>427281.07252853352</v>
      </c>
      <c r="O1787" s="16">
        <f>($B$4*G1787-$F$4*K1787)/$H$4</f>
        <v>0.38959846781638069</v>
      </c>
    </row>
    <row r="1788" spans="2:15" x14ac:dyDescent="0.25">
      <c r="B1788" s="2">
        <f t="shared" si="254"/>
        <v>1773</v>
      </c>
      <c r="C1788" s="14">
        <v>6</v>
      </c>
      <c r="D1788" s="15">
        <v>893290.39056721202</v>
      </c>
      <c r="E1788" s="16">
        <f t="shared" si="246"/>
        <v>0.89329039056721204</v>
      </c>
      <c r="F1788" s="17">
        <f>$B$4-D1788-$B$4*$C$4</f>
        <v>56709.609432787984</v>
      </c>
      <c r="G1788" s="16">
        <f t="shared" si="247"/>
        <v>0.94329039056721209</v>
      </c>
      <c r="H1788" s="17">
        <f t="shared" si="248"/>
        <v>267987.1171701636</v>
      </c>
      <c r="I1788" s="16">
        <f t="shared" si="249"/>
        <v>0.89329039056721204</v>
      </c>
      <c r="J1788" s="17">
        <f>$F$4-H1788-$G$4</f>
        <v>-27987.117170163605</v>
      </c>
      <c r="K1788" s="16">
        <f t="shared" si="250"/>
        <v>1.093290390567212</v>
      </c>
      <c r="L1788" s="17">
        <f t="shared" si="252"/>
        <v>625303.27339704847</v>
      </c>
      <c r="M1788" s="16">
        <f t="shared" si="251"/>
        <v>0.89329039056721204</v>
      </c>
      <c r="N1788" s="17">
        <f t="shared" si="253"/>
        <v>84696.726602951589</v>
      </c>
      <c r="O1788" s="16">
        <f>($B$4*G1788-$F$4*K1788)/$H$4</f>
        <v>0.87900467628149781</v>
      </c>
    </row>
    <row r="1789" spans="2:15" x14ac:dyDescent="0.25">
      <c r="B1789" s="2">
        <f t="shared" si="254"/>
        <v>1774</v>
      </c>
      <c r="C1789" s="14">
        <v>0</v>
      </c>
      <c r="D1789" s="15">
        <v>0</v>
      </c>
      <c r="E1789" s="16">
        <f t="shared" si="246"/>
        <v>0</v>
      </c>
      <c r="F1789" s="17">
        <f>$B$4-D1789-$B$4*$C$4</f>
        <v>950000</v>
      </c>
      <c r="G1789" s="16">
        <f t="shared" si="247"/>
        <v>0.05</v>
      </c>
      <c r="H1789" s="17">
        <f t="shared" si="248"/>
        <v>0</v>
      </c>
      <c r="I1789" s="16">
        <f t="shared" si="249"/>
        <v>0</v>
      </c>
      <c r="J1789" s="17">
        <f>$F$4-H1789-$G$4</f>
        <v>240000</v>
      </c>
      <c r="K1789" s="16">
        <f t="shared" si="250"/>
        <v>0.2</v>
      </c>
      <c r="L1789" s="17">
        <f t="shared" si="252"/>
        <v>0</v>
      </c>
      <c r="M1789" s="16">
        <f t="shared" si="251"/>
        <v>0</v>
      </c>
      <c r="N1789" s="17">
        <f t="shared" si="253"/>
        <v>710000</v>
      </c>
      <c r="O1789" s="16">
        <f>($B$4*G1789-$F$4*K1789)/$H$4</f>
        <v>-1.4285714285714285E-2</v>
      </c>
    </row>
    <row r="1790" spans="2:15" x14ac:dyDescent="0.25">
      <c r="B1790" s="2">
        <f t="shared" si="254"/>
        <v>1775</v>
      </c>
      <c r="C1790" s="14">
        <v>10</v>
      </c>
      <c r="D1790" s="15">
        <v>1500661.62122034</v>
      </c>
      <c r="E1790" s="16">
        <f t="shared" si="246"/>
        <v>1.5006616212203401</v>
      </c>
      <c r="F1790" s="17">
        <f>$B$4-D1790-$B$4*$C$4</f>
        <v>-550661.62122034002</v>
      </c>
      <c r="G1790" s="16">
        <f t="shared" si="247"/>
        <v>1.5506616212203401</v>
      </c>
      <c r="H1790" s="17">
        <f t="shared" si="248"/>
        <v>450198.48636610201</v>
      </c>
      <c r="I1790" s="16">
        <f t="shared" si="249"/>
        <v>1.5006616212203401</v>
      </c>
      <c r="J1790" s="17">
        <f>$F$4-H1790-$G$4</f>
        <v>-210198.48636610201</v>
      </c>
      <c r="K1790" s="16">
        <f t="shared" si="250"/>
        <v>1.70066162122034</v>
      </c>
      <c r="L1790" s="17">
        <f t="shared" si="252"/>
        <v>1050463.134854238</v>
      </c>
      <c r="M1790" s="16">
        <f t="shared" si="251"/>
        <v>1.5006616212203401</v>
      </c>
      <c r="N1790" s="17">
        <f t="shared" si="253"/>
        <v>-340463.13485423801</v>
      </c>
      <c r="O1790" s="16">
        <f>($B$4*G1790-$F$4*K1790)/$H$4</f>
        <v>1.4863759069346258</v>
      </c>
    </row>
    <row r="1791" spans="2:15" x14ac:dyDescent="0.25">
      <c r="B1791" s="2">
        <f t="shared" si="254"/>
        <v>1776</v>
      </c>
      <c r="C1791" s="14">
        <v>2</v>
      </c>
      <c r="D1791" s="15">
        <v>353779.10881709203</v>
      </c>
      <c r="E1791" s="16">
        <f t="shared" si="246"/>
        <v>0.35377910881709201</v>
      </c>
      <c r="F1791" s="17">
        <f>$B$4-D1791-$B$4*$C$4</f>
        <v>596220.89118290797</v>
      </c>
      <c r="G1791" s="16">
        <f t="shared" si="247"/>
        <v>0.403779108817092</v>
      </c>
      <c r="H1791" s="17">
        <f t="shared" si="248"/>
        <v>106133.7326451276</v>
      </c>
      <c r="I1791" s="16">
        <f t="shared" si="249"/>
        <v>0.35377910881709201</v>
      </c>
      <c r="J1791" s="17">
        <f>$F$4-H1791-$G$4</f>
        <v>133866.2673548724</v>
      </c>
      <c r="K1791" s="16">
        <f t="shared" si="250"/>
        <v>0.55377910881709203</v>
      </c>
      <c r="L1791" s="17">
        <f t="shared" si="252"/>
        <v>247645.37617196442</v>
      </c>
      <c r="M1791" s="16">
        <f t="shared" si="251"/>
        <v>0.35377910881709201</v>
      </c>
      <c r="N1791" s="17">
        <f t="shared" si="253"/>
        <v>462354.62382803555</v>
      </c>
      <c r="O1791" s="16">
        <f>($B$4*G1791-$F$4*K1791)/$H$4</f>
        <v>0.33949339453137772</v>
      </c>
    </row>
    <row r="1792" spans="2:15" x14ac:dyDescent="0.25">
      <c r="B1792" s="2">
        <f t="shared" si="254"/>
        <v>1777</v>
      </c>
      <c r="C1792" s="14">
        <v>6</v>
      </c>
      <c r="D1792" s="15">
        <v>889602.37784991402</v>
      </c>
      <c r="E1792" s="16">
        <f t="shared" si="246"/>
        <v>0.88960237784991403</v>
      </c>
      <c r="F1792" s="17">
        <f>$B$4-D1792-$B$4*$C$4</f>
        <v>60397.622150085983</v>
      </c>
      <c r="G1792" s="16">
        <f t="shared" si="247"/>
        <v>0.93960237784991407</v>
      </c>
      <c r="H1792" s="17">
        <f t="shared" si="248"/>
        <v>266880.71335497417</v>
      </c>
      <c r="I1792" s="16">
        <f t="shared" si="249"/>
        <v>0.88960237784991392</v>
      </c>
      <c r="J1792" s="17">
        <f>$F$4-H1792-$G$4</f>
        <v>-26880.71335497417</v>
      </c>
      <c r="K1792" s="16">
        <f t="shared" si="250"/>
        <v>1.089602377849914</v>
      </c>
      <c r="L1792" s="17">
        <f t="shared" si="252"/>
        <v>622721.66449493985</v>
      </c>
      <c r="M1792" s="16">
        <f t="shared" si="251"/>
        <v>0.88960237784991403</v>
      </c>
      <c r="N1792" s="17">
        <f t="shared" si="253"/>
        <v>87278.335505060153</v>
      </c>
      <c r="O1792" s="16">
        <f>($B$4*G1792-$F$4*K1792)/$H$4</f>
        <v>0.87531666356419979</v>
      </c>
    </row>
    <row r="1793" spans="2:15" x14ac:dyDescent="0.25">
      <c r="B1793" s="2">
        <f t="shared" si="254"/>
        <v>1778</v>
      </c>
      <c r="C1793" s="14">
        <v>2</v>
      </c>
      <c r="D1793" s="15">
        <v>311913.09395884298</v>
      </c>
      <c r="E1793" s="16">
        <f t="shared" si="246"/>
        <v>0.31191309395884298</v>
      </c>
      <c r="F1793" s="17">
        <f>$B$4-D1793-$B$4*$C$4</f>
        <v>638086.90604115697</v>
      </c>
      <c r="G1793" s="16">
        <f t="shared" si="247"/>
        <v>0.36191309395884297</v>
      </c>
      <c r="H1793" s="17">
        <f t="shared" si="248"/>
        <v>93573.928187652884</v>
      </c>
      <c r="I1793" s="16">
        <f t="shared" si="249"/>
        <v>0.31191309395884292</v>
      </c>
      <c r="J1793" s="17">
        <f>$F$4-H1793-$G$4</f>
        <v>146426.0718123471</v>
      </c>
      <c r="K1793" s="16">
        <f t="shared" si="250"/>
        <v>0.51191309395884299</v>
      </c>
      <c r="L1793" s="17">
        <f t="shared" si="252"/>
        <v>218339.16577119008</v>
      </c>
      <c r="M1793" s="16">
        <f t="shared" si="251"/>
        <v>0.31191309395884298</v>
      </c>
      <c r="N1793" s="17">
        <f t="shared" si="253"/>
        <v>491660.83422880986</v>
      </c>
      <c r="O1793" s="16">
        <f>($B$4*G1793-$F$4*K1793)/$H$4</f>
        <v>0.29762737967312869</v>
      </c>
    </row>
    <row r="1794" spans="2:15" x14ac:dyDescent="0.25">
      <c r="B1794" s="2">
        <f t="shared" si="254"/>
        <v>1779</v>
      </c>
      <c r="C1794" s="14">
        <v>5</v>
      </c>
      <c r="D1794" s="15">
        <v>619957.30318323697</v>
      </c>
      <c r="E1794" s="16">
        <f t="shared" si="246"/>
        <v>0.61995730318323694</v>
      </c>
      <c r="F1794" s="17">
        <f>$B$4-D1794-$B$4*$C$4</f>
        <v>330042.69681676303</v>
      </c>
      <c r="G1794" s="16">
        <f t="shared" si="247"/>
        <v>0.66995730318323699</v>
      </c>
      <c r="H1794" s="17">
        <f t="shared" si="248"/>
        <v>185987.1909549711</v>
      </c>
      <c r="I1794" s="16">
        <f t="shared" si="249"/>
        <v>0.61995730318323694</v>
      </c>
      <c r="J1794" s="17">
        <f>$F$4-H1794-$G$4</f>
        <v>54012.809045028902</v>
      </c>
      <c r="K1794" s="16">
        <f t="shared" si="250"/>
        <v>0.81995730318323701</v>
      </c>
      <c r="L1794" s="17">
        <f t="shared" si="252"/>
        <v>433970.11222826585</v>
      </c>
      <c r="M1794" s="16">
        <f t="shared" si="251"/>
        <v>0.61995730318323694</v>
      </c>
      <c r="N1794" s="17">
        <f t="shared" si="253"/>
        <v>276029.88777173415</v>
      </c>
      <c r="O1794" s="16">
        <f>($B$4*G1794-$F$4*K1794)/$H$4</f>
        <v>0.60567158889752259</v>
      </c>
    </row>
    <row r="1795" spans="2:15" x14ac:dyDescent="0.25">
      <c r="B1795" s="2">
        <f t="shared" si="254"/>
        <v>1780</v>
      </c>
      <c r="C1795" s="14">
        <v>4</v>
      </c>
      <c r="D1795" s="15">
        <v>815181.81601897394</v>
      </c>
      <c r="E1795" s="16">
        <f t="shared" si="246"/>
        <v>0.81518181601897399</v>
      </c>
      <c r="F1795" s="17">
        <f>$B$4-D1795-$B$4*$C$4</f>
        <v>134818.18398102606</v>
      </c>
      <c r="G1795" s="16">
        <f t="shared" si="247"/>
        <v>0.86518181601897404</v>
      </c>
      <c r="H1795" s="17">
        <f t="shared" si="248"/>
        <v>244554.54480569216</v>
      </c>
      <c r="I1795" s="16">
        <f t="shared" si="249"/>
        <v>0.81518181601897388</v>
      </c>
      <c r="J1795" s="17">
        <f>$F$4-H1795-$G$4</f>
        <v>-4554.5448056921596</v>
      </c>
      <c r="K1795" s="16">
        <f t="shared" si="250"/>
        <v>1.0151818160189738</v>
      </c>
      <c r="L1795" s="17">
        <f t="shared" si="252"/>
        <v>570627.27121328178</v>
      </c>
      <c r="M1795" s="16">
        <f t="shared" si="251"/>
        <v>0.81518181601897399</v>
      </c>
      <c r="N1795" s="17">
        <f t="shared" si="253"/>
        <v>139372.72878671822</v>
      </c>
      <c r="O1795" s="16">
        <f>($B$4*G1795-$F$4*K1795)/$H$4</f>
        <v>0.80089610173325987</v>
      </c>
    </row>
    <row r="1796" spans="2:15" x14ac:dyDescent="0.25">
      <c r="B1796" s="2">
        <f t="shared" si="254"/>
        <v>1781</v>
      </c>
      <c r="C1796" s="14">
        <v>8</v>
      </c>
      <c r="D1796" s="15">
        <v>1246744.9347305601</v>
      </c>
      <c r="E1796" s="16">
        <f t="shared" si="246"/>
        <v>1.2467449347305601</v>
      </c>
      <c r="F1796" s="17">
        <f>$B$4-D1796-$B$4*$C$4</f>
        <v>-296744.93473056005</v>
      </c>
      <c r="G1796" s="16">
        <f t="shared" si="247"/>
        <v>1.2967449347305602</v>
      </c>
      <c r="H1796" s="17">
        <f t="shared" si="248"/>
        <v>374023.48041916802</v>
      </c>
      <c r="I1796" s="16">
        <f t="shared" si="249"/>
        <v>1.2467449347305601</v>
      </c>
      <c r="J1796" s="17">
        <f>$F$4-H1796-$G$4</f>
        <v>-134023.48041916802</v>
      </c>
      <c r="K1796" s="16">
        <f t="shared" si="250"/>
        <v>1.4467449347305601</v>
      </c>
      <c r="L1796" s="17">
        <f t="shared" si="252"/>
        <v>872721.45431139204</v>
      </c>
      <c r="M1796" s="16">
        <f t="shared" si="251"/>
        <v>1.2467449347305601</v>
      </c>
      <c r="N1796" s="17">
        <f t="shared" si="253"/>
        <v>-162721.45431139204</v>
      </c>
      <c r="O1796" s="16">
        <f>($B$4*G1796-$F$4*K1796)/$H$4</f>
        <v>1.2324592204448461</v>
      </c>
    </row>
    <row r="1797" spans="2:15" x14ac:dyDescent="0.25">
      <c r="B1797" s="2">
        <f t="shared" si="254"/>
        <v>1782</v>
      </c>
      <c r="C1797" s="14">
        <v>6</v>
      </c>
      <c r="D1797" s="15">
        <v>824456.87385351304</v>
      </c>
      <c r="E1797" s="16">
        <f t="shared" si="246"/>
        <v>0.82445687385351307</v>
      </c>
      <c r="F1797" s="17">
        <f>$B$4-D1797-$B$4*$C$4</f>
        <v>125543.12614648696</v>
      </c>
      <c r="G1797" s="16">
        <f t="shared" si="247"/>
        <v>0.87445687385351312</v>
      </c>
      <c r="H1797" s="17">
        <f t="shared" si="248"/>
        <v>247337.0621560539</v>
      </c>
      <c r="I1797" s="16">
        <f t="shared" si="249"/>
        <v>0.82445687385351296</v>
      </c>
      <c r="J1797" s="17">
        <f>$F$4-H1797-$G$4</f>
        <v>-7337.0621560539003</v>
      </c>
      <c r="K1797" s="16">
        <f t="shared" si="250"/>
        <v>1.0244568738535129</v>
      </c>
      <c r="L1797" s="17">
        <f t="shared" si="252"/>
        <v>577119.81169745908</v>
      </c>
      <c r="M1797" s="16">
        <f t="shared" si="251"/>
        <v>0.82445687385351296</v>
      </c>
      <c r="N1797" s="17">
        <f t="shared" si="253"/>
        <v>132880.18830254086</v>
      </c>
      <c r="O1797" s="16">
        <f>($B$4*G1797-$F$4*K1797)/$H$4</f>
        <v>0.81017115956779906</v>
      </c>
    </row>
    <row r="1798" spans="2:15" x14ac:dyDescent="0.25">
      <c r="B1798" s="2">
        <f t="shared" si="254"/>
        <v>1783</v>
      </c>
      <c r="C1798" s="14">
        <v>4</v>
      </c>
      <c r="D1798" s="15">
        <v>712057.30866991496</v>
      </c>
      <c r="E1798" s="16">
        <f t="shared" si="246"/>
        <v>0.71205730866991501</v>
      </c>
      <c r="F1798" s="17">
        <f>$B$4-D1798-$B$4*$C$4</f>
        <v>237942.69133008504</v>
      </c>
      <c r="G1798" s="16">
        <f t="shared" si="247"/>
        <v>0.76205730866991506</v>
      </c>
      <c r="H1798" s="17">
        <f t="shared" si="248"/>
        <v>213617.19260097449</v>
      </c>
      <c r="I1798" s="16">
        <f t="shared" si="249"/>
        <v>0.71205730866991501</v>
      </c>
      <c r="J1798" s="17">
        <f>$F$4-H1798-$G$4</f>
        <v>26382.807399025507</v>
      </c>
      <c r="K1798" s="16">
        <f t="shared" si="250"/>
        <v>0.91205730866991508</v>
      </c>
      <c r="L1798" s="17">
        <f t="shared" si="252"/>
        <v>498440.11606894049</v>
      </c>
      <c r="M1798" s="16">
        <f t="shared" si="251"/>
        <v>0.71205730866991501</v>
      </c>
      <c r="N1798" s="17">
        <f t="shared" si="253"/>
        <v>211559.88393105954</v>
      </c>
      <c r="O1798" s="16">
        <f>($B$4*G1798-$F$4*K1798)/$H$4</f>
        <v>0.69777159438420078</v>
      </c>
    </row>
    <row r="1799" spans="2:15" x14ac:dyDescent="0.25">
      <c r="B1799" s="2">
        <f t="shared" si="254"/>
        <v>1784</v>
      </c>
      <c r="C1799" s="14">
        <v>6</v>
      </c>
      <c r="D1799" s="15">
        <v>1010319.35424418</v>
      </c>
      <c r="E1799" s="16">
        <f t="shared" si="246"/>
        <v>1.01031935424418</v>
      </c>
      <c r="F1799" s="17">
        <f>$B$4-D1799-$B$4*$C$4</f>
        <v>-60319.354244180024</v>
      </c>
      <c r="G1799" s="16">
        <f t="shared" si="247"/>
        <v>1.06031935424418</v>
      </c>
      <c r="H1799" s="17">
        <f t="shared" si="248"/>
        <v>303095.80627325398</v>
      </c>
      <c r="I1799" s="16">
        <f t="shared" si="249"/>
        <v>1.01031935424418</v>
      </c>
      <c r="J1799" s="17">
        <f>$F$4-H1799-$G$4</f>
        <v>-63095.806273253984</v>
      </c>
      <c r="K1799" s="16">
        <f t="shared" si="250"/>
        <v>1.2103193542441799</v>
      </c>
      <c r="L1799" s="17">
        <f t="shared" si="252"/>
        <v>707223.54797092604</v>
      </c>
      <c r="M1799" s="16">
        <f t="shared" si="251"/>
        <v>1.01031935424418</v>
      </c>
      <c r="N1799" s="17">
        <f t="shared" si="253"/>
        <v>2776.4520290739601</v>
      </c>
      <c r="O1799" s="16">
        <f>($B$4*G1799-$F$4*K1799)/$H$4</f>
        <v>0.99603363995846572</v>
      </c>
    </row>
    <row r="1800" spans="2:15" x14ac:dyDescent="0.25">
      <c r="B1800" s="2">
        <f t="shared" si="254"/>
        <v>1785</v>
      </c>
      <c r="C1800" s="14">
        <v>5</v>
      </c>
      <c r="D1800" s="15">
        <v>725501.52838489902</v>
      </c>
      <c r="E1800" s="16">
        <f t="shared" si="246"/>
        <v>0.72550152838489901</v>
      </c>
      <c r="F1800" s="17">
        <f>$B$4-D1800-$B$4*$C$4</f>
        <v>224498.47161510098</v>
      </c>
      <c r="G1800" s="16">
        <f t="shared" si="247"/>
        <v>0.77550152838489905</v>
      </c>
      <c r="H1800" s="17">
        <f t="shared" si="248"/>
        <v>217650.45851546971</v>
      </c>
      <c r="I1800" s="16">
        <f t="shared" si="249"/>
        <v>0.72550152838489901</v>
      </c>
      <c r="J1800" s="17">
        <f>$F$4-H1800-$G$4</f>
        <v>22349.541484530288</v>
      </c>
      <c r="K1800" s="16">
        <f t="shared" si="250"/>
        <v>0.92550152838489907</v>
      </c>
      <c r="L1800" s="17">
        <f t="shared" si="252"/>
        <v>507851.06986942934</v>
      </c>
      <c r="M1800" s="16">
        <f t="shared" si="251"/>
        <v>0.72550152838489901</v>
      </c>
      <c r="N1800" s="17">
        <f t="shared" si="253"/>
        <v>202148.93013057069</v>
      </c>
      <c r="O1800" s="16">
        <f>($B$4*G1800-$F$4*K1800)/$H$4</f>
        <v>0.71121581409918466</v>
      </c>
    </row>
    <row r="1801" spans="2:15" x14ac:dyDescent="0.25">
      <c r="B1801" s="2">
        <f t="shared" si="254"/>
        <v>1786</v>
      </c>
      <c r="C1801" s="14">
        <v>3</v>
      </c>
      <c r="D1801" s="15">
        <v>429739.11397684598</v>
      </c>
      <c r="E1801" s="16">
        <f t="shared" si="246"/>
        <v>0.429739113976846</v>
      </c>
      <c r="F1801" s="17">
        <f>$B$4-D1801-$B$4*$C$4</f>
        <v>520260.88602315402</v>
      </c>
      <c r="G1801" s="16">
        <f t="shared" si="247"/>
        <v>0.47973911397684599</v>
      </c>
      <c r="H1801" s="17">
        <f t="shared" si="248"/>
        <v>128921.7341930538</v>
      </c>
      <c r="I1801" s="16">
        <f t="shared" si="249"/>
        <v>0.429739113976846</v>
      </c>
      <c r="J1801" s="17">
        <f>$F$4-H1801-$G$4</f>
        <v>111078.2658069462</v>
      </c>
      <c r="K1801" s="16">
        <f t="shared" si="250"/>
        <v>0.62973911397684601</v>
      </c>
      <c r="L1801" s="17">
        <f t="shared" si="252"/>
        <v>300817.37978379219</v>
      </c>
      <c r="M1801" s="16">
        <f t="shared" si="251"/>
        <v>0.429739113976846</v>
      </c>
      <c r="N1801" s="17">
        <f t="shared" si="253"/>
        <v>409182.62021620781</v>
      </c>
      <c r="O1801" s="16">
        <f>($B$4*G1801-$F$4*K1801)/$H$4</f>
        <v>0.41545339969113171</v>
      </c>
    </row>
    <row r="1802" spans="2:15" x14ac:dyDescent="0.25">
      <c r="B1802" s="2">
        <f t="shared" si="254"/>
        <v>1787</v>
      </c>
      <c r="C1802" s="14">
        <v>4</v>
      </c>
      <c r="D1802" s="15">
        <v>484950.76608153502</v>
      </c>
      <c r="E1802" s="16">
        <f t="shared" si="246"/>
        <v>0.48495076608153503</v>
      </c>
      <c r="F1802" s="17">
        <f>$B$4-D1802-$B$4*$C$4</f>
        <v>465049.23391846498</v>
      </c>
      <c r="G1802" s="16">
        <f t="shared" si="247"/>
        <v>0.53495076608153502</v>
      </c>
      <c r="H1802" s="17">
        <f t="shared" si="248"/>
        <v>145485.22982446049</v>
      </c>
      <c r="I1802" s="16">
        <f t="shared" si="249"/>
        <v>0.48495076608153498</v>
      </c>
      <c r="J1802" s="17">
        <f>$F$4-H1802-$G$4</f>
        <v>94514.77017553951</v>
      </c>
      <c r="K1802" s="16">
        <f t="shared" si="250"/>
        <v>0.68495076608153505</v>
      </c>
      <c r="L1802" s="17">
        <f t="shared" si="252"/>
        <v>339465.53625707456</v>
      </c>
      <c r="M1802" s="16">
        <f t="shared" si="251"/>
        <v>0.48495076608153509</v>
      </c>
      <c r="N1802" s="17">
        <f t="shared" si="253"/>
        <v>370534.46374292544</v>
      </c>
      <c r="O1802" s="16">
        <f>($B$4*G1802-$F$4*K1802)/$H$4</f>
        <v>0.47066505179582074</v>
      </c>
    </row>
    <row r="1803" spans="2:15" x14ac:dyDescent="0.25">
      <c r="B1803" s="2">
        <f t="shared" si="254"/>
        <v>1788</v>
      </c>
      <c r="C1803" s="14">
        <v>2</v>
      </c>
      <c r="D1803" s="15">
        <v>281576.06979327003</v>
      </c>
      <c r="E1803" s="16">
        <f t="shared" si="246"/>
        <v>0.28157606979327005</v>
      </c>
      <c r="F1803" s="17">
        <f>$B$4-D1803-$B$4*$C$4</f>
        <v>668423.93020673003</v>
      </c>
      <c r="G1803" s="16">
        <f t="shared" si="247"/>
        <v>0.33157606979327003</v>
      </c>
      <c r="H1803" s="17">
        <f t="shared" si="248"/>
        <v>84472.820937981</v>
      </c>
      <c r="I1803" s="16">
        <f t="shared" si="249"/>
        <v>0.28157606979326999</v>
      </c>
      <c r="J1803" s="17">
        <f>$F$4-H1803-$G$4</f>
        <v>155527.17906201899</v>
      </c>
      <c r="K1803" s="16">
        <f t="shared" si="250"/>
        <v>0.48157606979327</v>
      </c>
      <c r="L1803" s="17">
        <f t="shared" si="252"/>
        <v>197103.24885528901</v>
      </c>
      <c r="M1803" s="16">
        <f t="shared" si="251"/>
        <v>0.28157606979327005</v>
      </c>
      <c r="N1803" s="17">
        <f t="shared" si="253"/>
        <v>512896.75114471104</v>
      </c>
      <c r="O1803" s="16">
        <f>($B$4*G1803-$F$4*K1803)/$H$4</f>
        <v>0.26729035550755575</v>
      </c>
    </row>
    <row r="1804" spans="2:15" x14ac:dyDescent="0.25">
      <c r="B1804" s="2">
        <f t="shared" si="254"/>
        <v>1789</v>
      </c>
      <c r="C1804" s="14">
        <v>6</v>
      </c>
      <c r="D1804" s="15">
        <v>861577.09698555898</v>
      </c>
      <c r="E1804" s="16">
        <f t="shared" si="246"/>
        <v>0.86157709698555895</v>
      </c>
      <c r="F1804" s="17">
        <f>$B$4-D1804-$B$4*$C$4</f>
        <v>88422.903014441021</v>
      </c>
      <c r="G1804" s="16">
        <f t="shared" si="247"/>
        <v>0.911577096985559</v>
      </c>
      <c r="H1804" s="17">
        <f t="shared" si="248"/>
        <v>258473.12909566768</v>
      </c>
      <c r="I1804" s="16">
        <f t="shared" si="249"/>
        <v>0.86157709698555895</v>
      </c>
      <c r="J1804" s="17">
        <f>$F$4-H1804-$G$4</f>
        <v>-18473.129095667682</v>
      </c>
      <c r="K1804" s="16">
        <f t="shared" si="250"/>
        <v>1.0615770969855589</v>
      </c>
      <c r="L1804" s="17">
        <f t="shared" si="252"/>
        <v>603103.96788989124</v>
      </c>
      <c r="M1804" s="16">
        <f t="shared" si="251"/>
        <v>0.86157709698555895</v>
      </c>
      <c r="N1804" s="17">
        <f t="shared" si="253"/>
        <v>106896.0321101087</v>
      </c>
      <c r="O1804" s="16">
        <f>($B$4*G1804-$F$4*K1804)/$H$4</f>
        <v>0.84729138269984461</v>
      </c>
    </row>
    <row r="1805" spans="2:15" x14ac:dyDescent="0.25">
      <c r="B1805" s="2">
        <f t="shared" si="254"/>
        <v>1790</v>
      </c>
      <c r="C1805" s="14">
        <v>3</v>
      </c>
      <c r="D1805" s="15">
        <v>501215.19534838101</v>
      </c>
      <c r="E1805" s="16">
        <f t="shared" si="246"/>
        <v>0.50121519534838099</v>
      </c>
      <c r="F1805" s="17">
        <f>$B$4-D1805-$B$4*$C$4</f>
        <v>448784.80465161899</v>
      </c>
      <c r="G1805" s="16">
        <f t="shared" si="247"/>
        <v>0.55121519534838104</v>
      </c>
      <c r="H1805" s="17">
        <f t="shared" si="248"/>
        <v>150364.55860451428</v>
      </c>
      <c r="I1805" s="16">
        <f t="shared" si="249"/>
        <v>0.50121519534838099</v>
      </c>
      <c r="J1805" s="17">
        <f>$F$4-H1805-$G$4</f>
        <v>89635.441395485715</v>
      </c>
      <c r="K1805" s="16">
        <f t="shared" si="250"/>
        <v>0.70121519534838095</v>
      </c>
      <c r="L1805" s="17">
        <f t="shared" si="252"/>
        <v>350850.63674386672</v>
      </c>
      <c r="M1805" s="16">
        <f t="shared" si="251"/>
        <v>0.50121519534838099</v>
      </c>
      <c r="N1805" s="17">
        <f t="shared" si="253"/>
        <v>359149.36325613328</v>
      </c>
      <c r="O1805" s="16">
        <f>($B$4*G1805-$F$4*K1805)/$H$4</f>
        <v>0.48692948106266681</v>
      </c>
    </row>
    <row r="1806" spans="2:15" x14ac:dyDescent="0.25">
      <c r="B1806" s="2">
        <f t="shared" si="254"/>
        <v>1791</v>
      </c>
      <c r="C1806" s="14">
        <v>1</v>
      </c>
      <c r="D1806" s="15">
        <v>139863.104663379</v>
      </c>
      <c r="E1806" s="16">
        <f t="shared" si="246"/>
        <v>0.13986310466337901</v>
      </c>
      <c r="F1806" s="17">
        <f>$B$4-D1806-$B$4*$C$4</f>
        <v>810136.89533662098</v>
      </c>
      <c r="G1806" s="16">
        <f t="shared" si="247"/>
        <v>0.18986310466337902</v>
      </c>
      <c r="H1806" s="17">
        <f t="shared" si="248"/>
        <v>41958.931399013694</v>
      </c>
      <c r="I1806" s="16">
        <f t="shared" si="249"/>
        <v>0.13986310466337898</v>
      </c>
      <c r="J1806" s="17">
        <f>$F$4-H1806-$G$4</f>
        <v>198041.0686009863</v>
      </c>
      <c r="K1806" s="16">
        <f t="shared" si="250"/>
        <v>0.33986310466337899</v>
      </c>
      <c r="L1806" s="17">
        <f t="shared" si="252"/>
        <v>97904.173264365294</v>
      </c>
      <c r="M1806" s="16">
        <f t="shared" si="251"/>
        <v>0.13986310466337898</v>
      </c>
      <c r="N1806" s="17">
        <f t="shared" si="253"/>
        <v>612095.82673563471</v>
      </c>
      <c r="O1806" s="16">
        <f>($B$4*G1806-$F$4*K1806)/$H$4</f>
        <v>0.12557739037766474</v>
      </c>
    </row>
    <row r="1807" spans="2:15" x14ac:dyDescent="0.25">
      <c r="B1807" s="2">
        <f t="shared" si="254"/>
        <v>1792</v>
      </c>
      <c r="C1807" s="14">
        <v>3</v>
      </c>
      <c r="D1807" s="15">
        <v>476554.09707434103</v>
      </c>
      <c r="E1807" s="16">
        <f t="shared" si="246"/>
        <v>0.47655409707434104</v>
      </c>
      <c r="F1807" s="17">
        <f>$B$4-D1807-$B$4*$C$4</f>
        <v>473445.90292565897</v>
      </c>
      <c r="G1807" s="16">
        <f t="shared" si="247"/>
        <v>0.52655409707434109</v>
      </c>
      <c r="H1807" s="17">
        <f t="shared" si="248"/>
        <v>142966.22912230229</v>
      </c>
      <c r="I1807" s="16">
        <f t="shared" si="249"/>
        <v>0.47655409707434099</v>
      </c>
      <c r="J1807" s="17">
        <f>$F$4-H1807-$G$4</f>
        <v>97033.770877697709</v>
      </c>
      <c r="K1807" s="16">
        <f t="shared" si="250"/>
        <v>0.676554097074341</v>
      </c>
      <c r="L1807" s="17">
        <f t="shared" si="252"/>
        <v>333587.86795203877</v>
      </c>
      <c r="M1807" s="16">
        <f t="shared" si="251"/>
        <v>0.4765540970743411</v>
      </c>
      <c r="N1807" s="17">
        <f t="shared" si="253"/>
        <v>376412.13204796123</v>
      </c>
      <c r="O1807" s="16">
        <f>($B$4*G1807-$F$4*K1807)/$H$4</f>
        <v>0.46226838278862697</v>
      </c>
    </row>
    <row r="1808" spans="2:15" x14ac:dyDescent="0.25">
      <c r="B1808" s="2">
        <f t="shared" si="254"/>
        <v>1793</v>
      </c>
      <c r="C1808" s="14">
        <v>5</v>
      </c>
      <c r="D1808" s="15">
        <v>673716.50043606199</v>
      </c>
      <c r="E1808" s="16">
        <f t="shared" ref="E1808:E1871" si="255">D1808/$B$4</f>
        <v>0.67371650043606202</v>
      </c>
      <c r="F1808" s="17">
        <f>$B$4-D1808-$B$4*$C$4</f>
        <v>276283.49956393801</v>
      </c>
      <c r="G1808" s="16">
        <f t="shared" ref="G1808:G1871" si="256">E1808+$C$4</f>
        <v>0.72371650043606206</v>
      </c>
      <c r="H1808" s="17">
        <f t="shared" ref="H1808:H1871" si="257">D1808*$D$4</f>
        <v>202114.95013081859</v>
      </c>
      <c r="I1808" s="16">
        <f t="shared" ref="I1808:I1871" si="258">H1808/$F$4</f>
        <v>0.6737165004360619</v>
      </c>
      <c r="J1808" s="17">
        <f>$F$4-H1808-$G$4</f>
        <v>37885.049869181414</v>
      </c>
      <c r="K1808" s="16">
        <f t="shared" ref="K1808:K1871" si="259">I1808+$E$4</f>
        <v>0.87371650043606186</v>
      </c>
      <c r="L1808" s="17">
        <f t="shared" si="252"/>
        <v>471601.55030524341</v>
      </c>
      <c r="M1808" s="16">
        <f t="shared" ref="M1808:M1871" si="260">L1808/$H$4</f>
        <v>0.67371650043606202</v>
      </c>
      <c r="N1808" s="17">
        <f t="shared" si="253"/>
        <v>238398.44969475659</v>
      </c>
      <c r="O1808" s="16">
        <f>($B$4*G1808-$F$4*K1808)/$H$4</f>
        <v>0.659430786150348</v>
      </c>
    </row>
    <row r="1809" spans="2:15" x14ac:dyDescent="0.25">
      <c r="B1809" s="2">
        <f t="shared" si="254"/>
        <v>1794</v>
      </c>
      <c r="C1809" s="14">
        <v>5</v>
      </c>
      <c r="D1809" s="15">
        <v>696825.47377570602</v>
      </c>
      <c r="E1809" s="16">
        <f t="shared" si="255"/>
        <v>0.69682547377570603</v>
      </c>
      <c r="F1809" s="17">
        <f>$B$4-D1809-$B$4*$C$4</f>
        <v>253174.52622429398</v>
      </c>
      <c r="G1809" s="16">
        <f t="shared" si="256"/>
        <v>0.74682547377570607</v>
      </c>
      <c r="H1809" s="17">
        <f t="shared" si="257"/>
        <v>209047.6421327118</v>
      </c>
      <c r="I1809" s="16">
        <f t="shared" si="258"/>
        <v>0.69682547377570603</v>
      </c>
      <c r="J1809" s="17">
        <f>$F$4-H1809-$G$4</f>
        <v>30952.357867288199</v>
      </c>
      <c r="K1809" s="16">
        <f t="shared" si="259"/>
        <v>0.89682547377570598</v>
      </c>
      <c r="L1809" s="17">
        <f t="shared" ref="L1809:L1872" si="261">D1809-H1809</f>
        <v>487777.83164299419</v>
      </c>
      <c r="M1809" s="16">
        <f t="shared" si="260"/>
        <v>0.69682547377570603</v>
      </c>
      <c r="N1809" s="17">
        <f t="shared" ref="N1809:N1872" si="262">F1809-J1809</f>
        <v>222222.16835700578</v>
      </c>
      <c r="O1809" s="16">
        <f>($B$4*G1809-$F$4*K1809)/$H$4</f>
        <v>0.68253975948999179</v>
      </c>
    </row>
    <row r="1810" spans="2:15" x14ac:dyDescent="0.25">
      <c r="B1810" s="2">
        <f t="shared" ref="B1810:B1873" si="263">B1809+1</f>
        <v>1795</v>
      </c>
      <c r="C1810" s="14">
        <v>2</v>
      </c>
      <c r="D1810" s="15">
        <v>304324.076222712</v>
      </c>
      <c r="E1810" s="16">
        <f t="shared" si="255"/>
        <v>0.30432407622271201</v>
      </c>
      <c r="F1810" s="17">
        <f>$B$4-D1810-$B$4*$C$4</f>
        <v>645675.92377728806</v>
      </c>
      <c r="G1810" s="16">
        <f t="shared" si="256"/>
        <v>0.354324076222712</v>
      </c>
      <c r="H1810" s="17">
        <f t="shared" si="257"/>
        <v>91297.222866813594</v>
      </c>
      <c r="I1810" s="16">
        <f t="shared" si="258"/>
        <v>0.30432407622271196</v>
      </c>
      <c r="J1810" s="17">
        <f>$F$4-H1810-$G$4</f>
        <v>148702.77713318641</v>
      </c>
      <c r="K1810" s="16">
        <f t="shared" si="259"/>
        <v>0.50432407622271191</v>
      </c>
      <c r="L1810" s="17">
        <f t="shared" si="261"/>
        <v>213026.85335589841</v>
      </c>
      <c r="M1810" s="16">
        <f t="shared" si="260"/>
        <v>0.30432407622271201</v>
      </c>
      <c r="N1810" s="17">
        <f t="shared" si="262"/>
        <v>496973.14664410165</v>
      </c>
      <c r="O1810" s="16">
        <f>($B$4*G1810-$F$4*K1810)/$H$4</f>
        <v>0.29003836193699778</v>
      </c>
    </row>
    <row r="1811" spans="2:15" x14ac:dyDescent="0.25">
      <c r="B1811" s="2">
        <f t="shared" si="263"/>
        <v>1796</v>
      </c>
      <c r="C1811" s="14">
        <v>3</v>
      </c>
      <c r="D1811" s="15">
        <v>416251.99165935302</v>
      </c>
      <c r="E1811" s="16">
        <f t="shared" si="255"/>
        <v>0.416251991659353</v>
      </c>
      <c r="F1811" s="17">
        <f>$B$4-D1811-$B$4*$C$4</f>
        <v>533748.00834064698</v>
      </c>
      <c r="G1811" s="16">
        <f t="shared" si="256"/>
        <v>0.46625199165935299</v>
      </c>
      <c r="H1811" s="17">
        <f t="shared" si="257"/>
        <v>124875.59749780589</v>
      </c>
      <c r="I1811" s="16">
        <f t="shared" si="258"/>
        <v>0.416251991659353</v>
      </c>
      <c r="J1811" s="17">
        <f>$F$4-H1811-$G$4</f>
        <v>115124.40250219411</v>
      </c>
      <c r="K1811" s="16">
        <f t="shared" si="259"/>
        <v>0.61625199165935296</v>
      </c>
      <c r="L1811" s="17">
        <f t="shared" si="261"/>
        <v>291376.39416154713</v>
      </c>
      <c r="M1811" s="16">
        <f t="shared" si="260"/>
        <v>0.41625199165935306</v>
      </c>
      <c r="N1811" s="17">
        <f t="shared" si="262"/>
        <v>418623.60583845287</v>
      </c>
      <c r="O1811" s="16">
        <f>($B$4*G1811-$F$4*K1811)/$H$4</f>
        <v>0.40196627737363877</v>
      </c>
    </row>
    <row r="1812" spans="2:15" x14ac:dyDescent="0.25">
      <c r="B1812" s="2">
        <f t="shared" si="263"/>
        <v>1797</v>
      </c>
      <c r="C1812" s="14">
        <v>5</v>
      </c>
      <c r="D1812" s="15">
        <v>809853.39946453902</v>
      </c>
      <c r="E1812" s="16">
        <f t="shared" si="255"/>
        <v>0.80985339946453905</v>
      </c>
      <c r="F1812" s="17">
        <f>$B$4-D1812-$B$4*$C$4</f>
        <v>140146.60053546098</v>
      </c>
      <c r="G1812" s="16">
        <f t="shared" si="256"/>
        <v>0.85985339946453909</v>
      </c>
      <c r="H1812" s="17">
        <f t="shared" si="257"/>
        <v>242956.01983936169</v>
      </c>
      <c r="I1812" s="16">
        <f t="shared" si="258"/>
        <v>0.80985339946453894</v>
      </c>
      <c r="J1812" s="17">
        <f>$F$4-H1812-$G$4</f>
        <v>-2956.0198393616884</v>
      </c>
      <c r="K1812" s="16">
        <f t="shared" si="259"/>
        <v>1.0098533994645389</v>
      </c>
      <c r="L1812" s="17">
        <f t="shared" si="261"/>
        <v>566897.37962517736</v>
      </c>
      <c r="M1812" s="16">
        <f t="shared" si="260"/>
        <v>0.80985339946453905</v>
      </c>
      <c r="N1812" s="17">
        <f t="shared" si="262"/>
        <v>143102.62037482267</v>
      </c>
      <c r="O1812" s="16">
        <f>($B$4*G1812-$F$4*K1812)/$H$4</f>
        <v>0.79556768517882492</v>
      </c>
    </row>
    <row r="1813" spans="2:15" x14ac:dyDescent="0.25">
      <c r="B1813" s="2">
        <f t="shared" si="263"/>
        <v>1798</v>
      </c>
      <c r="C1813" s="14">
        <v>5</v>
      </c>
      <c r="D1813" s="15">
        <v>749230.16348751006</v>
      </c>
      <c r="E1813" s="16">
        <f t="shared" si="255"/>
        <v>0.74923016348751004</v>
      </c>
      <c r="F1813" s="17">
        <f>$B$4-D1813-$B$4*$C$4</f>
        <v>200769.83651248994</v>
      </c>
      <c r="G1813" s="16">
        <f t="shared" si="256"/>
        <v>0.79923016348751008</v>
      </c>
      <c r="H1813" s="17">
        <f t="shared" si="257"/>
        <v>224769.049046253</v>
      </c>
      <c r="I1813" s="16">
        <f t="shared" si="258"/>
        <v>0.74923016348751004</v>
      </c>
      <c r="J1813" s="17">
        <f>$F$4-H1813-$G$4</f>
        <v>15230.950953747</v>
      </c>
      <c r="K1813" s="16">
        <f t="shared" si="259"/>
        <v>0.94923016348750999</v>
      </c>
      <c r="L1813" s="17">
        <f t="shared" si="261"/>
        <v>524461.11444125709</v>
      </c>
      <c r="M1813" s="16">
        <f t="shared" si="260"/>
        <v>0.74923016348751015</v>
      </c>
      <c r="N1813" s="17">
        <f t="shared" si="262"/>
        <v>185538.88555874294</v>
      </c>
      <c r="O1813" s="16">
        <f>($B$4*G1813-$F$4*K1813)/$H$4</f>
        <v>0.7349444492017958</v>
      </c>
    </row>
    <row r="1814" spans="2:15" x14ac:dyDescent="0.25">
      <c r="B1814" s="2">
        <f t="shared" si="263"/>
        <v>1799</v>
      </c>
      <c r="C1814" s="14">
        <v>6</v>
      </c>
      <c r="D1814" s="15">
        <v>823032.49033947499</v>
      </c>
      <c r="E1814" s="16">
        <f t="shared" si="255"/>
        <v>0.82303249033947501</v>
      </c>
      <c r="F1814" s="17">
        <f>$B$4-D1814-$B$4*$C$4</f>
        <v>126967.50966052501</v>
      </c>
      <c r="G1814" s="16">
        <f t="shared" si="256"/>
        <v>0.87303249033947505</v>
      </c>
      <c r="H1814" s="17">
        <f t="shared" si="257"/>
        <v>246909.74710184248</v>
      </c>
      <c r="I1814" s="16">
        <f t="shared" si="258"/>
        <v>0.8230324903394749</v>
      </c>
      <c r="J1814" s="17">
        <f>$F$4-H1814-$G$4</f>
        <v>-6909.747101842484</v>
      </c>
      <c r="K1814" s="16">
        <f t="shared" si="259"/>
        <v>1.023032490339475</v>
      </c>
      <c r="L1814" s="17">
        <f t="shared" si="261"/>
        <v>576122.74323763256</v>
      </c>
      <c r="M1814" s="16">
        <f t="shared" si="260"/>
        <v>0.82303249033947512</v>
      </c>
      <c r="N1814" s="17">
        <f t="shared" si="262"/>
        <v>133877.2567623675</v>
      </c>
      <c r="O1814" s="16">
        <f>($B$4*G1814-$F$4*K1814)/$H$4</f>
        <v>0.80874677605376077</v>
      </c>
    </row>
    <row r="1815" spans="2:15" x14ac:dyDescent="0.25">
      <c r="B1815" s="2">
        <f t="shared" si="263"/>
        <v>1800</v>
      </c>
      <c r="C1815" s="14">
        <v>5</v>
      </c>
      <c r="D1815" s="15">
        <v>783654.42892742995</v>
      </c>
      <c r="E1815" s="16">
        <f t="shared" si="255"/>
        <v>0.78365442892742998</v>
      </c>
      <c r="F1815" s="17">
        <f>$B$4-D1815-$B$4*$C$4</f>
        <v>166345.57107257005</v>
      </c>
      <c r="G1815" s="16">
        <f t="shared" si="256"/>
        <v>0.83365442892743002</v>
      </c>
      <c r="H1815" s="17">
        <f t="shared" si="257"/>
        <v>235096.32867822898</v>
      </c>
      <c r="I1815" s="16">
        <f t="shared" si="258"/>
        <v>0.78365442892742998</v>
      </c>
      <c r="J1815" s="17">
        <f>$F$4-H1815-$G$4</f>
        <v>4903.6713217710203</v>
      </c>
      <c r="K1815" s="16">
        <f t="shared" si="259"/>
        <v>0.98365442892743005</v>
      </c>
      <c r="L1815" s="17">
        <f t="shared" si="261"/>
        <v>548558.10024920094</v>
      </c>
      <c r="M1815" s="16">
        <f t="shared" si="260"/>
        <v>0.78365442892742987</v>
      </c>
      <c r="N1815" s="17">
        <f t="shared" si="262"/>
        <v>161441.89975079903</v>
      </c>
      <c r="O1815" s="16">
        <f>($B$4*G1815-$F$4*K1815)/$H$4</f>
        <v>0.76936871464171575</v>
      </c>
    </row>
    <row r="1816" spans="2:15" x14ac:dyDescent="0.25">
      <c r="B1816" s="2">
        <f t="shared" si="263"/>
        <v>1801</v>
      </c>
      <c r="C1816" s="14">
        <v>3</v>
      </c>
      <c r="D1816" s="15">
        <v>327597.51579455502</v>
      </c>
      <c r="E1816" s="16">
        <f t="shared" si="255"/>
        <v>0.32759751579455504</v>
      </c>
      <c r="F1816" s="17">
        <f>$B$4-D1816-$B$4*$C$4</f>
        <v>622402.48420544504</v>
      </c>
      <c r="G1816" s="16">
        <f t="shared" si="256"/>
        <v>0.37759751579455503</v>
      </c>
      <c r="H1816" s="17">
        <f t="shared" si="257"/>
        <v>98279.254738366508</v>
      </c>
      <c r="I1816" s="16">
        <f t="shared" si="258"/>
        <v>0.32759751579455504</v>
      </c>
      <c r="J1816" s="17">
        <f>$F$4-H1816-$G$4</f>
        <v>141720.74526163348</v>
      </c>
      <c r="K1816" s="16">
        <f t="shared" si="259"/>
        <v>0.52759751579455505</v>
      </c>
      <c r="L1816" s="17">
        <f t="shared" si="261"/>
        <v>229318.26105618849</v>
      </c>
      <c r="M1816" s="16">
        <f t="shared" si="260"/>
        <v>0.32759751579455498</v>
      </c>
      <c r="N1816" s="17">
        <f t="shared" si="262"/>
        <v>480681.73894381156</v>
      </c>
      <c r="O1816" s="16">
        <f>($B$4*G1816-$F$4*K1816)/$H$4</f>
        <v>0.31331180150884069</v>
      </c>
    </row>
    <row r="1817" spans="2:15" x14ac:dyDescent="0.25">
      <c r="B1817" s="2">
        <f t="shared" si="263"/>
        <v>1802</v>
      </c>
      <c r="C1817" s="14">
        <v>2</v>
      </c>
      <c r="D1817" s="15">
        <v>267584.96124104102</v>
      </c>
      <c r="E1817" s="16">
        <f t="shared" si="255"/>
        <v>0.26758496124104103</v>
      </c>
      <c r="F1817" s="17">
        <f>$B$4-D1817-$B$4*$C$4</f>
        <v>682415.03875895892</v>
      </c>
      <c r="G1817" s="16">
        <f t="shared" si="256"/>
        <v>0.31758496124104102</v>
      </c>
      <c r="H1817" s="17">
        <f t="shared" si="257"/>
        <v>80275.488372312306</v>
      </c>
      <c r="I1817" s="16">
        <f t="shared" si="258"/>
        <v>0.26758496124104103</v>
      </c>
      <c r="J1817" s="17">
        <f>$F$4-H1817-$G$4</f>
        <v>159724.51162768769</v>
      </c>
      <c r="K1817" s="16">
        <f t="shared" si="259"/>
        <v>0.46758496124104104</v>
      </c>
      <c r="L1817" s="17">
        <f t="shared" si="261"/>
        <v>187309.47286872871</v>
      </c>
      <c r="M1817" s="16">
        <f t="shared" si="260"/>
        <v>0.26758496124104103</v>
      </c>
      <c r="N1817" s="17">
        <f t="shared" si="262"/>
        <v>522690.5271312712</v>
      </c>
      <c r="O1817" s="16">
        <f>($B$4*G1817-$F$4*K1817)/$H$4</f>
        <v>0.25329924695532674</v>
      </c>
    </row>
    <row r="1818" spans="2:15" x14ac:dyDescent="0.25">
      <c r="B1818" s="2">
        <f t="shared" si="263"/>
        <v>1803</v>
      </c>
      <c r="C1818" s="14">
        <v>4</v>
      </c>
      <c r="D1818" s="15">
        <v>606637.02057733899</v>
      </c>
      <c r="E1818" s="16">
        <f t="shared" si="255"/>
        <v>0.60663702057733904</v>
      </c>
      <c r="F1818" s="17">
        <f>$B$4-D1818-$B$4*$C$4</f>
        <v>343362.97942266101</v>
      </c>
      <c r="G1818" s="16">
        <f t="shared" si="256"/>
        <v>0.65663702057733908</v>
      </c>
      <c r="H1818" s="17">
        <f t="shared" si="257"/>
        <v>181991.1061732017</v>
      </c>
      <c r="I1818" s="16">
        <f t="shared" si="258"/>
        <v>0.60663702057733904</v>
      </c>
      <c r="J1818" s="17">
        <f>$F$4-H1818-$G$4</f>
        <v>58008.893826798303</v>
      </c>
      <c r="K1818" s="16">
        <f t="shared" si="259"/>
        <v>0.80663702057733899</v>
      </c>
      <c r="L1818" s="17">
        <f t="shared" si="261"/>
        <v>424645.91440413729</v>
      </c>
      <c r="M1818" s="16">
        <f t="shared" si="260"/>
        <v>0.60663702057733904</v>
      </c>
      <c r="N1818" s="17">
        <f t="shared" si="262"/>
        <v>285354.08559586271</v>
      </c>
      <c r="O1818" s="16">
        <f>($B$4*G1818-$F$4*K1818)/$H$4</f>
        <v>0.59235130629162491</v>
      </c>
    </row>
    <row r="1819" spans="2:15" x14ac:dyDescent="0.25">
      <c r="B1819" s="2">
        <f t="shared" si="263"/>
        <v>1804</v>
      </c>
      <c r="C1819" s="14">
        <v>2</v>
      </c>
      <c r="D1819" s="15">
        <v>315020.953461261</v>
      </c>
      <c r="E1819" s="16">
        <f t="shared" si="255"/>
        <v>0.31502095346126102</v>
      </c>
      <c r="F1819" s="17">
        <f>$B$4-D1819-$B$4*$C$4</f>
        <v>634979.046538739</v>
      </c>
      <c r="G1819" s="16">
        <f t="shared" si="256"/>
        <v>0.36502095346126101</v>
      </c>
      <c r="H1819" s="17">
        <f t="shared" si="257"/>
        <v>94506.286038378297</v>
      </c>
      <c r="I1819" s="16">
        <f t="shared" si="258"/>
        <v>0.31502095346126097</v>
      </c>
      <c r="J1819" s="17">
        <f>$F$4-H1819-$G$4</f>
        <v>145493.71396162169</v>
      </c>
      <c r="K1819" s="16">
        <f t="shared" si="259"/>
        <v>0.51502095346126098</v>
      </c>
      <c r="L1819" s="17">
        <f t="shared" si="261"/>
        <v>220514.66742288269</v>
      </c>
      <c r="M1819" s="16">
        <f t="shared" si="260"/>
        <v>0.31502095346126097</v>
      </c>
      <c r="N1819" s="17">
        <f t="shared" si="262"/>
        <v>489485.33257711731</v>
      </c>
      <c r="O1819" s="16">
        <f>($B$4*G1819-$F$4*K1819)/$H$4</f>
        <v>0.30073523917554673</v>
      </c>
    </row>
    <row r="1820" spans="2:15" x14ac:dyDescent="0.25">
      <c r="B1820" s="2">
        <f t="shared" si="263"/>
        <v>1805</v>
      </c>
      <c r="C1820" s="14">
        <v>6</v>
      </c>
      <c r="D1820" s="15">
        <v>799927.01016472594</v>
      </c>
      <c r="E1820" s="16">
        <f t="shared" si="255"/>
        <v>0.79992701016472589</v>
      </c>
      <c r="F1820" s="17">
        <f>$B$4-D1820-$B$4*$C$4</f>
        <v>150072.98983527406</v>
      </c>
      <c r="G1820" s="16">
        <f t="shared" si="256"/>
        <v>0.84992701016472594</v>
      </c>
      <c r="H1820" s="17">
        <f t="shared" si="257"/>
        <v>239978.10304941778</v>
      </c>
      <c r="I1820" s="16">
        <f t="shared" si="258"/>
        <v>0.79992701016472589</v>
      </c>
      <c r="J1820" s="17">
        <f>$F$4-H1820-$G$4</f>
        <v>21.896950582216959</v>
      </c>
      <c r="K1820" s="16">
        <f t="shared" si="259"/>
        <v>0.99992701016472596</v>
      </c>
      <c r="L1820" s="17">
        <f t="shared" si="261"/>
        <v>559948.9071153081</v>
      </c>
      <c r="M1820" s="16">
        <f t="shared" si="260"/>
        <v>0.79992701016472589</v>
      </c>
      <c r="N1820" s="17">
        <f t="shared" si="262"/>
        <v>150051.09288469184</v>
      </c>
      <c r="O1820" s="16">
        <f>($B$4*G1820-$F$4*K1820)/$H$4</f>
        <v>0.78564129587901155</v>
      </c>
    </row>
    <row r="1821" spans="2:15" x14ac:dyDescent="0.25">
      <c r="B1821" s="2">
        <f t="shared" si="263"/>
        <v>1806</v>
      </c>
      <c r="C1821" s="14">
        <v>2</v>
      </c>
      <c r="D1821" s="15">
        <v>402817.57584631298</v>
      </c>
      <c r="E1821" s="16">
        <f t="shared" si="255"/>
        <v>0.40281757584631295</v>
      </c>
      <c r="F1821" s="17">
        <f>$B$4-D1821-$B$4*$C$4</f>
        <v>547182.42415368697</v>
      </c>
      <c r="G1821" s="16">
        <f t="shared" si="256"/>
        <v>0.45281757584631294</v>
      </c>
      <c r="H1821" s="17">
        <f t="shared" si="257"/>
        <v>120845.27275389389</v>
      </c>
      <c r="I1821" s="16">
        <f t="shared" si="258"/>
        <v>0.40281757584631295</v>
      </c>
      <c r="J1821" s="17">
        <f>$F$4-H1821-$G$4</f>
        <v>119154.72724610611</v>
      </c>
      <c r="K1821" s="16">
        <f t="shared" si="259"/>
        <v>0.60281757584631301</v>
      </c>
      <c r="L1821" s="17">
        <f t="shared" si="261"/>
        <v>281972.30309241905</v>
      </c>
      <c r="M1821" s="16">
        <f t="shared" si="260"/>
        <v>0.40281757584631295</v>
      </c>
      <c r="N1821" s="17">
        <f t="shared" si="262"/>
        <v>428027.69690758083</v>
      </c>
      <c r="O1821" s="16">
        <f>($B$4*G1821-$F$4*K1821)/$H$4</f>
        <v>0.38853186156059866</v>
      </c>
    </row>
    <row r="1822" spans="2:15" x14ac:dyDescent="0.25">
      <c r="B1822" s="2">
        <f t="shared" si="263"/>
        <v>1807</v>
      </c>
      <c r="C1822" s="14">
        <v>3</v>
      </c>
      <c r="D1822" s="15">
        <v>474481.65067528997</v>
      </c>
      <c r="E1822" s="16">
        <f t="shared" si="255"/>
        <v>0.47448165067528997</v>
      </c>
      <c r="F1822" s="17">
        <f>$B$4-D1822-$B$4*$C$4</f>
        <v>475518.34932470997</v>
      </c>
      <c r="G1822" s="16">
        <f t="shared" si="256"/>
        <v>0.52448165067528996</v>
      </c>
      <c r="H1822" s="17">
        <f t="shared" si="257"/>
        <v>142344.49520258699</v>
      </c>
      <c r="I1822" s="16">
        <f t="shared" si="258"/>
        <v>0.47448165067528997</v>
      </c>
      <c r="J1822" s="17">
        <f>$F$4-H1822-$G$4</f>
        <v>97655.504797413014</v>
      </c>
      <c r="K1822" s="16">
        <f t="shared" si="259"/>
        <v>0.67448165067528998</v>
      </c>
      <c r="L1822" s="17">
        <f t="shared" si="261"/>
        <v>332137.15547270299</v>
      </c>
      <c r="M1822" s="16">
        <f t="shared" si="260"/>
        <v>0.47448165067528997</v>
      </c>
      <c r="N1822" s="17">
        <f t="shared" si="262"/>
        <v>377862.84452729695</v>
      </c>
      <c r="O1822" s="16">
        <f>($B$4*G1822-$F$4*K1822)/$H$4</f>
        <v>0.46019593638957562</v>
      </c>
    </row>
    <row r="1823" spans="2:15" x14ac:dyDescent="0.25">
      <c r="B1823" s="2">
        <f t="shared" si="263"/>
        <v>1808</v>
      </c>
      <c r="C1823" s="14">
        <v>2</v>
      </c>
      <c r="D1823" s="15">
        <v>208953.969601586</v>
      </c>
      <c r="E1823" s="16">
        <f t="shared" si="255"/>
        <v>0.20895396960158599</v>
      </c>
      <c r="F1823" s="17">
        <f>$B$4-D1823-$B$4*$C$4</f>
        <v>741046.030398414</v>
      </c>
      <c r="G1823" s="16">
        <f t="shared" si="256"/>
        <v>0.25895396960158601</v>
      </c>
      <c r="H1823" s="17">
        <f t="shared" si="257"/>
        <v>62686.190880475799</v>
      </c>
      <c r="I1823" s="16">
        <f t="shared" si="258"/>
        <v>0.20895396960158599</v>
      </c>
      <c r="J1823" s="17">
        <f>$F$4-H1823-$G$4</f>
        <v>177313.8091195242</v>
      </c>
      <c r="K1823" s="16">
        <f t="shared" si="259"/>
        <v>0.40895396960158603</v>
      </c>
      <c r="L1823" s="17">
        <f t="shared" si="261"/>
        <v>146267.7787211102</v>
      </c>
      <c r="M1823" s="16">
        <f t="shared" si="260"/>
        <v>0.20895396960158599</v>
      </c>
      <c r="N1823" s="17">
        <f t="shared" si="262"/>
        <v>563732.2212788898</v>
      </c>
      <c r="O1823" s="16">
        <f>($B$4*G1823-$F$4*K1823)/$H$4</f>
        <v>0.1946682553158717</v>
      </c>
    </row>
    <row r="1824" spans="2:15" x14ac:dyDescent="0.25">
      <c r="B1824" s="2">
        <f t="shared" si="263"/>
        <v>1809</v>
      </c>
      <c r="C1824" s="14">
        <v>3</v>
      </c>
      <c r="D1824" s="15">
        <v>489689.77035812603</v>
      </c>
      <c r="E1824" s="16">
        <f t="shared" si="255"/>
        <v>0.48968977035812605</v>
      </c>
      <c r="F1824" s="17">
        <f>$B$4-D1824-$B$4*$C$4</f>
        <v>460310.22964187397</v>
      </c>
      <c r="G1824" s="16">
        <f t="shared" si="256"/>
        <v>0.53968977035812604</v>
      </c>
      <c r="H1824" s="17">
        <f t="shared" si="257"/>
        <v>146906.93110743779</v>
      </c>
      <c r="I1824" s="16">
        <f t="shared" si="258"/>
        <v>0.489689770358126</v>
      </c>
      <c r="J1824" s="17">
        <f>$F$4-H1824-$G$4</f>
        <v>93093.068892562209</v>
      </c>
      <c r="K1824" s="16">
        <f t="shared" si="259"/>
        <v>0.68968977035812595</v>
      </c>
      <c r="L1824" s="17">
        <f t="shared" si="261"/>
        <v>342782.83925068821</v>
      </c>
      <c r="M1824" s="16">
        <f t="shared" si="260"/>
        <v>0.489689770358126</v>
      </c>
      <c r="N1824" s="17">
        <f t="shared" si="262"/>
        <v>367217.16074931179</v>
      </c>
      <c r="O1824" s="16">
        <f>($B$4*G1824-$F$4*K1824)/$H$4</f>
        <v>0.47540405607241171</v>
      </c>
    </row>
    <row r="1825" spans="2:15" x14ac:dyDescent="0.25">
      <c r="B1825" s="2">
        <f t="shared" si="263"/>
        <v>1810</v>
      </c>
      <c r="C1825" s="14">
        <v>4</v>
      </c>
      <c r="D1825" s="15">
        <v>696993.45047424897</v>
      </c>
      <c r="E1825" s="16">
        <f t="shared" si="255"/>
        <v>0.69699345047424899</v>
      </c>
      <c r="F1825" s="17">
        <f>$B$4-D1825-$B$4*$C$4</f>
        <v>253006.54952575103</v>
      </c>
      <c r="G1825" s="16">
        <f t="shared" si="256"/>
        <v>0.74699345047424903</v>
      </c>
      <c r="H1825" s="17">
        <f t="shared" si="257"/>
        <v>209098.03514227469</v>
      </c>
      <c r="I1825" s="16">
        <f t="shared" si="258"/>
        <v>0.69699345047424899</v>
      </c>
      <c r="J1825" s="17">
        <f>$F$4-H1825-$G$4</f>
        <v>30901.96485772531</v>
      </c>
      <c r="K1825" s="16">
        <f t="shared" si="259"/>
        <v>0.89699345047424894</v>
      </c>
      <c r="L1825" s="17">
        <f t="shared" si="261"/>
        <v>487895.41533197428</v>
      </c>
      <c r="M1825" s="16">
        <f t="shared" si="260"/>
        <v>0.69699345047424899</v>
      </c>
      <c r="N1825" s="17">
        <f t="shared" si="262"/>
        <v>222104.58466802572</v>
      </c>
      <c r="O1825" s="16">
        <f>($B$4*G1825-$F$4*K1825)/$H$4</f>
        <v>0.68270773618853486</v>
      </c>
    </row>
    <row r="1826" spans="2:15" x14ac:dyDescent="0.25">
      <c r="B1826" s="2">
        <f t="shared" si="263"/>
        <v>1811</v>
      </c>
      <c r="C1826" s="14">
        <v>6</v>
      </c>
      <c r="D1826" s="15">
        <v>791255.47703640396</v>
      </c>
      <c r="E1826" s="16">
        <f t="shared" si="255"/>
        <v>0.79125547703640398</v>
      </c>
      <c r="F1826" s="17">
        <f>$B$4-D1826-$B$4*$C$4</f>
        <v>158744.52296359604</v>
      </c>
      <c r="G1826" s="16">
        <f t="shared" si="256"/>
        <v>0.84125547703640402</v>
      </c>
      <c r="H1826" s="17">
        <f t="shared" si="257"/>
        <v>237376.64311092117</v>
      </c>
      <c r="I1826" s="16">
        <f t="shared" si="258"/>
        <v>0.79125547703640386</v>
      </c>
      <c r="J1826" s="17">
        <f>$F$4-H1826-$G$4</f>
        <v>2623.3568890788301</v>
      </c>
      <c r="K1826" s="16">
        <f t="shared" si="259"/>
        <v>0.99125547703640393</v>
      </c>
      <c r="L1826" s="17">
        <f t="shared" si="261"/>
        <v>553878.83392548282</v>
      </c>
      <c r="M1826" s="16">
        <f t="shared" si="260"/>
        <v>0.79125547703640398</v>
      </c>
      <c r="N1826" s="17">
        <f t="shared" si="262"/>
        <v>156121.16607451721</v>
      </c>
      <c r="O1826" s="16">
        <f>($B$4*G1826-$F$4*K1826)/$H$4</f>
        <v>0.77696976275068974</v>
      </c>
    </row>
    <row r="1827" spans="2:15" x14ac:dyDescent="0.25">
      <c r="B1827" s="2">
        <f t="shared" si="263"/>
        <v>1812</v>
      </c>
      <c r="C1827" s="14">
        <v>4</v>
      </c>
      <c r="D1827" s="15">
        <v>732881.18992552499</v>
      </c>
      <c r="E1827" s="16">
        <f t="shared" si="255"/>
        <v>0.73288118992552498</v>
      </c>
      <c r="F1827" s="17">
        <f>$B$4-D1827-$B$4*$C$4</f>
        <v>217118.81007447501</v>
      </c>
      <c r="G1827" s="16">
        <f t="shared" si="256"/>
        <v>0.78288118992552502</v>
      </c>
      <c r="H1827" s="17">
        <f t="shared" si="257"/>
        <v>219864.3569776575</v>
      </c>
      <c r="I1827" s="16">
        <f t="shared" si="258"/>
        <v>0.73288118992552498</v>
      </c>
      <c r="J1827" s="17">
        <f>$F$4-H1827-$G$4</f>
        <v>20135.643022342498</v>
      </c>
      <c r="K1827" s="16">
        <f t="shared" si="259"/>
        <v>0.93288118992552493</v>
      </c>
      <c r="L1827" s="17">
        <f t="shared" si="261"/>
        <v>513016.83294786746</v>
      </c>
      <c r="M1827" s="16">
        <f t="shared" si="260"/>
        <v>0.73288118992552498</v>
      </c>
      <c r="N1827" s="17">
        <f t="shared" si="262"/>
        <v>196983.16705213251</v>
      </c>
      <c r="O1827" s="16">
        <f>($B$4*G1827-$F$4*K1827)/$H$4</f>
        <v>0.71859547563981074</v>
      </c>
    </row>
    <row r="1828" spans="2:15" x14ac:dyDescent="0.25">
      <c r="B1828" s="2">
        <f t="shared" si="263"/>
        <v>1813</v>
      </c>
      <c r="C1828" s="14">
        <v>3</v>
      </c>
      <c r="D1828" s="15">
        <v>545585.45766934298</v>
      </c>
      <c r="E1828" s="16">
        <f t="shared" si="255"/>
        <v>0.54558545766934297</v>
      </c>
      <c r="F1828" s="17">
        <f>$B$4-D1828-$B$4*$C$4</f>
        <v>404414.54233065702</v>
      </c>
      <c r="G1828" s="16">
        <f t="shared" si="256"/>
        <v>0.59558545766934301</v>
      </c>
      <c r="H1828" s="17">
        <f t="shared" si="257"/>
        <v>163675.63730080289</v>
      </c>
      <c r="I1828" s="16">
        <f t="shared" si="258"/>
        <v>0.54558545766934297</v>
      </c>
      <c r="J1828" s="17">
        <f>$F$4-H1828-$G$4</f>
        <v>76324.36269919711</v>
      </c>
      <c r="K1828" s="16">
        <f t="shared" si="259"/>
        <v>0.74558545766934303</v>
      </c>
      <c r="L1828" s="17">
        <f t="shared" si="261"/>
        <v>381909.82036854012</v>
      </c>
      <c r="M1828" s="16">
        <f t="shared" si="260"/>
        <v>0.54558545766934308</v>
      </c>
      <c r="N1828" s="17">
        <f t="shared" si="262"/>
        <v>328090.17963145988</v>
      </c>
      <c r="O1828" s="16">
        <f>($B$4*G1828-$F$4*K1828)/$H$4</f>
        <v>0.53129974338362862</v>
      </c>
    </row>
    <row r="1829" spans="2:15" x14ac:dyDescent="0.25">
      <c r="B1829" s="2">
        <f t="shared" si="263"/>
        <v>1814</v>
      </c>
      <c r="C1829" s="14">
        <v>2</v>
      </c>
      <c r="D1829" s="15">
        <v>286860.442503353</v>
      </c>
      <c r="E1829" s="16">
        <f t="shared" si="255"/>
        <v>0.28686044250335302</v>
      </c>
      <c r="F1829" s="17">
        <f>$B$4-D1829-$B$4*$C$4</f>
        <v>663139.557496647</v>
      </c>
      <c r="G1829" s="16">
        <f t="shared" si="256"/>
        <v>0.33686044250335301</v>
      </c>
      <c r="H1829" s="17">
        <f t="shared" si="257"/>
        <v>86058.132751005891</v>
      </c>
      <c r="I1829" s="16">
        <f t="shared" si="258"/>
        <v>0.28686044250335296</v>
      </c>
      <c r="J1829" s="17">
        <f>$F$4-H1829-$G$4</f>
        <v>153941.86724899412</v>
      </c>
      <c r="K1829" s="16">
        <f t="shared" si="259"/>
        <v>0.48686044250335297</v>
      </c>
      <c r="L1829" s="17">
        <f t="shared" si="261"/>
        <v>200802.30975234712</v>
      </c>
      <c r="M1829" s="16">
        <f t="shared" si="260"/>
        <v>0.28686044250335302</v>
      </c>
      <c r="N1829" s="17">
        <f t="shared" si="262"/>
        <v>509197.69024765288</v>
      </c>
      <c r="O1829" s="16">
        <f>($B$4*G1829-$F$4*K1829)/$H$4</f>
        <v>0.27257472821763873</v>
      </c>
    </row>
    <row r="1830" spans="2:15" x14ac:dyDescent="0.25">
      <c r="B1830" s="2">
        <f t="shared" si="263"/>
        <v>1815</v>
      </c>
      <c r="C1830" s="14">
        <v>4</v>
      </c>
      <c r="D1830" s="15">
        <v>661650.161396362</v>
      </c>
      <c r="E1830" s="16">
        <f t="shared" si="255"/>
        <v>0.66165016139636201</v>
      </c>
      <c r="F1830" s="17">
        <f>$B$4-D1830-$B$4*$C$4</f>
        <v>288349.838603638</v>
      </c>
      <c r="G1830" s="16">
        <f t="shared" si="256"/>
        <v>0.71165016139636206</v>
      </c>
      <c r="H1830" s="17">
        <f t="shared" si="257"/>
        <v>198495.04841890858</v>
      </c>
      <c r="I1830" s="16">
        <f t="shared" si="258"/>
        <v>0.6616501613963619</v>
      </c>
      <c r="J1830" s="17">
        <f>$F$4-H1830-$G$4</f>
        <v>41504.951581091416</v>
      </c>
      <c r="K1830" s="16">
        <f t="shared" si="259"/>
        <v>0.86165016139636186</v>
      </c>
      <c r="L1830" s="17">
        <f t="shared" si="261"/>
        <v>463155.11297745339</v>
      </c>
      <c r="M1830" s="16">
        <f t="shared" si="260"/>
        <v>0.66165016139636201</v>
      </c>
      <c r="N1830" s="17">
        <f t="shared" si="262"/>
        <v>246844.88702254658</v>
      </c>
      <c r="O1830" s="16">
        <f>($B$4*G1830-$F$4*K1830)/$H$4</f>
        <v>0.64736444711064778</v>
      </c>
    </row>
    <row r="1831" spans="2:15" x14ac:dyDescent="0.25">
      <c r="B1831" s="2">
        <f t="shared" si="263"/>
        <v>1816</v>
      </c>
      <c r="C1831" s="14">
        <v>0</v>
      </c>
      <c r="D1831" s="15">
        <v>0</v>
      </c>
      <c r="E1831" s="16">
        <f t="shared" si="255"/>
        <v>0</v>
      </c>
      <c r="F1831" s="17">
        <f>$B$4-D1831-$B$4*$C$4</f>
        <v>950000</v>
      </c>
      <c r="G1831" s="16">
        <f t="shared" si="256"/>
        <v>0.05</v>
      </c>
      <c r="H1831" s="17">
        <f t="shared" si="257"/>
        <v>0</v>
      </c>
      <c r="I1831" s="16">
        <f t="shared" si="258"/>
        <v>0</v>
      </c>
      <c r="J1831" s="17">
        <f>$F$4-H1831-$G$4</f>
        <v>240000</v>
      </c>
      <c r="K1831" s="16">
        <f t="shared" si="259"/>
        <v>0.2</v>
      </c>
      <c r="L1831" s="17">
        <f t="shared" si="261"/>
        <v>0</v>
      </c>
      <c r="M1831" s="16">
        <f t="shared" si="260"/>
        <v>0</v>
      </c>
      <c r="N1831" s="17">
        <f t="shared" si="262"/>
        <v>710000</v>
      </c>
      <c r="O1831" s="16">
        <f>($B$4*G1831-$F$4*K1831)/$H$4</f>
        <v>-1.4285714285714285E-2</v>
      </c>
    </row>
    <row r="1832" spans="2:15" x14ac:dyDescent="0.25">
      <c r="B1832" s="2">
        <f t="shared" si="263"/>
        <v>1817</v>
      </c>
      <c r="C1832" s="14">
        <v>4</v>
      </c>
      <c r="D1832" s="15">
        <v>601770.11407114798</v>
      </c>
      <c r="E1832" s="16">
        <f t="shared" si="255"/>
        <v>0.601770114071148</v>
      </c>
      <c r="F1832" s="17">
        <f>$B$4-D1832-$B$4*$C$4</f>
        <v>348229.88592885202</v>
      </c>
      <c r="G1832" s="16">
        <f t="shared" si="256"/>
        <v>0.65177011407114804</v>
      </c>
      <c r="H1832" s="17">
        <f t="shared" si="257"/>
        <v>180531.03422134439</v>
      </c>
      <c r="I1832" s="16">
        <f t="shared" si="258"/>
        <v>0.601770114071148</v>
      </c>
      <c r="J1832" s="17">
        <f>$F$4-H1832-$G$4</f>
        <v>59468.965778655605</v>
      </c>
      <c r="K1832" s="16">
        <f t="shared" si="259"/>
        <v>0.80177011407114795</v>
      </c>
      <c r="L1832" s="17">
        <f t="shared" si="261"/>
        <v>421239.07984980359</v>
      </c>
      <c r="M1832" s="16">
        <f t="shared" si="260"/>
        <v>0.601770114071148</v>
      </c>
      <c r="N1832" s="17">
        <f t="shared" si="262"/>
        <v>288760.92015019641</v>
      </c>
      <c r="O1832" s="16">
        <f>($B$4*G1832-$F$4*K1832)/$H$4</f>
        <v>0.58748439978543388</v>
      </c>
    </row>
    <row r="1833" spans="2:15" x14ac:dyDescent="0.25">
      <c r="B1833" s="2">
        <f t="shared" si="263"/>
        <v>1818</v>
      </c>
      <c r="C1833" s="14">
        <v>4</v>
      </c>
      <c r="D1833" s="15">
        <v>627962.95051322703</v>
      </c>
      <c r="E1833" s="16">
        <f t="shared" si="255"/>
        <v>0.62796295051322704</v>
      </c>
      <c r="F1833" s="17">
        <f>$B$4-D1833-$B$4*$C$4</f>
        <v>322037.04948677297</v>
      </c>
      <c r="G1833" s="16">
        <f t="shared" si="256"/>
        <v>0.67796295051322708</v>
      </c>
      <c r="H1833" s="17">
        <f t="shared" si="257"/>
        <v>188388.88515396809</v>
      </c>
      <c r="I1833" s="16">
        <f t="shared" si="258"/>
        <v>0.62796295051322693</v>
      </c>
      <c r="J1833" s="17">
        <f>$F$4-H1833-$G$4</f>
        <v>51611.114846031909</v>
      </c>
      <c r="K1833" s="16">
        <f t="shared" si="259"/>
        <v>0.82796295051322688</v>
      </c>
      <c r="L1833" s="17">
        <f t="shared" si="261"/>
        <v>439574.06535925891</v>
      </c>
      <c r="M1833" s="16">
        <f t="shared" si="260"/>
        <v>0.62796295051322704</v>
      </c>
      <c r="N1833" s="17">
        <f t="shared" si="262"/>
        <v>270425.93464074109</v>
      </c>
      <c r="O1833" s="16">
        <f>($B$4*G1833-$F$4*K1833)/$H$4</f>
        <v>0.6136772362275128</v>
      </c>
    </row>
    <row r="1834" spans="2:15" x14ac:dyDescent="0.25">
      <c r="B1834" s="2">
        <f t="shared" si="263"/>
        <v>1819</v>
      </c>
      <c r="C1834" s="14">
        <v>3</v>
      </c>
      <c r="D1834" s="15">
        <v>506640.244146274</v>
      </c>
      <c r="E1834" s="16">
        <f t="shared" si="255"/>
        <v>0.50664024414627395</v>
      </c>
      <c r="F1834" s="17">
        <f>$B$4-D1834-$B$4*$C$4</f>
        <v>443359.755853726</v>
      </c>
      <c r="G1834" s="16">
        <f t="shared" si="256"/>
        <v>0.556640244146274</v>
      </c>
      <c r="H1834" s="17">
        <f t="shared" si="257"/>
        <v>151992.07324388219</v>
      </c>
      <c r="I1834" s="16">
        <f t="shared" si="258"/>
        <v>0.50664024414627395</v>
      </c>
      <c r="J1834" s="17">
        <f>$F$4-H1834-$G$4</f>
        <v>88007.926756117813</v>
      </c>
      <c r="K1834" s="16">
        <f t="shared" si="259"/>
        <v>0.70664024414627402</v>
      </c>
      <c r="L1834" s="17">
        <f t="shared" si="261"/>
        <v>354648.17090239178</v>
      </c>
      <c r="M1834" s="16">
        <f t="shared" si="260"/>
        <v>0.50664024414627395</v>
      </c>
      <c r="N1834" s="17">
        <f t="shared" si="262"/>
        <v>355351.82909760822</v>
      </c>
      <c r="O1834" s="16">
        <f>($B$4*G1834-$F$4*K1834)/$H$4</f>
        <v>0.49235452986055978</v>
      </c>
    </row>
    <row r="1835" spans="2:15" x14ac:dyDescent="0.25">
      <c r="B1835" s="2">
        <f t="shared" si="263"/>
        <v>1820</v>
      </c>
      <c r="C1835" s="14">
        <v>3</v>
      </c>
      <c r="D1835" s="15">
        <v>587299.05923941499</v>
      </c>
      <c r="E1835" s="16">
        <f t="shared" si="255"/>
        <v>0.58729905923941494</v>
      </c>
      <c r="F1835" s="17">
        <f>$B$4-D1835-$B$4*$C$4</f>
        <v>362700.94076058501</v>
      </c>
      <c r="G1835" s="16">
        <f t="shared" si="256"/>
        <v>0.63729905923941499</v>
      </c>
      <c r="H1835" s="17">
        <f t="shared" si="257"/>
        <v>176189.71777182448</v>
      </c>
      <c r="I1835" s="16">
        <f t="shared" si="258"/>
        <v>0.58729905923941494</v>
      </c>
      <c r="J1835" s="17">
        <f>$F$4-H1835-$G$4</f>
        <v>63810.282228175522</v>
      </c>
      <c r="K1835" s="16">
        <f t="shared" si="259"/>
        <v>0.7872990592394149</v>
      </c>
      <c r="L1835" s="17">
        <f t="shared" si="261"/>
        <v>411109.34146759054</v>
      </c>
      <c r="M1835" s="16">
        <f t="shared" si="260"/>
        <v>0.58729905923941506</v>
      </c>
      <c r="N1835" s="17">
        <f t="shared" si="262"/>
        <v>298890.65853240946</v>
      </c>
      <c r="O1835" s="16">
        <f>($B$4*G1835-$F$4*K1835)/$H$4</f>
        <v>0.57301334495370082</v>
      </c>
    </row>
    <row r="1836" spans="2:15" x14ac:dyDescent="0.25">
      <c r="B1836" s="2">
        <f t="shared" si="263"/>
        <v>1821</v>
      </c>
      <c r="C1836" s="14">
        <v>0</v>
      </c>
      <c r="D1836" s="15">
        <v>0</v>
      </c>
      <c r="E1836" s="16">
        <f t="shared" si="255"/>
        <v>0</v>
      </c>
      <c r="F1836" s="17">
        <f>$B$4-D1836-$B$4*$C$4</f>
        <v>950000</v>
      </c>
      <c r="G1836" s="16">
        <f t="shared" si="256"/>
        <v>0.05</v>
      </c>
      <c r="H1836" s="17">
        <f t="shared" si="257"/>
        <v>0</v>
      </c>
      <c r="I1836" s="16">
        <f t="shared" si="258"/>
        <v>0</v>
      </c>
      <c r="J1836" s="17">
        <f>$F$4-H1836-$G$4</f>
        <v>240000</v>
      </c>
      <c r="K1836" s="16">
        <f t="shared" si="259"/>
        <v>0.2</v>
      </c>
      <c r="L1836" s="17">
        <f t="shared" si="261"/>
        <v>0</v>
      </c>
      <c r="M1836" s="16">
        <f t="shared" si="260"/>
        <v>0</v>
      </c>
      <c r="N1836" s="17">
        <f t="shared" si="262"/>
        <v>710000</v>
      </c>
      <c r="O1836" s="16">
        <f>($B$4*G1836-$F$4*K1836)/$H$4</f>
        <v>-1.4285714285714285E-2</v>
      </c>
    </row>
    <row r="1837" spans="2:15" x14ac:dyDescent="0.25">
      <c r="B1837" s="2">
        <f t="shared" si="263"/>
        <v>1822</v>
      </c>
      <c r="C1837" s="14">
        <v>4</v>
      </c>
      <c r="D1837" s="15">
        <v>593479.829593617</v>
      </c>
      <c r="E1837" s="16">
        <f t="shared" si="255"/>
        <v>0.593479829593617</v>
      </c>
      <c r="F1837" s="17">
        <f>$B$4-D1837-$B$4*$C$4</f>
        <v>356520.170406383</v>
      </c>
      <c r="G1837" s="16">
        <f t="shared" si="256"/>
        <v>0.64347982959361705</v>
      </c>
      <c r="H1837" s="17">
        <f t="shared" si="257"/>
        <v>178043.9488780851</v>
      </c>
      <c r="I1837" s="16">
        <f t="shared" si="258"/>
        <v>0.593479829593617</v>
      </c>
      <c r="J1837" s="17">
        <f>$F$4-H1837-$G$4</f>
        <v>61956.051121914905</v>
      </c>
      <c r="K1837" s="16">
        <f t="shared" si="259"/>
        <v>0.79347982959361696</v>
      </c>
      <c r="L1837" s="17">
        <f t="shared" si="261"/>
        <v>415435.88071553188</v>
      </c>
      <c r="M1837" s="16">
        <f t="shared" si="260"/>
        <v>0.593479829593617</v>
      </c>
      <c r="N1837" s="17">
        <f t="shared" si="262"/>
        <v>294564.11928446812</v>
      </c>
      <c r="O1837" s="16">
        <f>($B$4*G1837-$F$4*K1837)/$H$4</f>
        <v>0.57919411530790266</v>
      </c>
    </row>
    <row r="1838" spans="2:15" x14ac:dyDescent="0.25">
      <c r="B1838" s="2">
        <f t="shared" si="263"/>
        <v>1823</v>
      </c>
      <c r="C1838" s="14">
        <v>6</v>
      </c>
      <c r="D1838" s="15">
        <v>922613.76692963997</v>
      </c>
      <c r="E1838" s="16">
        <f t="shared" si="255"/>
        <v>0.92261376692963992</v>
      </c>
      <c r="F1838" s="17">
        <f>$B$4-D1838-$B$4*$C$4</f>
        <v>27386.233070360031</v>
      </c>
      <c r="G1838" s="16">
        <f t="shared" si="256"/>
        <v>0.97261376692963997</v>
      </c>
      <c r="H1838" s="17">
        <f t="shared" si="257"/>
        <v>276784.13007889199</v>
      </c>
      <c r="I1838" s="16">
        <f t="shared" si="258"/>
        <v>0.92261376692963992</v>
      </c>
      <c r="J1838" s="17">
        <f>$F$4-H1838-$G$4</f>
        <v>-36784.130078891991</v>
      </c>
      <c r="K1838" s="16">
        <f t="shared" si="259"/>
        <v>1.1226137669296399</v>
      </c>
      <c r="L1838" s="17">
        <f t="shared" si="261"/>
        <v>645829.63685074798</v>
      </c>
      <c r="M1838" s="16">
        <f t="shared" si="260"/>
        <v>0.92261376692963992</v>
      </c>
      <c r="N1838" s="17">
        <f t="shared" si="262"/>
        <v>64170.363149252022</v>
      </c>
      <c r="O1838" s="16">
        <f>($B$4*G1838-$F$4*K1838)/$H$4</f>
        <v>0.90832805264392569</v>
      </c>
    </row>
    <row r="1839" spans="2:15" x14ac:dyDescent="0.25">
      <c r="B1839" s="2">
        <f t="shared" si="263"/>
        <v>1824</v>
      </c>
      <c r="C1839" s="14">
        <v>6</v>
      </c>
      <c r="D1839" s="15">
        <v>947577.10579112999</v>
      </c>
      <c r="E1839" s="16">
        <f t="shared" si="255"/>
        <v>0.94757710579112997</v>
      </c>
      <c r="F1839" s="17">
        <f>$B$4-D1839-$B$4*$C$4</f>
        <v>2422.8942088700132</v>
      </c>
      <c r="G1839" s="16">
        <f t="shared" si="256"/>
        <v>0.99757710579113001</v>
      </c>
      <c r="H1839" s="17">
        <f t="shared" si="257"/>
        <v>284273.13173733896</v>
      </c>
      <c r="I1839" s="16">
        <f t="shared" si="258"/>
        <v>0.94757710579112986</v>
      </c>
      <c r="J1839" s="17">
        <f>$F$4-H1839-$G$4</f>
        <v>-44273.131737338961</v>
      </c>
      <c r="K1839" s="16">
        <f t="shared" si="259"/>
        <v>1.1475771057911299</v>
      </c>
      <c r="L1839" s="17">
        <f t="shared" si="261"/>
        <v>663303.97405379103</v>
      </c>
      <c r="M1839" s="16">
        <f t="shared" si="260"/>
        <v>0.94757710579113008</v>
      </c>
      <c r="N1839" s="17">
        <f t="shared" si="262"/>
        <v>46696.025946208974</v>
      </c>
      <c r="O1839" s="16">
        <f>($B$4*G1839-$F$4*K1839)/$H$4</f>
        <v>0.93329139150541573</v>
      </c>
    </row>
    <row r="1840" spans="2:15" x14ac:dyDescent="0.25">
      <c r="B1840" s="2">
        <f t="shared" si="263"/>
        <v>1825</v>
      </c>
      <c r="C1840" s="14">
        <v>6</v>
      </c>
      <c r="D1840" s="15">
        <v>945789.69399110798</v>
      </c>
      <c r="E1840" s="16">
        <f t="shared" si="255"/>
        <v>0.94578969399110802</v>
      </c>
      <c r="F1840" s="17">
        <f>$B$4-D1840-$B$4*$C$4</f>
        <v>4210.3060088920174</v>
      </c>
      <c r="G1840" s="16">
        <f t="shared" si="256"/>
        <v>0.99578969399110806</v>
      </c>
      <c r="H1840" s="17">
        <f t="shared" si="257"/>
        <v>283736.90819733241</v>
      </c>
      <c r="I1840" s="16">
        <f t="shared" si="258"/>
        <v>0.94578969399110802</v>
      </c>
      <c r="J1840" s="17">
        <f>$F$4-H1840-$G$4</f>
        <v>-43736.908197332406</v>
      </c>
      <c r="K1840" s="16">
        <f t="shared" si="259"/>
        <v>1.1457896939911081</v>
      </c>
      <c r="L1840" s="17">
        <f t="shared" si="261"/>
        <v>662052.78579377558</v>
      </c>
      <c r="M1840" s="16">
        <f t="shared" si="260"/>
        <v>0.94578969399110802</v>
      </c>
      <c r="N1840" s="17">
        <f t="shared" si="262"/>
        <v>47947.214206224424</v>
      </c>
      <c r="O1840" s="16">
        <f>($B$4*G1840-$F$4*K1840)/$H$4</f>
        <v>0.93150397970539389</v>
      </c>
    </row>
    <row r="1841" spans="2:15" x14ac:dyDescent="0.25">
      <c r="B1841" s="2">
        <f t="shared" si="263"/>
        <v>1826</v>
      </c>
      <c r="C1841" s="14">
        <v>4</v>
      </c>
      <c r="D1841" s="15">
        <v>504388.660776162</v>
      </c>
      <c r="E1841" s="16">
        <f t="shared" si="255"/>
        <v>0.50438866077616196</v>
      </c>
      <c r="F1841" s="17">
        <f>$B$4-D1841-$B$4*$C$4</f>
        <v>445611.339223838</v>
      </c>
      <c r="G1841" s="16">
        <f t="shared" si="256"/>
        <v>0.554388660776162</v>
      </c>
      <c r="H1841" s="17">
        <f t="shared" si="257"/>
        <v>151316.5982328486</v>
      </c>
      <c r="I1841" s="16">
        <f t="shared" si="258"/>
        <v>0.50438866077616196</v>
      </c>
      <c r="J1841" s="17">
        <f>$F$4-H1841-$G$4</f>
        <v>88683.401767151401</v>
      </c>
      <c r="K1841" s="16">
        <f t="shared" si="259"/>
        <v>0.70438866077616202</v>
      </c>
      <c r="L1841" s="17">
        <f t="shared" si="261"/>
        <v>353072.06254331337</v>
      </c>
      <c r="M1841" s="16">
        <f t="shared" si="260"/>
        <v>0.50438866077616196</v>
      </c>
      <c r="N1841" s="17">
        <f t="shared" si="262"/>
        <v>356927.93745668663</v>
      </c>
      <c r="O1841" s="16">
        <f>($B$4*G1841-$F$4*K1841)/$H$4</f>
        <v>0.49010294649044783</v>
      </c>
    </row>
    <row r="1842" spans="2:15" x14ac:dyDescent="0.25">
      <c r="B1842" s="2">
        <f t="shared" si="263"/>
        <v>1827</v>
      </c>
      <c r="C1842" s="14">
        <v>2</v>
      </c>
      <c r="D1842" s="15">
        <v>329339.48865972698</v>
      </c>
      <c r="E1842" s="16">
        <f t="shared" si="255"/>
        <v>0.32933948865972695</v>
      </c>
      <c r="F1842" s="17">
        <f>$B$4-D1842-$B$4*$C$4</f>
        <v>620660.51134027308</v>
      </c>
      <c r="G1842" s="16">
        <f t="shared" si="256"/>
        <v>0.37933948865972694</v>
      </c>
      <c r="H1842" s="17">
        <f t="shared" si="257"/>
        <v>98801.846597918091</v>
      </c>
      <c r="I1842" s="16">
        <f t="shared" si="258"/>
        <v>0.32933948865972695</v>
      </c>
      <c r="J1842" s="17">
        <f>$F$4-H1842-$G$4</f>
        <v>141198.15340208192</v>
      </c>
      <c r="K1842" s="16">
        <f t="shared" si="259"/>
        <v>0.52933948865972691</v>
      </c>
      <c r="L1842" s="17">
        <f t="shared" si="261"/>
        <v>230537.6420618089</v>
      </c>
      <c r="M1842" s="16">
        <f t="shared" si="260"/>
        <v>0.32933948865972701</v>
      </c>
      <c r="N1842" s="17">
        <f t="shared" si="262"/>
        <v>479462.35793819115</v>
      </c>
      <c r="O1842" s="16">
        <f>($B$4*G1842-$F$4*K1842)/$H$4</f>
        <v>0.31505377437401266</v>
      </c>
    </row>
    <row r="1843" spans="2:15" x14ac:dyDescent="0.25">
      <c r="B1843" s="2">
        <f t="shared" si="263"/>
        <v>1828</v>
      </c>
      <c r="C1843" s="14">
        <v>5</v>
      </c>
      <c r="D1843" s="15">
        <v>728240.76137296902</v>
      </c>
      <c r="E1843" s="16">
        <f t="shared" si="255"/>
        <v>0.728240761372969</v>
      </c>
      <c r="F1843" s="17">
        <f>$B$4-D1843-$B$4*$C$4</f>
        <v>221759.23862703098</v>
      </c>
      <c r="G1843" s="16">
        <f t="shared" si="256"/>
        <v>0.77824076137296905</v>
      </c>
      <c r="H1843" s="17">
        <f t="shared" si="257"/>
        <v>218472.22841189071</v>
      </c>
      <c r="I1843" s="16">
        <f t="shared" si="258"/>
        <v>0.728240761372969</v>
      </c>
      <c r="J1843" s="17">
        <f>$F$4-H1843-$G$4</f>
        <v>21527.771588109288</v>
      </c>
      <c r="K1843" s="16">
        <f t="shared" si="259"/>
        <v>0.92824076137296907</v>
      </c>
      <c r="L1843" s="17">
        <f t="shared" si="261"/>
        <v>509768.53296107834</v>
      </c>
      <c r="M1843" s="16">
        <f t="shared" si="260"/>
        <v>0.728240761372969</v>
      </c>
      <c r="N1843" s="17">
        <f t="shared" si="262"/>
        <v>200231.46703892169</v>
      </c>
      <c r="O1843" s="16">
        <f>($B$4*G1843-$F$4*K1843)/$H$4</f>
        <v>0.71395504708725466</v>
      </c>
    </row>
    <row r="1844" spans="2:15" x14ac:dyDescent="0.25">
      <c r="B1844" s="2">
        <f t="shared" si="263"/>
        <v>1829</v>
      </c>
      <c r="C1844" s="14">
        <v>3</v>
      </c>
      <c r="D1844" s="15">
        <v>300240.16393075301</v>
      </c>
      <c r="E1844" s="16">
        <f t="shared" si="255"/>
        <v>0.30024016393075303</v>
      </c>
      <c r="F1844" s="17">
        <f>$B$4-D1844-$B$4*$C$4</f>
        <v>649759.83606924699</v>
      </c>
      <c r="G1844" s="16">
        <f t="shared" si="256"/>
        <v>0.35024016393075302</v>
      </c>
      <c r="H1844" s="17">
        <f t="shared" si="257"/>
        <v>90072.049179225898</v>
      </c>
      <c r="I1844" s="16">
        <f t="shared" si="258"/>
        <v>0.30024016393075298</v>
      </c>
      <c r="J1844" s="17">
        <f>$F$4-H1844-$G$4</f>
        <v>149927.9508207741</v>
      </c>
      <c r="K1844" s="16">
        <f t="shared" si="259"/>
        <v>0.50024016393075299</v>
      </c>
      <c r="L1844" s="17">
        <f t="shared" si="261"/>
        <v>210168.11475152712</v>
      </c>
      <c r="M1844" s="16">
        <f t="shared" si="260"/>
        <v>0.30024016393075303</v>
      </c>
      <c r="N1844" s="17">
        <f t="shared" si="262"/>
        <v>499831.88524847291</v>
      </c>
      <c r="O1844" s="16">
        <f>($B$4*G1844-$F$4*K1844)/$H$4</f>
        <v>0.28595444964503874</v>
      </c>
    </row>
    <row r="1845" spans="2:15" x14ac:dyDescent="0.25">
      <c r="B1845" s="2">
        <f t="shared" si="263"/>
        <v>1830</v>
      </c>
      <c r="C1845" s="14">
        <v>3</v>
      </c>
      <c r="D1845" s="15">
        <v>340773.29243636999</v>
      </c>
      <c r="E1845" s="16">
        <f t="shared" si="255"/>
        <v>0.34077329243637</v>
      </c>
      <c r="F1845" s="17">
        <f>$B$4-D1845-$B$4*$C$4</f>
        <v>609226.70756363007</v>
      </c>
      <c r="G1845" s="16">
        <f t="shared" si="256"/>
        <v>0.39077329243636999</v>
      </c>
      <c r="H1845" s="17">
        <f t="shared" si="257"/>
        <v>102231.98773091099</v>
      </c>
      <c r="I1845" s="16">
        <f t="shared" si="258"/>
        <v>0.34077329243636995</v>
      </c>
      <c r="J1845" s="17">
        <f>$F$4-H1845-$G$4</f>
        <v>137768.012269089</v>
      </c>
      <c r="K1845" s="16">
        <f t="shared" si="259"/>
        <v>0.54077329243636996</v>
      </c>
      <c r="L1845" s="17">
        <f t="shared" si="261"/>
        <v>238541.30470545898</v>
      </c>
      <c r="M1845" s="16">
        <f t="shared" si="260"/>
        <v>0.34077329243637</v>
      </c>
      <c r="N1845" s="17">
        <f t="shared" si="262"/>
        <v>471458.69529454107</v>
      </c>
      <c r="O1845" s="16">
        <f>($B$4*G1845-$F$4*K1845)/$H$4</f>
        <v>0.32648757815065571</v>
      </c>
    </row>
    <row r="1846" spans="2:15" x14ac:dyDescent="0.25">
      <c r="B1846" s="2">
        <f t="shared" si="263"/>
        <v>1831</v>
      </c>
      <c r="C1846" s="14">
        <v>4</v>
      </c>
      <c r="D1846" s="15">
        <v>579384.85620533302</v>
      </c>
      <c r="E1846" s="16">
        <f t="shared" si="255"/>
        <v>0.57938485620533298</v>
      </c>
      <c r="F1846" s="17">
        <f>$B$4-D1846-$B$4*$C$4</f>
        <v>370615.14379466698</v>
      </c>
      <c r="G1846" s="16">
        <f t="shared" si="256"/>
        <v>0.62938485620533302</v>
      </c>
      <c r="H1846" s="17">
        <f t="shared" si="257"/>
        <v>173815.4568615999</v>
      </c>
      <c r="I1846" s="16">
        <f t="shared" si="258"/>
        <v>0.57938485620533298</v>
      </c>
      <c r="J1846" s="17">
        <f>$F$4-H1846-$G$4</f>
        <v>66184.543138400099</v>
      </c>
      <c r="K1846" s="16">
        <f t="shared" si="259"/>
        <v>0.77938485620533293</v>
      </c>
      <c r="L1846" s="17">
        <f t="shared" si="261"/>
        <v>405569.39934373309</v>
      </c>
      <c r="M1846" s="16">
        <f t="shared" si="260"/>
        <v>0.57938485620533298</v>
      </c>
      <c r="N1846" s="17">
        <f t="shared" si="262"/>
        <v>304430.60065626691</v>
      </c>
      <c r="O1846" s="16">
        <f>($B$4*G1846-$F$4*K1846)/$H$4</f>
        <v>0.56509914191961874</v>
      </c>
    </row>
    <row r="1847" spans="2:15" x14ac:dyDescent="0.25">
      <c r="B1847" s="2">
        <f t="shared" si="263"/>
        <v>1832</v>
      </c>
      <c r="C1847" s="14">
        <v>4</v>
      </c>
      <c r="D1847" s="15">
        <v>753383.86880840606</v>
      </c>
      <c r="E1847" s="16">
        <f t="shared" si="255"/>
        <v>0.75338386880840602</v>
      </c>
      <c r="F1847" s="17">
        <f>$B$4-D1847-$B$4*$C$4</f>
        <v>196616.13119159394</v>
      </c>
      <c r="G1847" s="16">
        <f t="shared" si="256"/>
        <v>0.80338386880840607</v>
      </c>
      <c r="H1847" s="17">
        <f t="shared" si="257"/>
        <v>226015.16064252181</v>
      </c>
      <c r="I1847" s="16">
        <f t="shared" si="258"/>
        <v>0.75338386880840602</v>
      </c>
      <c r="J1847" s="17">
        <f>$F$4-H1847-$G$4</f>
        <v>13984.839357478195</v>
      </c>
      <c r="K1847" s="16">
        <f t="shared" si="259"/>
        <v>0.95338386880840598</v>
      </c>
      <c r="L1847" s="17">
        <f t="shared" si="261"/>
        <v>527368.70816588425</v>
      </c>
      <c r="M1847" s="16">
        <f t="shared" si="260"/>
        <v>0.75338386880840602</v>
      </c>
      <c r="N1847" s="17">
        <f t="shared" si="262"/>
        <v>182631.29183411575</v>
      </c>
      <c r="O1847" s="16">
        <f>($B$4*G1847-$F$4*K1847)/$H$4</f>
        <v>0.73909815452269179</v>
      </c>
    </row>
    <row r="1848" spans="2:15" x14ac:dyDescent="0.25">
      <c r="B1848" s="2">
        <f t="shared" si="263"/>
        <v>1833</v>
      </c>
      <c r="C1848" s="14">
        <v>1</v>
      </c>
      <c r="D1848" s="15">
        <v>136882.93616889199</v>
      </c>
      <c r="E1848" s="16">
        <f t="shared" si="255"/>
        <v>0.13688293616889199</v>
      </c>
      <c r="F1848" s="17">
        <f>$B$4-D1848-$B$4*$C$4</f>
        <v>813117.06383110804</v>
      </c>
      <c r="G1848" s="16">
        <f t="shared" si="256"/>
        <v>0.18688293616889201</v>
      </c>
      <c r="H1848" s="17">
        <f t="shared" si="257"/>
        <v>41064.880850667592</v>
      </c>
      <c r="I1848" s="16">
        <f t="shared" si="258"/>
        <v>0.13688293616889197</v>
      </c>
      <c r="J1848" s="17">
        <f>$F$4-H1848-$G$4</f>
        <v>198935.1191493324</v>
      </c>
      <c r="K1848" s="16">
        <f t="shared" si="259"/>
        <v>0.33688293616889198</v>
      </c>
      <c r="L1848" s="17">
        <f t="shared" si="261"/>
        <v>95818.055318224389</v>
      </c>
      <c r="M1848" s="16">
        <f t="shared" si="260"/>
        <v>0.13688293616889199</v>
      </c>
      <c r="N1848" s="17">
        <f t="shared" si="262"/>
        <v>614181.94468177564</v>
      </c>
      <c r="O1848" s="16">
        <f>($B$4*G1848-$F$4*K1848)/$H$4</f>
        <v>0.12259722188317775</v>
      </c>
    </row>
    <row r="1849" spans="2:15" x14ac:dyDescent="0.25">
      <c r="B1849" s="2">
        <f t="shared" si="263"/>
        <v>1834</v>
      </c>
      <c r="C1849" s="14">
        <v>4</v>
      </c>
      <c r="D1849" s="15">
        <v>530326.09721965506</v>
      </c>
      <c r="E1849" s="16">
        <f t="shared" si="255"/>
        <v>0.53032609721965507</v>
      </c>
      <c r="F1849" s="17">
        <f>$B$4-D1849-$B$4*$C$4</f>
        <v>419673.90278034494</v>
      </c>
      <c r="G1849" s="16">
        <f t="shared" si="256"/>
        <v>0.58032609721965511</v>
      </c>
      <c r="H1849" s="17">
        <f t="shared" si="257"/>
        <v>159097.82916589652</v>
      </c>
      <c r="I1849" s="16">
        <f t="shared" si="258"/>
        <v>0.53032609721965507</v>
      </c>
      <c r="J1849" s="17">
        <f>$F$4-H1849-$G$4</f>
        <v>80902.170834103483</v>
      </c>
      <c r="K1849" s="16">
        <f t="shared" si="259"/>
        <v>0.73032609721965502</v>
      </c>
      <c r="L1849" s="17">
        <f t="shared" si="261"/>
        <v>371228.26805375854</v>
      </c>
      <c r="M1849" s="16">
        <f t="shared" si="260"/>
        <v>0.53032609721965507</v>
      </c>
      <c r="N1849" s="17">
        <f t="shared" si="262"/>
        <v>338771.73194624146</v>
      </c>
      <c r="O1849" s="16">
        <f>($B$4*G1849-$F$4*K1849)/$H$4</f>
        <v>0.51604038293394072</v>
      </c>
    </row>
    <row r="1850" spans="2:15" x14ac:dyDescent="0.25">
      <c r="B1850" s="2">
        <f t="shared" si="263"/>
        <v>1835</v>
      </c>
      <c r="C1850" s="14">
        <v>1</v>
      </c>
      <c r="D1850" s="15">
        <v>162203.1389202</v>
      </c>
      <c r="E1850" s="16">
        <f t="shared" si="255"/>
        <v>0.1622031389202</v>
      </c>
      <c r="F1850" s="17">
        <f>$B$4-D1850-$B$4*$C$4</f>
        <v>787796.86107979994</v>
      </c>
      <c r="G1850" s="16">
        <f t="shared" si="256"/>
        <v>0.21220313892019999</v>
      </c>
      <c r="H1850" s="17">
        <f t="shared" si="257"/>
        <v>48660.94167606</v>
      </c>
      <c r="I1850" s="16">
        <f t="shared" si="258"/>
        <v>0.1622031389202</v>
      </c>
      <c r="J1850" s="17">
        <f>$F$4-H1850-$G$4</f>
        <v>191339.05832394</v>
      </c>
      <c r="K1850" s="16">
        <f t="shared" si="259"/>
        <v>0.36220313892020001</v>
      </c>
      <c r="L1850" s="17">
        <f t="shared" si="261"/>
        <v>113542.19724414</v>
      </c>
      <c r="M1850" s="16">
        <f t="shared" si="260"/>
        <v>0.1622031389202</v>
      </c>
      <c r="N1850" s="17">
        <f t="shared" si="262"/>
        <v>596457.80275585991</v>
      </c>
      <c r="O1850" s="16">
        <f>($B$4*G1850-$F$4*K1850)/$H$4</f>
        <v>0.14791742463448571</v>
      </c>
    </row>
    <row r="1851" spans="2:15" x14ac:dyDescent="0.25">
      <c r="B1851" s="2">
        <f t="shared" si="263"/>
        <v>1836</v>
      </c>
      <c r="C1851" s="14">
        <v>5</v>
      </c>
      <c r="D1851" s="15">
        <v>856980.16757731501</v>
      </c>
      <c r="E1851" s="16">
        <f t="shared" si="255"/>
        <v>0.85698016757731499</v>
      </c>
      <c r="F1851" s="17">
        <f>$B$4-D1851-$B$4*$C$4</f>
        <v>93019.832422684995</v>
      </c>
      <c r="G1851" s="16">
        <f t="shared" si="256"/>
        <v>0.90698016757731503</v>
      </c>
      <c r="H1851" s="17">
        <f t="shared" si="257"/>
        <v>257094.0502731945</v>
      </c>
      <c r="I1851" s="16">
        <f t="shared" si="258"/>
        <v>0.85698016757731499</v>
      </c>
      <c r="J1851" s="17">
        <f>$F$4-H1851-$G$4</f>
        <v>-17094.050273194502</v>
      </c>
      <c r="K1851" s="16">
        <f t="shared" si="259"/>
        <v>1.0569801675773149</v>
      </c>
      <c r="L1851" s="17">
        <f t="shared" si="261"/>
        <v>599886.11730412045</v>
      </c>
      <c r="M1851" s="16">
        <f t="shared" si="260"/>
        <v>0.85698016757731488</v>
      </c>
      <c r="N1851" s="17">
        <f t="shared" si="262"/>
        <v>110113.8826958795</v>
      </c>
      <c r="O1851" s="16">
        <f>($B$4*G1851-$F$4*K1851)/$H$4</f>
        <v>0.84269445329160064</v>
      </c>
    </row>
    <row r="1852" spans="2:15" x14ac:dyDescent="0.25">
      <c r="B1852" s="2">
        <f t="shared" si="263"/>
        <v>1837</v>
      </c>
      <c r="C1852" s="14">
        <v>5</v>
      </c>
      <c r="D1852" s="15">
        <v>821281.62642317102</v>
      </c>
      <c r="E1852" s="16">
        <f t="shared" si="255"/>
        <v>0.82128162642317104</v>
      </c>
      <c r="F1852" s="17">
        <f>$B$4-D1852-$B$4*$C$4</f>
        <v>128718.37357682898</v>
      </c>
      <c r="G1852" s="16">
        <f t="shared" si="256"/>
        <v>0.87128162642317108</v>
      </c>
      <c r="H1852" s="17">
        <f t="shared" si="257"/>
        <v>246384.48792695129</v>
      </c>
      <c r="I1852" s="16">
        <f t="shared" si="258"/>
        <v>0.82128162642317093</v>
      </c>
      <c r="J1852" s="17">
        <f>$F$4-H1852-$G$4</f>
        <v>-6384.4879269512894</v>
      </c>
      <c r="K1852" s="16">
        <f t="shared" si="259"/>
        <v>1.021281626423171</v>
      </c>
      <c r="L1852" s="17">
        <f t="shared" si="261"/>
        <v>574897.13849621976</v>
      </c>
      <c r="M1852" s="16">
        <f t="shared" si="260"/>
        <v>0.82128162642317104</v>
      </c>
      <c r="N1852" s="17">
        <f t="shared" si="262"/>
        <v>135102.86150378027</v>
      </c>
      <c r="O1852" s="16">
        <f>($B$4*G1852-$F$4*K1852)/$H$4</f>
        <v>0.80699591213745692</v>
      </c>
    </row>
    <row r="1853" spans="2:15" x14ac:dyDescent="0.25">
      <c r="B1853" s="2">
        <f t="shared" si="263"/>
        <v>1838</v>
      </c>
      <c r="C1853" s="14">
        <v>4</v>
      </c>
      <c r="D1853" s="15">
        <v>533619.188847468</v>
      </c>
      <c r="E1853" s="16">
        <f t="shared" si="255"/>
        <v>0.53361918884746795</v>
      </c>
      <c r="F1853" s="17">
        <f>$B$4-D1853-$B$4*$C$4</f>
        <v>416380.811152532</v>
      </c>
      <c r="G1853" s="16">
        <f t="shared" si="256"/>
        <v>0.583619188847468</v>
      </c>
      <c r="H1853" s="17">
        <f t="shared" si="257"/>
        <v>160085.75665424039</v>
      </c>
      <c r="I1853" s="16">
        <f t="shared" si="258"/>
        <v>0.53361918884746795</v>
      </c>
      <c r="J1853" s="17">
        <f>$F$4-H1853-$G$4</f>
        <v>79914.243345759605</v>
      </c>
      <c r="K1853" s="16">
        <f t="shared" si="259"/>
        <v>0.73361918884746791</v>
      </c>
      <c r="L1853" s="17">
        <f t="shared" si="261"/>
        <v>373533.43219322758</v>
      </c>
      <c r="M1853" s="16">
        <f t="shared" si="260"/>
        <v>0.53361918884746795</v>
      </c>
      <c r="N1853" s="17">
        <f t="shared" si="262"/>
        <v>336466.56780677242</v>
      </c>
      <c r="O1853" s="16">
        <f>($B$4*G1853-$F$4*K1853)/$H$4</f>
        <v>0.51933347456175372</v>
      </c>
    </row>
    <row r="1854" spans="2:15" x14ac:dyDescent="0.25">
      <c r="B1854" s="2">
        <f t="shared" si="263"/>
        <v>1839</v>
      </c>
      <c r="C1854" s="14">
        <v>1</v>
      </c>
      <c r="D1854" s="15">
        <v>112750.195423632</v>
      </c>
      <c r="E1854" s="16">
        <f t="shared" si="255"/>
        <v>0.112750195423632</v>
      </c>
      <c r="F1854" s="17">
        <f>$B$4-D1854-$B$4*$C$4</f>
        <v>837249.80457636795</v>
      </c>
      <c r="G1854" s="16">
        <f t="shared" si="256"/>
        <v>0.162750195423632</v>
      </c>
      <c r="H1854" s="17">
        <f t="shared" si="257"/>
        <v>33825.058627089602</v>
      </c>
      <c r="I1854" s="16">
        <f t="shared" si="258"/>
        <v>0.112750195423632</v>
      </c>
      <c r="J1854" s="17">
        <f>$F$4-H1854-$G$4</f>
        <v>206174.9413729104</v>
      </c>
      <c r="K1854" s="16">
        <f t="shared" si="259"/>
        <v>0.31275019542363203</v>
      </c>
      <c r="L1854" s="17">
        <f t="shared" si="261"/>
        <v>78925.1367965424</v>
      </c>
      <c r="M1854" s="16">
        <f t="shared" si="260"/>
        <v>0.112750195423632</v>
      </c>
      <c r="N1854" s="17">
        <f t="shared" si="262"/>
        <v>631074.86320345756</v>
      </c>
      <c r="O1854" s="16">
        <f>($B$4*G1854-$F$4*K1854)/$H$4</f>
        <v>9.8464481137917739E-2</v>
      </c>
    </row>
    <row r="1855" spans="2:15" x14ac:dyDescent="0.25">
      <c r="B1855" s="2">
        <f t="shared" si="263"/>
        <v>1840</v>
      </c>
      <c r="C1855" s="14">
        <v>4</v>
      </c>
      <c r="D1855" s="15">
        <v>637093.95403131295</v>
      </c>
      <c r="E1855" s="16">
        <f t="shared" si="255"/>
        <v>0.63709395403131297</v>
      </c>
      <c r="F1855" s="17">
        <f>$B$4-D1855-$B$4*$C$4</f>
        <v>312906.04596868705</v>
      </c>
      <c r="G1855" s="16">
        <f t="shared" si="256"/>
        <v>0.68709395403131301</v>
      </c>
      <c r="H1855" s="17">
        <f t="shared" si="257"/>
        <v>191128.18620939387</v>
      </c>
      <c r="I1855" s="16">
        <f t="shared" si="258"/>
        <v>0.63709395403131286</v>
      </c>
      <c r="J1855" s="17">
        <f>$F$4-H1855-$G$4</f>
        <v>48871.813790606131</v>
      </c>
      <c r="K1855" s="16">
        <f t="shared" si="259"/>
        <v>0.83709395403131293</v>
      </c>
      <c r="L1855" s="17">
        <f t="shared" si="261"/>
        <v>445965.76782191906</v>
      </c>
      <c r="M1855" s="16">
        <f t="shared" si="260"/>
        <v>0.63709395403131297</v>
      </c>
      <c r="N1855" s="17">
        <f t="shared" si="262"/>
        <v>264034.23217808094</v>
      </c>
      <c r="O1855" s="16">
        <f>($B$4*G1855-$F$4*K1855)/$H$4</f>
        <v>0.62280823974559885</v>
      </c>
    </row>
    <row r="1856" spans="2:15" x14ac:dyDescent="0.25">
      <c r="B1856" s="2">
        <f t="shared" si="263"/>
        <v>1841</v>
      </c>
      <c r="C1856" s="14">
        <v>4</v>
      </c>
      <c r="D1856" s="15">
        <v>498532.843885671</v>
      </c>
      <c r="E1856" s="16">
        <f t="shared" si="255"/>
        <v>0.49853284388567098</v>
      </c>
      <c r="F1856" s="17">
        <f>$B$4-D1856-$B$4*$C$4</f>
        <v>451467.156114329</v>
      </c>
      <c r="G1856" s="16">
        <f t="shared" si="256"/>
        <v>0.54853284388567103</v>
      </c>
      <c r="H1856" s="17">
        <f t="shared" si="257"/>
        <v>149559.85316570129</v>
      </c>
      <c r="I1856" s="16">
        <f t="shared" si="258"/>
        <v>0.49853284388567098</v>
      </c>
      <c r="J1856" s="17">
        <f>$F$4-H1856-$G$4</f>
        <v>90440.146834298706</v>
      </c>
      <c r="K1856" s="16">
        <f t="shared" si="259"/>
        <v>0.69853284388567105</v>
      </c>
      <c r="L1856" s="17">
        <f t="shared" si="261"/>
        <v>348972.99071996973</v>
      </c>
      <c r="M1856" s="16">
        <f t="shared" si="260"/>
        <v>0.49853284388567104</v>
      </c>
      <c r="N1856" s="17">
        <f t="shared" si="262"/>
        <v>361027.00928003027</v>
      </c>
      <c r="O1856" s="16">
        <f>($B$4*G1856-$F$4*K1856)/$H$4</f>
        <v>0.48424712959995669</v>
      </c>
    </row>
    <row r="1857" spans="2:15" x14ac:dyDescent="0.25">
      <c r="B1857" s="2">
        <f t="shared" si="263"/>
        <v>1842</v>
      </c>
      <c r="C1857" s="14">
        <v>1</v>
      </c>
      <c r="D1857" s="15">
        <v>158872.18229711699</v>
      </c>
      <c r="E1857" s="16">
        <f t="shared" si="255"/>
        <v>0.158872182297117</v>
      </c>
      <c r="F1857" s="17">
        <f>$B$4-D1857-$B$4*$C$4</f>
        <v>791127.81770288304</v>
      </c>
      <c r="G1857" s="16">
        <f t="shared" si="256"/>
        <v>0.20887218229711702</v>
      </c>
      <c r="H1857" s="17">
        <f t="shared" si="257"/>
        <v>47661.654689135095</v>
      </c>
      <c r="I1857" s="16">
        <f t="shared" si="258"/>
        <v>0.158872182297117</v>
      </c>
      <c r="J1857" s="17">
        <f>$F$4-H1857-$G$4</f>
        <v>192338.34531086491</v>
      </c>
      <c r="K1857" s="16">
        <f t="shared" si="259"/>
        <v>0.35887218229711704</v>
      </c>
      <c r="L1857" s="17">
        <f t="shared" si="261"/>
        <v>111210.5276079819</v>
      </c>
      <c r="M1857" s="16">
        <f t="shared" si="260"/>
        <v>0.158872182297117</v>
      </c>
      <c r="N1857" s="17">
        <f t="shared" si="262"/>
        <v>598789.47239201819</v>
      </c>
      <c r="O1857" s="16">
        <f>($B$4*G1857-$F$4*K1857)/$H$4</f>
        <v>0.14458646801140271</v>
      </c>
    </row>
    <row r="1858" spans="2:15" x14ac:dyDescent="0.25">
      <c r="B1858" s="2">
        <f t="shared" si="263"/>
        <v>1843</v>
      </c>
      <c r="C1858" s="14">
        <v>2</v>
      </c>
      <c r="D1858" s="15">
        <v>344458.80782504898</v>
      </c>
      <c r="E1858" s="16">
        <f t="shared" si="255"/>
        <v>0.34445880782504895</v>
      </c>
      <c r="F1858" s="17">
        <f>$B$4-D1858-$B$4*$C$4</f>
        <v>605541.19217495108</v>
      </c>
      <c r="G1858" s="16">
        <f t="shared" si="256"/>
        <v>0.39445880782504894</v>
      </c>
      <c r="H1858" s="17">
        <f t="shared" si="257"/>
        <v>103337.64234751469</v>
      </c>
      <c r="I1858" s="16">
        <f t="shared" si="258"/>
        <v>0.34445880782504895</v>
      </c>
      <c r="J1858" s="17">
        <f>$F$4-H1858-$G$4</f>
        <v>136662.35765248531</v>
      </c>
      <c r="K1858" s="16">
        <f t="shared" si="259"/>
        <v>0.54445880782504896</v>
      </c>
      <c r="L1858" s="17">
        <f t="shared" si="261"/>
        <v>241121.16547753429</v>
      </c>
      <c r="M1858" s="16">
        <f t="shared" si="260"/>
        <v>0.34445880782504901</v>
      </c>
      <c r="N1858" s="17">
        <f t="shared" si="262"/>
        <v>468878.83452246577</v>
      </c>
      <c r="O1858" s="16">
        <f>($B$4*G1858-$F$4*K1858)/$H$4</f>
        <v>0.33017309353933461</v>
      </c>
    </row>
    <row r="1859" spans="2:15" x14ac:dyDescent="0.25">
      <c r="B1859" s="2">
        <f t="shared" si="263"/>
        <v>1844</v>
      </c>
      <c r="C1859" s="14">
        <v>3</v>
      </c>
      <c r="D1859" s="15">
        <v>520397.62028351298</v>
      </c>
      <c r="E1859" s="16">
        <f t="shared" si="255"/>
        <v>0.520397620283513</v>
      </c>
      <c r="F1859" s="17">
        <f>$B$4-D1859-$B$4*$C$4</f>
        <v>429602.37971648702</v>
      </c>
      <c r="G1859" s="16">
        <f t="shared" si="256"/>
        <v>0.57039762028351304</v>
      </c>
      <c r="H1859" s="17">
        <f t="shared" si="257"/>
        <v>156119.2860850539</v>
      </c>
      <c r="I1859" s="16">
        <f t="shared" si="258"/>
        <v>0.520397620283513</v>
      </c>
      <c r="J1859" s="17">
        <f>$F$4-H1859-$G$4</f>
        <v>83880.7139149461</v>
      </c>
      <c r="K1859" s="16">
        <f t="shared" si="259"/>
        <v>0.72039762028351295</v>
      </c>
      <c r="L1859" s="17">
        <f t="shared" si="261"/>
        <v>364278.33419845905</v>
      </c>
      <c r="M1859" s="16">
        <f t="shared" si="260"/>
        <v>0.52039762028351289</v>
      </c>
      <c r="N1859" s="17">
        <f t="shared" si="262"/>
        <v>345721.66580154095</v>
      </c>
      <c r="O1859" s="16">
        <f>($B$4*G1859-$F$4*K1859)/$H$4</f>
        <v>0.50611190599779876</v>
      </c>
    </row>
    <row r="1860" spans="2:15" x14ac:dyDescent="0.25">
      <c r="B1860" s="2">
        <f t="shared" si="263"/>
        <v>1845</v>
      </c>
      <c r="C1860" s="14">
        <v>5</v>
      </c>
      <c r="D1860" s="15">
        <v>708376.834104173</v>
      </c>
      <c r="E1860" s="16">
        <f t="shared" si="255"/>
        <v>0.70837683410417296</v>
      </c>
      <c r="F1860" s="17">
        <f>$B$4-D1860-$B$4*$C$4</f>
        <v>241623.165895827</v>
      </c>
      <c r="G1860" s="16">
        <f t="shared" si="256"/>
        <v>0.758376834104173</v>
      </c>
      <c r="H1860" s="17">
        <f t="shared" si="257"/>
        <v>212513.05023125189</v>
      </c>
      <c r="I1860" s="16">
        <f t="shared" si="258"/>
        <v>0.70837683410417296</v>
      </c>
      <c r="J1860" s="17">
        <f>$F$4-H1860-$G$4</f>
        <v>27486.949768748105</v>
      </c>
      <c r="K1860" s="16">
        <f t="shared" si="259"/>
        <v>0.90837683410417291</v>
      </c>
      <c r="L1860" s="17">
        <f t="shared" si="261"/>
        <v>495863.78387292114</v>
      </c>
      <c r="M1860" s="16">
        <f t="shared" si="260"/>
        <v>0.70837683410417307</v>
      </c>
      <c r="N1860" s="17">
        <f t="shared" si="262"/>
        <v>214136.21612707889</v>
      </c>
      <c r="O1860" s="16">
        <f>($B$4*G1860-$F$4*K1860)/$H$4</f>
        <v>0.69409111981845872</v>
      </c>
    </row>
    <row r="1861" spans="2:15" x14ac:dyDescent="0.25">
      <c r="B1861" s="2">
        <f t="shared" si="263"/>
        <v>1846</v>
      </c>
      <c r="C1861" s="14">
        <v>6</v>
      </c>
      <c r="D1861" s="15">
        <v>941080.43980998895</v>
      </c>
      <c r="E1861" s="16">
        <f t="shared" si="255"/>
        <v>0.9410804398099889</v>
      </c>
      <c r="F1861" s="17">
        <f>$B$4-D1861-$B$4*$C$4</f>
        <v>8919.5601900110487</v>
      </c>
      <c r="G1861" s="16">
        <f t="shared" si="256"/>
        <v>0.99108043980998894</v>
      </c>
      <c r="H1861" s="17">
        <f t="shared" si="257"/>
        <v>282324.1319429967</v>
      </c>
      <c r="I1861" s="16">
        <f t="shared" si="258"/>
        <v>0.94108043980998901</v>
      </c>
      <c r="J1861" s="17">
        <f>$F$4-H1861-$G$4</f>
        <v>-42324.131942996697</v>
      </c>
      <c r="K1861" s="16">
        <f t="shared" si="259"/>
        <v>1.141080439809989</v>
      </c>
      <c r="L1861" s="17">
        <f t="shared" si="261"/>
        <v>658756.3078669922</v>
      </c>
      <c r="M1861" s="16">
        <f t="shared" si="260"/>
        <v>0.9410804398099889</v>
      </c>
      <c r="N1861" s="17">
        <f t="shared" si="262"/>
        <v>51243.692133007746</v>
      </c>
      <c r="O1861" s="16">
        <f>($B$4*G1861-$F$4*K1861)/$H$4</f>
        <v>0.92679472552427455</v>
      </c>
    </row>
    <row r="1862" spans="2:15" x14ac:dyDescent="0.25">
      <c r="B1862" s="2">
        <f t="shared" si="263"/>
        <v>1847</v>
      </c>
      <c r="C1862" s="14">
        <v>4</v>
      </c>
      <c r="D1862" s="15">
        <v>755789.74609743804</v>
      </c>
      <c r="E1862" s="16">
        <f t="shared" si="255"/>
        <v>0.75578974609743799</v>
      </c>
      <c r="F1862" s="17">
        <f>$B$4-D1862-$B$4*$C$4</f>
        <v>194210.25390256196</v>
      </c>
      <c r="G1862" s="16">
        <f t="shared" si="256"/>
        <v>0.80578974609743803</v>
      </c>
      <c r="H1862" s="17">
        <f t="shared" si="257"/>
        <v>226736.92382923141</v>
      </c>
      <c r="I1862" s="16">
        <f t="shared" si="258"/>
        <v>0.75578974609743799</v>
      </c>
      <c r="J1862" s="17">
        <f>$F$4-H1862-$G$4</f>
        <v>13263.076170768589</v>
      </c>
      <c r="K1862" s="16">
        <f t="shared" si="259"/>
        <v>0.95578974609743805</v>
      </c>
      <c r="L1862" s="17">
        <f t="shared" si="261"/>
        <v>529052.82226820663</v>
      </c>
      <c r="M1862" s="16">
        <f t="shared" si="260"/>
        <v>0.75578974609743799</v>
      </c>
      <c r="N1862" s="17">
        <f t="shared" si="262"/>
        <v>180947.17773179337</v>
      </c>
      <c r="O1862" s="16">
        <f>($B$4*G1862-$F$4*K1862)/$H$4</f>
        <v>0.74150403181172375</v>
      </c>
    </row>
    <row r="1863" spans="2:15" x14ac:dyDescent="0.25">
      <c r="B1863" s="2">
        <f t="shared" si="263"/>
        <v>1848</v>
      </c>
      <c r="C1863" s="14">
        <v>3</v>
      </c>
      <c r="D1863" s="15">
        <v>341809.76787017903</v>
      </c>
      <c r="E1863" s="16">
        <f t="shared" si="255"/>
        <v>0.34180976787017903</v>
      </c>
      <c r="F1863" s="17">
        <f>$B$4-D1863-$B$4*$C$4</f>
        <v>608190.23212982097</v>
      </c>
      <c r="G1863" s="16">
        <f t="shared" si="256"/>
        <v>0.39180976787017902</v>
      </c>
      <c r="H1863" s="17">
        <f t="shared" si="257"/>
        <v>102542.9303610537</v>
      </c>
      <c r="I1863" s="16">
        <f t="shared" si="258"/>
        <v>0.34180976787017903</v>
      </c>
      <c r="J1863" s="17">
        <f>$F$4-H1863-$G$4</f>
        <v>137457.0696389463</v>
      </c>
      <c r="K1863" s="16">
        <f t="shared" si="259"/>
        <v>0.54180976787017898</v>
      </c>
      <c r="L1863" s="17">
        <f t="shared" si="261"/>
        <v>239266.83750912533</v>
      </c>
      <c r="M1863" s="16">
        <f t="shared" si="260"/>
        <v>0.34180976787017903</v>
      </c>
      <c r="N1863" s="17">
        <f t="shared" si="262"/>
        <v>470733.16249087465</v>
      </c>
      <c r="O1863" s="16">
        <f>($B$4*G1863-$F$4*K1863)/$H$4</f>
        <v>0.32752405358446474</v>
      </c>
    </row>
    <row r="1864" spans="2:15" x14ac:dyDescent="0.25">
      <c r="B1864" s="2">
        <f t="shared" si="263"/>
        <v>1849</v>
      </c>
      <c r="C1864" s="14">
        <v>5</v>
      </c>
      <c r="D1864" s="15">
        <v>714181.63732658699</v>
      </c>
      <c r="E1864" s="16">
        <f t="shared" si="255"/>
        <v>0.71418163732658702</v>
      </c>
      <c r="F1864" s="17">
        <f>$B$4-D1864-$B$4*$C$4</f>
        <v>235818.36267341301</v>
      </c>
      <c r="G1864" s="16">
        <f t="shared" si="256"/>
        <v>0.76418163732658706</v>
      </c>
      <c r="H1864" s="17">
        <f t="shared" si="257"/>
        <v>214254.49119797608</v>
      </c>
      <c r="I1864" s="16">
        <f t="shared" si="258"/>
        <v>0.7141816373265869</v>
      </c>
      <c r="J1864" s="17">
        <f>$F$4-H1864-$G$4</f>
        <v>25745.50880202392</v>
      </c>
      <c r="K1864" s="16">
        <f t="shared" si="259"/>
        <v>0.91418163732658697</v>
      </c>
      <c r="L1864" s="17">
        <f t="shared" si="261"/>
        <v>499927.14612861094</v>
      </c>
      <c r="M1864" s="16">
        <f t="shared" si="260"/>
        <v>0.71418163732658702</v>
      </c>
      <c r="N1864" s="17">
        <f t="shared" si="262"/>
        <v>210072.85387138909</v>
      </c>
      <c r="O1864" s="16">
        <f>($B$4*G1864-$F$4*K1864)/$H$4</f>
        <v>0.69989592304087289</v>
      </c>
    </row>
    <row r="1865" spans="2:15" x14ac:dyDescent="0.25">
      <c r="B1865" s="2">
        <f t="shared" si="263"/>
        <v>1850</v>
      </c>
      <c r="C1865" s="14">
        <v>3</v>
      </c>
      <c r="D1865" s="15">
        <v>382240.97096442099</v>
      </c>
      <c r="E1865" s="16">
        <f t="shared" si="255"/>
        <v>0.382240970964421</v>
      </c>
      <c r="F1865" s="17">
        <f>$B$4-D1865-$B$4*$C$4</f>
        <v>567759.02903557895</v>
      </c>
      <c r="G1865" s="16">
        <f t="shared" si="256"/>
        <v>0.43224097096442099</v>
      </c>
      <c r="H1865" s="17">
        <f t="shared" si="257"/>
        <v>114672.2912893263</v>
      </c>
      <c r="I1865" s="16">
        <f t="shared" si="258"/>
        <v>0.382240970964421</v>
      </c>
      <c r="J1865" s="17">
        <f>$F$4-H1865-$G$4</f>
        <v>125327.7087106737</v>
      </c>
      <c r="K1865" s="16">
        <f t="shared" si="259"/>
        <v>0.58224097096442096</v>
      </c>
      <c r="L1865" s="17">
        <f t="shared" si="261"/>
        <v>267568.67967509467</v>
      </c>
      <c r="M1865" s="16">
        <f t="shared" si="260"/>
        <v>0.38224097096442095</v>
      </c>
      <c r="N1865" s="17">
        <f t="shared" si="262"/>
        <v>442431.32032490522</v>
      </c>
      <c r="O1865" s="16">
        <f>($B$4*G1865-$F$4*K1865)/$H$4</f>
        <v>0.36795525667870671</v>
      </c>
    </row>
    <row r="1866" spans="2:15" x14ac:dyDescent="0.25">
      <c r="B1866" s="2">
        <f t="shared" si="263"/>
        <v>1851</v>
      </c>
      <c r="C1866" s="14">
        <v>2</v>
      </c>
      <c r="D1866" s="15">
        <v>261312.67506330699</v>
      </c>
      <c r="E1866" s="16">
        <f t="shared" si="255"/>
        <v>0.26131267506330697</v>
      </c>
      <c r="F1866" s="17">
        <f>$B$4-D1866-$B$4*$C$4</f>
        <v>688687.32493669307</v>
      </c>
      <c r="G1866" s="16">
        <f t="shared" si="256"/>
        <v>0.31131267506330695</v>
      </c>
      <c r="H1866" s="17">
        <f t="shared" si="257"/>
        <v>78393.802518992088</v>
      </c>
      <c r="I1866" s="16">
        <f t="shared" si="258"/>
        <v>0.26131267506330697</v>
      </c>
      <c r="J1866" s="17">
        <f>$F$4-H1866-$G$4</f>
        <v>161606.1974810079</v>
      </c>
      <c r="K1866" s="16">
        <f t="shared" si="259"/>
        <v>0.46131267506330698</v>
      </c>
      <c r="L1866" s="17">
        <f t="shared" si="261"/>
        <v>182918.87254431489</v>
      </c>
      <c r="M1866" s="16">
        <f t="shared" si="260"/>
        <v>0.26131267506330697</v>
      </c>
      <c r="N1866" s="17">
        <f t="shared" si="262"/>
        <v>527081.12745568517</v>
      </c>
      <c r="O1866" s="16">
        <f>($B$4*G1866-$F$4*K1866)/$H$4</f>
        <v>0.24702696077759262</v>
      </c>
    </row>
    <row r="1867" spans="2:15" x14ac:dyDescent="0.25">
      <c r="B1867" s="2">
        <f t="shared" si="263"/>
        <v>1852</v>
      </c>
      <c r="C1867" s="14">
        <v>2</v>
      </c>
      <c r="D1867" s="15">
        <v>267045.774540985</v>
      </c>
      <c r="E1867" s="16">
        <f t="shared" si="255"/>
        <v>0.26704577454098499</v>
      </c>
      <c r="F1867" s="17">
        <f>$B$4-D1867-$B$4*$C$4</f>
        <v>682954.225459015</v>
      </c>
      <c r="G1867" s="16">
        <f t="shared" si="256"/>
        <v>0.31704577454098498</v>
      </c>
      <c r="H1867" s="17">
        <f t="shared" si="257"/>
        <v>80113.732362295501</v>
      </c>
      <c r="I1867" s="16">
        <f t="shared" si="258"/>
        <v>0.26704577454098499</v>
      </c>
      <c r="J1867" s="17">
        <f>$F$4-H1867-$G$4</f>
        <v>159886.2676377045</v>
      </c>
      <c r="K1867" s="16">
        <f t="shared" si="259"/>
        <v>0.467045774540985</v>
      </c>
      <c r="L1867" s="17">
        <f t="shared" si="261"/>
        <v>186932.0421786895</v>
      </c>
      <c r="M1867" s="16">
        <f t="shared" si="260"/>
        <v>0.26704577454098499</v>
      </c>
      <c r="N1867" s="17">
        <f t="shared" si="262"/>
        <v>523067.9578213105</v>
      </c>
      <c r="O1867" s="16">
        <f>($B$4*G1867-$F$4*K1867)/$H$4</f>
        <v>0.2527600602552707</v>
      </c>
    </row>
    <row r="1868" spans="2:15" x14ac:dyDescent="0.25">
      <c r="B1868" s="2">
        <f t="shared" si="263"/>
        <v>1853</v>
      </c>
      <c r="C1868" s="14">
        <v>2</v>
      </c>
      <c r="D1868" s="15">
        <v>512996.01550158497</v>
      </c>
      <c r="E1868" s="16">
        <f t="shared" si="255"/>
        <v>0.51299601550158502</v>
      </c>
      <c r="F1868" s="17">
        <f>$B$4-D1868-$B$4*$C$4</f>
        <v>437003.98449841503</v>
      </c>
      <c r="G1868" s="16">
        <f t="shared" si="256"/>
        <v>0.56299601550158507</v>
      </c>
      <c r="H1868" s="17">
        <f t="shared" si="257"/>
        <v>153898.80465047547</v>
      </c>
      <c r="I1868" s="16">
        <f t="shared" si="258"/>
        <v>0.51299601550158491</v>
      </c>
      <c r="J1868" s="17">
        <f>$F$4-H1868-$G$4</f>
        <v>86101.195349524525</v>
      </c>
      <c r="K1868" s="16">
        <f t="shared" si="259"/>
        <v>0.71299601550158487</v>
      </c>
      <c r="L1868" s="17">
        <f t="shared" si="261"/>
        <v>359097.21085110947</v>
      </c>
      <c r="M1868" s="16">
        <f t="shared" si="260"/>
        <v>0.51299601550158491</v>
      </c>
      <c r="N1868" s="17">
        <f t="shared" si="262"/>
        <v>350902.78914889053</v>
      </c>
      <c r="O1868" s="16">
        <f>($B$4*G1868-$F$4*K1868)/$H$4</f>
        <v>0.49871030121587084</v>
      </c>
    </row>
    <row r="1869" spans="2:15" x14ac:dyDescent="0.25">
      <c r="B1869" s="2">
        <f t="shared" si="263"/>
        <v>1854</v>
      </c>
      <c r="C1869" s="14">
        <v>5</v>
      </c>
      <c r="D1869" s="15">
        <v>658646.097117875</v>
      </c>
      <c r="E1869" s="16">
        <f t="shared" si="255"/>
        <v>0.65864609711787503</v>
      </c>
      <c r="F1869" s="17">
        <f>$B$4-D1869-$B$4*$C$4</f>
        <v>291353.902882125</v>
      </c>
      <c r="G1869" s="16">
        <f t="shared" si="256"/>
        <v>0.70864609711787507</v>
      </c>
      <c r="H1869" s="17">
        <f t="shared" si="257"/>
        <v>197593.8291353625</v>
      </c>
      <c r="I1869" s="16">
        <f t="shared" si="258"/>
        <v>0.65864609711787503</v>
      </c>
      <c r="J1869" s="17">
        <f>$F$4-H1869-$G$4</f>
        <v>42406.170864637505</v>
      </c>
      <c r="K1869" s="16">
        <f t="shared" si="259"/>
        <v>0.8586460971178751</v>
      </c>
      <c r="L1869" s="17">
        <f t="shared" si="261"/>
        <v>461052.26798251248</v>
      </c>
      <c r="M1869" s="16">
        <f t="shared" si="260"/>
        <v>0.65864609711787492</v>
      </c>
      <c r="N1869" s="17">
        <f t="shared" si="262"/>
        <v>248947.73201748749</v>
      </c>
      <c r="O1869" s="16">
        <f>($B$4*G1869-$F$4*K1869)/$H$4</f>
        <v>0.64436038283216091</v>
      </c>
    </row>
    <row r="1870" spans="2:15" x14ac:dyDescent="0.25">
      <c r="B1870" s="2">
        <f t="shared" si="263"/>
        <v>1855</v>
      </c>
      <c r="C1870" s="14">
        <v>0</v>
      </c>
      <c r="D1870" s="15">
        <v>0</v>
      </c>
      <c r="E1870" s="16">
        <f t="shared" si="255"/>
        <v>0</v>
      </c>
      <c r="F1870" s="17">
        <f>$B$4-D1870-$B$4*$C$4</f>
        <v>950000</v>
      </c>
      <c r="G1870" s="16">
        <f t="shared" si="256"/>
        <v>0.05</v>
      </c>
      <c r="H1870" s="17">
        <f t="shared" si="257"/>
        <v>0</v>
      </c>
      <c r="I1870" s="16">
        <f t="shared" si="258"/>
        <v>0</v>
      </c>
      <c r="J1870" s="17">
        <f>$F$4-H1870-$G$4</f>
        <v>240000</v>
      </c>
      <c r="K1870" s="16">
        <f t="shared" si="259"/>
        <v>0.2</v>
      </c>
      <c r="L1870" s="17">
        <f t="shared" si="261"/>
        <v>0</v>
      </c>
      <c r="M1870" s="16">
        <f t="shared" si="260"/>
        <v>0</v>
      </c>
      <c r="N1870" s="17">
        <f t="shared" si="262"/>
        <v>710000</v>
      </c>
      <c r="O1870" s="16">
        <f>($B$4*G1870-$F$4*K1870)/$H$4</f>
        <v>-1.4285714285714285E-2</v>
      </c>
    </row>
    <row r="1871" spans="2:15" x14ac:dyDescent="0.25">
      <c r="B1871" s="2">
        <f t="shared" si="263"/>
        <v>1856</v>
      </c>
      <c r="C1871" s="14">
        <v>2</v>
      </c>
      <c r="D1871" s="15">
        <v>351613.001600713</v>
      </c>
      <c r="E1871" s="16">
        <f t="shared" si="255"/>
        <v>0.35161300160071302</v>
      </c>
      <c r="F1871" s="17">
        <f>$B$4-D1871-$B$4*$C$4</f>
        <v>598386.998399287</v>
      </c>
      <c r="G1871" s="16">
        <f t="shared" si="256"/>
        <v>0.401613001600713</v>
      </c>
      <c r="H1871" s="17">
        <f t="shared" si="257"/>
        <v>105483.9004802139</v>
      </c>
      <c r="I1871" s="16">
        <f t="shared" si="258"/>
        <v>0.35161300160071296</v>
      </c>
      <c r="J1871" s="17">
        <f>$F$4-H1871-$G$4</f>
        <v>134516.0995197861</v>
      </c>
      <c r="K1871" s="16">
        <f t="shared" si="259"/>
        <v>0.55161300160071303</v>
      </c>
      <c r="L1871" s="17">
        <f t="shared" si="261"/>
        <v>246129.10112049911</v>
      </c>
      <c r="M1871" s="16">
        <f t="shared" si="260"/>
        <v>0.35161300160071302</v>
      </c>
      <c r="N1871" s="17">
        <f t="shared" si="262"/>
        <v>463870.89887950092</v>
      </c>
      <c r="O1871" s="16">
        <f>($B$4*G1871-$F$4*K1871)/$H$4</f>
        <v>0.33732728731499872</v>
      </c>
    </row>
    <row r="1872" spans="2:15" x14ac:dyDescent="0.25">
      <c r="B1872" s="2">
        <f t="shared" si="263"/>
        <v>1857</v>
      </c>
      <c r="C1872" s="14">
        <v>1</v>
      </c>
      <c r="D1872" s="15">
        <v>92424.824802643998</v>
      </c>
      <c r="E1872" s="16">
        <f t="shared" ref="E1872:E1935" si="264">D1872/$B$4</f>
        <v>9.2424824802643996E-2</v>
      </c>
      <c r="F1872" s="17">
        <f>$B$4-D1872-$B$4*$C$4</f>
        <v>857575.17519735603</v>
      </c>
      <c r="G1872" s="16">
        <f t="shared" ref="G1872:G1935" si="265">E1872+$C$4</f>
        <v>0.14242482480264401</v>
      </c>
      <c r="H1872" s="17">
        <f t="shared" ref="H1872:H1935" si="266">D1872*$D$4</f>
        <v>27727.447440793199</v>
      </c>
      <c r="I1872" s="16">
        <f t="shared" ref="I1872:I1935" si="267">H1872/$F$4</f>
        <v>9.2424824802643996E-2</v>
      </c>
      <c r="J1872" s="17">
        <f>$F$4-H1872-$G$4</f>
        <v>212272.55255920679</v>
      </c>
      <c r="K1872" s="16">
        <f t="shared" ref="K1872:K1935" si="268">I1872+$E$4</f>
        <v>0.29242482480264398</v>
      </c>
      <c r="L1872" s="17">
        <f t="shared" si="261"/>
        <v>64697.377361850798</v>
      </c>
      <c r="M1872" s="16">
        <f t="shared" ref="M1872:M1935" si="269">L1872/$H$4</f>
        <v>9.2424824802643996E-2</v>
      </c>
      <c r="N1872" s="17">
        <f t="shared" si="262"/>
        <v>645302.62263814919</v>
      </c>
      <c r="O1872" s="16">
        <f>($B$4*G1872-$F$4*K1872)/$H$4</f>
        <v>7.8139110516929719E-2</v>
      </c>
    </row>
    <row r="1873" spans="2:15" x14ac:dyDescent="0.25">
      <c r="B1873" s="2">
        <f t="shared" si="263"/>
        <v>1858</v>
      </c>
      <c r="C1873" s="14">
        <v>1</v>
      </c>
      <c r="D1873" s="15">
        <v>224409.58825995601</v>
      </c>
      <c r="E1873" s="16">
        <f t="shared" si="264"/>
        <v>0.22440958825995602</v>
      </c>
      <c r="F1873" s="17">
        <f>$B$4-D1873-$B$4*$C$4</f>
        <v>725590.41174004402</v>
      </c>
      <c r="G1873" s="16">
        <f t="shared" si="265"/>
        <v>0.27440958825995604</v>
      </c>
      <c r="H1873" s="17">
        <f t="shared" si="266"/>
        <v>67322.876477986807</v>
      </c>
      <c r="I1873" s="16">
        <f t="shared" si="267"/>
        <v>0.22440958825995602</v>
      </c>
      <c r="J1873" s="17">
        <f>$F$4-H1873-$G$4</f>
        <v>172677.12352201319</v>
      </c>
      <c r="K1873" s="16">
        <f t="shared" si="268"/>
        <v>0.42440958825995601</v>
      </c>
      <c r="L1873" s="17">
        <f t="shared" ref="L1873:L1936" si="270">D1873-H1873</f>
        <v>157086.71178196921</v>
      </c>
      <c r="M1873" s="16">
        <f t="shared" si="269"/>
        <v>0.22440958825995602</v>
      </c>
      <c r="N1873" s="17">
        <f t="shared" ref="N1873:N1936" si="271">F1873-J1873</f>
        <v>552913.28821803082</v>
      </c>
      <c r="O1873" s="16">
        <f>($B$4*G1873-$F$4*K1873)/$H$4</f>
        <v>0.21012387397424176</v>
      </c>
    </row>
    <row r="1874" spans="2:15" x14ac:dyDescent="0.25">
      <c r="B1874" s="2">
        <f t="shared" ref="B1874:B1937" si="272">B1873+1</f>
        <v>1859</v>
      </c>
      <c r="C1874" s="14">
        <v>0</v>
      </c>
      <c r="D1874" s="15">
        <v>0</v>
      </c>
      <c r="E1874" s="16">
        <f t="shared" si="264"/>
        <v>0</v>
      </c>
      <c r="F1874" s="17">
        <f>$B$4-D1874-$B$4*$C$4</f>
        <v>950000</v>
      </c>
      <c r="G1874" s="16">
        <f t="shared" si="265"/>
        <v>0.05</v>
      </c>
      <c r="H1874" s="17">
        <f t="shared" si="266"/>
        <v>0</v>
      </c>
      <c r="I1874" s="16">
        <f t="shared" si="267"/>
        <v>0</v>
      </c>
      <c r="J1874" s="17">
        <f>$F$4-H1874-$G$4</f>
        <v>240000</v>
      </c>
      <c r="K1874" s="16">
        <f t="shared" si="268"/>
        <v>0.2</v>
      </c>
      <c r="L1874" s="17">
        <f t="shared" si="270"/>
        <v>0</v>
      </c>
      <c r="M1874" s="16">
        <f t="shared" si="269"/>
        <v>0</v>
      </c>
      <c r="N1874" s="17">
        <f t="shared" si="271"/>
        <v>710000</v>
      </c>
      <c r="O1874" s="16">
        <f>($B$4*G1874-$F$4*K1874)/$H$4</f>
        <v>-1.4285714285714285E-2</v>
      </c>
    </row>
    <row r="1875" spans="2:15" x14ac:dyDescent="0.25">
      <c r="B1875" s="2">
        <f t="shared" si="272"/>
        <v>1860</v>
      </c>
      <c r="C1875" s="14">
        <v>5</v>
      </c>
      <c r="D1875" s="15">
        <v>773868.71352977504</v>
      </c>
      <c r="E1875" s="16">
        <f t="shared" si="264"/>
        <v>0.77386871352977504</v>
      </c>
      <c r="F1875" s="17">
        <f>$B$4-D1875-$B$4*$C$4</f>
        <v>176131.28647022496</v>
      </c>
      <c r="G1875" s="16">
        <f t="shared" si="265"/>
        <v>0.82386871352977509</v>
      </c>
      <c r="H1875" s="17">
        <f t="shared" si="266"/>
        <v>232160.61405893249</v>
      </c>
      <c r="I1875" s="16">
        <f t="shared" si="267"/>
        <v>0.77386871352977493</v>
      </c>
      <c r="J1875" s="17">
        <f>$F$4-H1875-$G$4</f>
        <v>7839.3859410675068</v>
      </c>
      <c r="K1875" s="16">
        <f t="shared" si="268"/>
        <v>0.973868713529775</v>
      </c>
      <c r="L1875" s="17">
        <f t="shared" si="270"/>
        <v>541708.09947084251</v>
      </c>
      <c r="M1875" s="16">
        <f t="shared" si="269"/>
        <v>0.77386871352977504</v>
      </c>
      <c r="N1875" s="17">
        <f t="shared" si="271"/>
        <v>168291.90052915746</v>
      </c>
      <c r="O1875" s="16">
        <f>($B$4*G1875-$F$4*K1875)/$H$4</f>
        <v>0.7595829992440607</v>
      </c>
    </row>
    <row r="1876" spans="2:15" x14ac:dyDescent="0.25">
      <c r="B1876" s="2">
        <f t="shared" si="272"/>
        <v>1861</v>
      </c>
      <c r="C1876" s="14">
        <v>3</v>
      </c>
      <c r="D1876" s="15">
        <v>575832.92213469604</v>
      </c>
      <c r="E1876" s="16">
        <f t="shared" si="264"/>
        <v>0.57583292213469606</v>
      </c>
      <c r="F1876" s="17">
        <f>$B$4-D1876-$B$4*$C$4</f>
        <v>374167.07786530396</v>
      </c>
      <c r="G1876" s="16">
        <f t="shared" si="265"/>
        <v>0.6258329221346961</v>
      </c>
      <c r="H1876" s="17">
        <f t="shared" si="266"/>
        <v>172749.87664040879</v>
      </c>
      <c r="I1876" s="16">
        <f t="shared" si="267"/>
        <v>0.57583292213469595</v>
      </c>
      <c r="J1876" s="17">
        <f>$F$4-H1876-$G$4</f>
        <v>67250.123359591205</v>
      </c>
      <c r="K1876" s="16">
        <f t="shared" si="268"/>
        <v>0.77583292213469601</v>
      </c>
      <c r="L1876" s="17">
        <f t="shared" si="270"/>
        <v>403083.04549428727</v>
      </c>
      <c r="M1876" s="16">
        <f t="shared" si="269"/>
        <v>0.57583292213469606</v>
      </c>
      <c r="N1876" s="17">
        <f t="shared" si="271"/>
        <v>306916.95450571273</v>
      </c>
      <c r="O1876" s="16">
        <f>($B$4*G1876-$F$4*K1876)/$H$4</f>
        <v>0.56154720784898193</v>
      </c>
    </row>
    <row r="1877" spans="2:15" x14ac:dyDescent="0.25">
      <c r="B1877" s="2">
        <f t="shared" si="272"/>
        <v>1862</v>
      </c>
      <c r="C1877" s="14">
        <v>6</v>
      </c>
      <c r="D1877" s="15">
        <v>928192.30322172795</v>
      </c>
      <c r="E1877" s="16">
        <f t="shared" si="264"/>
        <v>0.92819230322172797</v>
      </c>
      <c r="F1877" s="17">
        <f>$B$4-D1877-$B$4*$C$4</f>
        <v>21807.696778272046</v>
      </c>
      <c r="G1877" s="16">
        <f t="shared" si="265"/>
        <v>0.97819230322172801</v>
      </c>
      <c r="H1877" s="17">
        <f t="shared" si="266"/>
        <v>278457.69096651836</v>
      </c>
      <c r="I1877" s="16">
        <f t="shared" si="267"/>
        <v>0.92819230322172785</v>
      </c>
      <c r="J1877" s="17">
        <f>$F$4-H1877-$G$4</f>
        <v>-38457.690966518363</v>
      </c>
      <c r="K1877" s="16">
        <f t="shared" si="268"/>
        <v>1.1281923032217278</v>
      </c>
      <c r="L1877" s="17">
        <f t="shared" si="270"/>
        <v>649734.61225520959</v>
      </c>
      <c r="M1877" s="16">
        <f t="shared" si="269"/>
        <v>0.92819230322172797</v>
      </c>
      <c r="N1877" s="17">
        <f t="shared" si="271"/>
        <v>60265.387744790409</v>
      </c>
      <c r="O1877" s="16">
        <f>($B$4*G1877-$F$4*K1877)/$H$4</f>
        <v>0.91390658893601373</v>
      </c>
    </row>
    <row r="1878" spans="2:15" x14ac:dyDescent="0.25">
      <c r="B1878" s="2">
        <f t="shared" si="272"/>
        <v>1863</v>
      </c>
      <c r="C1878" s="14">
        <v>3</v>
      </c>
      <c r="D1878" s="15">
        <v>511734.77413622697</v>
      </c>
      <c r="E1878" s="16">
        <f t="shared" si="264"/>
        <v>0.51173477413622692</v>
      </c>
      <c r="F1878" s="17">
        <f>$B$4-D1878-$B$4*$C$4</f>
        <v>438265.22586377303</v>
      </c>
      <c r="G1878" s="16">
        <f t="shared" si="265"/>
        <v>0.56173477413622697</v>
      </c>
      <c r="H1878" s="17">
        <f t="shared" si="266"/>
        <v>153520.43224086807</v>
      </c>
      <c r="I1878" s="16">
        <f t="shared" si="267"/>
        <v>0.51173477413622692</v>
      </c>
      <c r="J1878" s="17">
        <f>$F$4-H1878-$G$4</f>
        <v>86479.567759131925</v>
      </c>
      <c r="K1878" s="16">
        <f t="shared" si="268"/>
        <v>0.71173477413622699</v>
      </c>
      <c r="L1878" s="17">
        <f t="shared" si="270"/>
        <v>358214.34189535887</v>
      </c>
      <c r="M1878" s="16">
        <f t="shared" si="269"/>
        <v>0.51173477413622692</v>
      </c>
      <c r="N1878" s="17">
        <f t="shared" si="271"/>
        <v>351785.65810464113</v>
      </c>
      <c r="O1878" s="16">
        <f>($B$4*G1878-$F$4*K1878)/$H$4</f>
        <v>0.49744905985051269</v>
      </c>
    </row>
    <row r="1879" spans="2:15" x14ac:dyDescent="0.25">
      <c r="B1879" s="2">
        <f t="shared" si="272"/>
        <v>1864</v>
      </c>
      <c r="C1879" s="14">
        <v>5</v>
      </c>
      <c r="D1879" s="15">
        <v>662340.61735464702</v>
      </c>
      <c r="E1879" s="16">
        <f t="shared" si="264"/>
        <v>0.662340617354647</v>
      </c>
      <c r="F1879" s="17">
        <f>$B$4-D1879-$B$4*$C$4</f>
        <v>287659.38264535298</v>
      </c>
      <c r="G1879" s="16">
        <f t="shared" si="265"/>
        <v>0.71234061735464704</v>
      </c>
      <c r="H1879" s="17">
        <f t="shared" si="266"/>
        <v>198702.18520639409</v>
      </c>
      <c r="I1879" s="16">
        <f t="shared" si="267"/>
        <v>0.662340617354647</v>
      </c>
      <c r="J1879" s="17">
        <f>$F$4-H1879-$G$4</f>
        <v>41297.81479360591</v>
      </c>
      <c r="K1879" s="16">
        <f t="shared" si="268"/>
        <v>0.86234061735464707</v>
      </c>
      <c r="L1879" s="17">
        <f t="shared" si="270"/>
        <v>463638.43214825296</v>
      </c>
      <c r="M1879" s="16">
        <f t="shared" si="269"/>
        <v>0.66234061735464711</v>
      </c>
      <c r="N1879" s="17">
        <f t="shared" si="271"/>
        <v>246361.56785174707</v>
      </c>
      <c r="O1879" s="16">
        <f>($B$4*G1879-$F$4*K1879)/$H$4</f>
        <v>0.64805490306893276</v>
      </c>
    </row>
    <row r="1880" spans="2:15" x14ac:dyDescent="0.25">
      <c r="B1880" s="2">
        <f t="shared" si="272"/>
        <v>1865</v>
      </c>
      <c r="C1880" s="14">
        <v>5</v>
      </c>
      <c r="D1880" s="15">
        <v>803482.29081395396</v>
      </c>
      <c r="E1880" s="16">
        <f t="shared" si="264"/>
        <v>0.80348229081395395</v>
      </c>
      <c r="F1880" s="17">
        <f>$B$4-D1880-$B$4*$C$4</f>
        <v>146517.70918604604</v>
      </c>
      <c r="G1880" s="16">
        <f t="shared" si="265"/>
        <v>0.85348229081395399</v>
      </c>
      <c r="H1880" s="17">
        <f t="shared" si="266"/>
        <v>241044.68724418618</v>
      </c>
      <c r="I1880" s="16">
        <f t="shared" si="267"/>
        <v>0.80348229081395395</v>
      </c>
      <c r="J1880" s="17">
        <f>$F$4-H1880-$G$4</f>
        <v>-1044.6872441861778</v>
      </c>
      <c r="K1880" s="16">
        <f t="shared" si="268"/>
        <v>1.003482290813954</v>
      </c>
      <c r="L1880" s="17">
        <f t="shared" si="270"/>
        <v>562437.60356976779</v>
      </c>
      <c r="M1880" s="16">
        <f t="shared" si="269"/>
        <v>0.80348229081395395</v>
      </c>
      <c r="N1880" s="17">
        <f t="shared" si="271"/>
        <v>147562.39643023221</v>
      </c>
      <c r="O1880" s="16">
        <f>($B$4*G1880-$F$4*K1880)/$H$4</f>
        <v>0.78919657652823971</v>
      </c>
    </row>
    <row r="1881" spans="2:15" x14ac:dyDescent="0.25">
      <c r="B1881" s="2">
        <f t="shared" si="272"/>
        <v>1866</v>
      </c>
      <c r="C1881" s="14">
        <v>3</v>
      </c>
      <c r="D1881" s="15">
        <v>523837.16837109101</v>
      </c>
      <c r="E1881" s="16">
        <f t="shared" si="264"/>
        <v>0.52383716837109107</v>
      </c>
      <c r="F1881" s="17">
        <f>$B$4-D1881-$B$4*$C$4</f>
        <v>426162.83162890899</v>
      </c>
      <c r="G1881" s="16">
        <f t="shared" si="265"/>
        <v>0.57383716837109111</v>
      </c>
      <c r="H1881" s="17">
        <f t="shared" si="266"/>
        <v>157151.15051132729</v>
      </c>
      <c r="I1881" s="16">
        <f t="shared" si="267"/>
        <v>0.52383716837109096</v>
      </c>
      <c r="J1881" s="17">
        <f>$F$4-H1881-$G$4</f>
        <v>82848.849488672713</v>
      </c>
      <c r="K1881" s="16">
        <f t="shared" si="268"/>
        <v>0.72383716837109091</v>
      </c>
      <c r="L1881" s="17">
        <f t="shared" si="270"/>
        <v>366686.0178597637</v>
      </c>
      <c r="M1881" s="16">
        <f t="shared" si="269"/>
        <v>0.52383716837109096</v>
      </c>
      <c r="N1881" s="17">
        <f t="shared" si="271"/>
        <v>343313.9821402363</v>
      </c>
      <c r="O1881" s="16">
        <f>($B$4*G1881-$F$4*K1881)/$H$4</f>
        <v>0.50955145408537683</v>
      </c>
    </row>
    <row r="1882" spans="2:15" x14ac:dyDescent="0.25">
      <c r="B1882" s="2">
        <f t="shared" si="272"/>
        <v>1867</v>
      </c>
      <c r="C1882" s="14">
        <v>4</v>
      </c>
      <c r="D1882" s="15">
        <v>682337.75899224903</v>
      </c>
      <c r="E1882" s="16">
        <f t="shared" si="264"/>
        <v>0.68233775899224902</v>
      </c>
      <c r="F1882" s="17">
        <f>$B$4-D1882-$B$4*$C$4</f>
        <v>267662.24100775097</v>
      </c>
      <c r="G1882" s="16">
        <f t="shared" si="265"/>
        <v>0.73233775899224907</v>
      </c>
      <c r="H1882" s="17">
        <f t="shared" si="266"/>
        <v>204701.32769767471</v>
      </c>
      <c r="I1882" s="16">
        <f t="shared" si="267"/>
        <v>0.68233775899224902</v>
      </c>
      <c r="J1882" s="17">
        <f>$F$4-H1882-$G$4</f>
        <v>35298.672302325285</v>
      </c>
      <c r="K1882" s="16">
        <f t="shared" si="268"/>
        <v>0.88233775899224898</v>
      </c>
      <c r="L1882" s="17">
        <f t="shared" si="270"/>
        <v>477636.43129457429</v>
      </c>
      <c r="M1882" s="16">
        <f t="shared" si="269"/>
        <v>0.68233775899224902</v>
      </c>
      <c r="N1882" s="17">
        <f t="shared" si="271"/>
        <v>232363.56870542569</v>
      </c>
      <c r="O1882" s="16">
        <f>($B$4*G1882-$F$4*K1882)/$H$4</f>
        <v>0.66805204470653479</v>
      </c>
    </row>
    <row r="1883" spans="2:15" x14ac:dyDescent="0.25">
      <c r="B1883" s="2">
        <f t="shared" si="272"/>
        <v>1868</v>
      </c>
      <c r="C1883" s="14">
        <v>4</v>
      </c>
      <c r="D1883" s="15">
        <v>439436.133144525</v>
      </c>
      <c r="E1883" s="16">
        <f t="shared" si="264"/>
        <v>0.43943613314452501</v>
      </c>
      <c r="F1883" s="17">
        <f>$B$4-D1883-$B$4*$C$4</f>
        <v>510563.866855475</v>
      </c>
      <c r="G1883" s="16">
        <f t="shared" si="265"/>
        <v>0.489436133144525</v>
      </c>
      <c r="H1883" s="17">
        <f t="shared" si="266"/>
        <v>131830.83994335748</v>
      </c>
      <c r="I1883" s="16">
        <f t="shared" si="267"/>
        <v>0.43943613314452495</v>
      </c>
      <c r="J1883" s="17">
        <f>$F$4-H1883-$G$4</f>
        <v>108169.16005664252</v>
      </c>
      <c r="K1883" s="16">
        <f t="shared" si="268"/>
        <v>0.63943613314452497</v>
      </c>
      <c r="L1883" s="17">
        <f t="shared" si="270"/>
        <v>307605.29320116749</v>
      </c>
      <c r="M1883" s="16">
        <f t="shared" si="269"/>
        <v>0.43943613314452495</v>
      </c>
      <c r="N1883" s="17">
        <f t="shared" si="271"/>
        <v>402394.70679883251</v>
      </c>
      <c r="O1883" s="16">
        <f>($B$4*G1883-$F$4*K1883)/$H$4</f>
        <v>0.42515041885881072</v>
      </c>
    </row>
    <row r="1884" spans="2:15" x14ac:dyDescent="0.25">
      <c r="B1884" s="2">
        <f t="shared" si="272"/>
        <v>1869</v>
      </c>
      <c r="C1884" s="14">
        <v>5</v>
      </c>
      <c r="D1884" s="15">
        <v>769793.34829521296</v>
      </c>
      <c r="E1884" s="16">
        <f t="shared" si="264"/>
        <v>0.76979334829521295</v>
      </c>
      <c r="F1884" s="17">
        <f>$B$4-D1884-$B$4*$C$4</f>
        <v>180206.65170478704</v>
      </c>
      <c r="G1884" s="16">
        <f t="shared" si="265"/>
        <v>0.819793348295213</v>
      </c>
      <c r="H1884" s="17">
        <f t="shared" si="266"/>
        <v>230938.00448856389</v>
      </c>
      <c r="I1884" s="16">
        <f t="shared" si="267"/>
        <v>0.76979334829521295</v>
      </c>
      <c r="J1884" s="17">
        <f>$F$4-H1884-$G$4</f>
        <v>9061.9955114361073</v>
      </c>
      <c r="K1884" s="16">
        <f t="shared" si="268"/>
        <v>0.96979334829521302</v>
      </c>
      <c r="L1884" s="17">
        <f t="shared" si="270"/>
        <v>538855.34380664909</v>
      </c>
      <c r="M1884" s="16">
        <f t="shared" si="269"/>
        <v>0.76979334829521295</v>
      </c>
      <c r="N1884" s="17">
        <f t="shared" si="271"/>
        <v>171144.65619335094</v>
      </c>
      <c r="O1884" s="16">
        <f>($B$4*G1884-$F$4*K1884)/$H$4</f>
        <v>0.75550763400949872</v>
      </c>
    </row>
    <row r="1885" spans="2:15" x14ac:dyDescent="0.25">
      <c r="B1885" s="2">
        <f t="shared" si="272"/>
        <v>1870</v>
      </c>
      <c r="C1885" s="14">
        <v>6</v>
      </c>
      <c r="D1885" s="15">
        <v>896319.16017006303</v>
      </c>
      <c r="E1885" s="16">
        <f t="shared" si="264"/>
        <v>0.89631916017006308</v>
      </c>
      <c r="F1885" s="17">
        <f>$B$4-D1885-$B$4*$C$4</f>
        <v>53680.839829936973</v>
      </c>
      <c r="G1885" s="16">
        <f t="shared" si="265"/>
        <v>0.94631916017006312</v>
      </c>
      <c r="H1885" s="17">
        <f t="shared" si="266"/>
        <v>268895.74805101892</v>
      </c>
      <c r="I1885" s="16">
        <f t="shared" si="267"/>
        <v>0.89631916017006308</v>
      </c>
      <c r="J1885" s="17">
        <f>$F$4-H1885-$G$4</f>
        <v>-28895.74805101892</v>
      </c>
      <c r="K1885" s="16">
        <f t="shared" si="268"/>
        <v>1.096319160170063</v>
      </c>
      <c r="L1885" s="17">
        <f t="shared" si="270"/>
        <v>627423.41211904411</v>
      </c>
      <c r="M1885" s="16">
        <f t="shared" si="269"/>
        <v>0.89631916017006297</v>
      </c>
      <c r="N1885" s="17">
        <f t="shared" si="271"/>
        <v>82576.587880955893</v>
      </c>
      <c r="O1885" s="16">
        <f>($B$4*G1885-$F$4*K1885)/$H$4</f>
        <v>0.88203344588434884</v>
      </c>
    </row>
    <row r="1886" spans="2:15" x14ac:dyDescent="0.25">
      <c r="B1886" s="2">
        <f t="shared" si="272"/>
        <v>1871</v>
      </c>
      <c r="C1886" s="14">
        <v>2</v>
      </c>
      <c r="D1886" s="15">
        <v>281760.58919897402</v>
      </c>
      <c r="E1886" s="16">
        <f t="shared" si="264"/>
        <v>0.28176058919897401</v>
      </c>
      <c r="F1886" s="17">
        <f>$B$4-D1886-$B$4*$C$4</f>
        <v>668239.41080102604</v>
      </c>
      <c r="G1886" s="16">
        <f t="shared" si="265"/>
        <v>0.331760589198974</v>
      </c>
      <c r="H1886" s="17">
        <f t="shared" si="266"/>
        <v>84528.1767596922</v>
      </c>
      <c r="I1886" s="16">
        <f t="shared" si="267"/>
        <v>0.28176058919897401</v>
      </c>
      <c r="J1886" s="17">
        <f>$F$4-H1886-$G$4</f>
        <v>155471.8232403078</v>
      </c>
      <c r="K1886" s="16">
        <f t="shared" si="268"/>
        <v>0.48176058919897402</v>
      </c>
      <c r="L1886" s="17">
        <f t="shared" si="270"/>
        <v>197232.41243928182</v>
      </c>
      <c r="M1886" s="16">
        <f t="shared" si="269"/>
        <v>0.28176058919897401</v>
      </c>
      <c r="N1886" s="17">
        <f t="shared" si="271"/>
        <v>512767.58756071824</v>
      </c>
      <c r="O1886" s="16">
        <f>($B$4*G1886-$F$4*K1886)/$H$4</f>
        <v>0.26747487491325972</v>
      </c>
    </row>
    <row r="1887" spans="2:15" x14ac:dyDescent="0.25">
      <c r="B1887" s="2">
        <f t="shared" si="272"/>
        <v>1872</v>
      </c>
      <c r="C1887" s="14">
        <v>4</v>
      </c>
      <c r="D1887" s="15">
        <v>510093.28371763002</v>
      </c>
      <c r="E1887" s="16">
        <f t="shared" si="264"/>
        <v>0.51009328371763007</v>
      </c>
      <c r="F1887" s="17">
        <f>$B$4-D1887-$B$4*$C$4</f>
        <v>439906.71628236998</v>
      </c>
      <c r="G1887" s="16">
        <f t="shared" si="265"/>
        <v>0.56009328371763012</v>
      </c>
      <c r="H1887" s="17">
        <f t="shared" si="266"/>
        <v>153027.98511528899</v>
      </c>
      <c r="I1887" s="16">
        <f t="shared" si="267"/>
        <v>0.51009328371762996</v>
      </c>
      <c r="J1887" s="17">
        <f>$F$4-H1887-$G$4</f>
        <v>86972.01488471101</v>
      </c>
      <c r="K1887" s="16">
        <f t="shared" si="268"/>
        <v>0.71009328371762992</v>
      </c>
      <c r="L1887" s="17">
        <f t="shared" si="270"/>
        <v>357065.29860234103</v>
      </c>
      <c r="M1887" s="16">
        <f t="shared" si="269"/>
        <v>0.51009328371763007</v>
      </c>
      <c r="N1887" s="17">
        <f t="shared" si="271"/>
        <v>352934.70139765897</v>
      </c>
      <c r="O1887" s="16">
        <f>($B$4*G1887-$F$4*K1887)/$H$4</f>
        <v>0.49580756943191584</v>
      </c>
    </row>
    <row r="1888" spans="2:15" x14ac:dyDescent="0.25">
      <c r="B1888" s="2">
        <f t="shared" si="272"/>
        <v>1873</v>
      </c>
      <c r="C1888" s="14">
        <v>3</v>
      </c>
      <c r="D1888" s="15">
        <v>528842.88549912802</v>
      </c>
      <c r="E1888" s="16">
        <f t="shared" si="264"/>
        <v>0.52884288549912806</v>
      </c>
      <c r="F1888" s="17">
        <f>$B$4-D1888-$B$4*$C$4</f>
        <v>421157.11450087198</v>
      </c>
      <c r="G1888" s="16">
        <f t="shared" si="265"/>
        <v>0.5788428854991281</v>
      </c>
      <c r="H1888" s="17">
        <f t="shared" si="266"/>
        <v>158652.86564973841</v>
      </c>
      <c r="I1888" s="16">
        <f t="shared" si="267"/>
        <v>0.52884288549912806</v>
      </c>
      <c r="J1888" s="17">
        <f>$F$4-H1888-$G$4</f>
        <v>81347.134350261593</v>
      </c>
      <c r="K1888" s="16">
        <f t="shared" si="268"/>
        <v>0.72884288549912801</v>
      </c>
      <c r="L1888" s="17">
        <f t="shared" si="270"/>
        <v>370190.01984938962</v>
      </c>
      <c r="M1888" s="16">
        <f t="shared" si="269"/>
        <v>0.52884288549912806</v>
      </c>
      <c r="N1888" s="17">
        <f t="shared" si="271"/>
        <v>339809.98015061038</v>
      </c>
      <c r="O1888" s="16">
        <f>($B$4*G1888-$F$4*K1888)/$H$4</f>
        <v>0.51455717121341393</v>
      </c>
    </row>
    <row r="1889" spans="2:15" x14ac:dyDescent="0.25">
      <c r="B1889" s="2">
        <f t="shared" si="272"/>
        <v>1874</v>
      </c>
      <c r="C1889" s="14">
        <v>3</v>
      </c>
      <c r="D1889" s="15">
        <v>452393.09855909197</v>
      </c>
      <c r="E1889" s="16">
        <f t="shared" si="264"/>
        <v>0.45239309855909199</v>
      </c>
      <c r="F1889" s="17">
        <f>$B$4-D1889-$B$4*$C$4</f>
        <v>497606.90144090797</v>
      </c>
      <c r="G1889" s="16">
        <f t="shared" si="265"/>
        <v>0.50239309855909198</v>
      </c>
      <c r="H1889" s="17">
        <f t="shared" si="266"/>
        <v>135717.92956772758</v>
      </c>
      <c r="I1889" s="16">
        <f t="shared" si="267"/>
        <v>0.45239309855909193</v>
      </c>
      <c r="J1889" s="17">
        <f>$F$4-H1889-$G$4</f>
        <v>104282.07043227242</v>
      </c>
      <c r="K1889" s="16">
        <f t="shared" si="268"/>
        <v>0.652393098559092</v>
      </c>
      <c r="L1889" s="17">
        <f t="shared" si="270"/>
        <v>316675.16899136442</v>
      </c>
      <c r="M1889" s="16">
        <f t="shared" si="269"/>
        <v>0.45239309855909204</v>
      </c>
      <c r="N1889" s="17">
        <f t="shared" si="271"/>
        <v>393324.83100863558</v>
      </c>
      <c r="O1889" s="16">
        <f>($B$4*G1889-$F$4*K1889)/$H$4</f>
        <v>0.43810738427337764</v>
      </c>
    </row>
    <row r="1890" spans="2:15" x14ac:dyDescent="0.25">
      <c r="B1890" s="2">
        <f t="shared" si="272"/>
        <v>1875</v>
      </c>
      <c r="C1890" s="14">
        <v>3</v>
      </c>
      <c r="D1890" s="15">
        <v>395509.16356709198</v>
      </c>
      <c r="E1890" s="16">
        <f t="shared" si="264"/>
        <v>0.39550916356709198</v>
      </c>
      <c r="F1890" s="17">
        <f>$B$4-D1890-$B$4*$C$4</f>
        <v>554490.83643290796</v>
      </c>
      <c r="G1890" s="16">
        <f t="shared" si="265"/>
        <v>0.44550916356709197</v>
      </c>
      <c r="H1890" s="17">
        <f t="shared" si="266"/>
        <v>118652.74907012758</v>
      </c>
      <c r="I1890" s="16">
        <f t="shared" si="267"/>
        <v>0.39550916356709193</v>
      </c>
      <c r="J1890" s="17">
        <f>$F$4-H1890-$G$4</f>
        <v>121347.25092987242</v>
      </c>
      <c r="K1890" s="16">
        <f t="shared" si="268"/>
        <v>0.59550916356709194</v>
      </c>
      <c r="L1890" s="17">
        <f t="shared" si="270"/>
        <v>276856.41449696443</v>
      </c>
      <c r="M1890" s="16">
        <f t="shared" si="269"/>
        <v>0.39550916356709204</v>
      </c>
      <c r="N1890" s="17">
        <f t="shared" si="271"/>
        <v>433143.58550303557</v>
      </c>
      <c r="O1890" s="16">
        <f>($B$4*G1890-$F$4*K1890)/$H$4</f>
        <v>0.38122344928137775</v>
      </c>
    </row>
    <row r="1891" spans="2:15" x14ac:dyDescent="0.25">
      <c r="B1891" s="2">
        <f t="shared" si="272"/>
        <v>1876</v>
      </c>
      <c r="C1891" s="14">
        <v>3</v>
      </c>
      <c r="D1891" s="15">
        <v>410214.294394119</v>
      </c>
      <c r="E1891" s="16">
        <f t="shared" si="264"/>
        <v>0.41021429439411899</v>
      </c>
      <c r="F1891" s="17">
        <f>$B$4-D1891-$B$4*$C$4</f>
        <v>539785.70560588106</v>
      </c>
      <c r="G1891" s="16">
        <f t="shared" si="265"/>
        <v>0.46021429439411898</v>
      </c>
      <c r="H1891" s="17">
        <f t="shared" si="266"/>
        <v>123064.28831823569</v>
      </c>
      <c r="I1891" s="16">
        <f t="shared" si="267"/>
        <v>0.41021429439411894</v>
      </c>
      <c r="J1891" s="17">
        <f>$F$4-H1891-$G$4</f>
        <v>116935.71168176431</v>
      </c>
      <c r="K1891" s="16">
        <f t="shared" si="268"/>
        <v>0.61021429439411889</v>
      </c>
      <c r="L1891" s="17">
        <f t="shared" si="270"/>
        <v>287150.00607588328</v>
      </c>
      <c r="M1891" s="16">
        <f t="shared" si="269"/>
        <v>0.41021429439411899</v>
      </c>
      <c r="N1891" s="17">
        <f t="shared" si="271"/>
        <v>422849.99392411672</v>
      </c>
      <c r="O1891" s="16">
        <f>($B$4*G1891-$F$4*K1891)/$H$4</f>
        <v>0.39592858010840476</v>
      </c>
    </row>
    <row r="1892" spans="2:15" x14ac:dyDescent="0.25">
      <c r="B1892" s="2">
        <f t="shared" si="272"/>
        <v>1877</v>
      </c>
      <c r="C1892" s="14">
        <v>3</v>
      </c>
      <c r="D1892" s="15">
        <v>402009.87576765398</v>
      </c>
      <c r="E1892" s="16">
        <f t="shared" si="264"/>
        <v>0.40200987576765396</v>
      </c>
      <c r="F1892" s="17">
        <f>$B$4-D1892-$B$4*$C$4</f>
        <v>547990.12423234596</v>
      </c>
      <c r="G1892" s="16">
        <f t="shared" si="265"/>
        <v>0.45200987576765395</v>
      </c>
      <c r="H1892" s="17">
        <f t="shared" si="266"/>
        <v>120602.96273029619</v>
      </c>
      <c r="I1892" s="16">
        <f t="shared" si="267"/>
        <v>0.40200987576765396</v>
      </c>
      <c r="J1892" s="17">
        <f>$F$4-H1892-$G$4</f>
        <v>119397.03726970381</v>
      </c>
      <c r="K1892" s="16">
        <f t="shared" si="268"/>
        <v>0.60200987576765397</v>
      </c>
      <c r="L1892" s="17">
        <f t="shared" si="270"/>
        <v>281406.91303735779</v>
      </c>
      <c r="M1892" s="16">
        <f t="shared" si="269"/>
        <v>0.40200987576765401</v>
      </c>
      <c r="N1892" s="17">
        <f t="shared" si="271"/>
        <v>428593.08696264215</v>
      </c>
      <c r="O1892" s="16">
        <f>($B$4*G1892-$F$4*K1892)/$H$4</f>
        <v>0.38772416148193961</v>
      </c>
    </row>
    <row r="1893" spans="2:15" x14ac:dyDescent="0.25">
      <c r="B1893" s="2">
        <f t="shared" si="272"/>
        <v>1878</v>
      </c>
      <c r="C1893" s="14">
        <v>1</v>
      </c>
      <c r="D1893" s="15">
        <v>180693.901024833</v>
      </c>
      <c r="E1893" s="16">
        <f t="shared" si="264"/>
        <v>0.18069390102483301</v>
      </c>
      <c r="F1893" s="17">
        <f>$B$4-D1893-$B$4*$C$4</f>
        <v>769306.09897516703</v>
      </c>
      <c r="G1893" s="16">
        <f t="shared" si="265"/>
        <v>0.230693901024833</v>
      </c>
      <c r="H1893" s="17">
        <f t="shared" si="266"/>
        <v>54208.170307449902</v>
      </c>
      <c r="I1893" s="16">
        <f t="shared" si="267"/>
        <v>0.18069390102483301</v>
      </c>
      <c r="J1893" s="17">
        <f>$F$4-H1893-$G$4</f>
        <v>185791.82969255009</v>
      </c>
      <c r="K1893" s="16">
        <f t="shared" si="268"/>
        <v>0.38069390102483303</v>
      </c>
      <c r="L1893" s="17">
        <f t="shared" si="270"/>
        <v>126485.73071738309</v>
      </c>
      <c r="M1893" s="16">
        <f t="shared" si="269"/>
        <v>0.18069390102483299</v>
      </c>
      <c r="N1893" s="17">
        <f t="shared" si="271"/>
        <v>583514.26928261691</v>
      </c>
      <c r="O1893" s="16">
        <f>($B$4*G1893-$F$4*K1893)/$H$4</f>
        <v>0.1664081867391187</v>
      </c>
    </row>
    <row r="1894" spans="2:15" x14ac:dyDescent="0.25">
      <c r="B1894" s="2">
        <f t="shared" si="272"/>
        <v>1879</v>
      </c>
      <c r="C1894" s="14">
        <v>3</v>
      </c>
      <c r="D1894" s="15">
        <v>484506.04641239898</v>
      </c>
      <c r="E1894" s="16">
        <f t="shared" si="264"/>
        <v>0.48450604641239897</v>
      </c>
      <c r="F1894" s="17">
        <f>$B$4-D1894-$B$4*$C$4</f>
        <v>465493.95358760102</v>
      </c>
      <c r="G1894" s="16">
        <f t="shared" si="265"/>
        <v>0.53450604641239896</v>
      </c>
      <c r="H1894" s="17">
        <f t="shared" si="266"/>
        <v>145351.81392371969</v>
      </c>
      <c r="I1894" s="16">
        <f t="shared" si="267"/>
        <v>0.48450604641239897</v>
      </c>
      <c r="J1894" s="17">
        <f>$F$4-H1894-$G$4</f>
        <v>94648.186076280312</v>
      </c>
      <c r="K1894" s="16">
        <f t="shared" si="268"/>
        <v>0.68450604641239898</v>
      </c>
      <c r="L1894" s="17">
        <f t="shared" si="270"/>
        <v>339154.23248867929</v>
      </c>
      <c r="M1894" s="16">
        <f t="shared" si="269"/>
        <v>0.48450604641239897</v>
      </c>
      <c r="N1894" s="17">
        <f t="shared" si="271"/>
        <v>370845.76751132071</v>
      </c>
      <c r="O1894" s="16">
        <f>($B$4*G1894-$F$4*K1894)/$H$4</f>
        <v>0.47022033212668463</v>
      </c>
    </row>
    <row r="1895" spans="2:15" x14ac:dyDescent="0.25">
      <c r="B1895" s="2">
        <f t="shared" si="272"/>
        <v>1880</v>
      </c>
      <c r="C1895" s="14">
        <v>4</v>
      </c>
      <c r="D1895" s="15">
        <v>620809.46604305005</v>
      </c>
      <c r="E1895" s="16">
        <f t="shared" si="264"/>
        <v>0.6208094660430501</v>
      </c>
      <c r="F1895" s="17">
        <f>$B$4-D1895-$B$4*$C$4</f>
        <v>329190.53395694995</v>
      </c>
      <c r="G1895" s="16">
        <f t="shared" si="265"/>
        <v>0.67080946604305014</v>
      </c>
      <c r="H1895" s="17">
        <f t="shared" si="266"/>
        <v>186242.83981291502</v>
      </c>
      <c r="I1895" s="16">
        <f t="shared" si="267"/>
        <v>0.6208094660430501</v>
      </c>
      <c r="J1895" s="17">
        <f>$F$4-H1895-$G$4</f>
        <v>53757.160187084984</v>
      </c>
      <c r="K1895" s="16">
        <f t="shared" si="268"/>
        <v>0.82080946604305005</v>
      </c>
      <c r="L1895" s="17">
        <f t="shared" si="270"/>
        <v>434566.62623013504</v>
      </c>
      <c r="M1895" s="16">
        <f t="shared" si="269"/>
        <v>0.6208094660430501</v>
      </c>
      <c r="N1895" s="17">
        <f t="shared" si="271"/>
        <v>275433.37376986496</v>
      </c>
      <c r="O1895" s="16">
        <f>($B$4*G1895-$F$4*K1895)/$H$4</f>
        <v>0.60652375175733597</v>
      </c>
    </row>
    <row r="1896" spans="2:15" x14ac:dyDescent="0.25">
      <c r="B1896" s="2">
        <f t="shared" si="272"/>
        <v>1881</v>
      </c>
      <c r="C1896" s="14">
        <v>9</v>
      </c>
      <c r="D1896" s="15">
        <v>1354547.9021167599</v>
      </c>
      <c r="E1896" s="16">
        <f t="shared" si="264"/>
        <v>1.3545479021167599</v>
      </c>
      <c r="F1896" s="17">
        <f>$B$4-D1896-$B$4*$C$4</f>
        <v>-404547.90211675991</v>
      </c>
      <c r="G1896" s="16">
        <f t="shared" si="265"/>
        <v>1.4045479021167599</v>
      </c>
      <c r="H1896" s="17">
        <f t="shared" si="266"/>
        <v>406364.37063502794</v>
      </c>
      <c r="I1896" s="16">
        <f t="shared" si="267"/>
        <v>1.3545479021167599</v>
      </c>
      <c r="J1896" s="17">
        <f>$F$4-H1896-$G$4</f>
        <v>-166364.37063502794</v>
      </c>
      <c r="K1896" s="16">
        <f t="shared" si="268"/>
        <v>1.5545479021167599</v>
      </c>
      <c r="L1896" s="17">
        <f t="shared" si="270"/>
        <v>948183.53148173192</v>
      </c>
      <c r="M1896" s="16">
        <f t="shared" si="269"/>
        <v>1.3545479021167599</v>
      </c>
      <c r="N1896" s="17">
        <f t="shared" si="271"/>
        <v>-238183.53148173197</v>
      </c>
      <c r="O1896" s="16">
        <f>($B$4*G1896-$F$4*K1896)/$H$4</f>
        <v>1.3402621878310457</v>
      </c>
    </row>
    <row r="1897" spans="2:15" x14ac:dyDescent="0.25">
      <c r="B1897" s="2">
        <f t="shared" si="272"/>
        <v>1882</v>
      </c>
      <c r="C1897" s="14">
        <v>5</v>
      </c>
      <c r="D1897" s="15">
        <v>702972.306514428</v>
      </c>
      <c r="E1897" s="16">
        <f t="shared" si="264"/>
        <v>0.70297230651442799</v>
      </c>
      <c r="F1897" s="17">
        <f>$B$4-D1897-$B$4*$C$4</f>
        <v>247027.693485572</v>
      </c>
      <c r="G1897" s="16">
        <f t="shared" si="265"/>
        <v>0.75297230651442804</v>
      </c>
      <c r="H1897" s="17">
        <f t="shared" si="266"/>
        <v>210891.69195432839</v>
      </c>
      <c r="I1897" s="16">
        <f t="shared" si="267"/>
        <v>0.70297230651442799</v>
      </c>
      <c r="J1897" s="17">
        <f>$F$4-H1897-$G$4</f>
        <v>29108.308045671612</v>
      </c>
      <c r="K1897" s="16">
        <f t="shared" si="268"/>
        <v>0.90297230651442795</v>
      </c>
      <c r="L1897" s="17">
        <f t="shared" si="270"/>
        <v>492080.61456009961</v>
      </c>
      <c r="M1897" s="16">
        <f t="shared" si="269"/>
        <v>0.70297230651442799</v>
      </c>
      <c r="N1897" s="17">
        <f t="shared" si="271"/>
        <v>217919.38543990039</v>
      </c>
      <c r="O1897" s="16">
        <f>($B$4*G1897-$F$4*K1897)/$H$4</f>
        <v>0.68868659222871376</v>
      </c>
    </row>
    <row r="1898" spans="2:15" x14ac:dyDescent="0.25">
      <c r="B1898" s="2">
        <f t="shared" si="272"/>
        <v>1883</v>
      </c>
      <c r="C1898" s="14">
        <v>1</v>
      </c>
      <c r="D1898" s="15">
        <v>159749.95916917501</v>
      </c>
      <c r="E1898" s="16">
        <f t="shared" si="264"/>
        <v>0.159749959169175</v>
      </c>
      <c r="F1898" s="17">
        <f>$B$4-D1898-$B$4*$C$4</f>
        <v>790250.04083082499</v>
      </c>
      <c r="G1898" s="16">
        <f t="shared" si="265"/>
        <v>0.20974995916917499</v>
      </c>
      <c r="H1898" s="17">
        <f t="shared" si="266"/>
        <v>47924.987750752502</v>
      </c>
      <c r="I1898" s="16">
        <f t="shared" si="267"/>
        <v>0.159749959169175</v>
      </c>
      <c r="J1898" s="17">
        <f>$F$4-H1898-$G$4</f>
        <v>192075.01224924749</v>
      </c>
      <c r="K1898" s="16">
        <f t="shared" si="268"/>
        <v>0.35974995916917502</v>
      </c>
      <c r="L1898" s="17">
        <f t="shared" si="270"/>
        <v>111824.9714184225</v>
      </c>
      <c r="M1898" s="16">
        <f t="shared" si="269"/>
        <v>0.159749959169175</v>
      </c>
      <c r="N1898" s="17">
        <f t="shared" si="271"/>
        <v>598175.02858157747</v>
      </c>
      <c r="O1898" s="16">
        <f>($B$4*G1898-$F$4*K1898)/$H$4</f>
        <v>0.14546424488346069</v>
      </c>
    </row>
    <row r="1899" spans="2:15" x14ac:dyDescent="0.25">
      <c r="B1899" s="2">
        <f t="shared" si="272"/>
        <v>1884</v>
      </c>
      <c r="C1899" s="14">
        <v>1</v>
      </c>
      <c r="D1899" s="15">
        <v>227285.591144843</v>
      </c>
      <c r="E1899" s="16">
        <f t="shared" si="264"/>
        <v>0.22728559114484301</v>
      </c>
      <c r="F1899" s="17">
        <f>$B$4-D1899-$B$4*$C$4</f>
        <v>722714.40885515697</v>
      </c>
      <c r="G1899" s="16">
        <f t="shared" si="265"/>
        <v>0.27728559114484302</v>
      </c>
      <c r="H1899" s="17">
        <f t="shared" si="266"/>
        <v>68185.677343452902</v>
      </c>
      <c r="I1899" s="16">
        <f t="shared" si="267"/>
        <v>0.22728559114484301</v>
      </c>
      <c r="J1899" s="17">
        <f>$F$4-H1899-$G$4</f>
        <v>171814.3226565471</v>
      </c>
      <c r="K1899" s="16">
        <f t="shared" si="268"/>
        <v>0.42728559114484299</v>
      </c>
      <c r="L1899" s="17">
        <f t="shared" si="270"/>
        <v>159099.9138013901</v>
      </c>
      <c r="M1899" s="16">
        <f t="shared" si="269"/>
        <v>0.22728559114484298</v>
      </c>
      <c r="N1899" s="17">
        <f t="shared" si="271"/>
        <v>550900.0861986099</v>
      </c>
      <c r="O1899" s="16">
        <f>($B$4*G1899-$F$4*K1899)/$H$4</f>
        <v>0.21299987685912875</v>
      </c>
    </row>
    <row r="1900" spans="2:15" x14ac:dyDescent="0.25">
      <c r="B1900" s="2">
        <f t="shared" si="272"/>
        <v>1885</v>
      </c>
      <c r="C1900" s="14">
        <v>1</v>
      </c>
      <c r="D1900" s="15">
        <v>117618.36246570401</v>
      </c>
      <c r="E1900" s="16">
        <f t="shared" si="264"/>
        <v>0.11761836246570401</v>
      </c>
      <c r="F1900" s="17">
        <f>$B$4-D1900-$B$4*$C$4</f>
        <v>832381.63753429602</v>
      </c>
      <c r="G1900" s="16">
        <f t="shared" si="265"/>
        <v>0.167618362465704</v>
      </c>
      <c r="H1900" s="17">
        <f t="shared" si="266"/>
        <v>35285.5087397112</v>
      </c>
      <c r="I1900" s="16">
        <f t="shared" si="267"/>
        <v>0.11761836246570401</v>
      </c>
      <c r="J1900" s="17">
        <f>$F$4-H1900-$G$4</f>
        <v>204714.49126028881</v>
      </c>
      <c r="K1900" s="16">
        <f t="shared" si="268"/>
        <v>0.31761836246570402</v>
      </c>
      <c r="L1900" s="17">
        <f t="shared" si="270"/>
        <v>82332.853725992813</v>
      </c>
      <c r="M1900" s="16">
        <f t="shared" si="269"/>
        <v>0.11761836246570402</v>
      </c>
      <c r="N1900" s="17">
        <f t="shared" si="271"/>
        <v>627667.14627400716</v>
      </c>
      <c r="O1900" s="16">
        <f>($B$4*G1900-$F$4*K1900)/$H$4</f>
        <v>0.10333264817998972</v>
      </c>
    </row>
    <row r="1901" spans="2:15" x14ac:dyDescent="0.25">
      <c r="B1901" s="2">
        <f t="shared" si="272"/>
        <v>1886</v>
      </c>
      <c r="C1901" s="14">
        <v>8</v>
      </c>
      <c r="D1901" s="15">
        <v>1234380.3539050999</v>
      </c>
      <c r="E1901" s="16">
        <f t="shared" si="264"/>
        <v>1.2343803539050999</v>
      </c>
      <c r="F1901" s="17">
        <f>$B$4-D1901-$B$4*$C$4</f>
        <v>-284380.35390509991</v>
      </c>
      <c r="G1901" s="16">
        <f t="shared" si="265"/>
        <v>1.2843803539051</v>
      </c>
      <c r="H1901" s="17">
        <f t="shared" si="266"/>
        <v>370314.10617152997</v>
      </c>
      <c r="I1901" s="16">
        <f t="shared" si="267"/>
        <v>1.2343803539050999</v>
      </c>
      <c r="J1901" s="17">
        <f>$F$4-H1901-$G$4</f>
        <v>-130314.10617152997</v>
      </c>
      <c r="K1901" s="16">
        <f t="shared" si="268"/>
        <v>1.4343803539050999</v>
      </c>
      <c r="L1901" s="17">
        <f t="shared" si="270"/>
        <v>864066.24773356994</v>
      </c>
      <c r="M1901" s="16">
        <f t="shared" si="269"/>
        <v>1.2343803539050999</v>
      </c>
      <c r="N1901" s="17">
        <f t="shared" si="271"/>
        <v>-154066.24773356994</v>
      </c>
      <c r="O1901" s="16">
        <f>($B$4*G1901-$F$4*K1901)/$H$4</f>
        <v>1.2200946396193857</v>
      </c>
    </row>
    <row r="1902" spans="2:15" x14ac:dyDescent="0.25">
      <c r="B1902" s="2">
        <f t="shared" si="272"/>
        <v>1887</v>
      </c>
      <c r="C1902" s="14">
        <v>4</v>
      </c>
      <c r="D1902" s="15">
        <v>529103.89320426004</v>
      </c>
      <c r="E1902" s="16">
        <f t="shared" si="264"/>
        <v>0.52910389320425999</v>
      </c>
      <c r="F1902" s="17">
        <f>$B$4-D1902-$B$4*$C$4</f>
        <v>420896.10679573996</v>
      </c>
      <c r="G1902" s="16">
        <f t="shared" si="265"/>
        <v>0.57910389320426003</v>
      </c>
      <c r="H1902" s="17">
        <f t="shared" si="266"/>
        <v>158731.167961278</v>
      </c>
      <c r="I1902" s="16">
        <f t="shared" si="267"/>
        <v>0.52910389320425999</v>
      </c>
      <c r="J1902" s="17">
        <f>$F$4-H1902-$G$4</f>
        <v>81268.832038722001</v>
      </c>
      <c r="K1902" s="16">
        <f t="shared" si="268"/>
        <v>0.72910389320425995</v>
      </c>
      <c r="L1902" s="17">
        <f t="shared" si="270"/>
        <v>370372.72524298204</v>
      </c>
      <c r="M1902" s="16">
        <f t="shared" si="269"/>
        <v>0.5291038932042601</v>
      </c>
      <c r="N1902" s="17">
        <f t="shared" si="271"/>
        <v>339627.27475701796</v>
      </c>
      <c r="O1902" s="16">
        <f>($B$4*G1902-$F$4*K1902)/$H$4</f>
        <v>0.51481817891854575</v>
      </c>
    </row>
    <row r="1903" spans="2:15" x14ac:dyDescent="0.25">
      <c r="B1903" s="2">
        <f t="shared" si="272"/>
        <v>1888</v>
      </c>
      <c r="C1903" s="14">
        <v>2</v>
      </c>
      <c r="D1903" s="15">
        <v>293537.648851012</v>
      </c>
      <c r="E1903" s="16">
        <f t="shared" si="264"/>
        <v>0.29353764885101202</v>
      </c>
      <c r="F1903" s="17">
        <f>$B$4-D1903-$B$4*$C$4</f>
        <v>656462.351148988</v>
      </c>
      <c r="G1903" s="16">
        <f t="shared" si="265"/>
        <v>0.34353764885101201</v>
      </c>
      <c r="H1903" s="17">
        <f t="shared" si="266"/>
        <v>88061.294655303602</v>
      </c>
      <c r="I1903" s="16">
        <f t="shared" si="267"/>
        <v>0.29353764885101202</v>
      </c>
      <c r="J1903" s="17">
        <f>$F$4-H1903-$G$4</f>
        <v>151938.70534469641</v>
      </c>
      <c r="K1903" s="16">
        <f t="shared" si="268"/>
        <v>0.49353764885101203</v>
      </c>
      <c r="L1903" s="17">
        <f t="shared" si="270"/>
        <v>205476.35419570841</v>
      </c>
      <c r="M1903" s="16">
        <f t="shared" si="269"/>
        <v>0.29353764885101202</v>
      </c>
      <c r="N1903" s="17">
        <f t="shared" si="271"/>
        <v>504523.64580429159</v>
      </c>
      <c r="O1903" s="16">
        <f>($B$4*G1903-$F$4*K1903)/$H$4</f>
        <v>0.27925193456529768</v>
      </c>
    </row>
    <row r="1904" spans="2:15" x14ac:dyDescent="0.25">
      <c r="B1904" s="2">
        <f t="shared" si="272"/>
        <v>1889</v>
      </c>
      <c r="C1904" s="14">
        <v>3</v>
      </c>
      <c r="D1904" s="15">
        <v>561471.97041555005</v>
      </c>
      <c r="E1904" s="16">
        <f t="shared" si="264"/>
        <v>0.56147197041555008</v>
      </c>
      <c r="F1904" s="17">
        <f>$B$4-D1904-$B$4*$C$4</f>
        <v>388528.02958444995</v>
      </c>
      <c r="G1904" s="16">
        <f t="shared" si="265"/>
        <v>0.61147197041555013</v>
      </c>
      <c r="H1904" s="17">
        <f t="shared" si="266"/>
        <v>168441.59112466502</v>
      </c>
      <c r="I1904" s="16">
        <f t="shared" si="267"/>
        <v>0.56147197041555008</v>
      </c>
      <c r="J1904" s="17">
        <f>$F$4-H1904-$G$4</f>
        <v>71558.408875334979</v>
      </c>
      <c r="K1904" s="16">
        <f t="shared" si="268"/>
        <v>0.76147197041555015</v>
      </c>
      <c r="L1904" s="17">
        <f t="shared" si="270"/>
        <v>393030.37929088506</v>
      </c>
      <c r="M1904" s="16">
        <f t="shared" si="269"/>
        <v>0.56147197041555008</v>
      </c>
      <c r="N1904" s="17">
        <f t="shared" si="271"/>
        <v>316969.62070911494</v>
      </c>
      <c r="O1904" s="16">
        <f>($B$4*G1904-$F$4*K1904)/$H$4</f>
        <v>0.54718625612983585</v>
      </c>
    </row>
    <row r="1905" spans="2:15" x14ac:dyDescent="0.25">
      <c r="B1905" s="2">
        <f t="shared" si="272"/>
        <v>1890</v>
      </c>
      <c r="C1905" s="14">
        <v>1</v>
      </c>
      <c r="D1905" s="15">
        <v>112693.987908455</v>
      </c>
      <c r="E1905" s="16">
        <f t="shared" si="264"/>
        <v>0.112693987908455</v>
      </c>
      <c r="F1905" s="17">
        <f>$B$4-D1905-$B$4*$C$4</f>
        <v>837306.01209154504</v>
      </c>
      <c r="G1905" s="16">
        <f t="shared" si="265"/>
        <v>0.16269398790845502</v>
      </c>
      <c r="H1905" s="17">
        <f t="shared" si="266"/>
        <v>33808.196372536499</v>
      </c>
      <c r="I1905" s="16">
        <f t="shared" si="267"/>
        <v>0.112693987908455</v>
      </c>
      <c r="J1905" s="17">
        <f>$F$4-H1905-$G$4</f>
        <v>206191.80362746352</v>
      </c>
      <c r="K1905" s="16">
        <f t="shared" si="268"/>
        <v>0.31269398790845504</v>
      </c>
      <c r="L1905" s="17">
        <f t="shared" si="270"/>
        <v>78885.791535918514</v>
      </c>
      <c r="M1905" s="16">
        <f t="shared" si="269"/>
        <v>0.11269398790845502</v>
      </c>
      <c r="N1905" s="17">
        <f t="shared" si="271"/>
        <v>631114.20846408152</v>
      </c>
      <c r="O1905" s="16">
        <f>($B$4*G1905-$F$4*K1905)/$H$4</f>
        <v>9.8408273622740738E-2</v>
      </c>
    </row>
    <row r="1906" spans="2:15" x14ac:dyDescent="0.25">
      <c r="B1906" s="2">
        <f t="shared" si="272"/>
        <v>1891</v>
      </c>
      <c r="C1906" s="14">
        <v>2</v>
      </c>
      <c r="D1906" s="15">
        <v>253435.17215933101</v>
      </c>
      <c r="E1906" s="16">
        <f t="shared" si="264"/>
        <v>0.25343517215933098</v>
      </c>
      <c r="F1906" s="17">
        <f>$B$4-D1906-$B$4*$C$4</f>
        <v>696564.82784066896</v>
      </c>
      <c r="G1906" s="16">
        <f t="shared" si="265"/>
        <v>0.30343517215933097</v>
      </c>
      <c r="H1906" s="17">
        <f t="shared" si="266"/>
        <v>76030.551647799293</v>
      </c>
      <c r="I1906" s="16">
        <f t="shared" si="267"/>
        <v>0.25343517215933098</v>
      </c>
      <c r="J1906" s="17">
        <f>$F$4-H1906-$G$4</f>
        <v>163969.44835220071</v>
      </c>
      <c r="K1906" s="16">
        <f t="shared" si="268"/>
        <v>0.45343517215933099</v>
      </c>
      <c r="L1906" s="17">
        <f t="shared" si="270"/>
        <v>177404.62051153171</v>
      </c>
      <c r="M1906" s="16">
        <f t="shared" si="269"/>
        <v>0.25343517215933103</v>
      </c>
      <c r="N1906" s="17">
        <f t="shared" si="271"/>
        <v>532595.37948846829</v>
      </c>
      <c r="O1906" s="16">
        <f>($B$4*G1906-$F$4*K1906)/$H$4</f>
        <v>0.23914945787361669</v>
      </c>
    </row>
    <row r="1907" spans="2:15" x14ac:dyDescent="0.25">
      <c r="B1907" s="2">
        <f t="shared" si="272"/>
        <v>1892</v>
      </c>
      <c r="C1907" s="14">
        <v>1</v>
      </c>
      <c r="D1907" s="15">
        <v>97747.7965950379</v>
      </c>
      <c r="E1907" s="16">
        <f t="shared" si="264"/>
        <v>9.7747796595037906E-2</v>
      </c>
      <c r="F1907" s="17">
        <f>$B$4-D1907-$B$4*$C$4</f>
        <v>852252.20340496209</v>
      </c>
      <c r="G1907" s="16">
        <f t="shared" si="265"/>
        <v>0.14774779659503789</v>
      </c>
      <c r="H1907" s="17">
        <f t="shared" si="266"/>
        <v>29324.338978511369</v>
      </c>
      <c r="I1907" s="16">
        <f t="shared" si="267"/>
        <v>9.7747796595037892E-2</v>
      </c>
      <c r="J1907" s="17">
        <f>$F$4-H1907-$G$4</f>
        <v>210675.6610214886</v>
      </c>
      <c r="K1907" s="16">
        <f t="shared" si="268"/>
        <v>0.29774779659503792</v>
      </c>
      <c r="L1907" s="17">
        <f t="shared" si="270"/>
        <v>68423.457616526532</v>
      </c>
      <c r="M1907" s="16">
        <f t="shared" si="269"/>
        <v>9.7747796595037906E-2</v>
      </c>
      <c r="N1907" s="17">
        <f t="shared" si="271"/>
        <v>641576.54238347348</v>
      </c>
      <c r="O1907" s="16">
        <f>($B$4*G1907-$F$4*K1907)/$H$4</f>
        <v>8.3462082309323601E-2</v>
      </c>
    </row>
    <row r="1908" spans="2:15" x14ac:dyDescent="0.25">
      <c r="B1908" s="2">
        <f t="shared" si="272"/>
        <v>1893</v>
      </c>
      <c r="C1908" s="14">
        <v>4</v>
      </c>
      <c r="D1908" s="15">
        <v>469787.378902164</v>
      </c>
      <c r="E1908" s="16">
        <f t="shared" si="264"/>
        <v>0.46978737890216399</v>
      </c>
      <c r="F1908" s="17">
        <f>$B$4-D1908-$B$4*$C$4</f>
        <v>480212.62109783594</v>
      </c>
      <c r="G1908" s="16">
        <f t="shared" si="265"/>
        <v>0.51978737890216398</v>
      </c>
      <c r="H1908" s="17">
        <f t="shared" si="266"/>
        <v>140936.21367064919</v>
      </c>
      <c r="I1908" s="16">
        <f t="shared" si="267"/>
        <v>0.46978737890216393</v>
      </c>
      <c r="J1908" s="17">
        <f>$F$4-H1908-$G$4</f>
        <v>99063.786329350813</v>
      </c>
      <c r="K1908" s="16">
        <f t="shared" si="268"/>
        <v>0.669787378902164</v>
      </c>
      <c r="L1908" s="17">
        <f t="shared" si="270"/>
        <v>328851.16523151484</v>
      </c>
      <c r="M1908" s="16">
        <f t="shared" si="269"/>
        <v>0.46978737890216404</v>
      </c>
      <c r="N1908" s="17">
        <f t="shared" si="271"/>
        <v>381148.83476848516</v>
      </c>
      <c r="O1908" s="16">
        <f>($B$4*G1908-$F$4*K1908)/$H$4</f>
        <v>0.45550166461644975</v>
      </c>
    </row>
    <row r="1909" spans="2:15" x14ac:dyDescent="0.25">
      <c r="B1909" s="2">
        <f t="shared" si="272"/>
        <v>1894</v>
      </c>
      <c r="C1909" s="14">
        <v>4</v>
      </c>
      <c r="D1909" s="15">
        <v>575195.56835595798</v>
      </c>
      <c r="E1909" s="16">
        <f t="shared" si="264"/>
        <v>0.57519556835595798</v>
      </c>
      <c r="F1909" s="17">
        <f>$B$4-D1909-$B$4*$C$4</f>
        <v>374804.43164404202</v>
      </c>
      <c r="G1909" s="16">
        <f t="shared" si="265"/>
        <v>0.62519556835595802</v>
      </c>
      <c r="H1909" s="17">
        <f t="shared" si="266"/>
        <v>172558.6705067874</v>
      </c>
      <c r="I1909" s="16">
        <f t="shared" si="267"/>
        <v>0.57519556835595798</v>
      </c>
      <c r="J1909" s="17">
        <f>$F$4-H1909-$G$4</f>
        <v>67441.329493212601</v>
      </c>
      <c r="K1909" s="16">
        <f t="shared" si="268"/>
        <v>0.77519556835595793</v>
      </c>
      <c r="L1909" s="17">
        <f t="shared" si="270"/>
        <v>402636.89784917061</v>
      </c>
      <c r="M1909" s="16">
        <f t="shared" si="269"/>
        <v>0.57519556835595798</v>
      </c>
      <c r="N1909" s="17">
        <f t="shared" si="271"/>
        <v>307363.10215082939</v>
      </c>
      <c r="O1909" s="16">
        <f>($B$4*G1909-$F$4*K1909)/$H$4</f>
        <v>0.56090985407024374</v>
      </c>
    </row>
    <row r="1910" spans="2:15" x14ac:dyDescent="0.25">
      <c r="B1910" s="2">
        <f t="shared" si="272"/>
        <v>1895</v>
      </c>
      <c r="C1910" s="14">
        <v>3</v>
      </c>
      <c r="D1910" s="15">
        <v>530424.74122071802</v>
      </c>
      <c r="E1910" s="16">
        <f t="shared" si="264"/>
        <v>0.53042474122071803</v>
      </c>
      <c r="F1910" s="17">
        <f>$B$4-D1910-$B$4*$C$4</f>
        <v>419575.25877928198</v>
      </c>
      <c r="G1910" s="16">
        <f t="shared" si="265"/>
        <v>0.58042474122071808</v>
      </c>
      <c r="H1910" s="17">
        <f t="shared" si="266"/>
        <v>159127.42236621541</v>
      </c>
      <c r="I1910" s="16">
        <f t="shared" si="267"/>
        <v>0.53042474122071803</v>
      </c>
      <c r="J1910" s="17">
        <f>$F$4-H1910-$G$4</f>
        <v>80872.577633784589</v>
      </c>
      <c r="K1910" s="16">
        <f t="shared" si="268"/>
        <v>0.7304247412207181</v>
      </c>
      <c r="L1910" s="17">
        <f t="shared" si="270"/>
        <v>371297.31885450264</v>
      </c>
      <c r="M1910" s="16">
        <f t="shared" si="269"/>
        <v>0.53042474122071803</v>
      </c>
      <c r="N1910" s="17">
        <f t="shared" si="271"/>
        <v>338702.68114549736</v>
      </c>
      <c r="O1910" s="16">
        <f>($B$4*G1910-$F$4*K1910)/$H$4</f>
        <v>0.5161390269350038</v>
      </c>
    </row>
    <row r="1911" spans="2:15" x14ac:dyDescent="0.25">
      <c r="B1911" s="2">
        <f t="shared" si="272"/>
        <v>1896</v>
      </c>
      <c r="C1911" s="14">
        <v>7</v>
      </c>
      <c r="D1911" s="15">
        <v>968321.56127547799</v>
      </c>
      <c r="E1911" s="16">
        <f t="shared" si="264"/>
        <v>0.96832156127547797</v>
      </c>
      <c r="F1911" s="17">
        <f>$B$4-D1911-$B$4*$C$4</f>
        <v>-18321.561275477987</v>
      </c>
      <c r="G1911" s="16">
        <f t="shared" si="265"/>
        <v>1.0183215612754779</v>
      </c>
      <c r="H1911" s="17">
        <f t="shared" si="266"/>
        <v>290496.46838264336</v>
      </c>
      <c r="I1911" s="16">
        <f t="shared" si="267"/>
        <v>0.96832156127547786</v>
      </c>
      <c r="J1911" s="17">
        <f>$F$4-H1911-$G$4</f>
        <v>-50496.468382643361</v>
      </c>
      <c r="K1911" s="16">
        <f t="shared" si="268"/>
        <v>1.1683215612754778</v>
      </c>
      <c r="L1911" s="17">
        <f t="shared" si="270"/>
        <v>677825.09289283468</v>
      </c>
      <c r="M1911" s="16">
        <f t="shared" si="269"/>
        <v>0.96832156127547808</v>
      </c>
      <c r="N1911" s="17">
        <f t="shared" si="271"/>
        <v>32174.907107165374</v>
      </c>
      <c r="O1911" s="16">
        <f>($B$4*G1911-$F$4*K1911)/$H$4</f>
        <v>0.95403584698976351</v>
      </c>
    </row>
    <row r="1912" spans="2:15" x14ac:dyDescent="0.25">
      <c r="B1912" s="2">
        <f t="shared" si="272"/>
        <v>1897</v>
      </c>
      <c r="C1912" s="14">
        <v>0</v>
      </c>
      <c r="D1912" s="15">
        <v>0</v>
      </c>
      <c r="E1912" s="16">
        <f t="shared" si="264"/>
        <v>0</v>
      </c>
      <c r="F1912" s="17">
        <f>$B$4-D1912-$B$4*$C$4</f>
        <v>950000</v>
      </c>
      <c r="G1912" s="16">
        <f t="shared" si="265"/>
        <v>0.05</v>
      </c>
      <c r="H1912" s="17">
        <f t="shared" si="266"/>
        <v>0</v>
      </c>
      <c r="I1912" s="16">
        <f t="shared" si="267"/>
        <v>0</v>
      </c>
      <c r="J1912" s="17">
        <f>$F$4-H1912-$G$4</f>
        <v>240000</v>
      </c>
      <c r="K1912" s="16">
        <f t="shared" si="268"/>
        <v>0.2</v>
      </c>
      <c r="L1912" s="17">
        <f t="shared" si="270"/>
        <v>0</v>
      </c>
      <c r="M1912" s="16">
        <f t="shared" si="269"/>
        <v>0</v>
      </c>
      <c r="N1912" s="17">
        <f t="shared" si="271"/>
        <v>710000</v>
      </c>
      <c r="O1912" s="16">
        <f>($B$4*G1912-$F$4*K1912)/$H$4</f>
        <v>-1.4285714285714285E-2</v>
      </c>
    </row>
    <row r="1913" spans="2:15" x14ac:dyDescent="0.25">
      <c r="B1913" s="2">
        <f t="shared" si="272"/>
        <v>1898</v>
      </c>
      <c r="C1913" s="14">
        <v>1</v>
      </c>
      <c r="D1913" s="15">
        <v>175408.30099377799</v>
      </c>
      <c r="E1913" s="16">
        <f t="shared" si="264"/>
        <v>0.17540830099377799</v>
      </c>
      <c r="F1913" s="17">
        <f>$B$4-D1913-$B$4*$C$4</f>
        <v>774591.69900622196</v>
      </c>
      <c r="G1913" s="16">
        <f t="shared" si="265"/>
        <v>0.22540830099377801</v>
      </c>
      <c r="H1913" s="17">
        <f t="shared" si="266"/>
        <v>52622.490298133394</v>
      </c>
      <c r="I1913" s="16">
        <f t="shared" si="267"/>
        <v>0.17540830099377799</v>
      </c>
      <c r="J1913" s="17">
        <f>$F$4-H1913-$G$4</f>
        <v>187377.5097018666</v>
      </c>
      <c r="K1913" s="16">
        <f t="shared" si="268"/>
        <v>0.37540830099377798</v>
      </c>
      <c r="L1913" s="17">
        <f t="shared" si="270"/>
        <v>122785.81069564458</v>
      </c>
      <c r="M1913" s="16">
        <f t="shared" si="269"/>
        <v>0.17540830099377797</v>
      </c>
      <c r="N1913" s="17">
        <f t="shared" si="271"/>
        <v>587214.1893043553</v>
      </c>
      <c r="O1913" s="16">
        <f>($B$4*G1913-$F$4*K1913)/$H$4</f>
        <v>0.16112258670806376</v>
      </c>
    </row>
    <row r="1914" spans="2:15" x14ac:dyDescent="0.25">
      <c r="B1914" s="2">
        <f t="shared" si="272"/>
        <v>1899</v>
      </c>
      <c r="C1914" s="14">
        <v>1</v>
      </c>
      <c r="D1914" s="15">
        <v>222647.42853656999</v>
      </c>
      <c r="E1914" s="16">
        <f t="shared" si="264"/>
        <v>0.22264742853656999</v>
      </c>
      <c r="F1914" s="17">
        <f>$B$4-D1914-$B$4*$C$4</f>
        <v>727352.57146343007</v>
      </c>
      <c r="G1914" s="16">
        <f t="shared" si="265"/>
        <v>0.27264742853656998</v>
      </c>
      <c r="H1914" s="17">
        <f t="shared" si="266"/>
        <v>66794.228560970994</v>
      </c>
      <c r="I1914" s="16">
        <f t="shared" si="267"/>
        <v>0.22264742853656999</v>
      </c>
      <c r="J1914" s="17">
        <f>$F$4-H1914-$G$4</f>
        <v>173205.77143902902</v>
      </c>
      <c r="K1914" s="16">
        <f t="shared" si="268"/>
        <v>0.42264742853657</v>
      </c>
      <c r="L1914" s="17">
        <f t="shared" si="270"/>
        <v>155853.19997559901</v>
      </c>
      <c r="M1914" s="16">
        <f t="shared" si="269"/>
        <v>0.22264742853657002</v>
      </c>
      <c r="N1914" s="17">
        <f t="shared" si="271"/>
        <v>554146.80002440105</v>
      </c>
      <c r="O1914" s="16">
        <f>($B$4*G1914-$F$4*K1914)/$H$4</f>
        <v>0.20836171425085573</v>
      </c>
    </row>
    <row r="1915" spans="2:15" x14ac:dyDescent="0.25">
      <c r="B1915" s="2">
        <f t="shared" si="272"/>
        <v>1900</v>
      </c>
      <c r="C1915" s="14">
        <v>6</v>
      </c>
      <c r="D1915" s="15">
        <v>996010.02760160703</v>
      </c>
      <c r="E1915" s="16">
        <f t="shared" si="264"/>
        <v>0.99601002760160706</v>
      </c>
      <c r="F1915" s="17">
        <f>$B$4-D1915-$B$4*$C$4</f>
        <v>-46010.027601607027</v>
      </c>
      <c r="G1915" s="16">
        <f t="shared" si="265"/>
        <v>1.0460100276016071</v>
      </c>
      <c r="H1915" s="17">
        <f t="shared" si="266"/>
        <v>298803.00828048208</v>
      </c>
      <c r="I1915" s="16">
        <f t="shared" si="267"/>
        <v>0.99601002760160695</v>
      </c>
      <c r="J1915" s="17">
        <f>$F$4-H1915-$G$4</f>
        <v>-58803.008280482085</v>
      </c>
      <c r="K1915" s="16">
        <f t="shared" si="268"/>
        <v>1.196010027601607</v>
      </c>
      <c r="L1915" s="17">
        <f t="shared" si="270"/>
        <v>697207.019321125</v>
      </c>
      <c r="M1915" s="16">
        <f t="shared" si="269"/>
        <v>0.99601002760160717</v>
      </c>
      <c r="N1915" s="17">
        <f t="shared" si="271"/>
        <v>12792.980678875057</v>
      </c>
      <c r="O1915" s="16">
        <f>($B$4*G1915-$F$4*K1915)/$H$4</f>
        <v>0.98172431331589283</v>
      </c>
    </row>
    <row r="1916" spans="2:15" x14ac:dyDescent="0.25">
      <c r="B1916" s="2">
        <f t="shared" si="272"/>
        <v>1901</v>
      </c>
      <c r="C1916" s="14">
        <v>4</v>
      </c>
      <c r="D1916" s="15">
        <v>574685.38085652306</v>
      </c>
      <c r="E1916" s="16">
        <f t="shared" si="264"/>
        <v>0.5746853808565231</v>
      </c>
      <c r="F1916" s="17">
        <f>$B$4-D1916-$B$4*$C$4</f>
        <v>375314.61914347694</v>
      </c>
      <c r="G1916" s="16">
        <f t="shared" si="265"/>
        <v>0.62468538085652314</v>
      </c>
      <c r="H1916" s="17">
        <f t="shared" si="266"/>
        <v>172405.61425695691</v>
      </c>
      <c r="I1916" s="16">
        <f t="shared" si="267"/>
        <v>0.57468538085652299</v>
      </c>
      <c r="J1916" s="17">
        <f>$F$4-H1916-$G$4</f>
        <v>67594.385743043094</v>
      </c>
      <c r="K1916" s="16">
        <f t="shared" si="268"/>
        <v>0.77468538085652305</v>
      </c>
      <c r="L1916" s="17">
        <f t="shared" si="270"/>
        <v>402279.76659956615</v>
      </c>
      <c r="M1916" s="16">
        <f t="shared" si="269"/>
        <v>0.5746853808565231</v>
      </c>
      <c r="N1916" s="17">
        <f t="shared" si="271"/>
        <v>307720.23340043385</v>
      </c>
      <c r="O1916" s="16">
        <f>($B$4*G1916-$F$4*K1916)/$H$4</f>
        <v>0.56039966657080897</v>
      </c>
    </row>
    <row r="1917" spans="2:15" x14ac:dyDescent="0.25">
      <c r="B1917" s="2">
        <f t="shared" si="272"/>
        <v>1902</v>
      </c>
      <c r="C1917" s="14">
        <v>6</v>
      </c>
      <c r="D1917" s="15">
        <v>1081048.38300683</v>
      </c>
      <c r="E1917" s="16">
        <f t="shared" si="264"/>
        <v>1.08104838300683</v>
      </c>
      <c r="F1917" s="17">
        <f>$B$4-D1917-$B$4*$C$4</f>
        <v>-131048.38300683</v>
      </c>
      <c r="G1917" s="16">
        <f t="shared" si="265"/>
        <v>1.1310483830068301</v>
      </c>
      <c r="H1917" s="17">
        <f t="shared" si="266"/>
        <v>324314.51490204898</v>
      </c>
      <c r="I1917" s="16">
        <f t="shared" si="267"/>
        <v>1.0810483830068298</v>
      </c>
      <c r="J1917" s="17">
        <f>$F$4-H1917-$G$4</f>
        <v>-84314.514902048977</v>
      </c>
      <c r="K1917" s="16">
        <f t="shared" si="268"/>
        <v>1.2810483830068298</v>
      </c>
      <c r="L1917" s="17">
        <f t="shared" si="270"/>
        <v>756733.86810478102</v>
      </c>
      <c r="M1917" s="16">
        <f t="shared" si="269"/>
        <v>1.08104838300683</v>
      </c>
      <c r="N1917" s="17">
        <f t="shared" si="271"/>
        <v>-46733.868104781024</v>
      </c>
      <c r="O1917" s="16">
        <f>($B$4*G1917-$F$4*K1917)/$H$4</f>
        <v>1.0667626687211158</v>
      </c>
    </row>
    <row r="1918" spans="2:15" x14ac:dyDescent="0.25">
      <c r="B1918" s="2">
        <f t="shared" si="272"/>
        <v>1903</v>
      </c>
      <c r="C1918" s="14">
        <v>3</v>
      </c>
      <c r="D1918" s="15">
        <v>402814.93176214199</v>
      </c>
      <c r="E1918" s="16">
        <f t="shared" si="264"/>
        <v>0.402814931762142</v>
      </c>
      <c r="F1918" s="17">
        <f>$B$4-D1918-$B$4*$C$4</f>
        <v>547185.06823785801</v>
      </c>
      <c r="G1918" s="16">
        <f t="shared" si="265"/>
        <v>0.45281493176214199</v>
      </c>
      <c r="H1918" s="17">
        <f t="shared" si="266"/>
        <v>120844.47952864259</v>
      </c>
      <c r="I1918" s="16">
        <f t="shared" si="267"/>
        <v>0.402814931762142</v>
      </c>
      <c r="J1918" s="17">
        <f>$F$4-H1918-$G$4</f>
        <v>119155.52047135739</v>
      </c>
      <c r="K1918" s="16">
        <f t="shared" si="268"/>
        <v>0.60281493176214207</v>
      </c>
      <c r="L1918" s="17">
        <f t="shared" si="270"/>
        <v>281970.45223349938</v>
      </c>
      <c r="M1918" s="16">
        <f t="shared" si="269"/>
        <v>0.40281493176214195</v>
      </c>
      <c r="N1918" s="17">
        <f t="shared" si="271"/>
        <v>428029.54776650062</v>
      </c>
      <c r="O1918" s="16">
        <f>($B$4*G1918-$F$4*K1918)/$H$4</f>
        <v>0.38852921747642771</v>
      </c>
    </row>
    <row r="1919" spans="2:15" x14ac:dyDescent="0.25">
      <c r="B1919" s="2">
        <f t="shared" si="272"/>
        <v>1904</v>
      </c>
      <c r="C1919" s="14">
        <v>6</v>
      </c>
      <c r="D1919" s="15">
        <v>857449.33215707005</v>
      </c>
      <c r="E1919" s="16">
        <f t="shared" si="264"/>
        <v>0.85744933215707009</v>
      </c>
      <c r="F1919" s="17">
        <f>$B$4-D1919-$B$4*$C$4</f>
        <v>92550.66784292995</v>
      </c>
      <c r="G1919" s="16">
        <f t="shared" si="265"/>
        <v>0.90744933215707013</v>
      </c>
      <c r="H1919" s="17">
        <f t="shared" si="266"/>
        <v>257234.79964712099</v>
      </c>
      <c r="I1919" s="16">
        <f t="shared" si="267"/>
        <v>0.85744933215706998</v>
      </c>
      <c r="J1919" s="17">
        <f>$F$4-H1919-$G$4</f>
        <v>-17234.799647120992</v>
      </c>
      <c r="K1919" s="16">
        <f t="shared" si="268"/>
        <v>1.0574493321570699</v>
      </c>
      <c r="L1919" s="17">
        <f t="shared" si="270"/>
        <v>600214.53250994906</v>
      </c>
      <c r="M1919" s="16">
        <f t="shared" si="269"/>
        <v>0.85744933215707009</v>
      </c>
      <c r="N1919" s="17">
        <f t="shared" si="271"/>
        <v>109785.46749005094</v>
      </c>
      <c r="O1919" s="16">
        <f>($B$4*G1919-$F$4*K1919)/$H$4</f>
        <v>0.84316361787135596</v>
      </c>
    </row>
    <row r="1920" spans="2:15" x14ac:dyDescent="0.25">
      <c r="B1920" s="2">
        <f t="shared" si="272"/>
        <v>1905</v>
      </c>
      <c r="C1920" s="14">
        <v>5</v>
      </c>
      <c r="D1920" s="15">
        <v>641279.37868331396</v>
      </c>
      <c r="E1920" s="16">
        <f t="shared" si="264"/>
        <v>0.64127937868331397</v>
      </c>
      <c r="F1920" s="17">
        <f>$B$4-D1920-$B$4*$C$4</f>
        <v>308720.62131668604</v>
      </c>
      <c r="G1920" s="16">
        <f t="shared" si="265"/>
        <v>0.69127937868331402</v>
      </c>
      <c r="H1920" s="17">
        <f t="shared" si="266"/>
        <v>192383.81360499418</v>
      </c>
      <c r="I1920" s="16">
        <f t="shared" si="267"/>
        <v>0.64127937868331397</v>
      </c>
      <c r="J1920" s="17">
        <f>$F$4-H1920-$G$4</f>
        <v>47616.186395005818</v>
      </c>
      <c r="K1920" s="16">
        <f t="shared" si="268"/>
        <v>0.84127937868331393</v>
      </c>
      <c r="L1920" s="17">
        <f t="shared" si="270"/>
        <v>448895.56507831975</v>
      </c>
      <c r="M1920" s="16">
        <f t="shared" si="269"/>
        <v>0.64127937868331397</v>
      </c>
      <c r="N1920" s="17">
        <f t="shared" si="271"/>
        <v>261104.43492168022</v>
      </c>
      <c r="O1920" s="16">
        <f>($B$4*G1920-$F$4*K1920)/$H$4</f>
        <v>0.62699366439759963</v>
      </c>
    </row>
    <row r="1921" spans="2:15" x14ac:dyDescent="0.25">
      <c r="B1921" s="2">
        <f t="shared" si="272"/>
        <v>1906</v>
      </c>
      <c r="C1921" s="14">
        <v>0</v>
      </c>
      <c r="D1921" s="15">
        <v>0</v>
      </c>
      <c r="E1921" s="16">
        <f t="shared" si="264"/>
        <v>0</v>
      </c>
      <c r="F1921" s="17">
        <f>$B$4-D1921-$B$4*$C$4</f>
        <v>950000</v>
      </c>
      <c r="G1921" s="16">
        <f t="shared" si="265"/>
        <v>0.05</v>
      </c>
      <c r="H1921" s="17">
        <f t="shared" si="266"/>
        <v>0</v>
      </c>
      <c r="I1921" s="16">
        <f t="shared" si="267"/>
        <v>0</v>
      </c>
      <c r="J1921" s="17">
        <f>$F$4-H1921-$G$4</f>
        <v>240000</v>
      </c>
      <c r="K1921" s="16">
        <f t="shared" si="268"/>
        <v>0.2</v>
      </c>
      <c r="L1921" s="17">
        <f t="shared" si="270"/>
        <v>0</v>
      </c>
      <c r="M1921" s="16">
        <f t="shared" si="269"/>
        <v>0</v>
      </c>
      <c r="N1921" s="17">
        <f t="shared" si="271"/>
        <v>710000</v>
      </c>
      <c r="O1921" s="16">
        <f>($B$4*G1921-$F$4*K1921)/$H$4</f>
        <v>-1.4285714285714285E-2</v>
      </c>
    </row>
    <row r="1922" spans="2:15" x14ac:dyDescent="0.25">
      <c r="B1922" s="2">
        <f t="shared" si="272"/>
        <v>1907</v>
      </c>
      <c r="C1922" s="14">
        <v>3</v>
      </c>
      <c r="D1922" s="15">
        <v>526512.22999700997</v>
      </c>
      <c r="E1922" s="16">
        <f t="shared" si="264"/>
        <v>0.52651222999700997</v>
      </c>
      <c r="F1922" s="17">
        <f>$B$4-D1922-$B$4*$C$4</f>
        <v>423487.77000299003</v>
      </c>
      <c r="G1922" s="16">
        <f t="shared" si="265"/>
        <v>0.57651222999701002</v>
      </c>
      <c r="H1922" s="17">
        <f t="shared" si="266"/>
        <v>157953.66899910299</v>
      </c>
      <c r="I1922" s="16">
        <f t="shared" si="267"/>
        <v>0.52651222999700997</v>
      </c>
      <c r="J1922" s="17">
        <f>$F$4-H1922-$G$4</f>
        <v>82046.331000897015</v>
      </c>
      <c r="K1922" s="16">
        <f t="shared" si="268"/>
        <v>0.72651222999700993</v>
      </c>
      <c r="L1922" s="17">
        <f t="shared" si="270"/>
        <v>368558.56099790696</v>
      </c>
      <c r="M1922" s="16">
        <f t="shared" si="269"/>
        <v>0.52651222999700997</v>
      </c>
      <c r="N1922" s="17">
        <f t="shared" si="271"/>
        <v>341441.43900209304</v>
      </c>
      <c r="O1922" s="16">
        <f>($B$4*G1922-$F$4*K1922)/$H$4</f>
        <v>0.51222651571129563</v>
      </c>
    </row>
    <row r="1923" spans="2:15" x14ac:dyDescent="0.25">
      <c r="B1923" s="2">
        <f t="shared" si="272"/>
        <v>1908</v>
      </c>
      <c r="C1923" s="14">
        <v>3</v>
      </c>
      <c r="D1923" s="15">
        <v>416390.88530306</v>
      </c>
      <c r="E1923" s="16">
        <f t="shared" si="264"/>
        <v>0.41639088530306001</v>
      </c>
      <c r="F1923" s="17">
        <f>$B$4-D1923-$B$4*$C$4</f>
        <v>533609.11469693994</v>
      </c>
      <c r="G1923" s="16">
        <f t="shared" si="265"/>
        <v>0.46639088530306</v>
      </c>
      <c r="H1923" s="17">
        <f t="shared" si="266"/>
        <v>124917.26559091799</v>
      </c>
      <c r="I1923" s="16">
        <f t="shared" si="267"/>
        <v>0.41639088530305995</v>
      </c>
      <c r="J1923" s="17">
        <f>$F$4-H1923-$G$4</f>
        <v>115082.73440908201</v>
      </c>
      <c r="K1923" s="16">
        <f t="shared" si="268"/>
        <v>0.61639088530305997</v>
      </c>
      <c r="L1923" s="17">
        <f t="shared" si="270"/>
        <v>291473.61971214204</v>
      </c>
      <c r="M1923" s="16">
        <f t="shared" si="269"/>
        <v>0.41639088530306007</v>
      </c>
      <c r="N1923" s="17">
        <f t="shared" si="271"/>
        <v>418526.38028785796</v>
      </c>
      <c r="O1923" s="16">
        <f>($B$4*G1923-$F$4*K1923)/$H$4</f>
        <v>0.40210517101734577</v>
      </c>
    </row>
    <row r="1924" spans="2:15" x14ac:dyDescent="0.25">
      <c r="B1924" s="2">
        <f t="shared" si="272"/>
        <v>1909</v>
      </c>
      <c r="C1924" s="14">
        <v>3</v>
      </c>
      <c r="D1924" s="15">
        <v>515267.15709136298</v>
      </c>
      <c r="E1924" s="16">
        <f t="shared" si="264"/>
        <v>0.51526715709136295</v>
      </c>
      <c r="F1924" s="17">
        <f>$B$4-D1924-$B$4*$C$4</f>
        <v>434732.84290863702</v>
      </c>
      <c r="G1924" s="16">
        <f t="shared" si="265"/>
        <v>0.56526715709136299</v>
      </c>
      <c r="H1924" s="17">
        <f t="shared" si="266"/>
        <v>154580.14712740888</v>
      </c>
      <c r="I1924" s="16">
        <f t="shared" si="267"/>
        <v>0.51526715709136295</v>
      </c>
      <c r="J1924" s="17">
        <f>$F$4-H1924-$G$4</f>
        <v>85419.852872591116</v>
      </c>
      <c r="K1924" s="16">
        <f t="shared" si="268"/>
        <v>0.7152671570913629</v>
      </c>
      <c r="L1924" s="17">
        <f t="shared" si="270"/>
        <v>360687.0099639541</v>
      </c>
      <c r="M1924" s="16">
        <f t="shared" si="269"/>
        <v>0.51526715709136295</v>
      </c>
      <c r="N1924" s="17">
        <f t="shared" si="271"/>
        <v>349312.9900360459</v>
      </c>
      <c r="O1924" s="16">
        <f>($B$4*G1924-$F$4*K1924)/$H$4</f>
        <v>0.50098144280564871</v>
      </c>
    </row>
    <row r="1925" spans="2:15" x14ac:dyDescent="0.25">
      <c r="B1925" s="2">
        <f t="shared" si="272"/>
        <v>1910</v>
      </c>
      <c r="C1925" s="14">
        <v>2</v>
      </c>
      <c r="D1925" s="15">
        <v>230432.49014792699</v>
      </c>
      <c r="E1925" s="16">
        <f t="shared" si="264"/>
        <v>0.23043249014792699</v>
      </c>
      <c r="F1925" s="17">
        <f>$B$4-D1925-$B$4*$C$4</f>
        <v>719567.50985207304</v>
      </c>
      <c r="G1925" s="16">
        <f t="shared" si="265"/>
        <v>0.28043249014792698</v>
      </c>
      <c r="H1925" s="17">
        <f t="shared" si="266"/>
        <v>69129.747044378091</v>
      </c>
      <c r="I1925" s="16">
        <f t="shared" si="267"/>
        <v>0.23043249014792697</v>
      </c>
      <c r="J1925" s="17">
        <f>$F$4-H1925-$G$4</f>
        <v>170870.25295562192</v>
      </c>
      <c r="K1925" s="16">
        <f t="shared" si="268"/>
        <v>0.43043249014792695</v>
      </c>
      <c r="L1925" s="17">
        <f t="shared" si="270"/>
        <v>161302.74310354888</v>
      </c>
      <c r="M1925" s="16">
        <f t="shared" si="269"/>
        <v>0.23043249014792697</v>
      </c>
      <c r="N1925" s="17">
        <f t="shared" si="271"/>
        <v>548697.25689645112</v>
      </c>
      <c r="O1925" s="16">
        <f>($B$4*G1925-$F$4*K1925)/$H$4</f>
        <v>0.2161467758622127</v>
      </c>
    </row>
    <row r="1926" spans="2:15" x14ac:dyDescent="0.25">
      <c r="B1926" s="2">
        <f t="shared" si="272"/>
        <v>1911</v>
      </c>
      <c r="C1926" s="14">
        <v>4</v>
      </c>
      <c r="D1926" s="15">
        <v>540890.65527150803</v>
      </c>
      <c r="E1926" s="16">
        <f t="shared" si="264"/>
        <v>0.54089065527150804</v>
      </c>
      <c r="F1926" s="17">
        <f>$B$4-D1926-$B$4*$C$4</f>
        <v>409109.34472849197</v>
      </c>
      <c r="G1926" s="16">
        <f t="shared" si="265"/>
        <v>0.59089065527150808</v>
      </c>
      <c r="H1926" s="17">
        <f t="shared" si="266"/>
        <v>162267.19658145242</v>
      </c>
      <c r="I1926" s="16">
        <f t="shared" si="267"/>
        <v>0.54089065527150804</v>
      </c>
      <c r="J1926" s="17">
        <f>$F$4-H1926-$G$4</f>
        <v>77732.803418547584</v>
      </c>
      <c r="K1926" s="16">
        <f t="shared" si="268"/>
        <v>0.74089065527150799</v>
      </c>
      <c r="L1926" s="17">
        <f t="shared" si="270"/>
        <v>378623.45869005565</v>
      </c>
      <c r="M1926" s="16">
        <f t="shared" si="269"/>
        <v>0.54089065527150804</v>
      </c>
      <c r="N1926" s="17">
        <f t="shared" si="271"/>
        <v>331376.54130994435</v>
      </c>
      <c r="O1926" s="16">
        <f>($B$4*G1926-$F$4*K1926)/$H$4</f>
        <v>0.5266049409857938</v>
      </c>
    </row>
    <row r="1927" spans="2:15" x14ac:dyDescent="0.25">
      <c r="B1927" s="2">
        <f t="shared" si="272"/>
        <v>1912</v>
      </c>
      <c r="C1927" s="14">
        <v>1</v>
      </c>
      <c r="D1927" s="15">
        <v>178329.68277787699</v>
      </c>
      <c r="E1927" s="16">
        <f t="shared" si="264"/>
        <v>0.178329682777877</v>
      </c>
      <c r="F1927" s="17">
        <f>$B$4-D1927-$B$4*$C$4</f>
        <v>771670.31722212303</v>
      </c>
      <c r="G1927" s="16">
        <f t="shared" si="265"/>
        <v>0.22832968277787702</v>
      </c>
      <c r="H1927" s="17">
        <f t="shared" si="266"/>
        <v>53498.9048333631</v>
      </c>
      <c r="I1927" s="16">
        <f t="shared" si="267"/>
        <v>0.178329682777877</v>
      </c>
      <c r="J1927" s="17">
        <f>$F$4-H1927-$G$4</f>
        <v>186501.09516663689</v>
      </c>
      <c r="K1927" s="16">
        <f t="shared" si="268"/>
        <v>0.37832968277787704</v>
      </c>
      <c r="L1927" s="17">
        <f t="shared" si="270"/>
        <v>124830.77794451389</v>
      </c>
      <c r="M1927" s="16">
        <f t="shared" si="269"/>
        <v>0.17832968277787697</v>
      </c>
      <c r="N1927" s="17">
        <f t="shared" si="271"/>
        <v>585169.22205548617</v>
      </c>
      <c r="O1927" s="16">
        <f>($B$4*G1927-$F$4*K1927)/$H$4</f>
        <v>0.16404396849216274</v>
      </c>
    </row>
    <row r="1928" spans="2:15" x14ac:dyDescent="0.25">
      <c r="B1928" s="2">
        <f t="shared" si="272"/>
        <v>1913</v>
      </c>
      <c r="C1928" s="14">
        <v>3</v>
      </c>
      <c r="D1928" s="15">
        <v>466140.042689525</v>
      </c>
      <c r="E1928" s="16">
        <f t="shared" si="264"/>
        <v>0.46614004268952502</v>
      </c>
      <c r="F1928" s="17">
        <f>$B$4-D1928-$B$4*$C$4</f>
        <v>483859.95731047494</v>
      </c>
      <c r="G1928" s="16">
        <f t="shared" si="265"/>
        <v>0.51614004268952507</v>
      </c>
      <c r="H1928" s="17">
        <f t="shared" si="266"/>
        <v>139842.0128068575</v>
      </c>
      <c r="I1928" s="16">
        <f t="shared" si="267"/>
        <v>0.46614004268952502</v>
      </c>
      <c r="J1928" s="17">
        <f>$F$4-H1928-$G$4</f>
        <v>100157.9871931425</v>
      </c>
      <c r="K1928" s="16">
        <f t="shared" si="268"/>
        <v>0.66614004268952498</v>
      </c>
      <c r="L1928" s="17">
        <f t="shared" si="270"/>
        <v>326298.02988266747</v>
      </c>
      <c r="M1928" s="16">
        <f t="shared" si="269"/>
        <v>0.46614004268952497</v>
      </c>
      <c r="N1928" s="17">
        <f t="shared" si="271"/>
        <v>383701.97011733241</v>
      </c>
      <c r="O1928" s="16">
        <f>($B$4*G1928-$F$4*K1928)/$H$4</f>
        <v>0.45185432840381085</v>
      </c>
    </row>
    <row r="1929" spans="2:15" x14ac:dyDescent="0.25">
      <c r="B1929" s="2">
        <f t="shared" si="272"/>
        <v>1914</v>
      </c>
      <c r="C1929" s="14">
        <v>5</v>
      </c>
      <c r="D1929" s="15">
        <v>703337.11201578996</v>
      </c>
      <c r="E1929" s="16">
        <f t="shared" si="264"/>
        <v>0.70333711201578997</v>
      </c>
      <c r="F1929" s="17">
        <f>$B$4-D1929-$B$4*$C$4</f>
        <v>246662.88798421004</v>
      </c>
      <c r="G1929" s="16">
        <f t="shared" si="265"/>
        <v>0.75333711201579001</v>
      </c>
      <c r="H1929" s="17">
        <f t="shared" si="266"/>
        <v>211001.13360473697</v>
      </c>
      <c r="I1929" s="16">
        <f t="shared" si="267"/>
        <v>0.70333711201578986</v>
      </c>
      <c r="J1929" s="17">
        <f>$F$4-H1929-$G$4</f>
        <v>28998.86639526303</v>
      </c>
      <c r="K1929" s="16">
        <f t="shared" si="268"/>
        <v>0.90333711201578981</v>
      </c>
      <c r="L1929" s="17">
        <f t="shared" si="270"/>
        <v>492335.97841105296</v>
      </c>
      <c r="M1929" s="16">
        <f t="shared" si="269"/>
        <v>0.70333711201578997</v>
      </c>
      <c r="N1929" s="17">
        <f t="shared" si="271"/>
        <v>217664.02158894701</v>
      </c>
      <c r="O1929" s="16">
        <f>($B$4*G1929-$F$4*K1929)/$H$4</f>
        <v>0.68905139773007573</v>
      </c>
    </row>
    <row r="1930" spans="2:15" x14ac:dyDescent="0.25">
      <c r="B1930" s="2">
        <f t="shared" si="272"/>
        <v>1915</v>
      </c>
      <c r="C1930" s="14">
        <v>1</v>
      </c>
      <c r="D1930" s="15">
        <v>208553.11238456899</v>
      </c>
      <c r="E1930" s="16">
        <f t="shared" si="264"/>
        <v>0.208553112384569</v>
      </c>
      <c r="F1930" s="17">
        <f>$B$4-D1930-$B$4*$C$4</f>
        <v>741446.88761543098</v>
      </c>
      <c r="G1930" s="16">
        <f t="shared" si="265"/>
        <v>0.25855311238456902</v>
      </c>
      <c r="H1930" s="17">
        <f t="shared" si="266"/>
        <v>62565.933715370695</v>
      </c>
      <c r="I1930" s="16">
        <f t="shared" si="267"/>
        <v>0.20855311238456897</v>
      </c>
      <c r="J1930" s="17">
        <f>$F$4-H1930-$G$4</f>
        <v>177434.06628462931</v>
      </c>
      <c r="K1930" s="16">
        <f t="shared" si="268"/>
        <v>0.40855311238456898</v>
      </c>
      <c r="L1930" s="17">
        <f t="shared" si="270"/>
        <v>145987.1786691983</v>
      </c>
      <c r="M1930" s="16">
        <f t="shared" si="269"/>
        <v>0.208553112384569</v>
      </c>
      <c r="N1930" s="17">
        <f t="shared" si="271"/>
        <v>564012.8213308017</v>
      </c>
      <c r="O1930" s="16">
        <f>($B$4*G1930-$F$4*K1930)/$H$4</f>
        <v>0.19426739809885471</v>
      </c>
    </row>
    <row r="1931" spans="2:15" x14ac:dyDescent="0.25">
      <c r="B1931" s="2">
        <f t="shared" si="272"/>
        <v>1916</v>
      </c>
      <c r="C1931" s="14">
        <v>1</v>
      </c>
      <c r="D1931" s="15">
        <v>154504.40219356099</v>
      </c>
      <c r="E1931" s="16">
        <f t="shared" si="264"/>
        <v>0.15450440219356099</v>
      </c>
      <c r="F1931" s="17">
        <f>$B$4-D1931-$B$4*$C$4</f>
        <v>795495.59780643904</v>
      </c>
      <c r="G1931" s="16">
        <f t="shared" si="265"/>
        <v>0.20450440219356097</v>
      </c>
      <c r="H1931" s="17">
        <f t="shared" si="266"/>
        <v>46351.320658068296</v>
      </c>
      <c r="I1931" s="16">
        <f t="shared" si="267"/>
        <v>0.15450440219356099</v>
      </c>
      <c r="J1931" s="17">
        <f>$F$4-H1931-$G$4</f>
        <v>193648.67934193171</v>
      </c>
      <c r="K1931" s="16">
        <f t="shared" si="268"/>
        <v>0.354504402193561</v>
      </c>
      <c r="L1931" s="17">
        <f t="shared" si="270"/>
        <v>108153.0815354927</v>
      </c>
      <c r="M1931" s="16">
        <f t="shared" si="269"/>
        <v>0.15450440219356101</v>
      </c>
      <c r="N1931" s="17">
        <f t="shared" si="271"/>
        <v>601846.91846450733</v>
      </c>
      <c r="O1931" s="16">
        <f>($B$4*G1931-$F$4*K1931)/$H$4</f>
        <v>0.14021868790784667</v>
      </c>
    </row>
    <row r="1932" spans="2:15" x14ac:dyDescent="0.25">
      <c r="B1932" s="2">
        <f t="shared" si="272"/>
        <v>1917</v>
      </c>
      <c r="C1932" s="14">
        <v>1</v>
      </c>
      <c r="D1932" s="15">
        <v>193815.044559678</v>
      </c>
      <c r="E1932" s="16">
        <f t="shared" si="264"/>
        <v>0.19381504455967802</v>
      </c>
      <c r="F1932" s="17">
        <f>$B$4-D1932-$B$4*$C$4</f>
        <v>756184.95544032194</v>
      </c>
      <c r="G1932" s="16">
        <f t="shared" si="265"/>
        <v>0.24381504455967801</v>
      </c>
      <c r="H1932" s="17">
        <f t="shared" si="266"/>
        <v>58144.513367903397</v>
      </c>
      <c r="I1932" s="16">
        <f t="shared" si="267"/>
        <v>0.19381504455967799</v>
      </c>
      <c r="J1932" s="17">
        <f>$F$4-H1932-$G$4</f>
        <v>181855.48663209661</v>
      </c>
      <c r="K1932" s="16">
        <f t="shared" si="268"/>
        <v>0.39381504455967797</v>
      </c>
      <c r="L1932" s="17">
        <f t="shared" si="270"/>
        <v>135670.53119177461</v>
      </c>
      <c r="M1932" s="16">
        <f t="shared" si="269"/>
        <v>0.19381504455967802</v>
      </c>
      <c r="N1932" s="17">
        <f t="shared" si="271"/>
        <v>574329.46880822536</v>
      </c>
      <c r="O1932" s="16">
        <f>($B$4*G1932-$F$4*K1932)/$H$4</f>
        <v>0.17952933027396373</v>
      </c>
    </row>
    <row r="1933" spans="2:15" x14ac:dyDescent="0.25">
      <c r="B1933" s="2">
        <f t="shared" si="272"/>
        <v>1918</v>
      </c>
      <c r="C1933" s="14">
        <v>4</v>
      </c>
      <c r="D1933" s="15">
        <v>681958.69062904199</v>
      </c>
      <c r="E1933" s="16">
        <f t="shared" si="264"/>
        <v>0.68195869062904202</v>
      </c>
      <c r="F1933" s="17">
        <f>$B$4-D1933-$B$4*$C$4</f>
        <v>268041.30937095801</v>
      </c>
      <c r="G1933" s="16">
        <f t="shared" si="265"/>
        <v>0.73195869062904206</v>
      </c>
      <c r="H1933" s="17">
        <f t="shared" si="266"/>
        <v>204587.6071887126</v>
      </c>
      <c r="I1933" s="16">
        <f t="shared" si="267"/>
        <v>0.68195869062904202</v>
      </c>
      <c r="J1933" s="17">
        <f>$F$4-H1933-$G$4</f>
        <v>35412.392811287398</v>
      </c>
      <c r="K1933" s="16">
        <f t="shared" si="268"/>
        <v>0.88195869062904197</v>
      </c>
      <c r="L1933" s="17">
        <f t="shared" si="270"/>
        <v>477371.08344032941</v>
      </c>
      <c r="M1933" s="16">
        <f t="shared" si="269"/>
        <v>0.68195869062904202</v>
      </c>
      <c r="N1933" s="17">
        <f t="shared" si="271"/>
        <v>232628.91655967062</v>
      </c>
      <c r="O1933" s="16">
        <f>($B$4*G1933-$F$4*K1933)/$H$4</f>
        <v>0.6676729763433279</v>
      </c>
    </row>
    <row r="1934" spans="2:15" x14ac:dyDescent="0.25">
      <c r="B1934" s="2">
        <f t="shared" si="272"/>
        <v>1919</v>
      </c>
      <c r="C1934" s="14">
        <v>4</v>
      </c>
      <c r="D1934" s="15">
        <v>727377.25106347795</v>
      </c>
      <c r="E1934" s="16">
        <f t="shared" si="264"/>
        <v>0.72737725106347795</v>
      </c>
      <c r="F1934" s="17">
        <f>$B$4-D1934-$B$4*$C$4</f>
        <v>222622.74893652205</v>
      </c>
      <c r="G1934" s="16">
        <f t="shared" si="265"/>
        <v>0.77737725106347799</v>
      </c>
      <c r="H1934" s="17">
        <f t="shared" si="266"/>
        <v>218213.17531904337</v>
      </c>
      <c r="I1934" s="16">
        <f t="shared" si="267"/>
        <v>0.72737725106347784</v>
      </c>
      <c r="J1934" s="17">
        <f>$F$4-H1934-$G$4</f>
        <v>21786.824680956634</v>
      </c>
      <c r="K1934" s="16">
        <f t="shared" si="268"/>
        <v>0.9273772510634779</v>
      </c>
      <c r="L1934" s="17">
        <f t="shared" si="270"/>
        <v>509164.07574443461</v>
      </c>
      <c r="M1934" s="16">
        <f t="shared" si="269"/>
        <v>0.72737725106347806</v>
      </c>
      <c r="N1934" s="17">
        <f t="shared" si="271"/>
        <v>200835.92425556542</v>
      </c>
      <c r="O1934" s="16">
        <f>($B$4*G1934-$F$4*K1934)/$H$4</f>
        <v>0.7130915367777636</v>
      </c>
    </row>
    <row r="1935" spans="2:15" x14ac:dyDescent="0.25">
      <c r="B1935" s="2">
        <f t="shared" si="272"/>
        <v>1920</v>
      </c>
      <c r="C1935" s="14">
        <v>5</v>
      </c>
      <c r="D1935" s="15">
        <v>790783.53570601298</v>
      </c>
      <c r="E1935" s="16">
        <f t="shared" si="264"/>
        <v>0.79078353570601301</v>
      </c>
      <c r="F1935" s="17">
        <f>$B$4-D1935-$B$4*$C$4</f>
        <v>159216.46429398702</v>
      </c>
      <c r="G1935" s="16">
        <f t="shared" si="265"/>
        <v>0.84078353570601305</v>
      </c>
      <c r="H1935" s="17">
        <f t="shared" si="266"/>
        <v>237235.06071180388</v>
      </c>
      <c r="I1935" s="16">
        <f t="shared" si="267"/>
        <v>0.7907835357060129</v>
      </c>
      <c r="J1935" s="17">
        <f>$F$4-H1935-$G$4</f>
        <v>2764.9392881961248</v>
      </c>
      <c r="K1935" s="16">
        <f t="shared" si="268"/>
        <v>0.99078353570601285</v>
      </c>
      <c r="L1935" s="17">
        <f t="shared" si="270"/>
        <v>553548.47499420913</v>
      </c>
      <c r="M1935" s="16">
        <f t="shared" si="269"/>
        <v>0.79078353570601301</v>
      </c>
      <c r="N1935" s="17">
        <f t="shared" si="271"/>
        <v>156451.5250057909</v>
      </c>
      <c r="O1935" s="16">
        <f>($B$4*G1935-$F$4*K1935)/$H$4</f>
        <v>0.77649782142029888</v>
      </c>
    </row>
    <row r="1936" spans="2:15" x14ac:dyDescent="0.25">
      <c r="B1936" s="2">
        <f t="shared" si="272"/>
        <v>1921</v>
      </c>
      <c r="C1936" s="14">
        <v>1</v>
      </c>
      <c r="D1936" s="15">
        <v>156794.98483279601</v>
      </c>
      <c r="E1936" s="16">
        <f t="shared" ref="E1936:E1999" si="273">D1936/$B$4</f>
        <v>0.156794984832796</v>
      </c>
      <c r="F1936" s="17">
        <f>$B$4-D1936-$B$4*$C$4</f>
        <v>793205.01516720396</v>
      </c>
      <c r="G1936" s="16">
        <f t="shared" ref="G1936:G1999" si="274">E1936+$C$4</f>
        <v>0.20679498483279601</v>
      </c>
      <c r="H1936" s="17">
        <f t="shared" ref="H1936:H1999" si="275">D1936*$D$4</f>
        <v>47038.495449838803</v>
      </c>
      <c r="I1936" s="16">
        <f t="shared" ref="I1936:I1999" si="276">H1936/$F$4</f>
        <v>0.15679498483279602</v>
      </c>
      <c r="J1936" s="17">
        <f>$F$4-H1936-$G$4</f>
        <v>192961.50455016119</v>
      </c>
      <c r="K1936" s="16">
        <f t="shared" ref="K1936:K1999" si="277">I1936+$E$4</f>
        <v>0.35679498483279604</v>
      </c>
      <c r="L1936" s="17">
        <f t="shared" si="270"/>
        <v>109756.4893829572</v>
      </c>
      <c r="M1936" s="16">
        <f t="shared" ref="M1936:M1999" si="278">L1936/$H$4</f>
        <v>0.156794984832796</v>
      </c>
      <c r="N1936" s="17">
        <f t="shared" si="271"/>
        <v>600243.51061704278</v>
      </c>
      <c r="O1936" s="16">
        <f>($B$4*G1936-$F$4*K1936)/$H$4</f>
        <v>0.14250927054708171</v>
      </c>
    </row>
    <row r="1937" spans="2:15" x14ac:dyDescent="0.25">
      <c r="B1937" s="2">
        <f t="shared" si="272"/>
        <v>1922</v>
      </c>
      <c r="C1937" s="14">
        <v>1</v>
      </c>
      <c r="D1937" s="15">
        <v>91301.632622919395</v>
      </c>
      <c r="E1937" s="16">
        <f t="shared" si="273"/>
        <v>9.130163262291939E-2</v>
      </c>
      <c r="F1937" s="17">
        <f>$B$4-D1937-$B$4*$C$4</f>
        <v>858698.36737708061</v>
      </c>
      <c r="G1937" s="16">
        <f t="shared" si="274"/>
        <v>0.14130163262291939</v>
      </c>
      <c r="H1937" s="17">
        <f t="shared" si="275"/>
        <v>27390.489786875816</v>
      </c>
      <c r="I1937" s="16">
        <f t="shared" si="276"/>
        <v>9.130163262291939E-2</v>
      </c>
      <c r="J1937" s="17">
        <f>$F$4-H1937-$G$4</f>
        <v>212609.51021312416</v>
      </c>
      <c r="K1937" s="16">
        <f t="shared" si="277"/>
        <v>0.29130163262291942</v>
      </c>
      <c r="L1937" s="17">
        <f t="shared" ref="L1937:L2000" si="279">D1937-H1937</f>
        <v>63911.142836043582</v>
      </c>
      <c r="M1937" s="16">
        <f t="shared" si="278"/>
        <v>9.1301632622919404E-2</v>
      </c>
      <c r="N1937" s="17">
        <f t="shared" ref="N1937:N2000" si="280">F1937-J1937</f>
        <v>646088.85716395639</v>
      </c>
      <c r="O1937" s="16">
        <f>($B$4*G1937-$F$4*K1937)/$H$4</f>
        <v>7.70159183372051E-2</v>
      </c>
    </row>
    <row r="1938" spans="2:15" x14ac:dyDescent="0.25">
      <c r="B1938" s="2">
        <f t="shared" ref="B1938:B2001" si="281">B1937+1</f>
        <v>1923</v>
      </c>
      <c r="C1938" s="14">
        <v>3</v>
      </c>
      <c r="D1938" s="15">
        <v>595597.78795495199</v>
      </c>
      <c r="E1938" s="16">
        <f t="shared" si="273"/>
        <v>0.595597787954952</v>
      </c>
      <c r="F1938" s="17">
        <f>$B$4-D1938-$B$4*$C$4</f>
        <v>354402.21204504801</v>
      </c>
      <c r="G1938" s="16">
        <f t="shared" si="274"/>
        <v>0.64559778795495204</v>
      </c>
      <c r="H1938" s="17">
        <f t="shared" si="275"/>
        <v>178679.33638648558</v>
      </c>
      <c r="I1938" s="16">
        <f t="shared" si="276"/>
        <v>0.59559778795495188</v>
      </c>
      <c r="J1938" s="17">
        <f>$F$4-H1938-$G$4</f>
        <v>61320.663613514422</v>
      </c>
      <c r="K1938" s="16">
        <f t="shared" si="277"/>
        <v>0.79559778795495184</v>
      </c>
      <c r="L1938" s="17">
        <f t="shared" si="279"/>
        <v>416918.45156846638</v>
      </c>
      <c r="M1938" s="16">
        <f t="shared" si="278"/>
        <v>0.595597787954952</v>
      </c>
      <c r="N1938" s="17">
        <f t="shared" si="280"/>
        <v>293081.54843153362</v>
      </c>
      <c r="O1938" s="16">
        <f>($B$4*G1938-$F$4*K1938)/$H$4</f>
        <v>0.58131207366923776</v>
      </c>
    </row>
    <row r="1939" spans="2:15" x14ac:dyDescent="0.25">
      <c r="B1939" s="2">
        <f t="shared" si="281"/>
        <v>1924</v>
      </c>
      <c r="C1939" s="14">
        <v>0</v>
      </c>
      <c r="D1939" s="15">
        <v>0</v>
      </c>
      <c r="E1939" s="16">
        <f t="shared" si="273"/>
        <v>0</v>
      </c>
      <c r="F1939" s="17">
        <f>$B$4-D1939-$B$4*$C$4</f>
        <v>950000</v>
      </c>
      <c r="G1939" s="16">
        <f t="shared" si="274"/>
        <v>0.05</v>
      </c>
      <c r="H1939" s="17">
        <f t="shared" si="275"/>
        <v>0</v>
      </c>
      <c r="I1939" s="16">
        <f t="shared" si="276"/>
        <v>0</v>
      </c>
      <c r="J1939" s="17">
        <f>$F$4-H1939-$G$4</f>
        <v>240000</v>
      </c>
      <c r="K1939" s="16">
        <f t="shared" si="277"/>
        <v>0.2</v>
      </c>
      <c r="L1939" s="17">
        <f t="shared" si="279"/>
        <v>0</v>
      </c>
      <c r="M1939" s="16">
        <f t="shared" si="278"/>
        <v>0</v>
      </c>
      <c r="N1939" s="17">
        <f t="shared" si="280"/>
        <v>710000</v>
      </c>
      <c r="O1939" s="16">
        <f>($B$4*G1939-$F$4*K1939)/$H$4</f>
        <v>-1.4285714285714285E-2</v>
      </c>
    </row>
    <row r="1940" spans="2:15" x14ac:dyDescent="0.25">
      <c r="B1940" s="2">
        <f t="shared" si="281"/>
        <v>1925</v>
      </c>
      <c r="C1940" s="14">
        <v>5</v>
      </c>
      <c r="D1940" s="15">
        <v>632906.58392250305</v>
      </c>
      <c r="E1940" s="16">
        <f t="shared" si="273"/>
        <v>0.6329065839225031</v>
      </c>
      <c r="F1940" s="17">
        <f>$B$4-D1940-$B$4*$C$4</f>
        <v>317093.41607749695</v>
      </c>
      <c r="G1940" s="16">
        <f t="shared" si="274"/>
        <v>0.68290658392250314</v>
      </c>
      <c r="H1940" s="17">
        <f t="shared" si="275"/>
        <v>189871.97517675092</v>
      </c>
      <c r="I1940" s="16">
        <f t="shared" si="276"/>
        <v>0.6329065839225031</v>
      </c>
      <c r="J1940" s="17">
        <f>$F$4-H1940-$G$4</f>
        <v>50128.024823249085</v>
      </c>
      <c r="K1940" s="16">
        <f t="shared" si="277"/>
        <v>0.83290658392250316</v>
      </c>
      <c r="L1940" s="17">
        <f t="shared" si="279"/>
        <v>443034.60874575214</v>
      </c>
      <c r="M1940" s="16">
        <f t="shared" si="278"/>
        <v>0.6329065839225031</v>
      </c>
      <c r="N1940" s="17">
        <f t="shared" si="280"/>
        <v>266965.39125424786</v>
      </c>
      <c r="O1940" s="16">
        <f>($B$4*G1940-$F$4*K1940)/$H$4</f>
        <v>0.61862086963678897</v>
      </c>
    </row>
    <row r="1941" spans="2:15" x14ac:dyDescent="0.25">
      <c r="B1941" s="2">
        <f t="shared" si="281"/>
        <v>1926</v>
      </c>
      <c r="C1941" s="14">
        <v>7</v>
      </c>
      <c r="D1941" s="15">
        <v>1051508.7052038701</v>
      </c>
      <c r="E1941" s="16">
        <f t="shared" si="273"/>
        <v>1.0515087052038701</v>
      </c>
      <c r="F1941" s="17">
        <f>$B$4-D1941-$B$4*$C$4</f>
        <v>-101508.70520387008</v>
      </c>
      <c r="G1941" s="16">
        <f t="shared" si="274"/>
        <v>1.1015087052038701</v>
      </c>
      <c r="H1941" s="17">
        <f t="shared" si="275"/>
        <v>315452.611561161</v>
      </c>
      <c r="I1941" s="16">
        <f t="shared" si="276"/>
        <v>1.0515087052038701</v>
      </c>
      <c r="J1941" s="17">
        <f>$F$4-H1941-$G$4</f>
        <v>-75452.611561161</v>
      </c>
      <c r="K1941" s="16">
        <f t="shared" si="277"/>
        <v>1.25150870520387</v>
      </c>
      <c r="L1941" s="17">
        <f t="shared" si="279"/>
        <v>736056.09364270908</v>
      </c>
      <c r="M1941" s="16">
        <f t="shared" si="278"/>
        <v>1.0515087052038701</v>
      </c>
      <c r="N1941" s="17">
        <f t="shared" si="280"/>
        <v>-26056.093642709078</v>
      </c>
      <c r="O1941" s="16">
        <f>($B$4*G1941-$F$4*K1941)/$H$4</f>
        <v>1.0372229909181558</v>
      </c>
    </row>
    <row r="1942" spans="2:15" x14ac:dyDescent="0.25">
      <c r="B1942" s="2">
        <f t="shared" si="281"/>
        <v>1927</v>
      </c>
      <c r="C1942" s="14">
        <v>2</v>
      </c>
      <c r="D1942" s="15">
        <v>377606.791030897</v>
      </c>
      <c r="E1942" s="16">
        <f t="shared" si="273"/>
        <v>0.377606791030897</v>
      </c>
      <c r="F1942" s="17">
        <f>$B$4-D1942-$B$4*$C$4</f>
        <v>572393.20896910294</v>
      </c>
      <c r="G1942" s="16">
        <f t="shared" si="274"/>
        <v>0.42760679103089699</v>
      </c>
      <c r="H1942" s="17">
        <f t="shared" si="275"/>
        <v>113282.0373092691</v>
      </c>
      <c r="I1942" s="16">
        <f t="shared" si="276"/>
        <v>0.377606791030897</v>
      </c>
      <c r="J1942" s="17">
        <f>$F$4-H1942-$G$4</f>
        <v>126717.9626907309</v>
      </c>
      <c r="K1942" s="16">
        <f t="shared" si="277"/>
        <v>0.57760679103089707</v>
      </c>
      <c r="L1942" s="17">
        <f t="shared" si="279"/>
        <v>264324.75372162787</v>
      </c>
      <c r="M1942" s="16">
        <f t="shared" si="278"/>
        <v>0.37760679103089695</v>
      </c>
      <c r="N1942" s="17">
        <f t="shared" si="280"/>
        <v>445675.24627837201</v>
      </c>
      <c r="O1942" s="16">
        <f>($B$4*G1942-$F$4*K1942)/$H$4</f>
        <v>0.36332107674518266</v>
      </c>
    </row>
    <row r="1943" spans="2:15" x14ac:dyDescent="0.25">
      <c r="B1943" s="2">
        <f t="shared" si="281"/>
        <v>1928</v>
      </c>
      <c r="C1943" s="14">
        <v>5</v>
      </c>
      <c r="D1943" s="15">
        <v>555989.47926697205</v>
      </c>
      <c r="E1943" s="16">
        <f t="shared" si="273"/>
        <v>0.55598947926697206</v>
      </c>
      <c r="F1943" s="17">
        <f>$B$4-D1943-$B$4*$C$4</f>
        <v>394010.52073302795</v>
      </c>
      <c r="G1943" s="16">
        <f t="shared" si="274"/>
        <v>0.60598947926697211</v>
      </c>
      <c r="H1943" s="17">
        <f t="shared" si="275"/>
        <v>166796.84378009161</v>
      </c>
      <c r="I1943" s="16">
        <f t="shared" si="276"/>
        <v>0.55598947926697206</v>
      </c>
      <c r="J1943" s="17">
        <f>$F$4-H1943-$G$4</f>
        <v>73203.156219908386</v>
      </c>
      <c r="K1943" s="16">
        <f t="shared" si="277"/>
        <v>0.75598947926697213</v>
      </c>
      <c r="L1943" s="17">
        <f t="shared" si="279"/>
        <v>389192.63548688043</v>
      </c>
      <c r="M1943" s="16">
        <f t="shared" si="278"/>
        <v>0.55598947926697206</v>
      </c>
      <c r="N1943" s="17">
        <f t="shared" si="280"/>
        <v>320807.36451311957</v>
      </c>
      <c r="O1943" s="16">
        <f>($B$4*G1943-$F$4*K1943)/$H$4</f>
        <v>0.54170376498125794</v>
      </c>
    </row>
    <row r="1944" spans="2:15" x14ac:dyDescent="0.25">
      <c r="B1944" s="2">
        <f t="shared" si="281"/>
        <v>1929</v>
      </c>
      <c r="C1944" s="14">
        <v>4</v>
      </c>
      <c r="D1944" s="15">
        <v>586271.61753896403</v>
      </c>
      <c r="E1944" s="16">
        <f t="shared" si="273"/>
        <v>0.58627161753896406</v>
      </c>
      <c r="F1944" s="17">
        <f>$B$4-D1944-$B$4*$C$4</f>
        <v>363728.38246103597</v>
      </c>
      <c r="G1944" s="16">
        <f t="shared" si="274"/>
        <v>0.63627161753896411</v>
      </c>
      <c r="H1944" s="17">
        <f t="shared" si="275"/>
        <v>175881.4852616892</v>
      </c>
      <c r="I1944" s="16">
        <f t="shared" si="276"/>
        <v>0.58627161753896406</v>
      </c>
      <c r="J1944" s="17">
        <f>$F$4-H1944-$G$4</f>
        <v>64118.514738310798</v>
      </c>
      <c r="K1944" s="16">
        <f t="shared" si="277"/>
        <v>0.78627161753896413</v>
      </c>
      <c r="L1944" s="17">
        <f t="shared" si="279"/>
        <v>410390.13227727485</v>
      </c>
      <c r="M1944" s="16">
        <f t="shared" si="278"/>
        <v>0.58627161753896406</v>
      </c>
      <c r="N1944" s="17">
        <f t="shared" si="280"/>
        <v>299609.86772272515</v>
      </c>
      <c r="O1944" s="16">
        <f>($B$4*G1944-$F$4*K1944)/$H$4</f>
        <v>0.57198590325324983</v>
      </c>
    </row>
    <row r="1945" spans="2:15" x14ac:dyDescent="0.25">
      <c r="B1945" s="2">
        <f t="shared" si="281"/>
        <v>1930</v>
      </c>
      <c r="C1945" s="14">
        <v>2</v>
      </c>
      <c r="D1945" s="15">
        <v>184111.531032764</v>
      </c>
      <c r="E1945" s="16">
        <f t="shared" si="273"/>
        <v>0.18411153103276401</v>
      </c>
      <c r="F1945" s="17">
        <f>$B$4-D1945-$B$4*$C$4</f>
        <v>765888.468967236</v>
      </c>
      <c r="G1945" s="16">
        <f t="shared" si="274"/>
        <v>0.234111531032764</v>
      </c>
      <c r="H1945" s="17">
        <f t="shared" si="275"/>
        <v>55233.459309829203</v>
      </c>
      <c r="I1945" s="16">
        <f t="shared" si="276"/>
        <v>0.18411153103276401</v>
      </c>
      <c r="J1945" s="17">
        <f>$F$4-H1945-$G$4</f>
        <v>184766.5406901708</v>
      </c>
      <c r="K1945" s="16">
        <f t="shared" si="277"/>
        <v>0.38411153103276402</v>
      </c>
      <c r="L1945" s="17">
        <f t="shared" si="279"/>
        <v>128878.07172293481</v>
      </c>
      <c r="M1945" s="16">
        <f t="shared" si="278"/>
        <v>0.18411153103276401</v>
      </c>
      <c r="N1945" s="17">
        <f t="shared" si="280"/>
        <v>581121.92827706516</v>
      </c>
      <c r="O1945" s="16">
        <f>($B$4*G1945-$F$4*K1945)/$H$4</f>
        <v>0.16982581674704972</v>
      </c>
    </row>
    <row r="1946" spans="2:15" x14ac:dyDescent="0.25">
      <c r="B1946" s="2">
        <f t="shared" si="281"/>
        <v>1931</v>
      </c>
      <c r="C1946" s="14">
        <v>3</v>
      </c>
      <c r="D1946" s="15">
        <v>547222.82794073899</v>
      </c>
      <c r="E1946" s="16">
        <f t="shared" si="273"/>
        <v>0.54722282794073895</v>
      </c>
      <c r="F1946" s="17">
        <f>$B$4-D1946-$B$4*$C$4</f>
        <v>402777.17205926101</v>
      </c>
      <c r="G1946" s="16">
        <f t="shared" si="274"/>
        <v>0.597222827940739</v>
      </c>
      <c r="H1946" s="17">
        <f t="shared" si="275"/>
        <v>164166.84838222168</v>
      </c>
      <c r="I1946" s="16">
        <f t="shared" si="276"/>
        <v>0.54722282794073895</v>
      </c>
      <c r="J1946" s="17">
        <f>$F$4-H1946-$G$4</f>
        <v>75833.15161777832</v>
      </c>
      <c r="K1946" s="16">
        <f t="shared" si="277"/>
        <v>0.74722282794073891</v>
      </c>
      <c r="L1946" s="17">
        <f t="shared" si="279"/>
        <v>383055.97955851734</v>
      </c>
      <c r="M1946" s="16">
        <f t="shared" si="278"/>
        <v>0.54722282794073906</v>
      </c>
      <c r="N1946" s="17">
        <f t="shared" si="280"/>
        <v>326944.02044148266</v>
      </c>
      <c r="O1946" s="16">
        <f>($B$4*G1946-$F$4*K1946)/$H$4</f>
        <v>0.53293711365502472</v>
      </c>
    </row>
    <row r="1947" spans="2:15" x14ac:dyDescent="0.25">
      <c r="B1947" s="2">
        <f t="shared" si="281"/>
        <v>1932</v>
      </c>
      <c r="C1947" s="14">
        <v>3</v>
      </c>
      <c r="D1947" s="15">
        <v>508530.03306715598</v>
      </c>
      <c r="E1947" s="16">
        <f t="shared" si="273"/>
        <v>0.50853003306715594</v>
      </c>
      <c r="F1947" s="17">
        <f>$B$4-D1947-$B$4*$C$4</f>
        <v>441469.96693284402</v>
      </c>
      <c r="G1947" s="16">
        <f t="shared" si="274"/>
        <v>0.55853003306715598</v>
      </c>
      <c r="H1947" s="17">
        <f t="shared" si="275"/>
        <v>152559.00992014678</v>
      </c>
      <c r="I1947" s="16">
        <f t="shared" si="276"/>
        <v>0.50853003306715594</v>
      </c>
      <c r="J1947" s="17">
        <f>$F$4-H1947-$G$4</f>
        <v>87440.990079853218</v>
      </c>
      <c r="K1947" s="16">
        <f t="shared" si="277"/>
        <v>0.70853003306715601</v>
      </c>
      <c r="L1947" s="17">
        <f t="shared" si="279"/>
        <v>355971.0231470092</v>
      </c>
      <c r="M1947" s="16">
        <f t="shared" si="278"/>
        <v>0.50853003306715594</v>
      </c>
      <c r="N1947" s="17">
        <f t="shared" si="280"/>
        <v>354028.9768529908</v>
      </c>
      <c r="O1947" s="16">
        <f>($B$4*G1947-$F$4*K1947)/$H$4</f>
        <v>0.4942443187814417</v>
      </c>
    </row>
    <row r="1948" spans="2:15" x14ac:dyDescent="0.25">
      <c r="B1948" s="2">
        <f t="shared" si="281"/>
        <v>1933</v>
      </c>
      <c r="C1948" s="14">
        <v>3</v>
      </c>
      <c r="D1948" s="15">
        <v>453644.53026024898</v>
      </c>
      <c r="E1948" s="16">
        <f t="shared" si="273"/>
        <v>0.45364453026024898</v>
      </c>
      <c r="F1948" s="17">
        <f>$B$4-D1948-$B$4*$C$4</f>
        <v>496355.46973975096</v>
      </c>
      <c r="G1948" s="16">
        <f t="shared" si="274"/>
        <v>0.50364453026024902</v>
      </c>
      <c r="H1948" s="17">
        <f t="shared" si="275"/>
        <v>136093.35907807469</v>
      </c>
      <c r="I1948" s="16">
        <f t="shared" si="276"/>
        <v>0.45364453026024898</v>
      </c>
      <c r="J1948" s="17">
        <f>$F$4-H1948-$G$4</f>
        <v>103906.64092192531</v>
      </c>
      <c r="K1948" s="16">
        <f t="shared" si="277"/>
        <v>0.65364453026024893</v>
      </c>
      <c r="L1948" s="17">
        <f t="shared" si="279"/>
        <v>317551.17118217429</v>
      </c>
      <c r="M1948" s="16">
        <f t="shared" si="278"/>
        <v>0.45364453026024898</v>
      </c>
      <c r="N1948" s="17">
        <f t="shared" si="280"/>
        <v>392448.82881782565</v>
      </c>
      <c r="O1948" s="16">
        <f>($B$4*G1948-$F$4*K1948)/$H$4</f>
        <v>0.4393588159745348</v>
      </c>
    </row>
    <row r="1949" spans="2:15" x14ac:dyDescent="0.25">
      <c r="B1949" s="2">
        <f t="shared" si="281"/>
        <v>1934</v>
      </c>
      <c r="C1949" s="14">
        <v>2</v>
      </c>
      <c r="D1949" s="15">
        <v>345034.44019949401</v>
      </c>
      <c r="E1949" s="16">
        <f t="shared" si="273"/>
        <v>0.34503444019949403</v>
      </c>
      <c r="F1949" s="17">
        <f>$B$4-D1949-$B$4*$C$4</f>
        <v>604965.55980050599</v>
      </c>
      <c r="G1949" s="16">
        <f t="shared" si="274"/>
        <v>0.39503444019949402</v>
      </c>
      <c r="H1949" s="17">
        <f t="shared" si="275"/>
        <v>103510.3320598482</v>
      </c>
      <c r="I1949" s="16">
        <f t="shared" si="276"/>
        <v>0.34503444019949397</v>
      </c>
      <c r="J1949" s="17">
        <f>$F$4-H1949-$G$4</f>
        <v>136489.66794015182</v>
      </c>
      <c r="K1949" s="16">
        <f t="shared" si="277"/>
        <v>0.54503444019949399</v>
      </c>
      <c r="L1949" s="17">
        <f t="shared" si="279"/>
        <v>241524.10813964583</v>
      </c>
      <c r="M1949" s="16">
        <f t="shared" si="278"/>
        <v>0.34503444019949403</v>
      </c>
      <c r="N1949" s="17">
        <f t="shared" si="280"/>
        <v>468475.89186035417</v>
      </c>
      <c r="O1949" s="16">
        <f>($B$4*G1949-$F$4*K1949)/$H$4</f>
        <v>0.33074872591377974</v>
      </c>
    </row>
    <row r="1950" spans="2:15" x14ac:dyDescent="0.25">
      <c r="B1950" s="2">
        <f t="shared" si="281"/>
        <v>1935</v>
      </c>
      <c r="C1950" s="14">
        <v>8</v>
      </c>
      <c r="D1950" s="15">
        <v>1366493.7535186701</v>
      </c>
      <c r="E1950" s="16">
        <f t="shared" si="273"/>
        <v>1.3664937535186701</v>
      </c>
      <c r="F1950" s="17">
        <f>$B$4-D1950-$B$4*$C$4</f>
        <v>-416493.7535186701</v>
      </c>
      <c r="G1950" s="16">
        <f t="shared" si="274"/>
        <v>1.4164937535186701</v>
      </c>
      <c r="H1950" s="17">
        <f t="shared" si="275"/>
        <v>409948.12605560099</v>
      </c>
      <c r="I1950" s="16">
        <f t="shared" si="276"/>
        <v>1.3664937535186701</v>
      </c>
      <c r="J1950" s="17">
        <f>$F$4-H1950-$G$4</f>
        <v>-169948.12605560099</v>
      </c>
      <c r="K1950" s="16">
        <f t="shared" si="277"/>
        <v>1.56649375351867</v>
      </c>
      <c r="L1950" s="17">
        <f t="shared" si="279"/>
        <v>956545.62746306905</v>
      </c>
      <c r="M1950" s="16">
        <f t="shared" si="278"/>
        <v>1.3664937535186701</v>
      </c>
      <c r="N1950" s="17">
        <f t="shared" si="280"/>
        <v>-246545.6274630691</v>
      </c>
      <c r="O1950" s="16">
        <f>($B$4*G1950-$F$4*K1950)/$H$4</f>
        <v>1.3522080392329558</v>
      </c>
    </row>
    <row r="1951" spans="2:15" x14ac:dyDescent="0.25">
      <c r="B1951" s="2">
        <f t="shared" si="281"/>
        <v>1936</v>
      </c>
      <c r="C1951" s="14">
        <v>4</v>
      </c>
      <c r="D1951" s="15">
        <v>566491.23767557205</v>
      </c>
      <c r="E1951" s="16">
        <f t="shared" si="273"/>
        <v>0.56649123767557208</v>
      </c>
      <c r="F1951" s="17">
        <f>$B$4-D1951-$B$4*$C$4</f>
        <v>383508.76232442795</v>
      </c>
      <c r="G1951" s="16">
        <f t="shared" si="274"/>
        <v>0.61649123767557212</v>
      </c>
      <c r="H1951" s="17">
        <f t="shared" si="275"/>
        <v>169947.37130267161</v>
      </c>
      <c r="I1951" s="16">
        <f t="shared" si="276"/>
        <v>0.56649123767557208</v>
      </c>
      <c r="J1951" s="17">
        <f>$F$4-H1951-$G$4</f>
        <v>70052.628697328386</v>
      </c>
      <c r="K1951" s="16">
        <f t="shared" si="277"/>
        <v>0.76649123767557215</v>
      </c>
      <c r="L1951" s="17">
        <f t="shared" si="279"/>
        <v>396543.86637290043</v>
      </c>
      <c r="M1951" s="16">
        <f t="shared" si="278"/>
        <v>0.56649123767557208</v>
      </c>
      <c r="N1951" s="17">
        <f t="shared" si="280"/>
        <v>313456.13362709957</v>
      </c>
      <c r="O1951" s="16">
        <f>($B$4*G1951-$F$4*K1951)/$H$4</f>
        <v>0.55220552338985796</v>
      </c>
    </row>
    <row r="1952" spans="2:15" x14ac:dyDescent="0.25">
      <c r="B1952" s="2">
        <f t="shared" si="281"/>
        <v>1937</v>
      </c>
      <c r="C1952" s="14">
        <v>3</v>
      </c>
      <c r="D1952" s="15">
        <v>469501.824613676</v>
      </c>
      <c r="E1952" s="16">
        <f t="shared" si="273"/>
        <v>0.46950182461367601</v>
      </c>
      <c r="F1952" s="17">
        <f>$B$4-D1952-$B$4*$C$4</f>
        <v>480498.17538632406</v>
      </c>
      <c r="G1952" s="16">
        <f t="shared" si="274"/>
        <v>0.519501824613676</v>
      </c>
      <c r="H1952" s="17">
        <f t="shared" si="275"/>
        <v>140850.5473841028</v>
      </c>
      <c r="I1952" s="16">
        <f t="shared" si="276"/>
        <v>0.46950182461367601</v>
      </c>
      <c r="J1952" s="17">
        <f>$F$4-H1952-$G$4</f>
        <v>99149.4526158972</v>
      </c>
      <c r="K1952" s="16">
        <f t="shared" si="277"/>
        <v>0.66950182461367602</v>
      </c>
      <c r="L1952" s="17">
        <f t="shared" si="279"/>
        <v>328651.27722957323</v>
      </c>
      <c r="M1952" s="16">
        <f t="shared" si="278"/>
        <v>0.46950182461367607</v>
      </c>
      <c r="N1952" s="17">
        <f t="shared" si="280"/>
        <v>381348.72277042689</v>
      </c>
      <c r="O1952" s="16">
        <f>($B$4*G1952-$F$4*K1952)/$H$4</f>
        <v>0.45521611032796178</v>
      </c>
    </row>
    <row r="1953" spans="2:15" x14ac:dyDescent="0.25">
      <c r="B1953" s="2">
        <f t="shared" si="281"/>
        <v>1938</v>
      </c>
      <c r="C1953" s="14">
        <v>4</v>
      </c>
      <c r="D1953" s="15">
        <v>746267.78148034099</v>
      </c>
      <c r="E1953" s="16">
        <f t="shared" si="273"/>
        <v>0.74626778148034101</v>
      </c>
      <c r="F1953" s="17">
        <f>$B$4-D1953-$B$4*$C$4</f>
        <v>203732.21851965901</v>
      </c>
      <c r="G1953" s="16">
        <f t="shared" si="274"/>
        <v>0.79626778148034105</v>
      </c>
      <c r="H1953" s="17">
        <f t="shared" si="275"/>
        <v>223880.33444410228</v>
      </c>
      <c r="I1953" s="16">
        <f t="shared" si="276"/>
        <v>0.7462677814803409</v>
      </c>
      <c r="J1953" s="17">
        <f>$F$4-H1953-$G$4</f>
        <v>16119.665555897722</v>
      </c>
      <c r="K1953" s="16">
        <f t="shared" si="277"/>
        <v>0.94626778148034085</v>
      </c>
      <c r="L1953" s="17">
        <f t="shared" si="279"/>
        <v>522387.44703623874</v>
      </c>
      <c r="M1953" s="16">
        <f t="shared" si="278"/>
        <v>0.74626778148034101</v>
      </c>
      <c r="N1953" s="17">
        <f t="shared" si="280"/>
        <v>187612.55296376129</v>
      </c>
      <c r="O1953" s="16">
        <f>($B$4*G1953-$F$4*K1953)/$H$4</f>
        <v>0.73198206719462688</v>
      </c>
    </row>
    <row r="1954" spans="2:15" x14ac:dyDescent="0.25">
      <c r="B1954" s="2">
        <f t="shared" si="281"/>
        <v>1939</v>
      </c>
      <c r="C1954" s="14">
        <v>5</v>
      </c>
      <c r="D1954" s="15">
        <v>743096.18633151799</v>
      </c>
      <c r="E1954" s="16">
        <f t="shared" si="273"/>
        <v>0.74309618633151797</v>
      </c>
      <c r="F1954" s="17">
        <f>$B$4-D1954-$B$4*$C$4</f>
        <v>206903.81366848201</v>
      </c>
      <c r="G1954" s="16">
        <f t="shared" si="274"/>
        <v>0.79309618633151802</v>
      </c>
      <c r="H1954" s="17">
        <f t="shared" si="275"/>
        <v>222928.8558994554</v>
      </c>
      <c r="I1954" s="16">
        <f t="shared" si="276"/>
        <v>0.74309618633151797</v>
      </c>
      <c r="J1954" s="17">
        <f>$F$4-H1954-$G$4</f>
        <v>17071.144100544596</v>
      </c>
      <c r="K1954" s="16">
        <f t="shared" si="277"/>
        <v>0.94309618633151793</v>
      </c>
      <c r="L1954" s="17">
        <f t="shared" si="279"/>
        <v>520167.33043206262</v>
      </c>
      <c r="M1954" s="16">
        <f t="shared" si="278"/>
        <v>0.74309618633151808</v>
      </c>
      <c r="N1954" s="17">
        <f t="shared" si="280"/>
        <v>189832.66956793741</v>
      </c>
      <c r="O1954" s="16">
        <f>($B$4*G1954-$F$4*K1954)/$H$4</f>
        <v>0.72881047204580374</v>
      </c>
    </row>
    <row r="1955" spans="2:15" x14ac:dyDescent="0.25">
      <c r="B1955" s="2">
        <f t="shared" si="281"/>
        <v>1940</v>
      </c>
      <c r="C1955" s="14">
        <v>3</v>
      </c>
      <c r="D1955" s="15">
        <v>487176.44268832298</v>
      </c>
      <c r="E1955" s="16">
        <f t="shared" si="273"/>
        <v>0.487176442688323</v>
      </c>
      <c r="F1955" s="17">
        <f>$B$4-D1955-$B$4*$C$4</f>
        <v>462823.55731167702</v>
      </c>
      <c r="G1955" s="16">
        <f t="shared" si="274"/>
        <v>0.53717644268832299</v>
      </c>
      <c r="H1955" s="17">
        <f t="shared" si="275"/>
        <v>146152.93280649689</v>
      </c>
      <c r="I1955" s="16">
        <f t="shared" si="276"/>
        <v>0.48717644268832294</v>
      </c>
      <c r="J1955" s="17">
        <f>$F$4-H1955-$G$4</f>
        <v>93847.067193503113</v>
      </c>
      <c r="K1955" s="16">
        <f t="shared" si="277"/>
        <v>0.6871764426883229</v>
      </c>
      <c r="L1955" s="17">
        <f t="shared" si="279"/>
        <v>341023.50988182612</v>
      </c>
      <c r="M1955" s="16">
        <f t="shared" si="278"/>
        <v>0.48717644268832305</v>
      </c>
      <c r="N1955" s="17">
        <f t="shared" si="280"/>
        <v>368976.49011817388</v>
      </c>
      <c r="O1955" s="16">
        <f>($B$4*G1955-$F$4*K1955)/$H$4</f>
        <v>0.47289072840260876</v>
      </c>
    </row>
    <row r="1956" spans="2:15" x14ac:dyDescent="0.25">
      <c r="B1956" s="2">
        <f t="shared" si="281"/>
        <v>1941</v>
      </c>
      <c r="C1956" s="14">
        <v>9</v>
      </c>
      <c r="D1956" s="15">
        <v>1438024.37548698</v>
      </c>
      <c r="E1956" s="16">
        <f t="shared" si="273"/>
        <v>1.4380243754869799</v>
      </c>
      <c r="F1956" s="17">
        <f>$B$4-D1956-$B$4*$C$4</f>
        <v>-488024.37548697996</v>
      </c>
      <c r="G1956" s="16">
        <f t="shared" si="274"/>
        <v>1.48802437548698</v>
      </c>
      <c r="H1956" s="17">
        <f t="shared" si="275"/>
        <v>431407.31264609395</v>
      </c>
      <c r="I1956" s="16">
        <f t="shared" si="276"/>
        <v>1.4380243754869799</v>
      </c>
      <c r="J1956" s="17">
        <f>$F$4-H1956-$G$4</f>
        <v>-191407.31264609395</v>
      </c>
      <c r="K1956" s="16">
        <f t="shared" si="277"/>
        <v>1.6380243754869799</v>
      </c>
      <c r="L1956" s="17">
        <f t="shared" si="279"/>
        <v>1006617.0628408859</v>
      </c>
      <c r="M1956" s="16">
        <f t="shared" si="278"/>
        <v>1.4380243754869799</v>
      </c>
      <c r="N1956" s="17">
        <f t="shared" si="280"/>
        <v>-296617.06284088601</v>
      </c>
      <c r="O1956" s="16">
        <f>($B$4*G1956-$F$4*K1956)/$H$4</f>
        <v>1.4237386612012657</v>
      </c>
    </row>
    <row r="1957" spans="2:15" x14ac:dyDescent="0.25">
      <c r="B1957" s="2">
        <f t="shared" si="281"/>
        <v>1942</v>
      </c>
      <c r="C1957" s="14">
        <v>1</v>
      </c>
      <c r="D1957" s="15">
        <v>98146.4357613334</v>
      </c>
      <c r="E1957" s="16">
        <f t="shared" si="273"/>
        <v>9.8146435761333403E-2</v>
      </c>
      <c r="F1957" s="17">
        <f>$B$4-D1957-$B$4*$C$4</f>
        <v>851853.56423866656</v>
      </c>
      <c r="G1957" s="16">
        <f t="shared" si="274"/>
        <v>0.14814643576133341</v>
      </c>
      <c r="H1957" s="17">
        <f t="shared" si="275"/>
        <v>29443.930728400021</v>
      </c>
      <c r="I1957" s="16">
        <f t="shared" si="276"/>
        <v>9.8146435761333403E-2</v>
      </c>
      <c r="J1957" s="17">
        <f>$F$4-H1957-$G$4</f>
        <v>210556.06927159999</v>
      </c>
      <c r="K1957" s="16">
        <f t="shared" si="277"/>
        <v>0.29814643576133343</v>
      </c>
      <c r="L1957" s="17">
        <f t="shared" si="279"/>
        <v>68702.505032933375</v>
      </c>
      <c r="M1957" s="16">
        <f t="shared" si="278"/>
        <v>9.8146435761333389E-2</v>
      </c>
      <c r="N1957" s="17">
        <f t="shared" si="280"/>
        <v>641297.49496706657</v>
      </c>
      <c r="O1957" s="16">
        <f>($B$4*G1957-$F$4*K1957)/$H$4</f>
        <v>8.3860721475619127E-2</v>
      </c>
    </row>
    <row r="1958" spans="2:15" x14ac:dyDescent="0.25">
      <c r="B1958" s="2">
        <f t="shared" si="281"/>
        <v>1943</v>
      </c>
      <c r="C1958" s="14">
        <v>1</v>
      </c>
      <c r="D1958" s="15">
        <v>241365.541130253</v>
      </c>
      <c r="E1958" s="16">
        <f t="shared" si="273"/>
        <v>0.24136554113025299</v>
      </c>
      <c r="F1958" s="17">
        <f>$B$4-D1958-$B$4*$C$4</f>
        <v>708634.458869747</v>
      </c>
      <c r="G1958" s="16">
        <f t="shared" si="274"/>
        <v>0.29136554113025298</v>
      </c>
      <c r="H1958" s="17">
        <f t="shared" si="275"/>
        <v>72409.66233907589</v>
      </c>
      <c r="I1958" s="16">
        <f t="shared" si="276"/>
        <v>0.24136554113025296</v>
      </c>
      <c r="J1958" s="17">
        <f>$F$4-H1958-$G$4</f>
        <v>167590.33766092412</v>
      </c>
      <c r="K1958" s="16">
        <f t="shared" si="277"/>
        <v>0.44136554113025295</v>
      </c>
      <c r="L1958" s="17">
        <f t="shared" si="279"/>
        <v>168955.87879117712</v>
      </c>
      <c r="M1958" s="16">
        <f t="shared" si="278"/>
        <v>0.24136554113025302</v>
      </c>
      <c r="N1958" s="17">
        <f t="shared" si="280"/>
        <v>541044.12120882282</v>
      </c>
      <c r="O1958" s="16">
        <f>($B$4*G1958-$F$4*K1958)/$H$4</f>
        <v>0.22707982684453876</v>
      </c>
    </row>
    <row r="1959" spans="2:15" x14ac:dyDescent="0.25">
      <c r="B1959" s="2">
        <f t="shared" si="281"/>
        <v>1944</v>
      </c>
      <c r="C1959" s="14">
        <v>4</v>
      </c>
      <c r="D1959" s="15">
        <v>468682.33613533602</v>
      </c>
      <c r="E1959" s="16">
        <f t="shared" si="273"/>
        <v>0.468682336135336</v>
      </c>
      <c r="F1959" s="17">
        <f>$B$4-D1959-$B$4*$C$4</f>
        <v>481317.66386466403</v>
      </c>
      <c r="G1959" s="16">
        <f t="shared" si="274"/>
        <v>0.51868233613533599</v>
      </c>
      <c r="H1959" s="17">
        <f t="shared" si="275"/>
        <v>140604.7008406008</v>
      </c>
      <c r="I1959" s="16">
        <f t="shared" si="276"/>
        <v>0.468682336135336</v>
      </c>
      <c r="J1959" s="17">
        <f>$F$4-H1959-$G$4</f>
        <v>99395.299159399205</v>
      </c>
      <c r="K1959" s="16">
        <f t="shared" si="277"/>
        <v>0.66868233613533601</v>
      </c>
      <c r="L1959" s="17">
        <f t="shared" si="279"/>
        <v>328077.6352947352</v>
      </c>
      <c r="M1959" s="16">
        <f t="shared" si="278"/>
        <v>0.468682336135336</v>
      </c>
      <c r="N1959" s="17">
        <f t="shared" si="280"/>
        <v>381922.3647052648</v>
      </c>
      <c r="O1959" s="16">
        <f>($B$4*G1959-$F$4*K1959)/$H$4</f>
        <v>0.45439662184962171</v>
      </c>
    </row>
    <row r="1960" spans="2:15" x14ac:dyDescent="0.25">
      <c r="B1960" s="2">
        <f t="shared" si="281"/>
        <v>1945</v>
      </c>
      <c r="C1960" s="14">
        <v>4</v>
      </c>
      <c r="D1960" s="15">
        <v>591370.43281461799</v>
      </c>
      <c r="E1960" s="16">
        <f t="shared" si="273"/>
        <v>0.59137043281461799</v>
      </c>
      <c r="F1960" s="17">
        <f>$B$4-D1960-$B$4*$C$4</f>
        <v>358629.56718538201</v>
      </c>
      <c r="G1960" s="16">
        <f t="shared" si="274"/>
        <v>0.64137043281461803</v>
      </c>
      <c r="H1960" s="17">
        <f t="shared" si="275"/>
        <v>177411.1298443854</v>
      </c>
      <c r="I1960" s="16">
        <f t="shared" si="276"/>
        <v>0.59137043281461799</v>
      </c>
      <c r="J1960" s="17">
        <f>$F$4-H1960-$G$4</f>
        <v>62588.870155614597</v>
      </c>
      <c r="K1960" s="16">
        <f t="shared" si="277"/>
        <v>0.79137043281461805</v>
      </c>
      <c r="L1960" s="17">
        <f t="shared" si="279"/>
        <v>413959.30297023256</v>
      </c>
      <c r="M1960" s="16">
        <f t="shared" si="278"/>
        <v>0.59137043281461799</v>
      </c>
      <c r="N1960" s="17">
        <f t="shared" si="280"/>
        <v>296040.69702976744</v>
      </c>
      <c r="O1960" s="16">
        <f>($B$4*G1960-$F$4*K1960)/$H$4</f>
        <v>0.57708471852890364</v>
      </c>
    </row>
    <row r="1961" spans="2:15" x14ac:dyDescent="0.25">
      <c r="B1961" s="2">
        <f t="shared" si="281"/>
        <v>1946</v>
      </c>
      <c r="C1961" s="14">
        <v>3</v>
      </c>
      <c r="D1961" s="15">
        <v>431276.42596408201</v>
      </c>
      <c r="E1961" s="16">
        <f t="shared" si="273"/>
        <v>0.431276425964082</v>
      </c>
      <c r="F1961" s="17">
        <f>$B$4-D1961-$B$4*$C$4</f>
        <v>518723.57403591799</v>
      </c>
      <c r="G1961" s="16">
        <f t="shared" si="274"/>
        <v>0.48127642596408199</v>
      </c>
      <c r="H1961" s="17">
        <f t="shared" si="275"/>
        <v>129382.9277892246</v>
      </c>
      <c r="I1961" s="16">
        <f t="shared" si="276"/>
        <v>0.431276425964082</v>
      </c>
      <c r="J1961" s="17">
        <f>$F$4-H1961-$G$4</f>
        <v>110617.0722107754</v>
      </c>
      <c r="K1961" s="16">
        <f t="shared" si="277"/>
        <v>0.63127642596408196</v>
      </c>
      <c r="L1961" s="17">
        <f t="shared" si="279"/>
        <v>301893.49817485741</v>
      </c>
      <c r="M1961" s="16">
        <f t="shared" si="278"/>
        <v>0.431276425964082</v>
      </c>
      <c r="N1961" s="17">
        <f t="shared" si="280"/>
        <v>408106.50182514259</v>
      </c>
      <c r="O1961" s="16">
        <f>($B$4*G1961-$F$4*K1961)/$H$4</f>
        <v>0.41699071167836782</v>
      </c>
    </row>
    <row r="1962" spans="2:15" x14ac:dyDescent="0.25">
      <c r="B1962" s="2">
        <f t="shared" si="281"/>
        <v>1947</v>
      </c>
      <c r="C1962" s="14">
        <v>3</v>
      </c>
      <c r="D1962" s="15">
        <v>522094.10896712798</v>
      </c>
      <c r="E1962" s="16">
        <f t="shared" si="273"/>
        <v>0.52209410896712793</v>
      </c>
      <c r="F1962" s="17">
        <f>$B$4-D1962-$B$4*$C$4</f>
        <v>427905.89103287202</v>
      </c>
      <c r="G1962" s="16">
        <f t="shared" si="274"/>
        <v>0.57209410896712798</v>
      </c>
      <c r="H1962" s="17">
        <f t="shared" si="275"/>
        <v>156628.23269013839</v>
      </c>
      <c r="I1962" s="16">
        <f t="shared" si="276"/>
        <v>0.52209410896712793</v>
      </c>
      <c r="J1962" s="17">
        <f>$F$4-H1962-$G$4</f>
        <v>83371.767309861607</v>
      </c>
      <c r="K1962" s="16">
        <f t="shared" si="277"/>
        <v>0.722094108967128</v>
      </c>
      <c r="L1962" s="17">
        <f t="shared" si="279"/>
        <v>365465.87627698958</v>
      </c>
      <c r="M1962" s="16">
        <f t="shared" si="278"/>
        <v>0.52209410896712793</v>
      </c>
      <c r="N1962" s="17">
        <f t="shared" si="280"/>
        <v>344534.12372301042</v>
      </c>
      <c r="O1962" s="16">
        <f>($B$4*G1962-$F$4*K1962)/$H$4</f>
        <v>0.5078083946814137</v>
      </c>
    </row>
    <row r="1963" spans="2:15" x14ac:dyDescent="0.25">
      <c r="B1963" s="2">
        <f t="shared" si="281"/>
        <v>1948</v>
      </c>
      <c r="C1963" s="14">
        <v>3</v>
      </c>
      <c r="D1963" s="15">
        <v>420687.24046029901</v>
      </c>
      <c r="E1963" s="16">
        <f t="shared" si="273"/>
        <v>0.42068724046029904</v>
      </c>
      <c r="F1963" s="17">
        <f>$B$4-D1963-$B$4*$C$4</f>
        <v>529312.75953970104</v>
      </c>
      <c r="G1963" s="16">
        <f t="shared" si="274"/>
        <v>0.47068724046029903</v>
      </c>
      <c r="H1963" s="17">
        <f t="shared" si="275"/>
        <v>126206.17213808969</v>
      </c>
      <c r="I1963" s="16">
        <f t="shared" si="276"/>
        <v>0.42068724046029898</v>
      </c>
      <c r="J1963" s="17">
        <f>$F$4-H1963-$G$4</f>
        <v>113793.82786191031</v>
      </c>
      <c r="K1963" s="16">
        <f t="shared" si="277"/>
        <v>0.62068724046029899</v>
      </c>
      <c r="L1963" s="17">
        <f t="shared" si="279"/>
        <v>294481.06832220929</v>
      </c>
      <c r="M1963" s="16">
        <f t="shared" si="278"/>
        <v>0.42068724046029898</v>
      </c>
      <c r="N1963" s="17">
        <f t="shared" si="280"/>
        <v>415518.93167779071</v>
      </c>
      <c r="O1963" s="16">
        <f>($B$4*G1963-$F$4*K1963)/$H$4</f>
        <v>0.40640152617458469</v>
      </c>
    </row>
    <row r="1964" spans="2:15" x14ac:dyDescent="0.25">
      <c r="B1964" s="2">
        <f t="shared" si="281"/>
        <v>1949</v>
      </c>
      <c r="C1964" s="14">
        <v>1</v>
      </c>
      <c r="D1964" s="15">
        <v>152292.48505340199</v>
      </c>
      <c r="E1964" s="16">
        <f t="shared" si="273"/>
        <v>0.15229248505340198</v>
      </c>
      <c r="F1964" s="17">
        <f>$B$4-D1964-$B$4*$C$4</f>
        <v>797707.51494659798</v>
      </c>
      <c r="G1964" s="16">
        <f t="shared" si="274"/>
        <v>0.20229248505340197</v>
      </c>
      <c r="H1964" s="17">
        <f t="shared" si="275"/>
        <v>45687.745516020594</v>
      </c>
      <c r="I1964" s="16">
        <f t="shared" si="276"/>
        <v>0.15229248505340198</v>
      </c>
      <c r="J1964" s="17">
        <f>$F$4-H1964-$G$4</f>
        <v>194312.2544839794</v>
      </c>
      <c r="K1964" s="16">
        <f t="shared" si="277"/>
        <v>0.35229248505340199</v>
      </c>
      <c r="L1964" s="17">
        <f t="shared" si="279"/>
        <v>106604.73953738139</v>
      </c>
      <c r="M1964" s="16">
        <f t="shared" si="278"/>
        <v>0.15229248505340198</v>
      </c>
      <c r="N1964" s="17">
        <f t="shared" si="280"/>
        <v>603395.26046261855</v>
      </c>
      <c r="O1964" s="16">
        <f>($B$4*G1964-$F$4*K1964)/$H$4</f>
        <v>0.13800677076768766</v>
      </c>
    </row>
    <row r="1965" spans="2:15" x14ac:dyDescent="0.25">
      <c r="B1965" s="2">
        <f t="shared" si="281"/>
        <v>1950</v>
      </c>
      <c r="C1965" s="14">
        <v>3</v>
      </c>
      <c r="D1965" s="15">
        <v>417543.71382050798</v>
      </c>
      <c r="E1965" s="16">
        <f t="shared" si="273"/>
        <v>0.41754371382050798</v>
      </c>
      <c r="F1965" s="17">
        <f>$B$4-D1965-$B$4*$C$4</f>
        <v>532456.28617949202</v>
      </c>
      <c r="G1965" s="16">
        <f t="shared" si="274"/>
        <v>0.46754371382050797</v>
      </c>
      <c r="H1965" s="17">
        <f t="shared" si="275"/>
        <v>125263.11414615239</v>
      </c>
      <c r="I1965" s="16">
        <f t="shared" si="276"/>
        <v>0.41754371382050798</v>
      </c>
      <c r="J1965" s="17">
        <f>$F$4-H1965-$G$4</f>
        <v>114736.88585384761</v>
      </c>
      <c r="K1965" s="16">
        <f t="shared" si="277"/>
        <v>0.61754371382050799</v>
      </c>
      <c r="L1965" s="17">
        <f t="shared" si="279"/>
        <v>292280.59967435559</v>
      </c>
      <c r="M1965" s="16">
        <f t="shared" si="278"/>
        <v>0.41754371382050798</v>
      </c>
      <c r="N1965" s="17">
        <f t="shared" si="280"/>
        <v>417719.40032564441</v>
      </c>
      <c r="O1965" s="16">
        <f>($B$4*G1965-$F$4*K1965)/$H$4</f>
        <v>0.40325799953479369</v>
      </c>
    </row>
    <row r="1966" spans="2:15" x14ac:dyDescent="0.25">
      <c r="B1966" s="2">
        <f t="shared" si="281"/>
        <v>1951</v>
      </c>
      <c r="C1966" s="14">
        <v>4</v>
      </c>
      <c r="D1966" s="15">
        <v>554391.62949817395</v>
      </c>
      <c r="E1966" s="16">
        <f t="shared" si="273"/>
        <v>0.554391629498174</v>
      </c>
      <c r="F1966" s="17">
        <f>$B$4-D1966-$B$4*$C$4</f>
        <v>395608.37050182605</v>
      </c>
      <c r="G1966" s="16">
        <f t="shared" si="274"/>
        <v>0.60439162949817404</v>
      </c>
      <c r="H1966" s="17">
        <f t="shared" si="275"/>
        <v>166317.48884945217</v>
      </c>
      <c r="I1966" s="16">
        <f t="shared" si="276"/>
        <v>0.55439162949817389</v>
      </c>
      <c r="J1966" s="17">
        <f>$F$4-H1966-$G$4</f>
        <v>73682.511150547827</v>
      </c>
      <c r="K1966" s="16">
        <f t="shared" si="277"/>
        <v>0.75439162949817384</v>
      </c>
      <c r="L1966" s="17">
        <f t="shared" si="279"/>
        <v>388074.14064872178</v>
      </c>
      <c r="M1966" s="16">
        <f t="shared" si="278"/>
        <v>0.554391629498174</v>
      </c>
      <c r="N1966" s="17">
        <f t="shared" si="280"/>
        <v>321925.85935127822</v>
      </c>
      <c r="O1966" s="16">
        <f>($B$4*G1966-$F$4*K1966)/$H$4</f>
        <v>0.54010591521245988</v>
      </c>
    </row>
    <row r="1967" spans="2:15" x14ac:dyDescent="0.25">
      <c r="B1967" s="2">
        <f t="shared" si="281"/>
        <v>1952</v>
      </c>
      <c r="C1967" s="14">
        <v>4</v>
      </c>
      <c r="D1967" s="15">
        <v>612728.26293173304</v>
      </c>
      <c r="E1967" s="16">
        <f t="shared" si="273"/>
        <v>0.61272826293173299</v>
      </c>
      <c r="F1967" s="17">
        <f>$B$4-D1967-$B$4*$C$4</f>
        <v>337271.73706826696</v>
      </c>
      <c r="G1967" s="16">
        <f t="shared" si="274"/>
        <v>0.66272826293173304</v>
      </c>
      <c r="H1967" s="17">
        <f t="shared" si="275"/>
        <v>183818.47887951991</v>
      </c>
      <c r="I1967" s="16">
        <f t="shared" si="276"/>
        <v>0.61272826293173299</v>
      </c>
      <c r="J1967" s="17">
        <f>$F$4-H1967-$G$4</f>
        <v>56181.521120480087</v>
      </c>
      <c r="K1967" s="16">
        <f t="shared" si="277"/>
        <v>0.81272826293173295</v>
      </c>
      <c r="L1967" s="17">
        <f t="shared" si="279"/>
        <v>428909.78405221313</v>
      </c>
      <c r="M1967" s="16">
        <f t="shared" si="278"/>
        <v>0.61272826293173299</v>
      </c>
      <c r="N1967" s="17">
        <f t="shared" si="280"/>
        <v>281090.21594778687</v>
      </c>
      <c r="O1967" s="16">
        <f>($B$4*G1967-$F$4*K1967)/$H$4</f>
        <v>0.59844254864601887</v>
      </c>
    </row>
    <row r="1968" spans="2:15" x14ac:dyDescent="0.25">
      <c r="B1968" s="2">
        <f t="shared" si="281"/>
        <v>1953</v>
      </c>
      <c r="C1968" s="14">
        <v>4</v>
      </c>
      <c r="D1968" s="15">
        <v>670266.69511523505</v>
      </c>
      <c r="E1968" s="16">
        <f t="shared" si="273"/>
        <v>0.67026669511523507</v>
      </c>
      <c r="F1968" s="17">
        <f>$B$4-D1968-$B$4*$C$4</f>
        <v>279733.30488476495</v>
      </c>
      <c r="G1968" s="16">
        <f t="shared" si="274"/>
        <v>0.72026669511523511</v>
      </c>
      <c r="H1968" s="17">
        <f t="shared" si="275"/>
        <v>201080.00853457052</v>
      </c>
      <c r="I1968" s="16">
        <f t="shared" si="276"/>
        <v>0.67026669511523507</v>
      </c>
      <c r="J1968" s="17">
        <f>$F$4-H1968-$G$4</f>
        <v>38919.991465429484</v>
      </c>
      <c r="K1968" s="16">
        <f t="shared" si="277"/>
        <v>0.87026669511523513</v>
      </c>
      <c r="L1968" s="17">
        <f t="shared" si="279"/>
        <v>469186.68658066454</v>
      </c>
      <c r="M1968" s="16">
        <f t="shared" si="278"/>
        <v>0.67026669511523507</v>
      </c>
      <c r="N1968" s="17">
        <f t="shared" si="280"/>
        <v>240813.31341933546</v>
      </c>
      <c r="O1968" s="16">
        <f>($B$4*G1968-$F$4*K1968)/$H$4</f>
        <v>0.65598098082952083</v>
      </c>
    </row>
    <row r="1969" spans="2:15" x14ac:dyDescent="0.25">
      <c r="B1969" s="2">
        <f t="shared" si="281"/>
        <v>1954</v>
      </c>
      <c r="C1969" s="14">
        <v>8</v>
      </c>
      <c r="D1969" s="15">
        <v>1198242.97975842</v>
      </c>
      <c r="E1969" s="16">
        <f t="shared" si="273"/>
        <v>1.19824297975842</v>
      </c>
      <c r="F1969" s="17">
        <f>$B$4-D1969-$B$4*$C$4</f>
        <v>-248242.97975842003</v>
      </c>
      <c r="G1969" s="16">
        <f t="shared" si="274"/>
        <v>1.24824297975842</v>
      </c>
      <c r="H1969" s="17">
        <f t="shared" si="275"/>
        <v>359472.89392752602</v>
      </c>
      <c r="I1969" s="16">
        <f t="shared" si="276"/>
        <v>1.19824297975842</v>
      </c>
      <c r="J1969" s="17">
        <f>$F$4-H1969-$G$4</f>
        <v>-119472.89392752602</v>
      </c>
      <c r="K1969" s="16">
        <f t="shared" si="277"/>
        <v>1.3982429797584199</v>
      </c>
      <c r="L1969" s="17">
        <f t="shared" si="279"/>
        <v>838770.08583089407</v>
      </c>
      <c r="M1969" s="16">
        <f t="shared" si="278"/>
        <v>1.1982429797584202</v>
      </c>
      <c r="N1969" s="17">
        <f t="shared" si="280"/>
        <v>-128770.08583089401</v>
      </c>
      <c r="O1969" s="16">
        <f>($B$4*G1969-$F$4*K1969)/$H$4</f>
        <v>1.1839572654727057</v>
      </c>
    </row>
    <row r="1970" spans="2:15" x14ac:dyDescent="0.25">
      <c r="B1970" s="2">
        <f t="shared" si="281"/>
        <v>1955</v>
      </c>
      <c r="C1970" s="14">
        <v>3</v>
      </c>
      <c r="D1970" s="15">
        <v>450718.41553134</v>
      </c>
      <c r="E1970" s="16">
        <f t="shared" si="273"/>
        <v>0.45071841553134001</v>
      </c>
      <c r="F1970" s="17">
        <f>$B$4-D1970-$B$4*$C$4</f>
        <v>499281.58446865994</v>
      </c>
      <c r="G1970" s="16">
        <f t="shared" si="274"/>
        <v>0.50071841553134</v>
      </c>
      <c r="H1970" s="17">
        <f t="shared" si="275"/>
        <v>135215.524659402</v>
      </c>
      <c r="I1970" s="16">
        <f t="shared" si="276"/>
        <v>0.45071841553134001</v>
      </c>
      <c r="J1970" s="17">
        <f>$F$4-H1970-$G$4</f>
        <v>104784.475340598</v>
      </c>
      <c r="K1970" s="16">
        <f t="shared" si="277"/>
        <v>0.65071841553134002</v>
      </c>
      <c r="L1970" s="17">
        <f t="shared" si="279"/>
        <v>315502.89087193797</v>
      </c>
      <c r="M1970" s="16">
        <f t="shared" si="278"/>
        <v>0.45071841553133996</v>
      </c>
      <c r="N1970" s="17">
        <f t="shared" si="280"/>
        <v>394497.10912806191</v>
      </c>
      <c r="O1970" s="16">
        <f>($B$4*G1970-$F$4*K1970)/$H$4</f>
        <v>0.43643270124562566</v>
      </c>
    </row>
    <row r="1971" spans="2:15" x14ac:dyDescent="0.25">
      <c r="B1971" s="2">
        <f t="shared" si="281"/>
        <v>1956</v>
      </c>
      <c r="C1971" s="14">
        <v>2</v>
      </c>
      <c r="D1971" s="15">
        <v>236748.49736213399</v>
      </c>
      <c r="E1971" s="16">
        <f t="shared" si="273"/>
        <v>0.23674849736213399</v>
      </c>
      <c r="F1971" s="17">
        <f>$B$4-D1971-$B$4*$C$4</f>
        <v>713251.50263786595</v>
      </c>
      <c r="G1971" s="16">
        <f t="shared" si="274"/>
        <v>0.28674849736213398</v>
      </c>
      <c r="H1971" s="17">
        <f t="shared" si="275"/>
        <v>71024.549208640194</v>
      </c>
      <c r="I1971" s="16">
        <f t="shared" si="276"/>
        <v>0.23674849736213399</v>
      </c>
      <c r="J1971" s="17">
        <f>$F$4-H1971-$G$4</f>
        <v>168975.45079135982</v>
      </c>
      <c r="K1971" s="16">
        <f t="shared" si="277"/>
        <v>0.436748497362134</v>
      </c>
      <c r="L1971" s="17">
        <f t="shared" si="279"/>
        <v>165723.94815349381</v>
      </c>
      <c r="M1971" s="16">
        <f t="shared" si="278"/>
        <v>0.23674849736213402</v>
      </c>
      <c r="N1971" s="17">
        <f t="shared" si="280"/>
        <v>544276.05184650607</v>
      </c>
      <c r="O1971" s="16">
        <f>($B$4*G1971-$F$4*K1971)/$H$4</f>
        <v>0.22246278307641973</v>
      </c>
    </row>
    <row r="1972" spans="2:15" x14ac:dyDescent="0.25">
      <c r="B1972" s="2">
        <f t="shared" si="281"/>
        <v>1957</v>
      </c>
      <c r="C1972" s="14">
        <v>4</v>
      </c>
      <c r="D1972" s="15">
        <v>591762.42370375001</v>
      </c>
      <c r="E1972" s="16">
        <f t="shared" si="273"/>
        <v>0.59176242370374998</v>
      </c>
      <c r="F1972" s="17">
        <f>$B$4-D1972-$B$4*$C$4</f>
        <v>358237.57629624999</v>
      </c>
      <c r="G1972" s="16">
        <f t="shared" si="274"/>
        <v>0.64176242370375003</v>
      </c>
      <c r="H1972" s="17">
        <f t="shared" si="275"/>
        <v>177528.72711112499</v>
      </c>
      <c r="I1972" s="16">
        <f t="shared" si="276"/>
        <v>0.59176242370374998</v>
      </c>
      <c r="J1972" s="17">
        <f>$F$4-H1972-$G$4</f>
        <v>62471.272888875013</v>
      </c>
      <c r="K1972" s="16">
        <f t="shared" si="277"/>
        <v>0.79176242370374994</v>
      </c>
      <c r="L1972" s="17">
        <f t="shared" si="279"/>
        <v>414233.696592625</v>
      </c>
      <c r="M1972" s="16">
        <f t="shared" si="278"/>
        <v>0.59176242370374998</v>
      </c>
      <c r="N1972" s="17">
        <f t="shared" si="280"/>
        <v>295766.303407375</v>
      </c>
      <c r="O1972" s="16">
        <f>($B$4*G1972-$F$4*K1972)/$H$4</f>
        <v>0.57747670941803575</v>
      </c>
    </row>
    <row r="1973" spans="2:15" x14ac:dyDescent="0.25">
      <c r="B1973" s="2">
        <f t="shared" si="281"/>
        <v>1958</v>
      </c>
      <c r="C1973" s="14">
        <v>3</v>
      </c>
      <c r="D1973" s="15">
        <v>455678.800986188</v>
      </c>
      <c r="E1973" s="16">
        <f t="shared" si="273"/>
        <v>0.45567880098618802</v>
      </c>
      <c r="F1973" s="17">
        <f>$B$4-D1973-$B$4*$C$4</f>
        <v>494321.199013812</v>
      </c>
      <c r="G1973" s="16">
        <f t="shared" si="274"/>
        <v>0.505678800986188</v>
      </c>
      <c r="H1973" s="17">
        <f t="shared" si="275"/>
        <v>136703.6402958564</v>
      </c>
      <c r="I1973" s="16">
        <f t="shared" si="276"/>
        <v>0.45567880098618802</v>
      </c>
      <c r="J1973" s="17">
        <f>$F$4-H1973-$G$4</f>
        <v>103296.3597041436</v>
      </c>
      <c r="K1973" s="16">
        <f t="shared" si="277"/>
        <v>0.65567880098618803</v>
      </c>
      <c r="L1973" s="17">
        <f t="shared" si="279"/>
        <v>318975.1606903316</v>
      </c>
      <c r="M1973" s="16">
        <f t="shared" si="278"/>
        <v>0.45567880098618802</v>
      </c>
      <c r="N1973" s="17">
        <f t="shared" si="280"/>
        <v>391024.8393096684</v>
      </c>
      <c r="O1973" s="16">
        <f>($B$4*G1973-$F$4*K1973)/$H$4</f>
        <v>0.44139308670047372</v>
      </c>
    </row>
    <row r="1974" spans="2:15" x14ac:dyDescent="0.25">
      <c r="B1974" s="2">
        <f t="shared" si="281"/>
        <v>1959</v>
      </c>
      <c r="C1974" s="14">
        <v>5</v>
      </c>
      <c r="D1974" s="15">
        <v>736115.91784373601</v>
      </c>
      <c r="E1974" s="16">
        <f t="shared" si="273"/>
        <v>0.73611591784373598</v>
      </c>
      <c r="F1974" s="17">
        <f>$B$4-D1974-$B$4*$C$4</f>
        <v>213884.08215626399</v>
      </c>
      <c r="G1974" s="16">
        <f t="shared" si="274"/>
        <v>0.78611591784373602</v>
      </c>
      <c r="H1974" s="17">
        <f t="shared" si="275"/>
        <v>220834.77535312079</v>
      </c>
      <c r="I1974" s="16">
        <f t="shared" si="276"/>
        <v>0.73611591784373598</v>
      </c>
      <c r="J1974" s="17">
        <f>$F$4-H1974-$G$4</f>
        <v>19165.224646879215</v>
      </c>
      <c r="K1974" s="16">
        <f t="shared" si="277"/>
        <v>0.93611591784373593</v>
      </c>
      <c r="L1974" s="17">
        <f t="shared" si="279"/>
        <v>515281.14249061525</v>
      </c>
      <c r="M1974" s="16">
        <f t="shared" si="278"/>
        <v>0.73611591784373609</v>
      </c>
      <c r="N1974" s="17">
        <f t="shared" si="280"/>
        <v>194718.85750938478</v>
      </c>
      <c r="O1974" s="16">
        <f>($B$4*G1974-$F$4*K1974)/$H$4</f>
        <v>0.72183020355802174</v>
      </c>
    </row>
    <row r="1975" spans="2:15" x14ac:dyDescent="0.25">
      <c r="B1975" s="2">
        <f t="shared" si="281"/>
        <v>1960</v>
      </c>
      <c r="C1975" s="14">
        <v>4</v>
      </c>
      <c r="D1975" s="15">
        <v>495446.91477628</v>
      </c>
      <c r="E1975" s="16">
        <f t="shared" si="273"/>
        <v>0.49544691477628</v>
      </c>
      <c r="F1975" s="17">
        <f>$B$4-D1975-$B$4*$C$4</f>
        <v>454553.08522372</v>
      </c>
      <c r="G1975" s="16">
        <f t="shared" si="274"/>
        <v>0.54544691477628005</v>
      </c>
      <c r="H1975" s="17">
        <f t="shared" si="275"/>
        <v>148634.07443288399</v>
      </c>
      <c r="I1975" s="16">
        <f t="shared" si="276"/>
        <v>0.49544691477628</v>
      </c>
      <c r="J1975" s="17">
        <f>$F$4-H1975-$G$4</f>
        <v>91365.925567116006</v>
      </c>
      <c r="K1975" s="16">
        <f t="shared" si="277"/>
        <v>0.69544691477628007</v>
      </c>
      <c r="L1975" s="17">
        <f t="shared" si="279"/>
        <v>346812.840343396</v>
      </c>
      <c r="M1975" s="16">
        <f t="shared" si="278"/>
        <v>0.49544691477628</v>
      </c>
      <c r="N1975" s="17">
        <f t="shared" si="280"/>
        <v>363187.159656604</v>
      </c>
      <c r="O1975" s="16">
        <f>($B$4*G1975-$F$4*K1975)/$H$4</f>
        <v>0.48116120049056582</v>
      </c>
    </row>
    <row r="1976" spans="2:15" x14ac:dyDescent="0.25">
      <c r="B1976" s="2">
        <f t="shared" si="281"/>
        <v>1961</v>
      </c>
      <c r="C1976" s="14">
        <v>3</v>
      </c>
      <c r="D1976" s="15">
        <v>430904.53554524097</v>
      </c>
      <c r="E1976" s="16">
        <f t="shared" si="273"/>
        <v>0.430904535545241</v>
      </c>
      <c r="F1976" s="17">
        <f>$B$4-D1976-$B$4*$C$4</f>
        <v>519095.46445475903</v>
      </c>
      <c r="G1976" s="16">
        <f t="shared" si="274"/>
        <v>0.48090453554524099</v>
      </c>
      <c r="H1976" s="17">
        <f t="shared" si="275"/>
        <v>129271.36066357228</v>
      </c>
      <c r="I1976" s="16">
        <f t="shared" si="276"/>
        <v>0.43090453554524094</v>
      </c>
      <c r="J1976" s="17">
        <f>$F$4-H1976-$G$4</f>
        <v>110728.63933642773</v>
      </c>
      <c r="K1976" s="16">
        <f t="shared" si="277"/>
        <v>0.63090453554524095</v>
      </c>
      <c r="L1976" s="17">
        <f t="shared" si="279"/>
        <v>301633.1748816687</v>
      </c>
      <c r="M1976" s="16">
        <f t="shared" si="278"/>
        <v>0.430904535545241</v>
      </c>
      <c r="N1976" s="17">
        <f t="shared" si="280"/>
        <v>408366.8251183313</v>
      </c>
      <c r="O1976" s="16">
        <f>($B$4*G1976-$F$4*K1976)/$H$4</f>
        <v>0.41661882125952665</v>
      </c>
    </row>
    <row r="1977" spans="2:15" x14ac:dyDescent="0.25">
      <c r="B1977" s="2">
        <f t="shared" si="281"/>
        <v>1962</v>
      </c>
      <c r="C1977" s="14">
        <v>6</v>
      </c>
      <c r="D1977" s="15">
        <v>969577.89429583994</v>
      </c>
      <c r="E1977" s="16">
        <f t="shared" si="273"/>
        <v>0.96957789429583996</v>
      </c>
      <c r="F1977" s="17">
        <f>$B$4-D1977-$B$4*$C$4</f>
        <v>-19577.894295839942</v>
      </c>
      <c r="G1977" s="16">
        <f t="shared" si="274"/>
        <v>1.01957789429584</v>
      </c>
      <c r="H1977" s="17">
        <f t="shared" si="275"/>
        <v>290873.36828875198</v>
      </c>
      <c r="I1977" s="16">
        <f t="shared" si="276"/>
        <v>0.96957789429583996</v>
      </c>
      <c r="J1977" s="17">
        <f>$F$4-H1977-$G$4</f>
        <v>-50873.368288751983</v>
      </c>
      <c r="K1977" s="16">
        <f t="shared" si="277"/>
        <v>1.1695778942958399</v>
      </c>
      <c r="L1977" s="17">
        <f t="shared" si="279"/>
        <v>678704.5260070879</v>
      </c>
      <c r="M1977" s="16">
        <f t="shared" si="278"/>
        <v>0.96957789429583985</v>
      </c>
      <c r="N1977" s="17">
        <f t="shared" si="280"/>
        <v>31295.473992912041</v>
      </c>
      <c r="O1977" s="16">
        <f>($B$4*G1977-$F$4*K1977)/$H$4</f>
        <v>0.95529218001012595</v>
      </c>
    </row>
    <row r="1978" spans="2:15" x14ac:dyDescent="0.25">
      <c r="B1978" s="2">
        <f t="shared" si="281"/>
        <v>1963</v>
      </c>
      <c r="C1978" s="14">
        <v>3</v>
      </c>
      <c r="D1978" s="15">
        <v>481477.497281296</v>
      </c>
      <c r="E1978" s="16">
        <f t="shared" si="273"/>
        <v>0.48147749728129602</v>
      </c>
      <c r="F1978" s="17">
        <f>$B$4-D1978-$B$4*$C$4</f>
        <v>468522.502718704</v>
      </c>
      <c r="G1978" s="16">
        <f t="shared" si="274"/>
        <v>0.53147749728129601</v>
      </c>
      <c r="H1978" s="17">
        <f t="shared" si="275"/>
        <v>144443.24918438878</v>
      </c>
      <c r="I1978" s="16">
        <f t="shared" si="276"/>
        <v>0.48147749728129596</v>
      </c>
      <c r="J1978" s="17">
        <f>$F$4-H1978-$G$4</f>
        <v>95556.750815611216</v>
      </c>
      <c r="K1978" s="16">
        <f t="shared" si="277"/>
        <v>0.68147749728129603</v>
      </c>
      <c r="L1978" s="17">
        <f t="shared" si="279"/>
        <v>337034.24809690722</v>
      </c>
      <c r="M1978" s="16">
        <f t="shared" si="278"/>
        <v>0.48147749728129602</v>
      </c>
      <c r="N1978" s="17">
        <f t="shared" si="280"/>
        <v>372965.75190309278</v>
      </c>
      <c r="O1978" s="16">
        <f>($B$4*G1978-$F$4*K1978)/$H$4</f>
        <v>0.46719178299558184</v>
      </c>
    </row>
    <row r="1979" spans="2:15" x14ac:dyDescent="0.25">
      <c r="B1979" s="2">
        <f t="shared" si="281"/>
        <v>1964</v>
      </c>
      <c r="C1979" s="14">
        <v>5</v>
      </c>
      <c r="D1979" s="15">
        <v>734109.25969987304</v>
      </c>
      <c r="E1979" s="16">
        <f t="shared" si="273"/>
        <v>0.73410925969987306</v>
      </c>
      <c r="F1979" s="17">
        <f>$B$4-D1979-$B$4*$C$4</f>
        <v>215890.74030012696</v>
      </c>
      <c r="G1979" s="16">
        <f t="shared" si="274"/>
        <v>0.78410925969987311</v>
      </c>
      <c r="H1979" s="17">
        <f t="shared" si="275"/>
        <v>220232.77790996191</v>
      </c>
      <c r="I1979" s="16">
        <f t="shared" si="276"/>
        <v>0.73410925969987306</v>
      </c>
      <c r="J1979" s="17">
        <f>$F$4-H1979-$G$4</f>
        <v>19767.222090038093</v>
      </c>
      <c r="K1979" s="16">
        <f t="shared" si="277"/>
        <v>0.93410925969987302</v>
      </c>
      <c r="L1979" s="17">
        <f t="shared" si="279"/>
        <v>513876.48178991117</v>
      </c>
      <c r="M1979" s="16">
        <f t="shared" si="278"/>
        <v>0.73410925969987306</v>
      </c>
      <c r="N1979" s="17">
        <f t="shared" si="280"/>
        <v>196123.51821008886</v>
      </c>
      <c r="O1979" s="16">
        <f>($B$4*G1979-$F$4*K1979)/$H$4</f>
        <v>0.71982354541415894</v>
      </c>
    </row>
    <row r="1980" spans="2:15" x14ac:dyDescent="0.25">
      <c r="B1980" s="2">
        <f t="shared" si="281"/>
        <v>1965</v>
      </c>
      <c r="C1980" s="14">
        <v>0</v>
      </c>
      <c r="D1980" s="15">
        <v>0</v>
      </c>
      <c r="E1980" s="16">
        <f t="shared" si="273"/>
        <v>0</v>
      </c>
      <c r="F1980" s="17">
        <f>$B$4-D1980-$B$4*$C$4</f>
        <v>950000</v>
      </c>
      <c r="G1980" s="16">
        <f t="shared" si="274"/>
        <v>0.05</v>
      </c>
      <c r="H1980" s="17">
        <f t="shared" si="275"/>
        <v>0</v>
      </c>
      <c r="I1980" s="16">
        <f t="shared" si="276"/>
        <v>0</v>
      </c>
      <c r="J1980" s="17">
        <f>$F$4-H1980-$G$4</f>
        <v>240000</v>
      </c>
      <c r="K1980" s="16">
        <f t="shared" si="277"/>
        <v>0.2</v>
      </c>
      <c r="L1980" s="17">
        <f t="shared" si="279"/>
        <v>0</v>
      </c>
      <c r="M1980" s="16">
        <f t="shared" si="278"/>
        <v>0</v>
      </c>
      <c r="N1980" s="17">
        <f t="shared" si="280"/>
        <v>710000</v>
      </c>
      <c r="O1980" s="16">
        <f>($B$4*G1980-$F$4*K1980)/$H$4</f>
        <v>-1.4285714285714285E-2</v>
      </c>
    </row>
    <row r="1981" spans="2:15" x14ac:dyDescent="0.25">
      <c r="B1981" s="2">
        <f t="shared" si="281"/>
        <v>1966</v>
      </c>
      <c r="C1981" s="14">
        <v>7</v>
      </c>
      <c r="D1981" s="15">
        <v>1096510.4905753101</v>
      </c>
      <c r="E1981" s="16">
        <f t="shared" si="273"/>
        <v>1.09651049057531</v>
      </c>
      <c r="F1981" s="17">
        <f>$B$4-D1981-$B$4*$C$4</f>
        <v>-146510.49057531008</v>
      </c>
      <c r="G1981" s="16">
        <f t="shared" si="274"/>
        <v>1.1465104905753101</v>
      </c>
      <c r="H1981" s="17">
        <f t="shared" si="275"/>
        <v>328953.14717259299</v>
      </c>
      <c r="I1981" s="16">
        <f t="shared" si="276"/>
        <v>1.09651049057531</v>
      </c>
      <c r="J1981" s="17">
        <f>$F$4-H1981-$G$4</f>
        <v>-88953.147172592988</v>
      </c>
      <c r="K1981" s="16">
        <f t="shared" si="277"/>
        <v>1.29651049057531</v>
      </c>
      <c r="L1981" s="17">
        <f t="shared" si="279"/>
        <v>767557.34340271703</v>
      </c>
      <c r="M1981" s="16">
        <f t="shared" si="278"/>
        <v>1.09651049057531</v>
      </c>
      <c r="N1981" s="17">
        <f t="shared" si="280"/>
        <v>-57557.343402717088</v>
      </c>
      <c r="O1981" s="16">
        <f>($B$4*G1981-$F$4*K1981)/$H$4</f>
        <v>1.0822247762895958</v>
      </c>
    </row>
    <row r="1982" spans="2:15" x14ac:dyDescent="0.25">
      <c r="B1982" s="2">
        <f t="shared" si="281"/>
        <v>1967</v>
      </c>
      <c r="C1982" s="14">
        <v>2</v>
      </c>
      <c r="D1982" s="15">
        <v>282943.70050921303</v>
      </c>
      <c r="E1982" s="16">
        <f t="shared" si="273"/>
        <v>0.28294370050921303</v>
      </c>
      <c r="F1982" s="17">
        <f>$B$4-D1982-$B$4*$C$4</f>
        <v>667056.29949078697</v>
      </c>
      <c r="G1982" s="16">
        <f t="shared" si="274"/>
        <v>0.33294370050921301</v>
      </c>
      <c r="H1982" s="17">
        <f t="shared" si="275"/>
        <v>84883.110152763911</v>
      </c>
      <c r="I1982" s="16">
        <f t="shared" si="276"/>
        <v>0.28294370050921303</v>
      </c>
      <c r="J1982" s="17">
        <f>$F$4-H1982-$G$4</f>
        <v>155116.8898472361</v>
      </c>
      <c r="K1982" s="16">
        <f t="shared" si="277"/>
        <v>0.48294370050921304</v>
      </c>
      <c r="L1982" s="17">
        <f t="shared" si="279"/>
        <v>198060.59035644913</v>
      </c>
      <c r="M1982" s="16">
        <f t="shared" si="278"/>
        <v>0.28294370050921303</v>
      </c>
      <c r="N1982" s="17">
        <f t="shared" si="280"/>
        <v>511939.40964355087</v>
      </c>
      <c r="O1982" s="16">
        <f>($B$4*G1982-$F$4*K1982)/$H$4</f>
        <v>0.26865798622349873</v>
      </c>
    </row>
    <row r="1983" spans="2:15" x14ac:dyDescent="0.25">
      <c r="B1983" s="2">
        <f t="shared" si="281"/>
        <v>1968</v>
      </c>
      <c r="C1983" s="14">
        <v>3</v>
      </c>
      <c r="D1983" s="15">
        <v>376023.35802033602</v>
      </c>
      <c r="E1983" s="16">
        <f t="shared" si="273"/>
        <v>0.37602335802033604</v>
      </c>
      <c r="F1983" s="17">
        <f>$B$4-D1983-$B$4*$C$4</f>
        <v>573976.64197966398</v>
      </c>
      <c r="G1983" s="16">
        <f t="shared" si="274"/>
        <v>0.42602335802033603</v>
      </c>
      <c r="H1983" s="17">
        <f t="shared" si="275"/>
        <v>112807.00740610081</v>
      </c>
      <c r="I1983" s="16">
        <f t="shared" si="276"/>
        <v>0.37602335802033604</v>
      </c>
      <c r="J1983" s="17">
        <f>$F$4-H1983-$G$4</f>
        <v>127192.99259389919</v>
      </c>
      <c r="K1983" s="16">
        <f t="shared" si="277"/>
        <v>0.576023358020336</v>
      </c>
      <c r="L1983" s="17">
        <f t="shared" si="279"/>
        <v>263216.35061423521</v>
      </c>
      <c r="M1983" s="16">
        <f t="shared" si="278"/>
        <v>0.37602335802033604</v>
      </c>
      <c r="N1983" s="17">
        <f t="shared" si="280"/>
        <v>446783.64938576479</v>
      </c>
      <c r="O1983" s="16">
        <f>($B$4*G1983-$F$4*K1983)/$H$4</f>
        <v>0.36173764373462175</v>
      </c>
    </row>
    <row r="1984" spans="2:15" x14ac:dyDescent="0.25">
      <c r="B1984" s="2">
        <f t="shared" si="281"/>
        <v>1969</v>
      </c>
      <c r="C1984" s="14">
        <v>1</v>
      </c>
      <c r="D1984" s="15">
        <v>158257.44991647499</v>
      </c>
      <c r="E1984" s="16">
        <f t="shared" si="273"/>
        <v>0.15825744991647497</v>
      </c>
      <c r="F1984" s="17">
        <f>$B$4-D1984-$B$4*$C$4</f>
        <v>791742.55008352501</v>
      </c>
      <c r="G1984" s="16">
        <f t="shared" si="274"/>
        <v>0.20825744991647499</v>
      </c>
      <c r="H1984" s="17">
        <f t="shared" si="275"/>
        <v>47477.234974942498</v>
      </c>
      <c r="I1984" s="16">
        <f t="shared" si="276"/>
        <v>0.158257449916475</v>
      </c>
      <c r="J1984" s="17">
        <f>$F$4-H1984-$G$4</f>
        <v>192522.76502505751</v>
      </c>
      <c r="K1984" s="16">
        <f t="shared" si="277"/>
        <v>0.35825744991647501</v>
      </c>
      <c r="L1984" s="17">
        <f t="shared" si="279"/>
        <v>110780.2149415325</v>
      </c>
      <c r="M1984" s="16">
        <f t="shared" si="278"/>
        <v>0.158257449916475</v>
      </c>
      <c r="N1984" s="17">
        <f t="shared" si="280"/>
        <v>599219.78505846753</v>
      </c>
      <c r="O1984" s="16">
        <f>($B$4*G1984-$F$4*K1984)/$H$4</f>
        <v>0.14397173563076068</v>
      </c>
    </row>
    <row r="1985" spans="2:15" x14ac:dyDescent="0.25">
      <c r="B1985" s="2">
        <f t="shared" si="281"/>
        <v>1970</v>
      </c>
      <c r="C1985" s="14">
        <v>4</v>
      </c>
      <c r="D1985" s="15">
        <v>475215.59037675802</v>
      </c>
      <c r="E1985" s="16">
        <f t="shared" si="273"/>
        <v>0.47521559037675803</v>
      </c>
      <c r="F1985" s="17">
        <f>$B$4-D1985-$B$4*$C$4</f>
        <v>474784.40962324198</v>
      </c>
      <c r="G1985" s="16">
        <f t="shared" si="274"/>
        <v>0.52521559037675802</v>
      </c>
      <c r="H1985" s="17">
        <f t="shared" si="275"/>
        <v>142564.6771130274</v>
      </c>
      <c r="I1985" s="16">
        <f t="shared" si="276"/>
        <v>0.47521559037675798</v>
      </c>
      <c r="J1985" s="17">
        <f>$F$4-H1985-$G$4</f>
        <v>97435.322886972601</v>
      </c>
      <c r="K1985" s="16">
        <f t="shared" si="277"/>
        <v>0.67521559037675805</v>
      </c>
      <c r="L1985" s="17">
        <f t="shared" si="279"/>
        <v>332650.91326373059</v>
      </c>
      <c r="M1985" s="16">
        <f t="shared" si="278"/>
        <v>0.47521559037675798</v>
      </c>
      <c r="N1985" s="17">
        <f t="shared" si="280"/>
        <v>377349.08673626941</v>
      </c>
      <c r="O1985" s="16">
        <f>($B$4*G1985-$F$4*K1985)/$H$4</f>
        <v>0.46092987609104369</v>
      </c>
    </row>
    <row r="1986" spans="2:15" x14ac:dyDescent="0.25">
      <c r="B1986" s="2">
        <f t="shared" si="281"/>
        <v>1971</v>
      </c>
      <c r="C1986" s="14">
        <v>0</v>
      </c>
      <c r="D1986" s="15">
        <v>0</v>
      </c>
      <c r="E1986" s="16">
        <f t="shared" si="273"/>
        <v>0</v>
      </c>
      <c r="F1986" s="17">
        <f>$B$4-D1986-$B$4*$C$4</f>
        <v>950000</v>
      </c>
      <c r="G1986" s="16">
        <f t="shared" si="274"/>
        <v>0.05</v>
      </c>
      <c r="H1986" s="17">
        <f t="shared" si="275"/>
        <v>0</v>
      </c>
      <c r="I1986" s="16">
        <f t="shared" si="276"/>
        <v>0</v>
      </c>
      <c r="J1986" s="17">
        <f>$F$4-H1986-$G$4</f>
        <v>240000</v>
      </c>
      <c r="K1986" s="16">
        <f t="shared" si="277"/>
        <v>0.2</v>
      </c>
      <c r="L1986" s="17">
        <f t="shared" si="279"/>
        <v>0</v>
      </c>
      <c r="M1986" s="16">
        <f t="shared" si="278"/>
        <v>0</v>
      </c>
      <c r="N1986" s="17">
        <f t="shared" si="280"/>
        <v>710000</v>
      </c>
      <c r="O1986" s="16">
        <f>($B$4*G1986-$F$4*K1986)/$H$4</f>
        <v>-1.4285714285714285E-2</v>
      </c>
    </row>
    <row r="1987" spans="2:15" x14ac:dyDescent="0.25">
      <c r="B1987" s="2">
        <f t="shared" si="281"/>
        <v>1972</v>
      </c>
      <c r="C1987" s="14">
        <v>4</v>
      </c>
      <c r="D1987" s="15">
        <v>661922.21369962802</v>
      </c>
      <c r="E1987" s="16">
        <f t="shared" si="273"/>
        <v>0.661922213699628</v>
      </c>
      <c r="F1987" s="17">
        <f>$B$4-D1987-$B$4*$C$4</f>
        <v>288077.78630037198</v>
      </c>
      <c r="G1987" s="16">
        <f t="shared" si="274"/>
        <v>0.71192221369962805</v>
      </c>
      <c r="H1987" s="17">
        <f t="shared" si="275"/>
        <v>198576.6641098884</v>
      </c>
      <c r="I1987" s="16">
        <f t="shared" si="276"/>
        <v>0.661922213699628</v>
      </c>
      <c r="J1987" s="17">
        <f>$F$4-H1987-$G$4</f>
        <v>41423.335890111601</v>
      </c>
      <c r="K1987" s="16">
        <f t="shared" si="277"/>
        <v>0.86192221369962807</v>
      </c>
      <c r="L1987" s="17">
        <f t="shared" si="279"/>
        <v>463345.54958973965</v>
      </c>
      <c r="M1987" s="16">
        <f t="shared" si="278"/>
        <v>0.66192221369962811</v>
      </c>
      <c r="N1987" s="17">
        <f t="shared" si="280"/>
        <v>246654.45041026038</v>
      </c>
      <c r="O1987" s="16">
        <f>($B$4*G1987-$F$4*K1987)/$H$4</f>
        <v>0.64763649941391366</v>
      </c>
    </row>
    <row r="1988" spans="2:15" x14ac:dyDescent="0.25">
      <c r="B1988" s="2">
        <f t="shared" si="281"/>
        <v>1973</v>
      </c>
      <c r="C1988" s="14">
        <v>1</v>
      </c>
      <c r="D1988" s="15">
        <v>116870.14833623799</v>
      </c>
      <c r="E1988" s="16">
        <f t="shared" si="273"/>
        <v>0.11687014833623799</v>
      </c>
      <c r="F1988" s="17">
        <f>$B$4-D1988-$B$4*$C$4</f>
        <v>833129.85166376201</v>
      </c>
      <c r="G1988" s="16">
        <f t="shared" si="274"/>
        <v>0.16687014833623798</v>
      </c>
      <c r="H1988" s="17">
        <f t="shared" si="275"/>
        <v>35061.044500871394</v>
      </c>
      <c r="I1988" s="16">
        <f t="shared" si="276"/>
        <v>0.11687014833623798</v>
      </c>
      <c r="J1988" s="17">
        <f>$F$4-H1988-$G$4</f>
        <v>204938.95549912861</v>
      </c>
      <c r="K1988" s="16">
        <f t="shared" si="277"/>
        <v>0.316870148336238</v>
      </c>
      <c r="L1988" s="17">
        <f t="shared" si="279"/>
        <v>81809.103835366608</v>
      </c>
      <c r="M1988" s="16">
        <f t="shared" si="278"/>
        <v>0.11687014833623802</v>
      </c>
      <c r="N1988" s="17">
        <f t="shared" si="280"/>
        <v>628190.89616463333</v>
      </c>
      <c r="O1988" s="16">
        <f>($B$4*G1988-$F$4*K1988)/$H$4</f>
        <v>0.10258443405052366</v>
      </c>
    </row>
    <row r="1989" spans="2:15" x14ac:dyDescent="0.25">
      <c r="B1989" s="2">
        <f t="shared" si="281"/>
        <v>1974</v>
      </c>
      <c r="C1989" s="14">
        <v>4</v>
      </c>
      <c r="D1989" s="15">
        <v>695866.41521561705</v>
      </c>
      <c r="E1989" s="16">
        <f t="shared" si="273"/>
        <v>0.6958664152156171</v>
      </c>
      <c r="F1989" s="17">
        <f>$B$4-D1989-$B$4*$C$4</f>
        <v>254133.58478438295</v>
      </c>
      <c r="G1989" s="16">
        <f t="shared" si="274"/>
        <v>0.74586641521561714</v>
      </c>
      <c r="H1989" s="17">
        <f t="shared" si="275"/>
        <v>208759.92456468512</v>
      </c>
      <c r="I1989" s="16">
        <f t="shared" si="276"/>
        <v>0.6958664152156171</v>
      </c>
      <c r="J1989" s="17">
        <f>$F$4-H1989-$G$4</f>
        <v>31240.07543531488</v>
      </c>
      <c r="K1989" s="16">
        <f t="shared" si="277"/>
        <v>0.89586641521561705</v>
      </c>
      <c r="L1989" s="17">
        <f t="shared" si="279"/>
        <v>487106.49065093196</v>
      </c>
      <c r="M1989" s="16">
        <f t="shared" si="278"/>
        <v>0.6958664152156171</v>
      </c>
      <c r="N1989" s="17">
        <f t="shared" si="280"/>
        <v>222893.50934906807</v>
      </c>
      <c r="O1989" s="16">
        <f>($B$4*G1989-$F$4*K1989)/$H$4</f>
        <v>0.68158070092990297</v>
      </c>
    </row>
    <row r="1990" spans="2:15" x14ac:dyDescent="0.25">
      <c r="B1990" s="2">
        <f t="shared" si="281"/>
        <v>1975</v>
      </c>
      <c r="C1990" s="14">
        <v>4</v>
      </c>
      <c r="D1990" s="15">
        <v>610169.72023212805</v>
      </c>
      <c r="E1990" s="16">
        <f t="shared" si="273"/>
        <v>0.61016972023212801</v>
      </c>
      <c r="F1990" s="17">
        <f>$B$4-D1990-$B$4*$C$4</f>
        <v>339830.27976787195</v>
      </c>
      <c r="G1990" s="16">
        <f t="shared" si="274"/>
        <v>0.66016972023212805</v>
      </c>
      <c r="H1990" s="17">
        <f t="shared" si="275"/>
        <v>183050.91606963842</v>
      </c>
      <c r="I1990" s="16">
        <f t="shared" si="276"/>
        <v>0.61016972023212812</v>
      </c>
      <c r="J1990" s="17">
        <f>$F$4-H1990-$G$4</f>
        <v>56949.083930361579</v>
      </c>
      <c r="K1990" s="16">
        <f t="shared" si="277"/>
        <v>0.81016972023212808</v>
      </c>
      <c r="L1990" s="17">
        <f t="shared" si="279"/>
        <v>427118.8041624896</v>
      </c>
      <c r="M1990" s="16">
        <f t="shared" si="278"/>
        <v>0.61016972023212801</v>
      </c>
      <c r="N1990" s="17">
        <f t="shared" si="280"/>
        <v>282881.1958375104</v>
      </c>
      <c r="O1990" s="16">
        <f>($B$4*G1990-$F$4*K1990)/$H$4</f>
        <v>0.59588400594641366</v>
      </c>
    </row>
    <row r="1991" spans="2:15" x14ac:dyDescent="0.25">
      <c r="B1991" s="2">
        <f t="shared" si="281"/>
        <v>1976</v>
      </c>
      <c r="C1991" s="14">
        <v>7</v>
      </c>
      <c r="D1991" s="15">
        <v>1049834.27813162</v>
      </c>
      <c r="E1991" s="16">
        <f t="shared" si="273"/>
        <v>1.0498342781316201</v>
      </c>
      <c r="F1991" s="17">
        <f>$B$4-D1991-$B$4*$C$4</f>
        <v>-99834.278131620027</v>
      </c>
      <c r="G1991" s="16">
        <f t="shared" si="274"/>
        <v>1.0998342781316202</v>
      </c>
      <c r="H1991" s="17">
        <f t="shared" si="275"/>
        <v>314950.283439486</v>
      </c>
      <c r="I1991" s="16">
        <f t="shared" si="276"/>
        <v>1.0498342781316199</v>
      </c>
      <c r="J1991" s="17">
        <f>$F$4-H1991-$G$4</f>
        <v>-74950.283439485996</v>
      </c>
      <c r="K1991" s="16">
        <f t="shared" si="277"/>
        <v>1.2498342781316198</v>
      </c>
      <c r="L1991" s="17">
        <f t="shared" si="279"/>
        <v>734883.99469213397</v>
      </c>
      <c r="M1991" s="16">
        <f t="shared" si="278"/>
        <v>1.0498342781316199</v>
      </c>
      <c r="N1991" s="17">
        <f t="shared" si="280"/>
        <v>-24883.994692134031</v>
      </c>
      <c r="O1991" s="16">
        <f>($B$4*G1991-$F$4*K1991)/$H$4</f>
        <v>1.0355485638459061</v>
      </c>
    </row>
    <row r="1992" spans="2:15" x14ac:dyDescent="0.25">
      <c r="B1992" s="2">
        <f t="shared" si="281"/>
        <v>1977</v>
      </c>
      <c r="C1992" s="14">
        <v>4</v>
      </c>
      <c r="D1992" s="15">
        <v>602801.18023364199</v>
      </c>
      <c r="E1992" s="16">
        <f t="shared" si="273"/>
        <v>0.60280118023364204</v>
      </c>
      <c r="F1992" s="17">
        <f>$B$4-D1992-$B$4*$C$4</f>
        <v>347198.81976635801</v>
      </c>
      <c r="G1992" s="16">
        <f t="shared" si="274"/>
        <v>0.65280118023364209</v>
      </c>
      <c r="H1992" s="17">
        <f t="shared" si="275"/>
        <v>180840.35407009258</v>
      </c>
      <c r="I1992" s="16">
        <f t="shared" si="276"/>
        <v>0.60280118023364193</v>
      </c>
      <c r="J1992" s="17">
        <f>$F$4-H1992-$G$4</f>
        <v>59159.645929907419</v>
      </c>
      <c r="K1992" s="16">
        <f t="shared" si="277"/>
        <v>0.80280118023364189</v>
      </c>
      <c r="L1992" s="17">
        <f t="shared" si="279"/>
        <v>421960.82616354944</v>
      </c>
      <c r="M1992" s="16">
        <f t="shared" si="278"/>
        <v>0.60280118023364204</v>
      </c>
      <c r="N1992" s="17">
        <f t="shared" si="280"/>
        <v>288039.17383645056</v>
      </c>
      <c r="O1992" s="16">
        <f>($B$4*G1992-$F$4*K1992)/$H$4</f>
        <v>0.58851546594792792</v>
      </c>
    </row>
    <row r="1993" spans="2:15" x14ac:dyDescent="0.25">
      <c r="B1993" s="2">
        <f t="shared" si="281"/>
        <v>1978</v>
      </c>
      <c r="C1993" s="14">
        <v>2</v>
      </c>
      <c r="D1993" s="15">
        <v>337443.70349021599</v>
      </c>
      <c r="E1993" s="16">
        <f t="shared" si="273"/>
        <v>0.33744370349021602</v>
      </c>
      <c r="F1993" s="17">
        <f>$B$4-D1993-$B$4*$C$4</f>
        <v>612556.29650978395</v>
      </c>
      <c r="G1993" s="16">
        <f t="shared" si="274"/>
        <v>0.38744370349021601</v>
      </c>
      <c r="H1993" s="17">
        <f t="shared" si="275"/>
        <v>101233.1110470648</v>
      </c>
      <c r="I1993" s="16">
        <f t="shared" si="276"/>
        <v>0.33744370349021602</v>
      </c>
      <c r="J1993" s="17">
        <f>$F$4-H1993-$G$4</f>
        <v>138766.8889529352</v>
      </c>
      <c r="K1993" s="16">
        <f t="shared" si="277"/>
        <v>0.53744370349021597</v>
      </c>
      <c r="L1993" s="17">
        <f t="shared" si="279"/>
        <v>236210.5924431512</v>
      </c>
      <c r="M1993" s="16">
        <f t="shared" si="278"/>
        <v>0.33744370349021602</v>
      </c>
      <c r="N1993" s="17">
        <f t="shared" si="280"/>
        <v>473789.40755684872</v>
      </c>
      <c r="O1993" s="16">
        <f>($B$4*G1993-$F$4*K1993)/$H$4</f>
        <v>0.32315798920450173</v>
      </c>
    </row>
    <row r="1994" spans="2:15" x14ac:dyDescent="0.25">
      <c r="B1994" s="2">
        <f t="shared" si="281"/>
        <v>1979</v>
      </c>
      <c r="C1994" s="14">
        <v>4</v>
      </c>
      <c r="D1994" s="15">
        <v>558380.63676441205</v>
      </c>
      <c r="E1994" s="16">
        <f t="shared" si="273"/>
        <v>0.55838063676441207</v>
      </c>
      <c r="F1994" s="17">
        <f>$B$4-D1994-$B$4*$C$4</f>
        <v>391619.36323558795</v>
      </c>
      <c r="G1994" s="16">
        <f t="shared" si="274"/>
        <v>0.60838063676441212</v>
      </c>
      <c r="H1994" s="17">
        <f t="shared" si="275"/>
        <v>167514.19102932361</v>
      </c>
      <c r="I1994" s="16">
        <f t="shared" si="276"/>
        <v>0.55838063676441207</v>
      </c>
      <c r="J1994" s="17">
        <f>$F$4-H1994-$G$4</f>
        <v>72485.808970676386</v>
      </c>
      <c r="K1994" s="16">
        <f t="shared" si="277"/>
        <v>0.75838063676441214</v>
      </c>
      <c r="L1994" s="17">
        <f t="shared" si="279"/>
        <v>390866.44573508843</v>
      </c>
      <c r="M1994" s="16">
        <f t="shared" si="278"/>
        <v>0.55838063676441207</v>
      </c>
      <c r="N1994" s="17">
        <f t="shared" si="280"/>
        <v>319133.55426491157</v>
      </c>
      <c r="O1994" s="16">
        <f>($B$4*G1994-$F$4*K1994)/$H$4</f>
        <v>0.54409492247869795</v>
      </c>
    </row>
    <row r="1995" spans="2:15" x14ac:dyDescent="0.25">
      <c r="B1995" s="2">
        <f t="shared" si="281"/>
        <v>1980</v>
      </c>
      <c r="C1995" s="14">
        <v>5</v>
      </c>
      <c r="D1995" s="15">
        <v>671189.449179332</v>
      </c>
      <c r="E1995" s="16">
        <f t="shared" si="273"/>
        <v>0.67118944917933199</v>
      </c>
      <c r="F1995" s="17">
        <f>$B$4-D1995-$B$4*$C$4</f>
        <v>278810.550820668</v>
      </c>
      <c r="G1995" s="16">
        <f t="shared" si="274"/>
        <v>0.72118944917933203</v>
      </c>
      <c r="H1995" s="17">
        <f t="shared" si="275"/>
        <v>201356.8347537996</v>
      </c>
      <c r="I1995" s="16">
        <f t="shared" si="276"/>
        <v>0.67118944917933199</v>
      </c>
      <c r="J1995" s="17">
        <f>$F$4-H1995-$G$4</f>
        <v>38643.165246200399</v>
      </c>
      <c r="K1995" s="16">
        <f t="shared" si="277"/>
        <v>0.87118944917933194</v>
      </c>
      <c r="L1995" s="17">
        <f t="shared" si="279"/>
        <v>469832.6144255324</v>
      </c>
      <c r="M1995" s="16">
        <f t="shared" si="278"/>
        <v>0.67118944917933199</v>
      </c>
      <c r="N1995" s="17">
        <f t="shared" si="280"/>
        <v>240167.3855744676</v>
      </c>
      <c r="O1995" s="16">
        <f>($B$4*G1995-$F$4*K1995)/$H$4</f>
        <v>0.65690373489361775</v>
      </c>
    </row>
    <row r="1996" spans="2:15" x14ac:dyDescent="0.25">
      <c r="B1996" s="2">
        <f t="shared" si="281"/>
        <v>1981</v>
      </c>
      <c r="C1996" s="14">
        <v>5</v>
      </c>
      <c r="D1996" s="15">
        <v>762292.79360650899</v>
      </c>
      <c r="E1996" s="16">
        <f t="shared" si="273"/>
        <v>0.76229279360650903</v>
      </c>
      <c r="F1996" s="17">
        <f>$B$4-D1996-$B$4*$C$4</f>
        <v>187707.20639349101</v>
      </c>
      <c r="G1996" s="16">
        <f t="shared" si="274"/>
        <v>0.81229279360650908</v>
      </c>
      <c r="H1996" s="17">
        <f t="shared" si="275"/>
        <v>228687.83808195268</v>
      </c>
      <c r="I1996" s="16">
        <f t="shared" si="276"/>
        <v>0.76229279360650892</v>
      </c>
      <c r="J1996" s="17">
        <f>$F$4-H1996-$G$4</f>
        <v>11312.161918047321</v>
      </c>
      <c r="K1996" s="16">
        <f t="shared" si="277"/>
        <v>0.96229279360650888</v>
      </c>
      <c r="L1996" s="17">
        <f t="shared" si="279"/>
        <v>533604.95552455634</v>
      </c>
      <c r="M1996" s="16">
        <f t="shared" si="278"/>
        <v>0.76229279360650903</v>
      </c>
      <c r="N1996" s="17">
        <f t="shared" si="280"/>
        <v>176395.04447544369</v>
      </c>
      <c r="O1996" s="16">
        <f>($B$4*G1996-$F$4*K1996)/$H$4</f>
        <v>0.74800707932079491</v>
      </c>
    </row>
    <row r="1997" spans="2:15" x14ac:dyDescent="0.25">
      <c r="B1997" s="2">
        <f t="shared" si="281"/>
        <v>1982</v>
      </c>
      <c r="C1997" s="14">
        <v>4</v>
      </c>
      <c r="D1997" s="15">
        <v>475599.039637462</v>
      </c>
      <c r="E1997" s="16">
        <f t="shared" si="273"/>
        <v>0.47559903963746203</v>
      </c>
      <c r="F1997" s="17">
        <f>$B$4-D1997-$B$4*$C$4</f>
        <v>474400.960362538</v>
      </c>
      <c r="G1997" s="16">
        <f t="shared" si="274"/>
        <v>0.52559903963746202</v>
      </c>
      <c r="H1997" s="17">
        <f t="shared" si="275"/>
        <v>142679.71189123861</v>
      </c>
      <c r="I1997" s="16">
        <f t="shared" si="276"/>
        <v>0.47559903963746203</v>
      </c>
      <c r="J1997" s="17">
        <f>$F$4-H1997-$G$4</f>
        <v>97320.288108761393</v>
      </c>
      <c r="K1997" s="16">
        <f t="shared" si="277"/>
        <v>0.67559903963746204</v>
      </c>
      <c r="L1997" s="17">
        <f t="shared" si="279"/>
        <v>332919.32774622343</v>
      </c>
      <c r="M1997" s="16">
        <f t="shared" si="278"/>
        <v>0.47559903963746203</v>
      </c>
      <c r="N1997" s="17">
        <f t="shared" si="280"/>
        <v>377080.67225377657</v>
      </c>
      <c r="O1997" s="16">
        <f>($B$4*G1997-$F$4*K1997)/$H$4</f>
        <v>0.46131332535174774</v>
      </c>
    </row>
    <row r="1998" spans="2:15" x14ac:dyDescent="0.25">
      <c r="B1998" s="2">
        <f t="shared" si="281"/>
        <v>1983</v>
      </c>
      <c r="C1998" s="14">
        <v>3</v>
      </c>
      <c r="D1998" s="15">
        <v>637840.55954727996</v>
      </c>
      <c r="E1998" s="16">
        <f t="shared" si="273"/>
        <v>0.63784055954727992</v>
      </c>
      <c r="F1998" s="17">
        <f>$B$4-D1998-$B$4*$C$4</f>
        <v>312159.44045272004</v>
      </c>
      <c r="G1998" s="16">
        <f t="shared" si="274"/>
        <v>0.68784055954727996</v>
      </c>
      <c r="H1998" s="17">
        <f t="shared" si="275"/>
        <v>191352.16786418398</v>
      </c>
      <c r="I1998" s="16">
        <f t="shared" si="276"/>
        <v>0.63784055954727992</v>
      </c>
      <c r="J1998" s="17">
        <f>$F$4-H1998-$G$4</f>
        <v>48647.832135816017</v>
      </c>
      <c r="K1998" s="16">
        <f t="shared" si="277"/>
        <v>0.83784055954727998</v>
      </c>
      <c r="L1998" s="17">
        <f t="shared" si="279"/>
        <v>446488.39168309595</v>
      </c>
      <c r="M1998" s="16">
        <f t="shared" si="278"/>
        <v>0.63784055954727992</v>
      </c>
      <c r="N1998" s="17">
        <f t="shared" si="280"/>
        <v>263511.60831690405</v>
      </c>
      <c r="O1998" s="16">
        <f>($B$4*G1998-$F$4*K1998)/$H$4</f>
        <v>0.62355484526156568</v>
      </c>
    </row>
    <row r="1999" spans="2:15" x14ac:dyDescent="0.25">
      <c r="B1999" s="2">
        <f t="shared" si="281"/>
        <v>1984</v>
      </c>
      <c r="C1999" s="14">
        <v>3</v>
      </c>
      <c r="D1999" s="15">
        <v>443623.21230571298</v>
      </c>
      <c r="E1999" s="16">
        <f t="shared" si="273"/>
        <v>0.443623212305713</v>
      </c>
      <c r="F1999" s="17">
        <f>$B$4-D1999-$B$4*$C$4</f>
        <v>506376.78769428702</v>
      </c>
      <c r="G1999" s="16">
        <f t="shared" si="274"/>
        <v>0.49362321230571299</v>
      </c>
      <c r="H1999" s="17">
        <f t="shared" si="275"/>
        <v>133086.9636917139</v>
      </c>
      <c r="I1999" s="16">
        <f t="shared" si="276"/>
        <v>0.443623212305713</v>
      </c>
      <c r="J1999" s="17">
        <f>$F$4-H1999-$G$4</f>
        <v>106913.0363082861</v>
      </c>
      <c r="K1999" s="16">
        <f t="shared" si="277"/>
        <v>0.64362321230571307</v>
      </c>
      <c r="L1999" s="17">
        <f t="shared" si="279"/>
        <v>310536.24861399911</v>
      </c>
      <c r="M1999" s="16">
        <f t="shared" si="278"/>
        <v>0.443623212305713</v>
      </c>
      <c r="N1999" s="17">
        <f t="shared" si="280"/>
        <v>399463.75138600089</v>
      </c>
      <c r="O1999" s="16">
        <f>($B$4*G1999-$F$4*K1999)/$H$4</f>
        <v>0.42933749801999865</v>
      </c>
    </row>
    <row r="2000" spans="2:15" x14ac:dyDescent="0.25">
      <c r="B2000" s="2">
        <f t="shared" si="281"/>
        <v>1985</v>
      </c>
      <c r="C2000" s="14">
        <v>5</v>
      </c>
      <c r="D2000" s="15">
        <v>862508.926406755</v>
      </c>
      <c r="E2000" s="16">
        <f t="shared" ref="E2000:E2063" si="282">D2000/$B$4</f>
        <v>0.86250892640675503</v>
      </c>
      <c r="F2000" s="17">
        <f>$B$4-D2000-$B$4*$C$4</f>
        <v>87491.073593245004</v>
      </c>
      <c r="G2000" s="16">
        <f t="shared" ref="G2000:G2063" si="283">E2000+$C$4</f>
        <v>0.91250892640675507</v>
      </c>
      <c r="H2000" s="17">
        <f t="shared" ref="H2000:H2063" si="284">D2000*$D$4</f>
        <v>258752.67792202649</v>
      </c>
      <c r="I2000" s="16">
        <f t="shared" ref="I2000:I2063" si="285">H2000/$F$4</f>
        <v>0.86250892640675492</v>
      </c>
      <c r="J2000" s="17">
        <f>$F$4-H2000-$G$4</f>
        <v>-18752.677922026487</v>
      </c>
      <c r="K2000" s="16">
        <f t="shared" ref="K2000:K2063" si="286">I2000+$E$4</f>
        <v>1.0625089264067549</v>
      </c>
      <c r="L2000" s="17">
        <f t="shared" si="279"/>
        <v>603756.24848472851</v>
      </c>
      <c r="M2000" s="16">
        <f t="shared" ref="M2000:M2063" si="287">L2000/$H$4</f>
        <v>0.86250892640675503</v>
      </c>
      <c r="N2000" s="17">
        <f t="shared" si="280"/>
        <v>106243.75151527149</v>
      </c>
      <c r="O2000" s="16">
        <f>($B$4*G2000-$F$4*K2000)/$H$4</f>
        <v>0.8482232121210409</v>
      </c>
    </row>
    <row r="2001" spans="2:15" x14ac:dyDescent="0.25">
      <c r="B2001" s="2">
        <f t="shared" si="281"/>
        <v>1986</v>
      </c>
      <c r="C2001" s="14">
        <v>3</v>
      </c>
      <c r="D2001" s="15">
        <v>298731.94055434299</v>
      </c>
      <c r="E2001" s="16">
        <f t="shared" si="282"/>
        <v>0.29873194055434299</v>
      </c>
      <c r="F2001" s="17">
        <f>$B$4-D2001-$B$4*$C$4</f>
        <v>651268.05944565707</v>
      </c>
      <c r="G2001" s="16">
        <f t="shared" si="283"/>
        <v>0.34873194055434298</v>
      </c>
      <c r="H2001" s="17">
        <f t="shared" si="284"/>
        <v>89619.582166302891</v>
      </c>
      <c r="I2001" s="16">
        <f t="shared" si="285"/>
        <v>0.29873194055434299</v>
      </c>
      <c r="J2001" s="17">
        <f>$F$4-H2001-$G$4</f>
        <v>150380.41783369711</v>
      </c>
      <c r="K2001" s="16">
        <f t="shared" si="286"/>
        <v>0.498731940554343</v>
      </c>
      <c r="L2001" s="17">
        <f t="shared" ref="L2001:L2064" si="288">D2001-H2001</f>
        <v>209112.3583880401</v>
      </c>
      <c r="M2001" s="16">
        <f t="shared" si="287"/>
        <v>0.29873194055434299</v>
      </c>
      <c r="N2001" s="17">
        <f t="shared" ref="N2001:N2064" si="289">F2001-J2001</f>
        <v>500887.64161195996</v>
      </c>
      <c r="O2001" s="16">
        <f>($B$4*G2001-$F$4*K2001)/$H$4</f>
        <v>0.2844462262686287</v>
      </c>
    </row>
    <row r="2002" spans="2:15" x14ac:dyDescent="0.25">
      <c r="B2002" s="2">
        <f t="shared" ref="B2002:B2065" si="290">B2001+1</f>
        <v>1987</v>
      </c>
      <c r="C2002" s="14">
        <v>1</v>
      </c>
      <c r="D2002" s="15">
        <v>164637.549481808</v>
      </c>
      <c r="E2002" s="16">
        <f t="shared" si="282"/>
        <v>0.164637549481808</v>
      </c>
      <c r="F2002" s="17">
        <f>$B$4-D2002-$B$4*$C$4</f>
        <v>785362.45051819202</v>
      </c>
      <c r="G2002" s="16">
        <f t="shared" si="283"/>
        <v>0.21463754948180802</v>
      </c>
      <c r="H2002" s="17">
        <f t="shared" si="284"/>
        <v>49391.264844542398</v>
      </c>
      <c r="I2002" s="16">
        <f t="shared" si="285"/>
        <v>0.164637549481808</v>
      </c>
      <c r="J2002" s="17">
        <f>$F$4-H2002-$G$4</f>
        <v>190608.7351554576</v>
      </c>
      <c r="K2002" s="16">
        <f t="shared" si="286"/>
        <v>0.36463754948180804</v>
      </c>
      <c r="L2002" s="17">
        <f t="shared" si="288"/>
        <v>115246.28463726561</v>
      </c>
      <c r="M2002" s="16">
        <f t="shared" si="287"/>
        <v>0.164637549481808</v>
      </c>
      <c r="N2002" s="17">
        <f t="shared" si="289"/>
        <v>594753.71536273439</v>
      </c>
      <c r="O2002" s="16">
        <f>($B$4*G2002-$F$4*K2002)/$H$4</f>
        <v>0.15035183519609374</v>
      </c>
    </row>
    <row r="2003" spans="2:15" x14ac:dyDescent="0.25">
      <c r="B2003" s="2">
        <f t="shared" si="290"/>
        <v>1988</v>
      </c>
      <c r="C2003" s="14">
        <v>5</v>
      </c>
      <c r="D2003" s="15">
        <v>672026.50255725102</v>
      </c>
      <c r="E2003" s="16">
        <f t="shared" si="282"/>
        <v>0.67202650255725105</v>
      </c>
      <c r="F2003" s="17">
        <f>$B$4-D2003-$B$4*$C$4</f>
        <v>277973.49744274898</v>
      </c>
      <c r="G2003" s="16">
        <f t="shared" si="283"/>
        <v>0.72202650255725109</v>
      </c>
      <c r="H2003" s="17">
        <f t="shared" si="284"/>
        <v>201607.95076717529</v>
      </c>
      <c r="I2003" s="16">
        <f t="shared" si="285"/>
        <v>0.67202650255725094</v>
      </c>
      <c r="J2003" s="17">
        <f>$F$4-H2003-$G$4</f>
        <v>38392.049232824706</v>
      </c>
      <c r="K2003" s="16">
        <f t="shared" si="286"/>
        <v>0.87202650255725089</v>
      </c>
      <c r="L2003" s="17">
        <f t="shared" si="288"/>
        <v>470418.55179007573</v>
      </c>
      <c r="M2003" s="16">
        <f t="shared" si="287"/>
        <v>0.67202650255725105</v>
      </c>
      <c r="N2003" s="17">
        <f t="shared" si="289"/>
        <v>239581.44820992427</v>
      </c>
      <c r="O2003" s="16">
        <f>($B$4*G2003-$F$4*K2003)/$H$4</f>
        <v>0.65774078827153692</v>
      </c>
    </row>
    <row r="2004" spans="2:15" x14ac:dyDescent="0.25">
      <c r="B2004" s="2">
        <f t="shared" si="290"/>
        <v>1989</v>
      </c>
      <c r="C2004" s="14">
        <v>4</v>
      </c>
      <c r="D2004" s="15">
        <v>731140.691490895</v>
      </c>
      <c r="E2004" s="16">
        <f t="shared" si="282"/>
        <v>0.731140691490895</v>
      </c>
      <c r="F2004" s="17">
        <f>$B$4-D2004-$B$4*$C$4</f>
        <v>218859.308509105</v>
      </c>
      <c r="G2004" s="16">
        <f t="shared" si="283"/>
        <v>0.78114069149089504</v>
      </c>
      <c r="H2004" s="17">
        <f t="shared" si="284"/>
        <v>219342.20744726851</v>
      </c>
      <c r="I2004" s="16">
        <f t="shared" si="285"/>
        <v>0.731140691490895</v>
      </c>
      <c r="J2004" s="17">
        <f>$F$4-H2004-$G$4</f>
        <v>20657.792552731495</v>
      </c>
      <c r="K2004" s="16">
        <f t="shared" si="286"/>
        <v>0.93114069149089507</v>
      </c>
      <c r="L2004" s="17">
        <f t="shared" si="288"/>
        <v>511798.48404362646</v>
      </c>
      <c r="M2004" s="16">
        <f t="shared" si="287"/>
        <v>0.731140691490895</v>
      </c>
      <c r="N2004" s="17">
        <f t="shared" si="289"/>
        <v>198201.51595637351</v>
      </c>
      <c r="O2004" s="16">
        <f>($B$4*G2004-$F$4*K2004)/$H$4</f>
        <v>0.71685497720518065</v>
      </c>
    </row>
    <row r="2005" spans="2:15" x14ac:dyDescent="0.25">
      <c r="B2005" s="2">
        <f t="shared" si="290"/>
        <v>1990</v>
      </c>
      <c r="C2005" s="14">
        <v>5</v>
      </c>
      <c r="D2005" s="15">
        <v>779934.82732471195</v>
      </c>
      <c r="E2005" s="16">
        <f t="shared" si="282"/>
        <v>0.77993482732471198</v>
      </c>
      <c r="F2005" s="17">
        <f>$B$4-D2005-$B$4*$C$4</f>
        <v>170065.17267528805</v>
      </c>
      <c r="G2005" s="16">
        <f t="shared" si="283"/>
        <v>0.82993482732471202</v>
      </c>
      <c r="H2005" s="17">
        <f t="shared" si="284"/>
        <v>233980.44819741359</v>
      </c>
      <c r="I2005" s="16">
        <f t="shared" si="285"/>
        <v>0.77993482732471198</v>
      </c>
      <c r="J2005" s="17">
        <f>$F$4-H2005-$G$4</f>
        <v>6019.5518025864149</v>
      </c>
      <c r="K2005" s="16">
        <f t="shared" si="286"/>
        <v>0.97993482732471193</v>
      </c>
      <c r="L2005" s="17">
        <f t="shared" si="288"/>
        <v>545954.37912729837</v>
      </c>
      <c r="M2005" s="16">
        <f t="shared" si="287"/>
        <v>0.77993482732471198</v>
      </c>
      <c r="N2005" s="17">
        <f t="shared" si="289"/>
        <v>164045.62087270163</v>
      </c>
      <c r="O2005" s="16">
        <f>($B$4*G2005-$F$4*K2005)/$H$4</f>
        <v>0.76564911303899785</v>
      </c>
    </row>
    <row r="2006" spans="2:15" x14ac:dyDescent="0.25">
      <c r="B2006" s="2">
        <f t="shared" si="290"/>
        <v>1991</v>
      </c>
      <c r="C2006" s="14">
        <v>4</v>
      </c>
      <c r="D2006" s="15">
        <v>617850.75748002494</v>
      </c>
      <c r="E2006" s="16">
        <f t="shared" si="282"/>
        <v>0.61785075748002494</v>
      </c>
      <c r="F2006" s="17">
        <f>$B$4-D2006-$B$4*$C$4</f>
        <v>332149.24251997506</v>
      </c>
      <c r="G2006" s="16">
        <f t="shared" si="283"/>
        <v>0.66785075748002498</v>
      </c>
      <c r="H2006" s="17">
        <f t="shared" si="284"/>
        <v>185355.22724400749</v>
      </c>
      <c r="I2006" s="16">
        <f t="shared" si="285"/>
        <v>0.61785075748002494</v>
      </c>
      <c r="J2006" s="17">
        <f>$F$4-H2006-$G$4</f>
        <v>54644.772755992512</v>
      </c>
      <c r="K2006" s="16">
        <f t="shared" si="286"/>
        <v>0.81785075748002489</v>
      </c>
      <c r="L2006" s="17">
        <f t="shared" si="288"/>
        <v>432495.53023601742</v>
      </c>
      <c r="M2006" s="16">
        <f t="shared" si="287"/>
        <v>0.61785075748002494</v>
      </c>
      <c r="N2006" s="17">
        <f t="shared" si="289"/>
        <v>277504.46976398258</v>
      </c>
      <c r="O2006" s="16">
        <f>($B$4*G2006-$F$4*K2006)/$H$4</f>
        <v>0.6035650431943107</v>
      </c>
    </row>
    <row r="2007" spans="2:15" x14ac:dyDescent="0.25">
      <c r="B2007" s="2">
        <f t="shared" si="290"/>
        <v>1992</v>
      </c>
      <c r="C2007" s="14">
        <v>3</v>
      </c>
      <c r="D2007" s="15">
        <v>491502.13976395101</v>
      </c>
      <c r="E2007" s="16">
        <f t="shared" si="282"/>
        <v>0.49150213976395102</v>
      </c>
      <c r="F2007" s="17">
        <f>$B$4-D2007-$B$4*$C$4</f>
        <v>458497.86023604899</v>
      </c>
      <c r="G2007" s="16">
        <f t="shared" si="283"/>
        <v>0.54150213976395101</v>
      </c>
      <c r="H2007" s="17">
        <f t="shared" si="284"/>
        <v>147450.64192918531</v>
      </c>
      <c r="I2007" s="16">
        <f t="shared" si="285"/>
        <v>0.49150213976395102</v>
      </c>
      <c r="J2007" s="17">
        <f>$F$4-H2007-$G$4</f>
        <v>92549.358070814691</v>
      </c>
      <c r="K2007" s="16">
        <f t="shared" si="286"/>
        <v>0.69150213976395103</v>
      </c>
      <c r="L2007" s="17">
        <f t="shared" si="288"/>
        <v>344051.4978347657</v>
      </c>
      <c r="M2007" s="16">
        <f t="shared" si="287"/>
        <v>0.49150213976395102</v>
      </c>
      <c r="N2007" s="17">
        <f t="shared" si="289"/>
        <v>365948.5021652343</v>
      </c>
      <c r="O2007" s="16">
        <f>($B$4*G2007-$F$4*K2007)/$H$4</f>
        <v>0.47721642547823662</v>
      </c>
    </row>
    <row r="2008" spans="2:15" x14ac:dyDescent="0.25">
      <c r="B2008" s="2">
        <f t="shared" si="290"/>
        <v>1993</v>
      </c>
      <c r="C2008" s="14">
        <v>1</v>
      </c>
      <c r="D2008" s="15">
        <v>182151.27423618699</v>
      </c>
      <c r="E2008" s="16">
        <f t="shared" si="282"/>
        <v>0.18215127423618699</v>
      </c>
      <c r="F2008" s="17">
        <f>$B$4-D2008-$B$4*$C$4</f>
        <v>767848.72576381301</v>
      </c>
      <c r="G2008" s="16">
        <f t="shared" si="283"/>
        <v>0.23215127423618698</v>
      </c>
      <c r="H2008" s="17">
        <f t="shared" si="284"/>
        <v>54645.382270856098</v>
      </c>
      <c r="I2008" s="16">
        <f t="shared" si="285"/>
        <v>0.18215127423618699</v>
      </c>
      <c r="J2008" s="17">
        <f>$F$4-H2008-$G$4</f>
        <v>185354.61772914391</v>
      </c>
      <c r="K2008" s="16">
        <f t="shared" si="286"/>
        <v>0.382151274236187</v>
      </c>
      <c r="L2008" s="17">
        <f t="shared" si="288"/>
        <v>127505.8919653309</v>
      </c>
      <c r="M2008" s="16">
        <f t="shared" si="287"/>
        <v>0.18215127423618699</v>
      </c>
      <c r="N2008" s="17">
        <f t="shared" si="289"/>
        <v>582494.10803466907</v>
      </c>
      <c r="O2008" s="16">
        <f>($B$4*G2008-$F$4*K2008)/$H$4</f>
        <v>0.1678655599504727</v>
      </c>
    </row>
    <row r="2009" spans="2:15" x14ac:dyDescent="0.25">
      <c r="B2009" s="2">
        <f t="shared" si="290"/>
        <v>1994</v>
      </c>
      <c r="C2009" s="14">
        <v>5</v>
      </c>
      <c r="D2009" s="15">
        <v>718488.65078698494</v>
      </c>
      <c r="E2009" s="16">
        <f t="shared" si="282"/>
        <v>0.71848865078698498</v>
      </c>
      <c r="F2009" s="17">
        <f>$B$4-D2009-$B$4*$C$4</f>
        <v>231511.34921301506</v>
      </c>
      <c r="G2009" s="16">
        <f t="shared" si="283"/>
        <v>0.76848865078698503</v>
      </c>
      <c r="H2009" s="17">
        <f t="shared" si="284"/>
        <v>215546.59523609548</v>
      </c>
      <c r="I2009" s="16">
        <f t="shared" si="285"/>
        <v>0.71848865078698498</v>
      </c>
      <c r="J2009" s="17">
        <f>$F$4-H2009-$G$4</f>
        <v>24453.404763904517</v>
      </c>
      <c r="K2009" s="16">
        <f t="shared" si="286"/>
        <v>0.91848865078698494</v>
      </c>
      <c r="L2009" s="17">
        <f t="shared" si="288"/>
        <v>502942.05555088946</v>
      </c>
      <c r="M2009" s="16">
        <f t="shared" si="287"/>
        <v>0.71848865078698498</v>
      </c>
      <c r="N2009" s="17">
        <f t="shared" si="289"/>
        <v>207057.94444911054</v>
      </c>
      <c r="O2009" s="16">
        <f>($B$4*G2009-$F$4*K2009)/$H$4</f>
        <v>0.70420293650127086</v>
      </c>
    </row>
    <row r="2010" spans="2:15" x14ac:dyDescent="0.25">
      <c r="B2010" s="2">
        <f t="shared" si="290"/>
        <v>1995</v>
      </c>
      <c r="C2010" s="14">
        <v>6</v>
      </c>
      <c r="D2010" s="15">
        <v>885913.79495922802</v>
      </c>
      <c r="E2010" s="16">
        <f t="shared" si="282"/>
        <v>0.88591379495922806</v>
      </c>
      <c r="F2010" s="17">
        <f>$B$4-D2010-$B$4*$C$4</f>
        <v>64086.20504077198</v>
      </c>
      <c r="G2010" s="16">
        <f t="shared" si="283"/>
        <v>0.93591379495922811</v>
      </c>
      <c r="H2010" s="17">
        <f t="shared" si="284"/>
        <v>265774.13848776842</v>
      </c>
      <c r="I2010" s="16">
        <f t="shared" si="285"/>
        <v>0.88591379495922806</v>
      </c>
      <c r="J2010" s="17">
        <f>$F$4-H2010-$G$4</f>
        <v>-25774.138487768418</v>
      </c>
      <c r="K2010" s="16">
        <f t="shared" si="286"/>
        <v>1.0859137949592281</v>
      </c>
      <c r="L2010" s="17">
        <f t="shared" si="288"/>
        <v>620139.65647145966</v>
      </c>
      <c r="M2010" s="16">
        <f t="shared" si="287"/>
        <v>0.88591379495922806</v>
      </c>
      <c r="N2010" s="17">
        <f t="shared" si="289"/>
        <v>89860.343528540398</v>
      </c>
      <c r="O2010" s="16">
        <f>($B$4*G2010-$F$4*K2010)/$H$4</f>
        <v>0.87162808067351383</v>
      </c>
    </row>
    <row r="2011" spans="2:15" x14ac:dyDescent="0.25">
      <c r="B2011" s="2">
        <f t="shared" si="290"/>
        <v>1996</v>
      </c>
      <c r="C2011" s="14">
        <v>2</v>
      </c>
      <c r="D2011" s="15">
        <v>284428.45655612601</v>
      </c>
      <c r="E2011" s="16">
        <f t="shared" si="282"/>
        <v>0.28442845655612603</v>
      </c>
      <c r="F2011" s="17">
        <f>$B$4-D2011-$B$4*$C$4</f>
        <v>665571.54344387399</v>
      </c>
      <c r="G2011" s="16">
        <f t="shared" si="283"/>
        <v>0.33442845655612602</v>
      </c>
      <c r="H2011" s="17">
        <f t="shared" si="284"/>
        <v>85328.536966837797</v>
      </c>
      <c r="I2011" s="16">
        <f t="shared" si="285"/>
        <v>0.28442845655612597</v>
      </c>
      <c r="J2011" s="17">
        <f>$F$4-H2011-$G$4</f>
        <v>154671.4630331622</v>
      </c>
      <c r="K2011" s="16">
        <f t="shared" si="286"/>
        <v>0.48442845655612599</v>
      </c>
      <c r="L2011" s="17">
        <f t="shared" si="288"/>
        <v>199099.91958928821</v>
      </c>
      <c r="M2011" s="16">
        <f t="shared" si="287"/>
        <v>0.28442845655612603</v>
      </c>
      <c r="N2011" s="17">
        <f t="shared" si="289"/>
        <v>510900.08041071182</v>
      </c>
      <c r="O2011" s="16">
        <f>($B$4*G2011-$F$4*K2011)/$H$4</f>
        <v>0.27014274227041174</v>
      </c>
    </row>
    <row r="2012" spans="2:15" x14ac:dyDescent="0.25">
      <c r="B2012" s="2">
        <f t="shared" si="290"/>
        <v>1997</v>
      </c>
      <c r="C2012" s="14">
        <v>3</v>
      </c>
      <c r="D2012" s="15">
        <v>485570.846415154</v>
      </c>
      <c r="E2012" s="16">
        <f t="shared" si="282"/>
        <v>0.48557084641515402</v>
      </c>
      <c r="F2012" s="17">
        <f>$B$4-D2012-$B$4*$C$4</f>
        <v>464429.153584846</v>
      </c>
      <c r="G2012" s="16">
        <f t="shared" si="283"/>
        <v>0.53557084641515407</v>
      </c>
      <c r="H2012" s="17">
        <f t="shared" si="284"/>
        <v>145671.25392454618</v>
      </c>
      <c r="I2012" s="16">
        <f t="shared" si="285"/>
        <v>0.48557084641515391</v>
      </c>
      <c r="J2012" s="17">
        <f>$F$4-H2012-$G$4</f>
        <v>94328.746075453819</v>
      </c>
      <c r="K2012" s="16">
        <f t="shared" si="286"/>
        <v>0.68557084641515398</v>
      </c>
      <c r="L2012" s="17">
        <f t="shared" si="288"/>
        <v>339899.59249060781</v>
      </c>
      <c r="M2012" s="16">
        <f t="shared" si="287"/>
        <v>0.48557084641515402</v>
      </c>
      <c r="N2012" s="17">
        <f t="shared" si="289"/>
        <v>370100.40750939219</v>
      </c>
      <c r="O2012" s="16">
        <f>($B$4*G2012-$F$4*K2012)/$H$4</f>
        <v>0.47128513212943984</v>
      </c>
    </row>
    <row r="2013" spans="2:15" x14ac:dyDescent="0.25">
      <c r="B2013" s="2">
        <f t="shared" si="290"/>
        <v>1998</v>
      </c>
      <c r="C2013" s="14">
        <v>3</v>
      </c>
      <c r="D2013" s="15">
        <v>365658.081561103</v>
      </c>
      <c r="E2013" s="16">
        <f t="shared" si="282"/>
        <v>0.36565808156110302</v>
      </c>
      <c r="F2013" s="17">
        <f>$B$4-D2013-$B$4*$C$4</f>
        <v>584341.918438897</v>
      </c>
      <c r="G2013" s="16">
        <f t="shared" si="283"/>
        <v>0.41565808156110301</v>
      </c>
      <c r="H2013" s="17">
        <f t="shared" si="284"/>
        <v>109697.42446833089</v>
      </c>
      <c r="I2013" s="16">
        <f t="shared" si="285"/>
        <v>0.36565808156110297</v>
      </c>
      <c r="J2013" s="17">
        <f>$F$4-H2013-$G$4</f>
        <v>130302.57553166911</v>
      </c>
      <c r="K2013" s="16">
        <f t="shared" si="286"/>
        <v>0.56565808156110298</v>
      </c>
      <c r="L2013" s="17">
        <f t="shared" si="288"/>
        <v>255960.6570927721</v>
      </c>
      <c r="M2013" s="16">
        <f t="shared" si="287"/>
        <v>0.36565808156110302</v>
      </c>
      <c r="N2013" s="17">
        <f t="shared" si="289"/>
        <v>454039.34290722793</v>
      </c>
      <c r="O2013" s="16">
        <f>($B$4*G2013-$F$4*K2013)/$H$4</f>
        <v>0.35137236727538873</v>
      </c>
    </row>
    <row r="2014" spans="2:15" x14ac:dyDescent="0.25">
      <c r="B2014" s="2">
        <f t="shared" si="290"/>
        <v>1999</v>
      </c>
      <c r="C2014" s="14">
        <v>2</v>
      </c>
      <c r="D2014" s="15">
        <v>406381.99422637298</v>
      </c>
      <c r="E2014" s="16">
        <f t="shared" si="282"/>
        <v>0.406381994226373</v>
      </c>
      <c r="F2014" s="17">
        <f>$B$4-D2014-$B$4*$C$4</f>
        <v>543618.00577362697</v>
      </c>
      <c r="G2014" s="16">
        <f t="shared" si="283"/>
        <v>0.45638199422637299</v>
      </c>
      <c r="H2014" s="17">
        <f t="shared" si="284"/>
        <v>121914.59826791189</v>
      </c>
      <c r="I2014" s="16">
        <f t="shared" si="285"/>
        <v>0.40638199422637294</v>
      </c>
      <c r="J2014" s="17">
        <f>$F$4-H2014-$G$4</f>
        <v>118085.40173208812</v>
      </c>
      <c r="K2014" s="16">
        <f t="shared" si="286"/>
        <v>0.60638199422637296</v>
      </c>
      <c r="L2014" s="17">
        <f t="shared" si="288"/>
        <v>284467.3959584611</v>
      </c>
      <c r="M2014" s="16">
        <f t="shared" si="287"/>
        <v>0.406381994226373</v>
      </c>
      <c r="N2014" s="17">
        <f t="shared" si="289"/>
        <v>425532.60404153884</v>
      </c>
      <c r="O2014" s="16">
        <f>($B$4*G2014-$F$4*K2014)/$H$4</f>
        <v>0.39209627994065871</v>
      </c>
    </row>
    <row r="2015" spans="2:15" x14ac:dyDescent="0.25">
      <c r="B2015" s="2">
        <f t="shared" si="290"/>
        <v>2000</v>
      </c>
      <c r="C2015" s="14">
        <v>1</v>
      </c>
      <c r="D2015" s="15">
        <v>199178.66704612999</v>
      </c>
      <c r="E2015" s="16">
        <f t="shared" si="282"/>
        <v>0.19917866704612999</v>
      </c>
      <c r="F2015" s="17">
        <f>$B$4-D2015-$B$4*$C$4</f>
        <v>750821.33295387006</v>
      </c>
      <c r="G2015" s="16">
        <f t="shared" si="283"/>
        <v>0.24917866704613001</v>
      </c>
      <c r="H2015" s="17">
        <f t="shared" si="284"/>
        <v>59753.600113838998</v>
      </c>
      <c r="I2015" s="16">
        <f t="shared" si="285"/>
        <v>0.19917866704612999</v>
      </c>
      <c r="J2015" s="17">
        <f>$F$4-H2015-$G$4</f>
        <v>180246.399886161</v>
      </c>
      <c r="K2015" s="16">
        <f t="shared" si="286"/>
        <v>0.39917866704613003</v>
      </c>
      <c r="L2015" s="17">
        <f t="shared" si="288"/>
        <v>139425.066932291</v>
      </c>
      <c r="M2015" s="16">
        <f t="shared" si="287"/>
        <v>0.19917866704612999</v>
      </c>
      <c r="N2015" s="17">
        <f t="shared" si="289"/>
        <v>570574.93306770909</v>
      </c>
      <c r="O2015" s="16">
        <f>($B$4*G2015-$F$4*K2015)/$H$4</f>
        <v>0.1848929527604157</v>
      </c>
    </row>
    <row r="2016" spans="2:15" x14ac:dyDescent="0.25">
      <c r="B2016" s="2">
        <f t="shared" si="290"/>
        <v>2001</v>
      </c>
      <c r="C2016" s="14">
        <v>3</v>
      </c>
      <c r="D2016" s="15">
        <v>513200.42970877298</v>
      </c>
      <c r="E2016" s="16">
        <f t="shared" si="282"/>
        <v>0.513200429708773</v>
      </c>
      <c r="F2016" s="17">
        <f>$B$4-D2016-$B$4*$C$4</f>
        <v>436799.57029122702</v>
      </c>
      <c r="G2016" s="16">
        <f t="shared" si="283"/>
        <v>0.56320042970877304</v>
      </c>
      <c r="H2016" s="17">
        <f t="shared" si="284"/>
        <v>153960.12891263189</v>
      </c>
      <c r="I2016" s="16">
        <f t="shared" si="285"/>
        <v>0.513200429708773</v>
      </c>
      <c r="J2016" s="17">
        <f>$F$4-H2016-$G$4</f>
        <v>86039.871087368112</v>
      </c>
      <c r="K2016" s="16">
        <f t="shared" si="286"/>
        <v>0.71320042970877306</v>
      </c>
      <c r="L2016" s="17">
        <f t="shared" si="288"/>
        <v>359240.30079614109</v>
      </c>
      <c r="M2016" s="16">
        <f t="shared" si="287"/>
        <v>0.513200429708773</v>
      </c>
      <c r="N2016" s="17">
        <f t="shared" si="289"/>
        <v>350759.69920385891</v>
      </c>
      <c r="O2016" s="16">
        <f>($B$4*G2016-$F$4*K2016)/$H$4</f>
        <v>0.49891471542305876</v>
      </c>
    </row>
    <row r="2017" spans="2:15" x14ac:dyDescent="0.25">
      <c r="B2017" s="2">
        <f t="shared" si="290"/>
        <v>2002</v>
      </c>
      <c r="C2017" s="14">
        <v>3</v>
      </c>
      <c r="D2017" s="15">
        <v>546228.00771304301</v>
      </c>
      <c r="E2017" s="16">
        <f t="shared" si="282"/>
        <v>0.54622800771304303</v>
      </c>
      <c r="F2017" s="17">
        <f>$B$4-D2017-$B$4*$C$4</f>
        <v>403771.99228695699</v>
      </c>
      <c r="G2017" s="16">
        <f t="shared" si="283"/>
        <v>0.59622800771304307</v>
      </c>
      <c r="H2017" s="17">
        <f t="shared" si="284"/>
        <v>163868.4023139129</v>
      </c>
      <c r="I2017" s="16">
        <f t="shared" si="285"/>
        <v>0.54622800771304303</v>
      </c>
      <c r="J2017" s="17">
        <f>$F$4-H2017-$G$4</f>
        <v>76131.597686087101</v>
      </c>
      <c r="K2017" s="16">
        <f t="shared" si="286"/>
        <v>0.74622800771304298</v>
      </c>
      <c r="L2017" s="17">
        <f t="shared" si="288"/>
        <v>382359.60539913015</v>
      </c>
      <c r="M2017" s="16">
        <f t="shared" si="287"/>
        <v>0.54622800771304303</v>
      </c>
      <c r="N2017" s="17">
        <f t="shared" si="289"/>
        <v>327640.39460086985</v>
      </c>
      <c r="O2017" s="16">
        <f>($B$4*G2017-$F$4*K2017)/$H$4</f>
        <v>0.5319422934273289</v>
      </c>
    </row>
    <row r="2018" spans="2:15" x14ac:dyDescent="0.25">
      <c r="B2018" s="2">
        <f t="shared" si="290"/>
        <v>2003</v>
      </c>
      <c r="C2018" s="14">
        <v>2</v>
      </c>
      <c r="D2018" s="15">
        <v>310422.39534120599</v>
      </c>
      <c r="E2018" s="16">
        <f t="shared" si="282"/>
        <v>0.31042239534120597</v>
      </c>
      <c r="F2018" s="17">
        <f>$B$4-D2018-$B$4*$C$4</f>
        <v>639577.60465879401</v>
      </c>
      <c r="G2018" s="16">
        <f t="shared" si="283"/>
        <v>0.36042239534120596</v>
      </c>
      <c r="H2018" s="17">
        <f t="shared" si="284"/>
        <v>93126.718602361798</v>
      </c>
      <c r="I2018" s="16">
        <f t="shared" si="285"/>
        <v>0.31042239534120597</v>
      </c>
      <c r="J2018" s="17">
        <f>$F$4-H2018-$G$4</f>
        <v>146873.2813976382</v>
      </c>
      <c r="K2018" s="16">
        <f t="shared" si="286"/>
        <v>0.51042239534120593</v>
      </c>
      <c r="L2018" s="17">
        <f t="shared" si="288"/>
        <v>217295.67673884419</v>
      </c>
      <c r="M2018" s="16">
        <f t="shared" si="287"/>
        <v>0.31042239534120597</v>
      </c>
      <c r="N2018" s="17">
        <f t="shared" si="289"/>
        <v>492704.32326115581</v>
      </c>
      <c r="O2018" s="16">
        <f>($B$4*G2018-$F$4*K2018)/$H$4</f>
        <v>0.29613668105549168</v>
      </c>
    </row>
    <row r="2019" spans="2:15" x14ac:dyDescent="0.25">
      <c r="B2019" s="2">
        <f t="shared" si="290"/>
        <v>2004</v>
      </c>
      <c r="C2019" s="14">
        <v>0</v>
      </c>
      <c r="D2019" s="15">
        <v>0</v>
      </c>
      <c r="E2019" s="16">
        <f t="shared" si="282"/>
        <v>0</v>
      </c>
      <c r="F2019" s="17">
        <f>$B$4-D2019-$B$4*$C$4</f>
        <v>950000</v>
      </c>
      <c r="G2019" s="16">
        <f t="shared" si="283"/>
        <v>0.05</v>
      </c>
      <c r="H2019" s="17">
        <f t="shared" si="284"/>
        <v>0</v>
      </c>
      <c r="I2019" s="16">
        <f t="shared" si="285"/>
        <v>0</v>
      </c>
      <c r="J2019" s="17">
        <f>$F$4-H2019-$G$4</f>
        <v>240000</v>
      </c>
      <c r="K2019" s="16">
        <f t="shared" si="286"/>
        <v>0.2</v>
      </c>
      <c r="L2019" s="17">
        <f t="shared" si="288"/>
        <v>0</v>
      </c>
      <c r="M2019" s="16">
        <f t="shared" si="287"/>
        <v>0</v>
      </c>
      <c r="N2019" s="17">
        <f t="shared" si="289"/>
        <v>710000</v>
      </c>
      <c r="O2019" s="16">
        <f>($B$4*G2019-$F$4*K2019)/$H$4</f>
        <v>-1.4285714285714285E-2</v>
      </c>
    </row>
    <row r="2020" spans="2:15" x14ac:dyDescent="0.25">
      <c r="B2020" s="2">
        <f t="shared" si="290"/>
        <v>2005</v>
      </c>
      <c r="C2020" s="14">
        <v>1</v>
      </c>
      <c r="D2020" s="15">
        <v>198851.45353983599</v>
      </c>
      <c r="E2020" s="16">
        <f t="shared" si="282"/>
        <v>0.19885145353983599</v>
      </c>
      <c r="F2020" s="17">
        <f>$B$4-D2020-$B$4*$C$4</f>
        <v>751148.54646016401</v>
      </c>
      <c r="G2020" s="16">
        <f t="shared" si="283"/>
        <v>0.24885145353983601</v>
      </c>
      <c r="H2020" s="17">
        <f t="shared" si="284"/>
        <v>59655.436061950793</v>
      </c>
      <c r="I2020" s="16">
        <f t="shared" si="285"/>
        <v>0.19885145353983597</v>
      </c>
      <c r="J2020" s="17">
        <f>$F$4-H2020-$G$4</f>
        <v>180344.56393804919</v>
      </c>
      <c r="K2020" s="16">
        <f t="shared" si="286"/>
        <v>0.39885145353983598</v>
      </c>
      <c r="L2020" s="17">
        <f t="shared" si="288"/>
        <v>139196.01747788518</v>
      </c>
      <c r="M2020" s="16">
        <f t="shared" si="287"/>
        <v>0.19885145353983597</v>
      </c>
      <c r="N2020" s="17">
        <f t="shared" si="289"/>
        <v>570803.98252211488</v>
      </c>
      <c r="O2020" s="16">
        <f>($B$4*G2020-$F$4*K2020)/$H$4</f>
        <v>0.18456573925412176</v>
      </c>
    </row>
    <row r="2021" spans="2:15" x14ac:dyDescent="0.25">
      <c r="B2021" s="2">
        <f t="shared" si="290"/>
        <v>2006</v>
      </c>
      <c r="C2021" s="14">
        <v>3</v>
      </c>
      <c r="D2021" s="15">
        <v>591083.59332539304</v>
      </c>
      <c r="E2021" s="16">
        <f t="shared" si="282"/>
        <v>0.59108359332539306</v>
      </c>
      <c r="F2021" s="17">
        <f>$B$4-D2021-$B$4*$C$4</f>
        <v>358916.40667460696</v>
      </c>
      <c r="G2021" s="16">
        <f t="shared" si="283"/>
        <v>0.64108359332539311</v>
      </c>
      <c r="H2021" s="17">
        <f t="shared" si="284"/>
        <v>177325.07799761792</v>
      </c>
      <c r="I2021" s="16">
        <f t="shared" si="285"/>
        <v>0.59108359332539306</v>
      </c>
      <c r="J2021" s="17">
        <f>$F$4-H2021-$G$4</f>
        <v>62674.922002382082</v>
      </c>
      <c r="K2021" s="16">
        <f t="shared" si="286"/>
        <v>0.79108359332539302</v>
      </c>
      <c r="L2021" s="17">
        <f t="shared" si="288"/>
        <v>413758.51532777515</v>
      </c>
      <c r="M2021" s="16">
        <f t="shared" si="287"/>
        <v>0.59108359332539306</v>
      </c>
      <c r="N2021" s="17">
        <f t="shared" si="289"/>
        <v>296241.48467222485</v>
      </c>
      <c r="O2021" s="16">
        <f>($B$4*G2021-$F$4*K2021)/$H$4</f>
        <v>0.57679787903967894</v>
      </c>
    </row>
    <row r="2022" spans="2:15" x14ac:dyDescent="0.25">
      <c r="B2022" s="2">
        <f t="shared" si="290"/>
        <v>2007</v>
      </c>
      <c r="C2022" s="14">
        <v>3</v>
      </c>
      <c r="D2022" s="15">
        <v>406331.98469247698</v>
      </c>
      <c r="E2022" s="16">
        <f t="shared" si="282"/>
        <v>0.406331984692477</v>
      </c>
      <c r="F2022" s="17">
        <f>$B$4-D2022-$B$4*$C$4</f>
        <v>543668.01530752308</v>
      </c>
      <c r="G2022" s="16">
        <f t="shared" si="283"/>
        <v>0.45633198469247699</v>
      </c>
      <c r="H2022" s="17">
        <f t="shared" si="284"/>
        <v>121899.59540774309</v>
      </c>
      <c r="I2022" s="16">
        <f t="shared" si="285"/>
        <v>0.406331984692477</v>
      </c>
      <c r="J2022" s="17">
        <f>$F$4-H2022-$G$4</f>
        <v>118100.40459225691</v>
      </c>
      <c r="K2022" s="16">
        <f t="shared" si="286"/>
        <v>0.60633198469247707</v>
      </c>
      <c r="L2022" s="17">
        <f t="shared" si="288"/>
        <v>284432.38928473392</v>
      </c>
      <c r="M2022" s="16">
        <f t="shared" si="287"/>
        <v>0.406331984692477</v>
      </c>
      <c r="N2022" s="17">
        <f t="shared" si="289"/>
        <v>425567.6107152662</v>
      </c>
      <c r="O2022" s="16">
        <f>($B$4*G2022-$F$4*K2022)/$H$4</f>
        <v>0.39204627040676265</v>
      </c>
    </row>
    <row r="2023" spans="2:15" x14ac:dyDescent="0.25">
      <c r="B2023" s="2">
        <f t="shared" si="290"/>
        <v>2008</v>
      </c>
      <c r="C2023" s="14">
        <v>6</v>
      </c>
      <c r="D2023" s="15">
        <v>901811.85631162301</v>
      </c>
      <c r="E2023" s="16">
        <f t="shared" si="282"/>
        <v>0.90181185631162297</v>
      </c>
      <c r="F2023" s="17">
        <f>$B$4-D2023-$B$4*$C$4</f>
        <v>48188.143688376993</v>
      </c>
      <c r="G2023" s="16">
        <f t="shared" si="283"/>
        <v>0.95181185631162302</v>
      </c>
      <c r="H2023" s="17">
        <f t="shared" si="284"/>
        <v>270543.55689348688</v>
      </c>
      <c r="I2023" s="16">
        <f t="shared" si="285"/>
        <v>0.90181185631162297</v>
      </c>
      <c r="J2023" s="17">
        <f>$F$4-H2023-$G$4</f>
        <v>-30543.556893486879</v>
      </c>
      <c r="K2023" s="16">
        <f t="shared" si="286"/>
        <v>1.101811856311623</v>
      </c>
      <c r="L2023" s="17">
        <f t="shared" si="288"/>
        <v>631268.29941813613</v>
      </c>
      <c r="M2023" s="16">
        <f t="shared" si="287"/>
        <v>0.90181185631162308</v>
      </c>
      <c r="N2023" s="17">
        <f t="shared" si="289"/>
        <v>78731.700581863872</v>
      </c>
      <c r="O2023" s="16">
        <f>($B$4*G2023-$F$4*K2023)/$H$4</f>
        <v>0.88752614202590863</v>
      </c>
    </row>
    <row r="2024" spans="2:15" x14ac:dyDescent="0.25">
      <c r="B2024" s="2">
        <f t="shared" si="290"/>
        <v>2009</v>
      </c>
      <c r="C2024" s="14">
        <v>3</v>
      </c>
      <c r="D2024" s="15">
        <v>451510.00527460402</v>
      </c>
      <c r="E2024" s="16">
        <f t="shared" si="282"/>
        <v>0.451510005274604</v>
      </c>
      <c r="F2024" s="17">
        <f>$B$4-D2024-$B$4*$C$4</f>
        <v>498489.99472539593</v>
      </c>
      <c r="G2024" s="16">
        <f t="shared" si="283"/>
        <v>0.50151000527460399</v>
      </c>
      <c r="H2024" s="17">
        <f t="shared" si="284"/>
        <v>135453.0015823812</v>
      </c>
      <c r="I2024" s="16">
        <f t="shared" si="285"/>
        <v>0.451510005274604</v>
      </c>
      <c r="J2024" s="17">
        <f>$F$4-H2024-$G$4</f>
        <v>104546.9984176188</v>
      </c>
      <c r="K2024" s="16">
        <f t="shared" si="286"/>
        <v>0.65151000527460401</v>
      </c>
      <c r="L2024" s="17">
        <f t="shared" si="288"/>
        <v>316057.00369222282</v>
      </c>
      <c r="M2024" s="16">
        <f t="shared" si="287"/>
        <v>0.451510005274604</v>
      </c>
      <c r="N2024" s="17">
        <f t="shared" si="289"/>
        <v>393942.99630777712</v>
      </c>
      <c r="O2024" s="16">
        <f>($B$4*G2024-$F$4*K2024)/$H$4</f>
        <v>0.43722429098888965</v>
      </c>
    </row>
    <row r="2025" spans="2:15" x14ac:dyDescent="0.25">
      <c r="B2025" s="2">
        <f t="shared" si="290"/>
        <v>2010</v>
      </c>
      <c r="C2025" s="14">
        <v>2</v>
      </c>
      <c r="D2025" s="15">
        <v>350889.85348814499</v>
      </c>
      <c r="E2025" s="16">
        <f t="shared" si="282"/>
        <v>0.350889853488145</v>
      </c>
      <c r="F2025" s="17">
        <f>$B$4-D2025-$B$4*$C$4</f>
        <v>599110.14651185507</v>
      </c>
      <c r="G2025" s="16">
        <f t="shared" si="283"/>
        <v>0.40088985348814499</v>
      </c>
      <c r="H2025" s="17">
        <f t="shared" si="284"/>
        <v>105266.95604644349</v>
      </c>
      <c r="I2025" s="16">
        <f t="shared" si="285"/>
        <v>0.35088985348814494</v>
      </c>
      <c r="J2025" s="17">
        <f>$F$4-H2025-$G$4</f>
        <v>134733.04395355651</v>
      </c>
      <c r="K2025" s="16">
        <f t="shared" si="286"/>
        <v>0.55088985348814501</v>
      </c>
      <c r="L2025" s="17">
        <f t="shared" si="288"/>
        <v>245622.8974417015</v>
      </c>
      <c r="M2025" s="16">
        <f t="shared" si="287"/>
        <v>0.350889853488145</v>
      </c>
      <c r="N2025" s="17">
        <f t="shared" si="289"/>
        <v>464377.10255829856</v>
      </c>
      <c r="O2025" s="16">
        <f>($B$4*G2025-$F$4*K2025)/$H$4</f>
        <v>0.33660413920243071</v>
      </c>
    </row>
    <row r="2026" spans="2:15" x14ac:dyDescent="0.25">
      <c r="B2026" s="2">
        <f t="shared" si="290"/>
        <v>2011</v>
      </c>
      <c r="C2026" s="14">
        <v>5</v>
      </c>
      <c r="D2026" s="15">
        <v>635574.30472202902</v>
      </c>
      <c r="E2026" s="16">
        <f t="shared" si="282"/>
        <v>0.63557430472202903</v>
      </c>
      <c r="F2026" s="17">
        <f>$B$4-D2026-$B$4*$C$4</f>
        <v>314425.69527797098</v>
      </c>
      <c r="G2026" s="16">
        <f t="shared" si="283"/>
        <v>0.68557430472202907</v>
      </c>
      <c r="H2026" s="17">
        <f t="shared" si="284"/>
        <v>190672.2914166087</v>
      </c>
      <c r="I2026" s="16">
        <f t="shared" si="285"/>
        <v>0.63557430472202903</v>
      </c>
      <c r="J2026" s="17">
        <f>$F$4-H2026-$G$4</f>
        <v>49327.708583391301</v>
      </c>
      <c r="K2026" s="16">
        <f t="shared" si="286"/>
        <v>0.83557430472202898</v>
      </c>
      <c r="L2026" s="17">
        <f t="shared" si="288"/>
        <v>444902.01330542029</v>
      </c>
      <c r="M2026" s="16">
        <f t="shared" si="287"/>
        <v>0.63557430472202903</v>
      </c>
      <c r="N2026" s="17">
        <f t="shared" si="289"/>
        <v>265097.98669457971</v>
      </c>
      <c r="O2026" s="16">
        <f>($B$4*G2026-$F$4*K2026)/$H$4</f>
        <v>0.62128859043631468</v>
      </c>
    </row>
    <row r="2027" spans="2:15" x14ac:dyDescent="0.25">
      <c r="B2027" s="2">
        <f t="shared" si="290"/>
        <v>2012</v>
      </c>
      <c r="C2027" s="14">
        <v>2</v>
      </c>
      <c r="D2027" s="15">
        <v>230177.71908585099</v>
      </c>
      <c r="E2027" s="16">
        <f t="shared" si="282"/>
        <v>0.230177719085851</v>
      </c>
      <c r="F2027" s="17">
        <f>$B$4-D2027-$B$4*$C$4</f>
        <v>719822.28091414901</v>
      </c>
      <c r="G2027" s="16">
        <f t="shared" si="283"/>
        <v>0.28017771908585098</v>
      </c>
      <c r="H2027" s="17">
        <f t="shared" si="284"/>
        <v>69053.315725755296</v>
      </c>
      <c r="I2027" s="16">
        <f t="shared" si="285"/>
        <v>0.230177719085851</v>
      </c>
      <c r="J2027" s="17">
        <f>$F$4-H2027-$G$4</f>
        <v>170946.6842742447</v>
      </c>
      <c r="K2027" s="16">
        <f t="shared" si="286"/>
        <v>0.43017771908585101</v>
      </c>
      <c r="L2027" s="17">
        <f t="shared" si="288"/>
        <v>161124.40336009569</v>
      </c>
      <c r="M2027" s="16">
        <f t="shared" si="287"/>
        <v>0.230177719085851</v>
      </c>
      <c r="N2027" s="17">
        <f t="shared" si="289"/>
        <v>548875.59663990431</v>
      </c>
      <c r="O2027" s="16">
        <f>($B$4*G2027-$F$4*K2027)/$H$4</f>
        <v>0.21589200480013671</v>
      </c>
    </row>
    <row r="2028" spans="2:15" x14ac:dyDescent="0.25">
      <c r="B2028" s="2">
        <f t="shared" si="290"/>
        <v>2013</v>
      </c>
      <c r="C2028" s="14">
        <v>4</v>
      </c>
      <c r="D2028" s="15">
        <v>614226.28895770502</v>
      </c>
      <c r="E2028" s="16">
        <f t="shared" si="282"/>
        <v>0.61422628895770504</v>
      </c>
      <c r="F2028" s="17">
        <f>$B$4-D2028-$B$4*$C$4</f>
        <v>335773.71104229498</v>
      </c>
      <c r="G2028" s="16">
        <f t="shared" si="283"/>
        <v>0.66422628895770508</v>
      </c>
      <c r="H2028" s="17">
        <f t="shared" si="284"/>
        <v>184267.88668731149</v>
      </c>
      <c r="I2028" s="16">
        <f t="shared" si="285"/>
        <v>0.61422628895770492</v>
      </c>
      <c r="J2028" s="17">
        <f>$F$4-H2028-$G$4</f>
        <v>55732.113312688511</v>
      </c>
      <c r="K2028" s="16">
        <f t="shared" si="286"/>
        <v>0.81422628895770499</v>
      </c>
      <c r="L2028" s="17">
        <f t="shared" si="288"/>
        <v>429958.40227039356</v>
      </c>
      <c r="M2028" s="16">
        <f t="shared" si="287"/>
        <v>0.61422628895770504</v>
      </c>
      <c r="N2028" s="17">
        <f t="shared" si="289"/>
        <v>280041.59772960644</v>
      </c>
      <c r="O2028" s="16">
        <f>($B$4*G2028-$F$4*K2028)/$H$4</f>
        <v>0.5999405746719908</v>
      </c>
    </row>
    <row r="2029" spans="2:15" x14ac:dyDescent="0.25">
      <c r="B2029" s="2">
        <f t="shared" si="290"/>
        <v>2014</v>
      </c>
      <c r="C2029" s="14">
        <v>3</v>
      </c>
      <c r="D2029" s="15">
        <v>589389.47487895098</v>
      </c>
      <c r="E2029" s="16">
        <f t="shared" si="282"/>
        <v>0.58938947487895099</v>
      </c>
      <c r="F2029" s="17">
        <f>$B$4-D2029-$B$4*$C$4</f>
        <v>360610.52512104902</v>
      </c>
      <c r="G2029" s="16">
        <f t="shared" si="283"/>
        <v>0.63938947487895104</v>
      </c>
      <c r="H2029" s="17">
        <f t="shared" si="284"/>
        <v>176816.84246368529</v>
      </c>
      <c r="I2029" s="16">
        <f t="shared" si="285"/>
        <v>0.58938947487895099</v>
      </c>
      <c r="J2029" s="17">
        <f>$F$4-H2029-$G$4</f>
        <v>63183.157536314713</v>
      </c>
      <c r="K2029" s="16">
        <f t="shared" si="286"/>
        <v>0.78938947487895095</v>
      </c>
      <c r="L2029" s="17">
        <f t="shared" si="288"/>
        <v>412572.63241526566</v>
      </c>
      <c r="M2029" s="16">
        <f t="shared" si="287"/>
        <v>0.58938947487895099</v>
      </c>
      <c r="N2029" s="17">
        <f t="shared" si="289"/>
        <v>297427.36758473434</v>
      </c>
      <c r="O2029" s="16">
        <f>($B$4*G2029-$F$4*K2029)/$H$4</f>
        <v>0.57510376059323687</v>
      </c>
    </row>
    <row r="2030" spans="2:15" x14ac:dyDescent="0.25">
      <c r="B2030" s="2">
        <f t="shared" si="290"/>
        <v>2015</v>
      </c>
      <c r="C2030" s="14">
        <v>1</v>
      </c>
      <c r="D2030" s="15">
        <v>126960.28594575101</v>
      </c>
      <c r="E2030" s="16">
        <f t="shared" si="282"/>
        <v>0.12696028594575101</v>
      </c>
      <c r="F2030" s="17">
        <f>$B$4-D2030-$B$4*$C$4</f>
        <v>823039.71405424899</v>
      </c>
      <c r="G2030" s="16">
        <f t="shared" si="283"/>
        <v>0.17696028594575103</v>
      </c>
      <c r="H2030" s="17">
        <f t="shared" si="284"/>
        <v>38088.085783725299</v>
      </c>
      <c r="I2030" s="16">
        <f t="shared" si="285"/>
        <v>0.12696028594575098</v>
      </c>
      <c r="J2030" s="17">
        <f>$F$4-H2030-$G$4</f>
        <v>201911.91421627469</v>
      </c>
      <c r="K2030" s="16">
        <f t="shared" si="286"/>
        <v>0.32696028594575099</v>
      </c>
      <c r="L2030" s="17">
        <f t="shared" si="288"/>
        <v>88872.200162025707</v>
      </c>
      <c r="M2030" s="16">
        <f t="shared" si="287"/>
        <v>0.12696028594575101</v>
      </c>
      <c r="N2030" s="17">
        <f t="shared" si="289"/>
        <v>621127.79983797437</v>
      </c>
      <c r="O2030" s="16">
        <f>($B$4*G2030-$F$4*K2030)/$H$4</f>
        <v>0.11267457166003676</v>
      </c>
    </row>
    <row r="2031" spans="2:15" x14ac:dyDescent="0.25">
      <c r="B2031" s="2">
        <f t="shared" si="290"/>
        <v>2016</v>
      </c>
      <c r="C2031" s="14">
        <v>2</v>
      </c>
      <c r="D2031" s="15">
        <v>230114.15265445999</v>
      </c>
      <c r="E2031" s="16">
        <f t="shared" si="282"/>
        <v>0.23011415265446</v>
      </c>
      <c r="F2031" s="17">
        <f>$B$4-D2031-$B$4*$C$4</f>
        <v>719885.84734554007</v>
      </c>
      <c r="G2031" s="16">
        <f t="shared" si="283"/>
        <v>0.28011415265445999</v>
      </c>
      <c r="H2031" s="17">
        <f t="shared" si="284"/>
        <v>69034.245796338</v>
      </c>
      <c r="I2031" s="16">
        <f t="shared" si="285"/>
        <v>0.23011415265446</v>
      </c>
      <c r="J2031" s="17">
        <f>$F$4-H2031-$G$4</f>
        <v>170965.75420366199</v>
      </c>
      <c r="K2031" s="16">
        <f t="shared" si="286"/>
        <v>0.43011415265446001</v>
      </c>
      <c r="L2031" s="17">
        <f t="shared" si="288"/>
        <v>161079.90685812198</v>
      </c>
      <c r="M2031" s="16">
        <f t="shared" si="287"/>
        <v>0.23011415265445997</v>
      </c>
      <c r="N2031" s="17">
        <f t="shared" si="289"/>
        <v>548920.09314187802</v>
      </c>
      <c r="O2031" s="16">
        <f>($B$4*G2031-$F$4*K2031)/$H$4</f>
        <v>0.21582843836874568</v>
      </c>
    </row>
    <row r="2032" spans="2:15" x14ac:dyDescent="0.25">
      <c r="B2032" s="2">
        <f t="shared" si="290"/>
        <v>2017</v>
      </c>
      <c r="C2032" s="14">
        <v>3</v>
      </c>
      <c r="D2032" s="15">
        <v>453814.447816581</v>
      </c>
      <c r="E2032" s="16">
        <f t="shared" si="282"/>
        <v>0.45381444781658098</v>
      </c>
      <c r="F2032" s="17">
        <f>$B$4-D2032-$B$4*$C$4</f>
        <v>496185.552183419</v>
      </c>
      <c r="G2032" s="16">
        <f t="shared" si="283"/>
        <v>0.50381444781658102</v>
      </c>
      <c r="H2032" s="17">
        <f t="shared" si="284"/>
        <v>136144.33434497428</v>
      </c>
      <c r="I2032" s="16">
        <f t="shared" si="285"/>
        <v>0.45381444781658092</v>
      </c>
      <c r="J2032" s="17">
        <f>$F$4-H2032-$G$4</f>
        <v>103855.66565502572</v>
      </c>
      <c r="K2032" s="16">
        <f t="shared" si="286"/>
        <v>0.65381444781658093</v>
      </c>
      <c r="L2032" s="17">
        <f t="shared" si="288"/>
        <v>317670.11347160675</v>
      </c>
      <c r="M2032" s="16">
        <f t="shared" si="287"/>
        <v>0.45381444781658109</v>
      </c>
      <c r="N2032" s="17">
        <f t="shared" si="289"/>
        <v>392329.88652839325</v>
      </c>
      <c r="O2032" s="16">
        <f>($B$4*G2032-$F$4*K2032)/$H$4</f>
        <v>0.4395287335308668</v>
      </c>
    </row>
    <row r="2033" spans="2:15" x14ac:dyDescent="0.25">
      <c r="B2033" s="2">
        <f t="shared" si="290"/>
        <v>2018</v>
      </c>
      <c r="C2033" s="14">
        <v>3</v>
      </c>
      <c r="D2033" s="15">
        <v>446387.78533419798</v>
      </c>
      <c r="E2033" s="16">
        <f t="shared" si="282"/>
        <v>0.44638778533419798</v>
      </c>
      <c r="F2033" s="17">
        <f>$B$4-D2033-$B$4*$C$4</f>
        <v>503612.21466580196</v>
      </c>
      <c r="G2033" s="16">
        <f t="shared" si="283"/>
        <v>0.49638778533419797</v>
      </c>
      <c r="H2033" s="17">
        <f t="shared" si="284"/>
        <v>133916.33560025939</v>
      </c>
      <c r="I2033" s="16">
        <f t="shared" si="285"/>
        <v>0.44638778533419798</v>
      </c>
      <c r="J2033" s="17">
        <f>$F$4-H2033-$G$4</f>
        <v>106083.66439974061</v>
      </c>
      <c r="K2033" s="16">
        <f t="shared" si="286"/>
        <v>0.64638778533419794</v>
      </c>
      <c r="L2033" s="17">
        <f t="shared" si="288"/>
        <v>312471.44973393856</v>
      </c>
      <c r="M2033" s="16">
        <f t="shared" si="287"/>
        <v>0.44638778533419793</v>
      </c>
      <c r="N2033" s="17">
        <f t="shared" si="289"/>
        <v>397528.55026606133</v>
      </c>
      <c r="O2033" s="16">
        <f>($B$4*G2033-$F$4*K2033)/$H$4</f>
        <v>0.43210207104848364</v>
      </c>
    </row>
    <row r="2034" spans="2:15" x14ac:dyDescent="0.25">
      <c r="B2034" s="2">
        <f t="shared" si="290"/>
        <v>2019</v>
      </c>
      <c r="C2034" s="14">
        <v>3</v>
      </c>
      <c r="D2034" s="15">
        <v>486545.622793702</v>
      </c>
      <c r="E2034" s="16">
        <f t="shared" si="282"/>
        <v>0.486545622793702</v>
      </c>
      <c r="F2034" s="17">
        <f>$B$4-D2034-$B$4*$C$4</f>
        <v>463454.377206298</v>
      </c>
      <c r="G2034" s="16">
        <f t="shared" si="283"/>
        <v>0.53654562279370199</v>
      </c>
      <c r="H2034" s="17">
        <f t="shared" si="284"/>
        <v>145963.68683811059</v>
      </c>
      <c r="I2034" s="16">
        <f t="shared" si="285"/>
        <v>0.48654562279370195</v>
      </c>
      <c r="J2034" s="17">
        <f>$F$4-H2034-$G$4</f>
        <v>94036.313161889411</v>
      </c>
      <c r="K2034" s="16">
        <f t="shared" si="286"/>
        <v>0.6865456227937019</v>
      </c>
      <c r="L2034" s="17">
        <f t="shared" si="288"/>
        <v>340581.93595559138</v>
      </c>
      <c r="M2034" s="16">
        <f t="shared" si="287"/>
        <v>0.486545622793702</v>
      </c>
      <c r="N2034" s="17">
        <f t="shared" si="289"/>
        <v>369418.06404440862</v>
      </c>
      <c r="O2034" s="16">
        <f>($B$4*G2034-$F$4*K2034)/$H$4</f>
        <v>0.47225990850798771</v>
      </c>
    </row>
    <row r="2035" spans="2:15" x14ac:dyDescent="0.25">
      <c r="B2035" s="2">
        <f t="shared" si="290"/>
        <v>2020</v>
      </c>
      <c r="C2035" s="14">
        <v>2</v>
      </c>
      <c r="D2035" s="15">
        <v>267857.84772815998</v>
      </c>
      <c r="E2035" s="16">
        <f t="shared" si="282"/>
        <v>0.26785784772815996</v>
      </c>
      <c r="F2035" s="17">
        <f>$B$4-D2035-$B$4*$C$4</f>
        <v>682142.15227184002</v>
      </c>
      <c r="G2035" s="16">
        <f t="shared" si="283"/>
        <v>0.31785784772815995</v>
      </c>
      <c r="H2035" s="17">
        <f t="shared" si="284"/>
        <v>80357.354318447993</v>
      </c>
      <c r="I2035" s="16">
        <f t="shared" si="285"/>
        <v>0.26785784772815996</v>
      </c>
      <c r="J2035" s="17">
        <f>$F$4-H2035-$G$4</f>
        <v>159642.64568155201</v>
      </c>
      <c r="K2035" s="16">
        <f t="shared" si="286"/>
        <v>0.46785784772815997</v>
      </c>
      <c r="L2035" s="17">
        <f t="shared" si="288"/>
        <v>187500.49340971198</v>
      </c>
      <c r="M2035" s="16">
        <f t="shared" si="287"/>
        <v>0.26785784772815996</v>
      </c>
      <c r="N2035" s="17">
        <f t="shared" si="289"/>
        <v>522499.50659028802</v>
      </c>
      <c r="O2035" s="16">
        <f>($B$4*G2035-$F$4*K2035)/$H$4</f>
        <v>0.25357213344244561</v>
      </c>
    </row>
    <row r="2036" spans="2:15" x14ac:dyDescent="0.25">
      <c r="B2036" s="2">
        <f t="shared" si="290"/>
        <v>2021</v>
      </c>
      <c r="C2036" s="14">
        <v>3</v>
      </c>
      <c r="D2036" s="15">
        <v>395657.41430084698</v>
      </c>
      <c r="E2036" s="16">
        <f t="shared" si="282"/>
        <v>0.395657414300847</v>
      </c>
      <c r="F2036" s="17">
        <f>$B$4-D2036-$B$4*$C$4</f>
        <v>554342.58569915302</v>
      </c>
      <c r="G2036" s="16">
        <f t="shared" si="283"/>
        <v>0.44565741430084699</v>
      </c>
      <c r="H2036" s="17">
        <f t="shared" si="284"/>
        <v>118697.22429025409</v>
      </c>
      <c r="I2036" s="16">
        <f t="shared" si="285"/>
        <v>0.39565741430084694</v>
      </c>
      <c r="J2036" s="17">
        <f>$F$4-H2036-$G$4</f>
        <v>121302.77570974591</v>
      </c>
      <c r="K2036" s="16">
        <f t="shared" si="286"/>
        <v>0.59565741430084695</v>
      </c>
      <c r="L2036" s="17">
        <f t="shared" si="288"/>
        <v>276960.19001059292</v>
      </c>
      <c r="M2036" s="16">
        <f t="shared" si="287"/>
        <v>0.39565741430084705</v>
      </c>
      <c r="N2036" s="17">
        <f t="shared" si="289"/>
        <v>433039.80998940708</v>
      </c>
      <c r="O2036" s="16">
        <f>($B$4*G2036-$F$4*K2036)/$H$4</f>
        <v>0.38137170001513276</v>
      </c>
    </row>
    <row r="2037" spans="2:15" x14ac:dyDescent="0.25">
      <c r="B2037" s="2">
        <f t="shared" si="290"/>
        <v>2022</v>
      </c>
      <c r="C2037" s="14">
        <v>3</v>
      </c>
      <c r="D2037" s="15">
        <v>603037.40271921305</v>
      </c>
      <c r="E2037" s="16">
        <f t="shared" si="282"/>
        <v>0.60303740271921302</v>
      </c>
      <c r="F2037" s="17">
        <f>$B$4-D2037-$B$4*$C$4</f>
        <v>346962.59728078695</v>
      </c>
      <c r="G2037" s="16">
        <f t="shared" si="283"/>
        <v>0.65303740271921307</v>
      </c>
      <c r="H2037" s="17">
        <f t="shared" si="284"/>
        <v>180911.2208157639</v>
      </c>
      <c r="I2037" s="16">
        <f t="shared" si="285"/>
        <v>0.60303740271921302</v>
      </c>
      <c r="J2037" s="17">
        <f>$F$4-H2037-$G$4</f>
        <v>59088.779184236104</v>
      </c>
      <c r="K2037" s="16">
        <f t="shared" si="286"/>
        <v>0.80303740271921309</v>
      </c>
      <c r="L2037" s="17">
        <f t="shared" si="288"/>
        <v>422126.18190344912</v>
      </c>
      <c r="M2037" s="16">
        <f t="shared" si="287"/>
        <v>0.60303740271921302</v>
      </c>
      <c r="N2037" s="17">
        <f t="shared" si="289"/>
        <v>287873.81809655088</v>
      </c>
      <c r="O2037" s="16">
        <f>($B$4*G2037-$F$4*K2037)/$H$4</f>
        <v>0.58875168843349879</v>
      </c>
    </row>
    <row r="2038" spans="2:15" x14ac:dyDescent="0.25">
      <c r="B2038" s="2">
        <f t="shared" si="290"/>
        <v>2023</v>
      </c>
      <c r="C2038" s="14">
        <v>4</v>
      </c>
      <c r="D2038" s="15">
        <v>571059.07323970099</v>
      </c>
      <c r="E2038" s="16">
        <f t="shared" si="282"/>
        <v>0.57105907323970095</v>
      </c>
      <c r="F2038" s="17">
        <f>$B$4-D2038-$B$4*$C$4</f>
        <v>378940.92676029901</v>
      </c>
      <c r="G2038" s="16">
        <f t="shared" si="283"/>
        <v>0.621059073239701</v>
      </c>
      <c r="H2038" s="17">
        <f t="shared" si="284"/>
        <v>171317.7219719103</v>
      </c>
      <c r="I2038" s="16">
        <f t="shared" si="285"/>
        <v>0.57105907323970095</v>
      </c>
      <c r="J2038" s="17">
        <f>$F$4-H2038-$G$4</f>
        <v>68682.278028089699</v>
      </c>
      <c r="K2038" s="16">
        <f t="shared" si="286"/>
        <v>0.77105907323970091</v>
      </c>
      <c r="L2038" s="17">
        <f t="shared" si="288"/>
        <v>399741.35126779065</v>
      </c>
      <c r="M2038" s="16">
        <f t="shared" si="287"/>
        <v>0.57105907323970095</v>
      </c>
      <c r="N2038" s="17">
        <f t="shared" si="289"/>
        <v>310258.64873220935</v>
      </c>
      <c r="O2038" s="16">
        <f>($B$4*G2038-$F$4*K2038)/$H$4</f>
        <v>0.55677335895398672</v>
      </c>
    </row>
    <row r="2039" spans="2:15" x14ac:dyDescent="0.25">
      <c r="B2039" s="2">
        <f t="shared" si="290"/>
        <v>2024</v>
      </c>
      <c r="C2039" s="14">
        <v>0</v>
      </c>
      <c r="D2039" s="15">
        <v>0</v>
      </c>
      <c r="E2039" s="16">
        <f t="shared" si="282"/>
        <v>0</v>
      </c>
      <c r="F2039" s="17">
        <f>$B$4-D2039-$B$4*$C$4</f>
        <v>950000</v>
      </c>
      <c r="G2039" s="16">
        <f t="shared" si="283"/>
        <v>0.05</v>
      </c>
      <c r="H2039" s="17">
        <f t="shared" si="284"/>
        <v>0</v>
      </c>
      <c r="I2039" s="16">
        <f t="shared" si="285"/>
        <v>0</v>
      </c>
      <c r="J2039" s="17">
        <f>$F$4-H2039-$G$4</f>
        <v>240000</v>
      </c>
      <c r="K2039" s="16">
        <f t="shared" si="286"/>
        <v>0.2</v>
      </c>
      <c r="L2039" s="17">
        <f t="shared" si="288"/>
        <v>0</v>
      </c>
      <c r="M2039" s="16">
        <f t="shared" si="287"/>
        <v>0</v>
      </c>
      <c r="N2039" s="17">
        <f t="shared" si="289"/>
        <v>710000</v>
      </c>
      <c r="O2039" s="16">
        <f>($B$4*G2039-$F$4*K2039)/$H$4</f>
        <v>-1.4285714285714285E-2</v>
      </c>
    </row>
    <row r="2040" spans="2:15" x14ac:dyDescent="0.25">
      <c r="B2040" s="2">
        <f t="shared" si="290"/>
        <v>2025</v>
      </c>
      <c r="C2040" s="14">
        <v>6</v>
      </c>
      <c r="D2040" s="15">
        <v>1011295.47037026</v>
      </c>
      <c r="E2040" s="16">
        <f t="shared" si="282"/>
        <v>1.0112954703702599</v>
      </c>
      <c r="F2040" s="17">
        <f>$B$4-D2040-$B$4*$C$4</f>
        <v>-61295.470370259951</v>
      </c>
      <c r="G2040" s="16">
        <f t="shared" si="283"/>
        <v>1.06129547037026</v>
      </c>
      <c r="H2040" s="17">
        <f t="shared" si="284"/>
        <v>303388.64111107797</v>
      </c>
      <c r="I2040" s="16">
        <f t="shared" si="285"/>
        <v>1.0112954703702599</v>
      </c>
      <c r="J2040" s="17">
        <f>$F$4-H2040-$G$4</f>
        <v>-63388.641111077974</v>
      </c>
      <c r="K2040" s="16">
        <f t="shared" si="286"/>
        <v>1.2112954703702599</v>
      </c>
      <c r="L2040" s="17">
        <f t="shared" si="288"/>
        <v>707906.82925918198</v>
      </c>
      <c r="M2040" s="16">
        <f t="shared" si="287"/>
        <v>1.0112954703702599</v>
      </c>
      <c r="N2040" s="17">
        <f t="shared" si="289"/>
        <v>2093.1707408180228</v>
      </c>
      <c r="O2040" s="16">
        <f>($B$4*G2040-$F$4*K2040)/$H$4</f>
        <v>0.9970097560845459</v>
      </c>
    </row>
    <row r="2041" spans="2:15" x14ac:dyDescent="0.25">
      <c r="B2041" s="2">
        <f t="shared" si="290"/>
        <v>2026</v>
      </c>
      <c r="C2041" s="14">
        <v>3</v>
      </c>
      <c r="D2041" s="15">
        <v>415307.593073653</v>
      </c>
      <c r="E2041" s="16">
        <f t="shared" si="282"/>
        <v>0.415307593073653</v>
      </c>
      <c r="F2041" s="17">
        <f>$B$4-D2041-$B$4*$C$4</f>
        <v>534692.40692634694</v>
      </c>
      <c r="G2041" s="16">
        <f t="shared" si="283"/>
        <v>0.46530759307365299</v>
      </c>
      <c r="H2041" s="17">
        <f t="shared" si="284"/>
        <v>124592.27792209589</v>
      </c>
      <c r="I2041" s="16">
        <f t="shared" si="285"/>
        <v>0.41530759307365295</v>
      </c>
      <c r="J2041" s="17">
        <f>$F$4-H2041-$G$4</f>
        <v>115407.72207790409</v>
      </c>
      <c r="K2041" s="16">
        <f t="shared" si="286"/>
        <v>0.6153075930736529</v>
      </c>
      <c r="L2041" s="17">
        <f t="shared" si="288"/>
        <v>290715.31515155709</v>
      </c>
      <c r="M2041" s="16">
        <f t="shared" si="287"/>
        <v>0.415307593073653</v>
      </c>
      <c r="N2041" s="17">
        <f t="shared" si="289"/>
        <v>419284.68484844285</v>
      </c>
      <c r="O2041" s="16">
        <f>($B$4*G2041-$F$4*K2041)/$H$4</f>
        <v>0.40102187878793871</v>
      </c>
    </row>
    <row r="2042" spans="2:15" x14ac:dyDescent="0.25">
      <c r="B2042" s="2">
        <f t="shared" si="290"/>
        <v>2027</v>
      </c>
      <c r="C2042" s="14">
        <v>3</v>
      </c>
      <c r="D2042" s="15">
        <v>427164.79571228399</v>
      </c>
      <c r="E2042" s="16">
        <f t="shared" si="282"/>
        <v>0.427164795712284</v>
      </c>
      <c r="F2042" s="17">
        <f>$B$4-D2042-$B$4*$C$4</f>
        <v>522835.20428771595</v>
      </c>
      <c r="G2042" s="16">
        <f t="shared" si="283"/>
        <v>0.47716479571228398</v>
      </c>
      <c r="H2042" s="17">
        <f t="shared" si="284"/>
        <v>128149.43871368519</v>
      </c>
      <c r="I2042" s="16">
        <f t="shared" si="285"/>
        <v>0.42716479571228394</v>
      </c>
      <c r="J2042" s="17">
        <f>$F$4-H2042-$G$4</f>
        <v>111850.5612863148</v>
      </c>
      <c r="K2042" s="16">
        <f t="shared" si="286"/>
        <v>0.6271647957122839</v>
      </c>
      <c r="L2042" s="17">
        <f t="shared" si="288"/>
        <v>299015.35699859879</v>
      </c>
      <c r="M2042" s="16">
        <f t="shared" si="287"/>
        <v>0.427164795712284</v>
      </c>
      <c r="N2042" s="17">
        <f t="shared" si="289"/>
        <v>410984.64300140116</v>
      </c>
      <c r="O2042" s="16">
        <f>($B$4*G2042-$F$4*K2042)/$H$4</f>
        <v>0.41287908142656971</v>
      </c>
    </row>
    <row r="2043" spans="2:15" x14ac:dyDescent="0.25">
      <c r="B2043" s="2">
        <f t="shared" si="290"/>
        <v>2028</v>
      </c>
      <c r="C2043" s="14">
        <v>2</v>
      </c>
      <c r="D2043" s="15">
        <v>246027.12400942601</v>
      </c>
      <c r="E2043" s="16">
        <f t="shared" si="282"/>
        <v>0.246027124009426</v>
      </c>
      <c r="F2043" s="17">
        <f>$B$4-D2043-$B$4*$C$4</f>
        <v>703972.87599057402</v>
      </c>
      <c r="G2043" s="16">
        <f t="shared" si="283"/>
        <v>0.29602712400942599</v>
      </c>
      <c r="H2043" s="17">
        <f t="shared" si="284"/>
        <v>73808.137202827798</v>
      </c>
      <c r="I2043" s="16">
        <f t="shared" si="285"/>
        <v>0.246027124009426</v>
      </c>
      <c r="J2043" s="17">
        <f>$F$4-H2043-$G$4</f>
        <v>166191.86279717222</v>
      </c>
      <c r="K2043" s="16">
        <f t="shared" si="286"/>
        <v>0.44602712400942601</v>
      </c>
      <c r="L2043" s="17">
        <f t="shared" si="288"/>
        <v>172218.9868065982</v>
      </c>
      <c r="M2043" s="16">
        <f t="shared" si="287"/>
        <v>0.246027124009426</v>
      </c>
      <c r="N2043" s="17">
        <f t="shared" si="289"/>
        <v>537781.01319340174</v>
      </c>
      <c r="O2043" s="16">
        <f>($B$4*G2043-$F$4*K2043)/$H$4</f>
        <v>0.23174140972371168</v>
      </c>
    </row>
    <row r="2044" spans="2:15" x14ac:dyDescent="0.25">
      <c r="B2044" s="2">
        <f t="shared" si="290"/>
        <v>2029</v>
      </c>
      <c r="C2044" s="14">
        <v>1</v>
      </c>
      <c r="D2044" s="15">
        <v>211626.83188475901</v>
      </c>
      <c r="E2044" s="16">
        <f t="shared" si="282"/>
        <v>0.211626831884759</v>
      </c>
      <c r="F2044" s="17">
        <f>$B$4-D2044-$B$4*$C$4</f>
        <v>738373.16811524099</v>
      </c>
      <c r="G2044" s="16">
        <f t="shared" si="283"/>
        <v>0.26162683188475899</v>
      </c>
      <c r="H2044" s="17">
        <f t="shared" si="284"/>
        <v>63488.049565427704</v>
      </c>
      <c r="I2044" s="16">
        <f t="shared" si="285"/>
        <v>0.211626831884759</v>
      </c>
      <c r="J2044" s="17">
        <f>$F$4-H2044-$G$4</f>
        <v>176511.9504345723</v>
      </c>
      <c r="K2044" s="16">
        <f t="shared" si="286"/>
        <v>0.41162683188475901</v>
      </c>
      <c r="L2044" s="17">
        <f t="shared" si="288"/>
        <v>148138.78231933131</v>
      </c>
      <c r="M2044" s="16">
        <f t="shared" si="287"/>
        <v>0.211626831884759</v>
      </c>
      <c r="N2044" s="17">
        <f t="shared" si="289"/>
        <v>561861.21768066869</v>
      </c>
      <c r="O2044" s="16">
        <f>($B$4*G2044-$F$4*K2044)/$H$4</f>
        <v>0.19734111759904469</v>
      </c>
    </row>
    <row r="2045" spans="2:15" x14ac:dyDescent="0.25">
      <c r="B2045" s="2">
        <f t="shared" si="290"/>
        <v>2030</v>
      </c>
      <c r="C2045" s="14">
        <v>4</v>
      </c>
      <c r="D2045" s="15">
        <v>725634.37101361598</v>
      </c>
      <c r="E2045" s="16">
        <f t="shared" si="282"/>
        <v>0.72563437101361594</v>
      </c>
      <c r="F2045" s="17">
        <f>$B$4-D2045-$B$4*$C$4</f>
        <v>224365.62898638402</v>
      </c>
      <c r="G2045" s="16">
        <f t="shared" si="283"/>
        <v>0.77563437101361599</v>
      </c>
      <c r="H2045" s="17">
        <f t="shared" si="284"/>
        <v>217690.31130408478</v>
      </c>
      <c r="I2045" s="16">
        <f t="shared" si="285"/>
        <v>0.72563437101361594</v>
      </c>
      <c r="J2045" s="17">
        <f>$F$4-H2045-$G$4</f>
        <v>22309.688695915218</v>
      </c>
      <c r="K2045" s="16">
        <f t="shared" si="286"/>
        <v>0.9256343710136159</v>
      </c>
      <c r="L2045" s="17">
        <f t="shared" si="288"/>
        <v>507944.0597095312</v>
      </c>
      <c r="M2045" s="16">
        <f t="shared" si="287"/>
        <v>0.72563437101361594</v>
      </c>
      <c r="N2045" s="17">
        <f t="shared" si="289"/>
        <v>202055.9402904688</v>
      </c>
      <c r="O2045" s="16">
        <f>($B$4*G2045-$F$4*K2045)/$H$4</f>
        <v>0.71134865672790171</v>
      </c>
    </row>
    <row r="2046" spans="2:15" x14ac:dyDescent="0.25">
      <c r="B2046" s="2">
        <f t="shared" si="290"/>
        <v>2031</v>
      </c>
      <c r="C2046" s="14">
        <v>4</v>
      </c>
      <c r="D2046" s="15">
        <v>616236.953563635</v>
      </c>
      <c r="E2046" s="16">
        <f t="shared" si="282"/>
        <v>0.61623695356363506</v>
      </c>
      <c r="F2046" s="17">
        <f>$B$4-D2046-$B$4*$C$4</f>
        <v>333763.046436365</v>
      </c>
      <c r="G2046" s="16">
        <f t="shared" si="283"/>
        <v>0.6662369535636351</v>
      </c>
      <c r="H2046" s="17">
        <f t="shared" si="284"/>
        <v>184871.0860690905</v>
      </c>
      <c r="I2046" s="16">
        <f t="shared" si="285"/>
        <v>0.61623695356363495</v>
      </c>
      <c r="J2046" s="17">
        <f>$F$4-H2046-$G$4</f>
        <v>55128.913930909504</v>
      </c>
      <c r="K2046" s="16">
        <f t="shared" si="286"/>
        <v>0.8162369535636349</v>
      </c>
      <c r="L2046" s="17">
        <f t="shared" si="288"/>
        <v>431365.86749454448</v>
      </c>
      <c r="M2046" s="16">
        <f t="shared" si="287"/>
        <v>0.61623695356363495</v>
      </c>
      <c r="N2046" s="17">
        <f t="shared" si="289"/>
        <v>278634.13250545552</v>
      </c>
      <c r="O2046" s="16">
        <f>($B$4*G2046-$F$4*K2046)/$H$4</f>
        <v>0.60195123927792094</v>
      </c>
    </row>
    <row r="2047" spans="2:15" x14ac:dyDescent="0.25">
      <c r="B2047" s="2">
        <f t="shared" si="290"/>
        <v>2032</v>
      </c>
      <c r="C2047" s="14">
        <v>7</v>
      </c>
      <c r="D2047" s="15">
        <v>1130485.2449457999</v>
      </c>
      <c r="E2047" s="16">
        <f t="shared" si="282"/>
        <v>1.1304852449457998</v>
      </c>
      <c r="F2047" s="17">
        <f>$B$4-D2047-$B$4*$C$4</f>
        <v>-180485.24494579993</v>
      </c>
      <c r="G2047" s="16">
        <f t="shared" si="283"/>
        <v>1.1804852449457999</v>
      </c>
      <c r="H2047" s="17">
        <f t="shared" si="284"/>
        <v>339145.57348373998</v>
      </c>
      <c r="I2047" s="16">
        <f t="shared" si="285"/>
        <v>1.1304852449457998</v>
      </c>
      <c r="J2047" s="17">
        <f>$F$4-H2047-$G$4</f>
        <v>-99145.57348373998</v>
      </c>
      <c r="K2047" s="16">
        <f t="shared" si="286"/>
        <v>1.3304852449457998</v>
      </c>
      <c r="L2047" s="17">
        <f t="shared" si="288"/>
        <v>791339.67146205995</v>
      </c>
      <c r="M2047" s="16">
        <f t="shared" si="287"/>
        <v>1.1304852449457998</v>
      </c>
      <c r="N2047" s="17">
        <f t="shared" si="289"/>
        <v>-81339.671462059952</v>
      </c>
      <c r="O2047" s="16">
        <f>($B$4*G2047-$F$4*K2047)/$H$4</f>
        <v>1.1161995306600856</v>
      </c>
    </row>
    <row r="2048" spans="2:15" x14ac:dyDescent="0.25">
      <c r="B2048" s="2">
        <f t="shared" si="290"/>
        <v>2033</v>
      </c>
      <c r="C2048" s="14">
        <v>1</v>
      </c>
      <c r="D2048" s="15">
        <v>180804.41813283501</v>
      </c>
      <c r="E2048" s="16">
        <f t="shared" si="282"/>
        <v>0.18080441813283502</v>
      </c>
      <c r="F2048" s="17">
        <f>$B$4-D2048-$B$4*$C$4</f>
        <v>769195.58186716493</v>
      </c>
      <c r="G2048" s="16">
        <f t="shared" si="283"/>
        <v>0.23080441813283503</v>
      </c>
      <c r="H2048" s="17">
        <f t="shared" si="284"/>
        <v>54241.325439850501</v>
      </c>
      <c r="I2048" s="16">
        <f t="shared" si="285"/>
        <v>0.18080441813283502</v>
      </c>
      <c r="J2048" s="17">
        <f>$F$4-H2048-$G$4</f>
        <v>185758.67456014949</v>
      </c>
      <c r="K2048" s="16">
        <f t="shared" si="286"/>
        <v>0.38080441813283505</v>
      </c>
      <c r="L2048" s="17">
        <f t="shared" si="288"/>
        <v>126563.0926929845</v>
      </c>
      <c r="M2048" s="16">
        <f t="shared" si="287"/>
        <v>0.18080441813283499</v>
      </c>
      <c r="N2048" s="17">
        <f t="shared" si="289"/>
        <v>583436.9073070155</v>
      </c>
      <c r="O2048" s="16">
        <f>($B$4*G2048-$F$4*K2048)/$H$4</f>
        <v>0.16651870384712072</v>
      </c>
    </row>
    <row r="2049" spans="2:15" x14ac:dyDescent="0.25">
      <c r="B2049" s="2">
        <f t="shared" si="290"/>
        <v>2034</v>
      </c>
      <c r="C2049" s="14">
        <v>6</v>
      </c>
      <c r="D2049" s="15">
        <v>990303.25041280803</v>
      </c>
      <c r="E2049" s="16">
        <f t="shared" si="282"/>
        <v>0.99030325041280798</v>
      </c>
      <c r="F2049" s="17">
        <f>$B$4-D2049-$B$4*$C$4</f>
        <v>-40303.250412808033</v>
      </c>
      <c r="G2049" s="16">
        <f t="shared" si="283"/>
        <v>1.040303250412808</v>
      </c>
      <c r="H2049" s="17">
        <f t="shared" si="284"/>
        <v>297090.97512384242</v>
      </c>
      <c r="I2049" s="16">
        <f t="shared" si="285"/>
        <v>0.99030325041280809</v>
      </c>
      <c r="J2049" s="17">
        <f>$F$4-H2049-$G$4</f>
        <v>-57090.975123842421</v>
      </c>
      <c r="K2049" s="16">
        <f t="shared" si="286"/>
        <v>1.1903032504128082</v>
      </c>
      <c r="L2049" s="17">
        <f t="shared" si="288"/>
        <v>693212.27528896555</v>
      </c>
      <c r="M2049" s="16">
        <f t="shared" si="287"/>
        <v>0.99030325041280798</v>
      </c>
      <c r="N2049" s="17">
        <f t="shared" si="289"/>
        <v>16787.724711034389</v>
      </c>
      <c r="O2049" s="16">
        <f>($B$4*G2049-$F$4*K2049)/$H$4</f>
        <v>0.97601753612709363</v>
      </c>
    </row>
    <row r="2050" spans="2:15" x14ac:dyDescent="0.25">
      <c r="B2050" s="2">
        <f t="shared" si="290"/>
        <v>2035</v>
      </c>
      <c r="C2050" s="14">
        <v>0</v>
      </c>
      <c r="D2050" s="15">
        <v>0</v>
      </c>
      <c r="E2050" s="16">
        <f t="shared" si="282"/>
        <v>0</v>
      </c>
      <c r="F2050" s="17">
        <f>$B$4-D2050-$B$4*$C$4</f>
        <v>950000</v>
      </c>
      <c r="G2050" s="16">
        <f t="shared" si="283"/>
        <v>0.05</v>
      </c>
      <c r="H2050" s="17">
        <f t="shared" si="284"/>
        <v>0</v>
      </c>
      <c r="I2050" s="16">
        <f t="shared" si="285"/>
        <v>0</v>
      </c>
      <c r="J2050" s="17">
        <f>$F$4-H2050-$G$4</f>
        <v>240000</v>
      </c>
      <c r="K2050" s="16">
        <f t="shared" si="286"/>
        <v>0.2</v>
      </c>
      <c r="L2050" s="17">
        <f t="shared" si="288"/>
        <v>0</v>
      </c>
      <c r="M2050" s="16">
        <f t="shared" si="287"/>
        <v>0</v>
      </c>
      <c r="N2050" s="17">
        <f t="shared" si="289"/>
        <v>710000</v>
      </c>
      <c r="O2050" s="16">
        <f>($B$4*G2050-$F$4*K2050)/$H$4</f>
        <v>-1.4285714285714285E-2</v>
      </c>
    </row>
    <row r="2051" spans="2:15" x14ac:dyDescent="0.25">
      <c r="B2051" s="2">
        <f t="shared" si="290"/>
        <v>2036</v>
      </c>
      <c r="C2051" s="14">
        <v>4</v>
      </c>
      <c r="D2051" s="15">
        <v>480542.88574058103</v>
      </c>
      <c r="E2051" s="16">
        <f t="shared" si="282"/>
        <v>0.48054288574058102</v>
      </c>
      <c r="F2051" s="17">
        <f>$B$4-D2051-$B$4*$C$4</f>
        <v>469457.11425941897</v>
      </c>
      <c r="G2051" s="16">
        <f t="shared" si="283"/>
        <v>0.53054288574058106</v>
      </c>
      <c r="H2051" s="17">
        <f t="shared" si="284"/>
        <v>144162.86572217429</v>
      </c>
      <c r="I2051" s="16">
        <f t="shared" si="285"/>
        <v>0.48054288574058096</v>
      </c>
      <c r="J2051" s="17">
        <f>$F$4-H2051-$G$4</f>
        <v>95837.134277825709</v>
      </c>
      <c r="K2051" s="16">
        <f t="shared" si="286"/>
        <v>0.68054288574058097</v>
      </c>
      <c r="L2051" s="17">
        <f t="shared" si="288"/>
        <v>336380.02001840674</v>
      </c>
      <c r="M2051" s="16">
        <f t="shared" si="287"/>
        <v>0.48054288574058107</v>
      </c>
      <c r="N2051" s="17">
        <f t="shared" si="289"/>
        <v>373619.97998159326</v>
      </c>
      <c r="O2051" s="16">
        <f>($B$4*G2051-$F$4*K2051)/$H$4</f>
        <v>0.46625717145486684</v>
      </c>
    </row>
    <row r="2052" spans="2:15" x14ac:dyDescent="0.25">
      <c r="B2052" s="2">
        <f t="shared" si="290"/>
        <v>2037</v>
      </c>
      <c r="C2052" s="14">
        <v>3</v>
      </c>
      <c r="D2052" s="15">
        <v>300442.06701011799</v>
      </c>
      <c r="E2052" s="16">
        <f t="shared" si="282"/>
        <v>0.300442067010118</v>
      </c>
      <c r="F2052" s="17">
        <f>$B$4-D2052-$B$4*$C$4</f>
        <v>649557.93298988207</v>
      </c>
      <c r="G2052" s="16">
        <f t="shared" si="283"/>
        <v>0.35044206701011799</v>
      </c>
      <c r="H2052" s="17">
        <f t="shared" si="284"/>
        <v>90132.620103035399</v>
      </c>
      <c r="I2052" s="16">
        <f t="shared" si="285"/>
        <v>0.300442067010118</v>
      </c>
      <c r="J2052" s="17">
        <f>$F$4-H2052-$G$4</f>
        <v>149867.37989696459</v>
      </c>
      <c r="K2052" s="16">
        <f t="shared" si="286"/>
        <v>0.50044206701011795</v>
      </c>
      <c r="L2052" s="17">
        <f t="shared" si="288"/>
        <v>210309.44690708257</v>
      </c>
      <c r="M2052" s="16">
        <f t="shared" si="287"/>
        <v>0.30044206701011794</v>
      </c>
      <c r="N2052" s="17">
        <f t="shared" si="289"/>
        <v>499690.55309291749</v>
      </c>
      <c r="O2052" s="16">
        <f>($B$4*G2052-$F$4*K2052)/$H$4</f>
        <v>0.28615635272440371</v>
      </c>
    </row>
    <row r="2053" spans="2:15" x14ac:dyDescent="0.25">
      <c r="B2053" s="2">
        <f t="shared" si="290"/>
        <v>2038</v>
      </c>
      <c r="C2053" s="14">
        <v>6</v>
      </c>
      <c r="D2053" s="15">
        <v>884682.98662339</v>
      </c>
      <c r="E2053" s="16">
        <f t="shared" si="282"/>
        <v>0.88468298662338996</v>
      </c>
      <c r="F2053" s="17">
        <f>$B$4-D2053-$B$4*$C$4</f>
        <v>65317.013376610004</v>
      </c>
      <c r="G2053" s="16">
        <f t="shared" si="283"/>
        <v>0.93468298662339</v>
      </c>
      <c r="H2053" s="17">
        <f t="shared" si="284"/>
        <v>265404.89598701696</v>
      </c>
      <c r="I2053" s="16">
        <f t="shared" si="285"/>
        <v>0.88468298662338984</v>
      </c>
      <c r="J2053" s="17">
        <f>$F$4-H2053-$G$4</f>
        <v>-25404.895987016964</v>
      </c>
      <c r="K2053" s="16">
        <f t="shared" si="286"/>
        <v>1.0846829866233898</v>
      </c>
      <c r="L2053" s="17">
        <f t="shared" si="288"/>
        <v>619278.09063637303</v>
      </c>
      <c r="M2053" s="16">
        <f t="shared" si="287"/>
        <v>0.88468298662339007</v>
      </c>
      <c r="N2053" s="17">
        <f t="shared" si="289"/>
        <v>90721.909363626968</v>
      </c>
      <c r="O2053" s="16">
        <f>($B$4*G2053-$F$4*K2053)/$H$4</f>
        <v>0.87039727233767572</v>
      </c>
    </row>
    <row r="2054" spans="2:15" x14ac:dyDescent="0.25">
      <c r="B2054" s="2">
        <f t="shared" si="290"/>
        <v>2039</v>
      </c>
      <c r="C2054" s="14">
        <v>2</v>
      </c>
      <c r="D2054" s="15">
        <v>278586.76335601299</v>
      </c>
      <c r="E2054" s="16">
        <f t="shared" si="282"/>
        <v>0.27858676335601301</v>
      </c>
      <c r="F2054" s="17">
        <f>$B$4-D2054-$B$4*$C$4</f>
        <v>671413.23664398701</v>
      </c>
      <c r="G2054" s="16">
        <f t="shared" si="283"/>
        <v>0.328586763356013</v>
      </c>
      <c r="H2054" s="17">
        <f t="shared" si="284"/>
        <v>83576.029006803888</v>
      </c>
      <c r="I2054" s="16">
        <f t="shared" si="285"/>
        <v>0.27858676335601296</v>
      </c>
      <c r="J2054" s="17">
        <f>$F$4-H2054-$G$4</f>
        <v>156423.97099319613</v>
      </c>
      <c r="K2054" s="16">
        <f t="shared" si="286"/>
        <v>0.47858676335601297</v>
      </c>
      <c r="L2054" s="17">
        <f t="shared" si="288"/>
        <v>195010.73434920912</v>
      </c>
      <c r="M2054" s="16">
        <f t="shared" si="287"/>
        <v>0.27858676335601301</v>
      </c>
      <c r="N2054" s="17">
        <f t="shared" si="289"/>
        <v>514989.26565079088</v>
      </c>
      <c r="O2054" s="16">
        <f>($B$4*G2054-$F$4*K2054)/$H$4</f>
        <v>0.26430104907029872</v>
      </c>
    </row>
    <row r="2055" spans="2:15" x14ac:dyDescent="0.25">
      <c r="B2055" s="2">
        <f t="shared" si="290"/>
        <v>2040</v>
      </c>
      <c r="C2055" s="14">
        <v>3</v>
      </c>
      <c r="D2055" s="15">
        <v>487632.40269698901</v>
      </c>
      <c r="E2055" s="16">
        <f t="shared" si="282"/>
        <v>0.48763240269698899</v>
      </c>
      <c r="F2055" s="17">
        <f>$B$4-D2055-$B$4*$C$4</f>
        <v>462367.59730301099</v>
      </c>
      <c r="G2055" s="16">
        <f t="shared" si="283"/>
        <v>0.53763240269698898</v>
      </c>
      <c r="H2055" s="17">
        <f t="shared" si="284"/>
        <v>146289.7208090967</v>
      </c>
      <c r="I2055" s="16">
        <f t="shared" si="285"/>
        <v>0.48763240269698899</v>
      </c>
      <c r="J2055" s="17">
        <f>$F$4-H2055-$G$4</f>
        <v>93710.279190903297</v>
      </c>
      <c r="K2055" s="16">
        <f t="shared" si="286"/>
        <v>0.687632402696989</v>
      </c>
      <c r="L2055" s="17">
        <f t="shared" si="288"/>
        <v>341342.68188789231</v>
      </c>
      <c r="M2055" s="16">
        <f t="shared" si="287"/>
        <v>0.48763240269698899</v>
      </c>
      <c r="N2055" s="17">
        <f t="shared" si="289"/>
        <v>368657.31811210769</v>
      </c>
      <c r="O2055" s="16">
        <f>($B$4*G2055-$F$4*K2055)/$H$4</f>
        <v>0.47334668841127475</v>
      </c>
    </row>
    <row r="2056" spans="2:15" x14ac:dyDescent="0.25">
      <c r="B2056" s="2">
        <f t="shared" si="290"/>
        <v>2041</v>
      </c>
      <c r="C2056" s="14">
        <v>6</v>
      </c>
      <c r="D2056" s="15">
        <v>964807.66647217399</v>
      </c>
      <c r="E2056" s="16">
        <f t="shared" si="282"/>
        <v>0.96480766647217397</v>
      </c>
      <c r="F2056" s="17">
        <f>$B$4-D2056-$B$4*$C$4</f>
        <v>-14807.666472173994</v>
      </c>
      <c r="G2056" s="16">
        <f t="shared" si="283"/>
        <v>1.0148076664721739</v>
      </c>
      <c r="H2056" s="17">
        <f t="shared" si="284"/>
        <v>289442.29994165216</v>
      </c>
      <c r="I2056" s="16">
        <f t="shared" si="285"/>
        <v>0.96480766647217386</v>
      </c>
      <c r="J2056" s="17">
        <f>$F$4-H2056-$G$4</f>
        <v>-49442.299941652163</v>
      </c>
      <c r="K2056" s="16">
        <f t="shared" si="286"/>
        <v>1.1648076664721738</v>
      </c>
      <c r="L2056" s="17">
        <f t="shared" si="288"/>
        <v>675365.36653052177</v>
      </c>
      <c r="M2056" s="16">
        <f t="shared" si="287"/>
        <v>0.96480766647217397</v>
      </c>
      <c r="N2056" s="17">
        <f t="shared" si="289"/>
        <v>34634.633469478169</v>
      </c>
      <c r="O2056" s="16">
        <f>($B$4*G2056-$F$4*K2056)/$H$4</f>
        <v>0.95052195218645963</v>
      </c>
    </row>
    <row r="2057" spans="2:15" x14ac:dyDescent="0.25">
      <c r="B2057" s="2">
        <f t="shared" si="290"/>
        <v>2042</v>
      </c>
      <c r="C2057" s="14">
        <v>3</v>
      </c>
      <c r="D2057" s="15">
        <v>520217.64018282702</v>
      </c>
      <c r="E2057" s="16">
        <f t="shared" si="282"/>
        <v>0.52021764018282701</v>
      </c>
      <c r="F2057" s="17">
        <f>$B$4-D2057-$B$4*$C$4</f>
        <v>429782.35981717298</v>
      </c>
      <c r="G2057" s="16">
        <f t="shared" si="283"/>
        <v>0.57021764018282706</v>
      </c>
      <c r="H2057" s="17">
        <f t="shared" si="284"/>
        <v>156065.29205484811</v>
      </c>
      <c r="I2057" s="16">
        <f t="shared" si="285"/>
        <v>0.52021764018282701</v>
      </c>
      <c r="J2057" s="17">
        <f>$F$4-H2057-$G$4</f>
        <v>83934.707945151895</v>
      </c>
      <c r="K2057" s="16">
        <f t="shared" si="286"/>
        <v>0.72021764018282708</v>
      </c>
      <c r="L2057" s="17">
        <f t="shared" si="288"/>
        <v>364152.34812797891</v>
      </c>
      <c r="M2057" s="16">
        <f t="shared" si="287"/>
        <v>0.52021764018282701</v>
      </c>
      <c r="N2057" s="17">
        <f t="shared" si="289"/>
        <v>345847.65187202109</v>
      </c>
      <c r="O2057" s="16">
        <f>($B$4*G2057-$F$4*K2057)/$H$4</f>
        <v>0.50593192589711267</v>
      </c>
    </row>
    <row r="2058" spans="2:15" x14ac:dyDescent="0.25">
      <c r="B2058" s="2">
        <f t="shared" si="290"/>
        <v>2043</v>
      </c>
      <c r="C2058" s="14">
        <v>1</v>
      </c>
      <c r="D2058" s="15">
        <v>140082.01434401501</v>
      </c>
      <c r="E2058" s="16">
        <f t="shared" si="282"/>
        <v>0.14008201434401502</v>
      </c>
      <c r="F2058" s="17">
        <f>$B$4-D2058-$B$4*$C$4</f>
        <v>809917.98565598496</v>
      </c>
      <c r="G2058" s="16">
        <f t="shared" si="283"/>
        <v>0.190082014344015</v>
      </c>
      <c r="H2058" s="17">
        <f t="shared" si="284"/>
        <v>42024.604303204505</v>
      </c>
      <c r="I2058" s="16">
        <f t="shared" si="285"/>
        <v>0.14008201434401502</v>
      </c>
      <c r="J2058" s="17">
        <f>$F$4-H2058-$G$4</f>
        <v>197975.39569679549</v>
      </c>
      <c r="K2058" s="16">
        <f t="shared" si="286"/>
        <v>0.34008201434401503</v>
      </c>
      <c r="L2058" s="17">
        <f t="shared" si="288"/>
        <v>98057.410040810501</v>
      </c>
      <c r="M2058" s="16">
        <f t="shared" si="287"/>
        <v>0.14008201434401499</v>
      </c>
      <c r="N2058" s="17">
        <f t="shared" si="289"/>
        <v>611942.58995918953</v>
      </c>
      <c r="O2058" s="16">
        <f>($B$4*G2058-$F$4*K2058)/$H$4</f>
        <v>0.12579630005830073</v>
      </c>
    </row>
    <row r="2059" spans="2:15" x14ac:dyDescent="0.25">
      <c r="B2059" s="2">
        <f t="shared" si="290"/>
        <v>2044</v>
      </c>
      <c r="C2059" s="14">
        <v>5</v>
      </c>
      <c r="D2059" s="15">
        <v>724395.630427561</v>
      </c>
      <c r="E2059" s="16">
        <f t="shared" si="282"/>
        <v>0.72439563042756105</v>
      </c>
      <c r="F2059" s="17">
        <f>$B$4-D2059-$B$4*$C$4</f>
        <v>225604.369572439</v>
      </c>
      <c r="G2059" s="16">
        <f t="shared" si="283"/>
        <v>0.7743956304275611</v>
      </c>
      <c r="H2059" s="17">
        <f t="shared" si="284"/>
        <v>217318.68912826831</v>
      </c>
      <c r="I2059" s="16">
        <f t="shared" si="285"/>
        <v>0.72439563042756105</v>
      </c>
      <c r="J2059" s="17">
        <f>$F$4-H2059-$G$4</f>
        <v>22681.310871731694</v>
      </c>
      <c r="K2059" s="16">
        <f t="shared" si="286"/>
        <v>0.92439563042756112</v>
      </c>
      <c r="L2059" s="17">
        <f t="shared" si="288"/>
        <v>507076.94129929272</v>
      </c>
      <c r="M2059" s="16">
        <f t="shared" si="287"/>
        <v>0.72439563042756105</v>
      </c>
      <c r="N2059" s="17">
        <f t="shared" si="289"/>
        <v>202923.0587007073</v>
      </c>
      <c r="O2059" s="16">
        <f>($B$4*G2059-$F$4*K2059)/$H$4</f>
        <v>0.71010991614184682</v>
      </c>
    </row>
    <row r="2060" spans="2:15" x14ac:dyDescent="0.25">
      <c r="B2060" s="2">
        <f t="shared" si="290"/>
        <v>2045</v>
      </c>
      <c r="C2060" s="14">
        <v>6</v>
      </c>
      <c r="D2060" s="15">
        <v>976386.14498607605</v>
      </c>
      <c r="E2060" s="16">
        <f t="shared" si="282"/>
        <v>0.97638614498607601</v>
      </c>
      <c r="F2060" s="17">
        <f>$B$4-D2060-$B$4*$C$4</f>
        <v>-26386.144986076048</v>
      </c>
      <c r="G2060" s="16">
        <f t="shared" si="283"/>
        <v>1.0263861449860761</v>
      </c>
      <c r="H2060" s="17">
        <f t="shared" si="284"/>
        <v>292915.8434958228</v>
      </c>
      <c r="I2060" s="16">
        <f t="shared" si="285"/>
        <v>0.97638614498607601</v>
      </c>
      <c r="J2060" s="17">
        <f>$F$4-H2060-$G$4</f>
        <v>-52915.843495822803</v>
      </c>
      <c r="K2060" s="16">
        <f t="shared" si="286"/>
        <v>1.176386144986076</v>
      </c>
      <c r="L2060" s="17">
        <f t="shared" si="288"/>
        <v>683470.3014902533</v>
      </c>
      <c r="M2060" s="16">
        <f t="shared" si="287"/>
        <v>0.97638614498607612</v>
      </c>
      <c r="N2060" s="17">
        <f t="shared" si="289"/>
        <v>26529.698509746755</v>
      </c>
      <c r="O2060" s="16">
        <f>($B$4*G2060-$F$4*K2060)/$H$4</f>
        <v>0.96210043070036189</v>
      </c>
    </row>
    <row r="2061" spans="2:15" x14ac:dyDescent="0.25">
      <c r="B2061" s="2">
        <f t="shared" si="290"/>
        <v>2046</v>
      </c>
      <c r="C2061" s="14">
        <v>6</v>
      </c>
      <c r="D2061" s="15">
        <v>957517.31039632601</v>
      </c>
      <c r="E2061" s="16">
        <f t="shared" si="282"/>
        <v>0.95751731039632604</v>
      </c>
      <c r="F2061" s="17">
        <f>$B$4-D2061-$B$4*$C$4</f>
        <v>-7517.3103963260073</v>
      </c>
      <c r="G2061" s="16">
        <f t="shared" si="283"/>
        <v>1.007517310396326</v>
      </c>
      <c r="H2061" s="17">
        <f t="shared" si="284"/>
        <v>287255.19311889779</v>
      </c>
      <c r="I2061" s="16">
        <f t="shared" si="285"/>
        <v>0.95751731039632593</v>
      </c>
      <c r="J2061" s="17">
        <f>$F$4-H2061-$G$4</f>
        <v>-47255.193118897791</v>
      </c>
      <c r="K2061" s="16">
        <f t="shared" si="286"/>
        <v>1.1575173103963259</v>
      </c>
      <c r="L2061" s="17">
        <f t="shared" si="288"/>
        <v>670262.11727742827</v>
      </c>
      <c r="M2061" s="16">
        <f t="shared" si="287"/>
        <v>0.95751731039632615</v>
      </c>
      <c r="N2061" s="17">
        <f t="shared" si="289"/>
        <v>39737.882722571783</v>
      </c>
      <c r="O2061" s="16">
        <f>($B$4*G2061-$F$4*K2061)/$H$4</f>
        <v>0.9432315961106118</v>
      </c>
    </row>
    <row r="2062" spans="2:15" x14ac:dyDescent="0.25">
      <c r="B2062" s="2">
        <f t="shared" si="290"/>
        <v>2047</v>
      </c>
      <c r="C2062" s="14">
        <v>5</v>
      </c>
      <c r="D2062" s="15">
        <v>616745.77436763502</v>
      </c>
      <c r="E2062" s="16">
        <f t="shared" si="282"/>
        <v>0.616745774367635</v>
      </c>
      <c r="F2062" s="17">
        <f>$B$4-D2062-$B$4*$C$4</f>
        <v>333254.22563236498</v>
      </c>
      <c r="G2062" s="16">
        <f t="shared" si="283"/>
        <v>0.66674577436763505</v>
      </c>
      <c r="H2062" s="17">
        <f t="shared" si="284"/>
        <v>185023.73231029051</v>
      </c>
      <c r="I2062" s="16">
        <f t="shared" si="285"/>
        <v>0.616745774367635</v>
      </c>
      <c r="J2062" s="17">
        <f>$F$4-H2062-$G$4</f>
        <v>54976.267689709493</v>
      </c>
      <c r="K2062" s="16">
        <f t="shared" si="286"/>
        <v>0.81674577436763496</v>
      </c>
      <c r="L2062" s="17">
        <f t="shared" si="288"/>
        <v>431722.04205734452</v>
      </c>
      <c r="M2062" s="16">
        <f t="shared" si="287"/>
        <v>0.616745774367635</v>
      </c>
      <c r="N2062" s="17">
        <f t="shared" si="289"/>
        <v>278277.95794265548</v>
      </c>
      <c r="O2062" s="16">
        <f>($B$4*G2062-$F$4*K2062)/$H$4</f>
        <v>0.60246006008192077</v>
      </c>
    </row>
    <row r="2063" spans="2:15" x14ac:dyDescent="0.25">
      <c r="B2063" s="2">
        <f t="shared" si="290"/>
        <v>2048</v>
      </c>
      <c r="C2063" s="14">
        <v>2</v>
      </c>
      <c r="D2063" s="15">
        <v>373898.25629649998</v>
      </c>
      <c r="E2063" s="16">
        <f t="shared" si="282"/>
        <v>0.37389825629649998</v>
      </c>
      <c r="F2063" s="17">
        <f>$B$4-D2063-$B$4*$C$4</f>
        <v>576101.74370350002</v>
      </c>
      <c r="G2063" s="16">
        <f t="shared" si="283"/>
        <v>0.42389825629649996</v>
      </c>
      <c r="H2063" s="17">
        <f t="shared" si="284"/>
        <v>112169.47688895</v>
      </c>
      <c r="I2063" s="16">
        <f t="shared" si="285"/>
        <v>0.37389825629649998</v>
      </c>
      <c r="J2063" s="17">
        <f>$F$4-H2063-$G$4</f>
        <v>127830.52311105002</v>
      </c>
      <c r="K2063" s="16">
        <f t="shared" si="286"/>
        <v>0.57389825629650004</v>
      </c>
      <c r="L2063" s="17">
        <f t="shared" si="288"/>
        <v>261728.77940755</v>
      </c>
      <c r="M2063" s="16">
        <f t="shared" si="287"/>
        <v>0.37389825629649998</v>
      </c>
      <c r="N2063" s="17">
        <f t="shared" si="289"/>
        <v>448271.22059245</v>
      </c>
      <c r="O2063" s="16">
        <f>($B$4*G2063-$F$4*K2063)/$H$4</f>
        <v>0.35961254201078569</v>
      </c>
    </row>
    <row r="2064" spans="2:15" x14ac:dyDescent="0.25">
      <c r="B2064" s="2">
        <f t="shared" si="290"/>
        <v>2049</v>
      </c>
      <c r="C2064" s="14">
        <v>4</v>
      </c>
      <c r="D2064" s="15">
        <v>505217.123769072</v>
      </c>
      <c r="E2064" s="16">
        <f t="shared" ref="E2064:E2127" si="291">D2064/$B$4</f>
        <v>0.50521712376907202</v>
      </c>
      <c r="F2064" s="17">
        <f>$B$4-D2064-$B$4*$C$4</f>
        <v>444782.876230928</v>
      </c>
      <c r="G2064" s="16">
        <f t="shared" ref="G2064:G2127" si="292">E2064+$C$4</f>
        <v>0.55521712376907206</v>
      </c>
      <c r="H2064" s="17">
        <f t="shared" ref="H2064:H2127" si="293">D2064*$D$4</f>
        <v>151565.13713072159</v>
      </c>
      <c r="I2064" s="16">
        <f t="shared" ref="I2064:I2127" si="294">H2064/$F$4</f>
        <v>0.50521712376907191</v>
      </c>
      <c r="J2064" s="17">
        <f>$F$4-H2064-$G$4</f>
        <v>88434.862869278411</v>
      </c>
      <c r="K2064" s="16">
        <f t="shared" ref="K2064:K2127" si="295">I2064+$E$4</f>
        <v>0.70521712376907186</v>
      </c>
      <c r="L2064" s="17">
        <f t="shared" si="288"/>
        <v>353651.98663835041</v>
      </c>
      <c r="M2064" s="16">
        <f t="shared" ref="M2064:M2127" si="296">L2064/$H$4</f>
        <v>0.50521712376907202</v>
      </c>
      <c r="N2064" s="17">
        <f t="shared" si="289"/>
        <v>356348.01336164959</v>
      </c>
      <c r="O2064" s="16">
        <f>($B$4*G2064-$F$4*K2064)/$H$4</f>
        <v>0.49093140948335789</v>
      </c>
    </row>
    <row r="2065" spans="2:15" x14ac:dyDescent="0.25">
      <c r="B2065" s="2">
        <f t="shared" si="290"/>
        <v>2050</v>
      </c>
      <c r="C2065" s="14">
        <v>4</v>
      </c>
      <c r="D2065" s="15">
        <v>573818.28008545702</v>
      </c>
      <c r="E2065" s="16">
        <f t="shared" si="291"/>
        <v>0.57381828008545699</v>
      </c>
      <c r="F2065" s="17">
        <f>$B$4-D2065-$B$4*$C$4</f>
        <v>376181.71991454298</v>
      </c>
      <c r="G2065" s="16">
        <f t="shared" si="292"/>
        <v>0.62381828008545703</v>
      </c>
      <c r="H2065" s="17">
        <f t="shared" si="293"/>
        <v>172145.4840256371</v>
      </c>
      <c r="I2065" s="16">
        <f t="shared" si="294"/>
        <v>0.57381828008545699</v>
      </c>
      <c r="J2065" s="17">
        <f>$F$4-H2065-$G$4</f>
        <v>67854.515974362905</v>
      </c>
      <c r="K2065" s="16">
        <f t="shared" si="295"/>
        <v>0.77381828008545694</v>
      </c>
      <c r="L2065" s="17">
        <f t="shared" ref="L2065:L2128" si="297">D2065-H2065</f>
        <v>401672.79605981993</v>
      </c>
      <c r="M2065" s="16">
        <f t="shared" si="296"/>
        <v>0.57381828008545699</v>
      </c>
      <c r="N2065" s="17">
        <f t="shared" ref="N2065:N2128" si="298">F2065-J2065</f>
        <v>308327.20394018007</v>
      </c>
      <c r="O2065" s="16">
        <f>($B$4*G2065-$F$4*K2065)/$H$4</f>
        <v>0.55953256579974275</v>
      </c>
    </row>
    <row r="2066" spans="2:15" x14ac:dyDescent="0.25">
      <c r="B2066" s="2">
        <f t="shared" ref="B2066:B2129" si="299">B2065+1</f>
        <v>2051</v>
      </c>
      <c r="C2066" s="14">
        <v>1</v>
      </c>
      <c r="D2066" s="15">
        <v>143713.52125326701</v>
      </c>
      <c r="E2066" s="16">
        <f t="shared" si="291"/>
        <v>0.143713521253267</v>
      </c>
      <c r="F2066" s="17">
        <f>$B$4-D2066-$B$4*$C$4</f>
        <v>806286.47874673293</v>
      </c>
      <c r="G2066" s="16">
        <f t="shared" si="292"/>
        <v>0.19371352125326702</v>
      </c>
      <c r="H2066" s="17">
        <f t="shared" si="293"/>
        <v>43114.056375980101</v>
      </c>
      <c r="I2066" s="16">
        <f t="shared" si="294"/>
        <v>0.143713521253267</v>
      </c>
      <c r="J2066" s="17">
        <f>$F$4-H2066-$G$4</f>
        <v>196885.94362401991</v>
      </c>
      <c r="K2066" s="16">
        <f t="shared" si="295"/>
        <v>0.34371352125326704</v>
      </c>
      <c r="L2066" s="17">
        <f t="shared" si="297"/>
        <v>100599.46487728691</v>
      </c>
      <c r="M2066" s="16">
        <f t="shared" si="296"/>
        <v>0.14371352125326703</v>
      </c>
      <c r="N2066" s="17">
        <f t="shared" si="298"/>
        <v>609400.53512271307</v>
      </c>
      <c r="O2066" s="16">
        <f>($B$4*G2066-$F$4*K2066)/$H$4</f>
        <v>0.12942780696755271</v>
      </c>
    </row>
    <row r="2067" spans="2:15" x14ac:dyDescent="0.25">
      <c r="B2067" s="2">
        <f t="shared" si="299"/>
        <v>2052</v>
      </c>
      <c r="C2067" s="14">
        <v>4</v>
      </c>
      <c r="D2067" s="15">
        <v>611669.60689755797</v>
      </c>
      <c r="E2067" s="16">
        <f t="shared" si="291"/>
        <v>0.611669606897558</v>
      </c>
      <c r="F2067" s="17">
        <f>$B$4-D2067-$B$4*$C$4</f>
        <v>338330.39310244203</v>
      </c>
      <c r="G2067" s="16">
        <f t="shared" si="292"/>
        <v>0.66166960689755805</v>
      </c>
      <c r="H2067" s="17">
        <f t="shared" si="293"/>
        <v>183500.88206926739</v>
      </c>
      <c r="I2067" s="16">
        <f t="shared" si="294"/>
        <v>0.611669606897558</v>
      </c>
      <c r="J2067" s="17">
        <f>$F$4-H2067-$G$4</f>
        <v>56499.117930732609</v>
      </c>
      <c r="K2067" s="16">
        <f t="shared" si="295"/>
        <v>0.81166960689755796</v>
      </c>
      <c r="L2067" s="17">
        <f t="shared" si="297"/>
        <v>428168.72482829058</v>
      </c>
      <c r="M2067" s="16">
        <f t="shared" si="296"/>
        <v>0.611669606897558</v>
      </c>
      <c r="N2067" s="17">
        <f t="shared" si="298"/>
        <v>281831.27517170942</v>
      </c>
      <c r="O2067" s="16">
        <f>($B$4*G2067-$F$4*K2067)/$H$4</f>
        <v>0.59738389261184388</v>
      </c>
    </row>
    <row r="2068" spans="2:15" x14ac:dyDescent="0.25">
      <c r="B2068" s="2">
        <f t="shared" si="299"/>
        <v>2053</v>
      </c>
      <c r="C2068" s="14">
        <v>3</v>
      </c>
      <c r="D2068" s="15">
        <v>456608.60348928801</v>
      </c>
      <c r="E2068" s="16">
        <f t="shared" si="291"/>
        <v>0.456608603489288</v>
      </c>
      <c r="F2068" s="17">
        <f>$B$4-D2068-$B$4*$C$4</f>
        <v>493391.39651071199</v>
      </c>
      <c r="G2068" s="16">
        <f t="shared" si="292"/>
        <v>0.50660860348928805</v>
      </c>
      <c r="H2068" s="17">
        <f t="shared" si="293"/>
        <v>136982.58104678639</v>
      </c>
      <c r="I2068" s="16">
        <f t="shared" si="294"/>
        <v>0.456608603489288</v>
      </c>
      <c r="J2068" s="17">
        <f>$F$4-H2068-$G$4</f>
        <v>103017.41895321361</v>
      </c>
      <c r="K2068" s="16">
        <f t="shared" si="295"/>
        <v>0.65660860348928796</v>
      </c>
      <c r="L2068" s="17">
        <f t="shared" si="297"/>
        <v>319626.02244250162</v>
      </c>
      <c r="M2068" s="16">
        <f t="shared" si="296"/>
        <v>0.45660860348928806</v>
      </c>
      <c r="N2068" s="17">
        <f t="shared" si="298"/>
        <v>390373.97755749838</v>
      </c>
      <c r="O2068" s="16">
        <f>($B$4*G2068-$F$4*K2068)/$H$4</f>
        <v>0.44232288920357382</v>
      </c>
    </row>
    <row r="2069" spans="2:15" x14ac:dyDescent="0.25">
      <c r="B2069" s="2">
        <f t="shared" si="299"/>
        <v>2054</v>
      </c>
      <c r="C2069" s="14">
        <v>3</v>
      </c>
      <c r="D2069" s="15">
        <v>530596.41701116494</v>
      </c>
      <c r="E2069" s="16">
        <f t="shared" si="291"/>
        <v>0.53059641701116489</v>
      </c>
      <c r="F2069" s="17">
        <f>$B$4-D2069-$B$4*$C$4</f>
        <v>419403.58298883506</v>
      </c>
      <c r="G2069" s="16">
        <f t="shared" si="292"/>
        <v>0.58059641701116493</v>
      </c>
      <c r="H2069" s="17">
        <f t="shared" si="293"/>
        <v>159178.92510334947</v>
      </c>
      <c r="I2069" s="16">
        <f t="shared" si="294"/>
        <v>0.53059641701116489</v>
      </c>
      <c r="J2069" s="17">
        <f>$F$4-H2069-$G$4</f>
        <v>80821.074896650534</v>
      </c>
      <c r="K2069" s="16">
        <f t="shared" si="295"/>
        <v>0.73059641701116496</v>
      </c>
      <c r="L2069" s="17">
        <f t="shared" si="297"/>
        <v>371417.49190781545</v>
      </c>
      <c r="M2069" s="16">
        <f t="shared" si="296"/>
        <v>0.53059641701116489</v>
      </c>
      <c r="N2069" s="17">
        <f t="shared" si="298"/>
        <v>338582.50809218455</v>
      </c>
      <c r="O2069" s="16">
        <f>($B$4*G2069-$F$4*K2069)/$H$4</f>
        <v>0.51631070272545065</v>
      </c>
    </row>
    <row r="2070" spans="2:15" x14ac:dyDescent="0.25">
      <c r="B2070" s="2">
        <f t="shared" si="299"/>
        <v>2055</v>
      </c>
      <c r="C2070" s="14">
        <v>2</v>
      </c>
      <c r="D2070" s="15">
        <v>304537.10674159997</v>
      </c>
      <c r="E2070" s="16">
        <f t="shared" si="291"/>
        <v>0.30453710674159995</v>
      </c>
      <c r="F2070" s="17">
        <f>$B$4-D2070-$B$4*$C$4</f>
        <v>645462.89325840003</v>
      </c>
      <c r="G2070" s="16">
        <f t="shared" si="292"/>
        <v>0.35453710674159994</v>
      </c>
      <c r="H2070" s="17">
        <f t="shared" si="293"/>
        <v>91361.132022479986</v>
      </c>
      <c r="I2070" s="16">
        <f t="shared" si="294"/>
        <v>0.30453710674159995</v>
      </c>
      <c r="J2070" s="17">
        <f>$F$4-H2070-$G$4</f>
        <v>148638.86797752001</v>
      </c>
      <c r="K2070" s="16">
        <f t="shared" si="295"/>
        <v>0.50453710674160002</v>
      </c>
      <c r="L2070" s="17">
        <f t="shared" si="297"/>
        <v>213175.97471911999</v>
      </c>
      <c r="M2070" s="16">
        <f t="shared" si="296"/>
        <v>0.30453710674160001</v>
      </c>
      <c r="N2070" s="17">
        <f t="shared" si="298"/>
        <v>496824.02528088004</v>
      </c>
      <c r="O2070" s="16">
        <f>($B$4*G2070-$F$4*K2070)/$H$4</f>
        <v>0.29025139245588555</v>
      </c>
    </row>
    <row r="2071" spans="2:15" x14ac:dyDescent="0.25">
      <c r="B2071" s="2">
        <f t="shared" si="299"/>
        <v>2056</v>
      </c>
      <c r="C2071" s="14">
        <v>3</v>
      </c>
      <c r="D2071" s="15">
        <v>466301.61159673397</v>
      </c>
      <c r="E2071" s="16">
        <f t="shared" si="291"/>
        <v>0.46630161159673394</v>
      </c>
      <c r="F2071" s="17">
        <f>$B$4-D2071-$B$4*$C$4</f>
        <v>483698.38840326597</v>
      </c>
      <c r="G2071" s="16">
        <f t="shared" si="292"/>
        <v>0.51630161159673393</v>
      </c>
      <c r="H2071" s="17">
        <f t="shared" si="293"/>
        <v>139890.48347902019</v>
      </c>
      <c r="I2071" s="16">
        <f t="shared" si="294"/>
        <v>0.46630161159673394</v>
      </c>
      <c r="J2071" s="17">
        <f>$F$4-H2071-$G$4</f>
        <v>100109.51652097981</v>
      </c>
      <c r="K2071" s="16">
        <f t="shared" si="295"/>
        <v>0.66630161159673396</v>
      </c>
      <c r="L2071" s="17">
        <f t="shared" si="297"/>
        <v>326411.12811771379</v>
      </c>
      <c r="M2071" s="16">
        <f t="shared" si="296"/>
        <v>0.466301611596734</v>
      </c>
      <c r="N2071" s="17">
        <f t="shared" si="298"/>
        <v>383588.87188228616</v>
      </c>
      <c r="O2071" s="16">
        <f>($B$4*G2071-$F$4*K2071)/$H$4</f>
        <v>0.4520158973110196</v>
      </c>
    </row>
    <row r="2072" spans="2:15" x14ac:dyDescent="0.25">
      <c r="B2072" s="2">
        <f t="shared" si="299"/>
        <v>2057</v>
      </c>
      <c r="C2072" s="14">
        <v>7</v>
      </c>
      <c r="D2072" s="15">
        <v>1052555.9326394401</v>
      </c>
      <c r="E2072" s="16">
        <f t="shared" si="291"/>
        <v>1.05255593263944</v>
      </c>
      <c r="F2072" s="17">
        <f>$B$4-D2072-$B$4*$C$4</f>
        <v>-102555.93263944006</v>
      </c>
      <c r="G2072" s="16">
        <f t="shared" si="292"/>
        <v>1.1025559326394401</v>
      </c>
      <c r="H2072" s="17">
        <f t="shared" si="293"/>
        <v>315766.77979183203</v>
      </c>
      <c r="I2072" s="16">
        <f t="shared" si="294"/>
        <v>1.05255593263944</v>
      </c>
      <c r="J2072" s="17">
        <f>$F$4-H2072-$G$4</f>
        <v>-75766.779791832028</v>
      </c>
      <c r="K2072" s="16">
        <f t="shared" si="295"/>
        <v>1.25255593263944</v>
      </c>
      <c r="L2072" s="17">
        <f t="shared" si="297"/>
        <v>736789.15284760809</v>
      </c>
      <c r="M2072" s="16">
        <f t="shared" si="296"/>
        <v>1.05255593263944</v>
      </c>
      <c r="N2072" s="17">
        <f t="shared" si="298"/>
        <v>-26789.152847608028</v>
      </c>
      <c r="O2072" s="16">
        <f>($B$4*G2072-$F$4*K2072)/$H$4</f>
        <v>1.0382702183537258</v>
      </c>
    </row>
    <row r="2073" spans="2:15" x14ac:dyDescent="0.25">
      <c r="B2073" s="2">
        <f t="shared" si="299"/>
        <v>2058</v>
      </c>
      <c r="C2073" s="14">
        <v>4</v>
      </c>
      <c r="D2073" s="15">
        <v>744196.93262842798</v>
      </c>
      <c r="E2073" s="16">
        <f t="shared" si="291"/>
        <v>0.74419693262842801</v>
      </c>
      <c r="F2073" s="17">
        <f>$B$4-D2073-$B$4*$C$4</f>
        <v>205803.06737157202</v>
      </c>
      <c r="G2073" s="16">
        <f t="shared" si="292"/>
        <v>0.79419693262842805</v>
      </c>
      <c r="H2073" s="17">
        <f t="shared" si="293"/>
        <v>223259.07978852838</v>
      </c>
      <c r="I2073" s="16">
        <f t="shared" si="294"/>
        <v>0.7441969326284279</v>
      </c>
      <c r="J2073" s="17">
        <f>$F$4-H2073-$G$4</f>
        <v>16740.920211471617</v>
      </c>
      <c r="K2073" s="16">
        <f t="shared" si="295"/>
        <v>0.94419693262842785</v>
      </c>
      <c r="L2073" s="17">
        <f t="shared" si="297"/>
        <v>520937.8528398996</v>
      </c>
      <c r="M2073" s="16">
        <f t="shared" si="296"/>
        <v>0.74419693262842801</v>
      </c>
      <c r="N2073" s="17">
        <f t="shared" si="298"/>
        <v>189062.1471601004</v>
      </c>
      <c r="O2073" s="16">
        <f>($B$4*G2073-$F$4*K2073)/$H$4</f>
        <v>0.72991121834271389</v>
      </c>
    </row>
    <row r="2074" spans="2:15" x14ac:dyDescent="0.25">
      <c r="B2074" s="2">
        <f t="shared" si="299"/>
        <v>2059</v>
      </c>
      <c r="C2074" s="14">
        <v>4</v>
      </c>
      <c r="D2074" s="15">
        <v>549730.67862014205</v>
      </c>
      <c r="E2074" s="16">
        <f t="shared" si="291"/>
        <v>0.54973067862014202</v>
      </c>
      <c r="F2074" s="17">
        <f>$B$4-D2074-$B$4*$C$4</f>
        <v>400269.32137985795</v>
      </c>
      <c r="G2074" s="16">
        <f t="shared" si="292"/>
        <v>0.59973067862014207</v>
      </c>
      <c r="H2074" s="17">
        <f t="shared" si="293"/>
        <v>164919.2035860426</v>
      </c>
      <c r="I2074" s="16">
        <f t="shared" si="294"/>
        <v>0.54973067862014202</v>
      </c>
      <c r="J2074" s="17">
        <f>$F$4-H2074-$G$4</f>
        <v>75080.796413957403</v>
      </c>
      <c r="K2074" s="16">
        <f t="shared" si="295"/>
        <v>0.74973067862014209</v>
      </c>
      <c r="L2074" s="17">
        <f t="shared" si="297"/>
        <v>384811.47503409942</v>
      </c>
      <c r="M2074" s="16">
        <f t="shared" si="296"/>
        <v>0.54973067862014202</v>
      </c>
      <c r="N2074" s="17">
        <f t="shared" si="298"/>
        <v>325188.52496590058</v>
      </c>
      <c r="O2074" s="16">
        <f>($B$4*G2074-$F$4*K2074)/$H$4</f>
        <v>0.53544496433442779</v>
      </c>
    </row>
    <row r="2075" spans="2:15" x14ac:dyDescent="0.25">
      <c r="B2075" s="2">
        <f t="shared" si="299"/>
        <v>2060</v>
      </c>
      <c r="C2075" s="14">
        <v>6</v>
      </c>
      <c r="D2075" s="15">
        <v>750295.32817161502</v>
      </c>
      <c r="E2075" s="16">
        <f t="shared" si="291"/>
        <v>0.75029532817161504</v>
      </c>
      <c r="F2075" s="17">
        <f>$B$4-D2075-$B$4*$C$4</f>
        <v>199704.67182838498</v>
      </c>
      <c r="G2075" s="16">
        <f t="shared" si="292"/>
        <v>0.80029532817161508</v>
      </c>
      <c r="H2075" s="17">
        <f t="shared" si="293"/>
        <v>225088.59845148449</v>
      </c>
      <c r="I2075" s="16">
        <f t="shared" si="294"/>
        <v>0.75029532817161493</v>
      </c>
      <c r="J2075" s="17">
        <f>$F$4-H2075-$G$4</f>
        <v>14911.401548515511</v>
      </c>
      <c r="K2075" s="16">
        <f t="shared" si="295"/>
        <v>0.95029532817161488</v>
      </c>
      <c r="L2075" s="17">
        <f t="shared" si="297"/>
        <v>525206.72972013056</v>
      </c>
      <c r="M2075" s="16">
        <f t="shared" si="296"/>
        <v>0.75029532817161504</v>
      </c>
      <c r="N2075" s="17">
        <f t="shared" si="298"/>
        <v>184793.27027986947</v>
      </c>
      <c r="O2075" s="16">
        <f>($B$4*G2075-$F$4*K2075)/$H$4</f>
        <v>0.73600961388590092</v>
      </c>
    </row>
    <row r="2076" spans="2:15" x14ac:dyDescent="0.25">
      <c r="B2076" s="2">
        <f t="shared" si="299"/>
        <v>2061</v>
      </c>
      <c r="C2076" s="14">
        <v>8</v>
      </c>
      <c r="D2076" s="15">
        <v>1387035.5195601699</v>
      </c>
      <c r="E2076" s="16">
        <f t="shared" si="291"/>
        <v>1.3870355195601698</v>
      </c>
      <c r="F2076" s="17">
        <f>$B$4-D2076-$B$4*$C$4</f>
        <v>-437035.51956016989</v>
      </c>
      <c r="G2076" s="16">
        <f t="shared" si="292"/>
        <v>1.4370355195601698</v>
      </c>
      <c r="H2076" s="17">
        <f t="shared" si="293"/>
        <v>416110.65586805093</v>
      </c>
      <c r="I2076" s="16">
        <f t="shared" si="294"/>
        <v>1.3870355195601698</v>
      </c>
      <c r="J2076" s="17">
        <f>$F$4-H2076-$G$4</f>
        <v>-176110.65586805093</v>
      </c>
      <c r="K2076" s="16">
        <f t="shared" si="295"/>
        <v>1.5870355195601697</v>
      </c>
      <c r="L2076" s="17">
        <f t="shared" si="297"/>
        <v>970924.86369211902</v>
      </c>
      <c r="M2076" s="16">
        <f t="shared" si="296"/>
        <v>1.38703551956017</v>
      </c>
      <c r="N2076" s="17">
        <f t="shared" si="298"/>
        <v>-260924.86369211896</v>
      </c>
      <c r="O2076" s="16">
        <f>($B$4*G2076-$F$4*K2076)/$H$4</f>
        <v>1.3727498052744558</v>
      </c>
    </row>
    <row r="2077" spans="2:15" x14ac:dyDescent="0.25">
      <c r="B2077" s="2">
        <f t="shared" si="299"/>
        <v>2062</v>
      </c>
      <c r="C2077" s="14">
        <v>3</v>
      </c>
      <c r="D2077" s="15">
        <v>369478.72401734901</v>
      </c>
      <c r="E2077" s="16">
        <f t="shared" si="291"/>
        <v>0.36947872401734899</v>
      </c>
      <c r="F2077" s="17">
        <f>$B$4-D2077-$B$4*$C$4</f>
        <v>580521.27598265093</v>
      </c>
      <c r="G2077" s="16">
        <f t="shared" si="292"/>
        <v>0.41947872401734898</v>
      </c>
      <c r="H2077" s="17">
        <f t="shared" si="293"/>
        <v>110843.6172052047</v>
      </c>
      <c r="I2077" s="16">
        <f t="shared" si="294"/>
        <v>0.36947872401734899</v>
      </c>
      <c r="J2077" s="17">
        <f>$F$4-H2077-$G$4</f>
        <v>129156.3827947953</v>
      </c>
      <c r="K2077" s="16">
        <f t="shared" si="295"/>
        <v>0.569478724017349</v>
      </c>
      <c r="L2077" s="17">
        <f t="shared" si="297"/>
        <v>258635.10681214431</v>
      </c>
      <c r="M2077" s="16">
        <f t="shared" si="296"/>
        <v>0.36947872401734899</v>
      </c>
      <c r="N2077" s="17">
        <f t="shared" si="298"/>
        <v>451364.8931878556</v>
      </c>
      <c r="O2077" s="16">
        <f>($B$4*G2077-$F$4*K2077)/$H$4</f>
        <v>0.35519300973163465</v>
      </c>
    </row>
    <row r="2078" spans="2:15" x14ac:dyDescent="0.25">
      <c r="B2078" s="2">
        <f t="shared" si="299"/>
        <v>2063</v>
      </c>
      <c r="C2078" s="14">
        <v>2</v>
      </c>
      <c r="D2078" s="15">
        <v>325399.81355812697</v>
      </c>
      <c r="E2078" s="16">
        <f t="shared" si="291"/>
        <v>0.32539981355812697</v>
      </c>
      <c r="F2078" s="17">
        <f>$B$4-D2078-$B$4*$C$4</f>
        <v>624600.18644187297</v>
      </c>
      <c r="G2078" s="16">
        <f t="shared" si="292"/>
        <v>0.37539981355812696</v>
      </c>
      <c r="H2078" s="17">
        <f t="shared" si="293"/>
        <v>97619.944067438089</v>
      </c>
      <c r="I2078" s="16">
        <f t="shared" si="294"/>
        <v>0.32539981355812697</v>
      </c>
      <c r="J2078" s="17">
        <f>$F$4-H2078-$G$4</f>
        <v>142380.05593256193</v>
      </c>
      <c r="K2078" s="16">
        <f t="shared" si="295"/>
        <v>0.52539981355812704</v>
      </c>
      <c r="L2078" s="17">
        <f t="shared" si="297"/>
        <v>227779.8694906889</v>
      </c>
      <c r="M2078" s="16">
        <f t="shared" si="296"/>
        <v>0.32539981355812703</v>
      </c>
      <c r="N2078" s="17">
        <f t="shared" si="298"/>
        <v>482220.13050931104</v>
      </c>
      <c r="O2078" s="16">
        <f>($B$4*G2078-$F$4*K2078)/$H$4</f>
        <v>0.31111409927241268</v>
      </c>
    </row>
    <row r="2079" spans="2:15" x14ac:dyDescent="0.25">
      <c r="B2079" s="2">
        <f t="shared" si="299"/>
        <v>2064</v>
      </c>
      <c r="C2079" s="14">
        <v>1</v>
      </c>
      <c r="D2079" s="15">
        <v>159021.40757157901</v>
      </c>
      <c r="E2079" s="16">
        <f t="shared" si="291"/>
        <v>0.15902140757157901</v>
      </c>
      <c r="F2079" s="17">
        <f>$B$4-D2079-$B$4*$C$4</f>
        <v>790978.59242842102</v>
      </c>
      <c r="G2079" s="16">
        <f t="shared" si="292"/>
        <v>0.209021407571579</v>
      </c>
      <c r="H2079" s="17">
        <f t="shared" si="293"/>
        <v>47706.422271473704</v>
      </c>
      <c r="I2079" s="16">
        <f t="shared" si="294"/>
        <v>0.15902140757157901</v>
      </c>
      <c r="J2079" s="17">
        <f>$F$4-H2079-$G$4</f>
        <v>192293.57772852629</v>
      </c>
      <c r="K2079" s="16">
        <f t="shared" si="295"/>
        <v>0.35902140757157902</v>
      </c>
      <c r="L2079" s="17">
        <f t="shared" si="297"/>
        <v>111314.9853001053</v>
      </c>
      <c r="M2079" s="16">
        <f t="shared" si="296"/>
        <v>0.15902140757157901</v>
      </c>
      <c r="N2079" s="17">
        <f t="shared" si="298"/>
        <v>598685.0146998947</v>
      </c>
      <c r="O2079" s="16">
        <f>($B$4*G2079-$F$4*K2079)/$H$4</f>
        <v>0.14473569328586472</v>
      </c>
    </row>
    <row r="2080" spans="2:15" x14ac:dyDescent="0.25">
      <c r="B2080" s="2">
        <f t="shared" si="299"/>
        <v>2065</v>
      </c>
      <c r="C2080" s="14">
        <v>5</v>
      </c>
      <c r="D2080" s="15">
        <v>738386.99939737003</v>
      </c>
      <c r="E2080" s="16">
        <f t="shared" si="291"/>
        <v>0.73838699939737007</v>
      </c>
      <c r="F2080" s="17">
        <f>$B$4-D2080-$B$4*$C$4</f>
        <v>211613.00060262997</v>
      </c>
      <c r="G2080" s="16">
        <f t="shared" si="292"/>
        <v>0.78838699939737011</v>
      </c>
      <c r="H2080" s="17">
        <f t="shared" si="293"/>
        <v>221516.099819211</v>
      </c>
      <c r="I2080" s="16">
        <f t="shared" si="294"/>
        <v>0.73838699939736996</v>
      </c>
      <c r="J2080" s="17">
        <f>$F$4-H2080-$G$4</f>
        <v>18483.900180789002</v>
      </c>
      <c r="K2080" s="16">
        <f t="shared" si="295"/>
        <v>0.93838699939736991</v>
      </c>
      <c r="L2080" s="17">
        <f t="shared" si="297"/>
        <v>516870.89957815903</v>
      </c>
      <c r="M2080" s="16">
        <f t="shared" si="296"/>
        <v>0.73838699939737007</v>
      </c>
      <c r="N2080" s="17">
        <f t="shared" si="298"/>
        <v>193129.10042184097</v>
      </c>
      <c r="O2080" s="16">
        <f>($B$4*G2080-$F$4*K2080)/$H$4</f>
        <v>0.72410128511165595</v>
      </c>
    </row>
    <row r="2081" spans="2:15" x14ac:dyDescent="0.25">
      <c r="B2081" s="2">
        <f t="shared" si="299"/>
        <v>2066</v>
      </c>
      <c r="C2081" s="14">
        <v>5</v>
      </c>
      <c r="D2081" s="15">
        <v>884719.52541481704</v>
      </c>
      <c r="E2081" s="16">
        <f t="shared" si="291"/>
        <v>0.88471952541481702</v>
      </c>
      <c r="F2081" s="17">
        <f>$B$4-D2081-$B$4*$C$4</f>
        <v>65280.474585182965</v>
      </c>
      <c r="G2081" s="16">
        <f t="shared" si="292"/>
        <v>0.93471952541481707</v>
      </c>
      <c r="H2081" s="17">
        <f t="shared" si="293"/>
        <v>265415.85762444511</v>
      </c>
      <c r="I2081" s="16">
        <f t="shared" si="294"/>
        <v>0.88471952541481702</v>
      </c>
      <c r="J2081" s="17">
        <f>$F$4-H2081-$G$4</f>
        <v>-25415.857624445111</v>
      </c>
      <c r="K2081" s="16">
        <f t="shared" si="295"/>
        <v>1.084719525414817</v>
      </c>
      <c r="L2081" s="17">
        <f t="shared" si="297"/>
        <v>619303.66779037192</v>
      </c>
      <c r="M2081" s="16">
        <f t="shared" si="296"/>
        <v>0.88471952541481702</v>
      </c>
      <c r="N2081" s="17">
        <f t="shared" si="298"/>
        <v>90696.332209628075</v>
      </c>
      <c r="O2081" s="16">
        <f>($B$4*G2081-$F$4*K2081)/$H$4</f>
        <v>0.87043381112910279</v>
      </c>
    </row>
    <row r="2082" spans="2:15" x14ac:dyDescent="0.25">
      <c r="B2082" s="2">
        <f t="shared" si="299"/>
        <v>2067</v>
      </c>
      <c r="C2082" s="14">
        <v>3</v>
      </c>
      <c r="D2082" s="15">
        <v>444418.95041179197</v>
      </c>
      <c r="E2082" s="16">
        <f t="shared" si="291"/>
        <v>0.44441895041179197</v>
      </c>
      <c r="F2082" s="17">
        <f>$B$4-D2082-$B$4*$C$4</f>
        <v>505581.04958820809</v>
      </c>
      <c r="G2082" s="16">
        <f t="shared" si="292"/>
        <v>0.49441895041179196</v>
      </c>
      <c r="H2082" s="17">
        <f t="shared" si="293"/>
        <v>133325.68512353758</v>
      </c>
      <c r="I2082" s="16">
        <f t="shared" si="294"/>
        <v>0.44441895041179191</v>
      </c>
      <c r="J2082" s="17">
        <f>$F$4-H2082-$G$4</f>
        <v>106674.31487646242</v>
      </c>
      <c r="K2082" s="16">
        <f t="shared" si="295"/>
        <v>0.64441895041179187</v>
      </c>
      <c r="L2082" s="17">
        <f t="shared" si="297"/>
        <v>311093.26528825436</v>
      </c>
      <c r="M2082" s="16">
        <f t="shared" si="296"/>
        <v>0.44441895041179197</v>
      </c>
      <c r="N2082" s="17">
        <f t="shared" si="298"/>
        <v>398906.73471174564</v>
      </c>
      <c r="O2082" s="16">
        <f>($B$4*G2082-$F$4*K2082)/$H$4</f>
        <v>0.43013323612607773</v>
      </c>
    </row>
    <row r="2083" spans="2:15" x14ac:dyDescent="0.25">
      <c r="B2083" s="2">
        <f t="shared" si="299"/>
        <v>2068</v>
      </c>
      <c r="C2083" s="14">
        <v>6</v>
      </c>
      <c r="D2083" s="15">
        <v>924423.19009368797</v>
      </c>
      <c r="E2083" s="16">
        <f t="shared" si="291"/>
        <v>0.92442319009368801</v>
      </c>
      <c r="F2083" s="17">
        <f>$B$4-D2083-$B$4*$C$4</f>
        <v>25576.809906312032</v>
      </c>
      <c r="G2083" s="16">
        <f t="shared" si="292"/>
        <v>0.97442319009368805</v>
      </c>
      <c r="H2083" s="17">
        <f t="shared" si="293"/>
        <v>277326.95702810638</v>
      </c>
      <c r="I2083" s="16">
        <f t="shared" si="294"/>
        <v>0.9244231900936879</v>
      </c>
      <c r="J2083" s="17">
        <f>$F$4-H2083-$G$4</f>
        <v>-37326.957028106379</v>
      </c>
      <c r="K2083" s="16">
        <f t="shared" si="295"/>
        <v>1.1244231900936879</v>
      </c>
      <c r="L2083" s="17">
        <f t="shared" si="297"/>
        <v>647096.23306558165</v>
      </c>
      <c r="M2083" s="16">
        <f t="shared" si="296"/>
        <v>0.92442319009368812</v>
      </c>
      <c r="N2083" s="17">
        <f t="shared" si="298"/>
        <v>62903.766934418411</v>
      </c>
      <c r="O2083" s="16">
        <f>($B$4*G2083-$F$4*K2083)/$H$4</f>
        <v>0.91013747580797377</v>
      </c>
    </row>
    <row r="2084" spans="2:15" x14ac:dyDescent="0.25">
      <c r="B2084" s="2">
        <f t="shared" si="299"/>
        <v>2069</v>
      </c>
      <c r="C2084" s="14">
        <v>4</v>
      </c>
      <c r="D2084" s="15">
        <v>577482.74333478196</v>
      </c>
      <c r="E2084" s="16">
        <f t="shared" si="291"/>
        <v>0.577482743334782</v>
      </c>
      <c r="F2084" s="17">
        <f>$B$4-D2084-$B$4*$C$4</f>
        <v>372517.25666521804</v>
      </c>
      <c r="G2084" s="16">
        <f t="shared" si="292"/>
        <v>0.62748274333478204</v>
      </c>
      <c r="H2084" s="17">
        <f t="shared" si="293"/>
        <v>173244.82300043458</v>
      </c>
      <c r="I2084" s="16">
        <f t="shared" si="294"/>
        <v>0.57748274333478189</v>
      </c>
      <c r="J2084" s="17">
        <f>$F$4-H2084-$G$4</f>
        <v>66755.176999565418</v>
      </c>
      <c r="K2084" s="16">
        <f t="shared" si="295"/>
        <v>0.77748274333478196</v>
      </c>
      <c r="L2084" s="17">
        <f t="shared" si="297"/>
        <v>404237.92033434741</v>
      </c>
      <c r="M2084" s="16">
        <f t="shared" si="296"/>
        <v>0.577482743334782</v>
      </c>
      <c r="N2084" s="17">
        <f t="shared" si="298"/>
        <v>305762.07966565259</v>
      </c>
      <c r="O2084" s="16">
        <f>($B$4*G2084-$F$4*K2084)/$H$4</f>
        <v>0.56319702904906788</v>
      </c>
    </row>
    <row r="2085" spans="2:15" x14ac:dyDescent="0.25">
      <c r="B2085" s="2">
        <f t="shared" si="299"/>
        <v>2070</v>
      </c>
      <c r="C2085" s="14">
        <v>5</v>
      </c>
      <c r="D2085" s="15">
        <v>667871.61009243701</v>
      </c>
      <c r="E2085" s="16">
        <f t="shared" si="291"/>
        <v>0.66787161009243701</v>
      </c>
      <c r="F2085" s="17">
        <f>$B$4-D2085-$B$4*$C$4</f>
        <v>282128.38990756299</v>
      </c>
      <c r="G2085" s="16">
        <f t="shared" si="292"/>
        <v>0.71787161009243705</v>
      </c>
      <c r="H2085" s="17">
        <f t="shared" si="293"/>
        <v>200361.4830277311</v>
      </c>
      <c r="I2085" s="16">
        <f t="shared" si="294"/>
        <v>0.66787161009243701</v>
      </c>
      <c r="J2085" s="17">
        <f>$F$4-H2085-$G$4</f>
        <v>39638.516972268902</v>
      </c>
      <c r="K2085" s="16">
        <f t="shared" si="295"/>
        <v>0.86787161009243707</v>
      </c>
      <c r="L2085" s="17">
        <f t="shared" si="297"/>
        <v>467510.12706470594</v>
      </c>
      <c r="M2085" s="16">
        <f t="shared" si="296"/>
        <v>0.66787161009243701</v>
      </c>
      <c r="N2085" s="17">
        <f t="shared" si="298"/>
        <v>242489.87293529409</v>
      </c>
      <c r="O2085" s="16">
        <f>($B$4*G2085-$F$4*K2085)/$H$4</f>
        <v>0.65358589580672266</v>
      </c>
    </row>
    <row r="2086" spans="2:15" x14ac:dyDescent="0.25">
      <c r="B2086" s="2">
        <f t="shared" si="299"/>
        <v>2071</v>
      </c>
      <c r="C2086" s="14">
        <v>3</v>
      </c>
      <c r="D2086" s="15">
        <v>404306.767639903</v>
      </c>
      <c r="E2086" s="16">
        <f t="shared" si="291"/>
        <v>0.40430676763990298</v>
      </c>
      <c r="F2086" s="17">
        <f>$B$4-D2086-$B$4*$C$4</f>
        <v>545693.232360097</v>
      </c>
      <c r="G2086" s="16">
        <f t="shared" si="292"/>
        <v>0.45430676763990296</v>
      </c>
      <c r="H2086" s="17">
        <f t="shared" si="293"/>
        <v>121292.03029197089</v>
      </c>
      <c r="I2086" s="16">
        <f t="shared" si="294"/>
        <v>0.40430676763990298</v>
      </c>
      <c r="J2086" s="17">
        <f>$F$4-H2086-$G$4</f>
        <v>118707.96970802912</v>
      </c>
      <c r="K2086" s="16">
        <f t="shared" si="295"/>
        <v>0.60430676763990299</v>
      </c>
      <c r="L2086" s="17">
        <f t="shared" si="297"/>
        <v>283014.73734793212</v>
      </c>
      <c r="M2086" s="16">
        <f t="shared" si="296"/>
        <v>0.40430676763990303</v>
      </c>
      <c r="N2086" s="17">
        <f t="shared" si="298"/>
        <v>426985.26265206788</v>
      </c>
      <c r="O2086" s="16">
        <f>($B$4*G2086-$F$4*K2086)/$H$4</f>
        <v>0.39002105335418868</v>
      </c>
    </row>
    <row r="2087" spans="2:15" x14ac:dyDescent="0.25">
      <c r="B2087" s="2">
        <f t="shared" si="299"/>
        <v>2072</v>
      </c>
      <c r="C2087" s="14">
        <v>3</v>
      </c>
      <c r="D2087" s="15">
        <v>568789.89050189999</v>
      </c>
      <c r="E2087" s="16">
        <f t="shared" si="291"/>
        <v>0.56878989050189999</v>
      </c>
      <c r="F2087" s="17">
        <f>$B$4-D2087-$B$4*$C$4</f>
        <v>381210.10949810001</v>
      </c>
      <c r="G2087" s="16">
        <f t="shared" si="292"/>
        <v>0.61878989050190003</v>
      </c>
      <c r="H2087" s="17">
        <f t="shared" si="293"/>
        <v>170636.96715056998</v>
      </c>
      <c r="I2087" s="16">
        <f t="shared" si="294"/>
        <v>0.56878989050189999</v>
      </c>
      <c r="J2087" s="17">
        <f>$F$4-H2087-$G$4</f>
        <v>69363.032849430019</v>
      </c>
      <c r="K2087" s="16">
        <f t="shared" si="295"/>
        <v>0.76878989050189994</v>
      </c>
      <c r="L2087" s="17">
        <f t="shared" si="297"/>
        <v>398152.92335132998</v>
      </c>
      <c r="M2087" s="16">
        <f t="shared" si="296"/>
        <v>0.56878989050189999</v>
      </c>
      <c r="N2087" s="17">
        <f t="shared" si="298"/>
        <v>311847.07664867002</v>
      </c>
      <c r="O2087" s="16">
        <f>($B$4*G2087-$F$4*K2087)/$H$4</f>
        <v>0.55450417621618564</v>
      </c>
    </row>
    <row r="2088" spans="2:15" x14ac:dyDescent="0.25">
      <c r="B2088" s="2">
        <f t="shared" si="299"/>
        <v>2073</v>
      </c>
      <c r="C2088" s="14">
        <v>4</v>
      </c>
      <c r="D2088" s="15">
        <v>513954.61457319401</v>
      </c>
      <c r="E2088" s="16">
        <f t="shared" si="291"/>
        <v>0.51395461457319402</v>
      </c>
      <c r="F2088" s="17">
        <f>$B$4-D2088-$B$4*$C$4</f>
        <v>436045.38542680599</v>
      </c>
      <c r="G2088" s="16">
        <f t="shared" si="292"/>
        <v>0.56395461457319407</v>
      </c>
      <c r="H2088" s="17">
        <f t="shared" si="293"/>
        <v>154186.38437195821</v>
      </c>
      <c r="I2088" s="16">
        <f t="shared" si="294"/>
        <v>0.51395461457319402</v>
      </c>
      <c r="J2088" s="17">
        <f>$F$4-H2088-$G$4</f>
        <v>85813.615628041793</v>
      </c>
      <c r="K2088" s="16">
        <f t="shared" si="295"/>
        <v>0.71395461457319409</v>
      </c>
      <c r="L2088" s="17">
        <f t="shared" si="297"/>
        <v>359768.2302012358</v>
      </c>
      <c r="M2088" s="16">
        <f t="shared" si="296"/>
        <v>0.51395461457319402</v>
      </c>
      <c r="N2088" s="17">
        <f t="shared" si="298"/>
        <v>350231.7697987642</v>
      </c>
      <c r="O2088" s="16">
        <f>($B$4*G2088-$F$4*K2088)/$H$4</f>
        <v>0.49966890028747979</v>
      </c>
    </row>
    <row r="2089" spans="2:15" x14ac:dyDescent="0.25">
      <c r="B2089" s="2">
        <f t="shared" si="299"/>
        <v>2074</v>
      </c>
      <c r="C2089" s="14">
        <v>1</v>
      </c>
      <c r="D2089" s="15">
        <v>115417.017792054</v>
      </c>
      <c r="E2089" s="16">
        <f t="shared" si="291"/>
        <v>0.115417017792054</v>
      </c>
      <c r="F2089" s="17">
        <f>$B$4-D2089-$B$4*$C$4</f>
        <v>834582.98220794601</v>
      </c>
      <c r="G2089" s="16">
        <f t="shared" si="292"/>
        <v>0.16541701779205401</v>
      </c>
      <c r="H2089" s="17">
        <f t="shared" si="293"/>
        <v>34625.105337616202</v>
      </c>
      <c r="I2089" s="16">
        <f t="shared" si="294"/>
        <v>0.115417017792054</v>
      </c>
      <c r="J2089" s="17">
        <f>$F$4-H2089-$G$4</f>
        <v>205374.89466238383</v>
      </c>
      <c r="K2089" s="16">
        <f t="shared" si="295"/>
        <v>0.315417017792054</v>
      </c>
      <c r="L2089" s="17">
        <f t="shared" si="297"/>
        <v>80791.912454437799</v>
      </c>
      <c r="M2089" s="16">
        <f t="shared" si="296"/>
        <v>0.115417017792054</v>
      </c>
      <c r="N2089" s="17">
        <f t="shared" si="298"/>
        <v>629208.08754556219</v>
      </c>
      <c r="O2089" s="16">
        <f>($B$4*G2089-$F$4*K2089)/$H$4</f>
        <v>0.10113130350633974</v>
      </c>
    </row>
    <row r="2090" spans="2:15" x14ac:dyDescent="0.25">
      <c r="B2090" s="2">
        <f t="shared" si="299"/>
        <v>2075</v>
      </c>
      <c r="C2090" s="14">
        <v>0</v>
      </c>
      <c r="D2090" s="15">
        <v>0</v>
      </c>
      <c r="E2090" s="16">
        <f t="shared" si="291"/>
        <v>0</v>
      </c>
      <c r="F2090" s="17">
        <f>$B$4-D2090-$B$4*$C$4</f>
        <v>950000</v>
      </c>
      <c r="G2090" s="16">
        <f t="shared" si="292"/>
        <v>0.05</v>
      </c>
      <c r="H2090" s="17">
        <f t="shared" si="293"/>
        <v>0</v>
      </c>
      <c r="I2090" s="16">
        <f t="shared" si="294"/>
        <v>0</v>
      </c>
      <c r="J2090" s="17">
        <f>$F$4-H2090-$G$4</f>
        <v>240000</v>
      </c>
      <c r="K2090" s="16">
        <f t="shared" si="295"/>
        <v>0.2</v>
      </c>
      <c r="L2090" s="17">
        <f t="shared" si="297"/>
        <v>0</v>
      </c>
      <c r="M2090" s="16">
        <f t="shared" si="296"/>
        <v>0</v>
      </c>
      <c r="N2090" s="17">
        <f t="shared" si="298"/>
        <v>710000</v>
      </c>
      <c r="O2090" s="16">
        <f>($B$4*G2090-$F$4*K2090)/$H$4</f>
        <v>-1.4285714285714285E-2</v>
      </c>
    </row>
    <row r="2091" spans="2:15" x14ac:dyDescent="0.25">
      <c r="B2091" s="2">
        <f t="shared" si="299"/>
        <v>2076</v>
      </c>
      <c r="C2091" s="14">
        <v>5</v>
      </c>
      <c r="D2091" s="15">
        <v>639687.33327151195</v>
      </c>
      <c r="E2091" s="16">
        <f t="shared" si="291"/>
        <v>0.63968733327151195</v>
      </c>
      <c r="F2091" s="17">
        <f>$B$4-D2091-$B$4*$C$4</f>
        <v>310312.66672848805</v>
      </c>
      <c r="G2091" s="16">
        <f t="shared" si="292"/>
        <v>0.68968733327151199</v>
      </c>
      <c r="H2091" s="17">
        <f t="shared" si="293"/>
        <v>191906.19998145357</v>
      </c>
      <c r="I2091" s="16">
        <f t="shared" si="294"/>
        <v>0.63968733327151184</v>
      </c>
      <c r="J2091" s="17">
        <f>$F$4-H2091-$G$4</f>
        <v>48093.800018546433</v>
      </c>
      <c r="K2091" s="16">
        <f t="shared" si="295"/>
        <v>0.83968733327151179</v>
      </c>
      <c r="L2091" s="17">
        <f t="shared" si="297"/>
        <v>447781.13329005835</v>
      </c>
      <c r="M2091" s="16">
        <f t="shared" si="296"/>
        <v>0.63968733327151195</v>
      </c>
      <c r="N2091" s="17">
        <f t="shared" si="298"/>
        <v>262218.86670994165</v>
      </c>
      <c r="O2091" s="16">
        <f>($B$4*G2091-$F$4*K2091)/$H$4</f>
        <v>0.62540161898579771</v>
      </c>
    </row>
    <row r="2092" spans="2:15" x14ac:dyDescent="0.25">
      <c r="B2092" s="2">
        <f t="shared" si="299"/>
        <v>2077</v>
      </c>
      <c r="C2092" s="14">
        <v>3</v>
      </c>
      <c r="D2092" s="15">
        <v>371336.58298419602</v>
      </c>
      <c r="E2092" s="16">
        <f t="shared" si="291"/>
        <v>0.37133658298419603</v>
      </c>
      <c r="F2092" s="17">
        <f>$B$4-D2092-$B$4*$C$4</f>
        <v>578663.41701580398</v>
      </c>
      <c r="G2092" s="16">
        <f t="shared" si="292"/>
        <v>0.42133658298419602</v>
      </c>
      <c r="H2092" s="17">
        <f t="shared" si="293"/>
        <v>111400.9748952588</v>
      </c>
      <c r="I2092" s="16">
        <f t="shared" si="294"/>
        <v>0.37133658298419597</v>
      </c>
      <c r="J2092" s="17">
        <f>$F$4-H2092-$G$4</f>
        <v>128599.02510474122</v>
      </c>
      <c r="K2092" s="16">
        <f t="shared" si="295"/>
        <v>0.57133658298419598</v>
      </c>
      <c r="L2092" s="17">
        <f t="shared" si="297"/>
        <v>259935.60808893724</v>
      </c>
      <c r="M2092" s="16">
        <f t="shared" si="296"/>
        <v>0.37133658298419603</v>
      </c>
      <c r="N2092" s="17">
        <f t="shared" si="298"/>
        <v>450064.39191106276</v>
      </c>
      <c r="O2092" s="16">
        <f>($B$4*G2092-$F$4*K2092)/$H$4</f>
        <v>0.35705086869848179</v>
      </c>
    </row>
    <row r="2093" spans="2:15" x14ac:dyDescent="0.25">
      <c r="B2093" s="2">
        <f t="shared" si="299"/>
        <v>2078</v>
      </c>
      <c r="C2093" s="14">
        <v>1</v>
      </c>
      <c r="D2093" s="15">
        <v>212605.43916754701</v>
      </c>
      <c r="E2093" s="16">
        <f t="shared" si="291"/>
        <v>0.21260543916754701</v>
      </c>
      <c r="F2093" s="17">
        <f>$B$4-D2093-$B$4*$C$4</f>
        <v>737394.56083245296</v>
      </c>
      <c r="G2093" s="16">
        <f t="shared" si="292"/>
        <v>0.26260543916754703</v>
      </c>
      <c r="H2093" s="17">
        <f t="shared" si="293"/>
        <v>63781.631750264103</v>
      </c>
      <c r="I2093" s="16">
        <f t="shared" si="294"/>
        <v>0.21260543916754701</v>
      </c>
      <c r="J2093" s="17">
        <f>$F$4-H2093-$G$4</f>
        <v>176218.36824973591</v>
      </c>
      <c r="K2093" s="16">
        <f t="shared" si="295"/>
        <v>0.41260543916754699</v>
      </c>
      <c r="L2093" s="17">
        <f t="shared" si="297"/>
        <v>148823.80741728289</v>
      </c>
      <c r="M2093" s="16">
        <f t="shared" si="296"/>
        <v>0.21260543916754698</v>
      </c>
      <c r="N2093" s="17">
        <f t="shared" si="298"/>
        <v>561176.19258271705</v>
      </c>
      <c r="O2093" s="16">
        <f>($B$4*G2093-$F$4*K2093)/$H$4</f>
        <v>0.19831972488183278</v>
      </c>
    </row>
    <row r="2094" spans="2:15" x14ac:dyDescent="0.25">
      <c r="B2094" s="2">
        <f t="shared" si="299"/>
        <v>2079</v>
      </c>
      <c r="C2094" s="14">
        <v>2</v>
      </c>
      <c r="D2094" s="15">
        <v>278322.46438276803</v>
      </c>
      <c r="E2094" s="16">
        <f t="shared" si="291"/>
        <v>0.27832246438276803</v>
      </c>
      <c r="F2094" s="17">
        <f>$B$4-D2094-$B$4*$C$4</f>
        <v>671677.53561723197</v>
      </c>
      <c r="G2094" s="16">
        <f t="shared" si="292"/>
        <v>0.32832246438276802</v>
      </c>
      <c r="H2094" s="17">
        <f t="shared" si="293"/>
        <v>83496.739314830411</v>
      </c>
      <c r="I2094" s="16">
        <f t="shared" si="294"/>
        <v>0.27832246438276803</v>
      </c>
      <c r="J2094" s="17">
        <f>$F$4-H2094-$G$4</f>
        <v>156503.2606851696</v>
      </c>
      <c r="K2094" s="16">
        <f t="shared" si="295"/>
        <v>0.47832246438276804</v>
      </c>
      <c r="L2094" s="17">
        <f t="shared" si="297"/>
        <v>194825.72506793763</v>
      </c>
      <c r="M2094" s="16">
        <f t="shared" si="296"/>
        <v>0.27832246438276803</v>
      </c>
      <c r="N2094" s="17">
        <f t="shared" si="298"/>
        <v>515174.27493206237</v>
      </c>
      <c r="O2094" s="16">
        <f>($B$4*G2094-$F$4*K2094)/$H$4</f>
        <v>0.26403675009705374</v>
      </c>
    </row>
    <row r="2095" spans="2:15" x14ac:dyDescent="0.25">
      <c r="B2095" s="2">
        <f t="shared" si="299"/>
        <v>2080</v>
      </c>
      <c r="C2095" s="14">
        <v>4</v>
      </c>
      <c r="D2095" s="15">
        <v>630354.08283970098</v>
      </c>
      <c r="E2095" s="16">
        <f t="shared" si="291"/>
        <v>0.63035408283970096</v>
      </c>
      <c r="F2095" s="17">
        <f>$B$4-D2095-$B$4*$C$4</f>
        <v>319645.91716029902</v>
      </c>
      <c r="G2095" s="16">
        <f t="shared" si="292"/>
        <v>0.680354082839701</v>
      </c>
      <c r="H2095" s="17">
        <f t="shared" si="293"/>
        <v>189106.22485191029</v>
      </c>
      <c r="I2095" s="16">
        <f t="shared" si="294"/>
        <v>0.63035408283970096</v>
      </c>
      <c r="J2095" s="17">
        <f>$F$4-H2095-$G$4</f>
        <v>50893.775148089713</v>
      </c>
      <c r="K2095" s="16">
        <f t="shared" si="295"/>
        <v>0.83035408283970091</v>
      </c>
      <c r="L2095" s="17">
        <f t="shared" si="297"/>
        <v>441247.85798779072</v>
      </c>
      <c r="M2095" s="16">
        <f t="shared" si="296"/>
        <v>0.63035408283970107</v>
      </c>
      <c r="N2095" s="17">
        <f t="shared" si="298"/>
        <v>268752.14201220928</v>
      </c>
      <c r="O2095" s="16">
        <f>($B$4*G2095-$F$4*K2095)/$H$4</f>
        <v>0.61606836855398672</v>
      </c>
    </row>
    <row r="2096" spans="2:15" x14ac:dyDescent="0.25">
      <c r="B2096" s="2">
        <f t="shared" si="299"/>
        <v>2081</v>
      </c>
      <c r="C2096" s="14">
        <v>3</v>
      </c>
      <c r="D2096" s="15">
        <v>496779.85923113098</v>
      </c>
      <c r="E2096" s="16">
        <f t="shared" si="291"/>
        <v>0.49677985923113099</v>
      </c>
      <c r="F2096" s="17">
        <f>$B$4-D2096-$B$4*$C$4</f>
        <v>453220.14076886902</v>
      </c>
      <c r="G2096" s="16">
        <f t="shared" si="292"/>
        <v>0.54677985923113104</v>
      </c>
      <c r="H2096" s="17">
        <f t="shared" si="293"/>
        <v>149033.95776933929</v>
      </c>
      <c r="I2096" s="16">
        <f t="shared" si="294"/>
        <v>0.49677985923113099</v>
      </c>
      <c r="J2096" s="17">
        <f>$F$4-H2096-$G$4</f>
        <v>90966.042230660707</v>
      </c>
      <c r="K2096" s="16">
        <f t="shared" si="295"/>
        <v>0.69677985923113095</v>
      </c>
      <c r="L2096" s="17">
        <f t="shared" si="297"/>
        <v>347745.90146179171</v>
      </c>
      <c r="M2096" s="16">
        <f t="shared" si="296"/>
        <v>0.49677985923113099</v>
      </c>
      <c r="N2096" s="17">
        <f t="shared" si="298"/>
        <v>362254.09853820829</v>
      </c>
      <c r="O2096" s="16">
        <f>($B$4*G2096-$F$4*K2096)/$H$4</f>
        <v>0.48249414494541676</v>
      </c>
    </row>
    <row r="2097" spans="2:15" x14ac:dyDescent="0.25">
      <c r="B2097" s="2">
        <f t="shared" si="299"/>
        <v>2082</v>
      </c>
      <c r="C2097" s="14">
        <v>1</v>
      </c>
      <c r="D2097" s="15">
        <v>206237.65281132</v>
      </c>
      <c r="E2097" s="16">
        <f t="shared" si="291"/>
        <v>0.20623765281132</v>
      </c>
      <c r="F2097" s="17">
        <f>$B$4-D2097-$B$4*$C$4</f>
        <v>743762.34718867997</v>
      </c>
      <c r="G2097" s="16">
        <f t="shared" si="292"/>
        <v>0.25623765281131999</v>
      </c>
      <c r="H2097" s="17">
        <f t="shared" si="293"/>
        <v>61871.295843396001</v>
      </c>
      <c r="I2097" s="16">
        <f t="shared" si="294"/>
        <v>0.20623765281132</v>
      </c>
      <c r="J2097" s="17">
        <f>$F$4-H2097-$G$4</f>
        <v>178128.70415660401</v>
      </c>
      <c r="K2097" s="16">
        <f t="shared" si="295"/>
        <v>0.40623765281132002</v>
      </c>
      <c r="L2097" s="17">
        <f t="shared" si="297"/>
        <v>144366.35696792399</v>
      </c>
      <c r="M2097" s="16">
        <f t="shared" si="296"/>
        <v>0.20623765281131998</v>
      </c>
      <c r="N2097" s="17">
        <f t="shared" si="298"/>
        <v>565633.64303207595</v>
      </c>
      <c r="O2097" s="16">
        <f>($B$4*G2097-$F$4*K2097)/$H$4</f>
        <v>0.19195193852560569</v>
      </c>
    </row>
    <row r="2098" spans="2:15" x14ac:dyDescent="0.25">
      <c r="B2098" s="2">
        <f t="shared" si="299"/>
        <v>2083</v>
      </c>
      <c r="C2098" s="14">
        <v>1</v>
      </c>
      <c r="D2098" s="15">
        <v>116663.739389504</v>
      </c>
      <c r="E2098" s="16">
        <f t="shared" si="291"/>
        <v>0.116663739389504</v>
      </c>
      <c r="F2098" s="17">
        <f>$B$4-D2098-$B$4*$C$4</f>
        <v>833336.26061049604</v>
      </c>
      <c r="G2098" s="16">
        <f t="shared" si="292"/>
        <v>0.16666373938950402</v>
      </c>
      <c r="H2098" s="17">
        <f t="shared" si="293"/>
        <v>34999.121816851199</v>
      </c>
      <c r="I2098" s="16">
        <f t="shared" si="294"/>
        <v>0.116663739389504</v>
      </c>
      <c r="J2098" s="17">
        <f>$F$4-H2098-$G$4</f>
        <v>205000.8781831488</v>
      </c>
      <c r="K2098" s="16">
        <f t="shared" si="295"/>
        <v>0.31666373938950398</v>
      </c>
      <c r="L2098" s="17">
        <f t="shared" si="297"/>
        <v>81664.617572652802</v>
      </c>
      <c r="M2098" s="16">
        <f t="shared" si="296"/>
        <v>0.116663739389504</v>
      </c>
      <c r="N2098" s="17">
        <f t="shared" si="298"/>
        <v>628335.38242734724</v>
      </c>
      <c r="O2098" s="16">
        <f>($B$4*G2098-$F$4*K2098)/$H$4</f>
        <v>0.10237802510378974</v>
      </c>
    </row>
    <row r="2099" spans="2:15" x14ac:dyDescent="0.25">
      <c r="B2099" s="2">
        <f t="shared" si="299"/>
        <v>2084</v>
      </c>
      <c r="C2099" s="14">
        <v>4</v>
      </c>
      <c r="D2099" s="15">
        <v>714392.48331226502</v>
      </c>
      <c r="E2099" s="16">
        <f t="shared" si="291"/>
        <v>0.71439248331226501</v>
      </c>
      <c r="F2099" s="17">
        <f>$B$4-D2099-$B$4*$C$4</f>
        <v>235607.51668773498</v>
      </c>
      <c r="G2099" s="16">
        <f t="shared" si="292"/>
        <v>0.76439248331226506</v>
      </c>
      <c r="H2099" s="17">
        <f t="shared" si="293"/>
        <v>214317.74499367949</v>
      </c>
      <c r="I2099" s="16">
        <f t="shared" si="294"/>
        <v>0.7143924833122649</v>
      </c>
      <c r="J2099" s="17">
        <f>$F$4-H2099-$G$4</f>
        <v>25682.255006320513</v>
      </c>
      <c r="K2099" s="16">
        <f t="shared" si="295"/>
        <v>0.91439248331226497</v>
      </c>
      <c r="L2099" s="17">
        <f t="shared" si="297"/>
        <v>500074.73831858556</v>
      </c>
      <c r="M2099" s="16">
        <f t="shared" si="296"/>
        <v>0.71439248331226513</v>
      </c>
      <c r="N2099" s="17">
        <f t="shared" si="298"/>
        <v>209925.26168141447</v>
      </c>
      <c r="O2099" s="16">
        <f>($B$4*G2099-$F$4*K2099)/$H$4</f>
        <v>0.70010676902655067</v>
      </c>
    </row>
    <row r="2100" spans="2:15" x14ac:dyDescent="0.25">
      <c r="B2100" s="2">
        <f t="shared" si="299"/>
        <v>2085</v>
      </c>
      <c r="C2100" s="14">
        <v>5</v>
      </c>
      <c r="D2100" s="15">
        <v>700689.644723</v>
      </c>
      <c r="E2100" s="16">
        <f t="shared" si="291"/>
        <v>0.70068964472299999</v>
      </c>
      <c r="F2100" s="17">
        <f>$B$4-D2100-$B$4*$C$4</f>
        <v>249310.355277</v>
      </c>
      <c r="G2100" s="16">
        <f t="shared" si="292"/>
        <v>0.75068964472300004</v>
      </c>
      <c r="H2100" s="17">
        <f t="shared" si="293"/>
        <v>210206.89341689998</v>
      </c>
      <c r="I2100" s="16">
        <f t="shared" si="294"/>
        <v>0.70068964472299999</v>
      </c>
      <c r="J2100" s="17">
        <f>$F$4-H2100-$G$4</f>
        <v>29793.106583100016</v>
      </c>
      <c r="K2100" s="16">
        <f t="shared" si="295"/>
        <v>0.90068964472299995</v>
      </c>
      <c r="L2100" s="17">
        <f t="shared" si="297"/>
        <v>490482.75130610005</v>
      </c>
      <c r="M2100" s="16">
        <f t="shared" si="296"/>
        <v>0.7006896447230001</v>
      </c>
      <c r="N2100" s="17">
        <f t="shared" si="298"/>
        <v>219517.24869389998</v>
      </c>
      <c r="O2100" s="16">
        <f>($B$4*G2100-$F$4*K2100)/$H$4</f>
        <v>0.68640393043728565</v>
      </c>
    </row>
    <row r="2101" spans="2:15" x14ac:dyDescent="0.25">
      <c r="B2101" s="2">
        <f t="shared" si="299"/>
        <v>2086</v>
      </c>
      <c r="C2101" s="14">
        <v>2</v>
      </c>
      <c r="D2101" s="15">
        <v>270319.50767634902</v>
      </c>
      <c r="E2101" s="16">
        <f t="shared" si="291"/>
        <v>0.27031950767634905</v>
      </c>
      <c r="F2101" s="17">
        <f>$B$4-D2101-$B$4*$C$4</f>
        <v>679680.49232365098</v>
      </c>
      <c r="G2101" s="16">
        <f t="shared" si="292"/>
        <v>0.32031950767634904</v>
      </c>
      <c r="H2101" s="17">
        <f t="shared" si="293"/>
        <v>81095.852302904706</v>
      </c>
      <c r="I2101" s="16">
        <f t="shared" si="294"/>
        <v>0.27031950767634905</v>
      </c>
      <c r="J2101" s="17">
        <f>$F$4-H2101-$G$4</f>
        <v>158904.14769709529</v>
      </c>
      <c r="K2101" s="16">
        <f t="shared" si="295"/>
        <v>0.47031950767634906</v>
      </c>
      <c r="L2101" s="17">
        <f t="shared" si="297"/>
        <v>189223.65537344432</v>
      </c>
      <c r="M2101" s="16">
        <f t="shared" si="296"/>
        <v>0.27031950767634905</v>
      </c>
      <c r="N2101" s="17">
        <f t="shared" si="298"/>
        <v>520776.34462655568</v>
      </c>
      <c r="O2101" s="16">
        <f>($B$4*G2101-$F$4*K2101)/$H$4</f>
        <v>0.25603379339063476</v>
      </c>
    </row>
    <row r="2102" spans="2:15" x14ac:dyDescent="0.25">
      <c r="B2102" s="2">
        <f t="shared" si="299"/>
        <v>2087</v>
      </c>
      <c r="C2102" s="14">
        <v>1</v>
      </c>
      <c r="D2102" s="15">
        <v>170866.02076019501</v>
      </c>
      <c r="E2102" s="16">
        <f t="shared" si="291"/>
        <v>0.170866020760195</v>
      </c>
      <c r="F2102" s="17">
        <f>$B$4-D2102-$B$4*$C$4</f>
        <v>779133.97923980502</v>
      </c>
      <c r="G2102" s="16">
        <f t="shared" si="292"/>
        <v>0.22086602076019501</v>
      </c>
      <c r="H2102" s="17">
        <f t="shared" si="293"/>
        <v>51259.8062280585</v>
      </c>
      <c r="I2102" s="16">
        <f t="shared" si="294"/>
        <v>0.170866020760195</v>
      </c>
      <c r="J2102" s="17">
        <f>$F$4-H2102-$G$4</f>
        <v>188740.1937719415</v>
      </c>
      <c r="K2102" s="16">
        <f t="shared" si="295"/>
        <v>0.37086602076019504</v>
      </c>
      <c r="L2102" s="17">
        <f t="shared" si="297"/>
        <v>119606.21453213651</v>
      </c>
      <c r="M2102" s="16">
        <f t="shared" si="296"/>
        <v>0.17086602076019503</v>
      </c>
      <c r="N2102" s="17">
        <f t="shared" si="298"/>
        <v>590393.78546786355</v>
      </c>
      <c r="O2102" s="16">
        <f>($B$4*G2102-$F$4*K2102)/$H$4</f>
        <v>0.15658030647448071</v>
      </c>
    </row>
    <row r="2103" spans="2:15" x14ac:dyDescent="0.25">
      <c r="B2103" s="2">
        <f t="shared" si="299"/>
        <v>2088</v>
      </c>
      <c r="C2103" s="14">
        <v>6</v>
      </c>
      <c r="D2103" s="15">
        <v>996214.81668545702</v>
      </c>
      <c r="E2103" s="16">
        <f t="shared" si="291"/>
        <v>0.99621481668545697</v>
      </c>
      <c r="F2103" s="17">
        <f>$B$4-D2103-$B$4*$C$4</f>
        <v>-46214.816685457015</v>
      </c>
      <c r="G2103" s="16">
        <f t="shared" si="292"/>
        <v>1.046214816685457</v>
      </c>
      <c r="H2103" s="17">
        <f t="shared" si="293"/>
        <v>298864.44500563707</v>
      </c>
      <c r="I2103" s="16">
        <f t="shared" si="294"/>
        <v>0.99621481668545686</v>
      </c>
      <c r="J2103" s="17">
        <f>$F$4-H2103-$G$4</f>
        <v>-58864.44500563707</v>
      </c>
      <c r="K2103" s="16">
        <f t="shared" si="295"/>
        <v>1.1962148166854569</v>
      </c>
      <c r="L2103" s="17">
        <f t="shared" si="297"/>
        <v>697350.37167981989</v>
      </c>
      <c r="M2103" s="16">
        <f t="shared" si="296"/>
        <v>0.99621481668545697</v>
      </c>
      <c r="N2103" s="17">
        <f t="shared" si="298"/>
        <v>12649.628320180054</v>
      </c>
      <c r="O2103" s="16">
        <f>($B$4*G2103-$F$4*K2103)/$H$4</f>
        <v>0.98192910239974274</v>
      </c>
    </row>
    <row r="2104" spans="2:15" x14ac:dyDescent="0.25">
      <c r="B2104" s="2">
        <f t="shared" si="299"/>
        <v>2089</v>
      </c>
      <c r="C2104" s="14">
        <v>1</v>
      </c>
      <c r="D2104" s="15">
        <v>53213.776148600497</v>
      </c>
      <c r="E2104" s="16">
        <f t="shared" si="291"/>
        <v>5.3213776148600497E-2</v>
      </c>
      <c r="F2104" s="17">
        <f>$B$4-D2104-$B$4*$C$4</f>
        <v>896786.2238513995</v>
      </c>
      <c r="G2104" s="16">
        <f t="shared" si="292"/>
        <v>0.1032137761486005</v>
      </c>
      <c r="H2104" s="17">
        <f t="shared" si="293"/>
        <v>15964.132844580148</v>
      </c>
      <c r="I2104" s="16">
        <f t="shared" si="294"/>
        <v>5.3213776148600497E-2</v>
      </c>
      <c r="J2104" s="17">
        <f>$F$4-H2104-$G$4</f>
        <v>224035.86715541984</v>
      </c>
      <c r="K2104" s="16">
        <f t="shared" si="295"/>
        <v>0.25321377614860052</v>
      </c>
      <c r="L2104" s="17">
        <f t="shared" si="297"/>
        <v>37249.643304020348</v>
      </c>
      <c r="M2104" s="16">
        <f t="shared" si="296"/>
        <v>5.3213776148600497E-2</v>
      </c>
      <c r="N2104" s="17">
        <f t="shared" si="298"/>
        <v>672750.3566959796</v>
      </c>
      <c r="O2104" s="16">
        <f>($B$4*G2104-$F$4*K2104)/$H$4</f>
        <v>3.89280618628862E-2</v>
      </c>
    </row>
    <row r="2105" spans="2:15" x14ac:dyDescent="0.25">
      <c r="B2105" s="2">
        <f t="shared" si="299"/>
        <v>2090</v>
      </c>
      <c r="C2105" s="14">
        <v>4</v>
      </c>
      <c r="D2105" s="15">
        <v>503791.68236711901</v>
      </c>
      <c r="E2105" s="16">
        <f t="shared" si="291"/>
        <v>0.50379168236711902</v>
      </c>
      <c r="F2105" s="17">
        <f>$B$4-D2105-$B$4*$C$4</f>
        <v>446208.31763288099</v>
      </c>
      <c r="G2105" s="16">
        <f t="shared" si="292"/>
        <v>0.55379168236711906</v>
      </c>
      <c r="H2105" s="17">
        <f t="shared" si="293"/>
        <v>151137.50471013569</v>
      </c>
      <c r="I2105" s="16">
        <f t="shared" si="294"/>
        <v>0.50379168236711902</v>
      </c>
      <c r="J2105" s="17">
        <f>$F$4-H2105-$G$4</f>
        <v>88862.49528986431</v>
      </c>
      <c r="K2105" s="16">
        <f t="shared" si="295"/>
        <v>0.70379168236711909</v>
      </c>
      <c r="L2105" s="17">
        <f t="shared" si="297"/>
        <v>352654.17765698332</v>
      </c>
      <c r="M2105" s="16">
        <f t="shared" si="296"/>
        <v>0.50379168236711902</v>
      </c>
      <c r="N2105" s="17">
        <f t="shared" si="298"/>
        <v>357345.82234301668</v>
      </c>
      <c r="O2105" s="16">
        <f>($B$4*G2105-$F$4*K2105)/$H$4</f>
        <v>0.48950596808140467</v>
      </c>
    </row>
    <row r="2106" spans="2:15" x14ac:dyDescent="0.25">
      <c r="B2106" s="2">
        <f t="shared" si="299"/>
        <v>2091</v>
      </c>
      <c r="C2106" s="14">
        <v>4</v>
      </c>
      <c r="D2106" s="15">
        <v>460050.699039092</v>
      </c>
      <c r="E2106" s="16">
        <f t="shared" si="291"/>
        <v>0.46005069903909201</v>
      </c>
      <c r="F2106" s="17">
        <f>$B$4-D2106-$B$4*$C$4</f>
        <v>489949.30096090795</v>
      </c>
      <c r="G2106" s="16">
        <f t="shared" si="292"/>
        <v>0.51005069903909206</v>
      </c>
      <c r="H2106" s="17">
        <f t="shared" si="293"/>
        <v>138015.2097117276</v>
      </c>
      <c r="I2106" s="16">
        <f t="shared" si="294"/>
        <v>0.46005069903909201</v>
      </c>
      <c r="J2106" s="17">
        <f>$F$4-H2106-$G$4</f>
        <v>101984.7902882724</v>
      </c>
      <c r="K2106" s="16">
        <f t="shared" si="295"/>
        <v>0.66005069903909197</v>
      </c>
      <c r="L2106" s="17">
        <f t="shared" si="297"/>
        <v>322035.48932736437</v>
      </c>
      <c r="M2106" s="16">
        <f t="shared" si="296"/>
        <v>0.46005069903909196</v>
      </c>
      <c r="N2106" s="17">
        <f t="shared" si="298"/>
        <v>387964.51067263552</v>
      </c>
      <c r="O2106" s="16">
        <f>($B$4*G2106-$F$4*K2106)/$H$4</f>
        <v>0.44576498475337784</v>
      </c>
    </row>
    <row r="2107" spans="2:15" x14ac:dyDescent="0.25">
      <c r="B2107" s="2">
        <f t="shared" si="299"/>
        <v>2092</v>
      </c>
      <c r="C2107" s="14">
        <v>6</v>
      </c>
      <c r="D2107" s="15">
        <v>855924.62158790999</v>
      </c>
      <c r="E2107" s="16">
        <f t="shared" si="291"/>
        <v>0.85592462158790994</v>
      </c>
      <c r="F2107" s="17">
        <f>$B$4-D2107-$B$4*$C$4</f>
        <v>94075.378412090009</v>
      </c>
      <c r="G2107" s="16">
        <f t="shared" si="292"/>
        <v>0.90592462158790998</v>
      </c>
      <c r="H2107" s="17">
        <f t="shared" si="293"/>
        <v>256777.38647637298</v>
      </c>
      <c r="I2107" s="16">
        <f t="shared" si="294"/>
        <v>0.85592462158790994</v>
      </c>
      <c r="J2107" s="17">
        <f>$F$4-H2107-$G$4</f>
        <v>-16777.38647637298</v>
      </c>
      <c r="K2107" s="16">
        <f t="shared" si="295"/>
        <v>1.0559246215879099</v>
      </c>
      <c r="L2107" s="17">
        <f t="shared" si="297"/>
        <v>599147.23511153704</v>
      </c>
      <c r="M2107" s="16">
        <f t="shared" si="296"/>
        <v>0.85592462158791005</v>
      </c>
      <c r="N2107" s="17">
        <f t="shared" si="298"/>
        <v>110852.76488846299</v>
      </c>
      <c r="O2107" s="16">
        <f>($B$4*G2107-$F$4*K2107)/$H$4</f>
        <v>0.84163890730219582</v>
      </c>
    </row>
    <row r="2108" spans="2:15" x14ac:dyDescent="0.25">
      <c r="B2108" s="2">
        <f t="shared" si="299"/>
        <v>2093</v>
      </c>
      <c r="C2108" s="14">
        <v>5</v>
      </c>
      <c r="D2108" s="15">
        <v>759008.23411648895</v>
      </c>
      <c r="E2108" s="16">
        <f t="shared" si="291"/>
        <v>0.75900823411648899</v>
      </c>
      <c r="F2108" s="17">
        <f>$B$4-D2108-$B$4*$C$4</f>
        <v>190991.76588351105</v>
      </c>
      <c r="G2108" s="16">
        <f t="shared" si="292"/>
        <v>0.80900823411648903</v>
      </c>
      <c r="H2108" s="17">
        <f t="shared" si="293"/>
        <v>227702.47023494667</v>
      </c>
      <c r="I2108" s="16">
        <f t="shared" si="294"/>
        <v>0.75900823411648888</v>
      </c>
      <c r="J2108" s="17">
        <f>$F$4-H2108-$G$4</f>
        <v>12297.529765053332</v>
      </c>
      <c r="K2108" s="16">
        <f t="shared" si="295"/>
        <v>0.95900823411648894</v>
      </c>
      <c r="L2108" s="17">
        <f t="shared" si="297"/>
        <v>531305.76388154225</v>
      </c>
      <c r="M2108" s="16">
        <f t="shared" si="296"/>
        <v>0.75900823411648899</v>
      </c>
      <c r="N2108" s="17">
        <f t="shared" si="298"/>
        <v>178694.23611845772</v>
      </c>
      <c r="O2108" s="16">
        <f>($B$4*G2108-$F$4*K2108)/$H$4</f>
        <v>0.74472251983077487</v>
      </c>
    </row>
    <row r="2109" spans="2:15" x14ac:dyDescent="0.25">
      <c r="B2109" s="2">
        <f t="shared" si="299"/>
        <v>2094</v>
      </c>
      <c r="C2109" s="14">
        <v>4</v>
      </c>
      <c r="D2109" s="15">
        <v>652450.24592713104</v>
      </c>
      <c r="E2109" s="16">
        <f t="shared" si="291"/>
        <v>0.65245024592713108</v>
      </c>
      <c r="F2109" s="17">
        <f>$B$4-D2109-$B$4*$C$4</f>
        <v>297549.75407286896</v>
      </c>
      <c r="G2109" s="16">
        <f t="shared" si="292"/>
        <v>0.70245024592713112</v>
      </c>
      <c r="H2109" s="17">
        <f t="shared" si="293"/>
        <v>195735.07377813931</v>
      </c>
      <c r="I2109" s="16">
        <f t="shared" si="294"/>
        <v>0.65245024592713108</v>
      </c>
      <c r="J2109" s="17">
        <f>$F$4-H2109-$G$4</f>
        <v>44264.926221860689</v>
      </c>
      <c r="K2109" s="16">
        <f t="shared" si="295"/>
        <v>0.85245024592713103</v>
      </c>
      <c r="L2109" s="17">
        <f t="shared" si="297"/>
        <v>456715.17214899173</v>
      </c>
      <c r="M2109" s="16">
        <f t="shared" si="296"/>
        <v>0.65245024592713108</v>
      </c>
      <c r="N2109" s="17">
        <f t="shared" si="298"/>
        <v>253284.82785100827</v>
      </c>
      <c r="O2109" s="16">
        <f>($B$4*G2109-$F$4*K2109)/$H$4</f>
        <v>0.63816453164141695</v>
      </c>
    </row>
    <row r="2110" spans="2:15" x14ac:dyDescent="0.25">
      <c r="B2110" s="2">
        <f t="shared" si="299"/>
        <v>2095</v>
      </c>
      <c r="C2110" s="14">
        <v>5</v>
      </c>
      <c r="D2110" s="15">
        <v>753711.49531511101</v>
      </c>
      <c r="E2110" s="16">
        <f t="shared" si="291"/>
        <v>0.75371149531511106</v>
      </c>
      <c r="F2110" s="17">
        <f>$B$4-D2110-$B$4*$C$4</f>
        <v>196288.50468488899</v>
      </c>
      <c r="G2110" s="16">
        <f t="shared" si="292"/>
        <v>0.8037114953151111</v>
      </c>
      <c r="H2110" s="17">
        <f t="shared" si="293"/>
        <v>226113.44859453329</v>
      </c>
      <c r="I2110" s="16">
        <f t="shared" si="294"/>
        <v>0.75371149531511095</v>
      </c>
      <c r="J2110" s="17">
        <f>$F$4-H2110-$G$4</f>
        <v>13886.551405466715</v>
      </c>
      <c r="K2110" s="16">
        <f t="shared" si="295"/>
        <v>0.9537114953151109</v>
      </c>
      <c r="L2110" s="17">
        <f t="shared" si="297"/>
        <v>527598.04672057775</v>
      </c>
      <c r="M2110" s="16">
        <f t="shared" si="296"/>
        <v>0.75371149531511106</v>
      </c>
      <c r="N2110" s="17">
        <f t="shared" si="298"/>
        <v>182401.95327942228</v>
      </c>
      <c r="O2110" s="16">
        <f>($B$4*G2110-$F$4*K2110)/$H$4</f>
        <v>0.73942578102939693</v>
      </c>
    </row>
    <row r="2111" spans="2:15" x14ac:dyDescent="0.25">
      <c r="B2111" s="2">
        <f t="shared" si="299"/>
        <v>2096</v>
      </c>
      <c r="C2111" s="14">
        <v>5</v>
      </c>
      <c r="D2111" s="15">
        <v>807341.52984517498</v>
      </c>
      <c r="E2111" s="16">
        <f t="shared" si="291"/>
        <v>0.80734152984517493</v>
      </c>
      <c r="F2111" s="17">
        <f>$B$4-D2111-$B$4*$C$4</f>
        <v>142658.47015482502</v>
      </c>
      <c r="G2111" s="16">
        <f t="shared" si="292"/>
        <v>0.85734152984517498</v>
      </c>
      <c r="H2111" s="17">
        <f t="shared" si="293"/>
        <v>242202.45895355247</v>
      </c>
      <c r="I2111" s="16">
        <f t="shared" si="294"/>
        <v>0.80734152984517493</v>
      </c>
      <c r="J2111" s="17">
        <f>$F$4-H2111-$G$4</f>
        <v>-2202.4589535524719</v>
      </c>
      <c r="K2111" s="16">
        <f t="shared" si="295"/>
        <v>1.0073415298451749</v>
      </c>
      <c r="L2111" s="17">
        <f t="shared" si="297"/>
        <v>565139.07089162245</v>
      </c>
      <c r="M2111" s="16">
        <f t="shared" si="296"/>
        <v>0.80734152984517493</v>
      </c>
      <c r="N2111" s="17">
        <f t="shared" si="298"/>
        <v>144860.92910837749</v>
      </c>
      <c r="O2111" s="16">
        <f>($B$4*G2111-$F$4*K2111)/$H$4</f>
        <v>0.7930558155594607</v>
      </c>
    </row>
    <row r="2112" spans="2:15" x14ac:dyDescent="0.25">
      <c r="B2112" s="2">
        <f t="shared" si="299"/>
        <v>2097</v>
      </c>
      <c r="C2112" s="14">
        <v>4</v>
      </c>
      <c r="D2112" s="15">
        <v>632658.125217719</v>
      </c>
      <c r="E2112" s="16">
        <f t="shared" si="291"/>
        <v>0.63265812521771903</v>
      </c>
      <c r="F2112" s="17">
        <f>$B$4-D2112-$B$4*$C$4</f>
        <v>317341.874782281</v>
      </c>
      <c r="G2112" s="16">
        <f t="shared" si="292"/>
        <v>0.68265812521771907</v>
      </c>
      <c r="H2112" s="17">
        <f t="shared" si="293"/>
        <v>189797.43756531569</v>
      </c>
      <c r="I2112" s="16">
        <f t="shared" si="294"/>
        <v>0.63265812521771891</v>
      </c>
      <c r="J2112" s="17">
        <f>$F$4-H2112-$G$4</f>
        <v>50202.562434684311</v>
      </c>
      <c r="K2112" s="16">
        <f t="shared" si="295"/>
        <v>0.83265812521771898</v>
      </c>
      <c r="L2112" s="17">
        <f t="shared" si="297"/>
        <v>442860.68765240331</v>
      </c>
      <c r="M2112" s="16">
        <f t="shared" si="296"/>
        <v>0.63265812521771903</v>
      </c>
      <c r="N2112" s="17">
        <f t="shared" si="298"/>
        <v>267139.31234759669</v>
      </c>
      <c r="O2112" s="16">
        <f>($B$4*G2112-$F$4*K2112)/$H$4</f>
        <v>0.6183724109320049</v>
      </c>
    </row>
    <row r="2113" spans="2:15" x14ac:dyDescent="0.25">
      <c r="B2113" s="2">
        <f t="shared" si="299"/>
        <v>2098</v>
      </c>
      <c r="C2113" s="14">
        <v>3</v>
      </c>
      <c r="D2113" s="15">
        <v>407675.92235864798</v>
      </c>
      <c r="E2113" s="16">
        <f t="shared" si="291"/>
        <v>0.40767592235864797</v>
      </c>
      <c r="F2113" s="17">
        <f>$B$4-D2113-$B$4*$C$4</f>
        <v>542324.07764135208</v>
      </c>
      <c r="G2113" s="16">
        <f t="shared" si="292"/>
        <v>0.45767592235864796</v>
      </c>
      <c r="H2113" s="17">
        <f t="shared" si="293"/>
        <v>122302.77670759438</v>
      </c>
      <c r="I2113" s="16">
        <f t="shared" si="294"/>
        <v>0.40767592235864797</v>
      </c>
      <c r="J2113" s="17">
        <f>$F$4-H2113-$G$4</f>
        <v>117697.2232924056</v>
      </c>
      <c r="K2113" s="16">
        <f t="shared" si="295"/>
        <v>0.60767592235864798</v>
      </c>
      <c r="L2113" s="17">
        <f t="shared" si="297"/>
        <v>285373.14565105358</v>
      </c>
      <c r="M2113" s="16">
        <f t="shared" si="296"/>
        <v>0.40767592235864797</v>
      </c>
      <c r="N2113" s="17">
        <f t="shared" si="298"/>
        <v>424626.85434894648</v>
      </c>
      <c r="O2113" s="16">
        <f>($B$4*G2113-$F$4*K2113)/$H$4</f>
        <v>0.39339020807293368</v>
      </c>
    </row>
    <row r="2114" spans="2:15" x14ac:dyDescent="0.25">
      <c r="B2114" s="2">
        <f t="shared" si="299"/>
        <v>2099</v>
      </c>
      <c r="C2114" s="14">
        <v>2</v>
      </c>
      <c r="D2114" s="15">
        <v>252335.58005950201</v>
      </c>
      <c r="E2114" s="16">
        <f t="shared" si="291"/>
        <v>0.25233558005950202</v>
      </c>
      <c r="F2114" s="17">
        <f>$B$4-D2114-$B$4*$C$4</f>
        <v>697664.41994049796</v>
      </c>
      <c r="G2114" s="16">
        <f t="shared" si="292"/>
        <v>0.30233558005950201</v>
      </c>
      <c r="H2114" s="17">
        <f t="shared" si="293"/>
        <v>75700.674017850601</v>
      </c>
      <c r="I2114" s="16">
        <f t="shared" si="294"/>
        <v>0.25233558005950202</v>
      </c>
      <c r="J2114" s="17">
        <f>$F$4-H2114-$G$4</f>
        <v>164299.3259821494</v>
      </c>
      <c r="K2114" s="16">
        <f t="shared" si="295"/>
        <v>0.45233558005950203</v>
      </c>
      <c r="L2114" s="17">
        <f t="shared" si="297"/>
        <v>176634.90604165141</v>
      </c>
      <c r="M2114" s="16">
        <f t="shared" si="296"/>
        <v>0.25233558005950202</v>
      </c>
      <c r="N2114" s="17">
        <f t="shared" si="298"/>
        <v>533365.0939583485</v>
      </c>
      <c r="O2114" s="16">
        <f>($B$4*G2114-$F$4*K2114)/$H$4</f>
        <v>0.2380498657737877</v>
      </c>
    </row>
    <row r="2115" spans="2:15" x14ac:dyDescent="0.25">
      <c r="B2115" s="2">
        <f t="shared" si="299"/>
        <v>2100</v>
      </c>
      <c r="C2115" s="14">
        <v>2</v>
      </c>
      <c r="D2115" s="15">
        <v>294960.11212636001</v>
      </c>
      <c r="E2115" s="16">
        <f t="shared" si="291"/>
        <v>0.29496011212636003</v>
      </c>
      <c r="F2115" s="17">
        <f>$B$4-D2115-$B$4*$C$4</f>
        <v>655039.88787364005</v>
      </c>
      <c r="G2115" s="16">
        <f t="shared" si="292"/>
        <v>0.34496011212636002</v>
      </c>
      <c r="H2115" s="17">
        <f t="shared" si="293"/>
        <v>88488.033637907996</v>
      </c>
      <c r="I2115" s="16">
        <f t="shared" si="294"/>
        <v>0.29496011212635997</v>
      </c>
      <c r="J2115" s="17">
        <f>$F$4-H2115-$G$4</f>
        <v>151511.966362092</v>
      </c>
      <c r="K2115" s="16">
        <f t="shared" si="295"/>
        <v>0.49496011212635999</v>
      </c>
      <c r="L2115" s="17">
        <f t="shared" si="297"/>
        <v>206472.07848845201</v>
      </c>
      <c r="M2115" s="16">
        <f t="shared" si="296"/>
        <v>0.29496011212636003</v>
      </c>
      <c r="N2115" s="17">
        <f t="shared" si="298"/>
        <v>503527.92151154805</v>
      </c>
      <c r="O2115" s="16">
        <f>($B$4*G2115-$F$4*K2115)/$H$4</f>
        <v>0.28067439784064574</v>
      </c>
    </row>
    <row r="2116" spans="2:15" x14ac:dyDescent="0.25">
      <c r="B2116" s="2">
        <f t="shared" si="299"/>
        <v>2101</v>
      </c>
      <c r="C2116" s="14">
        <v>6</v>
      </c>
      <c r="D2116" s="15">
        <v>1018012.24390081</v>
      </c>
      <c r="E2116" s="16">
        <f t="shared" si="291"/>
        <v>1.0180122439008099</v>
      </c>
      <c r="F2116" s="17">
        <f>$B$4-D2116-$B$4*$C$4</f>
        <v>-68012.243900810019</v>
      </c>
      <c r="G2116" s="16">
        <f t="shared" si="292"/>
        <v>1.06801224390081</v>
      </c>
      <c r="H2116" s="17">
        <f t="shared" si="293"/>
        <v>305403.67317024298</v>
      </c>
      <c r="I2116" s="16">
        <f t="shared" si="294"/>
        <v>1.0180122439008099</v>
      </c>
      <c r="J2116" s="17">
        <f>$F$4-H2116-$G$4</f>
        <v>-65403.673170242982</v>
      </c>
      <c r="K2116" s="16">
        <f t="shared" si="295"/>
        <v>1.2180122439008099</v>
      </c>
      <c r="L2116" s="17">
        <f t="shared" si="297"/>
        <v>712608.57073056698</v>
      </c>
      <c r="M2116" s="16">
        <f t="shared" si="296"/>
        <v>1.0180122439008099</v>
      </c>
      <c r="N2116" s="17">
        <f t="shared" si="298"/>
        <v>-2608.5707305670367</v>
      </c>
      <c r="O2116" s="16">
        <f>($B$4*G2116-$F$4*K2116)/$H$4</f>
        <v>1.0037265296150957</v>
      </c>
    </row>
    <row r="2117" spans="2:15" x14ac:dyDescent="0.25">
      <c r="B2117" s="2">
        <f t="shared" si="299"/>
        <v>2102</v>
      </c>
      <c r="C2117" s="14">
        <v>2</v>
      </c>
      <c r="D2117" s="15">
        <v>300556.62354410201</v>
      </c>
      <c r="E2117" s="16">
        <f t="shared" si="291"/>
        <v>0.30055662354410201</v>
      </c>
      <c r="F2117" s="17">
        <f>$B$4-D2117-$B$4*$C$4</f>
        <v>649443.37645589793</v>
      </c>
      <c r="G2117" s="16">
        <f t="shared" si="292"/>
        <v>0.350556623544102</v>
      </c>
      <c r="H2117" s="17">
        <f t="shared" si="293"/>
        <v>90166.987063230597</v>
      </c>
      <c r="I2117" s="16">
        <f t="shared" si="294"/>
        <v>0.30055662354410201</v>
      </c>
      <c r="J2117" s="17">
        <f>$F$4-H2117-$G$4</f>
        <v>149833.0129367694</v>
      </c>
      <c r="K2117" s="16">
        <f t="shared" si="295"/>
        <v>0.50055662354410202</v>
      </c>
      <c r="L2117" s="17">
        <f t="shared" si="297"/>
        <v>210389.63648087141</v>
      </c>
      <c r="M2117" s="16">
        <f t="shared" si="296"/>
        <v>0.30055662354410201</v>
      </c>
      <c r="N2117" s="17">
        <f t="shared" si="298"/>
        <v>499610.36351912853</v>
      </c>
      <c r="O2117" s="16">
        <f>($B$4*G2117-$F$4*K2117)/$H$4</f>
        <v>0.28627090925838772</v>
      </c>
    </row>
    <row r="2118" spans="2:15" x14ac:dyDescent="0.25">
      <c r="B2118" s="2">
        <f t="shared" si="299"/>
        <v>2103</v>
      </c>
      <c r="C2118" s="14">
        <v>2</v>
      </c>
      <c r="D2118" s="15">
        <v>350442.10339854797</v>
      </c>
      <c r="E2118" s="16">
        <f t="shared" si="291"/>
        <v>0.35044210339854798</v>
      </c>
      <c r="F2118" s="17">
        <f>$B$4-D2118-$B$4*$C$4</f>
        <v>599557.89660145203</v>
      </c>
      <c r="G2118" s="16">
        <f t="shared" si="292"/>
        <v>0.40044210339854797</v>
      </c>
      <c r="H2118" s="17">
        <f t="shared" si="293"/>
        <v>105132.63101956439</v>
      </c>
      <c r="I2118" s="16">
        <f t="shared" si="294"/>
        <v>0.35044210339854798</v>
      </c>
      <c r="J2118" s="17">
        <f>$F$4-H2118-$G$4</f>
        <v>134867.3689804356</v>
      </c>
      <c r="K2118" s="16">
        <f t="shared" si="295"/>
        <v>0.55044210339854804</v>
      </c>
      <c r="L2118" s="17">
        <f t="shared" si="297"/>
        <v>245309.47237898357</v>
      </c>
      <c r="M2118" s="16">
        <f t="shared" si="296"/>
        <v>0.35044210339854798</v>
      </c>
      <c r="N2118" s="17">
        <f t="shared" si="298"/>
        <v>464690.52762101643</v>
      </c>
      <c r="O2118" s="16">
        <f>($B$4*G2118-$F$4*K2118)/$H$4</f>
        <v>0.33615638911283369</v>
      </c>
    </row>
    <row r="2119" spans="2:15" x14ac:dyDescent="0.25">
      <c r="B2119" s="2">
        <f t="shared" si="299"/>
        <v>2104</v>
      </c>
      <c r="C2119" s="14">
        <v>5</v>
      </c>
      <c r="D2119" s="15">
        <v>881366.27279052895</v>
      </c>
      <c r="E2119" s="16">
        <f t="shared" si="291"/>
        <v>0.88136627279052893</v>
      </c>
      <c r="F2119" s="17">
        <f>$B$4-D2119-$B$4*$C$4</f>
        <v>68633.72720947105</v>
      </c>
      <c r="G2119" s="16">
        <f t="shared" si="292"/>
        <v>0.93136627279052897</v>
      </c>
      <c r="H2119" s="17">
        <f t="shared" si="293"/>
        <v>264409.8818371587</v>
      </c>
      <c r="I2119" s="16">
        <f t="shared" si="294"/>
        <v>0.88136627279052904</v>
      </c>
      <c r="J2119" s="17">
        <f>$F$4-H2119-$G$4</f>
        <v>-24409.881837158697</v>
      </c>
      <c r="K2119" s="16">
        <f t="shared" si="295"/>
        <v>1.0813662727905291</v>
      </c>
      <c r="L2119" s="17">
        <f t="shared" si="297"/>
        <v>616956.39095337025</v>
      </c>
      <c r="M2119" s="16">
        <f t="shared" si="296"/>
        <v>0.88136627279052893</v>
      </c>
      <c r="N2119" s="17">
        <f t="shared" si="298"/>
        <v>93043.609046629746</v>
      </c>
      <c r="O2119" s="16">
        <f>($B$4*G2119-$F$4*K2119)/$H$4</f>
        <v>0.86708055850481447</v>
      </c>
    </row>
    <row r="2120" spans="2:15" x14ac:dyDescent="0.25">
      <c r="B2120" s="2">
        <f t="shared" si="299"/>
        <v>2105</v>
      </c>
      <c r="C2120" s="14">
        <v>2</v>
      </c>
      <c r="D2120" s="15">
        <v>259244.39433908201</v>
      </c>
      <c r="E2120" s="16">
        <f t="shared" si="291"/>
        <v>0.25924439433908203</v>
      </c>
      <c r="F2120" s="17">
        <f>$B$4-D2120-$B$4*$C$4</f>
        <v>690755.60566091794</v>
      </c>
      <c r="G2120" s="16">
        <f t="shared" si="292"/>
        <v>0.30924439433908202</v>
      </c>
      <c r="H2120" s="17">
        <f t="shared" si="293"/>
        <v>77773.318301724605</v>
      </c>
      <c r="I2120" s="16">
        <f t="shared" si="294"/>
        <v>0.25924439433908203</v>
      </c>
      <c r="J2120" s="17">
        <f>$F$4-H2120-$G$4</f>
        <v>162226.68169827538</v>
      </c>
      <c r="K2120" s="16">
        <f t="shared" si="295"/>
        <v>0.45924439433908204</v>
      </c>
      <c r="L2120" s="17">
        <f t="shared" si="297"/>
        <v>181471.07603735739</v>
      </c>
      <c r="M2120" s="16">
        <f t="shared" si="296"/>
        <v>0.25924439433908197</v>
      </c>
      <c r="N2120" s="17">
        <f t="shared" si="298"/>
        <v>528528.92396264256</v>
      </c>
      <c r="O2120" s="16">
        <f>($B$4*G2120-$F$4*K2120)/$H$4</f>
        <v>0.24495868005336768</v>
      </c>
    </row>
    <row r="2121" spans="2:15" x14ac:dyDescent="0.25">
      <c r="B2121" s="2">
        <f t="shared" si="299"/>
        <v>2106</v>
      </c>
      <c r="C2121" s="14">
        <v>2</v>
      </c>
      <c r="D2121" s="15">
        <v>218170.96770105101</v>
      </c>
      <c r="E2121" s="16">
        <f t="shared" si="291"/>
        <v>0.21817096770105102</v>
      </c>
      <c r="F2121" s="17">
        <f>$B$4-D2121-$B$4*$C$4</f>
        <v>731829.03229894897</v>
      </c>
      <c r="G2121" s="16">
        <f t="shared" si="292"/>
        <v>0.26817096770105103</v>
      </c>
      <c r="H2121" s="17">
        <f t="shared" si="293"/>
        <v>65451.2903103153</v>
      </c>
      <c r="I2121" s="16">
        <f t="shared" si="294"/>
        <v>0.21817096770105099</v>
      </c>
      <c r="J2121" s="17">
        <f>$F$4-H2121-$G$4</f>
        <v>174548.70968968471</v>
      </c>
      <c r="K2121" s="16">
        <f t="shared" si="295"/>
        <v>0.418170967701051</v>
      </c>
      <c r="L2121" s="17">
        <f t="shared" si="297"/>
        <v>152719.67739073571</v>
      </c>
      <c r="M2121" s="16">
        <f t="shared" si="296"/>
        <v>0.21817096770105102</v>
      </c>
      <c r="N2121" s="17">
        <f t="shared" si="298"/>
        <v>557280.32260926429</v>
      </c>
      <c r="O2121" s="16">
        <f>($B$4*G2121-$F$4*K2121)/$H$4</f>
        <v>0.20388525341533678</v>
      </c>
    </row>
    <row r="2122" spans="2:15" x14ac:dyDescent="0.25">
      <c r="B2122" s="2">
        <f t="shared" si="299"/>
        <v>2107</v>
      </c>
      <c r="C2122" s="14">
        <v>3</v>
      </c>
      <c r="D2122" s="15">
        <v>460128.83429435402</v>
      </c>
      <c r="E2122" s="16">
        <f t="shared" si="291"/>
        <v>0.46012883429435403</v>
      </c>
      <c r="F2122" s="17">
        <f>$B$4-D2122-$B$4*$C$4</f>
        <v>489871.16570564592</v>
      </c>
      <c r="G2122" s="16">
        <f t="shared" si="292"/>
        <v>0.51012883429435407</v>
      </c>
      <c r="H2122" s="17">
        <f t="shared" si="293"/>
        <v>138038.65028830621</v>
      </c>
      <c r="I2122" s="16">
        <f t="shared" si="294"/>
        <v>0.46012883429435403</v>
      </c>
      <c r="J2122" s="17">
        <f>$F$4-H2122-$G$4</f>
        <v>101961.34971169379</v>
      </c>
      <c r="K2122" s="16">
        <f t="shared" si="295"/>
        <v>0.66012883429435409</v>
      </c>
      <c r="L2122" s="17">
        <f t="shared" si="297"/>
        <v>322090.18400604778</v>
      </c>
      <c r="M2122" s="16">
        <f t="shared" si="296"/>
        <v>0.46012883429435397</v>
      </c>
      <c r="N2122" s="17">
        <f t="shared" si="298"/>
        <v>387909.8159939521</v>
      </c>
      <c r="O2122" s="16">
        <f>($B$4*G2122-$F$4*K2122)/$H$4</f>
        <v>0.44584312000863979</v>
      </c>
    </row>
    <row r="2123" spans="2:15" x14ac:dyDescent="0.25">
      <c r="B2123" s="2">
        <f t="shared" si="299"/>
        <v>2108</v>
      </c>
      <c r="C2123" s="14">
        <v>3</v>
      </c>
      <c r="D2123" s="15">
        <v>500680.00064860302</v>
      </c>
      <c r="E2123" s="16">
        <f t="shared" si="291"/>
        <v>0.50068000064860296</v>
      </c>
      <c r="F2123" s="17">
        <f>$B$4-D2123-$B$4*$C$4</f>
        <v>449319.99935139698</v>
      </c>
      <c r="G2123" s="16">
        <f t="shared" si="292"/>
        <v>0.55068000064860301</v>
      </c>
      <c r="H2123" s="17">
        <f t="shared" si="293"/>
        <v>150204.00019458091</v>
      </c>
      <c r="I2123" s="16">
        <f t="shared" si="294"/>
        <v>0.50068000064860296</v>
      </c>
      <c r="J2123" s="17">
        <f>$F$4-H2123-$G$4</f>
        <v>89795.999805419095</v>
      </c>
      <c r="K2123" s="16">
        <f t="shared" si="295"/>
        <v>0.70068000064860292</v>
      </c>
      <c r="L2123" s="17">
        <f t="shared" si="297"/>
        <v>350476.00045402208</v>
      </c>
      <c r="M2123" s="16">
        <f t="shared" si="296"/>
        <v>0.50068000064860296</v>
      </c>
      <c r="N2123" s="17">
        <f t="shared" si="298"/>
        <v>359523.99954597792</v>
      </c>
      <c r="O2123" s="16">
        <f>($B$4*G2123-$F$4*K2123)/$H$4</f>
        <v>0.48639428636288867</v>
      </c>
    </row>
    <row r="2124" spans="2:15" x14ac:dyDescent="0.25">
      <c r="B2124" s="2">
        <f t="shared" si="299"/>
        <v>2109</v>
      </c>
      <c r="C2124" s="14">
        <v>1</v>
      </c>
      <c r="D2124" s="15">
        <v>100753.04471345901</v>
      </c>
      <c r="E2124" s="16">
        <f t="shared" si="291"/>
        <v>0.100753044713459</v>
      </c>
      <c r="F2124" s="17">
        <f>$B$4-D2124-$B$4*$C$4</f>
        <v>849246.95528654102</v>
      </c>
      <c r="G2124" s="16">
        <f t="shared" si="292"/>
        <v>0.15075304471345902</v>
      </c>
      <c r="H2124" s="17">
        <f t="shared" si="293"/>
        <v>30225.913414037699</v>
      </c>
      <c r="I2124" s="16">
        <f t="shared" si="294"/>
        <v>0.100753044713459</v>
      </c>
      <c r="J2124" s="17">
        <f>$F$4-H2124-$G$4</f>
        <v>209774.08658596233</v>
      </c>
      <c r="K2124" s="16">
        <f t="shared" si="295"/>
        <v>0.30075304471345898</v>
      </c>
      <c r="L2124" s="17">
        <f t="shared" si="297"/>
        <v>70527.131299421308</v>
      </c>
      <c r="M2124" s="16">
        <f t="shared" si="296"/>
        <v>0.10075304471345901</v>
      </c>
      <c r="N2124" s="17">
        <f t="shared" si="298"/>
        <v>639472.86870057869</v>
      </c>
      <c r="O2124" s="16">
        <f>($B$4*G2124-$F$4*K2124)/$H$4</f>
        <v>8.6467330427744724E-2</v>
      </c>
    </row>
    <row r="2125" spans="2:15" x14ac:dyDescent="0.25">
      <c r="B2125" s="2">
        <f t="shared" si="299"/>
        <v>2110</v>
      </c>
      <c r="C2125" s="14">
        <v>2</v>
      </c>
      <c r="D2125" s="15">
        <v>348980.10217896098</v>
      </c>
      <c r="E2125" s="16">
        <f t="shared" si="291"/>
        <v>0.34898010217896097</v>
      </c>
      <c r="F2125" s="17">
        <f>$B$4-D2125-$B$4*$C$4</f>
        <v>601019.89782103896</v>
      </c>
      <c r="G2125" s="16">
        <f t="shared" si="292"/>
        <v>0.39898010217896096</v>
      </c>
      <c r="H2125" s="17">
        <f t="shared" si="293"/>
        <v>104694.03065368829</v>
      </c>
      <c r="I2125" s="16">
        <f t="shared" si="294"/>
        <v>0.34898010217896097</v>
      </c>
      <c r="J2125" s="17">
        <f>$F$4-H2125-$G$4</f>
        <v>135305.9693463117</v>
      </c>
      <c r="K2125" s="16">
        <f t="shared" si="295"/>
        <v>0.54898010217896098</v>
      </c>
      <c r="L2125" s="17">
        <f t="shared" si="297"/>
        <v>244286.07152527268</v>
      </c>
      <c r="M2125" s="16">
        <f t="shared" si="296"/>
        <v>0.34898010217896097</v>
      </c>
      <c r="N2125" s="17">
        <f t="shared" si="298"/>
        <v>465713.92847472726</v>
      </c>
      <c r="O2125" s="16">
        <f>($B$4*G2125-$F$4*K2125)/$H$4</f>
        <v>0.33469438789324668</v>
      </c>
    </row>
    <row r="2126" spans="2:15" x14ac:dyDescent="0.25">
      <c r="B2126" s="2">
        <f t="shared" si="299"/>
        <v>2111</v>
      </c>
      <c r="C2126" s="14">
        <v>6</v>
      </c>
      <c r="D2126" s="15">
        <v>999430.83232113405</v>
      </c>
      <c r="E2126" s="16">
        <f t="shared" si="291"/>
        <v>0.99943083232113406</v>
      </c>
      <c r="F2126" s="17">
        <f>$B$4-D2126-$B$4*$C$4</f>
        <v>-49430.832321134047</v>
      </c>
      <c r="G2126" s="16">
        <f t="shared" si="292"/>
        <v>1.0494308323211341</v>
      </c>
      <c r="H2126" s="17">
        <f t="shared" si="293"/>
        <v>299829.24969634018</v>
      </c>
      <c r="I2126" s="16">
        <f t="shared" si="294"/>
        <v>0.99943083232113394</v>
      </c>
      <c r="J2126" s="17">
        <f>$F$4-H2126-$G$4</f>
        <v>-59829.249696340179</v>
      </c>
      <c r="K2126" s="16">
        <f t="shared" si="295"/>
        <v>1.199430832321134</v>
      </c>
      <c r="L2126" s="17">
        <f t="shared" si="297"/>
        <v>699601.58262479387</v>
      </c>
      <c r="M2126" s="16">
        <f t="shared" si="296"/>
        <v>0.99943083232113406</v>
      </c>
      <c r="N2126" s="17">
        <f t="shared" si="298"/>
        <v>10398.417375206132</v>
      </c>
      <c r="O2126" s="16">
        <f>($B$4*G2126-$F$4*K2126)/$H$4</f>
        <v>0.98514511803541993</v>
      </c>
    </row>
    <row r="2127" spans="2:15" x14ac:dyDescent="0.25">
      <c r="B2127" s="2">
        <f t="shared" si="299"/>
        <v>2112</v>
      </c>
      <c r="C2127" s="14">
        <v>0</v>
      </c>
      <c r="D2127" s="15">
        <v>0</v>
      </c>
      <c r="E2127" s="16">
        <f t="shared" si="291"/>
        <v>0</v>
      </c>
      <c r="F2127" s="17">
        <f>$B$4-D2127-$B$4*$C$4</f>
        <v>950000</v>
      </c>
      <c r="G2127" s="16">
        <f t="shared" si="292"/>
        <v>0.05</v>
      </c>
      <c r="H2127" s="17">
        <f t="shared" si="293"/>
        <v>0</v>
      </c>
      <c r="I2127" s="16">
        <f t="shared" si="294"/>
        <v>0</v>
      </c>
      <c r="J2127" s="17">
        <f>$F$4-H2127-$G$4</f>
        <v>240000</v>
      </c>
      <c r="K2127" s="16">
        <f t="shared" si="295"/>
        <v>0.2</v>
      </c>
      <c r="L2127" s="17">
        <f t="shared" si="297"/>
        <v>0</v>
      </c>
      <c r="M2127" s="16">
        <f t="shared" si="296"/>
        <v>0</v>
      </c>
      <c r="N2127" s="17">
        <f t="shared" si="298"/>
        <v>710000</v>
      </c>
      <c r="O2127" s="16">
        <f>($B$4*G2127-$F$4*K2127)/$H$4</f>
        <v>-1.4285714285714285E-2</v>
      </c>
    </row>
    <row r="2128" spans="2:15" x14ac:dyDescent="0.25">
      <c r="B2128" s="2">
        <f t="shared" si="299"/>
        <v>2113</v>
      </c>
      <c r="C2128" s="14">
        <v>1</v>
      </c>
      <c r="D2128" s="15">
        <v>209284.43773812501</v>
      </c>
      <c r="E2128" s="16">
        <f t="shared" ref="E2128:E2191" si="300">D2128/$B$4</f>
        <v>0.209284437738125</v>
      </c>
      <c r="F2128" s="17">
        <f>$B$4-D2128-$B$4*$C$4</f>
        <v>740715.56226187502</v>
      </c>
      <c r="G2128" s="16">
        <f t="shared" ref="G2128:G2191" si="301">E2128+$C$4</f>
        <v>0.25928443773812498</v>
      </c>
      <c r="H2128" s="17">
        <f t="shared" ref="H2128:H2191" si="302">D2128*$D$4</f>
        <v>62785.331321437501</v>
      </c>
      <c r="I2128" s="16">
        <f t="shared" ref="I2128:I2191" si="303">H2128/$F$4</f>
        <v>0.209284437738125</v>
      </c>
      <c r="J2128" s="17">
        <f>$F$4-H2128-$G$4</f>
        <v>177214.66867856251</v>
      </c>
      <c r="K2128" s="16">
        <f t="shared" ref="K2128:K2191" si="304">I2128+$E$4</f>
        <v>0.40928443773812501</v>
      </c>
      <c r="L2128" s="17">
        <f t="shared" si="297"/>
        <v>146499.10641668751</v>
      </c>
      <c r="M2128" s="16">
        <f t="shared" ref="M2128:M2191" si="305">L2128/$H$4</f>
        <v>0.20928443773812502</v>
      </c>
      <c r="N2128" s="17">
        <f t="shared" si="298"/>
        <v>563500.89358331251</v>
      </c>
      <c r="O2128" s="16">
        <f>($B$4*G2128-$F$4*K2128)/$H$4</f>
        <v>0.1949987234524107</v>
      </c>
    </row>
    <row r="2129" spans="2:15" x14ac:dyDescent="0.25">
      <c r="B2129" s="2">
        <f t="shared" si="299"/>
        <v>2114</v>
      </c>
      <c r="C2129" s="14">
        <v>5</v>
      </c>
      <c r="D2129" s="15">
        <v>810023.64171961299</v>
      </c>
      <c r="E2129" s="16">
        <f t="shared" si="300"/>
        <v>0.81002364171961294</v>
      </c>
      <c r="F2129" s="17">
        <f>$B$4-D2129-$B$4*$C$4</f>
        <v>139976.35828038701</v>
      </c>
      <c r="G2129" s="16">
        <f t="shared" si="301"/>
        <v>0.86002364171961299</v>
      </c>
      <c r="H2129" s="17">
        <f t="shared" si="302"/>
        <v>243007.09251588388</v>
      </c>
      <c r="I2129" s="16">
        <f t="shared" si="303"/>
        <v>0.81002364171961294</v>
      </c>
      <c r="J2129" s="17">
        <f>$F$4-H2129-$G$4</f>
        <v>-3007.09251588388</v>
      </c>
      <c r="K2129" s="16">
        <f t="shared" si="304"/>
        <v>1.0100236417196129</v>
      </c>
      <c r="L2129" s="17">
        <f t="shared" ref="L2129:L2192" si="306">D2129-H2129</f>
        <v>567016.54920372914</v>
      </c>
      <c r="M2129" s="16">
        <f t="shared" si="305"/>
        <v>0.81002364171961305</v>
      </c>
      <c r="N2129" s="17">
        <f t="shared" ref="N2129:N2192" si="307">F2129-J2129</f>
        <v>142983.45079627089</v>
      </c>
      <c r="O2129" s="16">
        <f>($B$4*G2129-$F$4*K2129)/$H$4</f>
        <v>0.79573792743389882</v>
      </c>
    </row>
    <row r="2130" spans="2:15" x14ac:dyDescent="0.25">
      <c r="B2130" s="2">
        <f t="shared" ref="B2130:B2193" si="308">B2129+1</f>
        <v>2115</v>
      </c>
      <c r="C2130" s="14">
        <v>4</v>
      </c>
      <c r="D2130" s="15">
        <v>776150.02029209398</v>
      </c>
      <c r="E2130" s="16">
        <f t="shared" si="300"/>
        <v>0.77615002029209401</v>
      </c>
      <c r="F2130" s="17">
        <f>$B$4-D2130-$B$4*$C$4</f>
        <v>173849.97970790602</v>
      </c>
      <c r="G2130" s="16">
        <f t="shared" si="301"/>
        <v>0.82615002029209406</v>
      </c>
      <c r="H2130" s="17">
        <f t="shared" si="302"/>
        <v>232845.00608762819</v>
      </c>
      <c r="I2130" s="16">
        <f t="shared" si="303"/>
        <v>0.77615002029209401</v>
      </c>
      <c r="J2130" s="17">
        <f>$F$4-H2130-$G$4</f>
        <v>7154.9939123718068</v>
      </c>
      <c r="K2130" s="16">
        <f t="shared" si="304"/>
        <v>0.97615002029209408</v>
      </c>
      <c r="L2130" s="17">
        <f t="shared" si="306"/>
        <v>543305.01420446578</v>
      </c>
      <c r="M2130" s="16">
        <f t="shared" si="305"/>
        <v>0.77615002029209401</v>
      </c>
      <c r="N2130" s="17">
        <f t="shared" si="307"/>
        <v>166694.98579553422</v>
      </c>
      <c r="O2130" s="16">
        <f>($B$4*G2130-$F$4*K2130)/$H$4</f>
        <v>0.76186430600637967</v>
      </c>
    </row>
    <row r="2131" spans="2:15" x14ac:dyDescent="0.25">
      <c r="B2131" s="2">
        <f t="shared" si="308"/>
        <v>2116</v>
      </c>
      <c r="C2131" s="14">
        <v>4</v>
      </c>
      <c r="D2131" s="15">
        <v>530806.268058385</v>
      </c>
      <c r="E2131" s="16">
        <f t="shared" si="300"/>
        <v>0.53080626805838504</v>
      </c>
      <c r="F2131" s="17">
        <f>$B$4-D2131-$B$4*$C$4</f>
        <v>419193.731941615</v>
      </c>
      <c r="G2131" s="16">
        <f t="shared" si="301"/>
        <v>0.58080626805838509</v>
      </c>
      <c r="H2131" s="17">
        <f t="shared" si="302"/>
        <v>159241.88041751549</v>
      </c>
      <c r="I2131" s="16">
        <f t="shared" si="303"/>
        <v>0.53080626805838493</v>
      </c>
      <c r="J2131" s="17">
        <f>$F$4-H2131-$G$4</f>
        <v>80758.119582484505</v>
      </c>
      <c r="K2131" s="16">
        <f t="shared" si="304"/>
        <v>0.73080626805838489</v>
      </c>
      <c r="L2131" s="17">
        <f t="shared" si="306"/>
        <v>371564.38764086948</v>
      </c>
      <c r="M2131" s="16">
        <f t="shared" si="305"/>
        <v>0.53080626805838493</v>
      </c>
      <c r="N2131" s="17">
        <f t="shared" si="307"/>
        <v>338435.61235913052</v>
      </c>
      <c r="O2131" s="16">
        <f>($B$4*G2131-$F$4*K2131)/$H$4</f>
        <v>0.51652055377267092</v>
      </c>
    </row>
    <row r="2132" spans="2:15" x14ac:dyDescent="0.25">
      <c r="B2132" s="2">
        <f t="shared" si="308"/>
        <v>2117</v>
      </c>
      <c r="C2132" s="14">
        <v>3</v>
      </c>
      <c r="D2132" s="15">
        <v>481407.453992369</v>
      </c>
      <c r="E2132" s="16">
        <f t="shared" si="300"/>
        <v>0.48140745399236901</v>
      </c>
      <c r="F2132" s="17">
        <f>$B$4-D2132-$B$4*$C$4</f>
        <v>468592.546007631</v>
      </c>
      <c r="G2132" s="16">
        <f t="shared" si="301"/>
        <v>0.53140745399236899</v>
      </c>
      <c r="H2132" s="17">
        <f t="shared" si="302"/>
        <v>144422.23619771071</v>
      </c>
      <c r="I2132" s="16">
        <f t="shared" si="303"/>
        <v>0.48140745399236901</v>
      </c>
      <c r="J2132" s="17">
        <f>$F$4-H2132-$G$4</f>
        <v>95577.763802289293</v>
      </c>
      <c r="K2132" s="16">
        <f t="shared" si="304"/>
        <v>0.68140745399236902</v>
      </c>
      <c r="L2132" s="17">
        <f t="shared" si="306"/>
        <v>336985.21779465827</v>
      </c>
      <c r="M2132" s="16">
        <f t="shared" si="305"/>
        <v>0.48140745399236895</v>
      </c>
      <c r="N2132" s="17">
        <f t="shared" si="307"/>
        <v>373014.78220534173</v>
      </c>
      <c r="O2132" s="16">
        <f>($B$4*G2132-$F$4*K2132)/$H$4</f>
        <v>0.46712173970665466</v>
      </c>
    </row>
    <row r="2133" spans="2:15" x14ac:dyDescent="0.25">
      <c r="B2133" s="2">
        <f t="shared" si="308"/>
        <v>2118</v>
      </c>
      <c r="C2133" s="14">
        <v>4</v>
      </c>
      <c r="D2133" s="15">
        <v>606780.63773178495</v>
      </c>
      <c r="E2133" s="16">
        <f t="shared" si="300"/>
        <v>0.60678063773178492</v>
      </c>
      <c r="F2133" s="17">
        <f>$B$4-D2133-$B$4*$C$4</f>
        <v>343219.36226821505</v>
      </c>
      <c r="G2133" s="16">
        <f t="shared" si="301"/>
        <v>0.65678063773178497</v>
      </c>
      <c r="H2133" s="17">
        <f t="shared" si="302"/>
        <v>182034.19131953549</v>
      </c>
      <c r="I2133" s="16">
        <f t="shared" si="303"/>
        <v>0.60678063773178492</v>
      </c>
      <c r="J2133" s="17">
        <f>$F$4-H2133-$G$4</f>
        <v>57965.808680464514</v>
      </c>
      <c r="K2133" s="16">
        <f t="shared" si="304"/>
        <v>0.80678063773178499</v>
      </c>
      <c r="L2133" s="17">
        <f t="shared" si="306"/>
        <v>424746.44641224947</v>
      </c>
      <c r="M2133" s="16">
        <f t="shared" si="305"/>
        <v>0.60678063773178492</v>
      </c>
      <c r="N2133" s="17">
        <f t="shared" si="307"/>
        <v>285253.55358775053</v>
      </c>
      <c r="O2133" s="16">
        <f>($B$4*G2133-$F$4*K2133)/$H$4</f>
        <v>0.59249492344607069</v>
      </c>
    </row>
    <row r="2134" spans="2:15" x14ac:dyDescent="0.25">
      <c r="B2134" s="2">
        <f t="shared" si="308"/>
        <v>2119</v>
      </c>
      <c r="C2134" s="14">
        <v>5</v>
      </c>
      <c r="D2134" s="15">
        <v>797024.554196905</v>
      </c>
      <c r="E2134" s="16">
        <f t="shared" si="300"/>
        <v>0.79702455419690499</v>
      </c>
      <c r="F2134" s="17">
        <f>$B$4-D2134-$B$4*$C$4</f>
        <v>152975.445803095</v>
      </c>
      <c r="G2134" s="16">
        <f t="shared" si="301"/>
        <v>0.84702455419690503</v>
      </c>
      <c r="H2134" s="17">
        <f t="shared" si="302"/>
        <v>239107.36625907148</v>
      </c>
      <c r="I2134" s="16">
        <f t="shared" si="303"/>
        <v>0.79702455419690499</v>
      </c>
      <c r="J2134" s="17">
        <f>$F$4-H2134-$G$4</f>
        <v>892.63374092851882</v>
      </c>
      <c r="K2134" s="16">
        <f t="shared" si="304"/>
        <v>0.99702455419690494</v>
      </c>
      <c r="L2134" s="17">
        <f t="shared" si="306"/>
        <v>557917.18793783349</v>
      </c>
      <c r="M2134" s="16">
        <f t="shared" si="305"/>
        <v>0.79702455419690499</v>
      </c>
      <c r="N2134" s="17">
        <f t="shared" si="307"/>
        <v>152082.81206216649</v>
      </c>
      <c r="O2134" s="16">
        <f>($B$4*G2134-$F$4*K2134)/$H$4</f>
        <v>0.78273883991119064</v>
      </c>
    </row>
    <row r="2135" spans="2:15" x14ac:dyDescent="0.25">
      <c r="B2135" s="2">
        <f t="shared" si="308"/>
        <v>2120</v>
      </c>
      <c r="C2135" s="14">
        <v>5</v>
      </c>
      <c r="D2135" s="15">
        <v>774424.27212087403</v>
      </c>
      <c r="E2135" s="16">
        <f t="shared" si="300"/>
        <v>0.77442427212087406</v>
      </c>
      <c r="F2135" s="17">
        <f>$B$4-D2135-$B$4*$C$4</f>
        <v>175575.72787912597</v>
      </c>
      <c r="G2135" s="16">
        <f t="shared" si="301"/>
        <v>0.8244242721208741</v>
      </c>
      <c r="H2135" s="17">
        <f t="shared" si="302"/>
        <v>232327.2816362622</v>
      </c>
      <c r="I2135" s="16">
        <f t="shared" si="303"/>
        <v>0.77442427212087395</v>
      </c>
      <c r="J2135" s="17">
        <f>$F$4-H2135-$G$4</f>
        <v>7672.7183637378039</v>
      </c>
      <c r="K2135" s="16">
        <f t="shared" si="304"/>
        <v>0.97442427212087401</v>
      </c>
      <c r="L2135" s="17">
        <f t="shared" si="306"/>
        <v>542096.99048461183</v>
      </c>
      <c r="M2135" s="16">
        <f t="shared" si="305"/>
        <v>0.77442427212087406</v>
      </c>
      <c r="N2135" s="17">
        <f t="shared" si="307"/>
        <v>167903.00951538817</v>
      </c>
      <c r="O2135" s="16">
        <f>($B$4*G2135-$F$4*K2135)/$H$4</f>
        <v>0.76013855783515993</v>
      </c>
    </row>
    <row r="2136" spans="2:15" x14ac:dyDescent="0.25">
      <c r="B2136" s="2">
        <f t="shared" si="308"/>
        <v>2121</v>
      </c>
      <c r="C2136" s="14">
        <v>5</v>
      </c>
      <c r="D2136" s="15">
        <v>825608.83963646495</v>
      </c>
      <c r="E2136" s="16">
        <f t="shared" si="300"/>
        <v>0.82560883963646492</v>
      </c>
      <c r="F2136" s="17">
        <f>$B$4-D2136-$B$4*$C$4</f>
        <v>124391.16036353505</v>
      </c>
      <c r="G2136" s="16">
        <f t="shared" si="301"/>
        <v>0.87560883963646496</v>
      </c>
      <c r="H2136" s="17">
        <f t="shared" si="302"/>
        <v>247682.65189093948</v>
      </c>
      <c r="I2136" s="16">
        <f t="shared" si="303"/>
        <v>0.82560883963646492</v>
      </c>
      <c r="J2136" s="17">
        <f>$F$4-H2136-$G$4</f>
        <v>-7682.6518909394799</v>
      </c>
      <c r="K2136" s="16">
        <f t="shared" si="304"/>
        <v>1.0256088396364649</v>
      </c>
      <c r="L2136" s="17">
        <f t="shared" si="306"/>
        <v>577926.1877455255</v>
      </c>
      <c r="M2136" s="16">
        <f t="shared" si="305"/>
        <v>0.82560883963646503</v>
      </c>
      <c r="N2136" s="17">
        <f t="shared" si="307"/>
        <v>132073.81225447453</v>
      </c>
      <c r="O2136" s="16">
        <f>($B$4*G2136-$F$4*K2136)/$H$4</f>
        <v>0.81132312535075068</v>
      </c>
    </row>
    <row r="2137" spans="2:15" x14ac:dyDescent="0.25">
      <c r="B2137" s="2">
        <f t="shared" si="308"/>
        <v>2122</v>
      </c>
      <c r="C2137" s="14">
        <v>6</v>
      </c>
      <c r="D2137" s="15">
        <v>863907.40715418197</v>
      </c>
      <c r="E2137" s="16">
        <f t="shared" si="300"/>
        <v>0.86390740715418202</v>
      </c>
      <c r="F2137" s="17">
        <f>$B$4-D2137-$B$4*$C$4</f>
        <v>86092.592845818028</v>
      </c>
      <c r="G2137" s="16">
        <f t="shared" si="301"/>
        <v>0.91390740715418206</v>
      </c>
      <c r="H2137" s="17">
        <f t="shared" si="302"/>
        <v>259172.22214625459</v>
      </c>
      <c r="I2137" s="16">
        <f t="shared" si="303"/>
        <v>0.86390740715418191</v>
      </c>
      <c r="J2137" s="17">
        <f>$F$4-H2137-$G$4</f>
        <v>-19172.222146254586</v>
      </c>
      <c r="K2137" s="16">
        <f t="shared" si="304"/>
        <v>1.0639074071541819</v>
      </c>
      <c r="L2137" s="17">
        <f t="shared" si="306"/>
        <v>604735.18500792736</v>
      </c>
      <c r="M2137" s="16">
        <f t="shared" si="305"/>
        <v>0.86390740715418191</v>
      </c>
      <c r="N2137" s="17">
        <f t="shared" si="307"/>
        <v>105264.81499207261</v>
      </c>
      <c r="O2137" s="16">
        <f>($B$4*G2137-$F$4*K2137)/$H$4</f>
        <v>0.84962169286846778</v>
      </c>
    </row>
    <row r="2138" spans="2:15" x14ac:dyDescent="0.25">
      <c r="B2138" s="2">
        <f t="shared" si="308"/>
        <v>2123</v>
      </c>
      <c r="C2138" s="14">
        <v>3</v>
      </c>
      <c r="D2138" s="15">
        <v>367645.65308799897</v>
      </c>
      <c r="E2138" s="16">
        <f t="shared" si="300"/>
        <v>0.36764565308799896</v>
      </c>
      <c r="F2138" s="17">
        <f>$B$4-D2138-$B$4*$C$4</f>
        <v>582354.34691200103</v>
      </c>
      <c r="G2138" s="16">
        <f t="shared" si="301"/>
        <v>0.41764565308799895</v>
      </c>
      <c r="H2138" s="17">
        <f t="shared" si="302"/>
        <v>110293.69592639968</v>
      </c>
      <c r="I2138" s="16">
        <f t="shared" si="303"/>
        <v>0.36764565308799896</v>
      </c>
      <c r="J2138" s="17">
        <f>$F$4-H2138-$G$4</f>
        <v>129706.30407360033</v>
      </c>
      <c r="K2138" s="16">
        <f t="shared" si="304"/>
        <v>0.56764565308799897</v>
      </c>
      <c r="L2138" s="17">
        <f t="shared" si="306"/>
        <v>257351.9571615993</v>
      </c>
      <c r="M2138" s="16">
        <f t="shared" si="305"/>
        <v>0.36764565308799901</v>
      </c>
      <c r="N2138" s="17">
        <f t="shared" si="307"/>
        <v>452648.0428384007</v>
      </c>
      <c r="O2138" s="16">
        <f>($B$4*G2138-$F$4*K2138)/$H$4</f>
        <v>0.35335993880228467</v>
      </c>
    </row>
    <row r="2139" spans="2:15" x14ac:dyDescent="0.25">
      <c r="B2139" s="2">
        <f t="shared" si="308"/>
        <v>2124</v>
      </c>
      <c r="C2139" s="14">
        <v>3</v>
      </c>
      <c r="D2139" s="15">
        <v>446917.16672945803</v>
      </c>
      <c r="E2139" s="16">
        <f t="shared" si="300"/>
        <v>0.44691716672945803</v>
      </c>
      <c r="F2139" s="17">
        <f>$B$4-D2139-$B$4*$C$4</f>
        <v>503082.83327054197</v>
      </c>
      <c r="G2139" s="16">
        <f t="shared" si="301"/>
        <v>0.49691716672945802</v>
      </c>
      <c r="H2139" s="17">
        <f t="shared" si="302"/>
        <v>134075.15001883739</v>
      </c>
      <c r="I2139" s="16">
        <f t="shared" si="303"/>
        <v>0.44691716672945797</v>
      </c>
      <c r="J2139" s="17">
        <f>$F$4-H2139-$G$4</f>
        <v>105924.84998116261</v>
      </c>
      <c r="K2139" s="16">
        <f t="shared" si="304"/>
        <v>0.64691716672945798</v>
      </c>
      <c r="L2139" s="17">
        <f t="shared" si="306"/>
        <v>312842.01671062061</v>
      </c>
      <c r="M2139" s="16">
        <f t="shared" si="305"/>
        <v>0.44691716672945803</v>
      </c>
      <c r="N2139" s="17">
        <f t="shared" si="307"/>
        <v>397157.98328937939</v>
      </c>
      <c r="O2139" s="16">
        <f>($B$4*G2139-$F$4*K2139)/$H$4</f>
        <v>0.43263145244374374</v>
      </c>
    </row>
    <row r="2140" spans="2:15" x14ac:dyDescent="0.25">
      <c r="B2140" s="2">
        <f t="shared" si="308"/>
        <v>2125</v>
      </c>
      <c r="C2140" s="14">
        <v>3</v>
      </c>
      <c r="D2140" s="15">
        <v>398888.19335382601</v>
      </c>
      <c r="E2140" s="16">
        <f t="shared" si="300"/>
        <v>0.39888819335382603</v>
      </c>
      <c r="F2140" s="17">
        <f>$B$4-D2140-$B$4*$C$4</f>
        <v>551111.80664617405</v>
      </c>
      <c r="G2140" s="16">
        <f t="shared" si="301"/>
        <v>0.44888819335382601</v>
      </c>
      <c r="H2140" s="17">
        <f t="shared" si="302"/>
        <v>119666.45800614779</v>
      </c>
      <c r="I2140" s="16">
        <f t="shared" si="303"/>
        <v>0.39888819335382597</v>
      </c>
      <c r="J2140" s="17">
        <f>$F$4-H2140-$G$4</f>
        <v>120333.54199385221</v>
      </c>
      <c r="K2140" s="16">
        <f t="shared" si="304"/>
        <v>0.59888819335382593</v>
      </c>
      <c r="L2140" s="17">
        <f t="shared" si="306"/>
        <v>279221.73534767819</v>
      </c>
      <c r="M2140" s="16">
        <f t="shared" si="305"/>
        <v>0.39888819335382597</v>
      </c>
      <c r="N2140" s="17">
        <f t="shared" si="307"/>
        <v>430778.26465232181</v>
      </c>
      <c r="O2140" s="16">
        <f>($B$4*G2140-$F$4*K2140)/$H$4</f>
        <v>0.38460247906811168</v>
      </c>
    </row>
    <row r="2141" spans="2:15" x14ac:dyDescent="0.25">
      <c r="B2141" s="2">
        <f t="shared" si="308"/>
        <v>2126</v>
      </c>
      <c r="C2141" s="14">
        <v>2</v>
      </c>
      <c r="D2141" s="15">
        <v>307799.80914090702</v>
      </c>
      <c r="E2141" s="16">
        <f t="shared" si="300"/>
        <v>0.30779980914090704</v>
      </c>
      <c r="F2141" s="17">
        <f>$B$4-D2141-$B$4*$C$4</f>
        <v>642200.19085909298</v>
      </c>
      <c r="G2141" s="16">
        <f t="shared" si="301"/>
        <v>0.35779980914090703</v>
      </c>
      <c r="H2141" s="17">
        <f t="shared" si="302"/>
        <v>92339.942742272106</v>
      </c>
      <c r="I2141" s="16">
        <f t="shared" si="303"/>
        <v>0.30779980914090704</v>
      </c>
      <c r="J2141" s="17">
        <f>$F$4-H2141-$G$4</f>
        <v>147660.05725772789</v>
      </c>
      <c r="K2141" s="16">
        <f t="shared" si="304"/>
        <v>0.50779980914090705</v>
      </c>
      <c r="L2141" s="17">
        <f t="shared" si="306"/>
        <v>215459.86639863491</v>
      </c>
      <c r="M2141" s="16">
        <f t="shared" si="305"/>
        <v>0.30779980914090704</v>
      </c>
      <c r="N2141" s="17">
        <f t="shared" si="307"/>
        <v>494540.13360136509</v>
      </c>
      <c r="O2141" s="16">
        <f>($B$4*G2141-$F$4*K2141)/$H$4</f>
        <v>0.29351409485519275</v>
      </c>
    </row>
    <row r="2142" spans="2:15" x14ac:dyDescent="0.25">
      <c r="B2142" s="2">
        <f t="shared" si="308"/>
        <v>2127</v>
      </c>
      <c r="C2142" s="14">
        <v>3</v>
      </c>
      <c r="D2142" s="15">
        <v>453905.639914078</v>
      </c>
      <c r="E2142" s="16">
        <f t="shared" si="300"/>
        <v>0.45390563991407801</v>
      </c>
      <c r="F2142" s="17">
        <f>$B$4-D2142-$B$4*$C$4</f>
        <v>496094.36008592206</v>
      </c>
      <c r="G2142" s="16">
        <f t="shared" si="301"/>
        <v>0.503905639914078</v>
      </c>
      <c r="H2142" s="17">
        <f t="shared" si="302"/>
        <v>136171.69197422339</v>
      </c>
      <c r="I2142" s="16">
        <f t="shared" si="303"/>
        <v>0.45390563991407795</v>
      </c>
      <c r="J2142" s="17">
        <f>$F$4-H2142-$G$4</f>
        <v>103828.30802577661</v>
      </c>
      <c r="K2142" s="16">
        <f t="shared" si="304"/>
        <v>0.65390563991407791</v>
      </c>
      <c r="L2142" s="17">
        <f t="shared" si="306"/>
        <v>317733.94793985458</v>
      </c>
      <c r="M2142" s="16">
        <f t="shared" si="305"/>
        <v>0.45390563991407795</v>
      </c>
      <c r="N2142" s="17">
        <f t="shared" si="307"/>
        <v>392266.05206014542</v>
      </c>
      <c r="O2142" s="16">
        <f>($B$4*G2142-$F$4*K2142)/$H$4</f>
        <v>0.43961992562836377</v>
      </c>
    </row>
    <row r="2143" spans="2:15" x14ac:dyDescent="0.25">
      <c r="B2143" s="2">
        <f t="shared" si="308"/>
        <v>2128</v>
      </c>
      <c r="C2143" s="14">
        <v>2</v>
      </c>
      <c r="D2143" s="15">
        <v>203229.05616602401</v>
      </c>
      <c r="E2143" s="16">
        <f t="shared" si="300"/>
        <v>0.20322905616602402</v>
      </c>
      <c r="F2143" s="17">
        <f>$B$4-D2143-$B$4*$C$4</f>
        <v>746770.94383397605</v>
      </c>
      <c r="G2143" s="16">
        <f t="shared" si="301"/>
        <v>0.25322905616602404</v>
      </c>
      <c r="H2143" s="17">
        <f t="shared" si="302"/>
        <v>60968.716849807199</v>
      </c>
      <c r="I2143" s="16">
        <f t="shared" si="303"/>
        <v>0.20322905616602399</v>
      </c>
      <c r="J2143" s="17">
        <f>$F$4-H2143-$G$4</f>
        <v>179031.28315019282</v>
      </c>
      <c r="K2143" s="16">
        <f t="shared" si="304"/>
        <v>0.403229056166024</v>
      </c>
      <c r="L2143" s="17">
        <f t="shared" si="306"/>
        <v>142260.33931621682</v>
      </c>
      <c r="M2143" s="16">
        <f t="shared" si="305"/>
        <v>0.20322905616602402</v>
      </c>
      <c r="N2143" s="17">
        <f t="shared" si="307"/>
        <v>567739.66068378324</v>
      </c>
      <c r="O2143" s="16">
        <f>($B$4*G2143-$F$4*K2143)/$H$4</f>
        <v>0.18894334188030976</v>
      </c>
    </row>
    <row r="2144" spans="2:15" x14ac:dyDescent="0.25">
      <c r="B2144" s="2">
        <f t="shared" si="308"/>
        <v>2129</v>
      </c>
      <c r="C2144" s="14">
        <v>8</v>
      </c>
      <c r="D2144" s="15">
        <v>1347956.96959762</v>
      </c>
      <c r="E2144" s="16">
        <f t="shared" si="300"/>
        <v>1.3479569695976199</v>
      </c>
      <c r="F2144" s="17">
        <f>$B$4-D2144-$B$4*$C$4</f>
        <v>-397956.96959761996</v>
      </c>
      <c r="G2144" s="16">
        <f t="shared" si="301"/>
        <v>1.3979569695976199</v>
      </c>
      <c r="H2144" s="17">
        <f t="shared" si="302"/>
        <v>404387.090879286</v>
      </c>
      <c r="I2144" s="16">
        <f t="shared" si="303"/>
        <v>1.3479569695976199</v>
      </c>
      <c r="J2144" s="17">
        <f>$F$4-H2144-$G$4</f>
        <v>-164387.090879286</v>
      </c>
      <c r="K2144" s="16">
        <f t="shared" si="304"/>
        <v>1.5479569695976199</v>
      </c>
      <c r="L2144" s="17">
        <f t="shared" si="306"/>
        <v>943569.87871833402</v>
      </c>
      <c r="M2144" s="16">
        <f t="shared" si="305"/>
        <v>1.3479569695976201</v>
      </c>
      <c r="N2144" s="17">
        <f t="shared" si="307"/>
        <v>-233569.87871833396</v>
      </c>
      <c r="O2144" s="16">
        <f>($B$4*G2144-$F$4*K2144)/$H$4</f>
        <v>1.3336712553119057</v>
      </c>
    </row>
    <row r="2145" spans="2:15" x14ac:dyDescent="0.25">
      <c r="B2145" s="2">
        <f t="shared" si="308"/>
        <v>2130</v>
      </c>
      <c r="C2145" s="14">
        <v>3</v>
      </c>
      <c r="D2145" s="15">
        <v>431500.20706944301</v>
      </c>
      <c r="E2145" s="16">
        <f t="shared" si="300"/>
        <v>0.43150020706944303</v>
      </c>
      <c r="F2145" s="17">
        <f>$B$4-D2145-$B$4*$C$4</f>
        <v>518499.79293055693</v>
      </c>
      <c r="G2145" s="16">
        <f t="shared" si="301"/>
        <v>0.48150020706944302</v>
      </c>
      <c r="H2145" s="17">
        <f t="shared" si="302"/>
        <v>129450.0621208329</v>
      </c>
      <c r="I2145" s="16">
        <f t="shared" si="303"/>
        <v>0.43150020706944298</v>
      </c>
      <c r="J2145" s="17">
        <f>$F$4-H2145-$G$4</f>
        <v>110549.93787916709</v>
      </c>
      <c r="K2145" s="16">
        <f t="shared" si="304"/>
        <v>0.63150020706944299</v>
      </c>
      <c r="L2145" s="17">
        <f t="shared" si="306"/>
        <v>302050.1449486101</v>
      </c>
      <c r="M2145" s="16">
        <f t="shared" si="305"/>
        <v>0.43150020706944303</v>
      </c>
      <c r="N2145" s="17">
        <f t="shared" si="307"/>
        <v>407949.85505138984</v>
      </c>
      <c r="O2145" s="16">
        <f>($B$4*G2145-$F$4*K2145)/$H$4</f>
        <v>0.41721449278372874</v>
      </c>
    </row>
    <row r="2146" spans="2:15" x14ac:dyDescent="0.25">
      <c r="B2146" s="2">
        <f t="shared" si="308"/>
        <v>2131</v>
      </c>
      <c r="C2146" s="14">
        <v>1</v>
      </c>
      <c r="D2146" s="15">
        <v>83344.819920683396</v>
      </c>
      <c r="E2146" s="16">
        <f t="shared" si="300"/>
        <v>8.3344819920683391E-2</v>
      </c>
      <c r="F2146" s="17">
        <f>$B$4-D2146-$B$4*$C$4</f>
        <v>866655.1800793166</v>
      </c>
      <c r="G2146" s="16">
        <f t="shared" si="301"/>
        <v>0.13334481992068339</v>
      </c>
      <c r="H2146" s="17">
        <f t="shared" si="302"/>
        <v>25003.445976205017</v>
      </c>
      <c r="I2146" s="16">
        <f t="shared" si="303"/>
        <v>8.3344819920683391E-2</v>
      </c>
      <c r="J2146" s="17">
        <f>$F$4-H2146-$G$4</f>
        <v>214996.554023795</v>
      </c>
      <c r="K2146" s="16">
        <f t="shared" si="304"/>
        <v>0.28334481992068339</v>
      </c>
      <c r="L2146" s="17">
        <f t="shared" si="306"/>
        <v>58341.373944478379</v>
      </c>
      <c r="M2146" s="16">
        <f t="shared" si="305"/>
        <v>8.3344819920683405E-2</v>
      </c>
      <c r="N2146" s="17">
        <f t="shared" si="307"/>
        <v>651658.62605552166</v>
      </c>
      <c r="O2146" s="16">
        <f>($B$4*G2146-$F$4*K2146)/$H$4</f>
        <v>6.9059105634969128E-2</v>
      </c>
    </row>
    <row r="2147" spans="2:15" x14ac:dyDescent="0.25">
      <c r="B2147" s="2">
        <f t="shared" si="308"/>
        <v>2132</v>
      </c>
      <c r="C2147" s="14">
        <v>1</v>
      </c>
      <c r="D2147" s="15">
        <v>146833.85575830299</v>
      </c>
      <c r="E2147" s="16">
        <f t="shared" si="300"/>
        <v>0.14683385575830299</v>
      </c>
      <c r="F2147" s="17">
        <f>$B$4-D2147-$B$4*$C$4</f>
        <v>803166.14424169704</v>
      </c>
      <c r="G2147" s="16">
        <f t="shared" si="301"/>
        <v>0.19683385575830298</v>
      </c>
      <c r="H2147" s="17">
        <f t="shared" si="302"/>
        <v>44050.156727490896</v>
      </c>
      <c r="I2147" s="16">
        <f t="shared" si="303"/>
        <v>0.14683385575830299</v>
      </c>
      <c r="J2147" s="17">
        <f>$F$4-H2147-$G$4</f>
        <v>195949.84327250911</v>
      </c>
      <c r="K2147" s="16">
        <f t="shared" si="304"/>
        <v>0.346833855758303</v>
      </c>
      <c r="L2147" s="17">
        <f t="shared" si="306"/>
        <v>102783.6990308121</v>
      </c>
      <c r="M2147" s="16">
        <f t="shared" si="305"/>
        <v>0.14683385575830302</v>
      </c>
      <c r="N2147" s="17">
        <f t="shared" si="307"/>
        <v>607216.30096918787</v>
      </c>
      <c r="O2147" s="16">
        <f>($B$4*G2147-$F$4*K2147)/$H$4</f>
        <v>0.1325481414725887</v>
      </c>
    </row>
    <row r="2148" spans="2:15" x14ac:dyDescent="0.25">
      <c r="B2148" s="2">
        <f t="shared" si="308"/>
        <v>2133</v>
      </c>
      <c r="C2148" s="14">
        <v>1</v>
      </c>
      <c r="D2148" s="15">
        <v>198540.649963301</v>
      </c>
      <c r="E2148" s="16">
        <f t="shared" si="300"/>
        <v>0.19854064996330101</v>
      </c>
      <c r="F2148" s="17">
        <f>$B$4-D2148-$B$4*$C$4</f>
        <v>751459.35003669898</v>
      </c>
      <c r="G2148" s="16">
        <f t="shared" si="301"/>
        <v>0.248540649963301</v>
      </c>
      <c r="H2148" s="17">
        <f t="shared" si="302"/>
        <v>59562.194988990297</v>
      </c>
      <c r="I2148" s="16">
        <f t="shared" si="303"/>
        <v>0.19854064996330098</v>
      </c>
      <c r="J2148" s="17">
        <f>$F$4-H2148-$G$4</f>
        <v>180437.80501100971</v>
      </c>
      <c r="K2148" s="16">
        <f t="shared" si="304"/>
        <v>0.39854064996330096</v>
      </c>
      <c r="L2148" s="17">
        <f t="shared" si="306"/>
        <v>138978.45497431071</v>
      </c>
      <c r="M2148" s="16">
        <f t="shared" si="305"/>
        <v>0.19854064996330101</v>
      </c>
      <c r="N2148" s="17">
        <f t="shared" si="307"/>
        <v>571021.54502568929</v>
      </c>
      <c r="O2148" s="16">
        <f>($B$4*G2148-$F$4*K2148)/$H$4</f>
        <v>0.18425493567758672</v>
      </c>
    </row>
    <row r="2149" spans="2:15" x14ac:dyDescent="0.25">
      <c r="B2149" s="2">
        <f t="shared" si="308"/>
        <v>2134</v>
      </c>
      <c r="C2149" s="14">
        <v>5</v>
      </c>
      <c r="D2149" s="15">
        <v>839091.36107203597</v>
      </c>
      <c r="E2149" s="16">
        <f t="shared" si="300"/>
        <v>0.83909136107203597</v>
      </c>
      <c r="F2149" s="17">
        <f>$B$4-D2149-$B$4*$C$4</f>
        <v>110908.63892796403</v>
      </c>
      <c r="G2149" s="16">
        <f t="shared" si="301"/>
        <v>0.88909136107203601</v>
      </c>
      <c r="H2149" s="17">
        <f t="shared" si="302"/>
        <v>251727.40832161077</v>
      </c>
      <c r="I2149" s="16">
        <f t="shared" si="303"/>
        <v>0.83909136107203586</v>
      </c>
      <c r="J2149" s="17">
        <f>$F$4-H2149-$G$4</f>
        <v>-11727.408321610768</v>
      </c>
      <c r="K2149" s="16">
        <f t="shared" si="304"/>
        <v>1.0390913610720358</v>
      </c>
      <c r="L2149" s="17">
        <f t="shared" si="306"/>
        <v>587363.9527504252</v>
      </c>
      <c r="M2149" s="16">
        <f t="shared" si="305"/>
        <v>0.83909136107203597</v>
      </c>
      <c r="N2149" s="17">
        <f t="shared" si="307"/>
        <v>122636.0472495748</v>
      </c>
      <c r="O2149" s="16">
        <f>($B$4*G2149-$F$4*K2149)/$H$4</f>
        <v>0.82480564678632173</v>
      </c>
    </row>
    <row r="2150" spans="2:15" x14ac:dyDescent="0.25">
      <c r="B2150" s="2">
        <f t="shared" si="308"/>
        <v>2135</v>
      </c>
      <c r="C2150" s="14">
        <v>1</v>
      </c>
      <c r="D2150" s="15">
        <v>241219.61557043999</v>
      </c>
      <c r="E2150" s="16">
        <f t="shared" si="300"/>
        <v>0.24121961557044</v>
      </c>
      <c r="F2150" s="17">
        <f>$B$4-D2150-$B$4*$C$4</f>
        <v>708780.38442956004</v>
      </c>
      <c r="G2150" s="16">
        <f t="shared" si="301"/>
        <v>0.29121961557044002</v>
      </c>
      <c r="H2150" s="17">
        <f t="shared" si="302"/>
        <v>72365.884671131993</v>
      </c>
      <c r="I2150" s="16">
        <f t="shared" si="303"/>
        <v>0.24121961557043997</v>
      </c>
      <c r="J2150" s="17">
        <f>$F$4-H2150-$G$4</f>
        <v>167634.11532886801</v>
      </c>
      <c r="K2150" s="16">
        <f t="shared" si="304"/>
        <v>0.44121961557043998</v>
      </c>
      <c r="L2150" s="17">
        <f t="shared" si="306"/>
        <v>168853.73089930799</v>
      </c>
      <c r="M2150" s="16">
        <f t="shared" si="305"/>
        <v>0.24121961557044</v>
      </c>
      <c r="N2150" s="17">
        <f t="shared" si="307"/>
        <v>541146.26910069201</v>
      </c>
      <c r="O2150" s="16">
        <f>($B$4*G2150-$F$4*K2150)/$H$4</f>
        <v>0.22693390128472574</v>
      </c>
    </row>
    <row r="2151" spans="2:15" x14ac:dyDescent="0.25">
      <c r="B2151" s="2">
        <f t="shared" si="308"/>
        <v>2136</v>
      </c>
      <c r="C2151" s="14">
        <v>6</v>
      </c>
      <c r="D2151" s="15">
        <v>828447.61124049302</v>
      </c>
      <c r="E2151" s="16">
        <f t="shared" si="300"/>
        <v>0.82844761124049304</v>
      </c>
      <c r="F2151" s="17">
        <f>$B$4-D2151-$B$4*$C$4</f>
        <v>121552.38875950698</v>
      </c>
      <c r="G2151" s="16">
        <f t="shared" si="301"/>
        <v>0.87844761124049309</v>
      </c>
      <c r="H2151" s="17">
        <f t="shared" si="302"/>
        <v>248534.28337214788</v>
      </c>
      <c r="I2151" s="16">
        <f t="shared" si="303"/>
        <v>0.82844761124049293</v>
      </c>
      <c r="J2151" s="17">
        <f>$F$4-H2151-$G$4</f>
        <v>-8534.2833721478819</v>
      </c>
      <c r="K2151" s="16">
        <f t="shared" si="304"/>
        <v>1.028447611240493</v>
      </c>
      <c r="L2151" s="17">
        <f t="shared" si="306"/>
        <v>579913.32786834519</v>
      </c>
      <c r="M2151" s="16">
        <f t="shared" si="305"/>
        <v>0.82844761124049315</v>
      </c>
      <c r="N2151" s="17">
        <f t="shared" si="307"/>
        <v>130086.67213165486</v>
      </c>
      <c r="O2151" s="16">
        <f>($B$4*G2151-$F$4*K2151)/$H$4</f>
        <v>0.81416189695477881</v>
      </c>
    </row>
    <row r="2152" spans="2:15" x14ac:dyDescent="0.25">
      <c r="B2152" s="2">
        <f t="shared" si="308"/>
        <v>2137</v>
      </c>
      <c r="C2152" s="14">
        <v>2</v>
      </c>
      <c r="D2152" s="15">
        <v>409683.27535319701</v>
      </c>
      <c r="E2152" s="16">
        <f t="shared" si="300"/>
        <v>0.40968327535319699</v>
      </c>
      <c r="F2152" s="17">
        <f>$B$4-D2152-$B$4*$C$4</f>
        <v>540316.72464680299</v>
      </c>
      <c r="G2152" s="16">
        <f t="shared" si="301"/>
        <v>0.45968327535319697</v>
      </c>
      <c r="H2152" s="17">
        <f t="shared" si="302"/>
        <v>122904.9826059591</v>
      </c>
      <c r="I2152" s="16">
        <f t="shared" si="303"/>
        <v>0.40968327535319699</v>
      </c>
      <c r="J2152" s="17">
        <f>$F$4-H2152-$G$4</f>
        <v>117095.01739404089</v>
      </c>
      <c r="K2152" s="16">
        <f t="shared" si="304"/>
        <v>0.609683275353197</v>
      </c>
      <c r="L2152" s="17">
        <f t="shared" si="306"/>
        <v>286778.29274723789</v>
      </c>
      <c r="M2152" s="16">
        <f t="shared" si="305"/>
        <v>0.40968327535319699</v>
      </c>
      <c r="N2152" s="17">
        <f t="shared" si="307"/>
        <v>423221.70725276211</v>
      </c>
      <c r="O2152" s="16">
        <f>($B$4*G2152-$F$4*K2152)/$H$4</f>
        <v>0.39539756106748264</v>
      </c>
    </row>
    <row r="2153" spans="2:15" x14ac:dyDescent="0.25">
      <c r="B2153" s="2">
        <f t="shared" si="308"/>
        <v>2138</v>
      </c>
      <c r="C2153" s="14">
        <v>5</v>
      </c>
      <c r="D2153" s="15">
        <v>658683.20445945102</v>
      </c>
      <c r="E2153" s="16">
        <f t="shared" si="300"/>
        <v>0.65868320445945105</v>
      </c>
      <c r="F2153" s="17">
        <f>$B$4-D2153-$B$4*$C$4</f>
        <v>291316.79554054898</v>
      </c>
      <c r="G2153" s="16">
        <f t="shared" si="301"/>
        <v>0.7086832044594511</v>
      </c>
      <c r="H2153" s="17">
        <f t="shared" si="302"/>
        <v>197604.9613378353</v>
      </c>
      <c r="I2153" s="16">
        <f t="shared" si="303"/>
        <v>0.65868320445945094</v>
      </c>
      <c r="J2153" s="17">
        <f>$F$4-H2153-$G$4</f>
        <v>42395.038662164705</v>
      </c>
      <c r="K2153" s="16">
        <f t="shared" si="304"/>
        <v>0.85868320445945101</v>
      </c>
      <c r="L2153" s="17">
        <f t="shared" si="306"/>
        <v>461078.24312161573</v>
      </c>
      <c r="M2153" s="16">
        <f t="shared" si="305"/>
        <v>0.65868320445945105</v>
      </c>
      <c r="N2153" s="17">
        <f t="shared" si="307"/>
        <v>248921.75687838427</v>
      </c>
      <c r="O2153" s="16">
        <f>($B$4*G2153-$F$4*K2153)/$H$4</f>
        <v>0.64439749017373693</v>
      </c>
    </row>
    <row r="2154" spans="2:15" x14ac:dyDescent="0.25">
      <c r="B2154" s="2">
        <f t="shared" si="308"/>
        <v>2139</v>
      </c>
      <c r="C2154" s="14">
        <v>3</v>
      </c>
      <c r="D2154" s="15">
        <v>430396.72933526197</v>
      </c>
      <c r="E2154" s="16">
        <f t="shared" si="300"/>
        <v>0.43039672933526196</v>
      </c>
      <c r="F2154" s="17">
        <f>$B$4-D2154-$B$4*$C$4</f>
        <v>519603.27066473803</v>
      </c>
      <c r="G2154" s="16">
        <f t="shared" si="301"/>
        <v>0.48039672933526195</v>
      </c>
      <c r="H2154" s="17">
        <f t="shared" si="302"/>
        <v>129119.01880057859</v>
      </c>
      <c r="I2154" s="16">
        <f t="shared" si="303"/>
        <v>0.43039672933526196</v>
      </c>
      <c r="J2154" s="17">
        <f>$F$4-H2154-$G$4</f>
        <v>110880.9811994214</v>
      </c>
      <c r="K2154" s="16">
        <f t="shared" si="304"/>
        <v>0.63039672933526192</v>
      </c>
      <c r="L2154" s="17">
        <f t="shared" si="306"/>
        <v>301277.71053468337</v>
      </c>
      <c r="M2154" s="16">
        <f t="shared" si="305"/>
        <v>0.43039672933526196</v>
      </c>
      <c r="N2154" s="17">
        <f t="shared" si="307"/>
        <v>408722.28946531663</v>
      </c>
      <c r="O2154" s="16">
        <f>($B$4*G2154-$F$4*K2154)/$H$4</f>
        <v>0.41611101504954773</v>
      </c>
    </row>
    <row r="2155" spans="2:15" x14ac:dyDescent="0.25">
      <c r="B2155" s="2">
        <f t="shared" si="308"/>
        <v>2140</v>
      </c>
      <c r="C2155" s="14">
        <v>1</v>
      </c>
      <c r="D2155" s="15">
        <v>173723.45029259101</v>
      </c>
      <c r="E2155" s="16">
        <f t="shared" si="300"/>
        <v>0.17372345029259101</v>
      </c>
      <c r="F2155" s="17">
        <f>$B$4-D2155-$B$4*$C$4</f>
        <v>776276.54970740899</v>
      </c>
      <c r="G2155" s="16">
        <f t="shared" si="301"/>
        <v>0.223723450292591</v>
      </c>
      <c r="H2155" s="17">
        <f t="shared" si="302"/>
        <v>52117.035087777302</v>
      </c>
      <c r="I2155" s="16">
        <f t="shared" si="303"/>
        <v>0.17372345029259101</v>
      </c>
      <c r="J2155" s="17">
        <f>$F$4-H2155-$G$4</f>
        <v>187882.9649122227</v>
      </c>
      <c r="K2155" s="16">
        <f t="shared" si="304"/>
        <v>0.37372345029259102</v>
      </c>
      <c r="L2155" s="17">
        <f t="shared" si="306"/>
        <v>121606.4152048137</v>
      </c>
      <c r="M2155" s="16">
        <f t="shared" si="305"/>
        <v>0.17372345029259101</v>
      </c>
      <c r="N2155" s="17">
        <f t="shared" si="307"/>
        <v>588393.5847951863</v>
      </c>
      <c r="O2155" s="16">
        <f>($B$4*G2155-$F$4*K2155)/$H$4</f>
        <v>0.15943773600687672</v>
      </c>
    </row>
    <row r="2156" spans="2:15" x14ac:dyDescent="0.25">
      <c r="B2156" s="2">
        <f t="shared" si="308"/>
        <v>2141</v>
      </c>
      <c r="C2156" s="14">
        <v>7</v>
      </c>
      <c r="D2156" s="15">
        <v>1064584.2912001701</v>
      </c>
      <c r="E2156" s="16">
        <f t="shared" si="300"/>
        <v>1.06458429120017</v>
      </c>
      <c r="F2156" s="17">
        <f>$B$4-D2156-$B$4*$C$4</f>
        <v>-114584.29120017006</v>
      </c>
      <c r="G2156" s="16">
        <f t="shared" si="301"/>
        <v>1.11458429120017</v>
      </c>
      <c r="H2156" s="17">
        <f t="shared" si="302"/>
        <v>319375.28736005101</v>
      </c>
      <c r="I2156" s="16">
        <f t="shared" si="303"/>
        <v>1.06458429120017</v>
      </c>
      <c r="J2156" s="17">
        <f>$F$4-H2156-$G$4</f>
        <v>-79375.287360051007</v>
      </c>
      <c r="K2156" s="16">
        <f t="shared" si="304"/>
        <v>1.2645842912001699</v>
      </c>
      <c r="L2156" s="17">
        <f t="shared" si="306"/>
        <v>745209.00384011911</v>
      </c>
      <c r="M2156" s="16">
        <f t="shared" si="305"/>
        <v>1.0645842912001702</v>
      </c>
      <c r="N2156" s="17">
        <f t="shared" si="307"/>
        <v>-35209.003840119054</v>
      </c>
      <c r="O2156" s="16">
        <f>($B$4*G2156-$F$4*K2156)/$H$4</f>
        <v>1.0502985769144559</v>
      </c>
    </row>
    <row r="2157" spans="2:15" x14ac:dyDescent="0.25">
      <c r="B2157" s="2">
        <f t="shared" si="308"/>
        <v>2142</v>
      </c>
      <c r="C2157" s="14">
        <v>0</v>
      </c>
      <c r="D2157" s="15">
        <v>0</v>
      </c>
      <c r="E2157" s="16">
        <f t="shared" si="300"/>
        <v>0</v>
      </c>
      <c r="F2157" s="17">
        <f>$B$4-D2157-$B$4*$C$4</f>
        <v>950000</v>
      </c>
      <c r="G2157" s="16">
        <f t="shared" si="301"/>
        <v>0.05</v>
      </c>
      <c r="H2157" s="17">
        <f t="shared" si="302"/>
        <v>0</v>
      </c>
      <c r="I2157" s="16">
        <f t="shared" si="303"/>
        <v>0</v>
      </c>
      <c r="J2157" s="17">
        <f>$F$4-H2157-$G$4</f>
        <v>240000</v>
      </c>
      <c r="K2157" s="16">
        <f t="shared" si="304"/>
        <v>0.2</v>
      </c>
      <c r="L2157" s="17">
        <f t="shared" si="306"/>
        <v>0</v>
      </c>
      <c r="M2157" s="16">
        <f t="shared" si="305"/>
        <v>0</v>
      </c>
      <c r="N2157" s="17">
        <f t="shared" si="307"/>
        <v>710000</v>
      </c>
      <c r="O2157" s="16">
        <f>($B$4*G2157-$F$4*K2157)/$H$4</f>
        <v>-1.4285714285714285E-2</v>
      </c>
    </row>
    <row r="2158" spans="2:15" x14ac:dyDescent="0.25">
      <c r="B2158" s="2">
        <f t="shared" si="308"/>
        <v>2143</v>
      </c>
      <c r="C2158" s="14">
        <v>4</v>
      </c>
      <c r="D2158" s="15">
        <v>665799.44189143903</v>
      </c>
      <c r="E2158" s="16">
        <f t="shared" si="300"/>
        <v>0.66579944189143903</v>
      </c>
      <c r="F2158" s="17">
        <f>$B$4-D2158-$B$4*$C$4</f>
        <v>284200.55810856097</v>
      </c>
      <c r="G2158" s="16">
        <f t="shared" si="301"/>
        <v>0.71579944189143907</v>
      </c>
      <c r="H2158" s="17">
        <f t="shared" si="302"/>
        <v>199739.8325674317</v>
      </c>
      <c r="I2158" s="16">
        <f t="shared" si="303"/>
        <v>0.66579944189143903</v>
      </c>
      <c r="J2158" s="17">
        <f>$F$4-H2158-$G$4</f>
        <v>40260.167432568298</v>
      </c>
      <c r="K2158" s="16">
        <f t="shared" si="304"/>
        <v>0.86579944189143898</v>
      </c>
      <c r="L2158" s="17">
        <f t="shared" si="306"/>
        <v>466059.6093240073</v>
      </c>
      <c r="M2158" s="16">
        <f t="shared" si="305"/>
        <v>0.66579944189143903</v>
      </c>
      <c r="N2158" s="17">
        <f t="shared" si="307"/>
        <v>243940.39067599268</v>
      </c>
      <c r="O2158" s="16">
        <f>($B$4*G2158-$F$4*K2158)/$H$4</f>
        <v>0.65151372760572468</v>
      </c>
    </row>
    <row r="2159" spans="2:15" x14ac:dyDescent="0.25">
      <c r="B2159" s="2">
        <f t="shared" si="308"/>
        <v>2144</v>
      </c>
      <c r="C2159" s="14">
        <v>3</v>
      </c>
      <c r="D2159" s="15">
        <v>535274.77818380995</v>
      </c>
      <c r="E2159" s="16">
        <f t="shared" si="300"/>
        <v>0.53527477818380997</v>
      </c>
      <c r="F2159" s="17">
        <f>$B$4-D2159-$B$4*$C$4</f>
        <v>414725.22181619005</v>
      </c>
      <c r="G2159" s="16">
        <f t="shared" si="301"/>
        <v>0.58527477818381002</v>
      </c>
      <c r="H2159" s="17">
        <f t="shared" si="302"/>
        <v>160582.43345514298</v>
      </c>
      <c r="I2159" s="16">
        <f t="shared" si="303"/>
        <v>0.53527477818380997</v>
      </c>
      <c r="J2159" s="17">
        <f>$F$4-H2159-$G$4</f>
        <v>79417.566544857022</v>
      </c>
      <c r="K2159" s="16">
        <f t="shared" si="304"/>
        <v>0.73527477818381004</v>
      </c>
      <c r="L2159" s="17">
        <f t="shared" si="306"/>
        <v>374692.34472866694</v>
      </c>
      <c r="M2159" s="16">
        <f t="shared" si="305"/>
        <v>0.53527477818380986</v>
      </c>
      <c r="N2159" s="17">
        <f t="shared" si="307"/>
        <v>335307.65527133306</v>
      </c>
      <c r="O2159" s="16">
        <f>($B$4*G2159-$F$4*K2159)/$H$4</f>
        <v>0.52098906389809585</v>
      </c>
    </row>
    <row r="2160" spans="2:15" x14ac:dyDescent="0.25">
      <c r="B2160" s="2">
        <f t="shared" si="308"/>
        <v>2145</v>
      </c>
      <c r="C2160" s="14">
        <v>3</v>
      </c>
      <c r="D2160" s="15">
        <v>378566.93098533299</v>
      </c>
      <c r="E2160" s="16">
        <f t="shared" si="300"/>
        <v>0.37856693098533301</v>
      </c>
      <c r="F2160" s="17">
        <f>$B$4-D2160-$B$4*$C$4</f>
        <v>571433.06901466707</v>
      </c>
      <c r="G2160" s="16">
        <f t="shared" si="301"/>
        <v>0.42856693098533299</v>
      </c>
      <c r="H2160" s="17">
        <f t="shared" si="302"/>
        <v>113570.07929559989</v>
      </c>
      <c r="I2160" s="16">
        <f t="shared" si="303"/>
        <v>0.37856693098533295</v>
      </c>
      <c r="J2160" s="17">
        <f>$F$4-H2160-$G$4</f>
        <v>126429.92070440011</v>
      </c>
      <c r="K2160" s="16">
        <f t="shared" si="304"/>
        <v>0.57856693098533296</v>
      </c>
      <c r="L2160" s="17">
        <f t="shared" si="306"/>
        <v>264996.8516897331</v>
      </c>
      <c r="M2160" s="16">
        <f t="shared" si="305"/>
        <v>0.37856693098533301</v>
      </c>
      <c r="N2160" s="17">
        <f t="shared" si="307"/>
        <v>445003.14831026696</v>
      </c>
      <c r="O2160" s="16">
        <f>($B$4*G2160-$F$4*K2160)/$H$4</f>
        <v>0.36428121669961872</v>
      </c>
    </row>
    <row r="2161" spans="2:15" x14ac:dyDescent="0.25">
      <c r="B2161" s="2">
        <f t="shared" si="308"/>
        <v>2146</v>
      </c>
      <c r="C2161" s="14">
        <v>4</v>
      </c>
      <c r="D2161" s="15">
        <v>686397.21352015599</v>
      </c>
      <c r="E2161" s="16">
        <f t="shared" si="300"/>
        <v>0.68639721352015604</v>
      </c>
      <c r="F2161" s="17">
        <f>$B$4-D2161-$B$4*$C$4</f>
        <v>263602.78647984401</v>
      </c>
      <c r="G2161" s="16">
        <f t="shared" si="301"/>
        <v>0.73639721352015608</v>
      </c>
      <c r="H2161" s="17">
        <f t="shared" si="302"/>
        <v>205919.16405604678</v>
      </c>
      <c r="I2161" s="16">
        <f t="shared" si="303"/>
        <v>0.68639721352015592</v>
      </c>
      <c r="J2161" s="17">
        <f>$F$4-H2161-$G$4</f>
        <v>34080.835943953221</v>
      </c>
      <c r="K2161" s="16">
        <f t="shared" si="304"/>
        <v>0.88639721352015588</v>
      </c>
      <c r="L2161" s="17">
        <f t="shared" si="306"/>
        <v>480478.04946410924</v>
      </c>
      <c r="M2161" s="16">
        <f t="shared" si="305"/>
        <v>0.68639721352015604</v>
      </c>
      <c r="N2161" s="17">
        <f t="shared" si="307"/>
        <v>229521.95053589079</v>
      </c>
      <c r="O2161" s="16">
        <f>($B$4*G2161-$F$4*K2161)/$H$4</f>
        <v>0.67211149923444191</v>
      </c>
    </row>
    <row r="2162" spans="2:15" x14ac:dyDescent="0.25">
      <c r="B2162" s="2">
        <f t="shared" si="308"/>
        <v>2147</v>
      </c>
      <c r="C2162" s="14">
        <v>6</v>
      </c>
      <c r="D2162" s="15">
        <v>924374.32898818899</v>
      </c>
      <c r="E2162" s="16">
        <f t="shared" si="300"/>
        <v>0.92437432898818894</v>
      </c>
      <c r="F2162" s="17">
        <f>$B$4-D2162-$B$4*$C$4</f>
        <v>25625.671011811006</v>
      </c>
      <c r="G2162" s="16">
        <f t="shared" si="301"/>
        <v>0.97437432898818899</v>
      </c>
      <c r="H2162" s="17">
        <f t="shared" si="302"/>
        <v>277312.29869645671</v>
      </c>
      <c r="I2162" s="16">
        <f t="shared" si="303"/>
        <v>0.92437432898818905</v>
      </c>
      <c r="J2162" s="17">
        <f>$F$4-H2162-$G$4</f>
        <v>-37312.29869645671</v>
      </c>
      <c r="K2162" s="16">
        <f t="shared" si="304"/>
        <v>1.1243743289881891</v>
      </c>
      <c r="L2162" s="17">
        <f t="shared" si="306"/>
        <v>647062.03029173228</v>
      </c>
      <c r="M2162" s="16">
        <f t="shared" si="305"/>
        <v>0.92437432898818894</v>
      </c>
      <c r="N2162" s="17">
        <f t="shared" si="307"/>
        <v>62937.969708267716</v>
      </c>
      <c r="O2162" s="16">
        <f>($B$4*G2162-$F$4*K2162)/$H$4</f>
        <v>0.91008861470247471</v>
      </c>
    </row>
    <row r="2163" spans="2:15" x14ac:dyDescent="0.25">
      <c r="B2163" s="2">
        <f t="shared" si="308"/>
        <v>2148</v>
      </c>
      <c r="C2163" s="14">
        <v>1</v>
      </c>
      <c r="D2163" s="15">
        <v>138464.74418436701</v>
      </c>
      <c r="E2163" s="16">
        <f t="shared" si="300"/>
        <v>0.13846474418436702</v>
      </c>
      <c r="F2163" s="17">
        <f>$B$4-D2163-$B$4*$C$4</f>
        <v>811535.25581563299</v>
      </c>
      <c r="G2163" s="16">
        <f t="shared" si="301"/>
        <v>0.18846474418436704</v>
      </c>
      <c r="H2163" s="17">
        <f t="shared" si="302"/>
        <v>41539.423255310103</v>
      </c>
      <c r="I2163" s="16">
        <f t="shared" si="303"/>
        <v>0.13846474418436702</v>
      </c>
      <c r="J2163" s="17">
        <f>$F$4-H2163-$G$4</f>
        <v>198460.5767446899</v>
      </c>
      <c r="K2163" s="16">
        <f t="shared" si="304"/>
        <v>0.33846474418436701</v>
      </c>
      <c r="L2163" s="17">
        <f t="shared" si="306"/>
        <v>96925.320929056907</v>
      </c>
      <c r="M2163" s="16">
        <f t="shared" si="305"/>
        <v>0.13846474418436702</v>
      </c>
      <c r="N2163" s="17">
        <f t="shared" si="307"/>
        <v>613074.67907094304</v>
      </c>
      <c r="O2163" s="16">
        <f>($B$4*G2163-$F$4*K2163)/$H$4</f>
        <v>0.12417902989865276</v>
      </c>
    </row>
    <row r="2164" spans="2:15" x14ac:dyDescent="0.25">
      <c r="B2164" s="2">
        <f t="shared" si="308"/>
        <v>2149</v>
      </c>
      <c r="C2164" s="14">
        <v>4</v>
      </c>
      <c r="D2164" s="15">
        <v>678194.11704265105</v>
      </c>
      <c r="E2164" s="16">
        <f t="shared" si="300"/>
        <v>0.67819411704265109</v>
      </c>
      <c r="F2164" s="17">
        <f>$B$4-D2164-$B$4*$C$4</f>
        <v>271805.88295734895</v>
      </c>
      <c r="G2164" s="16">
        <f t="shared" si="301"/>
        <v>0.72819411704265113</v>
      </c>
      <c r="H2164" s="17">
        <f t="shared" si="302"/>
        <v>203458.23511279532</v>
      </c>
      <c r="I2164" s="16">
        <f t="shared" si="303"/>
        <v>0.67819411704265109</v>
      </c>
      <c r="J2164" s="17">
        <f>$F$4-H2164-$G$4</f>
        <v>36541.764887204685</v>
      </c>
      <c r="K2164" s="16">
        <f t="shared" si="304"/>
        <v>0.87819411704265105</v>
      </c>
      <c r="L2164" s="17">
        <f t="shared" si="306"/>
        <v>474735.88192985574</v>
      </c>
      <c r="M2164" s="16">
        <f t="shared" si="305"/>
        <v>0.67819411704265109</v>
      </c>
      <c r="N2164" s="17">
        <f t="shared" si="307"/>
        <v>235264.11807014426</v>
      </c>
      <c r="O2164" s="16">
        <f>($B$4*G2164-$F$4*K2164)/$H$4</f>
        <v>0.66390840275693697</v>
      </c>
    </row>
    <row r="2165" spans="2:15" x14ac:dyDescent="0.25">
      <c r="B2165" s="2">
        <f t="shared" si="308"/>
        <v>2150</v>
      </c>
      <c r="C2165" s="14">
        <v>4</v>
      </c>
      <c r="D2165" s="15">
        <v>808047.08460192406</v>
      </c>
      <c r="E2165" s="16">
        <f t="shared" si="300"/>
        <v>0.80804708460192409</v>
      </c>
      <c r="F2165" s="17">
        <f>$B$4-D2165-$B$4*$C$4</f>
        <v>141952.91539807594</v>
      </c>
      <c r="G2165" s="16">
        <f t="shared" si="301"/>
        <v>0.85804708460192414</v>
      </c>
      <c r="H2165" s="17">
        <f t="shared" si="302"/>
        <v>242414.1253805772</v>
      </c>
      <c r="I2165" s="16">
        <f t="shared" si="303"/>
        <v>0.80804708460192398</v>
      </c>
      <c r="J2165" s="17">
        <f>$F$4-H2165-$G$4</f>
        <v>-2414.1253805771994</v>
      </c>
      <c r="K2165" s="16">
        <f t="shared" si="304"/>
        <v>1.008047084601924</v>
      </c>
      <c r="L2165" s="17">
        <f t="shared" si="306"/>
        <v>565632.95922134689</v>
      </c>
      <c r="M2165" s="16">
        <f t="shared" si="305"/>
        <v>0.80804708460192409</v>
      </c>
      <c r="N2165" s="17">
        <f t="shared" si="307"/>
        <v>144367.04077865314</v>
      </c>
      <c r="O2165" s="16">
        <f>($B$4*G2165-$F$4*K2165)/$H$4</f>
        <v>0.79376137031620997</v>
      </c>
    </row>
    <row r="2166" spans="2:15" x14ac:dyDescent="0.25">
      <c r="B2166" s="2">
        <f t="shared" si="308"/>
        <v>2151</v>
      </c>
      <c r="C2166" s="14">
        <v>4</v>
      </c>
      <c r="D2166" s="15">
        <v>606628.76829154498</v>
      </c>
      <c r="E2166" s="16">
        <f t="shared" si="300"/>
        <v>0.606628768291545</v>
      </c>
      <c r="F2166" s="17">
        <f>$B$4-D2166-$B$4*$C$4</f>
        <v>343371.23170845502</v>
      </c>
      <c r="G2166" s="16">
        <f t="shared" si="301"/>
        <v>0.65662876829154504</v>
      </c>
      <c r="H2166" s="17">
        <f t="shared" si="302"/>
        <v>181988.6304874635</v>
      </c>
      <c r="I2166" s="16">
        <f t="shared" si="303"/>
        <v>0.606628768291545</v>
      </c>
      <c r="J2166" s="17">
        <f>$F$4-H2166-$G$4</f>
        <v>58011.369512536505</v>
      </c>
      <c r="K2166" s="16">
        <f t="shared" si="304"/>
        <v>0.80662876829154495</v>
      </c>
      <c r="L2166" s="17">
        <f t="shared" si="306"/>
        <v>424640.13780408149</v>
      </c>
      <c r="M2166" s="16">
        <f t="shared" si="305"/>
        <v>0.606628768291545</v>
      </c>
      <c r="N2166" s="17">
        <f t="shared" si="307"/>
        <v>285359.86219591851</v>
      </c>
      <c r="O2166" s="16">
        <f>($B$4*G2166-$F$4*K2166)/$H$4</f>
        <v>0.59234305400583065</v>
      </c>
    </row>
    <row r="2167" spans="2:15" x14ac:dyDescent="0.25">
      <c r="B2167" s="2">
        <f t="shared" si="308"/>
        <v>2152</v>
      </c>
      <c r="C2167" s="14">
        <v>2</v>
      </c>
      <c r="D2167" s="15">
        <v>296903.67814932502</v>
      </c>
      <c r="E2167" s="16">
        <f t="shared" si="300"/>
        <v>0.296903678149325</v>
      </c>
      <c r="F2167" s="17">
        <f>$B$4-D2167-$B$4*$C$4</f>
        <v>653096.32185067493</v>
      </c>
      <c r="G2167" s="16">
        <f t="shared" si="301"/>
        <v>0.34690367814932499</v>
      </c>
      <c r="H2167" s="17">
        <f t="shared" si="302"/>
        <v>89071.103444797496</v>
      </c>
      <c r="I2167" s="16">
        <f t="shared" si="303"/>
        <v>0.296903678149325</v>
      </c>
      <c r="J2167" s="17">
        <f>$F$4-H2167-$G$4</f>
        <v>150928.89655520249</v>
      </c>
      <c r="K2167" s="16">
        <f t="shared" si="304"/>
        <v>0.49690367814932501</v>
      </c>
      <c r="L2167" s="17">
        <f t="shared" si="306"/>
        <v>207832.57470452751</v>
      </c>
      <c r="M2167" s="16">
        <f t="shared" si="305"/>
        <v>0.296903678149325</v>
      </c>
      <c r="N2167" s="17">
        <f t="shared" si="307"/>
        <v>502167.42529547244</v>
      </c>
      <c r="O2167" s="16">
        <f>($B$4*G2167-$F$4*K2167)/$H$4</f>
        <v>0.28261796386361071</v>
      </c>
    </row>
    <row r="2168" spans="2:15" x14ac:dyDescent="0.25">
      <c r="B2168" s="2">
        <f t="shared" si="308"/>
        <v>2153</v>
      </c>
      <c r="C2168" s="14">
        <v>3</v>
      </c>
      <c r="D2168" s="15">
        <v>419867.359562553</v>
      </c>
      <c r="E2168" s="16">
        <f t="shared" si="300"/>
        <v>0.419867359562553</v>
      </c>
      <c r="F2168" s="17">
        <f>$B$4-D2168-$B$4*$C$4</f>
        <v>530132.640437447</v>
      </c>
      <c r="G2168" s="16">
        <f t="shared" si="301"/>
        <v>0.46986735956255299</v>
      </c>
      <c r="H2168" s="17">
        <f t="shared" si="302"/>
        <v>125960.20786876589</v>
      </c>
      <c r="I2168" s="16">
        <f t="shared" si="303"/>
        <v>0.419867359562553</v>
      </c>
      <c r="J2168" s="17">
        <f>$F$4-H2168-$G$4</f>
        <v>114039.79213123411</v>
      </c>
      <c r="K2168" s="16">
        <f t="shared" si="304"/>
        <v>0.61986735956255301</v>
      </c>
      <c r="L2168" s="17">
        <f t="shared" si="306"/>
        <v>293907.15169378708</v>
      </c>
      <c r="M2168" s="16">
        <f t="shared" si="305"/>
        <v>0.41986735956255294</v>
      </c>
      <c r="N2168" s="17">
        <f t="shared" si="307"/>
        <v>416092.84830621292</v>
      </c>
      <c r="O2168" s="16">
        <f>($B$4*G2168-$F$4*K2168)/$H$4</f>
        <v>0.40558164527683865</v>
      </c>
    </row>
    <row r="2169" spans="2:15" x14ac:dyDescent="0.25">
      <c r="B2169" s="2">
        <f t="shared" si="308"/>
        <v>2154</v>
      </c>
      <c r="C2169" s="14">
        <v>4</v>
      </c>
      <c r="D2169" s="15">
        <v>616086.53358406597</v>
      </c>
      <c r="E2169" s="16">
        <f t="shared" si="300"/>
        <v>0.61608653358406595</v>
      </c>
      <c r="F2169" s="17">
        <f>$B$4-D2169-$B$4*$C$4</f>
        <v>333913.46641593403</v>
      </c>
      <c r="G2169" s="16">
        <f t="shared" si="301"/>
        <v>0.666086533584066</v>
      </c>
      <c r="H2169" s="17">
        <f t="shared" si="302"/>
        <v>184825.96007521977</v>
      </c>
      <c r="I2169" s="16">
        <f t="shared" si="303"/>
        <v>0.61608653358406595</v>
      </c>
      <c r="J2169" s="17">
        <f>$F$4-H2169-$G$4</f>
        <v>55174.039924780227</v>
      </c>
      <c r="K2169" s="16">
        <f t="shared" si="304"/>
        <v>0.81608653358406591</v>
      </c>
      <c r="L2169" s="17">
        <f t="shared" si="306"/>
        <v>431260.57350884622</v>
      </c>
      <c r="M2169" s="16">
        <f t="shared" si="305"/>
        <v>0.61608653358406607</v>
      </c>
      <c r="N2169" s="17">
        <f t="shared" si="307"/>
        <v>278739.42649115378</v>
      </c>
      <c r="O2169" s="16">
        <f>($B$4*G2169-$F$4*K2169)/$H$4</f>
        <v>0.60180081929835172</v>
      </c>
    </row>
    <row r="2170" spans="2:15" x14ac:dyDescent="0.25">
      <c r="B2170" s="2">
        <f t="shared" si="308"/>
        <v>2155</v>
      </c>
      <c r="C2170" s="14">
        <v>7</v>
      </c>
      <c r="D2170" s="15">
        <v>976231.75609852304</v>
      </c>
      <c r="E2170" s="16">
        <f t="shared" si="300"/>
        <v>0.97623175609852308</v>
      </c>
      <c r="F2170" s="17">
        <f>$B$4-D2170-$B$4*$C$4</f>
        <v>-26231.756098523038</v>
      </c>
      <c r="G2170" s="16">
        <f t="shared" si="301"/>
        <v>1.026231756098523</v>
      </c>
      <c r="H2170" s="17">
        <f t="shared" si="302"/>
        <v>292869.52682955691</v>
      </c>
      <c r="I2170" s="16">
        <f t="shared" si="303"/>
        <v>0.97623175609852308</v>
      </c>
      <c r="J2170" s="17">
        <f>$F$4-H2170-$G$4</f>
        <v>-52869.526829556911</v>
      </c>
      <c r="K2170" s="16">
        <f t="shared" si="304"/>
        <v>1.1762317560985232</v>
      </c>
      <c r="L2170" s="17">
        <f t="shared" si="306"/>
        <v>683362.22926896613</v>
      </c>
      <c r="M2170" s="16">
        <f t="shared" si="305"/>
        <v>0.97623175609852308</v>
      </c>
      <c r="N2170" s="17">
        <f t="shared" si="307"/>
        <v>26637.770731033874</v>
      </c>
      <c r="O2170" s="16">
        <f>($B$4*G2170-$F$4*K2170)/$H$4</f>
        <v>0.96194604181280863</v>
      </c>
    </row>
    <row r="2171" spans="2:15" x14ac:dyDescent="0.25">
      <c r="B2171" s="2">
        <f t="shared" si="308"/>
        <v>2156</v>
      </c>
      <c r="C2171" s="14">
        <v>5</v>
      </c>
      <c r="D2171" s="15">
        <v>835305.087823982</v>
      </c>
      <c r="E2171" s="16">
        <f t="shared" si="300"/>
        <v>0.83530508782398205</v>
      </c>
      <c r="F2171" s="17">
        <f>$B$4-D2171-$B$4*$C$4</f>
        <v>114694.912176018</v>
      </c>
      <c r="G2171" s="16">
        <f t="shared" si="301"/>
        <v>0.8853050878239821</v>
      </c>
      <c r="H2171" s="17">
        <f t="shared" si="302"/>
        <v>250591.52634719459</v>
      </c>
      <c r="I2171" s="16">
        <f t="shared" si="303"/>
        <v>0.83530508782398194</v>
      </c>
      <c r="J2171" s="17">
        <f>$F$4-H2171-$G$4</f>
        <v>-10591.526347194595</v>
      </c>
      <c r="K2171" s="16">
        <f t="shared" si="304"/>
        <v>1.035305087823982</v>
      </c>
      <c r="L2171" s="17">
        <f t="shared" si="306"/>
        <v>584713.56147678744</v>
      </c>
      <c r="M2171" s="16">
        <f t="shared" si="305"/>
        <v>0.83530508782398205</v>
      </c>
      <c r="N2171" s="17">
        <f t="shared" si="307"/>
        <v>125286.43852321259</v>
      </c>
      <c r="O2171" s="16">
        <f>($B$4*G2171-$F$4*K2171)/$H$4</f>
        <v>0.82101937353826793</v>
      </c>
    </row>
    <row r="2172" spans="2:15" x14ac:dyDescent="0.25">
      <c r="B2172" s="2">
        <f t="shared" si="308"/>
        <v>2157</v>
      </c>
      <c r="C2172" s="14">
        <v>6</v>
      </c>
      <c r="D2172" s="15">
        <v>1057409.5894257899</v>
      </c>
      <c r="E2172" s="16">
        <f t="shared" si="300"/>
        <v>1.05740958942579</v>
      </c>
      <c r="F2172" s="17">
        <f>$B$4-D2172-$B$4*$C$4</f>
        <v>-107409.58942578989</v>
      </c>
      <c r="G2172" s="16">
        <f t="shared" si="301"/>
        <v>1.10740958942579</v>
      </c>
      <c r="H2172" s="17">
        <f t="shared" si="302"/>
        <v>317222.87682773697</v>
      </c>
      <c r="I2172" s="16">
        <f t="shared" si="303"/>
        <v>1.05740958942579</v>
      </c>
      <c r="J2172" s="17">
        <f>$F$4-H2172-$G$4</f>
        <v>-77222.876827736967</v>
      </c>
      <c r="K2172" s="16">
        <f t="shared" si="304"/>
        <v>1.25740958942579</v>
      </c>
      <c r="L2172" s="17">
        <f t="shared" si="306"/>
        <v>740186.71259805292</v>
      </c>
      <c r="M2172" s="16">
        <f t="shared" si="305"/>
        <v>1.05740958942579</v>
      </c>
      <c r="N2172" s="17">
        <f t="shared" si="307"/>
        <v>-30186.712598052924</v>
      </c>
      <c r="O2172" s="16">
        <f>($B$4*G2172-$F$4*K2172)/$H$4</f>
        <v>1.043123875140076</v>
      </c>
    </row>
    <row r="2173" spans="2:15" x14ac:dyDescent="0.25">
      <c r="B2173" s="2">
        <f t="shared" si="308"/>
        <v>2158</v>
      </c>
      <c r="C2173" s="14">
        <v>5</v>
      </c>
      <c r="D2173" s="15">
        <v>868277.73564450396</v>
      </c>
      <c r="E2173" s="16">
        <f t="shared" si="300"/>
        <v>0.86827773564450395</v>
      </c>
      <c r="F2173" s="17">
        <f>$B$4-D2173-$B$4*$C$4</f>
        <v>81722.264355496038</v>
      </c>
      <c r="G2173" s="16">
        <f t="shared" si="301"/>
        <v>0.91827773564450399</v>
      </c>
      <c r="H2173" s="17">
        <f t="shared" si="302"/>
        <v>260483.32069335118</v>
      </c>
      <c r="I2173" s="16">
        <f t="shared" si="303"/>
        <v>0.86827773564450395</v>
      </c>
      <c r="J2173" s="17">
        <f>$F$4-H2173-$G$4</f>
        <v>-20483.320693351183</v>
      </c>
      <c r="K2173" s="16">
        <f t="shared" si="304"/>
        <v>1.0682777356445039</v>
      </c>
      <c r="L2173" s="17">
        <f t="shared" si="306"/>
        <v>607794.41495115275</v>
      </c>
      <c r="M2173" s="16">
        <f t="shared" si="305"/>
        <v>0.86827773564450395</v>
      </c>
      <c r="N2173" s="17">
        <f t="shared" si="307"/>
        <v>102205.58504884722</v>
      </c>
      <c r="O2173" s="16">
        <f>($B$4*G2173-$F$4*K2173)/$H$4</f>
        <v>0.85399202135878982</v>
      </c>
    </row>
    <row r="2174" spans="2:15" x14ac:dyDescent="0.25">
      <c r="B2174" s="2">
        <f t="shared" si="308"/>
        <v>2159</v>
      </c>
      <c r="C2174" s="14">
        <v>3</v>
      </c>
      <c r="D2174" s="15">
        <v>410760.86251605803</v>
      </c>
      <c r="E2174" s="16">
        <f t="shared" si="300"/>
        <v>0.41076086251605803</v>
      </c>
      <c r="F2174" s="17">
        <f>$B$4-D2174-$B$4*$C$4</f>
        <v>539239.13748394197</v>
      </c>
      <c r="G2174" s="16">
        <f t="shared" si="301"/>
        <v>0.46076086251605802</v>
      </c>
      <c r="H2174" s="17">
        <f t="shared" si="302"/>
        <v>123228.25875481741</v>
      </c>
      <c r="I2174" s="16">
        <f t="shared" si="303"/>
        <v>0.41076086251605803</v>
      </c>
      <c r="J2174" s="17">
        <f>$F$4-H2174-$G$4</f>
        <v>116771.74124518258</v>
      </c>
      <c r="K2174" s="16">
        <f t="shared" si="304"/>
        <v>0.6107608625160581</v>
      </c>
      <c r="L2174" s="17">
        <f t="shared" si="306"/>
        <v>287532.60376124061</v>
      </c>
      <c r="M2174" s="16">
        <f t="shared" si="305"/>
        <v>0.41076086251605803</v>
      </c>
      <c r="N2174" s="17">
        <f t="shared" si="307"/>
        <v>422467.39623875939</v>
      </c>
      <c r="O2174" s="16">
        <f>($B$4*G2174-$F$4*K2174)/$H$4</f>
        <v>0.39647514823034374</v>
      </c>
    </row>
    <row r="2175" spans="2:15" x14ac:dyDescent="0.25">
      <c r="B2175" s="2">
        <f t="shared" si="308"/>
        <v>2160</v>
      </c>
      <c r="C2175" s="14">
        <v>2</v>
      </c>
      <c r="D2175" s="15">
        <v>280454.511293708</v>
      </c>
      <c r="E2175" s="16">
        <f t="shared" si="300"/>
        <v>0.28045451129370802</v>
      </c>
      <c r="F2175" s="17">
        <f>$B$4-D2175-$B$4*$C$4</f>
        <v>669545.488706292</v>
      </c>
      <c r="G2175" s="16">
        <f t="shared" si="301"/>
        <v>0.33045451129370801</v>
      </c>
      <c r="H2175" s="17">
        <f t="shared" si="302"/>
        <v>84136.353388112402</v>
      </c>
      <c r="I2175" s="16">
        <f t="shared" si="303"/>
        <v>0.28045451129370802</v>
      </c>
      <c r="J2175" s="17">
        <f>$F$4-H2175-$G$4</f>
        <v>155863.64661188761</v>
      </c>
      <c r="K2175" s="16">
        <f t="shared" si="304"/>
        <v>0.48045451129370803</v>
      </c>
      <c r="L2175" s="17">
        <f t="shared" si="306"/>
        <v>196318.15790559561</v>
      </c>
      <c r="M2175" s="16">
        <f t="shared" si="305"/>
        <v>0.28045451129370802</v>
      </c>
      <c r="N2175" s="17">
        <f t="shared" si="307"/>
        <v>513681.84209440439</v>
      </c>
      <c r="O2175" s="16">
        <f>($B$4*G2175-$F$4*K2175)/$H$4</f>
        <v>0.26616879700799367</v>
      </c>
    </row>
    <row r="2176" spans="2:15" x14ac:dyDescent="0.25">
      <c r="B2176" s="2">
        <f t="shared" si="308"/>
        <v>2161</v>
      </c>
      <c r="C2176" s="14">
        <v>3</v>
      </c>
      <c r="D2176" s="15">
        <v>379656.03810529801</v>
      </c>
      <c r="E2176" s="16">
        <f t="shared" si="300"/>
        <v>0.37965603810529802</v>
      </c>
      <c r="F2176" s="17">
        <f>$B$4-D2176-$B$4*$C$4</f>
        <v>570343.96189470193</v>
      </c>
      <c r="G2176" s="16">
        <f t="shared" si="301"/>
        <v>0.42965603810529801</v>
      </c>
      <c r="H2176" s="17">
        <f t="shared" si="302"/>
        <v>113896.81143158941</v>
      </c>
      <c r="I2176" s="16">
        <f t="shared" si="303"/>
        <v>0.37965603810529802</v>
      </c>
      <c r="J2176" s="17">
        <f>$F$4-H2176-$G$4</f>
        <v>126103.18856841058</v>
      </c>
      <c r="K2176" s="16">
        <f t="shared" si="304"/>
        <v>0.57965603810529798</v>
      </c>
      <c r="L2176" s="17">
        <f t="shared" si="306"/>
        <v>265759.22667370859</v>
      </c>
      <c r="M2176" s="16">
        <f t="shared" si="305"/>
        <v>0.37965603810529797</v>
      </c>
      <c r="N2176" s="17">
        <f t="shared" si="307"/>
        <v>444240.77332629135</v>
      </c>
      <c r="O2176" s="16">
        <f>($B$4*G2176-$F$4*K2176)/$H$4</f>
        <v>0.36537032381958373</v>
      </c>
    </row>
    <row r="2177" spans="2:15" x14ac:dyDescent="0.25">
      <c r="B2177" s="2">
        <f t="shared" si="308"/>
        <v>2162</v>
      </c>
      <c r="C2177" s="14">
        <v>7</v>
      </c>
      <c r="D2177" s="15">
        <v>1100425.2101241299</v>
      </c>
      <c r="E2177" s="16">
        <f t="shared" si="300"/>
        <v>1.1004252101241299</v>
      </c>
      <c r="F2177" s="17">
        <f>$B$4-D2177-$B$4*$C$4</f>
        <v>-150425.2101241299</v>
      </c>
      <c r="G2177" s="16">
        <f t="shared" si="301"/>
        <v>1.1504252101241299</v>
      </c>
      <c r="H2177" s="17">
        <f t="shared" si="302"/>
        <v>330127.56303723896</v>
      </c>
      <c r="I2177" s="16">
        <f t="shared" si="303"/>
        <v>1.1004252101241299</v>
      </c>
      <c r="J2177" s="17">
        <f>$F$4-H2177-$G$4</f>
        <v>-90127.563037238957</v>
      </c>
      <c r="K2177" s="16">
        <f t="shared" si="304"/>
        <v>1.3004252101241298</v>
      </c>
      <c r="L2177" s="17">
        <f t="shared" si="306"/>
        <v>770297.64708689088</v>
      </c>
      <c r="M2177" s="16">
        <f t="shared" si="305"/>
        <v>1.1004252101241299</v>
      </c>
      <c r="N2177" s="17">
        <f t="shared" si="307"/>
        <v>-60297.647086890938</v>
      </c>
      <c r="O2177" s="16">
        <f>($B$4*G2177-$F$4*K2177)/$H$4</f>
        <v>1.0861394958384156</v>
      </c>
    </row>
    <row r="2178" spans="2:15" x14ac:dyDescent="0.25">
      <c r="B2178" s="2">
        <f t="shared" si="308"/>
        <v>2163</v>
      </c>
      <c r="C2178" s="14">
        <v>4</v>
      </c>
      <c r="D2178" s="15">
        <v>720624.31175398198</v>
      </c>
      <c r="E2178" s="16">
        <f t="shared" si="300"/>
        <v>0.72062431175398201</v>
      </c>
      <c r="F2178" s="17">
        <f>$B$4-D2178-$B$4*$C$4</f>
        <v>229375.68824601802</v>
      </c>
      <c r="G2178" s="16">
        <f t="shared" si="301"/>
        <v>0.77062431175398205</v>
      </c>
      <c r="H2178" s="17">
        <f t="shared" si="302"/>
        <v>216187.29352619458</v>
      </c>
      <c r="I2178" s="16">
        <f t="shared" si="303"/>
        <v>0.72062431175398189</v>
      </c>
      <c r="J2178" s="17">
        <f>$F$4-H2178-$G$4</f>
        <v>23812.706473805418</v>
      </c>
      <c r="K2178" s="16">
        <f t="shared" si="304"/>
        <v>0.92062431175398185</v>
      </c>
      <c r="L2178" s="17">
        <f t="shared" si="306"/>
        <v>504437.0182277874</v>
      </c>
      <c r="M2178" s="16">
        <f t="shared" si="305"/>
        <v>0.72062431175398201</v>
      </c>
      <c r="N2178" s="17">
        <f t="shared" si="307"/>
        <v>205562.9817722126</v>
      </c>
      <c r="O2178" s="16">
        <f>($B$4*G2178-$F$4*K2178)/$H$4</f>
        <v>0.70633859746826788</v>
      </c>
    </row>
    <row r="2179" spans="2:15" x14ac:dyDescent="0.25">
      <c r="B2179" s="2">
        <f t="shared" si="308"/>
        <v>2164</v>
      </c>
      <c r="C2179" s="14">
        <v>4</v>
      </c>
      <c r="D2179" s="15">
        <v>614996.632847609</v>
      </c>
      <c r="E2179" s="16">
        <f t="shared" si="300"/>
        <v>0.61499663284760897</v>
      </c>
      <c r="F2179" s="17">
        <f>$B$4-D2179-$B$4*$C$4</f>
        <v>335003.367152391</v>
      </c>
      <c r="G2179" s="16">
        <f t="shared" si="301"/>
        <v>0.66499663284760901</v>
      </c>
      <c r="H2179" s="17">
        <f t="shared" si="302"/>
        <v>184498.9898542827</v>
      </c>
      <c r="I2179" s="16">
        <f t="shared" si="303"/>
        <v>0.61499663284760897</v>
      </c>
      <c r="J2179" s="17">
        <f>$F$4-H2179-$G$4</f>
        <v>55501.0101457173</v>
      </c>
      <c r="K2179" s="16">
        <f t="shared" si="304"/>
        <v>0.81499663284760904</v>
      </c>
      <c r="L2179" s="17">
        <f t="shared" si="306"/>
        <v>430497.6429933263</v>
      </c>
      <c r="M2179" s="16">
        <f t="shared" si="305"/>
        <v>0.61499663284760897</v>
      </c>
      <c r="N2179" s="17">
        <f t="shared" si="307"/>
        <v>279502.3570066737</v>
      </c>
      <c r="O2179" s="16">
        <f>($B$4*G2179-$F$4*K2179)/$H$4</f>
        <v>0.60071091856189474</v>
      </c>
    </row>
    <row r="2180" spans="2:15" x14ac:dyDescent="0.25">
      <c r="B2180" s="2">
        <f t="shared" si="308"/>
        <v>2165</v>
      </c>
      <c r="C2180" s="14">
        <v>7</v>
      </c>
      <c r="D2180" s="15">
        <v>946950.36437772401</v>
      </c>
      <c r="E2180" s="16">
        <f t="shared" si="300"/>
        <v>0.94695036437772395</v>
      </c>
      <c r="F2180" s="17">
        <f>$B$4-D2180-$B$4*$C$4</f>
        <v>3049.6356222759932</v>
      </c>
      <c r="G2180" s="16">
        <f t="shared" si="301"/>
        <v>0.996950364377724</v>
      </c>
      <c r="H2180" s="17">
        <f t="shared" si="302"/>
        <v>284085.10931331717</v>
      </c>
      <c r="I2180" s="16">
        <f t="shared" si="303"/>
        <v>0.94695036437772384</v>
      </c>
      <c r="J2180" s="17">
        <f>$F$4-H2180-$G$4</f>
        <v>-44085.109313317167</v>
      </c>
      <c r="K2180" s="16">
        <f t="shared" si="304"/>
        <v>1.1469503643777239</v>
      </c>
      <c r="L2180" s="17">
        <f t="shared" si="306"/>
        <v>662865.2550644069</v>
      </c>
      <c r="M2180" s="16">
        <f t="shared" si="305"/>
        <v>0.94695036437772417</v>
      </c>
      <c r="N2180" s="17">
        <f t="shared" si="307"/>
        <v>47134.74493559316</v>
      </c>
      <c r="O2180" s="16">
        <f>($B$4*G2180-$F$4*K2180)/$H$4</f>
        <v>0.93266465009200983</v>
      </c>
    </row>
    <row r="2181" spans="2:15" x14ac:dyDescent="0.25">
      <c r="B2181" s="2">
        <f t="shared" si="308"/>
        <v>2166</v>
      </c>
      <c r="C2181" s="14">
        <v>3</v>
      </c>
      <c r="D2181" s="15">
        <v>518069.32007964101</v>
      </c>
      <c r="E2181" s="16">
        <f t="shared" si="300"/>
        <v>0.51806932007964102</v>
      </c>
      <c r="F2181" s="17">
        <f>$B$4-D2181-$B$4*$C$4</f>
        <v>431930.67992035899</v>
      </c>
      <c r="G2181" s="16">
        <f t="shared" si="301"/>
        <v>0.56806932007964106</v>
      </c>
      <c r="H2181" s="17">
        <f t="shared" si="302"/>
        <v>155420.7960238923</v>
      </c>
      <c r="I2181" s="16">
        <f t="shared" si="303"/>
        <v>0.51806932007964102</v>
      </c>
      <c r="J2181" s="17">
        <f>$F$4-H2181-$G$4</f>
        <v>84579.203976107703</v>
      </c>
      <c r="K2181" s="16">
        <f t="shared" si="304"/>
        <v>0.71806932007964108</v>
      </c>
      <c r="L2181" s="17">
        <f t="shared" si="306"/>
        <v>362648.52405574871</v>
      </c>
      <c r="M2181" s="16">
        <f t="shared" si="305"/>
        <v>0.51806932007964102</v>
      </c>
      <c r="N2181" s="17">
        <f t="shared" si="307"/>
        <v>347351.47594425129</v>
      </c>
      <c r="O2181" s="16">
        <f>($B$4*G2181-$F$4*K2181)/$H$4</f>
        <v>0.50378360579392678</v>
      </c>
    </row>
    <row r="2182" spans="2:15" x14ac:dyDescent="0.25">
      <c r="B2182" s="2">
        <f t="shared" si="308"/>
        <v>2167</v>
      </c>
      <c r="C2182" s="14">
        <v>2</v>
      </c>
      <c r="D2182" s="15">
        <v>283718.091750158</v>
      </c>
      <c r="E2182" s="16">
        <f t="shared" si="300"/>
        <v>0.283718091750158</v>
      </c>
      <c r="F2182" s="17">
        <f>$B$4-D2182-$B$4*$C$4</f>
        <v>666281.908249842</v>
      </c>
      <c r="G2182" s="16">
        <f t="shared" si="301"/>
        <v>0.33371809175015799</v>
      </c>
      <c r="H2182" s="17">
        <f t="shared" si="302"/>
        <v>85115.427525047402</v>
      </c>
      <c r="I2182" s="16">
        <f t="shared" si="303"/>
        <v>0.283718091750158</v>
      </c>
      <c r="J2182" s="17">
        <f>$F$4-H2182-$G$4</f>
        <v>154884.57247495261</v>
      </c>
      <c r="K2182" s="16">
        <f t="shared" si="304"/>
        <v>0.48371809175015801</v>
      </c>
      <c r="L2182" s="17">
        <f t="shared" si="306"/>
        <v>198602.66422511061</v>
      </c>
      <c r="M2182" s="16">
        <f t="shared" si="305"/>
        <v>0.283718091750158</v>
      </c>
      <c r="N2182" s="17">
        <f t="shared" si="307"/>
        <v>511397.33577488939</v>
      </c>
      <c r="O2182" s="16">
        <f>($B$4*G2182-$F$4*K2182)/$H$4</f>
        <v>0.26943237746444371</v>
      </c>
    </row>
    <row r="2183" spans="2:15" x14ac:dyDescent="0.25">
      <c r="B2183" s="2">
        <f t="shared" si="308"/>
        <v>2168</v>
      </c>
      <c r="C2183" s="14">
        <v>4</v>
      </c>
      <c r="D2183" s="15">
        <v>620529.45908016805</v>
      </c>
      <c r="E2183" s="16">
        <f t="shared" si="300"/>
        <v>0.6205294590801681</v>
      </c>
      <c r="F2183" s="17">
        <f>$B$4-D2183-$B$4*$C$4</f>
        <v>329470.54091983195</v>
      </c>
      <c r="G2183" s="16">
        <f t="shared" si="301"/>
        <v>0.67052945908016814</v>
      </c>
      <c r="H2183" s="17">
        <f t="shared" si="302"/>
        <v>186158.83772405042</v>
      </c>
      <c r="I2183" s="16">
        <f t="shared" si="303"/>
        <v>0.6205294590801681</v>
      </c>
      <c r="J2183" s="17">
        <f>$F$4-H2183-$G$4</f>
        <v>53841.16227594958</v>
      </c>
      <c r="K2183" s="16">
        <f t="shared" si="304"/>
        <v>0.82052945908016817</v>
      </c>
      <c r="L2183" s="17">
        <f t="shared" si="306"/>
        <v>434370.62135611766</v>
      </c>
      <c r="M2183" s="16">
        <f t="shared" si="305"/>
        <v>0.6205294590801681</v>
      </c>
      <c r="N2183" s="17">
        <f t="shared" si="307"/>
        <v>275629.37864388234</v>
      </c>
      <c r="O2183" s="16">
        <f>($B$4*G2183-$F$4*K2183)/$H$4</f>
        <v>0.60624374479445386</v>
      </c>
    </row>
    <row r="2184" spans="2:15" x14ac:dyDescent="0.25">
      <c r="B2184" s="2">
        <f t="shared" si="308"/>
        <v>2169</v>
      </c>
      <c r="C2184" s="14">
        <v>3</v>
      </c>
      <c r="D2184" s="15">
        <v>458564.807900468</v>
      </c>
      <c r="E2184" s="16">
        <f t="shared" si="300"/>
        <v>0.458564807900468</v>
      </c>
      <c r="F2184" s="17">
        <f>$B$4-D2184-$B$4*$C$4</f>
        <v>491435.192099532</v>
      </c>
      <c r="G2184" s="16">
        <f t="shared" si="301"/>
        <v>0.50856480790046799</v>
      </c>
      <c r="H2184" s="17">
        <f t="shared" si="302"/>
        <v>137569.4423701404</v>
      </c>
      <c r="I2184" s="16">
        <f t="shared" si="303"/>
        <v>0.458564807900468</v>
      </c>
      <c r="J2184" s="17">
        <f>$F$4-H2184-$G$4</f>
        <v>102430.5576298596</v>
      </c>
      <c r="K2184" s="16">
        <f t="shared" si="304"/>
        <v>0.65856480790046801</v>
      </c>
      <c r="L2184" s="17">
        <f t="shared" si="306"/>
        <v>320995.3655303276</v>
      </c>
      <c r="M2184" s="16">
        <f t="shared" si="305"/>
        <v>0.458564807900468</v>
      </c>
      <c r="N2184" s="17">
        <f t="shared" si="307"/>
        <v>389004.6344696724</v>
      </c>
      <c r="O2184" s="16">
        <f>($B$4*G2184-$F$4*K2184)/$H$4</f>
        <v>0.44427909361475371</v>
      </c>
    </row>
    <row r="2185" spans="2:15" x14ac:dyDescent="0.25">
      <c r="B2185" s="2">
        <f t="shared" si="308"/>
        <v>2170</v>
      </c>
      <c r="C2185" s="14">
        <v>5</v>
      </c>
      <c r="D2185" s="15">
        <v>825052.26672580105</v>
      </c>
      <c r="E2185" s="16">
        <f t="shared" si="300"/>
        <v>0.82505226672580101</v>
      </c>
      <c r="F2185" s="17">
        <f>$B$4-D2185-$B$4*$C$4</f>
        <v>124947.73327419895</v>
      </c>
      <c r="G2185" s="16">
        <f t="shared" si="301"/>
        <v>0.87505226672580105</v>
      </c>
      <c r="H2185" s="17">
        <f t="shared" si="302"/>
        <v>247515.68001774029</v>
      </c>
      <c r="I2185" s="16">
        <f t="shared" si="303"/>
        <v>0.82505226672580101</v>
      </c>
      <c r="J2185" s="17">
        <f>$F$4-H2185-$G$4</f>
        <v>-7515.6800177402911</v>
      </c>
      <c r="K2185" s="16">
        <f t="shared" si="304"/>
        <v>1.0250522667258011</v>
      </c>
      <c r="L2185" s="17">
        <f t="shared" si="306"/>
        <v>577536.5867080607</v>
      </c>
      <c r="M2185" s="16">
        <f t="shared" si="305"/>
        <v>0.82505226672580101</v>
      </c>
      <c r="N2185" s="17">
        <f t="shared" si="307"/>
        <v>132463.41329193924</v>
      </c>
      <c r="O2185" s="16">
        <f>($B$4*G2185-$F$4*K2185)/$H$4</f>
        <v>0.81076655244008666</v>
      </c>
    </row>
    <row r="2186" spans="2:15" x14ac:dyDescent="0.25">
      <c r="B2186" s="2">
        <f t="shared" si="308"/>
        <v>2171</v>
      </c>
      <c r="C2186" s="14">
        <v>3</v>
      </c>
      <c r="D2186" s="15">
        <v>447568.77459796198</v>
      </c>
      <c r="E2186" s="16">
        <f t="shared" si="300"/>
        <v>0.44756877459796196</v>
      </c>
      <c r="F2186" s="17">
        <f>$B$4-D2186-$B$4*$C$4</f>
        <v>502431.22540203808</v>
      </c>
      <c r="G2186" s="16">
        <f t="shared" si="301"/>
        <v>0.49756877459796195</v>
      </c>
      <c r="H2186" s="17">
        <f t="shared" si="302"/>
        <v>134270.63237938858</v>
      </c>
      <c r="I2186" s="16">
        <f t="shared" si="303"/>
        <v>0.44756877459796196</v>
      </c>
      <c r="J2186" s="17">
        <f>$F$4-H2186-$G$4</f>
        <v>105729.36762061142</v>
      </c>
      <c r="K2186" s="16">
        <f t="shared" si="304"/>
        <v>0.64756877459796192</v>
      </c>
      <c r="L2186" s="17">
        <f t="shared" si="306"/>
        <v>313298.14221857337</v>
      </c>
      <c r="M2186" s="16">
        <f t="shared" si="305"/>
        <v>0.44756877459796196</v>
      </c>
      <c r="N2186" s="17">
        <f t="shared" si="307"/>
        <v>396701.85778142663</v>
      </c>
      <c r="O2186" s="16">
        <f>($B$4*G2186-$F$4*K2186)/$H$4</f>
        <v>0.43328306031224767</v>
      </c>
    </row>
    <row r="2187" spans="2:15" x14ac:dyDescent="0.25">
      <c r="B2187" s="2">
        <f t="shared" si="308"/>
        <v>2172</v>
      </c>
      <c r="C2187" s="14">
        <v>2</v>
      </c>
      <c r="D2187" s="15">
        <v>274496.38807911501</v>
      </c>
      <c r="E2187" s="16">
        <f t="shared" si="300"/>
        <v>0.27449638807911503</v>
      </c>
      <c r="F2187" s="17">
        <f>$B$4-D2187-$B$4*$C$4</f>
        <v>675503.61192088504</v>
      </c>
      <c r="G2187" s="16">
        <f t="shared" si="301"/>
        <v>0.32449638807911502</v>
      </c>
      <c r="H2187" s="17">
        <f t="shared" si="302"/>
        <v>82348.916423734496</v>
      </c>
      <c r="I2187" s="16">
        <f t="shared" si="303"/>
        <v>0.27449638807911497</v>
      </c>
      <c r="J2187" s="17">
        <f>$F$4-H2187-$G$4</f>
        <v>157651.08357626549</v>
      </c>
      <c r="K2187" s="16">
        <f t="shared" si="304"/>
        <v>0.47449638807911498</v>
      </c>
      <c r="L2187" s="17">
        <f t="shared" si="306"/>
        <v>192147.4716553805</v>
      </c>
      <c r="M2187" s="16">
        <f t="shared" si="305"/>
        <v>0.27449638807911503</v>
      </c>
      <c r="N2187" s="17">
        <f t="shared" si="307"/>
        <v>517852.52834461955</v>
      </c>
      <c r="O2187" s="16">
        <f>($B$4*G2187-$F$4*K2187)/$H$4</f>
        <v>0.26021067379340074</v>
      </c>
    </row>
    <row r="2188" spans="2:15" x14ac:dyDescent="0.25">
      <c r="B2188" s="2">
        <f t="shared" si="308"/>
        <v>2173</v>
      </c>
      <c r="C2188" s="14">
        <v>2</v>
      </c>
      <c r="D2188" s="15">
        <v>266134.45349039102</v>
      </c>
      <c r="E2188" s="16">
        <f t="shared" si="300"/>
        <v>0.266134453490391</v>
      </c>
      <c r="F2188" s="17">
        <f>$B$4-D2188-$B$4*$C$4</f>
        <v>683865.54650960898</v>
      </c>
      <c r="G2188" s="16">
        <f t="shared" si="301"/>
        <v>0.31613445349039099</v>
      </c>
      <c r="H2188" s="17">
        <f t="shared" si="302"/>
        <v>79840.336047117307</v>
      </c>
      <c r="I2188" s="16">
        <f t="shared" si="303"/>
        <v>0.266134453490391</v>
      </c>
      <c r="J2188" s="17">
        <f>$F$4-H2188-$G$4</f>
        <v>160159.66395288269</v>
      </c>
      <c r="K2188" s="16">
        <f t="shared" si="304"/>
        <v>0.46613445349039101</v>
      </c>
      <c r="L2188" s="17">
        <f t="shared" si="306"/>
        <v>186294.11744327372</v>
      </c>
      <c r="M2188" s="16">
        <f t="shared" si="305"/>
        <v>0.266134453490391</v>
      </c>
      <c r="N2188" s="17">
        <f t="shared" si="307"/>
        <v>523705.88255672628</v>
      </c>
      <c r="O2188" s="16">
        <f>($B$4*G2188-$F$4*K2188)/$H$4</f>
        <v>0.25184873920467665</v>
      </c>
    </row>
    <row r="2189" spans="2:15" x14ac:dyDescent="0.25">
      <c r="B2189" s="2">
        <f t="shared" si="308"/>
        <v>2174</v>
      </c>
      <c r="C2189" s="14">
        <v>4</v>
      </c>
      <c r="D2189" s="15">
        <v>643283.230507056</v>
      </c>
      <c r="E2189" s="16">
        <f t="shared" si="300"/>
        <v>0.64328323050705605</v>
      </c>
      <c r="F2189" s="17">
        <f>$B$4-D2189-$B$4*$C$4</f>
        <v>306716.769492944</v>
      </c>
      <c r="G2189" s="16">
        <f t="shared" si="301"/>
        <v>0.69328323050705609</v>
      </c>
      <c r="H2189" s="17">
        <f t="shared" si="302"/>
        <v>192984.9691521168</v>
      </c>
      <c r="I2189" s="16">
        <f t="shared" si="303"/>
        <v>0.64328323050705605</v>
      </c>
      <c r="J2189" s="17">
        <f>$F$4-H2189-$G$4</f>
        <v>47015.030847883201</v>
      </c>
      <c r="K2189" s="16">
        <f t="shared" si="304"/>
        <v>0.84328323050705611</v>
      </c>
      <c r="L2189" s="17">
        <f t="shared" si="306"/>
        <v>450298.2613549392</v>
      </c>
      <c r="M2189" s="16">
        <f t="shared" si="305"/>
        <v>0.64328323050705605</v>
      </c>
      <c r="N2189" s="17">
        <f t="shared" si="307"/>
        <v>259701.7386450608</v>
      </c>
      <c r="O2189" s="16">
        <f>($B$4*G2189-$F$4*K2189)/$H$4</f>
        <v>0.62899751622134192</v>
      </c>
    </row>
    <row r="2190" spans="2:15" x14ac:dyDescent="0.25">
      <c r="B2190" s="2">
        <f t="shared" si="308"/>
        <v>2175</v>
      </c>
      <c r="C2190" s="14">
        <v>3</v>
      </c>
      <c r="D2190" s="15">
        <v>426158.18717039202</v>
      </c>
      <c r="E2190" s="16">
        <f t="shared" si="300"/>
        <v>0.426158187170392</v>
      </c>
      <c r="F2190" s="17">
        <f>$B$4-D2190-$B$4*$C$4</f>
        <v>523841.81282960798</v>
      </c>
      <c r="G2190" s="16">
        <f t="shared" si="301"/>
        <v>0.47615818717039199</v>
      </c>
      <c r="H2190" s="17">
        <f t="shared" si="302"/>
        <v>127847.4561511176</v>
      </c>
      <c r="I2190" s="16">
        <f t="shared" si="303"/>
        <v>0.426158187170392</v>
      </c>
      <c r="J2190" s="17">
        <f>$F$4-H2190-$G$4</f>
        <v>112152.5438488824</v>
      </c>
      <c r="K2190" s="16">
        <f t="shared" si="304"/>
        <v>0.62615818717039207</v>
      </c>
      <c r="L2190" s="17">
        <f t="shared" si="306"/>
        <v>298310.73101927445</v>
      </c>
      <c r="M2190" s="16">
        <f t="shared" si="305"/>
        <v>0.42615818717039206</v>
      </c>
      <c r="N2190" s="17">
        <f t="shared" si="307"/>
        <v>411689.26898072555</v>
      </c>
      <c r="O2190" s="16">
        <f>($B$4*G2190-$F$4*K2190)/$H$4</f>
        <v>0.4118724728846776</v>
      </c>
    </row>
    <row r="2191" spans="2:15" x14ac:dyDescent="0.25">
      <c r="B2191" s="2">
        <f t="shared" si="308"/>
        <v>2176</v>
      </c>
      <c r="C2191" s="14">
        <v>4</v>
      </c>
      <c r="D2191" s="15">
        <v>579518.29443671403</v>
      </c>
      <c r="E2191" s="16">
        <f t="shared" si="300"/>
        <v>0.57951829443671399</v>
      </c>
      <c r="F2191" s="17">
        <f>$B$4-D2191-$B$4*$C$4</f>
        <v>370481.70556328597</v>
      </c>
      <c r="G2191" s="16">
        <f t="shared" si="301"/>
        <v>0.62951829443671403</v>
      </c>
      <c r="H2191" s="17">
        <f t="shared" si="302"/>
        <v>173855.4883310142</v>
      </c>
      <c r="I2191" s="16">
        <f t="shared" si="303"/>
        <v>0.57951829443671399</v>
      </c>
      <c r="J2191" s="17">
        <f>$F$4-H2191-$G$4</f>
        <v>66144.511668985797</v>
      </c>
      <c r="K2191" s="16">
        <f t="shared" si="304"/>
        <v>0.77951829443671405</v>
      </c>
      <c r="L2191" s="17">
        <f t="shared" si="306"/>
        <v>405662.80610569986</v>
      </c>
      <c r="M2191" s="16">
        <f t="shared" si="305"/>
        <v>0.5795182944367141</v>
      </c>
      <c r="N2191" s="17">
        <f t="shared" si="307"/>
        <v>304337.19389430014</v>
      </c>
      <c r="O2191" s="16">
        <f>($B$4*G2191-$F$4*K2191)/$H$4</f>
        <v>0.56523258015099975</v>
      </c>
    </row>
    <row r="2192" spans="2:15" x14ac:dyDescent="0.25">
      <c r="B2192" s="2">
        <f t="shared" si="308"/>
        <v>2177</v>
      </c>
      <c r="C2192" s="14">
        <v>3</v>
      </c>
      <c r="D2192" s="15">
        <v>460347.58643177</v>
      </c>
      <c r="E2192" s="16">
        <f t="shared" ref="E2192:E2255" si="309">D2192/$B$4</f>
        <v>0.46034758643176998</v>
      </c>
      <c r="F2192" s="17">
        <f>$B$4-D2192-$B$4*$C$4</f>
        <v>489652.41356823</v>
      </c>
      <c r="G2192" s="16">
        <f t="shared" ref="G2192:G2255" si="310">E2192+$C$4</f>
        <v>0.51034758643177003</v>
      </c>
      <c r="H2192" s="17">
        <f t="shared" ref="H2192:H2255" si="311">D2192*$D$4</f>
        <v>138104.275929531</v>
      </c>
      <c r="I2192" s="16">
        <f t="shared" ref="I2192:I2255" si="312">H2192/$F$4</f>
        <v>0.46034758643176998</v>
      </c>
      <c r="J2192" s="17">
        <f>$F$4-H2192-$G$4</f>
        <v>101895.724070469</v>
      </c>
      <c r="K2192" s="16">
        <f t="shared" ref="K2192:K2255" si="313">I2192+$E$4</f>
        <v>0.66034758643177005</v>
      </c>
      <c r="L2192" s="17">
        <f t="shared" si="306"/>
        <v>322243.31050223904</v>
      </c>
      <c r="M2192" s="16">
        <f t="shared" ref="M2192:M2255" si="314">L2192/$H$4</f>
        <v>0.46034758643177004</v>
      </c>
      <c r="N2192" s="17">
        <f t="shared" si="307"/>
        <v>387756.68949776096</v>
      </c>
      <c r="O2192" s="16">
        <f>($B$4*G2192-$F$4*K2192)/$H$4</f>
        <v>0.44606187214605569</v>
      </c>
    </row>
    <row r="2193" spans="2:15" x14ac:dyDescent="0.25">
      <c r="B2193" s="2">
        <f t="shared" si="308"/>
        <v>2178</v>
      </c>
      <c r="C2193" s="14">
        <v>9</v>
      </c>
      <c r="D2193" s="15">
        <v>1556660.6491334699</v>
      </c>
      <c r="E2193" s="16">
        <f t="shared" si="309"/>
        <v>1.55666064913347</v>
      </c>
      <c r="F2193" s="17">
        <f>$B$4-D2193-$B$4*$C$4</f>
        <v>-606660.64913346991</v>
      </c>
      <c r="G2193" s="16">
        <f t="shared" si="310"/>
        <v>1.6066606491334701</v>
      </c>
      <c r="H2193" s="17">
        <f t="shared" si="311"/>
        <v>466998.19474004098</v>
      </c>
      <c r="I2193" s="16">
        <f t="shared" si="312"/>
        <v>1.55666064913347</v>
      </c>
      <c r="J2193" s="17">
        <f>$F$4-H2193-$G$4</f>
        <v>-226998.19474004098</v>
      </c>
      <c r="K2193" s="16">
        <f t="shared" si="313"/>
        <v>1.75666064913347</v>
      </c>
      <c r="L2193" s="17">
        <f t="shared" ref="L2193:L2256" si="315">D2193-H2193</f>
        <v>1089662.454393429</v>
      </c>
      <c r="M2193" s="16">
        <f t="shared" si="314"/>
        <v>1.55666064913347</v>
      </c>
      <c r="N2193" s="17">
        <f t="shared" ref="N2193:N2256" si="316">F2193-J2193</f>
        <v>-379662.45439342892</v>
      </c>
      <c r="O2193" s="16">
        <f>($B$4*G2193-$F$4*K2193)/$H$4</f>
        <v>1.542374934847756</v>
      </c>
    </row>
    <row r="2194" spans="2:15" x14ac:dyDescent="0.25">
      <c r="B2194" s="2">
        <f t="shared" ref="B2194:B2257" si="317">B2193+1</f>
        <v>2179</v>
      </c>
      <c r="C2194" s="14">
        <v>3</v>
      </c>
      <c r="D2194" s="15">
        <v>365355.95271668001</v>
      </c>
      <c r="E2194" s="16">
        <f t="shared" si="309"/>
        <v>0.36535595271668003</v>
      </c>
      <c r="F2194" s="17">
        <f>$B$4-D2194-$B$4*$C$4</f>
        <v>584644.04728331999</v>
      </c>
      <c r="G2194" s="16">
        <f t="shared" si="310"/>
        <v>0.41535595271668002</v>
      </c>
      <c r="H2194" s="17">
        <f t="shared" si="311"/>
        <v>109606.785815004</v>
      </c>
      <c r="I2194" s="16">
        <f t="shared" si="312"/>
        <v>0.36535595271667998</v>
      </c>
      <c r="J2194" s="17">
        <f>$F$4-H2194-$G$4</f>
        <v>130393.214184996</v>
      </c>
      <c r="K2194" s="16">
        <f t="shared" si="313"/>
        <v>0.56535595271668004</v>
      </c>
      <c r="L2194" s="17">
        <f t="shared" si="315"/>
        <v>255749.16690167601</v>
      </c>
      <c r="M2194" s="16">
        <f t="shared" si="314"/>
        <v>0.36535595271668003</v>
      </c>
      <c r="N2194" s="17">
        <f t="shared" si="316"/>
        <v>454250.83309832402</v>
      </c>
      <c r="O2194" s="16">
        <f>($B$4*G2194-$F$4*K2194)/$H$4</f>
        <v>0.35107023843096569</v>
      </c>
    </row>
    <row r="2195" spans="2:15" x14ac:dyDescent="0.25">
      <c r="B2195" s="2">
        <f t="shared" si="317"/>
        <v>2180</v>
      </c>
      <c r="C2195" s="14">
        <v>5</v>
      </c>
      <c r="D2195" s="15">
        <v>686681.72767965996</v>
      </c>
      <c r="E2195" s="16">
        <f t="shared" si="309"/>
        <v>0.68668172767965996</v>
      </c>
      <c r="F2195" s="17">
        <f>$B$4-D2195-$B$4*$C$4</f>
        <v>263318.27232034004</v>
      </c>
      <c r="G2195" s="16">
        <f t="shared" si="310"/>
        <v>0.73668172767966</v>
      </c>
      <c r="H2195" s="17">
        <f t="shared" si="311"/>
        <v>206004.51830389799</v>
      </c>
      <c r="I2195" s="16">
        <f t="shared" si="312"/>
        <v>0.68668172767965996</v>
      </c>
      <c r="J2195" s="17">
        <f>$F$4-H2195-$G$4</f>
        <v>33995.481696102011</v>
      </c>
      <c r="K2195" s="16">
        <f t="shared" si="313"/>
        <v>0.88668172767965991</v>
      </c>
      <c r="L2195" s="17">
        <f t="shared" si="315"/>
        <v>480677.20937576197</v>
      </c>
      <c r="M2195" s="16">
        <f t="shared" si="314"/>
        <v>0.68668172767965996</v>
      </c>
      <c r="N2195" s="17">
        <f t="shared" si="316"/>
        <v>229322.79062423803</v>
      </c>
      <c r="O2195" s="16">
        <f>($B$4*G2195-$F$4*K2195)/$H$4</f>
        <v>0.67239601339394572</v>
      </c>
    </row>
    <row r="2196" spans="2:15" x14ac:dyDescent="0.25">
      <c r="B2196" s="2">
        <f t="shared" si="317"/>
        <v>2181</v>
      </c>
      <c r="C2196" s="14">
        <v>2</v>
      </c>
      <c r="D2196" s="15">
        <v>270397.070227316</v>
      </c>
      <c r="E2196" s="16">
        <f t="shared" si="309"/>
        <v>0.27039707022731602</v>
      </c>
      <c r="F2196" s="17">
        <f>$B$4-D2196-$B$4*$C$4</f>
        <v>679602.929772684</v>
      </c>
      <c r="G2196" s="16">
        <f t="shared" si="310"/>
        <v>0.32039707022731601</v>
      </c>
      <c r="H2196" s="17">
        <f t="shared" si="311"/>
        <v>81119.1210681948</v>
      </c>
      <c r="I2196" s="16">
        <f t="shared" si="312"/>
        <v>0.27039707022731602</v>
      </c>
      <c r="J2196" s="17">
        <f>$F$4-H2196-$G$4</f>
        <v>158880.8789318052</v>
      </c>
      <c r="K2196" s="16">
        <f t="shared" si="313"/>
        <v>0.47039707022731603</v>
      </c>
      <c r="L2196" s="17">
        <f t="shared" si="315"/>
        <v>189277.9491591212</v>
      </c>
      <c r="M2196" s="16">
        <f t="shared" si="314"/>
        <v>0.27039707022731602</v>
      </c>
      <c r="N2196" s="17">
        <f t="shared" si="316"/>
        <v>520722.0508408788</v>
      </c>
      <c r="O2196" s="16">
        <f>($B$4*G2196-$F$4*K2196)/$H$4</f>
        <v>0.25611135594160173</v>
      </c>
    </row>
    <row r="2197" spans="2:15" x14ac:dyDescent="0.25">
      <c r="B2197" s="2">
        <f t="shared" si="317"/>
        <v>2182</v>
      </c>
      <c r="C2197" s="14">
        <v>2</v>
      </c>
      <c r="D2197" s="15">
        <v>351783.34832339</v>
      </c>
      <c r="E2197" s="16">
        <f t="shared" si="309"/>
        <v>0.35178334832338998</v>
      </c>
      <c r="F2197" s="17">
        <f>$B$4-D2197-$B$4*$C$4</f>
        <v>598216.65167661</v>
      </c>
      <c r="G2197" s="16">
        <f t="shared" si="310"/>
        <v>0.40178334832338997</v>
      </c>
      <c r="H2197" s="17">
        <f t="shared" si="311"/>
        <v>105535.004497017</v>
      </c>
      <c r="I2197" s="16">
        <f t="shared" si="312"/>
        <v>0.35178334832338998</v>
      </c>
      <c r="J2197" s="17">
        <f>$F$4-H2197-$G$4</f>
        <v>134464.99550298299</v>
      </c>
      <c r="K2197" s="16">
        <f t="shared" si="313"/>
        <v>0.55178334832339004</v>
      </c>
      <c r="L2197" s="17">
        <f t="shared" si="315"/>
        <v>246248.34382637299</v>
      </c>
      <c r="M2197" s="16">
        <f t="shared" si="314"/>
        <v>0.35178334832338998</v>
      </c>
      <c r="N2197" s="17">
        <f t="shared" si="316"/>
        <v>463751.65617362701</v>
      </c>
      <c r="O2197" s="16">
        <f>($B$4*G2197-$F$4*K2197)/$H$4</f>
        <v>0.33749763403767563</v>
      </c>
    </row>
    <row r="2198" spans="2:15" x14ac:dyDescent="0.25">
      <c r="B2198" s="2">
        <f t="shared" si="317"/>
        <v>2183</v>
      </c>
      <c r="C2198" s="14">
        <v>3</v>
      </c>
      <c r="D2198" s="15">
        <v>509532.12452924403</v>
      </c>
      <c r="E2198" s="16">
        <f t="shared" si="309"/>
        <v>0.50953212452924401</v>
      </c>
      <c r="F2198" s="17">
        <f>$B$4-D2198-$B$4*$C$4</f>
        <v>440467.87547075597</v>
      </c>
      <c r="G2198" s="16">
        <f t="shared" si="310"/>
        <v>0.55953212452924406</v>
      </c>
      <c r="H2198" s="17">
        <f t="shared" si="311"/>
        <v>152859.63735877321</v>
      </c>
      <c r="I2198" s="16">
        <f t="shared" si="312"/>
        <v>0.50953212452924401</v>
      </c>
      <c r="J2198" s="17">
        <f>$F$4-H2198-$G$4</f>
        <v>87140.362641226791</v>
      </c>
      <c r="K2198" s="16">
        <f t="shared" si="313"/>
        <v>0.70953212452924408</v>
      </c>
      <c r="L2198" s="17">
        <f t="shared" si="315"/>
        <v>356672.48717047082</v>
      </c>
      <c r="M2198" s="16">
        <f t="shared" si="314"/>
        <v>0.50953212452924401</v>
      </c>
      <c r="N2198" s="17">
        <f t="shared" si="316"/>
        <v>353327.51282952918</v>
      </c>
      <c r="O2198" s="16">
        <f>($B$4*G2198-$F$4*K2198)/$H$4</f>
        <v>0.49524641024352967</v>
      </c>
    </row>
    <row r="2199" spans="2:15" x14ac:dyDescent="0.25">
      <c r="B2199" s="2">
        <f t="shared" si="317"/>
        <v>2184</v>
      </c>
      <c r="C2199" s="14">
        <v>4</v>
      </c>
      <c r="D2199" s="15">
        <v>653028.04880164994</v>
      </c>
      <c r="E2199" s="16">
        <f t="shared" si="309"/>
        <v>0.65302804880165</v>
      </c>
      <c r="F2199" s="17">
        <f>$B$4-D2199-$B$4*$C$4</f>
        <v>296971.95119835006</v>
      </c>
      <c r="G2199" s="16">
        <f t="shared" si="310"/>
        <v>0.70302804880165004</v>
      </c>
      <c r="H2199" s="17">
        <f t="shared" si="311"/>
        <v>195908.41464049497</v>
      </c>
      <c r="I2199" s="16">
        <f t="shared" si="312"/>
        <v>0.65302804880164989</v>
      </c>
      <c r="J2199" s="17">
        <f>$F$4-H2199-$G$4</f>
        <v>44091.585359505028</v>
      </c>
      <c r="K2199" s="16">
        <f t="shared" si="313"/>
        <v>0.85302804880164995</v>
      </c>
      <c r="L2199" s="17">
        <f t="shared" si="315"/>
        <v>457119.63416115497</v>
      </c>
      <c r="M2199" s="16">
        <f t="shared" si="314"/>
        <v>0.65302804880165</v>
      </c>
      <c r="N2199" s="17">
        <f t="shared" si="316"/>
        <v>252880.36583884503</v>
      </c>
      <c r="O2199" s="16">
        <f>($B$4*G2199-$F$4*K2199)/$H$4</f>
        <v>0.63874233451593587</v>
      </c>
    </row>
    <row r="2200" spans="2:15" x14ac:dyDescent="0.25">
      <c r="B2200" s="2">
        <f t="shared" si="317"/>
        <v>2185</v>
      </c>
      <c r="C2200" s="14">
        <v>2</v>
      </c>
      <c r="D2200" s="15">
        <v>236874.011262435</v>
      </c>
      <c r="E2200" s="16">
        <f t="shared" si="309"/>
        <v>0.23687401126243501</v>
      </c>
      <c r="F2200" s="17">
        <f>$B$4-D2200-$B$4*$C$4</f>
        <v>713125.988737565</v>
      </c>
      <c r="G2200" s="16">
        <f t="shared" si="310"/>
        <v>0.286874011262435</v>
      </c>
      <c r="H2200" s="17">
        <f t="shared" si="311"/>
        <v>71062.203378730497</v>
      </c>
      <c r="I2200" s="16">
        <f t="shared" si="312"/>
        <v>0.23687401126243499</v>
      </c>
      <c r="J2200" s="17">
        <f>$F$4-H2200-$G$4</f>
        <v>168937.79662126949</v>
      </c>
      <c r="K2200" s="16">
        <f t="shared" si="313"/>
        <v>0.43687401126243497</v>
      </c>
      <c r="L2200" s="17">
        <f t="shared" si="315"/>
        <v>165811.80788370449</v>
      </c>
      <c r="M2200" s="16">
        <f t="shared" si="314"/>
        <v>0.23687401126243499</v>
      </c>
      <c r="N2200" s="17">
        <f t="shared" si="316"/>
        <v>544188.19211629545</v>
      </c>
      <c r="O2200" s="16">
        <f>($B$4*G2200-$F$4*K2200)/$H$4</f>
        <v>0.2225882969767207</v>
      </c>
    </row>
    <row r="2201" spans="2:15" x14ac:dyDescent="0.25">
      <c r="B2201" s="2">
        <f t="shared" si="317"/>
        <v>2186</v>
      </c>
      <c r="C2201" s="14">
        <v>1</v>
      </c>
      <c r="D2201" s="15">
        <v>166799.00708254799</v>
      </c>
      <c r="E2201" s="16">
        <f t="shared" si="309"/>
        <v>0.166799007082548</v>
      </c>
      <c r="F2201" s="17">
        <f>$B$4-D2201-$B$4*$C$4</f>
        <v>783200.99291745201</v>
      </c>
      <c r="G2201" s="16">
        <f t="shared" si="310"/>
        <v>0.21679900708254801</v>
      </c>
      <c r="H2201" s="17">
        <f t="shared" si="311"/>
        <v>50039.702124764393</v>
      </c>
      <c r="I2201" s="16">
        <f t="shared" si="312"/>
        <v>0.16679900708254797</v>
      </c>
      <c r="J2201" s="17">
        <f>$F$4-H2201-$G$4</f>
        <v>189960.29787523561</v>
      </c>
      <c r="K2201" s="16">
        <f t="shared" si="313"/>
        <v>0.36679900708254798</v>
      </c>
      <c r="L2201" s="17">
        <f t="shared" si="315"/>
        <v>116759.30495778361</v>
      </c>
      <c r="M2201" s="16">
        <f t="shared" si="314"/>
        <v>0.166799007082548</v>
      </c>
      <c r="N2201" s="17">
        <f t="shared" si="316"/>
        <v>593240.69504221645</v>
      </c>
      <c r="O2201" s="16">
        <f>($B$4*G2201-$F$4*K2201)/$H$4</f>
        <v>0.15251329279683373</v>
      </c>
    </row>
    <row r="2202" spans="2:15" x14ac:dyDescent="0.25">
      <c r="B2202" s="2">
        <f t="shared" si="317"/>
        <v>2187</v>
      </c>
      <c r="C2202" s="14">
        <v>3</v>
      </c>
      <c r="D2202" s="15">
        <v>413226.08891030803</v>
      </c>
      <c r="E2202" s="16">
        <f t="shared" si="309"/>
        <v>0.41322608891030804</v>
      </c>
      <c r="F2202" s="17">
        <f>$B$4-D2202-$B$4*$C$4</f>
        <v>536773.91108969203</v>
      </c>
      <c r="G2202" s="16">
        <f t="shared" si="310"/>
        <v>0.46322608891030803</v>
      </c>
      <c r="H2202" s="17">
        <f t="shared" si="311"/>
        <v>123967.82667309241</v>
      </c>
      <c r="I2202" s="16">
        <f t="shared" si="312"/>
        <v>0.41322608891030804</v>
      </c>
      <c r="J2202" s="17">
        <f>$F$4-H2202-$G$4</f>
        <v>116032.17332690759</v>
      </c>
      <c r="K2202" s="16">
        <f t="shared" si="313"/>
        <v>0.61322608891030805</v>
      </c>
      <c r="L2202" s="17">
        <f t="shared" si="315"/>
        <v>289258.26223721565</v>
      </c>
      <c r="M2202" s="16">
        <f t="shared" si="314"/>
        <v>0.41322608891030804</v>
      </c>
      <c r="N2202" s="17">
        <f t="shared" si="316"/>
        <v>420741.73776278447</v>
      </c>
      <c r="O2202" s="16">
        <f>($B$4*G2202-$F$4*K2202)/$H$4</f>
        <v>0.39894037462459381</v>
      </c>
    </row>
    <row r="2203" spans="2:15" x14ac:dyDescent="0.25">
      <c r="B2203" s="2">
        <f t="shared" si="317"/>
        <v>2188</v>
      </c>
      <c r="C2203" s="14">
        <v>4</v>
      </c>
      <c r="D2203" s="15">
        <v>659931.49300924805</v>
      </c>
      <c r="E2203" s="16">
        <f t="shared" si="309"/>
        <v>0.65993149300924803</v>
      </c>
      <c r="F2203" s="17">
        <f>$B$4-D2203-$B$4*$C$4</f>
        <v>290068.50699075195</v>
      </c>
      <c r="G2203" s="16">
        <f t="shared" si="310"/>
        <v>0.70993149300924807</v>
      </c>
      <c r="H2203" s="17">
        <f t="shared" si="311"/>
        <v>197979.44790277441</v>
      </c>
      <c r="I2203" s="16">
        <f t="shared" si="312"/>
        <v>0.65993149300924803</v>
      </c>
      <c r="J2203" s="17">
        <f>$F$4-H2203-$G$4</f>
        <v>42020.552097225591</v>
      </c>
      <c r="K2203" s="16">
        <f t="shared" si="313"/>
        <v>0.85993149300924809</v>
      </c>
      <c r="L2203" s="17">
        <f t="shared" si="315"/>
        <v>461952.04510647361</v>
      </c>
      <c r="M2203" s="16">
        <f t="shared" si="314"/>
        <v>0.65993149300924803</v>
      </c>
      <c r="N2203" s="17">
        <f t="shared" si="316"/>
        <v>248047.95489352636</v>
      </c>
      <c r="O2203" s="16">
        <f>($B$4*G2203-$F$4*K2203)/$H$4</f>
        <v>0.64564577872353368</v>
      </c>
    </row>
    <row r="2204" spans="2:15" x14ac:dyDescent="0.25">
      <c r="B2204" s="2">
        <f t="shared" si="317"/>
        <v>2189</v>
      </c>
      <c r="C2204" s="14">
        <v>7</v>
      </c>
      <c r="D2204" s="15">
        <v>1032504.68742121</v>
      </c>
      <c r="E2204" s="16">
        <f t="shared" si="309"/>
        <v>1.03250468742121</v>
      </c>
      <c r="F2204" s="17">
        <f>$B$4-D2204-$B$4*$C$4</f>
        <v>-82504.687421209994</v>
      </c>
      <c r="G2204" s="16">
        <f t="shared" si="310"/>
        <v>1.0825046874212101</v>
      </c>
      <c r="H2204" s="17">
        <f t="shared" si="311"/>
        <v>309751.40622636297</v>
      </c>
      <c r="I2204" s="16">
        <f t="shared" si="312"/>
        <v>1.0325046874212098</v>
      </c>
      <c r="J2204" s="17">
        <f>$F$4-H2204-$G$4</f>
        <v>-69751.406226362975</v>
      </c>
      <c r="K2204" s="16">
        <f t="shared" si="313"/>
        <v>1.2325046874212098</v>
      </c>
      <c r="L2204" s="17">
        <f t="shared" si="315"/>
        <v>722753.28119484708</v>
      </c>
      <c r="M2204" s="16">
        <f t="shared" si="314"/>
        <v>1.03250468742121</v>
      </c>
      <c r="N2204" s="17">
        <f t="shared" si="316"/>
        <v>-12753.281194847019</v>
      </c>
      <c r="O2204" s="16">
        <f>($B$4*G2204-$F$4*K2204)/$H$4</f>
        <v>1.018218973135496</v>
      </c>
    </row>
    <row r="2205" spans="2:15" x14ac:dyDescent="0.25">
      <c r="B2205" s="2">
        <f t="shared" si="317"/>
        <v>2190</v>
      </c>
      <c r="C2205" s="14">
        <v>5</v>
      </c>
      <c r="D2205" s="15">
        <v>774821.56970685301</v>
      </c>
      <c r="E2205" s="16">
        <f t="shared" si="309"/>
        <v>0.77482156970685301</v>
      </c>
      <c r="F2205" s="17">
        <f>$B$4-D2205-$B$4*$C$4</f>
        <v>175178.43029314699</v>
      </c>
      <c r="G2205" s="16">
        <f t="shared" si="310"/>
        <v>0.82482156970685305</v>
      </c>
      <c r="H2205" s="17">
        <f t="shared" si="311"/>
        <v>232446.4709120559</v>
      </c>
      <c r="I2205" s="16">
        <f t="shared" si="312"/>
        <v>0.77482156970685301</v>
      </c>
      <c r="J2205" s="17">
        <f>$F$4-H2205-$G$4</f>
        <v>7553.5290879441018</v>
      </c>
      <c r="K2205" s="16">
        <f t="shared" si="313"/>
        <v>0.97482156970685296</v>
      </c>
      <c r="L2205" s="17">
        <f t="shared" si="315"/>
        <v>542375.09879479709</v>
      </c>
      <c r="M2205" s="16">
        <f t="shared" si="314"/>
        <v>0.77482156970685301</v>
      </c>
      <c r="N2205" s="17">
        <f t="shared" si="316"/>
        <v>167624.90120520288</v>
      </c>
      <c r="O2205" s="16">
        <f>($B$4*G2205-$F$4*K2205)/$H$4</f>
        <v>0.76053585542113888</v>
      </c>
    </row>
    <row r="2206" spans="2:15" x14ac:dyDescent="0.25">
      <c r="B2206" s="2">
        <f t="shared" si="317"/>
        <v>2191</v>
      </c>
      <c r="C2206" s="14">
        <v>2</v>
      </c>
      <c r="D2206" s="15">
        <v>326157.67066826101</v>
      </c>
      <c r="E2206" s="16">
        <f t="shared" si="309"/>
        <v>0.32615767066826101</v>
      </c>
      <c r="F2206" s="17">
        <f>$B$4-D2206-$B$4*$C$4</f>
        <v>623842.32933173899</v>
      </c>
      <c r="G2206" s="16">
        <f t="shared" si="310"/>
        <v>0.376157670668261</v>
      </c>
      <c r="H2206" s="17">
        <f t="shared" si="311"/>
        <v>97847.301200478294</v>
      </c>
      <c r="I2206" s="16">
        <f t="shared" si="312"/>
        <v>0.32615767066826096</v>
      </c>
      <c r="J2206" s="17">
        <f>$F$4-H2206-$G$4</f>
        <v>142152.69879952172</v>
      </c>
      <c r="K2206" s="16">
        <f t="shared" si="313"/>
        <v>0.52615767066826091</v>
      </c>
      <c r="L2206" s="17">
        <f t="shared" si="315"/>
        <v>228310.36946778273</v>
      </c>
      <c r="M2206" s="16">
        <f t="shared" si="314"/>
        <v>0.32615767066826107</v>
      </c>
      <c r="N2206" s="17">
        <f t="shared" si="316"/>
        <v>481689.63053221727</v>
      </c>
      <c r="O2206" s="16">
        <f>($B$4*G2206-$F$4*K2206)/$H$4</f>
        <v>0.31187195638254678</v>
      </c>
    </row>
    <row r="2207" spans="2:15" x14ac:dyDescent="0.25">
      <c r="B2207" s="2">
        <f t="shared" si="317"/>
        <v>2192</v>
      </c>
      <c r="C2207" s="14">
        <v>3</v>
      </c>
      <c r="D2207" s="15">
        <v>549421.97935015196</v>
      </c>
      <c r="E2207" s="16">
        <f t="shared" si="309"/>
        <v>0.54942197935015191</v>
      </c>
      <c r="F2207" s="17">
        <f>$B$4-D2207-$B$4*$C$4</f>
        <v>400578.02064984804</v>
      </c>
      <c r="G2207" s="16">
        <f t="shared" si="310"/>
        <v>0.59942197935015196</v>
      </c>
      <c r="H2207" s="17">
        <f t="shared" si="311"/>
        <v>164826.59380504559</v>
      </c>
      <c r="I2207" s="16">
        <f t="shared" si="312"/>
        <v>0.54942197935015191</v>
      </c>
      <c r="J2207" s="17">
        <f>$F$4-H2207-$G$4</f>
        <v>75173.406194954412</v>
      </c>
      <c r="K2207" s="16">
        <f t="shared" si="313"/>
        <v>0.74942197935015198</v>
      </c>
      <c r="L2207" s="17">
        <f t="shared" si="315"/>
        <v>384595.38554510637</v>
      </c>
      <c r="M2207" s="16">
        <f t="shared" si="314"/>
        <v>0.54942197935015191</v>
      </c>
      <c r="N2207" s="17">
        <f t="shared" si="316"/>
        <v>325404.61445489363</v>
      </c>
      <c r="O2207" s="16">
        <f>($B$4*G2207-$F$4*K2207)/$H$4</f>
        <v>0.53513626506443768</v>
      </c>
    </row>
    <row r="2208" spans="2:15" x14ac:dyDescent="0.25">
      <c r="B2208" s="2">
        <f t="shared" si="317"/>
        <v>2193</v>
      </c>
      <c r="C2208" s="14">
        <v>1</v>
      </c>
      <c r="D2208" s="15">
        <v>115825.118426856</v>
      </c>
      <c r="E2208" s="16">
        <f t="shared" si="309"/>
        <v>0.115825118426856</v>
      </c>
      <c r="F2208" s="17">
        <f>$B$4-D2208-$B$4*$C$4</f>
        <v>834174.881573144</v>
      </c>
      <c r="G2208" s="16">
        <f t="shared" si="310"/>
        <v>0.16582511842685599</v>
      </c>
      <c r="H2208" s="17">
        <f t="shared" si="311"/>
        <v>34747.535528056796</v>
      </c>
      <c r="I2208" s="16">
        <f t="shared" si="312"/>
        <v>0.11582511842685599</v>
      </c>
      <c r="J2208" s="17">
        <f>$F$4-H2208-$G$4</f>
        <v>205252.46447194321</v>
      </c>
      <c r="K2208" s="16">
        <f t="shared" si="313"/>
        <v>0.31582511842685601</v>
      </c>
      <c r="L2208" s="17">
        <f t="shared" si="315"/>
        <v>81077.582898799214</v>
      </c>
      <c r="M2208" s="16">
        <f t="shared" si="314"/>
        <v>0.11582511842685601</v>
      </c>
      <c r="N2208" s="17">
        <f t="shared" si="316"/>
        <v>628922.41710120079</v>
      </c>
      <c r="O2208" s="16">
        <f>($B$4*G2208-$F$4*K2208)/$H$4</f>
        <v>0.10153940414114171</v>
      </c>
    </row>
    <row r="2209" spans="2:15" x14ac:dyDescent="0.25">
      <c r="B2209" s="2">
        <f t="shared" si="317"/>
        <v>2194</v>
      </c>
      <c r="C2209" s="14">
        <v>6</v>
      </c>
      <c r="D2209" s="15">
        <v>1009735.2661178299</v>
      </c>
      <c r="E2209" s="16">
        <f t="shared" si="309"/>
        <v>1.00973526611783</v>
      </c>
      <c r="F2209" s="17">
        <f>$B$4-D2209-$B$4*$C$4</f>
        <v>-59735.266117829946</v>
      </c>
      <c r="G2209" s="16">
        <f t="shared" si="310"/>
        <v>1.0597352661178301</v>
      </c>
      <c r="H2209" s="17">
        <f t="shared" si="311"/>
        <v>302920.579835349</v>
      </c>
      <c r="I2209" s="16">
        <f t="shared" si="312"/>
        <v>1.00973526611783</v>
      </c>
      <c r="J2209" s="17">
        <f>$F$4-H2209-$G$4</f>
        <v>-62920.579835348995</v>
      </c>
      <c r="K2209" s="16">
        <f t="shared" si="313"/>
        <v>1.20973526611783</v>
      </c>
      <c r="L2209" s="17">
        <f t="shared" si="315"/>
        <v>706814.68628248095</v>
      </c>
      <c r="M2209" s="16">
        <f t="shared" si="314"/>
        <v>1.0097352661178298</v>
      </c>
      <c r="N2209" s="17">
        <f t="shared" si="316"/>
        <v>3185.3137175190495</v>
      </c>
      <c r="O2209" s="16">
        <f>($B$4*G2209-$F$4*K2209)/$H$4</f>
        <v>0.99544955183211581</v>
      </c>
    </row>
    <row r="2210" spans="2:15" x14ac:dyDescent="0.25">
      <c r="B2210" s="2">
        <f t="shared" si="317"/>
        <v>2195</v>
      </c>
      <c r="C2210" s="14">
        <v>2</v>
      </c>
      <c r="D2210" s="15">
        <v>349361.957626182</v>
      </c>
      <c r="E2210" s="16">
        <f t="shared" si="309"/>
        <v>0.349361957626182</v>
      </c>
      <c r="F2210" s="17">
        <f>$B$4-D2210-$B$4*$C$4</f>
        <v>600638.042373818</v>
      </c>
      <c r="G2210" s="16">
        <f t="shared" si="310"/>
        <v>0.39936195762618198</v>
      </c>
      <c r="H2210" s="17">
        <f t="shared" si="311"/>
        <v>104808.58728785459</v>
      </c>
      <c r="I2210" s="16">
        <f t="shared" si="312"/>
        <v>0.349361957626182</v>
      </c>
      <c r="J2210" s="17">
        <f>$F$4-H2210-$G$4</f>
        <v>135191.41271214542</v>
      </c>
      <c r="K2210" s="16">
        <f t="shared" si="313"/>
        <v>0.54936195762618201</v>
      </c>
      <c r="L2210" s="17">
        <f t="shared" si="315"/>
        <v>244553.37033832743</v>
      </c>
      <c r="M2210" s="16">
        <f t="shared" si="314"/>
        <v>0.34936195762618205</v>
      </c>
      <c r="N2210" s="17">
        <f t="shared" si="316"/>
        <v>465446.62966167257</v>
      </c>
      <c r="O2210" s="16">
        <f>($B$4*G2210-$F$4*K2210)/$H$4</f>
        <v>0.33507624334046771</v>
      </c>
    </row>
    <row r="2211" spans="2:15" x14ac:dyDescent="0.25">
      <c r="B2211" s="2">
        <f t="shared" si="317"/>
        <v>2196</v>
      </c>
      <c r="C2211" s="14">
        <v>2</v>
      </c>
      <c r="D2211" s="15">
        <v>295967.921959739</v>
      </c>
      <c r="E2211" s="16">
        <f t="shared" si="309"/>
        <v>0.29596792195973898</v>
      </c>
      <c r="F2211" s="17">
        <f>$B$4-D2211-$B$4*$C$4</f>
        <v>654032.07804026105</v>
      </c>
      <c r="G2211" s="16">
        <f t="shared" si="310"/>
        <v>0.34596792195973897</v>
      </c>
      <c r="H2211" s="17">
        <f t="shared" si="311"/>
        <v>88790.376587921695</v>
      </c>
      <c r="I2211" s="16">
        <f t="shared" si="312"/>
        <v>0.29596792195973898</v>
      </c>
      <c r="J2211" s="17">
        <f>$F$4-H2211-$G$4</f>
        <v>151209.6234120783</v>
      </c>
      <c r="K2211" s="16">
        <f t="shared" si="313"/>
        <v>0.49596792195973899</v>
      </c>
      <c r="L2211" s="17">
        <f t="shared" si="315"/>
        <v>207177.54537181731</v>
      </c>
      <c r="M2211" s="16">
        <f t="shared" si="314"/>
        <v>0.29596792195973903</v>
      </c>
      <c r="N2211" s="17">
        <f t="shared" si="316"/>
        <v>502822.45462818275</v>
      </c>
      <c r="O2211" s="16">
        <f>($B$4*G2211-$F$4*K2211)/$H$4</f>
        <v>0.28168220767402463</v>
      </c>
    </row>
    <row r="2212" spans="2:15" x14ac:dyDescent="0.25">
      <c r="B2212" s="2">
        <f t="shared" si="317"/>
        <v>2197</v>
      </c>
      <c r="C2212" s="14">
        <v>3</v>
      </c>
      <c r="D2212" s="15">
        <v>500409.045765438</v>
      </c>
      <c r="E2212" s="16">
        <f t="shared" si="309"/>
        <v>0.50040904576543799</v>
      </c>
      <c r="F2212" s="17">
        <f>$B$4-D2212-$B$4*$C$4</f>
        <v>449590.954234562</v>
      </c>
      <c r="G2212" s="16">
        <f t="shared" si="310"/>
        <v>0.55040904576543803</v>
      </c>
      <c r="H2212" s="17">
        <f t="shared" si="311"/>
        <v>150122.71372963139</v>
      </c>
      <c r="I2212" s="16">
        <f t="shared" si="312"/>
        <v>0.50040904576543799</v>
      </c>
      <c r="J2212" s="17">
        <f>$F$4-H2212-$G$4</f>
        <v>89877.286270368611</v>
      </c>
      <c r="K2212" s="16">
        <f t="shared" si="313"/>
        <v>0.70040904576543794</v>
      </c>
      <c r="L2212" s="17">
        <f t="shared" si="315"/>
        <v>350286.33203580661</v>
      </c>
      <c r="M2212" s="16">
        <f t="shared" si="314"/>
        <v>0.50040904576543799</v>
      </c>
      <c r="N2212" s="17">
        <f t="shared" si="316"/>
        <v>359713.66796419339</v>
      </c>
      <c r="O2212" s="16">
        <f>($B$4*G2212-$F$4*K2212)/$H$4</f>
        <v>0.48612333147972375</v>
      </c>
    </row>
    <row r="2213" spans="2:15" x14ac:dyDescent="0.25">
      <c r="B2213" s="2">
        <f t="shared" si="317"/>
        <v>2198</v>
      </c>
      <c r="C2213" s="14">
        <v>3</v>
      </c>
      <c r="D2213" s="15">
        <v>501196.750285018</v>
      </c>
      <c r="E2213" s="16">
        <f t="shared" si="309"/>
        <v>0.50119675028501798</v>
      </c>
      <c r="F2213" s="17">
        <f>$B$4-D2213-$B$4*$C$4</f>
        <v>448803.249714982</v>
      </c>
      <c r="G2213" s="16">
        <f t="shared" si="310"/>
        <v>0.55119675028501802</v>
      </c>
      <c r="H2213" s="17">
        <f t="shared" si="311"/>
        <v>150359.02508550539</v>
      </c>
      <c r="I2213" s="16">
        <f t="shared" si="312"/>
        <v>0.50119675028501798</v>
      </c>
      <c r="J2213" s="17">
        <f>$F$4-H2213-$G$4</f>
        <v>89640.974914494611</v>
      </c>
      <c r="K2213" s="16">
        <f t="shared" si="313"/>
        <v>0.70119675028501804</v>
      </c>
      <c r="L2213" s="17">
        <f t="shared" si="315"/>
        <v>350837.72519951261</v>
      </c>
      <c r="M2213" s="16">
        <f t="shared" si="314"/>
        <v>0.50119675028501798</v>
      </c>
      <c r="N2213" s="17">
        <f t="shared" si="316"/>
        <v>359162.27480048739</v>
      </c>
      <c r="O2213" s="16">
        <f>($B$4*G2213-$F$4*K2213)/$H$4</f>
        <v>0.48691103599930363</v>
      </c>
    </row>
    <row r="2214" spans="2:15" x14ac:dyDescent="0.25">
      <c r="B2214" s="2">
        <f t="shared" si="317"/>
        <v>2199</v>
      </c>
      <c r="C2214" s="14">
        <v>1</v>
      </c>
      <c r="D2214" s="15">
        <v>98253.181016596602</v>
      </c>
      <c r="E2214" s="16">
        <f t="shared" si="309"/>
        <v>9.8253181016596608E-2</v>
      </c>
      <c r="F2214" s="17">
        <f>$B$4-D2214-$B$4*$C$4</f>
        <v>851746.81898340338</v>
      </c>
      <c r="G2214" s="16">
        <f t="shared" si="310"/>
        <v>0.14825318101659662</v>
      </c>
      <c r="H2214" s="17">
        <f t="shared" si="311"/>
        <v>29475.954304978979</v>
      </c>
      <c r="I2214" s="16">
        <f t="shared" si="312"/>
        <v>9.8253181016596594E-2</v>
      </c>
      <c r="J2214" s="17">
        <f>$F$4-H2214-$G$4</f>
        <v>210524.04569502105</v>
      </c>
      <c r="K2214" s="16">
        <f t="shared" si="313"/>
        <v>0.29825318101659659</v>
      </c>
      <c r="L2214" s="17">
        <f t="shared" si="315"/>
        <v>68777.226711617623</v>
      </c>
      <c r="M2214" s="16">
        <f t="shared" si="314"/>
        <v>9.8253181016596608E-2</v>
      </c>
      <c r="N2214" s="17">
        <f t="shared" si="316"/>
        <v>641222.77328838233</v>
      </c>
      <c r="O2214" s="16">
        <f>($B$4*G2214-$F$4*K2214)/$H$4</f>
        <v>8.3967466730882345E-2</v>
      </c>
    </row>
    <row r="2215" spans="2:15" x14ac:dyDescent="0.25">
      <c r="B2215" s="2">
        <f t="shared" si="317"/>
        <v>2200</v>
      </c>
      <c r="C2215" s="14">
        <v>2</v>
      </c>
      <c r="D2215" s="15">
        <v>258978.561388289</v>
      </c>
      <c r="E2215" s="16">
        <f t="shared" si="309"/>
        <v>0.25897856138828901</v>
      </c>
      <c r="F2215" s="17">
        <f>$B$4-D2215-$B$4*$C$4</f>
        <v>691021.43861171103</v>
      </c>
      <c r="G2215" s="16">
        <f t="shared" si="310"/>
        <v>0.308978561388289</v>
      </c>
      <c r="H2215" s="17">
        <f t="shared" si="311"/>
        <v>77693.568416486698</v>
      </c>
      <c r="I2215" s="16">
        <f t="shared" si="312"/>
        <v>0.25897856138828901</v>
      </c>
      <c r="J2215" s="17">
        <f>$F$4-H2215-$G$4</f>
        <v>162306.4315835133</v>
      </c>
      <c r="K2215" s="16">
        <f t="shared" si="313"/>
        <v>0.45897856138828902</v>
      </c>
      <c r="L2215" s="17">
        <f t="shared" si="315"/>
        <v>181284.9929718023</v>
      </c>
      <c r="M2215" s="16">
        <f t="shared" si="314"/>
        <v>0.25897856138828901</v>
      </c>
      <c r="N2215" s="17">
        <f t="shared" si="316"/>
        <v>528715.00702819775</v>
      </c>
      <c r="O2215" s="16">
        <f>($B$4*G2215-$F$4*K2215)/$H$4</f>
        <v>0.24469284710257469</v>
      </c>
    </row>
    <row r="2216" spans="2:15" x14ac:dyDescent="0.25">
      <c r="B2216" s="2">
        <f t="shared" si="317"/>
        <v>2201</v>
      </c>
      <c r="C2216" s="14">
        <v>1</v>
      </c>
      <c r="D2216" s="15">
        <v>127913.170152537</v>
      </c>
      <c r="E2216" s="16">
        <f t="shared" si="309"/>
        <v>0.127913170152537</v>
      </c>
      <c r="F2216" s="17">
        <f>$B$4-D2216-$B$4*$C$4</f>
        <v>822086.82984746294</v>
      </c>
      <c r="G2216" s="16">
        <f t="shared" si="310"/>
        <v>0.17791317015253699</v>
      </c>
      <c r="H2216" s="17">
        <f t="shared" si="311"/>
        <v>38373.951045761096</v>
      </c>
      <c r="I2216" s="16">
        <f t="shared" si="312"/>
        <v>0.12791317015253698</v>
      </c>
      <c r="J2216" s="17">
        <f>$F$4-H2216-$G$4</f>
        <v>201626.04895423891</v>
      </c>
      <c r="K2216" s="16">
        <f t="shared" si="313"/>
        <v>0.32791317015253696</v>
      </c>
      <c r="L2216" s="17">
        <f t="shared" si="315"/>
        <v>89539.219106775912</v>
      </c>
      <c r="M2216" s="16">
        <f t="shared" si="314"/>
        <v>0.12791317015253703</v>
      </c>
      <c r="N2216" s="17">
        <f t="shared" si="316"/>
        <v>620460.78089322406</v>
      </c>
      <c r="O2216" s="16">
        <f>($B$4*G2216-$F$4*K2216)/$H$4</f>
        <v>0.11362745586682273</v>
      </c>
    </row>
    <row r="2217" spans="2:15" x14ac:dyDescent="0.25">
      <c r="B2217" s="2">
        <f t="shared" si="317"/>
        <v>2202</v>
      </c>
      <c r="C2217" s="14">
        <v>3</v>
      </c>
      <c r="D2217" s="15">
        <v>458149.067537222</v>
      </c>
      <c r="E2217" s="16">
        <f t="shared" si="309"/>
        <v>0.45814906753722201</v>
      </c>
      <c r="F2217" s="17">
        <f>$B$4-D2217-$B$4*$C$4</f>
        <v>491850.93246277794</v>
      </c>
      <c r="G2217" s="16">
        <f t="shared" si="310"/>
        <v>0.508149067537222</v>
      </c>
      <c r="H2217" s="17">
        <f t="shared" si="311"/>
        <v>137444.7202611666</v>
      </c>
      <c r="I2217" s="16">
        <f t="shared" si="312"/>
        <v>0.45814906753722201</v>
      </c>
      <c r="J2217" s="17">
        <f>$F$4-H2217-$G$4</f>
        <v>102555.2797388334</v>
      </c>
      <c r="K2217" s="16">
        <f t="shared" si="313"/>
        <v>0.65814906753722202</v>
      </c>
      <c r="L2217" s="17">
        <f t="shared" si="315"/>
        <v>320704.34727605537</v>
      </c>
      <c r="M2217" s="16">
        <f t="shared" si="314"/>
        <v>0.45814906753722195</v>
      </c>
      <c r="N2217" s="17">
        <f t="shared" si="316"/>
        <v>389295.65272394451</v>
      </c>
      <c r="O2217" s="16">
        <f>($B$4*G2217-$F$4*K2217)/$H$4</f>
        <v>0.44386335325150766</v>
      </c>
    </row>
    <row r="2218" spans="2:15" x14ac:dyDescent="0.25">
      <c r="B2218" s="2">
        <f t="shared" si="317"/>
        <v>2203</v>
      </c>
      <c r="C2218" s="14">
        <v>3</v>
      </c>
      <c r="D2218" s="15">
        <v>399989.19180545502</v>
      </c>
      <c r="E2218" s="16">
        <f t="shared" si="309"/>
        <v>0.399989191805455</v>
      </c>
      <c r="F2218" s="17">
        <f>$B$4-D2218-$B$4*$C$4</f>
        <v>550010.80819454498</v>
      </c>
      <c r="G2218" s="16">
        <f t="shared" si="310"/>
        <v>0.44998919180545499</v>
      </c>
      <c r="H2218" s="17">
        <f t="shared" si="311"/>
        <v>119996.7575416365</v>
      </c>
      <c r="I2218" s="16">
        <f t="shared" si="312"/>
        <v>0.399989191805455</v>
      </c>
      <c r="J2218" s="17">
        <f>$F$4-H2218-$G$4</f>
        <v>120003.2424583635</v>
      </c>
      <c r="K2218" s="16">
        <f t="shared" si="313"/>
        <v>0.59998919180545496</v>
      </c>
      <c r="L2218" s="17">
        <f t="shared" si="315"/>
        <v>279992.43426381855</v>
      </c>
      <c r="M2218" s="16">
        <f t="shared" si="314"/>
        <v>0.39998919180545506</v>
      </c>
      <c r="N2218" s="17">
        <f t="shared" si="316"/>
        <v>430007.56573618145</v>
      </c>
      <c r="O2218" s="16">
        <f>($B$4*G2218-$F$4*K2218)/$H$4</f>
        <v>0.38570347751974077</v>
      </c>
    </row>
    <row r="2219" spans="2:15" x14ac:dyDescent="0.25">
      <c r="B2219" s="2">
        <f t="shared" si="317"/>
        <v>2204</v>
      </c>
      <c r="C2219" s="14">
        <v>5</v>
      </c>
      <c r="D2219" s="15">
        <v>590881.03109429497</v>
      </c>
      <c r="E2219" s="16">
        <f t="shared" si="309"/>
        <v>0.59088103109429502</v>
      </c>
      <c r="F2219" s="17">
        <f>$B$4-D2219-$B$4*$C$4</f>
        <v>359118.96890570503</v>
      </c>
      <c r="G2219" s="16">
        <f t="shared" si="310"/>
        <v>0.64088103109429506</v>
      </c>
      <c r="H2219" s="17">
        <f t="shared" si="311"/>
        <v>177264.30932828848</v>
      </c>
      <c r="I2219" s="16">
        <f t="shared" si="312"/>
        <v>0.59088103109429491</v>
      </c>
      <c r="J2219" s="17">
        <f>$F$4-H2219-$G$4</f>
        <v>62735.69067171152</v>
      </c>
      <c r="K2219" s="16">
        <f t="shared" si="313"/>
        <v>0.79088103109429486</v>
      </c>
      <c r="L2219" s="17">
        <f t="shared" si="315"/>
        <v>413616.72176600649</v>
      </c>
      <c r="M2219" s="16">
        <f t="shared" si="314"/>
        <v>0.59088103109429502</v>
      </c>
      <c r="N2219" s="17">
        <f t="shared" si="316"/>
        <v>296383.27823399351</v>
      </c>
      <c r="O2219" s="16">
        <f>($B$4*G2219-$F$4*K2219)/$H$4</f>
        <v>0.576595316808581</v>
      </c>
    </row>
    <row r="2220" spans="2:15" x14ac:dyDescent="0.25">
      <c r="B2220" s="2">
        <f t="shared" si="317"/>
        <v>2205</v>
      </c>
      <c r="C2220" s="14">
        <v>3</v>
      </c>
      <c r="D2220" s="15">
        <v>426813.19401650497</v>
      </c>
      <c r="E2220" s="16">
        <f t="shared" si="309"/>
        <v>0.42681319401650497</v>
      </c>
      <c r="F2220" s="17">
        <f>$B$4-D2220-$B$4*$C$4</f>
        <v>523186.80598349497</v>
      </c>
      <c r="G2220" s="16">
        <f t="shared" si="310"/>
        <v>0.47681319401650496</v>
      </c>
      <c r="H2220" s="17">
        <f t="shared" si="311"/>
        <v>128043.95820495149</v>
      </c>
      <c r="I2220" s="16">
        <f t="shared" si="312"/>
        <v>0.42681319401650497</v>
      </c>
      <c r="J2220" s="17">
        <f>$F$4-H2220-$G$4</f>
        <v>111956.04179504851</v>
      </c>
      <c r="K2220" s="16">
        <f t="shared" si="313"/>
        <v>0.62681319401650493</v>
      </c>
      <c r="L2220" s="17">
        <f t="shared" si="315"/>
        <v>298769.23581155349</v>
      </c>
      <c r="M2220" s="16">
        <f t="shared" si="314"/>
        <v>0.42681319401650497</v>
      </c>
      <c r="N2220" s="17">
        <f t="shared" si="316"/>
        <v>411230.76418844645</v>
      </c>
      <c r="O2220" s="16">
        <f>($B$4*G2220-$F$4*K2220)/$H$4</f>
        <v>0.41252747973079068</v>
      </c>
    </row>
    <row r="2221" spans="2:15" x14ac:dyDescent="0.25">
      <c r="B2221" s="2">
        <f t="shared" si="317"/>
        <v>2206</v>
      </c>
      <c r="C2221" s="14">
        <v>7</v>
      </c>
      <c r="D2221" s="15">
        <v>1014772.3641165</v>
      </c>
      <c r="E2221" s="16">
        <f t="shared" si="309"/>
        <v>1.0147723641165001</v>
      </c>
      <c r="F2221" s="17">
        <f>$B$4-D2221-$B$4*$C$4</f>
        <v>-64772.364116500015</v>
      </c>
      <c r="G2221" s="16">
        <f t="shared" si="310"/>
        <v>1.0647723641165001</v>
      </c>
      <c r="H2221" s="17">
        <f t="shared" si="311"/>
        <v>304431.70923495002</v>
      </c>
      <c r="I2221" s="16">
        <f t="shared" si="312"/>
        <v>1.0147723641165001</v>
      </c>
      <c r="J2221" s="17">
        <f>$F$4-H2221-$G$4</f>
        <v>-64431.709234950016</v>
      </c>
      <c r="K2221" s="16">
        <f t="shared" si="313"/>
        <v>1.2147723641165</v>
      </c>
      <c r="L2221" s="17">
        <f t="shared" si="315"/>
        <v>710340.65488155</v>
      </c>
      <c r="M2221" s="16">
        <f t="shared" si="314"/>
        <v>1.0147723641165001</v>
      </c>
      <c r="N2221" s="17">
        <f t="shared" si="316"/>
        <v>-340.65488154999912</v>
      </c>
      <c r="O2221" s="16">
        <f>($B$4*G2221-$F$4*K2221)/$H$4</f>
        <v>1.0004866498307858</v>
      </c>
    </row>
    <row r="2222" spans="2:15" x14ac:dyDescent="0.25">
      <c r="B2222" s="2">
        <f t="shared" si="317"/>
        <v>2207</v>
      </c>
      <c r="C2222" s="14">
        <v>7</v>
      </c>
      <c r="D2222" s="15">
        <v>906816.37136514694</v>
      </c>
      <c r="E2222" s="16">
        <f t="shared" si="309"/>
        <v>0.90681637136514692</v>
      </c>
      <c r="F2222" s="17">
        <f>$B$4-D2222-$B$4*$C$4</f>
        <v>43183.628634853056</v>
      </c>
      <c r="G2222" s="16">
        <f t="shared" si="310"/>
        <v>0.95681637136514697</v>
      </c>
      <c r="H2222" s="17">
        <f t="shared" si="311"/>
        <v>272044.91140954406</v>
      </c>
      <c r="I2222" s="16">
        <f t="shared" si="312"/>
        <v>0.90681637136514681</v>
      </c>
      <c r="J2222" s="17">
        <f>$F$4-H2222-$G$4</f>
        <v>-32044.91140954406</v>
      </c>
      <c r="K2222" s="16">
        <f t="shared" si="313"/>
        <v>1.1068163713651469</v>
      </c>
      <c r="L2222" s="17">
        <f t="shared" si="315"/>
        <v>634771.45995560288</v>
      </c>
      <c r="M2222" s="16">
        <f t="shared" si="314"/>
        <v>0.90681637136514692</v>
      </c>
      <c r="N2222" s="17">
        <f t="shared" si="316"/>
        <v>75228.540044397116</v>
      </c>
      <c r="O2222" s="16">
        <f>($B$4*G2222-$F$4*K2222)/$H$4</f>
        <v>0.89253065707943269</v>
      </c>
    </row>
    <row r="2223" spans="2:15" x14ac:dyDescent="0.25">
      <c r="B2223" s="2">
        <f t="shared" si="317"/>
        <v>2208</v>
      </c>
      <c r="C2223" s="14">
        <v>8</v>
      </c>
      <c r="D2223" s="15">
        <v>1290974.7494348499</v>
      </c>
      <c r="E2223" s="16">
        <f t="shared" si="309"/>
        <v>1.29097474943485</v>
      </c>
      <c r="F2223" s="17">
        <f>$B$4-D2223-$B$4*$C$4</f>
        <v>-340974.74943484995</v>
      </c>
      <c r="G2223" s="16">
        <f t="shared" si="310"/>
        <v>1.3409747494348501</v>
      </c>
      <c r="H2223" s="17">
        <f t="shared" si="311"/>
        <v>387292.42483045498</v>
      </c>
      <c r="I2223" s="16">
        <f t="shared" si="312"/>
        <v>1.29097474943485</v>
      </c>
      <c r="J2223" s="17">
        <f>$F$4-H2223-$G$4</f>
        <v>-147292.42483045498</v>
      </c>
      <c r="K2223" s="16">
        <f t="shared" si="313"/>
        <v>1.49097474943485</v>
      </c>
      <c r="L2223" s="17">
        <f t="shared" si="315"/>
        <v>903682.32460439496</v>
      </c>
      <c r="M2223" s="16">
        <f t="shared" si="314"/>
        <v>1.29097474943485</v>
      </c>
      <c r="N2223" s="17">
        <f t="shared" si="316"/>
        <v>-193682.32460439496</v>
      </c>
      <c r="O2223" s="16">
        <f>($B$4*G2223-$F$4*K2223)/$H$4</f>
        <v>1.276689035149136</v>
      </c>
    </row>
    <row r="2224" spans="2:15" x14ac:dyDescent="0.25">
      <c r="B2224" s="2">
        <f t="shared" si="317"/>
        <v>2209</v>
      </c>
      <c r="C2224" s="14">
        <v>1</v>
      </c>
      <c r="D2224" s="15">
        <v>141590.74468141</v>
      </c>
      <c r="E2224" s="16">
        <f t="shared" si="309"/>
        <v>0.14159074468141</v>
      </c>
      <c r="F2224" s="17">
        <f>$B$4-D2224-$B$4*$C$4</f>
        <v>808409.25531858997</v>
      </c>
      <c r="G2224" s="16">
        <f t="shared" si="310"/>
        <v>0.19159074468141002</v>
      </c>
      <c r="H2224" s="17">
        <f t="shared" si="311"/>
        <v>42477.223404422999</v>
      </c>
      <c r="I2224" s="16">
        <f t="shared" si="312"/>
        <v>0.14159074468141</v>
      </c>
      <c r="J2224" s="17">
        <f>$F$4-H2224-$G$4</f>
        <v>197522.77659557702</v>
      </c>
      <c r="K2224" s="16">
        <f t="shared" si="313"/>
        <v>0.34159074468141004</v>
      </c>
      <c r="L2224" s="17">
        <f t="shared" si="315"/>
        <v>99113.521276986998</v>
      </c>
      <c r="M2224" s="16">
        <f t="shared" si="314"/>
        <v>0.14159074468141</v>
      </c>
      <c r="N2224" s="17">
        <f t="shared" si="316"/>
        <v>610886.47872301296</v>
      </c>
      <c r="O2224" s="16">
        <f>($B$4*G2224-$F$4*K2224)/$H$4</f>
        <v>0.12730503039569574</v>
      </c>
    </row>
    <row r="2225" spans="2:15" x14ac:dyDescent="0.25">
      <c r="B2225" s="2">
        <f t="shared" si="317"/>
        <v>2210</v>
      </c>
      <c r="C2225" s="14">
        <v>4</v>
      </c>
      <c r="D2225" s="15">
        <v>500405.10071024502</v>
      </c>
      <c r="E2225" s="16">
        <f t="shared" si="309"/>
        <v>0.50040510071024502</v>
      </c>
      <c r="F2225" s="17">
        <f>$B$4-D2225-$B$4*$C$4</f>
        <v>449594.89928975498</v>
      </c>
      <c r="G2225" s="16">
        <f t="shared" si="310"/>
        <v>0.55040510071024507</v>
      </c>
      <c r="H2225" s="17">
        <f t="shared" si="311"/>
        <v>150121.53021307351</v>
      </c>
      <c r="I2225" s="16">
        <f t="shared" si="312"/>
        <v>0.50040510071024502</v>
      </c>
      <c r="J2225" s="17">
        <f>$F$4-H2225-$G$4</f>
        <v>89878.469786926493</v>
      </c>
      <c r="K2225" s="16">
        <f t="shared" si="313"/>
        <v>0.70040510071024498</v>
      </c>
      <c r="L2225" s="17">
        <f t="shared" si="315"/>
        <v>350283.57049717149</v>
      </c>
      <c r="M2225" s="16">
        <f t="shared" si="314"/>
        <v>0.50040510071024502</v>
      </c>
      <c r="N2225" s="17">
        <f t="shared" si="316"/>
        <v>359716.42950282851</v>
      </c>
      <c r="O2225" s="16">
        <f>($B$4*G2225-$F$4*K2225)/$H$4</f>
        <v>0.48611938642453084</v>
      </c>
    </row>
    <row r="2226" spans="2:15" x14ac:dyDescent="0.25">
      <c r="B2226" s="2">
        <f t="shared" si="317"/>
        <v>2211</v>
      </c>
      <c r="C2226" s="14">
        <v>1</v>
      </c>
      <c r="D2226" s="15">
        <v>175791.53697127599</v>
      </c>
      <c r="E2226" s="16">
        <f t="shared" si="309"/>
        <v>0.17579153697127597</v>
      </c>
      <c r="F2226" s="17">
        <f>$B$4-D2226-$B$4*$C$4</f>
        <v>774208.46302872407</v>
      </c>
      <c r="G2226" s="16">
        <f t="shared" si="310"/>
        <v>0.22579153697127596</v>
      </c>
      <c r="H2226" s="17">
        <f t="shared" si="311"/>
        <v>52737.461091382793</v>
      </c>
      <c r="I2226" s="16">
        <f t="shared" si="312"/>
        <v>0.17579153697127597</v>
      </c>
      <c r="J2226" s="17">
        <f>$F$4-H2226-$G$4</f>
        <v>187262.53890861722</v>
      </c>
      <c r="K2226" s="16">
        <f t="shared" si="313"/>
        <v>0.37579153697127599</v>
      </c>
      <c r="L2226" s="17">
        <f t="shared" si="315"/>
        <v>123054.07587989319</v>
      </c>
      <c r="M2226" s="16">
        <f t="shared" si="314"/>
        <v>0.175791536971276</v>
      </c>
      <c r="N2226" s="17">
        <f t="shared" si="316"/>
        <v>586945.92412010685</v>
      </c>
      <c r="O2226" s="16">
        <f>($B$4*G2226-$F$4*K2226)/$H$4</f>
        <v>0.16150582268556166</v>
      </c>
    </row>
    <row r="2227" spans="2:15" x14ac:dyDescent="0.25">
      <c r="B2227" s="2">
        <f t="shared" si="317"/>
        <v>2212</v>
      </c>
      <c r="C2227" s="14">
        <v>6</v>
      </c>
      <c r="D2227" s="15">
        <v>837475.91107095696</v>
      </c>
      <c r="E2227" s="16">
        <f t="shared" si="309"/>
        <v>0.83747591107095698</v>
      </c>
      <c r="F2227" s="17">
        <f>$B$4-D2227-$B$4*$C$4</f>
        <v>112524.08892904304</v>
      </c>
      <c r="G2227" s="16">
        <f t="shared" si="310"/>
        <v>0.88747591107095702</v>
      </c>
      <c r="H2227" s="17">
        <f t="shared" si="311"/>
        <v>251242.77332128707</v>
      </c>
      <c r="I2227" s="16">
        <f t="shared" si="312"/>
        <v>0.83747591107095687</v>
      </c>
      <c r="J2227" s="17">
        <f>$F$4-H2227-$G$4</f>
        <v>-11242.773321287066</v>
      </c>
      <c r="K2227" s="16">
        <f t="shared" si="313"/>
        <v>1.0374759110709568</v>
      </c>
      <c r="L2227" s="17">
        <f t="shared" si="315"/>
        <v>586233.13774966984</v>
      </c>
      <c r="M2227" s="16">
        <f t="shared" si="314"/>
        <v>0.83747591107095687</v>
      </c>
      <c r="N2227" s="17">
        <f t="shared" si="316"/>
        <v>123766.8622503301</v>
      </c>
      <c r="O2227" s="16">
        <f>($B$4*G2227-$F$4*K2227)/$H$4</f>
        <v>0.82319019678524297</v>
      </c>
    </row>
    <row r="2228" spans="2:15" x14ac:dyDescent="0.25">
      <c r="B2228" s="2">
        <f t="shared" si="317"/>
        <v>2213</v>
      </c>
      <c r="C2228" s="14">
        <v>6</v>
      </c>
      <c r="D2228" s="15">
        <v>702710.19844863098</v>
      </c>
      <c r="E2228" s="16">
        <f t="shared" si="309"/>
        <v>0.70271019844863103</v>
      </c>
      <c r="F2228" s="17">
        <f>$B$4-D2228-$B$4*$C$4</f>
        <v>247289.80155136902</v>
      </c>
      <c r="G2228" s="16">
        <f t="shared" si="310"/>
        <v>0.75271019844863107</v>
      </c>
      <c r="H2228" s="17">
        <f t="shared" si="311"/>
        <v>210813.05953458929</v>
      </c>
      <c r="I2228" s="16">
        <f t="shared" si="312"/>
        <v>0.70271019844863103</v>
      </c>
      <c r="J2228" s="17">
        <f>$F$4-H2228-$G$4</f>
        <v>29186.940465410706</v>
      </c>
      <c r="K2228" s="16">
        <f t="shared" si="313"/>
        <v>0.90271019844863098</v>
      </c>
      <c r="L2228" s="17">
        <f t="shared" si="315"/>
        <v>491897.13891404169</v>
      </c>
      <c r="M2228" s="16">
        <f t="shared" si="314"/>
        <v>0.70271019844863103</v>
      </c>
      <c r="N2228" s="17">
        <f t="shared" si="316"/>
        <v>218102.86108595831</v>
      </c>
      <c r="O2228" s="16">
        <f>($B$4*G2228-$F$4*K2228)/$H$4</f>
        <v>0.68842448416291691</v>
      </c>
    </row>
    <row r="2229" spans="2:15" x14ac:dyDescent="0.25">
      <c r="B2229" s="2">
        <f t="shared" si="317"/>
        <v>2214</v>
      </c>
      <c r="C2229" s="14">
        <v>4</v>
      </c>
      <c r="D2229" s="15">
        <v>468313.364370169</v>
      </c>
      <c r="E2229" s="16">
        <f t="shared" si="309"/>
        <v>0.46831336437016902</v>
      </c>
      <c r="F2229" s="17">
        <f>$B$4-D2229-$B$4*$C$4</f>
        <v>481686.635629831</v>
      </c>
      <c r="G2229" s="16">
        <f t="shared" si="310"/>
        <v>0.51831336437016906</v>
      </c>
      <c r="H2229" s="17">
        <f t="shared" si="311"/>
        <v>140494.0093110507</v>
      </c>
      <c r="I2229" s="16">
        <f t="shared" si="312"/>
        <v>0.46831336437016902</v>
      </c>
      <c r="J2229" s="17">
        <f>$F$4-H2229-$G$4</f>
        <v>99505.9906889493</v>
      </c>
      <c r="K2229" s="16">
        <f t="shared" si="313"/>
        <v>0.66831336437016908</v>
      </c>
      <c r="L2229" s="17">
        <f t="shared" si="315"/>
        <v>327819.3550591183</v>
      </c>
      <c r="M2229" s="16">
        <f t="shared" si="314"/>
        <v>0.46831336437016902</v>
      </c>
      <c r="N2229" s="17">
        <f t="shared" si="316"/>
        <v>382180.6449408817</v>
      </c>
      <c r="O2229" s="16">
        <f>($B$4*G2229-$F$4*K2229)/$H$4</f>
        <v>0.45402765008445478</v>
      </c>
    </row>
    <row r="2230" spans="2:15" x14ac:dyDescent="0.25">
      <c r="B2230" s="2">
        <f t="shared" si="317"/>
        <v>2215</v>
      </c>
      <c r="C2230" s="14">
        <v>6</v>
      </c>
      <c r="D2230" s="15">
        <v>986811.03732864605</v>
      </c>
      <c r="E2230" s="16">
        <f t="shared" si="309"/>
        <v>0.98681103732864606</v>
      </c>
      <c r="F2230" s="17">
        <f>$B$4-D2230-$B$4*$C$4</f>
        <v>-36811.037328646053</v>
      </c>
      <c r="G2230" s="16">
        <f t="shared" si="310"/>
        <v>1.0368110373286461</v>
      </c>
      <c r="H2230" s="17">
        <f t="shared" si="311"/>
        <v>296043.31119859382</v>
      </c>
      <c r="I2230" s="16">
        <f t="shared" si="312"/>
        <v>0.98681103732864606</v>
      </c>
      <c r="J2230" s="17">
        <f>$F$4-H2230-$G$4</f>
        <v>-56043.311198593816</v>
      </c>
      <c r="K2230" s="16">
        <f t="shared" si="313"/>
        <v>1.186811037328646</v>
      </c>
      <c r="L2230" s="17">
        <f t="shared" si="315"/>
        <v>690767.72613005224</v>
      </c>
      <c r="M2230" s="16">
        <f t="shared" si="314"/>
        <v>0.98681103732864606</v>
      </c>
      <c r="N2230" s="17">
        <f t="shared" si="316"/>
        <v>19232.273869947763</v>
      </c>
      <c r="O2230" s="16">
        <f>($B$4*G2230-$F$4*K2230)/$H$4</f>
        <v>0.97252532304293182</v>
      </c>
    </row>
    <row r="2231" spans="2:15" x14ac:dyDescent="0.25">
      <c r="B2231" s="2">
        <f t="shared" si="317"/>
        <v>2216</v>
      </c>
      <c r="C2231" s="14">
        <v>1</v>
      </c>
      <c r="D2231" s="15">
        <v>140808.42993821099</v>
      </c>
      <c r="E2231" s="16">
        <f t="shared" si="309"/>
        <v>0.14080842993821099</v>
      </c>
      <c r="F2231" s="17">
        <f>$B$4-D2231-$B$4*$C$4</f>
        <v>809191.57006178901</v>
      </c>
      <c r="G2231" s="16">
        <f t="shared" si="310"/>
        <v>0.19080842993821101</v>
      </c>
      <c r="H2231" s="17">
        <f t="shared" si="311"/>
        <v>42242.528981463292</v>
      </c>
      <c r="I2231" s="16">
        <f t="shared" si="312"/>
        <v>0.14080842993821097</v>
      </c>
      <c r="J2231" s="17">
        <f>$F$4-H2231-$G$4</f>
        <v>197757.47101853671</v>
      </c>
      <c r="K2231" s="16">
        <f t="shared" si="313"/>
        <v>0.34080842993821098</v>
      </c>
      <c r="L2231" s="17">
        <f t="shared" si="315"/>
        <v>98565.900956747704</v>
      </c>
      <c r="M2231" s="16">
        <f t="shared" si="314"/>
        <v>0.14080842993821099</v>
      </c>
      <c r="N2231" s="17">
        <f t="shared" si="316"/>
        <v>611434.0990432523</v>
      </c>
      <c r="O2231" s="16">
        <f>($B$4*G2231-$F$4*K2231)/$H$4</f>
        <v>0.12652271565249673</v>
      </c>
    </row>
    <row r="2232" spans="2:15" x14ac:dyDescent="0.25">
      <c r="B2232" s="2">
        <f t="shared" si="317"/>
        <v>2217</v>
      </c>
      <c r="C2232" s="14">
        <v>5</v>
      </c>
      <c r="D2232" s="15">
        <v>704604.86257902905</v>
      </c>
      <c r="E2232" s="16">
        <f t="shared" si="309"/>
        <v>0.7046048625790291</v>
      </c>
      <c r="F2232" s="17">
        <f>$B$4-D2232-$B$4*$C$4</f>
        <v>245395.13742097095</v>
      </c>
      <c r="G2232" s="16">
        <f t="shared" si="310"/>
        <v>0.75460486257902915</v>
      </c>
      <c r="H2232" s="17">
        <f t="shared" si="311"/>
        <v>211381.4587737087</v>
      </c>
      <c r="I2232" s="16">
        <f t="shared" si="312"/>
        <v>0.70460486257902899</v>
      </c>
      <c r="J2232" s="17">
        <f>$F$4-H2232-$G$4</f>
        <v>28618.541226291301</v>
      </c>
      <c r="K2232" s="16">
        <f t="shared" si="313"/>
        <v>0.90460486257902906</v>
      </c>
      <c r="L2232" s="17">
        <f t="shared" si="315"/>
        <v>493223.40380532038</v>
      </c>
      <c r="M2232" s="16">
        <f t="shared" si="314"/>
        <v>0.7046048625790291</v>
      </c>
      <c r="N2232" s="17">
        <f t="shared" si="316"/>
        <v>216776.59619467965</v>
      </c>
      <c r="O2232" s="16">
        <f>($B$4*G2232-$F$4*K2232)/$H$4</f>
        <v>0.69031914829331487</v>
      </c>
    </row>
    <row r="2233" spans="2:15" x14ac:dyDescent="0.25">
      <c r="B2233" s="2">
        <f t="shared" si="317"/>
        <v>2218</v>
      </c>
      <c r="C2233" s="14">
        <v>4</v>
      </c>
      <c r="D2233" s="15">
        <v>562804.78668233997</v>
      </c>
      <c r="E2233" s="16">
        <f t="shared" si="309"/>
        <v>0.56280478668234002</v>
      </c>
      <c r="F2233" s="17">
        <f>$B$4-D2233-$B$4*$C$4</f>
        <v>387195.21331766003</v>
      </c>
      <c r="G2233" s="16">
        <f t="shared" si="310"/>
        <v>0.61280478668234006</v>
      </c>
      <c r="H2233" s="17">
        <f t="shared" si="311"/>
        <v>168841.43600470197</v>
      </c>
      <c r="I2233" s="16">
        <f t="shared" si="312"/>
        <v>0.56280478668233991</v>
      </c>
      <c r="J2233" s="17">
        <f>$F$4-H2233-$G$4</f>
        <v>71158.563995298027</v>
      </c>
      <c r="K2233" s="16">
        <f t="shared" si="313"/>
        <v>0.76280478668233997</v>
      </c>
      <c r="L2233" s="17">
        <f t="shared" si="315"/>
        <v>393963.35067763797</v>
      </c>
      <c r="M2233" s="16">
        <f t="shared" si="314"/>
        <v>0.56280478668233991</v>
      </c>
      <c r="N2233" s="17">
        <f t="shared" si="316"/>
        <v>316036.64932236203</v>
      </c>
      <c r="O2233" s="16">
        <f>($B$4*G2233-$F$4*K2233)/$H$4</f>
        <v>0.54851907239662578</v>
      </c>
    </row>
    <row r="2234" spans="2:15" x14ac:dyDescent="0.25">
      <c r="B2234" s="2">
        <f t="shared" si="317"/>
        <v>2219</v>
      </c>
      <c r="C2234" s="14">
        <v>4</v>
      </c>
      <c r="D2234" s="15">
        <v>527690.00685002794</v>
      </c>
      <c r="E2234" s="16">
        <f t="shared" si="309"/>
        <v>0.52769000685002798</v>
      </c>
      <c r="F2234" s="17">
        <f>$B$4-D2234-$B$4*$C$4</f>
        <v>422309.99314997206</v>
      </c>
      <c r="G2234" s="16">
        <f t="shared" si="310"/>
        <v>0.57769000685002803</v>
      </c>
      <c r="H2234" s="17">
        <f t="shared" si="311"/>
        <v>158307.00205500837</v>
      </c>
      <c r="I2234" s="16">
        <f t="shared" si="312"/>
        <v>0.52769000685002787</v>
      </c>
      <c r="J2234" s="17">
        <f>$F$4-H2234-$G$4</f>
        <v>81692.997944991628</v>
      </c>
      <c r="K2234" s="16">
        <f t="shared" si="313"/>
        <v>0.72769000685002783</v>
      </c>
      <c r="L2234" s="17">
        <f t="shared" si="315"/>
        <v>369383.00479501957</v>
      </c>
      <c r="M2234" s="16">
        <f t="shared" si="314"/>
        <v>0.52769000685002798</v>
      </c>
      <c r="N2234" s="17">
        <f t="shared" si="316"/>
        <v>340616.99520498043</v>
      </c>
      <c r="O2234" s="16">
        <f>($B$4*G2234-$F$4*K2234)/$H$4</f>
        <v>0.51340429256431397</v>
      </c>
    </row>
    <row r="2235" spans="2:15" x14ac:dyDescent="0.25">
      <c r="B2235" s="2">
        <f t="shared" si="317"/>
        <v>2220</v>
      </c>
      <c r="C2235" s="14">
        <v>2</v>
      </c>
      <c r="D2235" s="15">
        <v>277632.75543079799</v>
      </c>
      <c r="E2235" s="16">
        <f t="shared" si="309"/>
        <v>0.27763275543079796</v>
      </c>
      <c r="F2235" s="17">
        <f>$B$4-D2235-$B$4*$C$4</f>
        <v>672367.24456920195</v>
      </c>
      <c r="G2235" s="16">
        <f t="shared" si="310"/>
        <v>0.32763275543079795</v>
      </c>
      <c r="H2235" s="17">
        <f t="shared" si="311"/>
        <v>83289.826629239396</v>
      </c>
      <c r="I2235" s="16">
        <f t="shared" si="312"/>
        <v>0.27763275543079796</v>
      </c>
      <c r="J2235" s="17">
        <f>$F$4-H2235-$G$4</f>
        <v>156710.1733707606</v>
      </c>
      <c r="K2235" s="16">
        <f t="shared" si="313"/>
        <v>0.47763275543079797</v>
      </c>
      <c r="L2235" s="17">
        <f t="shared" si="315"/>
        <v>194342.92880155859</v>
      </c>
      <c r="M2235" s="16">
        <f t="shared" si="314"/>
        <v>0.27763275543079796</v>
      </c>
      <c r="N2235" s="17">
        <f t="shared" si="316"/>
        <v>515657.07119844132</v>
      </c>
      <c r="O2235" s="16">
        <f>($B$4*G2235-$F$4*K2235)/$H$4</f>
        <v>0.26334704114508362</v>
      </c>
    </row>
    <row r="2236" spans="2:15" x14ac:dyDescent="0.25">
      <c r="B2236" s="2">
        <f t="shared" si="317"/>
        <v>2221</v>
      </c>
      <c r="C2236" s="14">
        <v>3</v>
      </c>
      <c r="D2236" s="15">
        <v>502221.95642733201</v>
      </c>
      <c r="E2236" s="16">
        <f t="shared" si="309"/>
        <v>0.50222195642733203</v>
      </c>
      <c r="F2236" s="17">
        <f>$B$4-D2236-$B$4*$C$4</f>
        <v>447778.04357266799</v>
      </c>
      <c r="G2236" s="16">
        <f t="shared" si="310"/>
        <v>0.55222195642733207</v>
      </c>
      <c r="H2236" s="17">
        <f t="shared" si="311"/>
        <v>150666.5869281996</v>
      </c>
      <c r="I2236" s="16">
        <f t="shared" si="312"/>
        <v>0.50222195642733203</v>
      </c>
      <c r="J2236" s="17">
        <f>$F$4-H2236-$G$4</f>
        <v>89333.413071800402</v>
      </c>
      <c r="K2236" s="16">
        <f t="shared" si="313"/>
        <v>0.70222195642733198</v>
      </c>
      <c r="L2236" s="17">
        <f t="shared" si="315"/>
        <v>351555.36949913239</v>
      </c>
      <c r="M2236" s="16">
        <f t="shared" si="314"/>
        <v>0.50222195642733203</v>
      </c>
      <c r="N2236" s="17">
        <f t="shared" si="316"/>
        <v>358444.63050086761</v>
      </c>
      <c r="O2236" s="16">
        <f>($B$4*G2236-$F$4*K2236)/$H$4</f>
        <v>0.48793624214161785</v>
      </c>
    </row>
    <row r="2237" spans="2:15" x14ac:dyDescent="0.25">
      <c r="B2237" s="2">
        <f t="shared" si="317"/>
        <v>2222</v>
      </c>
      <c r="C2237" s="14">
        <v>0</v>
      </c>
      <c r="D2237" s="15">
        <v>0</v>
      </c>
      <c r="E2237" s="16">
        <f t="shared" si="309"/>
        <v>0</v>
      </c>
      <c r="F2237" s="17">
        <f>$B$4-D2237-$B$4*$C$4</f>
        <v>950000</v>
      </c>
      <c r="G2237" s="16">
        <f t="shared" si="310"/>
        <v>0.05</v>
      </c>
      <c r="H2237" s="17">
        <f t="shared" si="311"/>
        <v>0</v>
      </c>
      <c r="I2237" s="16">
        <f t="shared" si="312"/>
        <v>0</v>
      </c>
      <c r="J2237" s="17">
        <f>$F$4-H2237-$G$4</f>
        <v>240000</v>
      </c>
      <c r="K2237" s="16">
        <f t="shared" si="313"/>
        <v>0.2</v>
      </c>
      <c r="L2237" s="17">
        <f t="shared" si="315"/>
        <v>0</v>
      </c>
      <c r="M2237" s="16">
        <f t="shared" si="314"/>
        <v>0</v>
      </c>
      <c r="N2237" s="17">
        <f t="shared" si="316"/>
        <v>710000</v>
      </c>
      <c r="O2237" s="16">
        <f>($B$4*G2237-$F$4*K2237)/$H$4</f>
        <v>-1.4285714285714285E-2</v>
      </c>
    </row>
    <row r="2238" spans="2:15" x14ac:dyDescent="0.25">
      <c r="B2238" s="2">
        <f t="shared" si="317"/>
        <v>2223</v>
      </c>
      <c r="C2238" s="14">
        <v>1</v>
      </c>
      <c r="D2238" s="15">
        <v>178137.69873621999</v>
      </c>
      <c r="E2238" s="16">
        <f t="shared" si="309"/>
        <v>0.17813769873621998</v>
      </c>
      <c r="F2238" s="17">
        <f>$B$4-D2238-$B$4*$C$4</f>
        <v>771862.30126377998</v>
      </c>
      <c r="G2238" s="16">
        <f t="shared" si="310"/>
        <v>0.22813769873621997</v>
      </c>
      <c r="H2238" s="17">
        <f t="shared" si="311"/>
        <v>53441.309620865992</v>
      </c>
      <c r="I2238" s="16">
        <f t="shared" si="312"/>
        <v>0.17813769873621998</v>
      </c>
      <c r="J2238" s="17">
        <f>$F$4-H2238-$G$4</f>
        <v>186558.690379134</v>
      </c>
      <c r="K2238" s="16">
        <f t="shared" si="313"/>
        <v>0.37813769873622</v>
      </c>
      <c r="L2238" s="17">
        <f t="shared" si="315"/>
        <v>124696.38911535399</v>
      </c>
      <c r="M2238" s="16">
        <f t="shared" si="314"/>
        <v>0.17813769873621998</v>
      </c>
      <c r="N2238" s="17">
        <f t="shared" si="316"/>
        <v>585303.61088464595</v>
      </c>
      <c r="O2238" s="16">
        <f>($B$4*G2238-$F$4*K2238)/$H$4</f>
        <v>0.16385198445050569</v>
      </c>
    </row>
    <row r="2239" spans="2:15" x14ac:dyDescent="0.25">
      <c r="B2239" s="2">
        <f t="shared" si="317"/>
        <v>2224</v>
      </c>
      <c r="C2239" s="14">
        <v>5</v>
      </c>
      <c r="D2239" s="15">
        <v>786104.53551160905</v>
      </c>
      <c r="E2239" s="16">
        <f t="shared" si="309"/>
        <v>0.78610453551160908</v>
      </c>
      <c r="F2239" s="17">
        <f>$B$4-D2239-$B$4*$C$4</f>
        <v>163895.46448839095</v>
      </c>
      <c r="G2239" s="16">
        <f t="shared" si="310"/>
        <v>0.83610453551160913</v>
      </c>
      <c r="H2239" s="17">
        <f t="shared" si="311"/>
        <v>235831.3606534827</v>
      </c>
      <c r="I2239" s="16">
        <f t="shared" si="312"/>
        <v>0.78610453551160897</v>
      </c>
      <c r="J2239" s="17">
        <f>$F$4-H2239-$G$4</f>
        <v>4168.6393465173023</v>
      </c>
      <c r="K2239" s="16">
        <f t="shared" si="313"/>
        <v>0.98610453551160893</v>
      </c>
      <c r="L2239" s="17">
        <f t="shared" si="315"/>
        <v>550273.17485812632</v>
      </c>
      <c r="M2239" s="16">
        <f t="shared" si="314"/>
        <v>0.78610453551160908</v>
      </c>
      <c r="N2239" s="17">
        <f t="shared" si="316"/>
        <v>159726.82514187365</v>
      </c>
      <c r="O2239" s="16">
        <f>($B$4*G2239-$F$4*K2239)/$H$4</f>
        <v>0.77181882122589507</v>
      </c>
    </row>
    <row r="2240" spans="2:15" x14ac:dyDescent="0.25">
      <c r="B2240" s="2">
        <f t="shared" si="317"/>
        <v>2225</v>
      </c>
      <c r="C2240" s="14">
        <v>1</v>
      </c>
      <c r="D2240" s="15">
        <v>216148.41000088101</v>
      </c>
      <c r="E2240" s="16">
        <f t="shared" si="309"/>
        <v>0.216148410000881</v>
      </c>
      <c r="F2240" s="17">
        <f>$B$4-D2240-$B$4*$C$4</f>
        <v>733851.58999911905</v>
      </c>
      <c r="G2240" s="16">
        <f t="shared" si="310"/>
        <v>0.26614841000088102</v>
      </c>
      <c r="H2240" s="17">
        <f t="shared" si="311"/>
        <v>64844.5230002643</v>
      </c>
      <c r="I2240" s="16">
        <f t="shared" si="312"/>
        <v>0.216148410000881</v>
      </c>
      <c r="J2240" s="17">
        <f>$F$4-H2240-$G$4</f>
        <v>175155.47699973569</v>
      </c>
      <c r="K2240" s="16">
        <f t="shared" si="313"/>
        <v>0.41614841000088099</v>
      </c>
      <c r="L2240" s="17">
        <f t="shared" si="315"/>
        <v>151303.8870006167</v>
      </c>
      <c r="M2240" s="16">
        <f t="shared" si="314"/>
        <v>0.216148410000881</v>
      </c>
      <c r="N2240" s="17">
        <f t="shared" si="316"/>
        <v>558696.11299938336</v>
      </c>
      <c r="O2240" s="16">
        <f>($B$4*G2240-$F$4*K2240)/$H$4</f>
        <v>0.20186269571516671</v>
      </c>
    </row>
    <row r="2241" spans="2:15" x14ac:dyDescent="0.25">
      <c r="B2241" s="2">
        <f t="shared" si="317"/>
        <v>2226</v>
      </c>
      <c r="C2241" s="14">
        <v>1</v>
      </c>
      <c r="D2241" s="15">
        <v>100965.320127527</v>
      </c>
      <c r="E2241" s="16">
        <f t="shared" si="309"/>
        <v>0.100965320127527</v>
      </c>
      <c r="F2241" s="17">
        <f>$B$4-D2241-$B$4*$C$4</f>
        <v>849034.679872473</v>
      </c>
      <c r="G2241" s="16">
        <f t="shared" si="310"/>
        <v>0.150965320127527</v>
      </c>
      <c r="H2241" s="17">
        <f t="shared" si="311"/>
        <v>30289.596038258096</v>
      </c>
      <c r="I2241" s="16">
        <f t="shared" si="312"/>
        <v>0.10096532012752699</v>
      </c>
      <c r="J2241" s="17">
        <f>$F$4-H2241-$G$4</f>
        <v>209710.40396174189</v>
      </c>
      <c r="K2241" s="16">
        <f t="shared" si="313"/>
        <v>0.30096532012752697</v>
      </c>
      <c r="L2241" s="17">
        <f t="shared" si="315"/>
        <v>70675.724089268901</v>
      </c>
      <c r="M2241" s="16">
        <f t="shared" si="314"/>
        <v>0.100965320127527</v>
      </c>
      <c r="N2241" s="17">
        <f t="shared" si="316"/>
        <v>639324.27591073117</v>
      </c>
      <c r="O2241" s="16">
        <f>($B$4*G2241-$F$4*K2241)/$H$4</f>
        <v>8.667960584181271E-2</v>
      </c>
    </row>
    <row r="2242" spans="2:15" x14ac:dyDescent="0.25">
      <c r="B2242" s="2">
        <f t="shared" si="317"/>
        <v>2227</v>
      </c>
      <c r="C2242" s="14">
        <v>5</v>
      </c>
      <c r="D2242" s="15">
        <v>693171.49422044505</v>
      </c>
      <c r="E2242" s="16">
        <f t="shared" si="309"/>
        <v>0.69317149422044499</v>
      </c>
      <c r="F2242" s="17">
        <f>$B$4-D2242-$B$4*$C$4</f>
        <v>256828.50577955495</v>
      </c>
      <c r="G2242" s="16">
        <f t="shared" si="310"/>
        <v>0.74317149422044504</v>
      </c>
      <c r="H2242" s="17">
        <f t="shared" si="311"/>
        <v>207951.44826613352</v>
      </c>
      <c r="I2242" s="16">
        <f t="shared" si="312"/>
        <v>0.69317149422044511</v>
      </c>
      <c r="J2242" s="17">
        <f>$F$4-H2242-$G$4</f>
        <v>32048.551733866479</v>
      </c>
      <c r="K2242" s="16">
        <f t="shared" si="313"/>
        <v>0.89317149422044517</v>
      </c>
      <c r="L2242" s="17">
        <f t="shared" si="315"/>
        <v>485220.0459543115</v>
      </c>
      <c r="M2242" s="16">
        <f t="shared" si="314"/>
        <v>0.69317149422044499</v>
      </c>
      <c r="N2242" s="17">
        <f t="shared" si="316"/>
        <v>224779.95404568847</v>
      </c>
      <c r="O2242" s="16">
        <f>($B$4*G2242-$F$4*K2242)/$H$4</f>
        <v>0.67888577993473076</v>
      </c>
    </row>
    <row r="2243" spans="2:15" x14ac:dyDescent="0.25">
      <c r="B2243" s="2">
        <f t="shared" si="317"/>
        <v>2228</v>
      </c>
      <c r="C2243" s="14">
        <v>2</v>
      </c>
      <c r="D2243" s="15">
        <v>271660.36228172801</v>
      </c>
      <c r="E2243" s="16">
        <f t="shared" si="309"/>
        <v>0.27166036228172802</v>
      </c>
      <c r="F2243" s="17">
        <f>$B$4-D2243-$B$4*$C$4</f>
        <v>678339.63771827193</v>
      </c>
      <c r="G2243" s="16">
        <f t="shared" si="310"/>
        <v>0.32166036228172801</v>
      </c>
      <c r="H2243" s="17">
        <f t="shared" si="311"/>
        <v>81498.108684518404</v>
      </c>
      <c r="I2243" s="16">
        <f t="shared" si="312"/>
        <v>0.27166036228172802</v>
      </c>
      <c r="J2243" s="17">
        <f>$F$4-H2243-$G$4</f>
        <v>158501.8913154816</v>
      </c>
      <c r="K2243" s="16">
        <f t="shared" si="313"/>
        <v>0.47166036228172803</v>
      </c>
      <c r="L2243" s="17">
        <f t="shared" si="315"/>
        <v>190162.25359720961</v>
      </c>
      <c r="M2243" s="16">
        <f t="shared" si="314"/>
        <v>0.27166036228172802</v>
      </c>
      <c r="N2243" s="17">
        <f t="shared" si="316"/>
        <v>519837.7464027903</v>
      </c>
      <c r="O2243" s="16">
        <f>($B$4*G2243-$F$4*K2243)/$H$4</f>
        <v>0.25737464799601373</v>
      </c>
    </row>
    <row r="2244" spans="2:15" x14ac:dyDescent="0.25">
      <c r="B2244" s="2">
        <f t="shared" si="317"/>
        <v>2229</v>
      </c>
      <c r="C2244" s="14">
        <v>3</v>
      </c>
      <c r="D2244" s="15">
        <v>394076.35267671401</v>
      </c>
      <c r="E2244" s="16">
        <f t="shared" si="309"/>
        <v>0.39407635267671404</v>
      </c>
      <c r="F2244" s="17">
        <f>$B$4-D2244-$B$4*$C$4</f>
        <v>555923.64732328593</v>
      </c>
      <c r="G2244" s="16">
        <f t="shared" si="310"/>
        <v>0.44407635267671403</v>
      </c>
      <c r="H2244" s="17">
        <f t="shared" si="311"/>
        <v>118222.9058030142</v>
      </c>
      <c r="I2244" s="16">
        <f t="shared" si="312"/>
        <v>0.39407635267671404</v>
      </c>
      <c r="J2244" s="17">
        <f>$F$4-H2244-$G$4</f>
        <v>121777.0941969858</v>
      </c>
      <c r="K2244" s="16">
        <f t="shared" si="313"/>
        <v>0.5940763526767141</v>
      </c>
      <c r="L2244" s="17">
        <f t="shared" si="315"/>
        <v>275853.44687369978</v>
      </c>
      <c r="M2244" s="16">
        <f t="shared" si="314"/>
        <v>0.39407635267671398</v>
      </c>
      <c r="N2244" s="17">
        <f t="shared" si="316"/>
        <v>434146.5531263001</v>
      </c>
      <c r="O2244" s="16">
        <f>($B$4*G2244-$F$4*K2244)/$H$4</f>
        <v>0.37979063839099969</v>
      </c>
    </row>
    <row r="2245" spans="2:15" x14ac:dyDescent="0.25">
      <c r="B2245" s="2">
        <f t="shared" si="317"/>
        <v>2230</v>
      </c>
      <c r="C2245" s="14">
        <v>4</v>
      </c>
      <c r="D2245" s="15">
        <v>506666.29787619098</v>
      </c>
      <c r="E2245" s="16">
        <f t="shared" si="309"/>
        <v>0.506666297876191</v>
      </c>
      <c r="F2245" s="17">
        <f>$B$4-D2245-$B$4*$C$4</f>
        <v>443333.70212380902</v>
      </c>
      <c r="G2245" s="16">
        <f t="shared" si="310"/>
        <v>0.55666629787619104</v>
      </c>
      <c r="H2245" s="17">
        <f t="shared" si="311"/>
        <v>151999.8893628573</v>
      </c>
      <c r="I2245" s="16">
        <f t="shared" si="312"/>
        <v>0.506666297876191</v>
      </c>
      <c r="J2245" s="17">
        <f>$F$4-H2245-$G$4</f>
        <v>88000.110637142701</v>
      </c>
      <c r="K2245" s="16">
        <f t="shared" si="313"/>
        <v>0.70666629787619106</v>
      </c>
      <c r="L2245" s="17">
        <f t="shared" si="315"/>
        <v>354666.40851333365</v>
      </c>
      <c r="M2245" s="16">
        <f t="shared" si="314"/>
        <v>0.50666629787619089</v>
      </c>
      <c r="N2245" s="17">
        <f t="shared" si="316"/>
        <v>355333.59148666635</v>
      </c>
      <c r="O2245" s="16">
        <f>($B$4*G2245-$F$4*K2245)/$H$4</f>
        <v>0.49238058359047682</v>
      </c>
    </row>
    <row r="2246" spans="2:15" x14ac:dyDescent="0.25">
      <c r="B2246" s="2">
        <f t="shared" si="317"/>
        <v>2231</v>
      </c>
      <c r="C2246" s="14">
        <v>3</v>
      </c>
      <c r="D2246" s="15">
        <v>431240.119062396</v>
      </c>
      <c r="E2246" s="16">
        <f t="shared" si="309"/>
        <v>0.43124011906239601</v>
      </c>
      <c r="F2246" s="17">
        <f>$B$4-D2246-$B$4*$C$4</f>
        <v>518759.880937604</v>
      </c>
      <c r="G2246" s="16">
        <f t="shared" si="310"/>
        <v>0.481240119062396</v>
      </c>
      <c r="H2246" s="17">
        <f t="shared" si="311"/>
        <v>129372.03571871879</v>
      </c>
      <c r="I2246" s="16">
        <f t="shared" si="312"/>
        <v>0.43124011906239595</v>
      </c>
      <c r="J2246" s="17">
        <f>$F$4-H2246-$G$4</f>
        <v>110627.96428128122</v>
      </c>
      <c r="K2246" s="16">
        <f t="shared" si="313"/>
        <v>0.63124011906239597</v>
      </c>
      <c r="L2246" s="17">
        <f t="shared" si="315"/>
        <v>301868.08334367722</v>
      </c>
      <c r="M2246" s="16">
        <f t="shared" si="314"/>
        <v>0.43124011906239601</v>
      </c>
      <c r="N2246" s="17">
        <f t="shared" si="316"/>
        <v>408131.91665632278</v>
      </c>
      <c r="O2246" s="16">
        <f>($B$4*G2246-$F$4*K2246)/$H$4</f>
        <v>0.41695440477668172</v>
      </c>
    </row>
    <row r="2247" spans="2:15" x14ac:dyDescent="0.25">
      <c r="B2247" s="2">
        <f t="shared" si="317"/>
        <v>2232</v>
      </c>
      <c r="C2247" s="14">
        <v>4</v>
      </c>
      <c r="D2247" s="15">
        <v>572628.86783723906</v>
      </c>
      <c r="E2247" s="16">
        <f t="shared" si="309"/>
        <v>0.5726288678372391</v>
      </c>
      <c r="F2247" s="17">
        <f>$B$4-D2247-$B$4*$C$4</f>
        <v>377371.13216276094</v>
      </c>
      <c r="G2247" s="16">
        <f t="shared" si="310"/>
        <v>0.62262886783723914</v>
      </c>
      <c r="H2247" s="17">
        <f t="shared" si="311"/>
        <v>171788.66035117171</v>
      </c>
      <c r="I2247" s="16">
        <f t="shared" si="312"/>
        <v>0.57262886783723899</v>
      </c>
      <c r="J2247" s="17">
        <f>$F$4-H2247-$G$4</f>
        <v>68211.339648828289</v>
      </c>
      <c r="K2247" s="16">
        <f t="shared" si="313"/>
        <v>0.77262886783723905</v>
      </c>
      <c r="L2247" s="17">
        <f t="shared" si="315"/>
        <v>400840.20748606732</v>
      </c>
      <c r="M2247" s="16">
        <f t="shared" si="314"/>
        <v>0.57262886783723899</v>
      </c>
      <c r="N2247" s="17">
        <f t="shared" si="316"/>
        <v>309159.79251393268</v>
      </c>
      <c r="O2247" s="16">
        <f>($B$4*G2247-$F$4*K2247)/$H$4</f>
        <v>0.55834315355152486</v>
      </c>
    </row>
    <row r="2248" spans="2:15" x14ac:dyDescent="0.25">
      <c r="B2248" s="2">
        <f t="shared" si="317"/>
        <v>2233</v>
      </c>
      <c r="C2248" s="14">
        <v>6</v>
      </c>
      <c r="D2248" s="15">
        <v>940807.45657355897</v>
      </c>
      <c r="E2248" s="16">
        <f t="shared" si="309"/>
        <v>0.94080745657355902</v>
      </c>
      <c r="F2248" s="17">
        <f>$B$4-D2248-$B$4*$C$4</f>
        <v>9192.5434264410287</v>
      </c>
      <c r="G2248" s="16">
        <f t="shared" si="310"/>
        <v>0.99080745657355906</v>
      </c>
      <c r="H2248" s="17">
        <f t="shared" si="311"/>
        <v>282242.23697206768</v>
      </c>
      <c r="I2248" s="16">
        <f t="shared" si="312"/>
        <v>0.94080745657355891</v>
      </c>
      <c r="J2248" s="17">
        <f>$F$4-H2248-$G$4</f>
        <v>-42242.23697206768</v>
      </c>
      <c r="K2248" s="16">
        <f t="shared" si="313"/>
        <v>1.1408074565735589</v>
      </c>
      <c r="L2248" s="17">
        <f t="shared" si="315"/>
        <v>658565.21960149123</v>
      </c>
      <c r="M2248" s="16">
        <f t="shared" si="314"/>
        <v>0.94080745657355891</v>
      </c>
      <c r="N2248" s="17">
        <f t="shared" si="316"/>
        <v>51434.780398508708</v>
      </c>
      <c r="O2248" s="16">
        <f>($B$4*G2248-$F$4*K2248)/$H$4</f>
        <v>0.92652174228784501</v>
      </c>
    </row>
    <row r="2249" spans="2:15" x14ac:dyDescent="0.25">
      <c r="B2249" s="2">
        <f t="shared" si="317"/>
        <v>2234</v>
      </c>
      <c r="C2249" s="14">
        <v>3</v>
      </c>
      <c r="D2249" s="15">
        <v>428607.45034198603</v>
      </c>
      <c r="E2249" s="16">
        <f t="shared" si="309"/>
        <v>0.42860745034198605</v>
      </c>
      <c r="F2249" s="17">
        <f>$B$4-D2249-$B$4*$C$4</f>
        <v>521392.54965801397</v>
      </c>
      <c r="G2249" s="16">
        <f t="shared" si="310"/>
        <v>0.47860745034198604</v>
      </c>
      <c r="H2249" s="17">
        <f t="shared" si="311"/>
        <v>128582.23510259581</v>
      </c>
      <c r="I2249" s="16">
        <f t="shared" si="312"/>
        <v>0.428607450341986</v>
      </c>
      <c r="J2249" s="17">
        <f>$F$4-H2249-$G$4</f>
        <v>111417.76489740418</v>
      </c>
      <c r="K2249" s="16">
        <f t="shared" si="313"/>
        <v>0.62860745034198606</v>
      </c>
      <c r="L2249" s="17">
        <f t="shared" si="315"/>
        <v>300025.21523939021</v>
      </c>
      <c r="M2249" s="16">
        <f t="shared" si="314"/>
        <v>0.428607450341986</v>
      </c>
      <c r="N2249" s="17">
        <f t="shared" si="316"/>
        <v>409974.78476060979</v>
      </c>
      <c r="O2249" s="16">
        <f>($B$4*G2249-$F$4*K2249)/$H$4</f>
        <v>0.41432173605627171</v>
      </c>
    </row>
    <row r="2250" spans="2:15" x14ac:dyDescent="0.25">
      <c r="B2250" s="2">
        <f t="shared" si="317"/>
        <v>2235</v>
      </c>
      <c r="C2250" s="14">
        <v>4</v>
      </c>
      <c r="D2250" s="15">
        <v>630121.34012059902</v>
      </c>
      <c r="E2250" s="16">
        <f t="shared" si="309"/>
        <v>0.63012134012059906</v>
      </c>
      <c r="F2250" s="17">
        <f>$B$4-D2250-$B$4*$C$4</f>
        <v>319878.65987940098</v>
      </c>
      <c r="G2250" s="16">
        <f t="shared" si="310"/>
        <v>0.6801213401205991</v>
      </c>
      <c r="H2250" s="17">
        <f t="shared" si="311"/>
        <v>189036.4020361797</v>
      </c>
      <c r="I2250" s="16">
        <f t="shared" si="312"/>
        <v>0.63012134012059895</v>
      </c>
      <c r="J2250" s="17">
        <f>$F$4-H2250-$G$4</f>
        <v>50963.597963820299</v>
      </c>
      <c r="K2250" s="16">
        <f t="shared" si="313"/>
        <v>0.83012134012059891</v>
      </c>
      <c r="L2250" s="17">
        <f t="shared" si="315"/>
        <v>441084.93808441935</v>
      </c>
      <c r="M2250" s="16">
        <f t="shared" si="314"/>
        <v>0.63012134012059906</v>
      </c>
      <c r="N2250" s="17">
        <f t="shared" si="316"/>
        <v>268915.06191558065</v>
      </c>
      <c r="O2250" s="16">
        <f>($B$4*G2250-$F$4*K2250)/$H$4</f>
        <v>0.61583562583488494</v>
      </c>
    </row>
    <row r="2251" spans="2:15" x14ac:dyDescent="0.25">
      <c r="B2251" s="2">
        <f t="shared" si="317"/>
        <v>2236</v>
      </c>
      <c r="C2251" s="14">
        <v>3</v>
      </c>
      <c r="D2251" s="15">
        <v>410024.44526779</v>
      </c>
      <c r="E2251" s="16">
        <f t="shared" si="309"/>
        <v>0.41002444526778997</v>
      </c>
      <c r="F2251" s="17">
        <f>$B$4-D2251-$B$4*$C$4</f>
        <v>539975.55473221</v>
      </c>
      <c r="G2251" s="16">
        <f t="shared" si="310"/>
        <v>0.46002444526778996</v>
      </c>
      <c r="H2251" s="17">
        <f t="shared" si="311"/>
        <v>123007.333580337</v>
      </c>
      <c r="I2251" s="16">
        <f t="shared" si="312"/>
        <v>0.41002444526778997</v>
      </c>
      <c r="J2251" s="17">
        <f>$F$4-H2251-$G$4</f>
        <v>116992.666419663</v>
      </c>
      <c r="K2251" s="16">
        <f t="shared" si="313"/>
        <v>0.61002444526778998</v>
      </c>
      <c r="L2251" s="17">
        <f t="shared" si="315"/>
        <v>287017.111687453</v>
      </c>
      <c r="M2251" s="16">
        <f t="shared" si="314"/>
        <v>0.41002444526778997</v>
      </c>
      <c r="N2251" s="17">
        <f t="shared" si="316"/>
        <v>422982.888312547</v>
      </c>
      <c r="O2251" s="16">
        <f>($B$4*G2251-$F$4*K2251)/$H$4</f>
        <v>0.39573873098207563</v>
      </c>
    </row>
    <row r="2252" spans="2:15" x14ac:dyDescent="0.25">
      <c r="B2252" s="2">
        <f t="shared" si="317"/>
        <v>2237</v>
      </c>
      <c r="C2252" s="14">
        <v>5</v>
      </c>
      <c r="D2252" s="15">
        <v>711786.04175582097</v>
      </c>
      <c r="E2252" s="16">
        <f t="shared" si="309"/>
        <v>0.71178604175582094</v>
      </c>
      <c r="F2252" s="17">
        <f>$B$4-D2252-$B$4*$C$4</f>
        <v>238213.95824417903</v>
      </c>
      <c r="G2252" s="16">
        <f t="shared" si="310"/>
        <v>0.76178604175582099</v>
      </c>
      <c r="H2252" s="17">
        <f t="shared" si="311"/>
        <v>213535.81252674627</v>
      </c>
      <c r="I2252" s="16">
        <f t="shared" si="312"/>
        <v>0.71178604175582094</v>
      </c>
      <c r="J2252" s="17">
        <f>$F$4-H2252-$G$4</f>
        <v>26464.187473253725</v>
      </c>
      <c r="K2252" s="16">
        <f t="shared" si="313"/>
        <v>0.91178604175582101</v>
      </c>
      <c r="L2252" s="17">
        <f t="shared" si="315"/>
        <v>498250.22922907467</v>
      </c>
      <c r="M2252" s="16">
        <f t="shared" si="314"/>
        <v>0.71178604175582094</v>
      </c>
      <c r="N2252" s="17">
        <f t="shared" si="316"/>
        <v>211749.7707709253</v>
      </c>
      <c r="O2252" s="16">
        <f>($B$4*G2252-$F$4*K2252)/$H$4</f>
        <v>0.69750032747010671</v>
      </c>
    </row>
    <row r="2253" spans="2:15" x14ac:dyDescent="0.25">
      <c r="B2253" s="2">
        <f t="shared" si="317"/>
        <v>2238</v>
      </c>
      <c r="C2253" s="14">
        <v>5</v>
      </c>
      <c r="D2253" s="15">
        <v>597484.51892001403</v>
      </c>
      <c r="E2253" s="16">
        <f t="shared" si="309"/>
        <v>0.59748451892001408</v>
      </c>
      <c r="F2253" s="17">
        <f>$B$4-D2253-$B$4*$C$4</f>
        <v>352515.48107998597</v>
      </c>
      <c r="G2253" s="16">
        <f t="shared" si="310"/>
        <v>0.64748451892001413</v>
      </c>
      <c r="H2253" s="17">
        <f t="shared" si="311"/>
        <v>179245.3556760042</v>
      </c>
      <c r="I2253" s="16">
        <f t="shared" si="312"/>
        <v>0.59748451892001397</v>
      </c>
      <c r="J2253" s="17">
        <f>$F$4-H2253-$G$4</f>
        <v>60754.644323995803</v>
      </c>
      <c r="K2253" s="16">
        <f t="shared" si="313"/>
        <v>0.79748451892001393</v>
      </c>
      <c r="L2253" s="17">
        <f t="shared" si="315"/>
        <v>418239.16324400983</v>
      </c>
      <c r="M2253" s="16">
        <f t="shared" si="314"/>
        <v>0.59748451892001408</v>
      </c>
      <c r="N2253" s="17">
        <f t="shared" si="316"/>
        <v>291760.83675599017</v>
      </c>
      <c r="O2253" s="16">
        <f>($B$4*G2253-$F$4*K2253)/$H$4</f>
        <v>0.58319880463429996</v>
      </c>
    </row>
    <row r="2254" spans="2:15" x14ac:dyDescent="0.25">
      <c r="B2254" s="2">
        <f t="shared" si="317"/>
        <v>2239</v>
      </c>
      <c r="C2254" s="14">
        <v>5</v>
      </c>
      <c r="D2254" s="15">
        <v>748041.62318981602</v>
      </c>
      <c r="E2254" s="16">
        <f t="shared" si="309"/>
        <v>0.74804162318981604</v>
      </c>
      <c r="F2254" s="17">
        <f>$B$4-D2254-$B$4*$C$4</f>
        <v>201958.37681018398</v>
      </c>
      <c r="G2254" s="16">
        <f t="shared" si="310"/>
        <v>0.79804162318981609</v>
      </c>
      <c r="H2254" s="17">
        <f t="shared" si="311"/>
        <v>224412.48695694481</v>
      </c>
      <c r="I2254" s="16">
        <f t="shared" si="312"/>
        <v>0.74804162318981604</v>
      </c>
      <c r="J2254" s="17">
        <f>$F$4-H2254-$G$4</f>
        <v>15587.513043055194</v>
      </c>
      <c r="K2254" s="16">
        <f t="shared" si="313"/>
        <v>0.94804162318981611</v>
      </c>
      <c r="L2254" s="17">
        <f t="shared" si="315"/>
        <v>523629.13623287121</v>
      </c>
      <c r="M2254" s="16">
        <f t="shared" si="314"/>
        <v>0.74804162318981604</v>
      </c>
      <c r="N2254" s="17">
        <f t="shared" si="316"/>
        <v>186370.86376712879</v>
      </c>
      <c r="O2254" s="16">
        <f>($B$4*G2254-$F$4*K2254)/$H$4</f>
        <v>0.73375590890410192</v>
      </c>
    </row>
    <row r="2255" spans="2:15" x14ac:dyDescent="0.25">
      <c r="B2255" s="2">
        <f t="shared" si="317"/>
        <v>2240</v>
      </c>
      <c r="C2255" s="14">
        <v>3</v>
      </c>
      <c r="D2255" s="15">
        <v>436685.74219741998</v>
      </c>
      <c r="E2255" s="16">
        <f t="shared" si="309"/>
        <v>0.43668574219741996</v>
      </c>
      <c r="F2255" s="17">
        <f>$B$4-D2255-$B$4*$C$4</f>
        <v>513314.25780258002</v>
      </c>
      <c r="G2255" s="16">
        <f t="shared" si="310"/>
        <v>0.48668574219741995</v>
      </c>
      <c r="H2255" s="17">
        <f t="shared" si="311"/>
        <v>131005.72265922598</v>
      </c>
      <c r="I2255" s="16">
        <f t="shared" si="312"/>
        <v>0.43668574219741996</v>
      </c>
      <c r="J2255" s="17">
        <f>$F$4-H2255-$G$4</f>
        <v>108994.27734077402</v>
      </c>
      <c r="K2255" s="16">
        <f t="shared" si="313"/>
        <v>0.63668574219741991</v>
      </c>
      <c r="L2255" s="17">
        <f t="shared" si="315"/>
        <v>305680.019538194</v>
      </c>
      <c r="M2255" s="16">
        <f t="shared" si="314"/>
        <v>0.43668574219742001</v>
      </c>
      <c r="N2255" s="17">
        <f t="shared" si="316"/>
        <v>404319.980461806</v>
      </c>
      <c r="O2255" s="16">
        <f>($B$4*G2255-$F$4*K2255)/$H$4</f>
        <v>0.42240002791170561</v>
      </c>
    </row>
    <row r="2256" spans="2:15" x14ac:dyDescent="0.25">
      <c r="B2256" s="2">
        <f t="shared" si="317"/>
        <v>2241</v>
      </c>
      <c r="C2256" s="14">
        <v>2</v>
      </c>
      <c r="D2256" s="15">
        <v>286126.168874141</v>
      </c>
      <c r="E2256" s="16">
        <f t="shared" ref="E2256:E2319" si="318">D2256/$B$4</f>
        <v>0.286126168874141</v>
      </c>
      <c r="F2256" s="17">
        <f>$B$4-D2256-$B$4*$C$4</f>
        <v>663873.83112585894</v>
      </c>
      <c r="G2256" s="16">
        <f t="shared" ref="G2256:G2319" si="319">E2256+$C$4</f>
        <v>0.33612616887414098</v>
      </c>
      <c r="H2256" s="17">
        <f t="shared" ref="H2256:H2319" si="320">D2256*$D$4</f>
        <v>85837.850662242301</v>
      </c>
      <c r="I2256" s="16">
        <f t="shared" ref="I2256:I2319" si="321">H2256/$F$4</f>
        <v>0.286126168874141</v>
      </c>
      <c r="J2256" s="17">
        <f>$F$4-H2256-$G$4</f>
        <v>154162.1493377577</v>
      </c>
      <c r="K2256" s="16">
        <f t="shared" ref="K2256:K2319" si="322">I2256+$E$4</f>
        <v>0.48612616887414101</v>
      </c>
      <c r="L2256" s="17">
        <f t="shared" si="315"/>
        <v>200288.3182118987</v>
      </c>
      <c r="M2256" s="16">
        <f t="shared" ref="M2256:M2319" si="323">L2256/$H$4</f>
        <v>0.286126168874141</v>
      </c>
      <c r="N2256" s="17">
        <f t="shared" si="316"/>
        <v>509711.68178810121</v>
      </c>
      <c r="O2256" s="16">
        <f>($B$4*G2256-$F$4*K2256)/$H$4</f>
        <v>0.27184045458842671</v>
      </c>
    </row>
    <row r="2257" spans="2:15" x14ac:dyDescent="0.25">
      <c r="B2257" s="2">
        <f t="shared" si="317"/>
        <v>2242</v>
      </c>
      <c r="C2257" s="14">
        <v>6</v>
      </c>
      <c r="D2257" s="15">
        <v>1076531.5950669099</v>
      </c>
      <c r="E2257" s="16">
        <f t="shared" si="318"/>
        <v>1.0765315950669099</v>
      </c>
      <c r="F2257" s="17">
        <f>$B$4-D2257-$B$4*$C$4</f>
        <v>-126531.59506690991</v>
      </c>
      <c r="G2257" s="16">
        <f t="shared" si="319"/>
        <v>1.1265315950669099</v>
      </c>
      <c r="H2257" s="17">
        <f t="shared" si="320"/>
        <v>322959.47852007294</v>
      </c>
      <c r="I2257" s="16">
        <f t="shared" si="321"/>
        <v>1.0765315950669099</v>
      </c>
      <c r="J2257" s="17">
        <f>$F$4-H2257-$G$4</f>
        <v>-82959.478520072938</v>
      </c>
      <c r="K2257" s="16">
        <f t="shared" si="322"/>
        <v>1.2765315950669098</v>
      </c>
      <c r="L2257" s="17">
        <f t="shared" ref="L2257:L2320" si="324">D2257-H2257</f>
        <v>753572.11654683691</v>
      </c>
      <c r="M2257" s="16">
        <f t="shared" si="323"/>
        <v>1.0765315950669099</v>
      </c>
      <c r="N2257" s="17">
        <f t="shared" ref="N2257:N2320" si="325">F2257-J2257</f>
        <v>-43572.116546836973</v>
      </c>
      <c r="O2257" s="16">
        <f>($B$4*G2257-$F$4*K2257)/$H$4</f>
        <v>1.0622458807811956</v>
      </c>
    </row>
    <row r="2258" spans="2:15" x14ac:dyDescent="0.25">
      <c r="B2258" s="2">
        <f t="shared" ref="B2258:B2321" si="326">B2257+1</f>
        <v>2243</v>
      </c>
      <c r="C2258" s="14">
        <v>4</v>
      </c>
      <c r="D2258" s="15">
        <v>537331.20184169605</v>
      </c>
      <c r="E2258" s="16">
        <f t="shared" si="318"/>
        <v>0.53733120184169603</v>
      </c>
      <c r="F2258" s="17">
        <f>$B$4-D2258-$B$4*$C$4</f>
        <v>412668.79815830395</v>
      </c>
      <c r="G2258" s="16">
        <f t="shared" si="319"/>
        <v>0.58733120184169607</v>
      </c>
      <c r="H2258" s="17">
        <f t="shared" si="320"/>
        <v>161199.36055250882</v>
      </c>
      <c r="I2258" s="16">
        <f t="shared" si="321"/>
        <v>0.53733120184169603</v>
      </c>
      <c r="J2258" s="17">
        <f>$F$4-H2258-$G$4</f>
        <v>78800.639447491179</v>
      </c>
      <c r="K2258" s="16">
        <f t="shared" si="322"/>
        <v>0.73733120184169598</v>
      </c>
      <c r="L2258" s="17">
        <f t="shared" si="324"/>
        <v>376131.8412891872</v>
      </c>
      <c r="M2258" s="16">
        <f t="shared" si="323"/>
        <v>0.53733120184169603</v>
      </c>
      <c r="N2258" s="17">
        <f t="shared" si="325"/>
        <v>333868.1587108128</v>
      </c>
      <c r="O2258" s="16">
        <f>($B$4*G2258-$F$4*K2258)/$H$4</f>
        <v>0.52304548755598179</v>
      </c>
    </row>
    <row r="2259" spans="2:15" x14ac:dyDescent="0.25">
      <c r="B2259" s="2">
        <f t="shared" si="326"/>
        <v>2244</v>
      </c>
      <c r="C2259" s="14">
        <v>3</v>
      </c>
      <c r="D2259" s="15">
        <v>355075.20680853201</v>
      </c>
      <c r="E2259" s="16">
        <f t="shared" si="318"/>
        <v>0.355075206808532</v>
      </c>
      <c r="F2259" s="17">
        <f>$B$4-D2259-$B$4*$C$4</f>
        <v>594924.79319146799</v>
      </c>
      <c r="G2259" s="16">
        <f t="shared" si="319"/>
        <v>0.40507520680853198</v>
      </c>
      <c r="H2259" s="17">
        <f t="shared" si="320"/>
        <v>106522.5620425596</v>
      </c>
      <c r="I2259" s="16">
        <f t="shared" si="321"/>
        <v>0.355075206808532</v>
      </c>
      <c r="J2259" s="17">
        <f>$F$4-H2259-$G$4</f>
        <v>133477.43795744039</v>
      </c>
      <c r="K2259" s="16">
        <f t="shared" si="322"/>
        <v>0.55507520680853206</v>
      </c>
      <c r="L2259" s="17">
        <f t="shared" si="324"/>
        <v>248552.64476597239</v>
      </c>
      <c r="M2259" s="16">
        <f t="shared" si="323"/>
        <v>0.355075206808532</v>
      </c>
      <c r="N2259" s="17">
        <f t="shared" si="325"/>
        <v>461447.35523402761</v>
      </c>
      <c r="O2259" s="16">
        <f>($B$4*G2259-$F$4*K2259)/$H$4</f>
        <v>0.34078949252281771</v>
      </c>
    </row>
    <row r="2260" spans="2:15" x14ac:dyDescent="0.25">
      <c r="B2260" s="2">
        <f t="shared" si="326"/>
        <v>2245</v>
      </c>
      <c r="C2260" s="14">
        <v>3</v>
      </c>
      <c r="D2260" s="15">
        <v>405424.16334242502</v>
      </c>
      <c r="E2260" s="16">
        <f t="shared" si="318"/>
        <v>0.40542416334242504</v>
      </c>
      <c r="F2260" s="17">
        <f>$B$4-D2260-$B$4*$C$4</f>
        <v>544575.83665757498</v>
      </c>
      <c r="G2260" s="16">
        <f t="shared" si="319"/>
        <v>0.45542416334242503</v>
      </c>
      <c r="H2260" s="17">
        <f t="shared" si="320"/>
        <v>121627.24900272751</v>
      </c>
      <c r="I2260" s="16">
        <f t="shared" si="321"/>
        <v>0.40542416334242504</v>
      </c>
      <c r="J2260" s="17">
        <f>$F$4-H2260-$G$4</f>
        <v>118372.75099727249</v>
      </c>
      <c r="K2260" s="16">
        <f t="shared" si="322"/>
        <v>0.6054241633424251</v>
      </c>
      <c r="L2260" s="17">
        <f t="shared" si="324"/>
        <v>283796.91433969751</v>
      </c>
      <c r="M2260" s="16">
        <f t="shared" si="323"/>
        <v>0.40542416334242504</v>
      </c>
      <c r="N2260" s="17">
        <f t="shared" si="325"/>
        <v>426203.08566030249</v>
      </c>
      <c r="O2260" s="16">
        <f>($B$4*G2260-$F$4*K2260)/$H$4</f>
        <v>0.39113844905671064</v>
      </c>
    </row>
    <row r="2261" spans="2:15" x14ac:dyDescent="0.25">
      <c r="B2261" s="2">
        <f t="shared" si="326"/>
        <v>2246</v>
      </c>
      <c r="C2261" s="14">
        <v>5</v>
      </c>
      <c r="D2261" s="15">
        <v>793786.29652117402</v>
      </c>
      <c r="E2261" s="16">
        <f t="shared" si="318"/>
        <v>0.79378629652117405</v>
      </c>
      <c r="F2261" s="17">
        <f>$B$4-D2261-$B$4*$C$4</f>
        <v>156213.70347882598</v>
      </c>
      <c r="G2261" s="16">
        <f t="shared" si="319"/>
        <v>0.8437862965211741</v>
      </c>
      <c r="H2261" s="17">
        <f t="shared" si="320"/>
        <v>238135.8889563522</v>
      </c>
      <c r="I2261" s="16">
        <f t="shared" si="321"/>
        <v>0.79378629652117394</v>
      </c>
      <c r="J2261" s="17">
        <f>$F$4-H2261-$G$4</f>
        <v>1864.1110436478048</v>
      </c>
      <c r="K2261" s="16">
        <f t="shared" si="322"/>
        <v>0.9937862965211739</v>
      </c>
      <c r="L2261" s="17">
        <f t="shared" si="324"/>
        <v>555650.40756482189</v>
      </c>
      <c r="M2261" s="16">
        <f t="shared" si="323"/>
        <v>0.79378629652117416</v>
      </c>
      <c r="N2261" s="17">
        <f t="shared" si="325"/>
        <v>154349.59243517817</v>
      </c>
      <c r="O2261" s="16">
        <f>($B$4*G2261-$F$4*K2261)/$H$4</f>
        <v>0.77950058223545982</v>
      </c>
    </row>
    <row r="2262" spans="2:15" x14ac:dyDescent="0.25">
      <c r="B2262" s="2">
        <f t="shared" si="326"/>
        <v>2247</v>
      </c>
      <c r="C2262" s="14">
        <v>4</v>
      </c>
      <c r="D2262" s="15">
        <v>531417.98808584502</v>
      </c>
      <c r="E2262" s="16">
        <f t="shared" si="318"/>
        <v>0.53141798808584506</v>
      </c>
      <c r="F2262" s="17">
        <f>$B$4-D2262-$B$4*$C$4</f>
        <v>418582.01191415498</v>
      </c>
      <c r="G2262" s="16">
        <f t="shared" si="319"/>
        <v>0.58141798808584511</v>
      </c>
      <c r="H2262" s="17">
        <f t="shared" si="320"/>
        <v>159425.39642575351</v>
      </c>
      <c r="I2262" s="16">
        <f t="shared" si="321"/>
        <v>0.53141798808584506</v>
      </c>
      <c r="J2262" s="17">
        <f>$F$4-H2262-$G$4</f>
        <v>80574.603574246488</v>
      </c>
      <c r="K2262" s="16">
        <f t="shared" si="322"/>
        <v>0.73141798808584513</v>
      </c>
      <c r="L2262" s="17">
        <f t="shared" si="324"/>
        <v>371992.59166009154</v>
      </c>
      <c r="M2262" s="16">
        <f t="shared" si="323"/>
        <v>0.53141798808584506</v>
      </c>
      <c r="N2262" s="17">
        <f t="shared" si="325"/>
        <v>338007.40833990846</v>
      </c>
      <c r="O2262" s="16">
        <f>($B$4*G2262-$F$4*K2262)/$H$4</f>
        <v>0.51713227380013083</v>
      </c>
    </row>
    <row r="2263" spans="2:15" x14ac:dyDescent="0.25">
      <c r="B2263" s="2">
        <f t="shared" si="326"/>
        <v>2248</v>
      </c>
      <c r="C2263" s="14">
        <v>1</v>
      </c>
      <c r="D2263" s="15">
        <v>237721.14306636801</v>
      </c>
      <c r="E2263" s="16">
        <f t="shared" si="318"/>
        <v>0.23772114306636802</v>
      </c>
      <c r="F2263" s="17">
        <f>$B$4-D2263-$B$4*$C$4</f>
        <v>712278.85693363193</v>
      </c>
      <c r="G2263" s="16">
        <f t="shared" si="319"/>
        <v>0.28772114306636803</v>
      </c>
      <c r="H2263" s="17">
        <f t="shared" si="320"/>
        <v>71316.342919910399</v>
      </c>
      <c r="I2263" s="16">
        <f t="shared" si="321"/>
        <v>0.23772114306636799</v>
      </c>
      <c r="J2263" s="17">
        <f>$F$4-H2263-$G$4</f>
        <v>168683.65708008962</v>
      </c>
      <c r="K2263" s="16">
        <f t="shared" si="322"/>
        <v>0.437721143066368</v>
      </c>
      <c r="L2263" s="17">
        <f t="shared" si="324"/>
        <v>166404.80014645762</v>
      </c>
      <c r="M2263" s="16">
        <f t="shared" si="323"/>
        <v>0.23772114306636805</v>
      </c>
      <c r="N2263" s="17">
        <f t="shared" si="325"/>
        <v>543595.19985354226</v>
      </c>
      <c r="O2263" s="16">
        <f>($B$4*G2263-$F$4*K2263)/$H$4</f>
        <v>0.2234354287806537</v>
      </c>
    </row>
    <row r="2264" spans="2:15" x14ac:dyDescent="0.25">
      <c r="B2264" s="2">
        <f t="shared" si="326"/>
        <v>2249</v>
      </c>
      <c r="C2264" s="14">
        <v>2</v>
      </c>
      <c r="D2264" s="15">
        <v>318373.53762722801</v>
      </c>
      <c r="E2264" s="16">
        <f t="shared" si="318"/>
        <v>0.31837353762722803</v>
      </c>
      <c r="F2264" s="17">
        <f>$B$4-D2264-$B$4*$C$4</f>
        <v>631626.46237277193</v>
      </c>
      <c r="G2264" s="16">
        <f t="shared" si="319"/>
        <v>0.36837353762722802</v>
      </c>
      <c r="H2264" s="17">
        <f t="shared" si="320"/>
        <v>95512.061288168406</v>
      </c>
      <c r="I2264" s="16">
        <f t="shared" si="321"/>
        <v>0.31837353762722803</v>
      </c>
      <c r="J2264" s="17">
        <f>$F$4-H2264-$G$4</f>
        <v>144487.93871183158</v>
      </c>
      <c r="K2264" s="16">
        <f t="shared" si="322"/>
        <v>0.51837353762722804</v>
      </c>
      <c r="L2264" s="17">
        <f t="shared" si="324"/>
        <v>222861.47633905959</v>
      </c>
      <c r="M2264" s="16">
        <f t="shared" si="323"/>
        <v>0.31837353762722798</v>
      </c>
      <c r="N2264" s="17">
        <f t="shared" si="325"/>
        <v>487138.52366094035</v>
      </c>
      <c r="O2264" s="16">
        <f>($B$4*G2264-$F$4*K2264)/$H$4</f>
        <v>0.30408782334151369</v>
      </c>
    </row>
    <row r="2265" spans="2:15" x14ac:dyDescent="0.25">
      <c r="B2265" s="2">
        <f t="shared" si="326"/>
        <v>2250</v>
      </c>
      <c r="C2265" s="14">
        <v>5</v>
      </c>
      <c r="D2265" s="15">
        <v>887276.85065857496</v>
      </c>
      <c r="E2265" s="16">
        <f t="shared" si="318"/>
        <v>0.88727685065857498</v>
      </c>
      <c r="F2265" s="17">
        <f>$B$4-D2265-$B$4*$C$4</f>
        <v>62723.149341425044</v>
      </c>
      <c r="G2265" s="16">
        <f t="shared" si="319"/>
        <v>0.93727685065857502</v>
      </c>
      <c r="H2265" s="17">
        <f t="shared" si="320"/>
        <v>266183.05519757245</v>
      </c>
      <c r="I2265" s="16">
        <f t="shared" si="321"/>
        <v>0.88727685065857487</v>
      </c>
      <c r="J2265" s="17">
        <f>$F$4-H2265-$G$4</f>
        <v>-26183.055197572452</v>
      </c>
      <c r="K2265" s="16">
        <f t="shared" si="322"/>
        <v>1.0872768506585748</v>
      </c>
      <c r="L2265" s="17">
        <f t="shared" si="324"/>
        <v>621093.7954610025</v>
      </c>
      <c r="M2265" s="16">
        <f t="shared" si="323"/>
        <v>0.88727685065857498</v>
      </c>
      <c r="N2265" s="17">
        <f t="shared" si="325"/>
        <v>88906.204538997496</v>
      </c>
      <c r="O2265" s="16">
        <f>($B$4*G2265-$F$4*K2265)/$H$4</f>
        <v>0.87299113637286085</v>
      </c>
    </row>
    <row r="2266" spans="2:15" x14ac:dyDescent="0.25">
      <c r="B2266" s="2">
        <f t="shared" si="326"/>
        <v>2251</v>
      </c>
      <c r="C2266" s="14">
        <v>8</v>
      </c>
      <c r="D2266" s="15">
        <v>1516254.36633948</v>
      </c>
      <c r="E2266" s="16">
        <f t="shared" si="318"/>
        <v>1.5162543663394801</v>
      </c>
      <c r="F2266" s="17">
        <f>$B$4-D2266-$B$4*$C$4</f>
        <v>-566254.36633948004</v>
      </c>
      <c r="G2266" s="16">
        <f t="shared" si="319"/>
        <v>1.5662543663394801</v>
      </c>
      <c r="H2266" s="17">
        <f t="shared" si="320"/>
        <v>454876.30990184401</v>
      </c>
      <c r="I2266" s="16">
        <f t="shared" si="321"/>
        <v>1.5162543663394801</v>
      </c>
      <c r="J2266" s="17">
        <f>$F$4-H2266-$G$4</f>
        <v>-214876.30990184401</v>
      </c>
      <c r="K2266" s="16">
        <f t="shared" si="322"/>
        <v>1.71625436633948</v>
      </c>
      <c r="L2266" s="17">
        <f t="shared" si="324"/>
        <v>1061378.056437636</v>
      </c>
      <c r="M2266" s="16">
        <f t="shared" si="323"/>
        <v>1.5162543663394801</v>
      </c>
      <c r="N2266" s="17">
        <f t="shared" si="325"/>
        <v>-351378.05643763603</v>
      </c>
      <c r="O2266" s="16">
        <f>($B$4*G2266-$F$4*K2266)/$H$4</f>
        <v>1.5019686520537658</v>
      </c>
    </row>
    <row r="2267" spans="2:15" x14ac:dyDescent="0.25">
      <c r="B2267" s="2">
        <f t="shared" si="326"/>
        <v>2252</v>
      </c>
      <c r="C2267" s="14">
        <v>3</v>
      </c>
      <c r="D2267" s="15">
        <v>439431.500508642</v>
      </c>
      <c r="E2267" s="16">
        <f t="shared" si="318"/>
        <v>0.43943150050864199</v>
      </c>
      <c r="F2267" s="17">
        <f>$B$4-D2267-$B$4*$C$4</f>
        <v>510568.49949135794</v>
      </c>
      <c r="G2267" s="16">
        <f t="shared" si="319"/>
        <v>0.48943150050864198</v>
      </c>
      <c r="H2267" s="17">
        <f t="shared" si="320"/>
        <v>131829.45015259259</v>
      </c>
      <c r="I2267" s="16">
        <f t="shared" si="321"/>
        <v>0.43943150050864194</v>
      </c>
      <c r="J2267" s="17">
        <f>$F$4-H2267-$G$4</f>
        <v>108170.54984740741</v>
      </c>
      <c r="K2267" s="16">
        <f t="shared" si="322"/>
        <v>0.63943150050864195</v>
      </c>
      <c r="L2267" s="17">
        <f t="shared" si="324"/>
        <v>307602.05035604944</v>
      </c>
      <c r="M2267" s="16">
        <f t="shared" si="323"/>
        <v>0.43943150050864205</v>
      </c>
      <c r="N2267" s="17">
        <f t="shared" si="325"/>
        <v>402397.94964395056</v>
      </c>
      <c r="O2267" s="16">
        <f>($B$4*G2267-$F$4*K2267)/$H$4</f>
        <v>0.42514578622292776</v>
      </c>
    </row>
    <row r="2268" spans="2:15" x14ac:dyDescent="0.25">
      <c r="B2268" s="2">
        <f t="shared" si="326"/>
        <v>2253</v>
      </c>
      <c r="C2268" s="14">
        <v>3</v>
      </c>
      <c r="D2268" s="15">
        <v>417245.183787524</v>
      </c>
      <c r="E2268" s="16">
        <f t="shared" si="318"/>
        <v>0.41724518378752401</v>
      </c>
      <c r="F2268" s="17">
        <f>$B$4-D2268-$B$4*$C$4</f>
        <v>532754.816212476</v>
      </c>
      <c r="G2268" s="16">
        <f t="shared" si="319"/>
        <v>0.467245183787524</v>
      </c>
      <c r="H2268" s="17">
        <f t="shared" si="320"/>
        <v>125173.5551362572</v>
      </c>
      <c r="I2268" s="16">
        <f t="shared" si="321"/>
        <v>0.41724518378752401</v>
      </c>
      <c r="J2268" s="17">
        <f>$F$4-H2268-$G$4</f>
        <v>114826.4448637428</v>
      </c>
      <c r="K2268" s="16">
        <f t="shared" si="322"/>
        <v>0.61724518378752402</v>
      </c>
      <c r="L2268" s="17">
        <f t="shared" si="324"/>
        <v>292071.6286512668</v>
      </c>
      <c r="M2268" s="16">
        <f t="shared" si="323"/>
        <v>0.41724518378752401</v>
      </c>
      <c r="N2268" s="17">
        <f t="shared" si="325"/>
        <v>417928.3713487332</v>
      </c>
      <c r="O2268" s="16">
        <f>($B$4*G2268-$F$4*K2268)/$H$4</f>
        <v>0.40295946950180972</v>
      </c>
    </row>
    <row r="2269" spans="2:15" x14ac:dyDescent="0.25">
      <c r="B2269" s="2">
        <f t="shared" si="326"/>
        <v>2254</v>
      </c>
      <c r="C2269" s="14">
        <v>2</v>
      </c>
      <c r="D2269" s="15">
        <v>288507.43691521301</v>
      </c>
      <c r="E2269" s="16">
        <f t="shared" si="318"/>
        <v>0.28850743691521302</v>
      </c>
      <c r="F2269" s="17">
        <f>$B$4-D2269-$B$4*$C$4</f>
        <v>661492.56308478699</v>
      </c>
      <c r="G2269" s="16">
        <f t="shared" si="319"/>
        <v>0.33850743691521301</v>
      </c>
      <c r="H2269" s="17">
        <f t="shared" si="320"/>
        <v>86552.231074563897</v>
      </c>
      <c r="I2269" s="16">
        <f t="shared" si="321"/>
        <v>0.28850743691521297</v>
      </c>
      <c r="J2269" s="17">
        <f>$F$4-H2269-$G$4</f>
        <v>153447.7689254361</v>
      </c>
      <c r="K2269" s="16">
        <f t="shared" si="322"/>
        <v>0.48850743691521298</v>
      </c>
      <c r="L2269" s="17">
        <f t="shared" si="324"/>
        <v>201955.20584064911</v>
      </c>
      <c r="M2269" s="16">
        <f t="shared" si="323"/>
        <v>0.28850743691521302</v>
      </c>
      <c r="N2269" s="17">
        <f t="shared" si="325"/>
        <v>508044.79415935092</v>
      </c>
      <c r="O2269" s="16">
        <f>($B$4*G2269-$F$4*K2269)/$H$4</f>
        <v>0.27422172262949873</v>
      </c>
    </row>
    <row r="2270" spans="2:15" x14ac:dyDescent="0.25">
      <c r="B2270" s="2">
        <f t="shared" si="326"/>
        <v>2255</v>
      </c>
      <c r="C2270" s="14">
        <v>5</v>
      </c>
      <c r="D2270" s="15">
        <v>573074.63257736794</v>
      </c>
      <c r="E2270" s="16">
        <f t="shared" si="318"/>
        <v>0.5730746325773679</v>
      </c>
      <c r="F2270" s="17">
        <f>$B$4-D2270-$B$4*$C$4</f>
        <v>376925.36742263206</v>
      </c>
      <c r="G2270" s="16">
        <f t="shared" si="319"/>
        <v>0.62307463257736795</v>
      </c>
      <c r="H2270" s="17">
        <f t="shared" si="320"/>
        <v>171922.38977321037</v>
      </c>
      <c r="I2270" s="16">
        <f t="shared" si="321"/>
        <v>0.5730746325773679</v>
      </c>
      <c r="J2270" s="17">
        <f>$F$4-H2270-$G$4</f>
        <v>68077.610226789635</v>
      </c>
      <c r="K2270" s="16">
        <f t="shared" si="322"/>
        <v>0.77307463257736786</v>
      </c>
      <c r="L2270" s="17">
        <f t="shared" si="324"/>
        <v>401152.24280415755</v>
      </c>
      <c r="M2270" s="16">
        <f t="shared" si="323"/>
        <v>0.5730746325773679</v>
      </c>
      <c r="N2270" s="17">
        <f t="shared" si="325"/>
        <v>308847.75719584245</v>
      </c>
      <c r="O2270" s="16">
        <f>($B$4*G2270-$F$4*K2270)/$H$4</f>
        <v>0.55878891829165367</v>
      </c>
    </row>
    <row r="2271" spans="2:15" x14ac:dyDescent="0.25">
      <c r="B2271" s="2">
        <f t="shared" si="326"/>
        <v>2256</v>
      </c>
      <c r="C2271" s="14">
        <v>1</v>
      </c>
      <c r="D2271" s="15">
        <v>161206.446297716</v>
      </c>
      <c r="E2271" s="16">
        <f t="shared" si="318"/>
        <v>0.16120644629771599</v>
      </c>
      <c r="F2271" s="17">
        <f>$B$4-D2271-$B$4*$C$4</f>
        <v>788793.553702284</v>
      </c>
      <c r="G2271" s="16">
        <f t="shared" si="319"/>
        <v>0.21120644629771601</v>
      </c>
      <c r="H2271" s="17">
        <f t="shared" si="320"/>
        <v>48361.933889314801</v>
      </c>
      <c r="I2271" s="16">
        <f t="shared" si="321"/>
        <v>0.16120644629771599</v>
      </c>
      <c r="J2271" s="17">
        <f>$F$4-H2271-$G$4</f>
        <v>191638.06611068521</v>
      </c>
      <c r="K2271" s="16">
        <f t="shared" si="322"/>
        <v>0.36120644629771603</v>
      </c>
      <c r="L2271" s="17">
        <f t="shared" si="324"/>
        <v>112844.51240840121</v>
      </c>
      <c r="M2271" s="16">
        <f t="shared" si="323"/>
        <v>0.16120644629771602</v>
      </c>
      <c r="N2271" s="17">
        <f t="shared" si="325"/>
        <v>597155.48759159876</v>
      </c>
      <c r="O2271" s="16">
        <f>($B$4*G2271-$F$4*K2271)/$H$4</f>
        <v>0.1469207320120017</v>
      </c>
    </row>
    <row r="2272" spans="2:15" x14ac:dyDescent="0.25">
      <c r="B2272" s="2">
        <f t="shared" si="326"/>
        <v>2257</v>
      </c>
      <c r="C2272" s="14">
        <v>5</v>
      </c>
      <c r="D2272" s="15">
        <v>737740.57812011696</v>
      </c>
      <c r="E2272" s="16">
        <f t="shared" si="318"/>
        <v>0.73774057812011695</v>
      </c>
      <c r="F2272" s="17">
        <f>$B$4-D2272-$B$4*$C$4</f>
        <v>212259.42187988304</v>
      </c>
      <c r="G2272" s="16">
        <f t="shared" si="319"/>
        <v>0.787740578120117</v>
      </c>
      <c r="H2272" s="17">
        <f t="shared" si="320"/>
        <v>221322.17343603508</v>
      </c>
      <c r="I2272" s="16">
        <f t="shared" si="321"/>
        <v>0.73774057812011695</v>
      </c>
      <c r="J2272" s="17">
        <f>$F$4-H2272-$G$4</f>
        <v>18677.826563964918</v>
      </c>
      <c r="K2272" s="16">
        <f t="shared" si="322"/>
        <v>0.93774057812011691</v>
      </c>
      <c r="L2272" s="17">
        <f t="shared" si="324"/>
        <v>516418.40468408191</v>
      </c>
      <c r="M2272" s="16">
        <f t="shared" si="323"/>
        <v>0.73774057812011706</v>
      </c>
      <c r="N2272" s="17">
        <f t="shared" si="325"/>
        <v>193581.59531591812</v>
      </c>
      <c r="O2272" s="16">
        <f>($B$4*G2272-$F$4*K2272)/$H$4</f>
        <v>0.72345486383440272</v>
      </c>
    </row>
    <row r="2273" spans="2:15" x14ac:dyDescent="0.25">
      <c r="B2273" s="2">
        <f t="shared" si="326"/>
        <v>2258</v>
      </c>
      <c r="C2273" s="14">
        <v>0</v>
      </c>
      <c r="D2273" s="15">
        <v>0</v>
      </c>
      <c r="E2273" s="16">
        <f t="shared" si="318"/>
        <v>0</v>
      </c>
      <c r="F2273" s="17">
        <f>$B$4-D2273-$B$4*$C$4</f>
        <v>950000</v>
      </c>
      <c r="G2273" s="16">
        <f t="shared" si="319"/>
        <v>0.05</v>
      </c>
      <c r="H2273" s="17">
        <f t="shared" si="320"/>
        <v>0</v>
      </c>
      <c r="I2273" s="16">
        <f t="shared" si="321"/>
        <v>0</v>
      </c>
      <c r="J2273" s="17">
        <f>$F$4-H2273-$G$4</f>
        <v>240000</v>
      </c>
      <c r="K2273" s="16">
        <f t="shared" si="322"/>
        <v>0.2</v>
      </c>
      <c r="L2273" s="17">
        <f t="shared" si="324"/>
        <v>0</v>
      </c>
      <c r="M2273" s="16">
        <f t="shared" si="323"/>
        <v>0</v>
      </c>
      <c r="N2273" s="17">
        <f t="shared" si="325"/>
        <v>710000</v>
      </c>
      <c r="O2273" s="16">
        <f>($B$4*G2273-$F$4*K2273)/$H$4</f>
        <v>-1.4285714285714285E-2</v>
      </c>
    </row>
    <row r="2274" spans="2:15" x14ac:dyDescent="0.25">
      <c r="B2274" s="2">
        <f t="shared" si="326"/>
        <v>2259</v>
      </c>
      <c r="C2274" s="14">
        <v>5</v>
      </c>
      <c r="D2274" s="15">
        <v>637248.99654253898</v>
      </c>
      <c r="E2274" s="16">
        <f t="shared" si="318"/>
        <v>0.63724899654253897</v>
      </c>
      <c r="F2274" s="17">
        <f>$B$4-D2274-$B$4*$C$4</f>
        <v>312751.00345746102</v>
      </c>
      <c r="G2274" s="16">
        <f t="shared" si="319"/>
        <v>0.68724899654253901</v>
      </c>
      <c r="H2274" s="17">
        <f t="shared" si="320"/>
        <v>191174.6989627617</v>
      </c>
      <c r="I2274" s="16">
        <f t="shared" si="321"/>
        <v>0.63724899654253897</v>
      </c>
      <c r="J2274" s="17">
        <f>$F$4-H2274-$G$4</f>
        <v>48825.3010372383</v>
      </c>
      <c r="K2274" s="16">
        <f t="shared" si="322"/>
        <v>0.83724899654253893</v>
      </c>
      <c r="L2274" s="17">
        <f t="shared" si="324"/>
        <v>446074.29757977731</v>
      </c>
      <c r="M2274" s="16">
        <f t="shared" si="323"/>
        <v>0.63724899654253897</v>
      </c>
      <c r="N2274" s="17">
        <f t="shared" si="325"/>
        <v>263925.70242022269</v>
      </c>
      <c r="O2274" s="16">
        <f>($B$4*G2274-$F$4*K2274)/$H$4</f>
        <v>0.62296328225682474</v>
      </c>
    </row>
    <row r="2275" spans="2:15" x14ac:dyDescent="0.25">
      <c r="B2275" s="2">
        <f t="shared" si="326"/>
        <v>2260</v>
      </c>
      <c r="C2275" s="14">
        <v>4</v>
      </c>
      <c r="D2275" s="15">
        <v>667281.14587677305</v>
      </c>
      <c r="E2275" s="16">
        <f t="shared" si="318"/>
        <v>0.66728114587677301</v>
      </c>
      <c r="F2275" s="17">
        <f>$B$4-D2275-$B$4*$C$4</f>
        <v>282718.85412322695</v>
      </c>
      <c r="G2275" s="16">
        <f t="shared" si="319"/>
        <v>0.71728114587677305</v>
      </c>
      <c r="H2275" s="17">
        <f t="shared" si="320"/>
        <v>200184.34376303191</v>
      </c>
      <c r="I2275" s="16">
        <f t="shared" si="321"/>
        <v>0.66728114587677301</v>
      </c>
      <c r="J2275" s="17">
        <f>$F$4-H2275-$G$4</f>
        <v>39815.656236968091</v>
      </c>
      <c r="K2275" s="16">
        <f t="shared" si="322"/>
        <v>0.86728114587677307</v>
      </c>
      <c r="L2275" s="17">
        <f t="shared" si="324"/>
        <v>467096.80211374117</v>
      </c>
      <c r="M2275" s="16">
        <f t="shared" si="323"/>
        <v>0.66728114587677312</v>
      </c>
      <c r="N2275" s="17">
        <f t="shared" si="325"/>
        <v>242903.19788625886</v>
      </c>
      <c r="O2275" s="16">
        <f>($B$4*G2275-$F$4*K2275)/$H$4</f>
        <v>0.65299543159105877</v>
      </c>
    </row>
    <row r="2276" spans="2:15" x14ac:dyDescent="0.25">
      <c r="B2276" s="2">
        <f t="shared" si="326"/>
        <v>2261</v>
      </c>
      <c r="C2276" s="14">
        <v>3</v>
      </c>
      <c r="D2276" s="15">
        <v>460788.45916867</v>
      </c>
      <c r="E2276" s="16">
        <f t="shared" si="318"/>
        <v>0.46078845916867001</v>
      </c>
      <c r="F2276" s="17">
        <f>$B$4-D2276-$B$4*$C$4</f>
        <v>489211.54083133</v>
      </c>
      <c r="G2276" s="16">
        <f t="shared" si="319"/>
        <v>0.51078845916866999</v>
      </c>
      <c r="H2276" s="17">
        <f t="shared" si="320"/>
        <v>138236.53775060098</v>
      </c>
      <c r="I2276" s="16">
        <f t="shared" si="321"/>
        <v>0.46078845916866995</v>
      </c>
      <c r="J2276" s="17">
        <f>$F$4-H2276-$G$4</f>
        <v>101763.46224939902</v>
      </c>
      <c r="K2276" s="16">
        <f t="shared" si="322"/>
        <v>0.66078845916866991</v>
      </c>
      <c r="L2276" s="17">
        <f t="shared" si="324"/>
        <v>322551.92141806905</v>
      </c>
      <c r="M2276" s="16">
        <f t="shared" si="323"/>
        <v>0.46078845916867006</v>
      </c>
      <c r="N2276" s="17">
        <f t="shared" si="325"/>
        <v>387448.07858193095</v>
      </c>
      <c r="O2276" s="16">
        <f>($B$4*G2276-$F$4*K2276)/$H$4</f>
        <v>0.44650274488295577</v>
      </c>
    </row>
    <row r="2277" spans="2:15" x14ac:dyDescent="0.25">
      <c r="B2277" s="2">
        <f t="shared" si="326"/>
        <v>2262</v>
      </c>
      <c r="C2277" s="14">
        <v>6</v>
      </c>
      <c r="D2277" s="15">
        <v>873943.12820700195</v>
      </c>
      <c r="E2277" s="16">
        <f t="shared" si="318"/>
        <v>0.87394312820700193</v>
      </c>
      <c r="F2277" s="17">
        <f>$B$4-D2277-$B$4*$C$4</f>
        <v>76056.871792998048</v>
      </c>
      <c r="G2277" s="16">
        <f t="shared" si="319"/>
        <v>0.92394312820700197</v>
      </c>
      <c r="H2277" s="17">
        <f t="shared" si="320"/>
        <v>262182.93846210057</v>
      </c>
      <c r="I2277" s="16">
        <f t="shared" si="321"/>
        <v>0.87394312820700193</v>
      </c>
      <c r="J2277" s="17">
        <f>$F$4-H2277-$G$4</f>
        <v>-22182.938462100574</v>
      </c>
      <c r="K2277" s="16">
        <f t="shared" si="322"/>
        <v>1.073943128207002</v>
      </c>
      <c r="L2277" s="17">
        <f t="shared" si="324"/>
        <v>611760.18974490138</v>
      </c>
      <c r="M2277" s="16">
        <f t="shared" si="323"/>
        <v>0.87394312820700193</v>
      </c>
      <c r="N2277" s="17">
        <f t="shared" si="325"/>
        <v>98239.810255098622</v>
      </c>
      <c r="O2277" s="16">
        <f>($B$4*G2277-$F$4*K2277)/$H$4</f>
        <v>0.85965741392128769</v>
      </c>
    </row>
    <row r="2278" spans="2:15" x14ac:dyDescent="0.25">
      <c r="B2278" s="2">
        <f t="shared" si="326"/>
        <v>2263</v>
      </c>
      <c r="C2278" s="14">
        <v>1</v>
      </c>
      <c r="D2278" s="15">
        <v>151201.86725280099</v>
      </c>
      <c r="E2278" s="16">
        <f t="shared" si="318"/>
        <v>0.15120186725280099</v>
      </c>
      <c r="F2278" s="17">
        <f>$B$4-D2278-$B$4*$C$4</f>
        <v>798798.13274719904</v>
      </c>
      <c r="G2278" s="16">
        <f t="shared" si="319"/>
        <v>0.20120186725280098</v>
      </c>
      <c r="H2278" s="17">
        <f t="shared" si="320"/>
        <v>45360.560175840299</v>
      </c>
      <c r="I2278" s="16">
        <f t="shared" si="321"/>
        <v>0.15120186725280099</v>
      </c>
      <c r="J2278" s="17">
        <f>$F$4-H2278-$G$4</f>
        <v>194639.43982415969</v>
      </c>
      <c r="K2278" s="16">
        <f t="shared" si="322"/>
        <v>0.351201867252801</v>
      </c>
      <c r="L2278" s="17">
        <f t="shared" si="324"/>
        <v>105841.30707696069</v>
      </c>
      <c r="M2278" s="16">
        <f t="shared" si="323"/>
        <v>0.15120186725280099</v>
      </c>
      <c r="N2278" s="17">
        <f t="shared" si="325"/>
        <v>604158.69292303931</v>
      </c>
      <c r="O2278" s="16">
        <f>($B$4*G2278-$F$4*K2278)/$H$4</f>
        <v>0.1369161529670867</v>
      </c>
    </row>
    <row r="2279" spans="2:15" x14ac:dyDescent="0.25">
      <c r="B2279" s="2">
        <f t="shared" si="326"/>
        <v>2264</v>
      </c>
      <c r="C2279" s="14">
        <v>6</v>
      </c>
      <c r="D2279" s="15">
        <v>829506.84896127204</v>
      </c>
      <c r="E2279" s="16">
        <f t="shared" si="318"/>
        <v>0.82950684896127203</v>
      </c>
      <c r="F2279" s="17">
        <f>$B$4-D2279-$B$4*$C$4</f>
        <v>120493.15103872796</v>
      </c>
      <c r="G2279" s="16">
        <f t="shared" si="319"/>
        <v>0.87950684896127207</v>
      </c>
      <c r="H2279" s="17">
        <f t="shared" si="320"/>
        <v>248852.05468838161</v>
      </c>
      <c r="I2279" s="16">
        <f t="shared" si="321"/>
        <v>0.82950684896127203</v>
      </c>
      <c r="J2279" s="17">
        <f>$F$4-H2279-$G$4</f>
        <v>-8852.0546883816132</v>
      </c>
      <c r="K2279" s="16">
        <f t="shared" si="322"/>
        <v>1.029506848961272</v>
      </c>
      <c r="L2279" s="17">
        <f t="shared" si="324"/>
        <v>580654.79427289043</v>
      </c>
      <c r="M2279" s="16">
        <f t="shared" si="323"/>
        <v>0.82950684896127203</v>
      </c>
      <c r="N2279" s="17">
        <f t="shared" si="325"/>
        <v>129345.20572710957</v>
      </c>
      <c r="O2279" s="16">
        <f>($B$4*G2279-$F$4*K2279)/$H$4</f>
        <v>0.81522113467555779</v>
      </c>
    </row>
    <row r="2280" spans="2:15" x14ac:dyDescent="0.25">
      <c r="B2280" s="2">
        <f t="shared" si="326"/>
        <v>2265</v>
      </c>
      <c r="C2280" s="14">
        <v>5</v>
      </c>
      <c r="D2280" s="15">
        <v>889042.71712380601</v>
      </c>
      <c r="E2280" s="16">
        <f t="shared" si="318"/>
        <v>0.889042717123806</v>
      </c>
      <c r="F2280" s="17">
        <f>$B$4-D2280-$B$4*$C$4</f>
        <v>60957.282876193989</v>
      </c>
      <c r="G2280" s="16">
        <f t="shared" si="319"/>
        <v>0.93904271712380605</v>
      </c>
      <c r="H2280" s="17">
        <f t="shared" si="320"/>
        <v>266712.81513714179</v>
      </c>
      <c r="I2280" s="16">
        <f t="shared" si="321"/>
        <v>0.889042717123806</v>
      </c>
      <c r="J2280" s="17">
        <f>$F$4-H2280-$G$4</f>
        <v>-26712.815137141792</v>
      </c>
      <c r="K2280" s="16">
        <f t="shared" si="322"/>
        <v>1.089042717123806</v>
      </c>
      <c r="L2280" s="17">
        <f t="shared" si="324"/>
        <v>622329.90198666416</v>
      </c>
      <c r="M2280" s="16">
        <f t="shared" si="323"/>
        <v>0.88904271712380589</v>
      </c>
      <c r="N2280" s="17">
        <f t="shared" si="325"/>
        <v>87670.098013335781</v>
      </c>
      <c r="O2280" s="16">
        <f>($B$4*G2280-$F$4*K2280)/$H$4</f>
        <v>0.87475700283809166</v>
      </c>
    </row>
    <row r="2281" spans="2:15" x14ac:dyDescent="0.25">
      <c r="B2281" s="2">
        <f t="shared" si="326"/>
        <v>2266</v>
      </c>
      <c r="C2281" s="14">
        <v>4</v>
      </c>
      <c r="D2281" s="15">
        <v>669526.78224474494</v>
      </c>
      <c r="E2281" s="16">
        <f t="shared" si="318"/>
        <v>0.66952678224474493</v>
      </c>
      <c r="F2281" s="17">
        <f>$B$4-D2281-$B$4*$C$4</f>
        <v>280473.21775525506</v>
      </c>
      <c r="G2281" s="16">
        <f t="shared" si="319"/>
        <v>0.71952678224474498</v>
      </c>
      <c r="H2281" s="17">
        <f t="shared" si="320"/>
        <v>200858.03467342348</v>
      </c>
      <c r="I2281" s="16">
        <f t="shared" si="321"/>
        <v>0.66952678224474493</v>
      </c>
      <c r="J2281" s="17">
        <f>$F$4-H2281-$G$4</f>
        <v>39141.965326576523</v>
      </c>
      <c r="K2281" s="16">
        <f t="shared" si="322"/>
        <v>0.869526782244745</v>
      </c>
      <c r="L2281" s="17">
        <f t="shared" si="324"/>
        <v>468668.74757132144</v>
      </c>
      <c r="M2281" s="16">
        <f t="shared" si="323"/>
        <v>0.66952678224474493</v>
      </c>
      <c r="N2281" s="17">
        <f t="shared" si="325"/>
        <v>241331.25242867853</v>
      </c>
      <c r="O2281" s="16">
        <f>($B$4*G2281-$F$4*K2281)/$H$4</f>
        <v>0.65524106795903059</v>
      </c>
    </row>
    <row r="2282" spans="2:15" x14ac:dyDescent="0.25">
      <c r="B2282" s="2">
        <f t="shared" si="326"/>
        <v>2267</v>
      </c>
      <c r="C2282" s="14">
        <v>1</v>
      </c>
      <c r="D2282" s="15">
        <v>178067.06640250699</v>
      </c>
      <c r="E2282" s="16">
        <f t="shared" si="318"/>
        <v>0.178067066402507</v>
      </c>
      <c r="F2282" s="17">
        <f>$B$4-D2282-$B$4*$C$4</f>
        <v>771932.93359749299</v>
      </c>
      <c r="G2282" s="16">
        <f t="shared" si="319"/>
        <v>0.22806706640250701</v>
      </c>
      <c r="H2282" s="17">
        <f t="shared" si="320"/>
        <v>53420.119920752091</v>
      </c>
      <c r="I2282" s="16">
        <f t="shared" si="321"/>
        <v>0.17806706640250697</v>
      </c>
      <c r="J2282" s="17">
        <f>$F$4-H2282-$G$4</f>
        <v>186579.8800792479</v>
      </c>
      <c r="K2282" s="16">
        <f t="shared" si="322"/>
        <v>0.37806706640250698</v>
      </c>
      <c r="L2282" s="17">
        <f t="shared" si="324"/>
        <v>124646.94648175489</v>
      </c>
      <c r="M2282" s="16">
        <f t="shared" si="323"/>
        <v>0.17806706640250697</v>
      </c>
      <c r="N2282" s="17">
        <f t="shared" si="325"/>
        <v>585353.05351824511</v>
      </c>
      <c r="O2282" s="16">
        <f>($B$4*G2282-$F$4*K2282)/$H$4</f>
        <v>0.16378135211679273</v>
      </c>
    </row>
    <row r="2283" spans="2:15" x14ac:dyDescent="0.25">
      <c r="B2283" s="2">
        <f t="shared" si="326"/>
        <v>2268</v>
      </c>
      <c r="C2283" s="14">
        <v>4</v>
      </c>
      <c r="D2283" s="15">
        <v>583414.24478724203</v>
      </c>
      <c r="E2283" s="16">
        <f t="shared" si="318"/>
        <v>0.58341424478724202</v>
      </c>
      <c r="F2283" s="17">
        <f>$B$4-D2283-$B$4*$C$4</f>
        <v>366585.75521275797</v>
      </c>
      <c r="G2283" s="16">
        <f t="shared" si="319"/>
        <v>0.63341424478724206</v>
      </c>
      <c r="H2283" s="17">
        <f t="shared" si="320"/>
        <v>175024.2734361726</v>
      </c>
      <c r="I2283" s="16">
        <f t="shared" si="321"/>
        <v>0.58341424478724202</v>
      </c>
      <c r="J2283" s="17">
        <f>$F$4-H2283-$G$4</f>
        <v>64975.726563827397</v>
      </c>
      <c r="K2283" s="16">
        <f t="shared" si="322"/>
        <v>0.78341424478724209</v>
      </c>
      <c r="L2283" s="17">
        <f t="shared" si="324"/>
        <v>408389.9713510694</v>
      </c>
      <c r="M2283" s="16">
        <f t="shared" si="323"/>
        <v>0.58341424478724202</v>
      </c>
      <c r="N2283" s="17">
        <f t="shared" si="325"/>
        <v>301610.0286489306</v>
      </c>
      <c r="O2283" s="16">
        <f>($B$4*G2283-$F$4*K2283)/$H$4</f>
        <v>0.56912853050152767</v>
      </c>
    </row>
    <row r="2284" spans="2:15" x14ac:dyDescent="0.25">
      <c r="B2284" s="2">
        <f t="shared" si="326"/>
        <v>2269</v>
      </c>
      <c r="C2284" s="14">
        <v>6</v>
      </c>
      <c r="D2284" s="15">
        <v>912967.58968256495</v>
      </c>
      <c r="E2284" s="16">
        <f t="shared" si="318"/>
        <v>0.91296758968256497</v>
      </c>
      <c r="F2284" s="17">
        <f>$B$4-D2284-$B$4*$C$4</f>
        <v>37032.410317435046</v>
      </c>
      <c r="G2284" s="16">
        <f t="shared" si="319"/>
        <v>0.96296758968256502</v>
      </c>
      <c r="H2284" s="17">
        <f t="shared" si="320"/>
        <v>273890.27690476947</v>
      </c>
      <c r="I2284" s="16">
        <f t="shared" si="321"/>
        <v>0.91296758968256486</v>
      </c>
      <c r="J2284" s="17">
        <f>$F$4-H2284-$G$4</f>
        <v>-33890.276904769475</v>
      </c>
      <c r="K2284" s="16">
        <f t="shared" si="322"/>
        <v>1.1129675896825648</v>
      </c>
      <c r="L2284" s="17">
        <f t="shared" si="324"/>
        <v>639077.31277779548</v>
      </c>
      <c r="M2284" s="16">
        <f t="shared" si="323"/>
        <v>0.91296758968256497</v>
      </c>
      <c r="N2284" s="17">
        <f t="shared" si="325"/>
        <v>70922.68722220452</v>
      </c>
      <c r="O2284" s="16">
        <f>($B$4*G2284-$F$4*K2284)/$H$4</f>
        <v>0.89868187539685085</v>
      </c>
    </row>
    <row r="2285" spans="2:15" x14ac:dyDescent="0.25">
      <c r="B2285" s="2">
        <f t="shared" si="326"/>
        <v>2270</v>
      </c>
      <c r="C2285" s="14">
        <v>4</v>
      </c>
      <c r="D2285" s="15">
        <v>619308.95242948597</v>
      </c>
      <c r="E2285" s="16">
        <f t="shared" si="318"/>
        <v>0.61930895242948603</v>
      </c>
      <c r="F2285" s="17">
        <f>$B$4-D2285-$B$4*$C$4</f>
        <v>330691.04757051403</v>
      </c>
      <c r="G2285" s="16">
        <f t="shared" si="319"/>
        <v>0.66930895242948607</v>
      </c>
      <c r="H2285" s="17">
        <f t="shared" si="320"/>
        <v>185792.6857288458</v>
      </c>
      <c r="I2285" s="16">
        <f t="shared" si="321"/>
        <v>0.61930895242948603</v>
      </c>
      <c r="J2285" s="17">
        <f>$F$4-H2285-$G$4</f>
        <v>54207.314271154202</v>
      </c>
      <c r="K2285" s="16">
        <f t="shared" si="322"/>
        <v>0.81930895242948609</v>
      </c>
      <c r="L2285" s="17">
        <f t="shared" si="324"/>
        <v>433516.2667006402</v>
      </c>
      <c r="M2285" s="16">
        <f t="shared" si="323"/>
        <v>0.61930895242948603</v>
      </c>
      <c r="N2285" s="17">
        <f t="shared" si="325"/>
        <v>276483.7332993598</v>
      </c>
      <c r="O2285" s="16">
        <f>($B$4*G2285-$F$4*K2285)/$H$4</f>
        <v>0.60502323814377179</v>
      </c>
    </row>
    <row r="2286" spans="2:15" x14ac:dyDescent="0.25">
      <c r="B2286" s="2">
        <f t="shared" si="326"/>
        <v>2271</v>
      </c>
      <c r="C2286" s="14">
        <v>1</v>
      </c>
      <c r="D2286" s="15">
        <v>129910.956782875</v>
      </c>
      <c r="E2286" s="16">
        <f t="shared" si="318"/>
        <v>0.12991095678287501</v>
      </c>
      <c r="F2286" s="17">
        <f>$B$4-D2286-$B$4*$C$4</f>
        <v>820089.043217125</v>
      </c>
      <c r="G2286" s="16">
        <f t="shared" si="319"/>
        <v>0.179910956782875</v>
      </c>
      <c r="H2286" s="17">
        <f t="shared" si="320"/>
        <v>38973.2870348625</v>
      </c>
      <c r="I2286" s="16">
        <f t="shared" si="321"/>
        <v>0.12991095678287501</v>
      </c>
      <c r="J2286" s="17">
        <f>$F$4-H2286-$G$4</f>
        <v>201026.7129651375</v>
      </c>
      <c r="K2286" s="16">
        <f t="shared" si="322"/>
        <v>0.32991095678287502</v>
      </c>
      <c r="L2286" s="17">
        <f t="shared" si="324"/>
        <v>90937.6697480125</v>
      </c>
      <c r="M2286" s="16">
        <f t="shared" si="323"/>
        <v>0.12991095678287501</v>
      </c>
      <c r="N2286" s="17">
        <f t="shared" si="325"/>
        <v>619062.33025198756</v>
      </c>
      <c r="O2286" s="16">
        <f>($B$4*G2286-$F$4*K2286)/$H$4</f>
        <v>0.11562524249716072</v>
      </c>
    </row>
    <row r="2287" spans="2:15" x14ac:dyDescent="0.25">
      <c r="B2287" s="2">
        <f t="shared" si="326"/>
        <v>2272</v>
      </c>
      <c r="C2287" s="14">
        <v>4</v>
      </c>
      <c r="D2287" s="15">
        <v>642813.31168766203</v>
      </c>
      <c r="E2287" s="16">
        <f t="shared" si="318"/>
        <v>0.64281331168766198</v>
      </c>
      <c r="F2287" s="17">
        <f>$B$4-D2287-$B$4*$C$4</f>
        <v>307186.68831233797</v>
      </c>
      <c r="G2287" s="16">
        <f t="shared" si="319"/>
        <v>0.69281331168766203</v>
      </c>
      <c r="H2287" s="17">
        <f t="shared" si="320"/>
        <v>192843.9935062986</v>
      </c>
      <c r="I2287" s="16">
        <f t="shared" si="321"/>
        <v>0.64281331168766198</v>
      </c>
      <c r="J2287" s="17">
        <f>$F$4-H2287-$G$4</f>
        <v>47156.006493701396</v>
      </c>
      <c r="K2287" s="16">
        <f t="shared" si="322"/>
        <v>0.84281331168766194</v>
      </c>
      <c r="L2287" s="17">
        <f t="shared" si="324"/>
        <v>449969.3181813634</v>
      </c>
      <c r="M2287" s="16">
        <f t="shared" si="323"/>
        <v>0.64281331168766198</v>
      </c>
      <c r="N2287" s="17">
        <f t="shared" si="325"/>
        <v>260030.68181863657</v>
      </c>
      <c r="O2287" s="16">
        <f>($B$4*G2287-$F$4*K2287)/$H$4</f>
        <v>0.62852759740194775</v>
      </c>
    </row>
    <row r="2288" spans="2:15" x14ac:dyDescent="0.25">
      <c r="B2288" s="2">
        <f t="shared" si="326"/>
        <v>2273</v>
      </c>
      <c r="C2288" s="14">
        <v>4</v>
      </c>
      <c r="D2288" s="15">
        <v>630296.25260385999</v>
      </c>
      <c r="E2288" s="16">
        <f t="shared" si="318"/>
        <v>0.63029625260386002</v>
      </c>
      <c r="F2288" s="17">
        <f>$B$4-D2288-$B$4*$C$4</f>
        <v>319703.74739614001</v>
      </c>
      <c r="G2288" s="16">
        <f t="shared" si="319"/>
        <v>0.68029625260386006</v>
      </c>
      <c r="H2288" s="17">
        <f t="shared" si="320"/>
        <v>189088.87578115799</v>
      </c>
      <c r="I2288" s="16">
        <f t="shared" si="321"/>
        <v>0.63029625260385991</v>
      </c>
      <c r="J2288" s="17">
        <f>$F$4-H2288-$G$4</f>
        <v>50911.124218842015</v>
      </c>
      <c r="K2288" s="16">
        <f t="shared" si="322"/>
        <v>0.83029625260385997</v>
      </c>
      <c r="L2288" s="17">
        <f t="shared" si="324"/>
        <v>441207.376822702</v>
      </c>
      <c r="M2288" s="16">
        <f t="shared" si="323"/>
        <v>0.63029625260386002</v>
      </c>
      <c r="N2288" s="17">
        <f t="shared" si="325"/>
        <v>268792.623177298</v>
      </c>
      <c r="O2288" s="16">
        <f>($B$4*G2288-$F$4*K2288)/$H$4</f>
        <v>0.61601053831814589</v>
      </c>
    </row>
    <row r="2289" spans="2:15" x14ac:dyDescent="0.25">
      <c r="B2289" s="2">
        <f t="shared" si="326"/>
        <v>2274</v>
      </c>
      <c r="C2289" s="14">
        <v>4</v>
      </c>
      <c r="D2289" s="15">
        <v>500845.44000313099</v>
      </c>
      <c r="E2289" s="16">
        <f t="shared" si="318"/>
        <v>0.50084544000313103</v>
      </c>
      <c r="F2289" s="17">
        <f>$B$4-D2289-$B$4*$C$4</f>
        <v>449154.55999686901</v>
      </c>
      <c r="G2289" s="16">
        <f t="shared" si="319"/>
        <v>0.55084544000313107</v>
      </c>
      <c r="H2289" s="17">
        <f t="shared" si="320"/>
        <v>150253.63200093928</v>
      </c>
      <c r="I2289" s="16">
        <f t="shared" si="321"/>
        <v>0.50084544000313092</v>
      </c>
      <c r="J2289" s="17">
        <f>$F$4-H2289-$G$4</f>
        <v>89746.36799906072</v>
      </c>
      <c r="K2289" s="16">
        <f t="shared" si="322"/>
        <v>0.70084544000313098</v>
      </c>
      <c r="L2289" s="17">
        <f t="shared" si="324"/>
        <v>350591.80800219171</v>
      </c>
      <c r="M2289" s="16">
        <f t="shared" si="323"/>
        <v>0.50084544000313103</v>
      </c>
      <c r="N2289" s="17">
        <f t="shared" si="325"/>
        <v>359408.19199780829</v>
      </c>
      <c r="O2289" s="16">
        <f>($B$4*G2289-$F$4*K2289)/$H$4</f>
        <v>0.48655972571741679</v>
      </c>
    </row>
    <row r="2290" spans="2:15" x14ac:dyDescent="0.25">
      <c r="B2290" s="2">
        <f t="shared" si="326"/>
        <v>2275</v>
      </c>
      <c r="C2290" s="14">
        <v>2</v>
      </c>
      <c r="D2290" s="15">
        <v>346028.79671100399</v>
      </c>
      <c r="E2290" s="16">
        <f t="shared" si="318"/>
        <v>0.34602879671100401</v>
      </c>
      <c r="F2290" s="17">
        <f>$B$4-D2290-$B$4*$C$4</f>
        <v>603971.20328899601</v>
      </c>
      <c r="G2290" s="16">
        <f t="shared" si="319"/>
        <v>0.39602879671100399</v>
      </c>
      <c r="H2290" s="17">
        <f t="shared" si="320"/>
        <v>103808.63901330119</v>
      </c>
      <c r="I2290" s="16">
        <f t="shared" si="321"/>
        <v>0.34602879671100395</v>
      </c>
      <c r="J2290" s="17">
        <f>$F$4-H2290-$G$4</f>
        <v>136191.36098669883</v>
      </c>
      <c r="K2290" s="16">
        <f t="shared" si="322"/>
        <v>0.54602879671100402</v>
      </c>
      <c r="L2290" s="17">
        <f t="shared" si="324"/>
        <v>242220.15769770282</v>
      </c>
      <c r="M2290" s="16">
        <f t="shared" si="323"/>
        <v>0.34602879671100401</v>
      </c>
      <c r="N2290" s="17">
        <f t="shared" si="325"/>
        <v>467779.84230229718</v>
      </c>
      <c r="O2290" s="16">
        <f>($B$4*G2290-$F$4*K2290)/$H$4</f>
        <v>0.33174308242528971</v>
      </c>
    </row>
    <row r="2291" spans="2:15" x14ac:dyDescent="0.25">
      <c r="B2291" s="2">
        <f t="shared" si="326"/>
        <v>2276</v>
      </c>
      <c r="C2291" s="14">
        <v>4</v>
      </c>
      <c r="D2291" s="15">
        <v>616760.97587789805</v>
      </c>
      <c r="E2291" s="16">
        <f t="shared" si="318"/>
        <v>0.61676097587789802</v>
      </c>
      <c r="F2291" s="17">
        <f>$B$4-D2291-$B$4*$C$4</f>
        <v>333239.02412210195</v>
      </c>
      <c r="G2291" s="16">
        <f t="shared" si="319"/>
        <v>0.66676097587789807</v>
      </c>
      <c r="H2291" s="17">
        <f t="shared" si="320"/>
        <v>185028.29276336942</v>
      </c>
      <c r="I2291" s="16">
        <f t="shared" si="321"/>
        <v>0.61676097587789802</v>
      </c>
      <c r="J2291" s="17">
        <f>$F$4-H2291-$G$4</f>
        <v>54971.70723663058</v>
      </c>
      <c r="K2291" s="16">
        <f t="shared" si="322"/>
        <v>0.81676097587789798</v>
      </c>
      <c r="L2291" s="17">
        <f t="shared" si="324"/>
        <v>431732.68311452866</v>
      </c>
      <c r="M2291" s="16">
        <f t="shared" si="323"/>
        <v>0.61676097587789813</v>
      </c>
      <c r="N2291" s="17">
        <f t="shared" si="325"/>
        <v>278267.31688547134</v>
      </c>
      <c r="O2291" s="16">
        <f>($B$4*G2291-$F$4*K2291)/$H$4</f>
        <v>0.60247526159218379</v>
      </c>
    </row>
    <row r="2292" spans="2:15" x14ac:dyDescent="0.25">
      <c r="B2292" s="2">
        <f t="shared" si="326"/>
        <v>2277</v>
      </c>
      <c r="C2292" s="14">
        <v>2</v>
      </c>
      <c r="D2292" s="15">
        <v>216219.97412320599</v>
      </c>
      <c r="E2292" s="16">
        <f t="shared" si="318"/>
        <v>0.21621997412320598</v>
      </c>
      <c r="F2292" s="17">
        <f>$B$4-D2292-$B$4*$C$4</f>
        <v>733780.02587679401</v>
      </c>
      <c r="G2292" s="16">
        <f t="shared" si="319"/>
        <v>0.26621997412320597</v>
      </c>
      <c r="H2292" s="17">
        <f t="shared" si="320"/>
        <v>64865.992236961793</v>
      </c>
      <c r="I2292" s="16">
        <f t="shared" si="321"/>
        <v>0.21621997412320598</v>
      </c>
      <c r="J2292" s="17">
        <f>$F$4-H2292-$G$4</f>
        <v>175134.00776303821</v>
      </c>
      <c r="K2292" s="16">
        <f t="shared" si="322"/>
        <v>0.41621997412320599</v>
      </c>
      <c r="L2292" s="17">
        <f t="shared" si="324"/>
        <v>151353.9818862442</v>
      </c>
      <c r="M2292" s="16">
        <f t="shared" si="323"/>
        <v>0.21621997412320601</v>
      </c>
      <c r="N2292" s="17">
        <f t="shared" si="325"/>
        <v>558646.01811375585</v>
      </c>
      <c r="O2292" s="16">
        <f>($B$4*G2292-$F$4*K2292)/$H$4</f>
        <v>0.20193425983749172</v>
      </c>
    </row>
    <row r="2293" spans="2:15" x14ac:dyDescent="0.25">
      <c r="B2293" s="2">
        <f t="shared" si="326"/>
        <v>2278</v>
      </c>
      <c r="C2293" s="14">
        <v>4</v>
      </c>
      <c r="D2293" s="15">
        <v>704457.66602174996</v>
      </c>
      <c r="E2293" s="16">
        <f t="shared" si="318"/>
        <v>0.70445766602174997</v>
      </c>
      <c r="F2293" s="17">
        <f>$B$4-D2293-$B$4*$C$4</f>
        <v>245542.33397825004</v>
      </c>
      <c r="G2293" s="16">
        <f t="shared" si="319"/>
        <v>0.75445766602175002</v>
      </c>
      <c r="H2293" s="17">
        <f t="shared" si="320"/>
        <v>211337.29980652497</v>
      </c>
      <c r="I2293" s="16">
        <f t="shared" si="321"/>
        <v>0.70445766602174986</v>
      </c>
      <c r="J2293" s="17">
        <f>$F$4-H2293-$G$4</f>
        <v>28662.70019347503</v>
      </c>
      <c r="K2293" s="16">
        <f t="shared" si="322"/>
        <v>0.90445766602174982</v>
      </c>
      <c r="L2293" s="17">
        <f t="shared" si="324"/>
        <v>493120.36621522496</v>
      </c>
      <c r="M2293" s="16">
        <f t="shared" si="323"/>
        <v>0.70445766602174997</v>
      </c>
      <c r="N2293" s="17">
        <f t="shared" si="325"/>
        <v>216879.63378477501</v>
      </c>
      <c r="O2293" s="16">
        <f>($B$4*G2293-$F$4*K2293)/$H$4</f>
        <v>0.69017195173603574</v>
      </c>
    </row>
    <row r="2294" spans="2:15" x14ac:dyDescent="0.25">
      <c r="B2294" s="2">
        <f t="shared" si="326"/>
        <v>2279</v>
      </c>
      <c r="C2294" s="14">
        <v>2</v>
      </c>
      <c r="D2294" s="15">
        <v>409058.30303830502</v>
      </c>
      <c r="E2294" s="16">
        <f t="shared" si="318"/>
        <v>0.40905830303830504</v>
      </c>
      <c r="F2294" s="17">
        <f>$B$4-D2294-$B$4*$C$4</f>
        <v>540941.69696169498</v>
      </c>
      <c r="G2294" s="16">
        <f t="shared" si="319"/>
        <v>0.45905830303830503</v>
      </c>
      <c r="H2294" s="17">
        <f t="shared" si="320"/>
        <v>122717.49091149151</v>
      </c>
      <c r="I2294" s="16">
        <f t="shared" si="321"/>
        <v>0.40905830303830504</v>
      </c>
      <c r="J2294" s="17">
        <f>$F$4-H2294-$G$4</f>
        <v>117282.50908850849</v>
      </c>
      <c r="K2294" s="16">
        <f t="shared" si="322"/>
        <v>0.60905830303830499</v>
      </c>
      <c r="L2294" s="17">
        <f t="shared" si="324"/>
        <v>286340.81212681351</v>
      </c>
      <c r="M2294" s="16">
        <f t="shared" si="323"/>
        <v>0.40905830303830504</v>
      </c>
      <c r="N2294" s="17">
        <f t="shared" si="325"/>
        <v>423659.18787318649</v>
      </c>
      <c r="O2294" s="16">
        <f>($B$4*G2294-$F$4*K2294)/$H$4</f>
        <v>0.39477258875259075</v>
      </c>
    </row>
    <row r="2295" spans="2:15" x14ac:dyDescent="0.25">
      <c r="B2295" s="2">
        <f t="shared" si="326"/>
        <v>2280</v>
      </c>
      <c r="C2295" s="14">
        <v>2</v>
      </c>
      <c r="D2295" s="15">
        <v>329572.16385252302</v>
      </c>
      <c r="E2295" s="16">
        <f t="shared" si="318"/>
        <v>0.32957216385252303</v>
      </c>
      <c r="F2295" s="17">
        <f>$B$4-D2295-$B$4*$C$4</f>
        <v>620427.83614747692</v>
      </c>
      <c r="G2295" s="16">
        <f t="shared" si="319"/>
        <v>0.37957216385252301</v>
      </c>
      <c r="H2295" s="17">
        <f t="shared" si="320"/>
        <v>98871.64915575691</v>
      </c>
      <c r="I2295" s="16">
        <f t="shared" si="321"/>
        <v>0.32957216385252303</v>
      </c>
      <c r="J2295" s="17">
        <f>$F$4-H2295-$G$4</f>
        <v>141128.35084424308</v>
      </c>
      <c r="K2295" s="16">
        <f t="shared" si="322"/>
        <v>0.52957216385252304</v>
      </c>
      <c r="L2295" s="17">
        <f t="shared" si="324"/>
        <v>230700.5146967661</v>
      </c>
      <c r="M2295" s="16">
        <f t="shared" si="323"/>
        <v>0.32957216385252297</v>
      </c>
      <c r="N2295" s="17">
        <f t="shared" si="325"/>
        <v>479299.48530323384</v>
      </c>
      <c r="O2295" s="16">
        <f>($B$4*G2295-$F$4*K2295)/$H$4</f>
        <v>0.31528644956680874</v>
      </c>
    </row>
    <row r="2296" spans="2:15" x14ac:dyDescent="0.25">
      <c r="B2296" s="2">
        <f t="shared" si="326"/>
        <v>2281</v>
      </c>
      <c r="C2296" s="14">
        <v>2</v>
      </c>
      <c r="D2296" s="15">
        <v>235103.390152523</v>
      </c>
      <c r="E2296" s="16">
        <f t="shared" si="318"/>
        <v>0.23510339015252299</v>
      </c>
      <c r="F2296" s="17">
        <f>$B$4-D2296-$B$4*$C$4</f>
        <v>714896.60984747694</v>
      </c>
      <c r="G2296" s="16">
        <f t="shared" si="319"/>
        <v>0.28510339015252301</v>
      </c>
      <c r="H2296" s="17">
        <f t="shared" si="320"/>
        <v>70531.017045756904</v>
      </c>
      <c r="I2296" s="16">
        <f t="shared" si="321"/>
        <v>0.23510339015252302</v>
      </c>
      <c r="J2296" s="17">
        <f>$F$4-H2296-$G$4</f>
        <v>169468.98295424308</v>
      </c>
      <c r="K2296" s="16">
        <f t="shared" si="322"/>
        <v>0.43510339015252303</v>
      </c>
      <c r="L2296" s="17">
        <f t="shared" si="324"/>
        <v>164572.37310676608</v>
      </c>
      <c r="M2296" s="16">
        <f t="shared" si="323"/>
        <v>0.23510339015252299</v>
      </c>
      <c r="N2296" s="17">
        <f t="shared" si="325"/>
        <v>545427.62689323386</v>
      </c>
      <c r="O2296" s="16">
        <f>($B$4*G2296-$F$4*K2296)/$H$4</f>
        <v>0.2208176758668087</v>
      </c>
    </row>
    <row r="2297" spans="2:15" x14ac:dyDescent="0.25">
      <c r="B2297" s="2">
        <f t="shared" si="326"/>
        <v>2282</v>
      </c>
      <c r="C2297" s="14">
        <v>2</v>
      </c>
      <c r="D2297" s="15">
        <v>379219.15347124502</v>
      </c>
      <c r="E2297" s="16">
        <f t="shared" si="318"/>
        <v>0.37921915347124502</v>
      </c>
      <c r="F2297" s="17">
        <f>$B$4-D2297-$B$4*$C$4</f>
        <v>570780.84652875504</v>
      </c>
      <c r="G2297" s="16">
        <f t="shared" si="319"/>
        <v>0.42921915347124501</v>
      </c>
      <c r="H2297" s="17">
        <f t="shared" si="320"/>
        <v>113765.74604137351</v>
      </c>
      <c r="I2297" s="16">
        <f t="shared" si="321"/>
        <v>0.37921915347124502</v>
      </c>
      <c r="J2297" s="17">
        <f>$F$4-H2297-$G$4</f>
        <v>126234.25395862648</v>
      </c>
      <c r="K2297" s="16">
        <f t="shared" si="322"/>
        <v>0.57921915347124497</v>
      </c>
      <c r="L2297" s="17">
        <f t="shared" si="324"/>
        <v>265453.4074298715</v>
      </c>
      <c r="M2297" s="16">
        <f t="shared" si="323"/>
        <v>0.37921915347124502</v>
      </c>
      <c r="N2297" s="17">
        <f t="shared" si="325"/>
        <v>444546.59257012856</v>
      </c>
      <c r="O2297" s="16">
        <f>($B$4*G2297-$F$4*K2297)/$H$4</f>
        <v>0.36493343918553073</v>
      </c>
    </row>
    <row r="2298" spans="2:15" x14ac:dyDescent="0.25">
      <c r="B2298" s="2">
        <f t="shared" si="326"/>
        <v>2283</v>
      </c>
      <c r="C2298" s="14">
        <v>2</v>
      </c>
      <c r="D2298" s="15">
        <v>298528.932165629</v>
      </c>
      <c r="E2298" s="16">
        <f t="shared" si="318"/>
        <v>0.29852893216562898</v>
      </c>
      <c r="F2298" s="17">
        <f>$B$4-D2298-$B$4*$C$4</f>
        <v>651471.067834371</v>
      </c>
      <c r="G2298" s="16">
        <f t="shared" si="319"/>
        <v>0.34852893216562897</v>
      </c>
      <c r="H2298" s="17">
        <f t="shared" si="320"/>
        <v>89558.679649688696</v>
      </c>
      <c r="I2298" s="16">
        <f t="shared" si="321"/>
        <v>0.29852893216562898</v>
      </c>
      <c r="J2298" s="17">
        <f>$F$4-H2298-$G$4</f>
        <v>150441.32035031129</v>
      </c>
      <c r="K2298" s="16">
        <f t="shared" si="322"/>
        <v>0.49852893216562899</v>
      </c>
      <c r="L2298" s="17">
        <f t="shared" si="324"/>
        <v>208970.25251594029</v>
      </c>
      <c r="M2298" s="16">
        <f t="shared" si="323"/>
        <v>0.29852893216562898</v>
      </c>
      <c r="N2298" s="17">
        <f t="shared" si="325"/>
        <v>501029.74748405971</v>
      </c>
      <c r="O2298" s="16">
        <f>($B$4*G2298-$F$4*K2298)/$H$4</f>
        <v>0.28424321787991469</v>
      </c>
    </row>
    <row r="2299" spans="2:15" x14ac:dyDescent="0.25">
      <c r="B2299" s="2">
        <f t="shared" si="326"/>
        <v>2284</v>
      </c>
      <c r="C2299" s="14">
        <v>4</v>
      </c>
      <c r="D2299" s="15">
        <v>658631.76725677005</v>
      </c>
      <c r="E2299" s="16">
        <f t="shared" si="318"/>
        <v>0.65863176725677008</v>
      </c>
      <c r="F2299" s="17">
        <f>$B$4-D2299-$B$4*$C$4</f>
        <v>291368.23274322995</v>
      </c>
      <c r="G2299" s="16">
        <f t="shared" si="319"/>
        <v>0.70863176725677013</v>
      </c>
      <c r="H2299" s="17">
        <f t="shared" si="320"/>
        <v>197589.530177031</v>
      </c>
      <c r="I2299" s="16">
        <f t="shared" si="321"/>
        <v>0.65863176725676997</v>
      </c>
      <c r="J2299" s="17">
        <f>$F$4-H2299-$G$4</f>
        <v>42410.469822968997</v>
      </c>
      <c r="K2299" s="16">
        <f t="shared" si="322"/>
        <v>0.85863176725677004</v>
      </c>
      <c r="L2299" s="17">
        <f t="shared" si="324"/>
        <v>461042.23707973905</v>
      </c>
      <c r="M2299" s="16">
        <f t="shared" si="323"/>
        <v>0.65863176725677008</v>
      </c>
      <c r="N2299" s="17">
        <f t="shared" si="325"/>
        <v>248957.76292026095</v>
      </c>
      <c r="O2299" s="16">
        <f>($B$4*G2299-$F$4*K2299)/$H$4</f>
        <v>0.64434605297105596</v>
      </c>
    </row>
    <row r="2300" spans="2:15" x14ac:dyDescent="0.25">
      <c r="B2300" s="2">
        <f t="shared" si="326"/>
        <v>2285</v>
      </c>
      <c r="C2300" s="14">
        <v>2</v>
      </c>
      <c r="D2300" s="15">
        <v>390935.21762783802</v>
      </c>
      <c r="E2300" s="16">
        <f t="shared" si="318"/>
        <v>0.39093521762783801</v>
      </c>
      <c r="F2300" s="17">
        <f>$B$4-D2300-$B$4*$C$4</f>
        <v>559064.78237216198</v>
      </c>
      <c r="G2300" s="16">
        <f t="shared" si="319"/>
        <v>0.44093521762783799</v>
      </c>
      <c r="H2300" s="17">
        <f t="shared" si="320"/>
        <v>117280.5652883514</v>
      </c>
      <c r="I2300" s="16">
        <f t="shared" si="321"/>
        <v>0.39093521762783801</v>
      </c>
      <c r="J2300" s="17">
        <f>$F$4-H2300-$G$4</f>
        <v>122719.43471164862</v>
      </c>
      <c r="K2300" s="16">
        <f t="shared" si="322"/>
        <v>0.59093521762783796</v>
      </c>
      <c r="L2300" s="17">
        <f t="shared" si="324"/>
        <v>273654.65233948664</v>
      </c>
      <c r="M2300" s="16">
        <f t="shared" si="323"/>
        <v>0.39093521762783806</v>
      </c>
      <c r="N2300" s="17">
        <f t="shared" si="325"/>
        <v>436345.34766051336</v>
      </c>
      <c r="O2300" s="16">
        <f>($B$4*G2300-$F$4*K2300)/$H$4</f>
        <v>0.37664950334212377</v>
      </c>
    </row>
    <row r="2301" spans="2:15" x14ac:dyDescent="0.25">
      <c r="B2301" s="2">
        <f t="shared" si="326"/>
        <v>2286</v>
      </c>
      <c r="C2301" s="14">
        <v>4</v>
      </c>
      <c r="D2301" s="15">
        <v>644243.75458337099</v>
      </c>
      <c r="E2301" s="16">
        <f t="shared" si="318"/>
        <v>0.64424375458337102</v>
      </c>
      <c r="F2301" s="17">
        <f>$B$4-D2301-$B$4*$C$4</f>
        <v>305756.24541662901</v>
      </c>
      <c r="G2301" s="16">
        <f t="shared" si="319"/>
        <v>0.69424375458337106</v>
      </c>
      <c r="H2301" s="17">
        <f t="shared" si="320"/>
        <v>193273.12637501128</v>
      </c>
      <c r="I2301" s="16">
        <f t="shared" si="321"/>
        <v>0.64424375458337091</v>
      </c>
      <c r="J2301" s="17">
        <f>$F$4-H2301-$G$4</f>
        <v>46726.873624988715</v>
      </c>
      <c r="K2301" s="16">
        <f t="shared" si="322"/>
        <v>0.84424375458337098</v>
      </c>
      <c r="L2301" s="17">
        <f t="shared" si="324"/>
        <v>450970.6282083597</v>
      </c>
      <c r="M2301" s="16">
        <f t="shared" si="323"/>
        <v>0.64424375458337102</v>
      </c>
      <c r="N2301" s="17">
        <f t="shared" si="325"/>
        <v>259029.3717916403</v>
      </c>
      <c r="O2301" s="16">
        <f>($B$4*G2301-$F$4*K2301)/$H$4</f>
        <v>0.6299580402976569</v>
      </c>
    </row>
    <row r="2302" spans="2:15" x14ac:dyDescent="0.25">
      <c r="B2302" s="2">
        <f t="shared" si="326"/>
        <v>2287</v>
      </c>
      <c r="C2302" s="14">
        <v>5</v>
      </c>
      <c r="D2302" s="15">
        <v>835396.50733266096</v>
      </c>
      <c r="E2302" s="16">
        <f t="shared" si="318"/>
        <v>0.83539650733266091</v>
      </c>
      <c r="F2302" s="17">
        <f>$B$4-D2302-$B$4*$C$4</f>
        <v>114603.49266733904</v>
      </c>
      <c r="G2302" s="16">
        <f t="shared" si="319"/>
        <v>0.88539650733266095</v>
      </c>
      <c r="H2302" s="17">
        <f t="shared" si="320"/>
        <v>250618.95219979828</v>
      </c>
      <c r="I2302" s="16">
        <f t="shared" si="321"/>
        <v>0.83539650733266091</v>
      </c>
      <c r="J2302" s="17">
        <f>$F$4-H2302-$G$4</f>
        <v>-10618.952199798281</v>
      </c>
      <c r="K2302" s="16">
        <f t="shared" si="322"/>
        <v>1.035396507332661</v>
      </c>
      <c r="L2302" s="17">
        <f t="shared" si="324"/>
        <v>584777.55513286265</v>
      </c>
      <c r="M2302" s="16">
        <f t="shared" si="323"/>
        <v>0.83539650733266091</v>
      </c>
      <c r="N2302" s="17">
        <f t="shared" si="325"/>
        <v>125222.44486713732</v>
      </c>
      <c r="O2302" s="16">
        <f>($B$4*G2302-$F$4*K2302)/$H$4</f>
        <v>0.82111079304694667</v>
      </c>
    </row>
    <row r="2303" spans="2:15" x14ac:dyDescent="0.25">
      <c r="B2303" s="2">
        <f t="shared" si="326"/>
        <v>2288</v>
      </c>
      <c r="C2303" s="14">
        <v>1</v>
      </c>
      <c r="D2303" s="15">
        <v>106370.39113128099</v>
      </c>
      <c r="E2303" s="16">
        <f t="shared" si="318"/>
        <v>0.10637039113128099</v>
      </c>
      <c r="F2303" s="17">
        <f>$B$4-D2303-$B$4*$C$4</f>
        <v>843629.60886871896</v>
      </c>
      <c r="G2303" s="16">
        <f t="shared" si="319"/>
        <v>0.15637039113128098</v>
      </c>
      <c r="H2303" s="17">
        <f t="shared" si="320"/>
        <v>31911.117339384298</v>
      </c>
      <c r="I2303" s="16">
        <f t="shared" si="321"/>
        <v>0.10637039113128099</v>
      </c>
      <c r="J2303" s="17">
        <f>$F$4-H2303-$G$4</f>
        <v>208088.88266061572</v>
      </c>
      <c r="K2303" s="16">
        <f t="shared" si="322"/>
        <v>0.30637039113128101</v>
      </c>
      <c r="L2303" s="17">
        <f t="shared" si="324"/>
        <v>74459.273791896703</v>
      </c>
      <c r="M2303" s="16">
        <f t="shared" si="323"/>
        <v>0.10637039113128101</v>
      </c>
      <c r="N2303" s="17">
        <f t="shared" si="325"/>
        <v>635540.72620810324</v>
      </c>
      <c r="O2303" s="16">
        <f>($B$4*G2303-$F$4*K2303)/$H$4</f>
        <v>9.2084676845566676E-2</v>
      </c>
    </row>
    <row r="2304" spans="2:15" x14ac:dyDescent="0.25">
      <c r="B2304" s="2">
        <f t="shared" si="326"/>
        <v>2289</v>
      </c>
      <c r="C2304" s="14">
        <v>2</v>
      </c>
      <c r="D2304" s="15">
        <v>283201.15741611901</v>
      </c>
      <c r="E2304" s="16">
        <f t="shared" si="318"/>
        <v>0.28320115741611901</v>
      </c>
      <c r="F2304" s="17">
        <f>$B$4-D2304-$B$4*$C$4</f>
        <v>666798.84258388099</v>
      </c>
      <c r="G2304" s="16">
        <f t="shared" si="319"/>
        <v>0.333201157416119</v>
      </c>
      <c r="H2304" s="17">
        <f t="shared" si="320"/>
        <v>84960.347224835699</v>
      </c>
      <c r="I2304" s="16">
        <f t="shared" si="321"/>
        <v>0.28320115741611901</v>
      </c>
      <c r="J2304" s="17">
        <f>$F$4-H2304-$G$4</f>
        <v>155039.65277516429</v>
      </c>
      <c r="K2304" s="16">
        <f t="shared" si="322"/>
        <v>0.48320115741611902</v>
      </c>
      <c r="L2304" s="17">
        <f t="shared" si="324"/>
        <v>198240.81019128329</v>
      </c>
      <c r="M2304" s="16">
        <f t="shared" si="323"/>
        <v>0.28320115741611901</v>
      </c>
      <c r="N2304" s="17">
        <f t="shared" si="325"/>
        <v>511759.18980871671</v>
      </c>
      <c r="O2304" s="16">
        <f>($B$4*G2304-$F$4*K2304)/$H$4</f>
        <v>0.26891544313040472</v>
      </c>
    </row>
    <row r="2305" spans="2:15" x14ac:dyDescent="0.25">
      <c r="B2305" s="2">
        <f t="shared" si="326"/>
        <v>2290</v>
      </c>
      <c r="C2305" s="14">
        <v>1</v>
      </c>
      <c r="D2305" s="15">
        <v>186378.87184944999</v>
      </c>
      <c r="E2305" s="16">
        <f t="shared" si="318"/>
        <v>0.18637887184944998</v>
      </c>
      <c r="F2305" s="17">
        <f>$B$4-D2305-$B$4*$C$4</f>
        <v>763621.12815054995</v>
      </c>
      <c r="G2305" s="16">
        <f t="shared" si="319"/>
        <v>0.23637887184945</v>
      </c>
      <c r="H2305" s="17">
        <f t="shared" si="320"/>
        <v>55913.661554834995</v>
      </c>
      <c r="I2305" s="16">
        <f t="shared" si="321"/>
        <v>0.18637887184944998</v>
      </c>
      <c r="J2305" s="17">
        <f>$F$4-H2305-$G$4</f>
        <v>184086.33844516502</v>
      </c>
      <c r="K2305" s="16">
        <f t="shared" si="322"/>
        <v>0.38637887184944997</v>
      </c>
      <c r="L2305" s="17">
        <f t="shared" si="324"/>
        <v>130465.210294615</v>
      </c>
      <c r="M2305" s="16">
        <f t="shared" si="323"/>
        <v>0.18637887184944998</v>
      </c>
      <c r="N2305" s="17">
        <f t="shared" si="325"/>
        <v>579534.78970538499</v>
      </c>
      <c r="O2305" s="16">
        <f>($B$4*G2305-$F$4*K2305)/$H$4</f>
        <v>0.17209315756373572</v>
      </c>
    </row>
    <row r="2306" spans="2:15" x14ac:dyDescent="0.25">
      <c r="B2306" s="2">
        <f t="shared" si="326"/>
        <v>2291</v>
      </c>
      <c r="C2306" s="14">
        <v>3</v>
      </c>
      <c r="D2306" s="15">
        <v>436981.77760442201</v>
      </c>
      <c r="E2306" s="16">
        <f t="shared" si="318"/>
        <v>0.43698177760442203</v>
      </c>
      <c r="F2306" s="17">
        <f>$B$4-D2306-$B$4*$C$4</f>
        <v>513018.22239557793</v>
      </c>
      <c r="G2306" s="16">
        <f t="shared" si="319"/>
        <v>0.48698177760442202</v>
      </c>
      <c r="H2306" s="17">
        <f t="shared" si="320"/>
        <v>131094.53328132658</v>
      </c>
      <c r="I2306" s="16">
        <f t="shared" si="321"/>
        <v>0.43698177760442197</v>
      </c>
      <c r="J2306" s="17">
        <f>$F$4-H2306-$G$4</f>
        <v>108905.46671867342</v>
      </c>
      <c r="K2306" s="16">
        <f t="shared" si="322"/>
        <v>0.63698177760442198</v>
      </c>
      <c r="L2306" s="17">
        <f t="shared" si="324"/>
        <v>305887.24432309542</v>
      </c>
      <c r="M2306" s="16">
        <f t="shared" si="323"/>
        <v>0.43698177760442203</v>
      </c>
      <c r="N2306" s="17">
        <f t="shared" si="325"/>
        <v>404112.75567690452</v>
      </c>
      <c r="O2306" s="16">
        <f>($B$4*G2306-$F$4*K2306)/$H$4</f>
        <v>0.42269606331870774</v>
      </c>
    </row>
    <row r="2307" spans="2:15" x14ac:dyDescent="0.25">
      <c r="B2307" s="2">
        <f t="shared" si="326"/>
        <v>2292</v>
      </c>
      <c r="C2307" s="14">
        <v>5</v>
      </c>
      <c r="D2307" s="15">
        <v>795151.57278755703</v>
      </c>
      <c r="E2307" s="16">
        <f t="shared" si="318"/>
        <v>0.79515157278755699</v>
      </c>
      <c r="F2307" s="17">
        <f>$B$4-D2307-$B$4*$C$4</f>
        <v>154848.42721244297</v>
      </c>
      <c r="G2307" s="16">
        <f t="shared" si="319"/>
        <v>0.84515157278755704</v>
      </c>
      <c r="H2307" s="17">
        <f t="shared" si="320"/>
        <v>238545.4718362671</v>
      </c>
      <c r="I2307" s="16">
        <f t="shared" si="321"/>
        <v>0.79515157278755699</v>
      </c>
      <c r="J2307" s="17">
        <f>$F$4-H2307-$G$4</f>
        <v>1454.5281637329026</v>
      </c>
      <c r="K2307" s="16">
        <f t="shared" si="322"/>
        <v>0.99515157278755706</v>
      </c>
      <c r="L2307" s="17">
        <f t="shared" si="324"/>
        <v>556606.10095128999</v>
      </c>
      <c r="M2307" s="16">
        <f t="shared" si="323"/>
        <v>0.7951515727875571</v>
      </c>
      <c r="N2307" s="17">
        <f t="shared" si="325"/>
        <v>153393.89904871007</v>
      </c>
      <c r="O2307" s="16">
        <f>($B$4*G2307-$F$4*K2307)/$H$4</f>
        <v>0.78086585850184287</v>
      </c>
    </row>
    <row r="2308" spans="2:15" x14ac:dyDescent="0.25">
      <c r="B2308" s="2">
        <f t="shared" si="326"/>
        <v>2293</v>
      </c>
      <c r="C2308" s="14">
        <v>1</v>
      </c>
      <c r="D2308" s="15">
        <v>147657.89003421299</v>
      </c>
      <c r="E2308" s="16">
        <f t="shared" si="318"/>
        <v>0.14765789003421298</v>
      </c>
      <c r="F2308" s="17">
        <f>$B$4-D2308-$B$4*$C$4</f>
        <v>802342.10996578704</v>
      </c>
      <c r="G2308" s="16">
        <f t="shared" si="319"/>
        <v>0.19765789003421297</v>
      </c>
      <c r="H2308" s="17">
        <f t="shared" si="320"/>
        <v>44297.367010263893</v>
      </c>
      <c r="I2308" s="16">
        <f t="shared" si="321"/>
        <v>0.14765789003421298</v>
      </c>
      <c r="J2308" s="17">
        <f>$F$4-H2308-$G$4</f>
        <v>195702.6329897361</v>
      </c>
      <c r="K2308" s="16">
        <f t="shared" si="322"/>
        <v>0.34765789003421299</v>
      </c>
      <c r="L2308" s="17">
        <f t="shared" si="324"/>
        <v>103360.52302394909</v>
      </c>
      <c r="M2308" s="16">
        <f t="shared" si="323"/>
        <v>0.14765789003421298</v>
      </c>
      <c r="N2308" s="17">
        <f t="shared" si="325"/>
        <v>606639.476976051</v>
      </c>
      <c r="O2308" s="16">
        <f>($B$4*G2308-$F$4*K2308)/$H$4</f>
        <v>0.13337217574849866</v>
      </c>
    </row>
    <row r="2309" spans="2:15" x14ac:dyDescent="0.25">
      <c r="B2309" s="2">
        <f t="shared" si="326"/>
        <v>2294</v>
      </c>
      <c r="C2309" s="14">
        <v>0</v>
      </c>
      <c r="D2309" s="15">
        <v>0</v>
      </c>
      <c r="E2309" s="16">
        <f t="shared" si="318"/>
        <v>0</v>
      </c>
      <c r="F2309" s="17">
        <f>$B$4-D2309-$B$4*$C$4</f>
        <v>950000</v>
      </c>
      <c r="G2309" s="16">
        <f t="shared" si="319"/>
        <v>0.05</v>
      </c>
      <c r="H2309" s="17">
        <f t="shared" si="320"/>
        <v>0</v>
      </c>
      <c r="I2309" s="16">
        <f t="shared" si="321"/>
        <v>0</v>
      </c>
      <c r="J2309" s="17">
        <f>$F$4-H2309-$G$4</f>
        <v>240000</v>
      </c>
      <c r="K2309" s="16">
        <f t="shared" si="322"/>
        <v>0.2</v>
      </c>
      <c r="L2309" s="17">
        <f t="shared" si="324"/>
        <v>0</v>
      </c>
      <c r="M2309" s="16">
        <f t="shared" si="323"/>
        <v>0</v>
      </c>
      <c r="N2309" s="17">
        <f t="shared" si="325"/>
        <v>710000</v>
      </c>
      <c r="O2309" s="16">
        <f>($B$4*G2309-$F$4*K2309)/$H$4</f>
        <v>-1.4285714285714285E-2</v>
      </c>
    </row>
    <row r="2310" spans="2:15" x14ac:dyDescent="0.25">
      <c r="B2310" s="2">
        <f t="shared" si="326"/>
        <v>2295</v>
      </c>
      <c r="C2310" s="14">
        <v>5</v>
      </c>
      <c r="D2310" s="15">
        <v>691705.76626186399</v>
      </c>
      <c r="E2310" s="16">
        <f t="shared" si="318"/>
        <v>0.69170576626186397</v>
      </c>
      <c r="F2310" s="17">
        <f>$B$4-D2310-$B$4*$C$4</f>
        <v>258294.23373813601</v>
      </c>
      <c r="G2310" s="16">
        <f t="shared" si="319"/>
        <v>0.74170576626186402</v>
      </c>
      <c r="H2310" s="17">
        <f t="shared" si="320"/>
        <v>207511.72987855918</v>
      </c>
      <c r="I2310" s="16">
        <f t="shared" si="321"/>
        <v>0.69170576626186397</v>
      </c>
      <c r="J2310" s="17">
        <f>$F$4-H2310-$G$4</f>
        <v>32488.270121440815</v>
      </c>
      <c r="K2310" s="16">
        <f t="shared" si="322"/>
        <v>0.89170576626186393</v>
      </c>
      <c r="L2310" s="17">
        <f t="shared" si="324"/>
        <v>484194.0363833048</v>
      </c>
      <c r="M2310" s="16">
        <f t="shared" si="323"/>
        <v>0.69170576626186397</v>
      </c>
      <c r="N2310" s="17">
        <f t="shared" si="325"/>
        <v>225805.9636166952</v>
      </c>
      <c r="O2310" s="16">
        <f>($B$4*G2310-$F$4*K2310)/$H$4</f>
        <v>0.67742005197614974</v>
      </c>
    </row>
    <row r="2311" spans="2:15" x14ac:dyDescent="0.25">
      <c r="B2311" s="2">
        <f t="shared" si="326"/>
        <v>2296</v>
      </c>
      <c r="C2311" s="14">
        <v>6</v>
      </c>
      <c r="D2311" s="15">
        <v>880249.74294583604</v>
      </c>
      <c r="E2311" s="16">
        <f t="shared" si="318"/>
        <v>0.88024974294583602</v>
      </c>
      <c r="F2311" s="17">
        <f>$B$4-D2311-$B$4*$C$4</f>
        <v>69750.257054163958</v>
      </c>
      <c r="G2311" s="16">
        <f t="shared" si="319"/>
        <v>0.93024974294583607</v>
      </c>
      <c r="H2311" s="17">
        <f t="shared" si="320"/>
        <v>264074.92288375081</v>
      </c>
      <c r="I2311" s="16">
        <f t="shared" si="321"/>
        <v>0.88024974294583602</v>
      </c>
      <c r="J2311" s="17">
        <f>$F$4-H2311-$G$4</f>
        <v>-24074.922883750813</v>
      </c>
      <c r="K2311" s="16">
        <f t="shared" si="322"/>
        <v>1.080249742945836</v>
      </c>
      <c r="L2311" s="17">
        <f t="shared" si="324"/>
        <v>616174.82006208529</v>
      </c>
      <c r="M2311" s="16">
        <f t="shared" si="323"/>
        <v>0.88024974294583613</v>
      </c>
      <c r="N2311" s="17">
        <f t="shared" si="325"/>
        <v>93825.179937914771</v>
      </c>
      <c r="O2311" s="16">
        <f>($B$4*G2311-$F$4*K2311)/$H$4</f>
        <v>0.86596402866012179</v>
      </c>
    </row>
    <row r="2312" spans="2:15" x14ac:dyDescent="0.25">
      <c r="B2312" s="2">
        <f t="shared" si="326"/>
        <v>2297</v>
      </c>
      <c r="C2312" s="14">
        <v>7</v>
      </c>
      <c r="D2312" s="15">
        <v>917998.37061425101</v>
      </c>
      <c r="E2312" s="16">
        <f t="shared" si="318"/>
        <v>0.91799837061425105</v>
      </c>
      <c r="F2312" s="17">
        <f>$B$4-D2312-$B$4*$C$4</f>
        <v>32001.629385748995</v>
      </c>
      <c r="G2312" s="16">
        <f t="shared" si="319"/>
        <v>0.96799837061425109</v>
      </c>
      <c r="H2312" s="17">
        <f t="shared" si="320"/>
        <v>275399.51118427527</v>
      </c>
      <c r="I2312" s="16">
        <f t="shared" si="321"/>
        <v>0.91799837061425094</v>
      </c>
      <c r="J2312" s="17">
        <f>$F$4-H2312-$G$4</f>
        <v>-35399.511184275267</v>
      </c>
      <c r="K2312" s="16">
        <f t="shared" si="322"/>
        <v>1.1179983706142509</v>
      </c>
      <c r="L2312" s="17">
        <f t="shared" si="324"/>
        <v>642598.85942997574</v>
      </c>
      <c r="M2312" s="16">
        <f t="shared" si="323"/>
        <v>0.91799837061425105</v>
      </c>
      <c r="N2312" s="17">
        <f t="shared" si="325"/>
        <v>67401.140570024261</v>
      </c>
      <c r="O2312" s="16">
        <f>($B$4*G2312-$F$4*K2312)/$H$4</f>
        <v>0.90371265632853692</v>
      </c>
    </row>
    <row r="2313" spans="2:15" x14ac:dyDescent="0.25">
      <c r="B2313" s="2">
        <f t="shared" si="326"/>
        <v>2298</v>
      </c>
      <c r="C2313" s="14">
        <v>7</v>
      </c>
      <c r="D2313" s="15">
        <v>1054015.9230551401</v>
      </c>
      <c r="E2313" s="16">
        <f t="shared" si="318"/>
        <v>1.05401592305514</v>
      </c>
      <c r="F2313" s="17">
        <f>$B$4-D2313-$B$4*$C$4</f>
        <v>-104015.92305514007</v>
      </c>
      <c r="G2313" s="16">
        <f t="shared" si="319"/>
        <v>1.1040159230551401</v>
      </c>
      <c r="H2313" s="17">
        <f t="shared" si="320"/>
        <v>316204.77691654203</v>
      </c>
      <c r="I2313" s="16">
        <f t="shared" si="321"/>
        <v>1.05401592305514</v>
      </c>
      <c r="J2313" s="17">
        <f>$F$4-H2313-$G$4</f>
        <v>-76204.776916542032</v>
      </c>
      <c r="K2313" s="16">
        <f t="shared" si="322"/>
        <v>1.25401592305514</v>
      </c>
      <c r="L2313" s="17">
        <f t="shared" si="324"/>
        <v>737811.14613859798</v>
      </c>
      <c r="M2313" s="16">
        <f t="shared" si="323"/>
        <v>1.05401592305514</v>
      </c>
      <c r="N2313" s="17">
        <f t="shared" si="325"/>
        <v>-27811.146138598036</v>
      </c>
      <c r="O2313" s="16">
        <f>($B$4*G2313-$F$4*K2313)/$H$4</f>
        <v>1.0397302087694258</v>
      </c>
    </row>
    <row r="2314" spans="2:15" x14ac:dyDescent="0.25">
      <c r="B2314" s="2">
        <f t="shared" si="326"/>
        <v>2299</v>
      </c>
      <c r="C2314" s="14">
        <v>3</v>
      </c>
      <c r="D2314" s="15">
        <v>491980.65428402199</v>
      </c>
      <c r="E2314" s="16">
        <f t="shared" si="318"/>
        <v>0.49198065428402199</v>
      </c>
      <c r="F2314" s="17">
        <f>$B$4-D2314-$B$4*$C$4</f>
        <v>458019.34571597801</v>
      </c>
      <c r="G2314" s="16">
        <f t="shared" si="319"/>
        <v>0.54198065428402198</v>
      </c>
      <c r="H2314" s="17">
        <f t="shared" si="320"/>
        <v>147594.19628520659</v>
      </c>
      <c r="I2314" s="16">
        <f t="shared" si="321"/>
        <v>0.49198065428402199</v>
      </c>
      <c r="J2314" s="17">
        <f>$F$4-H2314-$G$4</f>
        <v>92405.803714793408</v>
      </c>
      <c r="K2314" s="16">
        <f t="shared" si="322"/>
        <v>0.691980654284022</v>
      </c>
      <c r="L2314" s="17">
        <f t="shared" si="324"/>
        <v>344386.4579988154</v>
      </c>
      <c r="M2314" s="16">
        <f t="shared" si="323"/>
        <v>0.49198065428402199</v>
      </c>
      <c r="N2314" s="17">
        <f t="shared" si="325"/>
        <v>365613.5420011846</v>
      </c>
      <c r="O2314" s="16">
        <f>($B$4*G2314-$F$4*K2314)/$H$4</f>
        <v>0.47769493999830764</v>
      </c>
    </row>
    <row r="2315" spans="2:15" x14ac:dyDescent="0.25">
      <c r="B2315" s="2">
        <f t="shared" si="326"/>
        <v>2300</v>
      </c>
      <c r="C2315" s="14">
        <v>2</v>
      </c>
      <c r="D2315" s="15">
        <v>312392.09293325199</v>
      </c>
      <c r="E2315" s="16">
        <f t="shared" si="318"/>
        <v>0.31239209293325199</v>
      </c>
      <c r="F2315" s="17">
        <f>$B$4-D2315-$B$4*$C$4</f>
        <v>637607.90706674801</v>
      </c>
      <c r="G2315" s="16">
        <f t="shared" si="319"/>
        <v>0.36239209293325197</v>
      </c>
      <c r="H2315" s="17">
        <f t="shared" si="320"/>
        <v>93717.627879975596</v>
      </c>
      <c r="I2315" s="16">
        <f t="shared" si="321"/>
        <v>0.31239209293325199</v>
      </c>
      <c r="J2315" s="17">
        <f>$F$4-H2315-$G$4</f>
        <v>146282.3721200244</v>
      </c>
      <c r="K2315" s="16">
        <f t="shared" si="322"/>
        <v>0.51239209293325194</v>
      </c>
      <c r="L2315" s="17">
        <f t="shared" si="324"/>
        <v>218674.46505327639</v>
      </c>
      <c r="M2315" s="16">
        <f t="shared" si="323"/>
        <v>0.31239209293325199</v>
      </c>
      <c r="N2315" s="17">
        <f t="shared" si="325"/>
        <v>491325.53494672361</v>
      </c>
      <c r="O2315" s="16">
        <f>($B$4*G2315-$F$4*K2315)/$H$4</f>
        <v>0.2981063786475377</v>
      </c>
    </row>
    <row r="2316" spans="2:15" x14ac:dyDescent="0.25">
      <c r="B2316" s="2">
        <f t="shared" si="326"/>
        <v>2301</v>
      </c>
      <c r="C2316" s="14">
        <v>3</v>
      </c>
      <c r="D2316" s="15">
        <v>469967.58857221197</v>
      </c>
      <c r="E2316" s="16">
        <f t="shared" si="318"/>
        <v>0.46996758857221199</v>
      </c>
      <c r="F2316" s="17">
        <f>$B$4-D2316-$B$4*$C$4</f>
        <v>480032.41142778797</v>
      </c>
      <c r="G2316" s="16">
        <f t="shared" si="319"/>
        <v>0.51996758857221204</v>
      </c>
      <c r="H2316" s="17">
        <f t="shared" si="320"/>
        <v>140990.27657166359</v>
      </c>
      <c r="I2316" s="16">
        <f t="shared" si="321"/>
        <v>0.46996758857221199</v>
      </c>
      <c r="J2316" s="17">
        <f>$F$4-H2316-$G$4</f>
        <v>99009.723428336409</v>
      </c>
      <c r="K2316" s="16">
        <f t="shared" si="322"/>
        <v>0.66996758857221206</v>
      </c>
      <c r="L2316" s="17">
        <f t="shared" si="324"/>
        <v>328977.31200054835</v>
      </c>
      <c r="M2316" s="16">
        <f t="shared" si="323"/>
        <v>0.46996758857221194</v>
      </c>
      <c r="N2316" s="17">
        <f t="shared" si="325"/>
        <v>381022.68799945153</v>
      </c>
      <c r="O2316" s="16">
        <f>($B$4*G2316-$F$4*K2316)/$H$4</f>
        <v>0.4556818742864977</v>
      </c>
    </row>
    <row r="2317" spans="2:15" x14ac:dyDescent="0.25">
      <c r="B2317" s="2">
        <f t="shared" si="326"/>
        <v>2302</v>
      </c>
      <c r="C2317" s="14">
        <v>5</v>
      </c>
      <c r="D2317" s="15">
        <v>706445.54379446502</v>
      </c>
      <c r="E2317" s="16">
        <f t="shared" si="318"/>
        <v>0.706445543794465</v>
      </c>
      <c r="F2317" s="17">
        <f>$B$4-D2317-$B$4*$C$4</f>
        <v>243554.45620553498</v>
      </c>
      <c r="G2317" s="16">
        <f t="shared" si="319"/>
        <v>0.75644554379446505</v>
      </c>
      <c r="H2317" s="17">
        <f t="shared" si="320"/>
        <v>211933.6631383395</v>
      </c>
      <c r="I2317" s="16">
        <f t="shared" si="321"/>
        <v>0.706445543794465</v>
      </c>
      <c r="J2317" s="17">
        <f>$F$4-H2317-$G$4</f>
        <v>28066.3368616605</v>
      </c>
      <c r="K2317" s="16">
        <f t="shared" si="322"/>
        <v>0.90644554379446496</v>
      </c>
      <c r="L2317" s="17">
        <f t="shared" si="324"/>
        <v>494511.88065612549</v>
      </c>
      <c r="M2317" s="16">
        <f t="shared" si="323"/>
        <v>0.706445543794465</v>
      </c>
      <c r="N2317" s="17">
        <f t="shared" si="325"/>
        <v>215488.11934387448</v>
      </c>
      <c r="O2317" s="16">
        <f>($B$4*G2317-$F$4*K2317)/$H$4</f>
        <v>0.69215982950875077</v>
      </c>
    </row>
    <row r="2318" spans="2:15" x14ac:dyDescent="0.25">
      <c r="B2318" s="2">
        <f t="shared" si="326"/>
        <v>2303</v>
      </c>
      <c r="C2318" s="14">
        <v>5</v>
      </c>
      <c r="D2318" s="15">
        <v>781449.80978740798</v>
      </c>
      <c r="E2318" s="16">
        <f t="shared" si="318"/>
        <v>0.78144980978740797</v>
      </c>
      <c r="F2318" s="17">
        <f>$B$4-D2318-$B$4*$C$4</f>
        <v>168550.19021259202</v>
      </c>
      <c r="G2318" s="16">
        <f t="shared" si="319"/>
        <v>0.83144980978740801</v>
      </c>
      <c r="H2318" s="17">
        <f t="shared" si="320"/>
        <v>234434.94293622239</v>
      </c>
      <c r="I2318" s="16">
        <f t="shared" si="321"/>
        <v>0.78144980978740797</v>
      </c>
      <c r="J2318" s="17">
        <f>$F$4-H2318-$G$4</f>
        <v>5565.0570637776109</v>
      </c>
      <c r="K2318" s="16">
        <f t="shared" si="322"/>
        <v>0.98144980978740803</v>
      </c>
      <c r="L2318" s="17">
        <f t="shared" si="324"/>
        <v>547014.86685118556</v>
      </c>
      <c r="M2318" s="16">
        <f t="shared" si="323"/>
        <v>0.78144980978740797</v>
      </c>
      <c r="N2318" s="17">
        <f t="shared" si="325"/>
        <v>162985.13314881441</v>
      </c>
      <c r="O2318" s="16">
        <f>($B$4*G2318-$F$4*K2318)/$H$4</f>
        <v>0.76716409550169362</v>
      </c>
    </row>
    <row r="2319" spans="2:15" x14ac:dyDescent="0.25">
      <c r="B2319" s="2">
        <f t="shared" si="326"/>
        <v>2304</v>
      </c>
      <c r="C2319" s="14">
        <v>4</v>
      </c>
      <c r="D2319" s="15">
        <v>566269.49746955105</v>
      </c>
      <c r="E2319" s="16">
        <f t="shared" si="318"/>
        <v>0.56626949746955102</v>
      </c>
      <c r="F2319" s="17">
        <f>$B$4-D2319-$B$4*$C$4</f>
        <v>383730.50253044895</v>
      </c>
      <c r="G2319" s="16">
        <f t="shared" si="319"/>
        <v>0.61626949746955106</v>
      </c>
      <c r="H2319" s="17">
        <f t="shared" si="320"/>
        <v>169880.8492408653</v>
      </c>
      <c r="I2319" s="16">
        <f t="shared" si="321"/>
        <v>0.56626949746955102</v>
      </c>
      <c r="J2319" s="17">
        <f>$F$4-H2319-$G$4</f>
        <v>70119.150759134704</v>
      </c>
      <c r="K2319" s="16">
        <f t="shared" si="322"/>
        <v>0.76626949746955098</v>
      </c>
      <c r="L2319" s="17">
        <f t="shared" si="324"/>
        <v>396388.64822868572</v>
      </c>
      <c r="M2319" s="16">
        <f t="shared" si="323"/>
        <v>0.56626949746955102</v>
      </c>
      <c r="N2319" s="17">
        <f t="shared" si="325"/>
        <v>313611.35177131428</v>
      </c>
      <c r="O2319" s="16">
        <f>($B$4*G2319-$F$4*K2319)/$H$4</f>
        <v>0.55198378318383678</v>
      </c>
    </row>
    <row r="2320" spans="2:15" x14ac:dyDescent="0.25">
      <c r="B2320" s="2">
        <f t="shared" si="326"/>
        <v>2305</v>
      </c>
      <c r="C2320" s="14">
        <v>3</v>
      </c>
      <c r="D2320" s="15">
        <v>465603.72921412002</v>
      </c>
      <c r="E2320" s="16">
        <f t="shared" ref="E2320:E2383" si="327">D2320/$B$4</f>
        <v>0.46560372921412002</v>
      </c>
      <c r="F2320" s="17">
        <f>$B$4-D2320-$B$4*$C$4</f>
        <v>484396.27078588004</v>
      </c>
      <c r="G2320" s="16">
        <f t="shared" ref="G2320:G2383" si="328">E2320+$C$4</f>
        <v>0.51560372921412001</v>
      </c>
      <c r="H2320" s="17">
        <f t="shared" ref="H2320:H2383" si="329">D2320*$D$4</f>
        <v>139681.11876423599</v>
      </c>
      <c r="I2320" s="16">
        <f t="shared" ref="I2320:I2383" si="330">H2320/$F$4</f>
        <v>0.46560372921411997</v>
      </c>
      <c r="J2320" s="17">
        <f>$F$4-H2320-$G$4</f>
        <v>100318.88123576401</v>
      </c>
      <c r="K2320" s="16">
        <f t="shared" ref="K2320:K2383" si="331">I2320+$E$4</f>
        <v>0.66560372921411992</v>
      </c>
      <c r="L2320" s="17">
        <f t="shared" si="324"/>
        <v>325922.61044988403</v>
      </c>
      <c r="M2320" s="16">
        <f t="shared" ref="M2320:M2383" si="332">L2320/$H$4</f>
        <v>0.46560372921412002</v>
      </c>
      <c r="N2320" s="17">
        <f t="shared" si="325"/>
        <v>384077.38955011603</v>
      </c>
      <c r="O2320" s="16">
        <f>($B$4*G2320-$F$4*K2320)/$H$4</f>
        <v>0.45131801492840573</v>
      </c>
    </row>
    <row r="2321" spans="2:15" x14ac:dyDescent="0.25">
      <c r="B2321" s="2">
        <f t="shared" si="326"/>
        <v>2306</v>
      </c>
      <c r="C2321" s="14">
        <v>2</v>
      </c>
      <c r="D2321" s="15">
        <v>348189.41240724898</v>
      </c>
      <c r="E2321" s="16">
        <f t="shared" si="327"/>
        <v>0.34818941240724899</v>
      </c>
      <c r="F2321" s="17">
        <f>$B$4-D2321-$B$4*$C$4</f>
        <v>601810.58759275102</v>
      </c>
      <c r="G2321" s="16">
        <f t="shared" si="328"/>
        <v>0.39818941240724898</v>
      </c>
      <c r="H2321" s="17">
        <f t="shared" si="329"/>
        <v>104456.8237221747</v>
      </c>
      <c r="I2321" s="16">
        <f t="shared" si="330"/>
        <v>0.34818941240724899</v>
      </c>
      <c r="J2321" s="17">
        <f>$F$4-H2321-$G$4</f>
        <v>135543.17627782532</v>
      </c>
      <c r="K2321" s="16">
        <f t="shared" si="331"/>
        <v>0.54818941240724905</v>
      </c>
      <c r="L2321" s="17">
        <f t="shared" ref="L2321:L2384" si="333">D2321-H2321</f>
        <v>243732.5886850743</v>
      </c>
      <c r="M2321" s="16">
        <f t="shared" si="332"/>
        <v>0.34818941240724899</v>
      </c>
      <c r="N2321" s="17">
        <f t="shared" ref="N2321:N2384" si="334">F2321-J2321</f>
        <v>466267.4113149257</v>
      </c>
      <c r="O2321" s="16">
        <f>($B$4*G2321-$F$4*K2321)/$H$4</f>
        <v>0.33390369812153464</v>
      </c>
    </row>
    <row r="2322" spans="2:15" x14ac:dyDescent="0.25">
      <c r="B2322" s="2">
        <f t="shared" ref="B2322:B2385" si="335">B2321+1</f>
        <v>2307</v>
      </c>
      <c r="C2322" s="14">
        <v>3</v>
      </c>
      <c r="D2322" s="15">
        <v>462913.43282780802</v>
      </c>
      <c r="E2322" s="16">
        <f t="shared" si="327"/>
        <v>0.462913432827808</v>
      </c>
      <c r="F2322" s="17">
        <f>$B$4-D2322-$B$4*$C$4</f>
        <v>487086.56717219204</v>
      </c>
      <c r="G2322" s="16">
        <f t="shared" si="328"/>
        <v>0.51291343282780799</v>
      </c>
      <c r="H2322" s="17">
        <f t="shared" si="329"/>
        <v>138874.02984834241</v>
      </c>
      <c r="I2322" s="16">
        <f t="shared" si="330"/>
        <v>0.46291343282780806</v>
      </c>
      <c r="J2322" s="17">
        <f>$F$4-H2322-$G$4</f>
        <v>101125.97015165759</v>
      </c>
      <c r="K2322" s="16">
        <f t="shared" si="331"/>
        <v>0.66291343282780812</v>
      </c>
      <c r="L2322" s="17">
        <f t="shared" si="333"/>
        <v>324039.40297946561</v>
      </c>
      <c r="M2322" s="16">
        <f t="shared" si="332"/>
        <v>0.462913432827808</v>
      </c>
      <c r="N2322" s="17">
        <f t="shared" si="334"/>
        <v>385960.59702053445</v>
      </c>
      <c r="O2322" s="16">
        <f>($B$4*G2322-$F$4*K2322)/$H$4</f>
        <v>0.44862771854209366</v>
      </c>
    </row>
    <row r="2323" spans="2:15" x14ac:dyDescent="0.25">
      <c r="B2323" s="2">
        <f t="shared" si="335"/>
        <v>2308</v>
      </c>
      <c r="C2323" s="14">
        <v>3</v>
      </c>
      <c r="D2323" s="15">
        <v>491493.49828322901</v>
      </c>
      <c r="E2323" s="16">
        <f t="shared" si="327"/>
        <v>0.49149349828322902</v>
      </c>
      <c r="F2323" s="17">
        <f>$B$4-D2323-$B$4*$C$4</f>
        <v>458506.50171677099</v>
      </c>
      <c r="G2323" s="16">
        <f t="shared" si="328"/>
        <v>0.54149349828322901</v>
      </c>
      <c r="H2323" s="17">
        <f t="shared" si="329"/>
        <v>147448.04948496871</v>
      </c>
      <c r="I2323" s="16">
        <f t="shared" si="330"/>
        <v>0.49149349828322902</v>
      </c>
      <c r="J2323" s="17">
        <f>$F$4-H2323-$G$4</f>
        <v>92551.950515031291</v>
      </c>
      <c r="K2323" s="16">
        <f t="shared" si="331"/>
        <v>0.69149349828322904</v>
      </c>
      <c r="L2323" s="17">
        <f t="shared" si="333"/>
        <v>344045.4487982603</v>
      </c>
      <c r="M2323" s="16">
        <f t="shared" si="332"/>
        <v>0.49149349828322902</v>
      </c>
      <c r="N2323" s="17">
        <f t="shared" si="334"/>
        <v>365954.5512017397</v>
      </c>
      <c r="O2323" s="16">
        <f>($B$4*G2323-$F$4*K2323)/$H$4</f>
        <v>0.47720778399751479</v>
      </c>
    </row>
    <row r="2324" spans="2:15" x14ac:dyDescent="0.25">
      <c r="B2324" s="2">
        <f t="shared" si="335"/>
        <v>2309</v>
      </c>
      <c r="C2324" s="14">
        <v>6</v>
      </c>
      <c r="D2324" s="15">
        <v>890801.10492246202</v>
      </c>
      <c r="E2324" s="16">
        <f t="shared" si="327"/>
        <v>0.89080110492246201</v>
      </c>
      <c r="F2324" s="17">
        <f>$B$4-D2324-$B$4*$C$4</f>
        <v>59198.895077537978</v>
      </c>
      <c r="G2324" s="16">
        <f t="shared" si="328"/>
        <v>0.94080110492246205</v>
      </c>
      <c r="H2324" s="17">
        <f t="shared" si="329"/>
        <v>267240.33147673862</v>
      </c>
      <c r="I2324" s="16">
        <f t="shared" si="330"/>
        <v>0.89080110492246201</v>
      </c>
      <c r="J2324" s="17">
        <f>$F$4-H2324-$G$4</f>
        <v>-27240.331476738618</v>
      </c>
      <c r="K2324" s="16">
        <f t="shared" si="331"/>
        <v>1.090801104922462</v>
      </c>
      <c r="L2324" s="17">
        <f t="shared" si="333"/>
        <v>623560.77344572335</v>
      </c>
      <c r="M2324" s="16">
        <f t="shared" si="332"/>
        <v>0.89080110492246189</v>
      </c>
      <c r="N2324" s="17">
        <f t="shared" si="334"/>
        <v>86439.226554276596</v>
      </c>
      <c r="O2324" s="16">
        <f>($B$4*G2324-$F$4*K2324)/$H$4</f>
        <v>0.87651539063674777</v>
      </c>
    </row>
    <row r="2325" spans="2:15" x14ac:dyDescent="0.25">
      <c r="B2325" s="2">
        <f t="shared" si="335"/>
        <v>2310</v>
      </c>
      <c r="C2325" s="14">
        <v>3</v>
      </c>
      <c r="D2325" s="15">
        <v>401996.88861124503</v>
      </c>
      <c r="E2325" s="16">
        <f t="shared" si="327"/>
        <v>0.40199688861124505</v>
      </c>
      <c r="F2325" s="17">
        <f>$B$4-D2325-$B$4*$C$4</f>
        <v>548003.11138875503</v>
      </c>
      <c r="G2325" s="16">
        <f t="shared" si="328"/>
        <v>0.45199688861124504</v>
      </c>
      <c r="H2325" s="17">
        <f t="shared" si="329"/>
        <v>120599.0665833735</v>
      </c>
      <c r="I2325" s="16">
        <f t="shared" si="330"/>
        <v>0.401996888611245</v>
      </c>
      <c r="J2325" s="17">
        <f>$F$4-H2325-$G$4</f>
        <v>119400.9334166265</v>
      </c>
      <c r="K2325" s="16">
        <f t="shared" si="331"/>
        <v>0.60199688861124501</v>
      </c>
      <c r="L2325" s="17">
        <f t="shared" si="333"/>
        <v>281397.8220278715</v>
      </c>
      <c r="M2325" s="16">
        <f t="shared" si="332"/>
        <v>0.401996888611245</v>
      </c>
      <c r="N2325" s="17">
        <f t="shared" si="334"/>
        <v>428602.1779721285</v>
      </c>
      <c r="O2325" s="16">
        <f>($B$4*G2325-$F$4*K2325)/$H$4</f>
        <v>0.38771117432553071</v>
      </c>
    </row>
    <row r="2326" spans="2:15" x14ac:dyDescent="0.25">
      <c r="B2326" s="2">
        <f t="shared" si="335"/>
        <v>2311</v>
      </c>
      <c r="C2326" s="14">
        <v>9</v>
      </c>
      <c r="D2326" s="15">
        <v>1609262.1370463499</v>
      </c>
      <c r="E2326" s="16">
        <f t="shared" si="327"/>
        <v>1.60926213704635</v>
      </c>
      <c r="F2326" s="17">
        <f>$B$4-D2326-$B$4*$C$4</f>
        <v>-659262.13704634993</v>
      </c>
      <c r="G2326" s="16">
        <f t="shared" si="328"/>
        <v>1.6592621370463501</v>
      </c>
      <c r="H2326" s="17">
        <f t="shared" si="329"/>
        <v>482778.64111390495</v>
      </c>
      <c r="I2326" s="16">
        <f t="shared" si="330"/>
        <v>1.6092621370463498</v>
      </c>
      <c r="J2326" s="17">
        <f>$F$4-H2326-$G$4</f>
        <v>-242778.64111390495</v>
      </c>
      <c r="K2326" s="16">
        <f t="shared" si="331"/>
        <v>1.8092621370463497</v>
      </c>
      <c r="L2326" s="17">
        <f t="shared" si="333"/>
        <v>1126483.4959324449</v>
      </c>
      <c r="M2326" s="16">
        <f t="shared" si="332"/>
        <v>1.6092621370463498</v>
      </c>
      <c r="N2326" s="17">
        <f t="shared" si="334"/>
        <v>-416483.49593244499</v>
      </c>
      <c r="O2326" s="16">
        <f>($B$4*G2326-$F$4*K2326)/$H$4</f>
        <v>1.5949764227606362</v>
      </c>
    </row>
    <row r="2327" spans="2:15" x14ac:dyDescent="0.25">
      <c r="B2327" s="2">
        <f t="shared" si="335"/>
        <v>2312</v>
      </c>
      <c r="C2327" s="14">
        <v>3</v>
      </c>
      <c r="D2327" s="15">
        <v>394337.754740467</v>
      </c>
      <c r="E2327" s="16">
        <f t="shared" si="327"/>
        <v>0.39433775474046701</v>
      </c>
      <c r="F2327" s="17">
        <f>$B$4-D2327-$B$4*$C$4</f>
        <v>555662.24525953294</v>
      </c>
      <c r="G2327" s="16">
        <f t="shared" si="328"/>
        <v>0.44433775474046699</v>
      </c>
      <c r="H2327" s="17">
        <f t="shared" si="329"/>
        <v>118301.32642214009</v>
      </c>
      <c r="I2327" s="16">
        <f t="shared" si="330"/>
        <v>0.39433775474046695</v>
      </c>
      <c r="J2327" s="17">
        <f>$F$4-H2327-$G$4</f>
        <v>121698.67357785991</v>
      </c>
      <c r="K2327" s="16">
        <f t="shared" si="331"/>
        <v>0.59433775474046691</v>
      </c>
      <c r="L2327" s="17">
        <f t="shared" si="333"/>
        <v>276036.42831832694</v>
      </c>
      <c r="M2327" s="16">
        <f t="shared" si="332"/>
        <v>0.39433775474046706</v>
      </c>
      <c r="N2327" s="17">
        <f t="shared" si="334"/>
        <v>433963.57168167306</v>
      </c>
      <c r="O2327" s="16">
        <f>($B$4*G2327-$F$4*K2327)/$H$4</f>
        <v>0.38005204045475277</v>
      </c>
    </row>
    <row r="2328" spans="2:15" x14ac:dyDescent="0.25">
      <c r="B2328" s="2">
        <f t="shared" si="335"/>
        <v>2313</v>
      </c>
      <c r="C2328" s="14">
        <v>6</v>
      </c>
      <c r="D2328" s="15">
        <v>857536.37442619295</v>
      </c>
      <c r="E2328" s="16">
        <f t="shared" si="327"/>
        <v>0.8575363744261929</v>
      </c>
      <c r="F2328" s="17">
        <f>$B$4-D2328-$B$4*$C$4</f>
        <v>92463.625573807047</v>
      </c>
      <c r="G2328" s="16">
        <f t="shared" si="328"/>
        <v>0.90753637442619295</v>
      </c>
      <c r="H2328" s="17">
        <f t="shared" si="329"/>
        <v>257260.91232785786</v>
      </c>
      <c r="I2328" s="16">
        <f t="shared" si="330"/>
        <v>0.8575363744261929</v>
      </c>
      <c r="J2328" s="17">
        <f>$F$4-H2328-$G$4</f>
        <v>-17260.912327857863</v>
      </c>
      <c r="K2328" s="16">
        <f t="shared" si="331"/>
        <v>1.057536374426193</v>
      </c>
      <c r="L2328" s="17">
        <f t="shared" si="333"/>
        <v>600275.46209833515</v>
      </c>
      <c r="M2328" s="16">
        <f t="shared" si="332"/>
        <v>0.85753637442619302</v>
      </c>
      <c r="N2328" s="17">
        <f t="shared" si="334"/>
        <v>109724.53790166491</v>
      </c>
      <c r="O2328" s="16">
        <f>($B$4*G2328-$F$4*K2328)/$H$4</f>
        <v>0.84325066014047878</v>
      </c>
    </row>
    <row r="2329" spans="2:15" x14ac:dyDescent="0.25">
      <c r="B2329" s="2">
        <f t="shared" si="335"/>
        <v>2314</v>
      </c>
      <c r="C2329" s="14">
        <v>2</v>
      </c>
      <c r="D2329" s="15">
        <v>319962.80405138299</v>
      </c>
      <c r="E2329" s="16">
        <f t="shared" si="327"/>
        <v>0.319962804051383</v>
      </c>
      <c r="F2329" s="17">
        <f>$B$4-D2329-$B$4*$C$4</f>
        <v>630037.19594861707</v>
      </c>
      <c r="G2329" s="16">
        <f t="shared" si="328"/>
        <v>0.36996280405138299</v>
      </c>
      <c r="H2329" s="17">
        <f t="shared" si="329"/>
        <v>95988.841215414897</v>
      </c>
      <c r="I2329" s="16">
        <f t="shared" si="330"/>
        <v>0.319962804051383</v>
      </c>
      <c r="J2329" s="17">
        <f>$F$4-H2329-$G$4</f>
        <v>144011.1587845851</v>
      </c>
      <c r="K2329" s="16">
        <f t="shared" si="331"/>
        <v>0.51996280405138307</v>
      </c>
      <c r="L2329" s="17">
        <f t="shared" si="333"/>
        <v>223973.96283596809</v>
      </c>
      <c r="M2329" s="16">
        <f t="shared" si="332"/>
        <v>0.319962804051383</v>
      </c>
      <c r="N2329" s="17">
        <f t="shared" si="334"/>
        <v>486026.03716403199</v>
      </c>
      <c r="O2329" s="16">
        <f>($B$4*G2329-$F$4*K2329)/$H$4</f>
        <v>0.30567708976566865</v>
      </c>
    </row>
    <row r="2330" spans="2:15" x14ac:dyDescent="0.25">
      <c r="B2330" s="2">
        <f t="shared" si="335"/>
        <v>2315</v>
      </c>
      <c r="C2330" s="14">
        <v>1</v>
      </c>
      <c r="D2330" s="15">
        <v>73011.5923244851</v>
      </c>
      <c r="E2330" s="16">
        <f t="shared" si="327"/>
        <v>7.3011592324485106E-2</v>
      </c>
      <c r="F2330" s="17">
        <f>$B$4-D2330-$B$4*$C$4</f>
        <v>876988.40767551493</v>
      </c>
      <c r="G2330" s="16">
        <f t="shared" si="328"/>
        <v>0.12301159232448511</v>
      </c>
      <c r="H2330" s="17">
        <f t="shared" si="329"/>
        <v>21903.47769734553</v>
      </c>
      <c r="I2330" s="16">
        <f t="shared" si="330"/>
        <v>7.3011592324485106E-2</v>
      </c>
      <c r="J2330" s="17">
        <f>$F$4-H2330-$G$4</f>
        <v>218096.52230265446</v>
      </c>
      <c r="K2330" s="16">
        <f t="shared" si="331"/>
        <v>0.27301159232448513</v>
      </c>
      <c r="L2330" s="17">
        <f t="shared" si="333"/>
        <v>51108.11462713957</v>
      </c>
      <c r="M2330" s="16">
        <f t="shared" si="332"/>
        <v>7.3011592324485106E-2</v>
      </c>
      <c r="N2330" s="17">
        <f t="shared" si="334"/>
        <v>658891.88537286047</v>
      </c>
      <c r="O2330" s="16">
        <f>($B$4*G2330-$F$4*K2330)/$H$4</f>
        <v>5.8725878038770815E-2</v>
      </c>
    </row>
    <row r="2331" spans="2:15" x14ac:dyDescent="0.25">
      <c r="B2331" s="2">
        <f t="shared" si="335"/>
        <v>2316</v>
      </c>
      <c r="C2331" s="14">
        <v>5</v>
      </c>
      <c r="D2331" s="15">
        <v>687595.14129098295</v>
      </c>
      <c r="E2331" s="16">
        <f t="shared" si="327"/>
        <v>0.68759514129098298</v>
      </c>
      <c r="F2331" s="17">
        <f>$B$4-D2331-$B$4*$C$4</f>
        <v>262404.85870901705</v>
      </c>
      <c r="G2331" s="16">
        <f t="shared" si="328"/>
        <v>0.73759514129098303</v>
      </c>
      <c r="H2331" s="17">
        <f t="shared" si="329"/>
        <v>206278.54238729487</v>
      </c>
      <c r="I2331" s="16">
        <f t="shared" si="330"/>
        <v>0.68759514129098287</v>
      </c>
      <c r="J2331" s="17">
        <f>$F$4-H2331-$G$4</f>
        <v>33721.457612705126</v>
      </c>
      <c r="K2331" s="16">
        <f t="shared" si="331"/>
        <v>0.88759514129098283</v>
      </c>
      <c r="L2331" s="17">
        <f t="shared" si="333"/>
        <v>481316.59890368808</v>
      </c>
      <c r="M2331" s="16">
        <f t="shared" si="332"/>
        <v>0.68759514129098298</v>
      </c>
      <c r="N2331" s="17">
        <f t="shared" si="334"/>
        <v>228683.40109631192</v>
      </c>
      <c r="O2331" s="16">
        <f>($B$4*G2331-$F$4*K2331)/$H$4</f>
        <v>0.67330942700526886</v>
      </c>
    </row>
    <row r="2332" spans="2:15" x14ac:dyDescent="0.25">
      <c r="B2332" s="2">
        <f t="shared" si="335"/>
        <v>2317</v>
      </c>
      <c r="C2332" s="14">
        <v>1</v>
      </c>
      <c r="D2332" s="15">
        <v>132952.55484119401</v>
      </c>
      <c r="E2332" s="16">
        <f t="shared" si="327"/>
        <v>0.132952554841194</v>
      </c>
      <c r="F2332" s="17">
        <f>$B$4-D2332-$B$4*$C$4</f>
        <v>817047.44515880593</v>
      </c>
      <c r="G2332" s="16">
        <f t="shared" si="328"/>
        <v>0.18295255484119399</v>
      </c>
      <c r="H2332" s="17">
        <f t="shared" si="329"/>
        <v>39885.766452358199</v>
      </c>
      <c r="I2332" s="16">
        <f t="shared" si="330"/>
        <v>0.132952554841194</v>
      </c>
      <c r="J2332" s="17">
        <f>$F$4-H2332-$G$4</f>
        <v>200114.23354764181</v>
      </c>
      <c r="K2332" s="16">
        <f t="shared" si="331"/>
        <v>0.33295255484119402</v>
      </c>
      <c r="L2332" s="17">
        <f t="shared" si="333"/>
        <v>93066.788388835819</v>
      </c>
      <c r="M2332" s="16">
        <f t="shared" si="332"/>
        <v>0.13295255484119403</v>
      </c>
      <c r="N2332" s="17">
        <f t="shared" si="334"/>
        <v>616933.21161116415</v>
      </c>
      <c r="O2332" s="16">
        <f>($B$4*G2332-$F$4*K2332)/$H$4</f>
        <v>0.11866684055547969</v>
      </c>
    </row>
    <row r="2333" spans="2:15" x14ac:dyDescent="0.25">
      <c r="B2333" s="2">
        <f t="shared" si="335"/>
        <v>2318</v>
      </c>
      <c r="C2333" s="14">
        <v>5</v>
      </c>
      <c r="D2333" s="15">
        <v>700469.29839447699</v>
      </c>
      <c r="E2333" s="16">
        <f t="shared" si="327"/>
        <v>0.70046929839447702</v>
      </c>
      <c r="F2333" s="17">
        <f>$B$4-D2333-$B$4*$C$4</f>
        <v>249530.70160552301</v>
      </c>
      <c r="G2333" s="16">
        <f t="shared" si="328"/>
        <v>0.75046929839447707</v>
      </c>
      <c r="H2333" s="17">
        <f t="shared" si="329"/>
        <v>210140.78951834308</v>
      </c>
      <c r="I2333" s="16">
        <f t="shared" si="330"/>
        <v>0.70046929839447691</v>
      </c>
      <c r="J2333" s="17">
        <f>$F$4-H2333-$G$4</f>
        <v>29859.210481656919</v>
      </c>
      <c r="K2333" s="16">
        <f t="shared" si="331"/>
        <v>0.90046929839447687</v>
      </c>
      <c r="L2333" s="17">
        <f t="shared" si="333"/>
        <v>490328.50887613394</v>
      </c>
      <c r="M2333" s="16">
        <f t="shared" si="332"/>
        <v>0.70046929839447702</v>
      </c>
      <c r="N2333" s="17">
        <f t="shared" si="334"/>
        <v>219671.49112386609</v>
      </c>
      <c r="O2333" s="16">
        <f>($B$4*G2333-$F$4*K2333)/$H$4</f>
        <v>0.6861835841087629</v>
      </c>
    </row>
    <row r="2334" spans="2:15" x14ac:dyDescent="0.25">
      <c r="B2334" s="2">
        <f t="shared" si="335"/>
        <v>2319</v>
      </c>
      <c r="C2334" s="14">
        <v>2</v>
      </c>
      <c r="D2334" s="15">
        <v>291254.49292300298</v>
      </c>
      <c r="E2334" s="16">
        <f t="shared" si="327"/>
        <v>0.29125449292300298</v>
      </c>
      <c r="F2334" s="17">
        <f>$B$4-D2334-$B$4*$C$4</f>
        <v>658745.50707699708</v>
      </c>
      <c r="G2334" s="16">
        <f t="shared" si="328"/>
        <v>0.34125449292300297</v>
      </c>
      <c r="H2334" s="17">
        <f t="shared" si="329"/>
        <v>87376.347876900894</v>
      </c>
      <c r="I2334" s="16">
        <f t="shared" si="330"/>
        <v>0.29125449292300298</v>
      </c>
      <c r="J2334" s="17">
        <f>$F$4-H2334-$G$4</f>
        <v>152623.65212309911</v>
      </c>
      <c r="K2334" s="16">
        <f t="shared" si="331"/>
        <v>0.49125449292300299</v>
      </c>
      <c r="L2334" s="17">
        <f t="shared" si="333"/>
        <v>203878.14504610209</v>
      </c>
      <c r="M2334" s="16">
        <f t="shared" si="332"/>
        <v>0.29125449292300298</v>
      </c>
      <c r="N2334" s="17">
        <f t="shared" si="334"/>
        <v>506121.854953898</v>
      </c>
      <c r="O2334" s="16">
        <f>($B$4*G2334-$F$4*K2334)/$H$4</f>
        <v>0.27696877863728869</v>
      </c>
    </row>
    <row r="2335" spans="2:15" x14ac:dyDescent="0.25">
      <c r="B2335" s="2">
        <f t="shared" si="335"/>
        <v>2320</v>
      </c>
      <c r="C2335" s="14">
        <v>5</v>
      </c>
      <c r="D2335" s="15">
        <v>584086.49187087396</v>
      </c>
      <c r="E2335" s="16">
        <f t="shared" si="327"/>
        <v>0.58408649187087391</v>
      </c>
      <c r="F2335" s="17">
        <f>$B$4-D2335-$B$4*$C$4</f>
        <v>365913.50812912604</v>
      </c>
      <c r="G2335" s="16">
        <f t="shared" si="328"/>
        <v>0.63408649187087396</v>
      </c>
      <c r="H2335" s="17">
        <f t="shared" si="329"/>
        <v>175225.94756126218</v>
      </c>
      <c r="I2335" s="16">
        <f t="shared" si="330"/>
        <v>0.58408649187087391</v>
      </c>
      <c r="J2335" s="17">
        <f>$F$4-H2335-$G$4</f>
        <v>64774.052438737825</v>
      </c>
      <c r="K2335" s="16">
        <f t="shared" si="331"/>
        <v>0.78408649187087387</v>
      </c>
      <c r="L2335" s="17">
        <f t="shared" si="333"/>
        <v>408860.54430961178</v>
      </c>
      <c r="M2335" s="16">
        <f t="shared" si="332"/>
        <v>0.58408649187087402</v>
      </c>
      <c r="N2335" s="17">
        <f t="shared" si="334"/>
        <v>301139.45569038822</v>
      </c>
      <c r="O2335" s="16">
        <f>($B$4*G2335-$F$4*K2335)/$H$4</f>
        <v>0.56980077758515968</v>
      </c>
    </row>
    <row r="2336" spans="2:15" x14ac:dyDescent="0.25">
      <c r="B2336" s="2">
        <f t="shared" si="335"/>
        <v>2321</v>
      </c>
      <c r="C2336" s="14">
        <v>0</v>
      </c>
      <c r="D2336" s="15">
        <v>0</v>
      </c>
      <c r="E2336" s="16">
        <f t="shared" si="327"/>
        <v>0</v>
      </c>
      <c r="F2336" s="17">
        <f>$B$4-D2336-$B$4*$C$4</f>
        <v>950000</v>
      </c>
      <c r="G2336" s="16">
        <f t="shared" si="328"/>
        <v>0.05</v>
      </c>
      <c r="H2336" s="17">
        <f t="shared" si="329"/>
        <v>0</v>
      </c>
      <c r="I2336" s="16">
        <f t="shared" si="330"/>
        <v>0</v>
      </c>
      <c r="J2336" s="17">
        <f>$F$4-H2336-$G$4</f>
        <v>240000</v>
      </c>
      <c r="K2336" s="16">
        <f t="shared" si="331"/>
        <v>0.2</v>
      </c>
      <c r="L2336" s="17">
        <f t="shared" si="333"/>
        <v>0</v>
      </c>
      <c r="M2336" s="16">
        <f t="shared" si="332"/>
        <v>0</v>
      </c>
      <c r="N2336" s="17">
        <f t="shared" si="334"/>
        <v>710000</v>
      </c>
      <c r="O2336" s="16">
        <f>($B$4*G2336-$F$4*K2336)/$H$4</f>
        <v>-1.4285714285714285E-2</v>
      </c>
    </row>
    <row r="2337" spans="2:15" x14ac:dyDescent="0.25">
      <c r="B2337" s="2">
        <f t="shared" si="335"/>
        <v>2322</v>
      </c>
      <c r="C2337" s="14">
        <v>5</v>
      </c>
      <c r="D2337" s="15">
        <v>781142.66360379697</v>
      </c>
      <c r="E2337" s="16">
        <f t="shared" si="327"/>
        <v>0.78114266360379703</v>
      </c>
      <c r="F2337" s="17">
        <f>$B$4-D2337-$B$4*$C$4</f>
        <v>168857.33639620303</v>
      </c>
      <c r="G2337" s="16">
        <f t="shared" si="328"/>
        <v>0.83114266360379707</v>
      </c>
      <c r="H2337" s="17">
        <f t="shared" si="329"/>
        <v>234342.79908113909</v>
      </c>
      <c r="I2337" s="16">
        <f t="shared" si="330"/>
        <v>0.78114266360379703</v>
      </c>
      <c r="J2337" s="17">
        <f>$F$4-H2337-$G$4</f>
        <v>5657.2009188609081</v>
      </c>
      <c r="K2337" s="16">
        <f t="shared" si="331"/>
        <v>0.98114266360379698</v>
      </c>
      <c r="L2337" s="17">
        <f t="shared" si="333"/>
        <v>546799.86452265782</v>
      </c>
      <c r="M2337" s="16">
        <f t="shared" si="332"/>
        <v>0.78114266360379692</v>
      </c>
      <c r="N2337" s="17">
        <f t="shared" si="334"/>
        <v>163200.13547734212</v>
      </c>
      <c r="O2337" s="16">
        <f>($B$4*G2337-$F$4*K2337)/$H$4</f>
        <v>0.7668569493180829</v>
      </c>
    </row>
    <row r="2338" spans="2:15" x14ac:dyDescent="0.25">
      <c r="B2338" s="2">
        <f t="shared" si="335"/>
        <v>2323</v>
      </c>
      <c r="C2338" s="14">
        <v>3</v>
      </c>
      <c r="D2338" s="15">
        <v>519366.44693043001</v>
      </c>
      <c r="E2338" s="16">
        <f t="shared" si="327"/>
        <v>0.51936644693042999</v>
      </c>
      <c r="F2338" s="17">
        <f>$B$4-D2338-$B$4*$C$4</f>
        <v>430633.55306956999</v>
      </c>
      <c r="G2338" s="16">
        <f t="shared" si="328"/>
        <v>0.56936644693043004</v>
      </c>
      <c r="H2338" s="17">
        <f t="shared" si="329"/>
        <v>155809.93407912899</v>
      </c>
      <c r="I2338" s="16">
        <f t="shared" si="330"/>
        <v>0.51936644693042999</v>
      </c>
      <c r="J2338" s="17">
        <f>$F$4-H2338-$G$4</f>
        <v>84190.065920871013</v>
      </c>
      <c r="K2338" s="16">
        <f t="shared" si="331"/>
        <v>0.71936644693042995</v>
      </c>
      <c r="L2338" s="17">
        <f t="shared" si="333"/>
        <v>363556.512851301</v>
      </c>
      <c r="M2338" s="16">
        <f t="shared" si="332"/>
        <v>0.51936644693042999</v>
      </c>
      <c r="N2338" s="17">
        <f t="shared" si="334"/>
        <v>346443.487148699</v>
      </c>
      <c r="O2338" s="16">
        <f>($B$4*G2338-$F$4*K2338)/$H$4</f>
        <v>0.50508073264471576</v>
      </c>
    </row>
    <row r="2339" spans="2:15" x14ac:dyDescent="0.25">
      <c r="B2339" s="2">
        <f t="shared" si="335"/>
        <v>2324</v>
      </c>
      <c r="C2339" s="14">
        <v>4</v>
      </c>
      <c r="D2339" s="15">
        <v>653198.07528032595</v>
      </c>
      <c r="E2339" s="16">
        <f t="shared" si="327"/>
        <v>0.65319807528032592</v>
      </c>
      <c r="F2339" s="17">
        <f>$B$4-D2339-$B$4*$C$4</f>
        <v>296801.92471967405</v>
      </c>
      <c r="G2339" s="16">
        <f t="shared" si="328"/>
        <v>0.70319807528032596</v>
      </c>
      <c r="H2339" s="17">
        <f t="shared" si="329"/>
        <v>195959.42258409777</v>
      </c>
      <c r="I2339" s="16">
        <f t="shared" si="330"/>
        <v>0.65319807528032592</v>
      </c>
      <c r="J2339" s="17">
        <f>$F$4-H2339-$G$4</f>
        <v>44040.577415902226</v>
      </c>
      <c r="K2339" s="16">
        <f t="shared" si="331"/>
        <v>0.85319807528032587</v>
      </c>
      <c r="L2339" s="17">
        <f t="shared" si="333"/>
        <v>457238.65269622818</v>
      </c>
      <c r="M2339" s="16">
        <f t="shared" si="332"/>
        <v>0.65319807528032592</v>
      </c>
      <c r="N2339" s="17">
        <f t="shared" si="334"/>
        <v>252761.34730377182</v>
      </c>
      <c r="O2339" s="16">
        <f>($B$4*G2339-$F$4*K2339)/$H$4</f>
        <v>0.63891236099461168</v>
      </c>
    </row>
    <row r="2340" spans="2:15" x14ac:dyDescent="0.25">
      <c r="B2340" s="2">
        <f t="shared" si="335"/>
        <v>2325</v>
      </c>
      <c r="C2340" s="14">
        <v>4</v>
      </c>
      <c r="D2340" s="15">
        <v>559330.79857305204</v>
      </c>
      <c r="E2340" s="16">
        <f t="shared" si="327"/>
        <v>0.55933079857305201</v>
      </c>
      <c r="F2340" s="17">
        <f>$B$4-D2340-$B$4*$C$4</f>
        <v>390669.20142694796</v>
      </c>
      <c r="G2340" s="16">
        <f t="shared" si="328"/>
        <v>0.60933079857305206</v>
      </c>
      <c r="H2340" s="17">
        <f t="shared" si="329"/>
        <v>167799.23957191562</v>
      </c>
      <c r="I2340" s="16">
        <f t="shared" si="330"/>
        <v>0.55933079857305201</v>
      </c>
      <c r="J2340" s="17">
        <f>$F$4-H2340-$G$4</f>
        <v>72200.760428084381</v>
      </c>
      <c r="K2340" s="16">
        <f t="shared" si="331"/>
        <v>0.75933079857305197</v>
      </c>
      <c r="L2340" s="17">
        <f t="shared" si="333"/>
        <v>391531.55900113645</v>
      </c>
      <c r="M2340" s="16">
        <f t="shared" si="332"/>
        <v>0.55933079857305212</v>
      </c>
      <c r="N2340" s="17">
        <f t="shared" si="334"/>
        <v>318468.44099886355</v>
      </c>
      <c r="O2340" s="16">
        <f>($B$4*G2340-$F$4*K2340)/$H$4</f>
        <v>0.54504508428733778</v>
      </c>
    </row>
    <row r="2341" spans="2:15" x14ac:dyDescent="0.25">
      <c r="B2341" s="2">
        <f t="shared" si="335"/>
        <v>2326</v>
      </c>
      <c r="C2341" s="14">
        <v>2</v>
      </c>
      <c r="D2341" s="15">
        <v>351014.61918153998</v>
      </c>
      <c r="E2341" s="16">
        <f t="shared" si="327"/>
        <v>0.35101461918153998</v>
      </c>
      <c r="F2341" s="17">
        <f>$B$4-D2341-$B$4*$C$4</f>
        <v>598985.38081846002</v>
      </c>
      <c r="G2341" s="16">
        <f t="shared" si="328"/>
        <v>0.40101461918153997</v>
      </c>
      <c r="H2341" s="17">
        <f t="shared" si="329"/>
        <v>105304.385754462</v>
      </c>
      <c r="I2341" s="16">
        <f t="shared" si="330"/>
        <v>0.35101461918153998</v>
      </c>
      <c r="J2341" s="17">
        <f>$F$4-H2341-$G$4</f>
        <v>134695.61424553802</v>
      </c>
      <c r="K2341" s="16">
        <f t="shared" si="331"/>
        <v>0.55101461918153993</v>
      </c>
      <c r="L2341" s="17">
        <f t="shared" si="333"/>
        <v>245710.233427078</v>
      </c>
      <c r="M2341" s="16">
        <f t="shared" si="332"/>
        <v>0.35101461918153998</v>
      </c>
      <c r="N2341" s="17">
        <f t="shared" si="334"/>
        <v>464289.766572922</v>
      </c>
      <c r="O2341" s="16">
        <f>($B$4*G2341-$F$4*K2341)/$H$4</f>
        <v>0.33672890489582569</v>
      </c>
    </row>
    <row r="2342" spans="2:15" x14ac:dyDescent="0.25">
      <c r="B2342" s="2">
        <f t="shared" si="335"/>
        <v>2327</v>
      </c>
      <c r="C2342" s="14">
        <v>2</v>
      </c>
      <c r="D2342" s="15">
        <v>246243.08525384599</v>
      </c>
      <c r="E2342" s="16">
        <f t="shared" si="327"/>
        <v>0.246243085253846</v>
      </c>
      <c r="F2342" s="17">
        <f>$B$4-D2342-$B$4*$C$4</f>
        <v>703756.91474615398</v>
      </c>
      <c r="G2342" s="16">
        <f t="shared" si="328"/>
        <v>0.29624308525384602</v>
      </c>
      <c r="H2342" s="17">
        <f t="shared" si="329"/>
        <v>73872.925576153793</v>
      </c>
      <c r="I2342" s="16">
        <f t="shared" si="330"/>
        <v>0.24624308525384597</v>
      </c>
      <c r="J2342" s="17">
        <f>$F$4-H2342-$G$4</f>
        <v>166127.07442384621</v>
      </c>
      <c r="K2342" s="16">
        <f t="shared" si="331"/>
        <v>0.44624308525384598</v>
      </c>
      <c r="L2342" s="17">
        <f t="shared" si="333"/>
        <v>172370.15967769219</v>
      </c>
      <c r="M2342" s="16">
        <f t="shared" si="332"/>
        <v>0.246243085253846</v>
      </c>
      <c r="N2342" s="17">
        <f t="shared" si="334"/>
        <v>537629.84032230778</v>
      </c>
      <c r="O2342" s="16">
        <f>($B$4*G2342-$F$4*K2342)/$H$4</f>
        <v>0.23195737096813174</v>
      </c>
    </row>
    <row r="2343" spans="2:15" x14ac:dyDescent="0.25">
      <c r="B2343" s="2">
        <f t="shared" si="335"/>
        <v>2328</v>
      </c>
      <c r="C2343" s="14">
        <v>4</v>
      </c>
      <c r="D2343" s="15">
        <v>557877.64496669895</v>
      </c>
      <c r="E2343" s="16">
        <f t="shared" si="327"/>
        <v>0.557877644966699</v>
      </c>
      <c r="F2343" s="17">
        <f>$B$4-D2343-$B$4*$C$4</f>
        <v>392122.35503330105</v>
      </c>
      <c r="G2343" s="16">
        <f t="shared" si="328"/>
        <v>0.60787764496669905</v>
      </c>
      <c r="H2343" s="17">
        <f t="shared" si="329"/>
        <v>167363.29349000967</v>
      </c>
      <c r="I2343" s="16">
        <f t="shared" si="330"/>
        <v>0.55787764496669889</v>
      </c>
      <c r="J2343" s="17">
        <f>$F$4-H2343-$G$4</f>
        <v>72636.706509990327</v>
      </c>
      <c r="K2343" s="16">
        <f t="shared" si="331"/>
        <v>0.75787764496669885</v>
      </c>
      <c r="L2343" s="17">
        <f t="shared" si="333"/>
        <v>390514.35147668928</v>
      </c>
      <c r="M2343" s="16">
        <f t="shared" si="332"/>
        <v>0.557877644966699</v>
      </c>
      <c r="N2343" s="17">
        <f t="shared" si="334"/>
        <v>319485.64852331072</v>
      </c>
      <c r="O2343" s="16">
        <f>($B$4*G2343-$F$4*K2343)/$H$4</f>
        <v>0.54359193068098488</v>
      </c>
    </row>
    <row r="2344" spans="2:15" x14ac:dyDescent="0.25">
      <c r="B2344" s="2">
        <f t="shared" si="335"/>
        <v>2329</v>
      </c>
      <c r="C2344" s="14">
        <v>1</v>
      </c>
      <c r="D2344" s="15">
        <v>186306.46237413801</v>
      </c>
      <c r="E2344" s="16">
        <f t="shared" si="327"/>
        <v>0.186306462374138</v>
      </c>
      <c r="F2344" s="17">
        <f>$B$4-D2344-$B$4*$C$4</f>
        <v>763693.53762586205</v>
      </c>
      <c r="G2344" s="16">
        <f t="shared" si="328"/>
        <v>0.23630646237413799</v>
      </c>
      <c r="H2344" s="17">
        <f t="shared" si="329"/>
        <v>55891.938712241397</v>
      </c>
      <c r="I2344" s="16">
        <f t="shared" si="330"/>
        <v>0.186306462374138</v>
      </c>
      <c r="J2344" s="17">
        <f>$F$4-H2344-$G$4</f>
        <v>184108.06128775861</v>
      </c>
      <c r="K2344" s="16">
        <f t="shared" si="331"/>
        <v>0.38630646237413802</v>
      </c>
      <c r="L2344" s="17">
        <f t="shared" si="333"/>
        <v>130414.52366189662</v>
      </c>
      <c r="M2344" s="16">
        <f t="shared" si="332"/>
        <v>0.18630646237413803</v>
      </c>
      <c r="N2344" s="17">
        <f t="shared" si="334"/>
        <v>579585.47633810341</v>
      </c>
      <c r="O2344" s="16">
        <f>($B$4*G2344-$F$4*K2344)/$H$4</f>
        <v>0.17202074808842371</v>
      </c>
    </row>
    <row r="2345" spans="2:15" x14ac:dyDescent="0.25">
      <c r="B2345" s="2">
        <f t="shared" si="335"/>
        <v>2330</v>
      </c>
      <c r="C2345" s="14">
        <v>4</v>
      </c>
      <c r="D2345" s="15">
        <v>498712.61522421602</v>
      </c>
      <c r="E2345" s="16">
        <f t="shared" si="327"/>
        <v>0.498712615224216</v>
      </c>
      <c r="F2345" s="17">
        <f>$B$4-D2345-$B$4*$C$4</f>
        <v>451287.38477578398</v>
      </c>
      <c r="G2345" s="16">
        <f t="shared" si="328"/>
        <v>0.54871261522421599</v>
      </c>
      <c r="H2345" s="17">
        <f t="shared" si="329"/>
        <v>149613.78456726481</v>
      </c>
      <c r="I2345" s="16">
        <f t="shared" si="330"/>
        <v>0.49871261522421606</v>
      </c>
      <c r="J2345" s="17">
        <f>$F$4-H2345-$G$4</f>
        <v>90386.215432735189</v>
      </c>
      <c r="K2345" s="16">
        <f t="shared" si="331"/>
        <v>0.69871261522421602</v>
      </c>
      <c r="L2345" s="17">
        <f t="shared" si="333"/>
        <v>349098.83065695118</v>
      </c>
      <c r="M2345" s="16">
        <f t="shared" si="332"/>
        <v>0.49871261522421595</v>
      </c>
      <c r="N2345" s="17">
        <f t="shared" si="334"/>
        <v>360901.16934304882</v>
      </c>
      <c r="O2345" s="16">
        <f>($B$4*G2345-$F$4*K2345)/$H$4</f>
        <v>0.48442690093850166</v>
      </c>
    </row>
    <row r="2346" spans="2:15" x14ac:dyDescent="0.25">
      <c r="B2346" s="2">
        <f t="shared" si="335"/>
        <v>2331</v>
      </c>
      <c r="C2346" s="14">
        <v>4</v>
      </c>
      <c r="D2346" s="15">
        <v>637209.24895685306</v>
      </c>
      <c r="E2346" s="16">
        <f t="shared" si="327"/>
        <v>0.63720924895685305</v>
      </c>
      <c r="F2346" s="17">
        <f>$B$4-D2346-$B$4*$C$4</f>
        <v>312790.75104314694</v>
      </c>
      <c r="G2346" s="16">
        <f t="shared" si="328"/>
        <v>0.68720924895685309</v>
      </c>
      <c r="H2346" s="17">
        <f t="shared" si="329"/>
        <v>191162.77468705591</v>
      </c>
      <c r="I2346" s="16">
        <f t="shared" si="330"/>
        <v>0.63720924895685305</v>
      </c>
      <c r="J2346" s="17">
        <f>$F$4-H2346-$G$4</f>
        <v>48837.225312944094</v>
      </c>
      <c r="K2346" s="16">
        <f t="shared" si="331"/>
        <v>0.837209248956853</v>
      </c>
      <c r="L2346" s="17">
        <f t="shared" si="333"/>
        <v>446046.47426979715</v>
      </c>
      <c r="M2346" s="16">
        <f t="shared" si="332"/>
        <v>0.63720924895685305</v>
      </c>
      <c r="N2346" s="17">
        <f t="shared" si="334"/>
        <v>263953.52573020285</v>
      </c>
      <c r="O2346" s="16">
        <f>($B$4*G2346-$F$4*K2346)/$H$4</f>
        <v>0.62292353467113881</v>
      </c>
    </row>
    <row r="2347" spans="2:15" x14ac:dyDescent="0.25">
      <c r="B2347" s="2">
        <f t="shared" si="335"/>
        <v>2332</v>
      </c>
      <c r="C2347" s="14">
        <v>5</v>
      </c>
      <c r="D2347" s="15">
        <v>857067.65565407602</v>
      </c>
      <c r="E2347" s="16">
        <f t="shared" si="327"/>
        <v>0.85706765565407605</v>
      </c>
      <c r="F2347" s="17">
        <f>$B$4-D2347-$B$4*$C$4</f>
        <v>92932.344345923979</v>
      </c>
      <c r="G2347" s="16">
        <f t="shared" si="328"/>
        <v>0.9070676556540761</v>
      </c>
      <c r="H2347" s="17">
        <f t="shared" si="329"/>
        <v>257120.29669622279</v>
      </c>
      <c r="I2347" s="16">
        <f t="shared" si="330"/>
        <v>0.85706765565407594</v>
      </c>
      <c r="J2347" s="17">
        <f>$F$4-H2347-$G$4</f>
        <v>-17120.296696222795</v>
      </c>
      <c r="K2347" s="16">
        <f t="shared" si="331"/>
        <v>1.0570676556540759</v>
      </c>
      <c r="L2347" s="17">
        <f t="shared" si="333"/>
        <v>599947.35895785317</v>
      </c>
      <c r="M2347" s="16">
        <f t="shared" si="332"/>
        <v>0.85706765565407594</v>
      </c>
      <c r="N2347" s="17">
        <f t="shared" si="334"/>
        <v>110052.64104214677</v>
      </c>
      <c r="O2347" s="16">
        <f>($B$4*G2347-$F$4*K2347)/$H$4</f>
        <v>0.84278194136836204</v>
      </c>
    </row>
    <row r="2348" spans="2:15" x14ac:dyDescent="0.25">
      <c r="B2348" s="2">
        <f t="shared" si="335"/>
        <v>2333</v>
      </c>
      <c r="C2348" s="14">
        <v>4</v>
      </c>
      <c r="D2348" s="15">
        <v>667080.52347176103</v>
      </c>
      <c r="E2348" s="16">
        <f t="shared" si="327"/>
        <v>0.66708052347176106</v>
      </c>
      <c r="F2348" s="17">
        <f>$B$4-D2348-$B$4*$C$4</f>
        <v>282919.47652823897</v>
      </c>
      <c r="G2348" s="16">
        <f t="shared" si="328"/>
        <v>0.7170805234717611</v>
      </c>
      <c r="H2348" s="17">
        <f t="shared" si="329"/>
        <v>200124.15704152829</v>
      </c>
      <c r="I2348" s="16">
        <f t="shared" si="330"/>
        <v>0.66708052347176094</v>
      </c>
      <c r="J2348" s="17">
        <f>$F$4-H2348-$G$4</f>
        <v>39875.842958471709</v>
      </c>
      <c r="K2348" s="16">
        <f t="shared" si="331"/>
        <v>0.8670805234717609</v>
      </c>
      <c r="L2348" s="17">
        <f t="shared" si="333"/>
        <v>466956.36643023277</v>
      </c>
      <c r="M2348" s="16">
        <f t="shared" si="332"/>
        <v>0.66708052347176106</v>
      </c>
      <c r="N2348" s="17">
        <f t="shared" si="334"/>
        <v>243043.63356976726</v>
      </c>
      <c r="O2348" s="16">
        <f>($B$4*G2348-$F$4*K2348)/$H$4</f>
        <v>0.65279480918604693</v>
      </c>
    </row>
    <row r="2349" spans="2:15" x14ac:dyDescent="0.25">
      <c r="B2349" s="2">
        <f t="shared" si="335"/>
        <v>2334</v>
      </c>
      <c r="C2349" s="14">
        <v>2</v>
      </c>
      <c r="D2349" s="15">
        <v>260827.65758882699</v>
      </c>
      <c r="E2349" s="16">
        <f t="shared" si="327"/>
        <v>0.26082765758882698</v>
      </c>
      <c r="F2349" s="17">
        <f>$B$4-D2349-$B$4*$C$4</f>
        <v>689172.34241117304</v>
      </c>
      <c r="G2349" s="16">
        <f t="shared" si="328"/>
        <v>0.31082765758882697</v>
      </c>
      <c r="H2349" s="17">
        <f t="shared" si="329"/>
        <v>78248.297276648096</v>
      </c>
      <c r="I2349" s="16">
        <f t="shared" si="330"/>
        <v>0.26082765758882698</v>
      </c>
      <c r="J2349" s="17">
        <f>$F$4-H2349-$G$4</f>
        <v>161751.70272335189</v>
      </c>
      <c r="K2349" s="16">
        <f t="shared" si="331"/>
        <v>0.46082765758882699</v>
      </c>
      <c r="L2349" s="17">
        <f t="shared" si="333"/>
        <v>182579.36031217891</v>
      </c>
      <c r="M2349" s="16">
        <f t="shared" si="332"/>
        <v>0.26082765758882703</v>
      </c>
      <c r="N2349" s="17">
        <f t="shared" si="334"/>
        <v>527420.63968782115</v>
      </c>
      <c r="O2349" s="16">
        <f>($B$4*G2349-$F$4*K2349)/$H$4</f>
        <v>0.24654194330311263</v>
      </c>
    </row>
    <row r="2350" spans="2:15" x14ac:dyDescent="0.25">
      <c r="B2350" s="2">
        <f t="shared" si="335"/>
        <v>2335</v>
      </c>
      <c r="C2350" s="14">
        <v>8</v>
      </c>
      <c r="D2350" s="15">
        <v>1129522.3143102799</v>
      </c>
      <c r="E2350" s="16">
        <f t="shared" si="327"/>
        <v>1.1295223143102799</v>
      </c>
      <c r="F2350" s="17">
        <f>$B$4-D2350-$B$4*$C$4</f>
        <v>-179522.31431027991</v>
      </c>
      <c r="G2350" s="16">
        <f t="shared" si="328"/>
        <v>1.17952231431028</v>
      </c>
      <c r="H2350" s="17">
        <f t="shared" si="329"/>
        <v>338856.69429308397</v>
      </c>
      <c r="I2350" s="16">
        <f t="shared" si="330"/>
        <v>1.1295223143102799</v>
      </c>
      <c r="J2350" s="17">
        <f>$F$4-H2350-$G$4</f>
        <v>-98856.694293083972</v>
      </c>
      <c r="K2350" s="16">
        <f t="shared" si="331"/>
        <v>1.3295223143102799</v>
      </c>
      <c r="L2350" s="17">
        <f t="shared" si="333"/>
        <v>790665.62001719594</v>
      </c>
      <c r="M2350" s="16">
        <f t="shared" si="332"/>
        <v>1.1295223143102799</v>
      </c>
      <c r="N2350" s="17">
        <f t="shared" si="334"/>
        <v>-80665.620017195935</v>
      </c>
      <c r="O2350" s="16">
        <f>($B$4*G2350-$F$4*K2350)/$H$4</f>
        <v>1.1152366000245657</v>
      </c>
    </row>
    <row r="2351" spans="2:15" x14ac:dyDescent="0.25">
      <c r="B2351" s="2">
        <f t="shared" si="335"/>
        <v>2336</v>
      </c>
      <c r="C2351" s="14">
        <v>3</v>
      </c>
      <c r="D2351" s="15">
        <v>492234.61507693899</v>
      </c>
      <c r="E2351" s="16">
        <f t="shared" si="327"/>
        <v>0.492234615076939</v>
      </c>
      <c r="F2351" s="17">
        <f>$B$4-D2351-$B$4*$C$4</f>
        <v>457765.38492306101</v>
      </c>
      <c r="G2351" s="16">
        <f t="shared" si="328"/>
        <v>0.54223461507693904</v>
      </c>
      <c r="H2351" s="17">
        <f t="shared" si="329"/>
        <v>147670.38452308168</v>
      </c>
      <c r="I2351" s="16">
        <f t="shared" si="330"/>
        <v>0.49223461507693894</v>
      </c>
      <c r="J2351" s="17">
        <f>$F$4-H2351-$G$4</f>
        <v>92329.615476918319</v>
      </c>
      <c r="K2351" s="16">
        <f t="shared" si="331"/>
        <v>0.69223461507693895</v>
      </c>
      <c r="L2351" s="17">
        <f t="shared" si="333"/>
        <v>344564.23055385728</v>
      </c>
      <c r="M2351" s="16">
        <f t="shared" si="332"/>
        <v>0.492234615076939</v>
      </c>
      <c r="N2351" s="17">
        <f t="shared" si="334"/>
        <v>365435.76944614272</v>
      </c>
      <c r="O2351" s="16">
        <f>($B$4*G2351-$F$4*K2351)/$H$4</f>
        <v>0.47794890079122471</v>
      </c>
    </row>
    <row r="2352" spans="2:15" x14ac:dyDescent="0.25">
      <c r="B2352" s="2">
        <f t="shared" si="335"/>
        <v>2337</v>
      </c>
      <c r="C2352" s="14">
        <v>4</v>
      </c>
      <c r="D2352" s="15">
        <v>569319.753294967</v>
      </c>
      <c r="E2352" s="16">
        <f t="shared" si="327"/>
        <v>0.56931975329496698</v>
      </c>
      <c r="F2352" s="17">
        <f>$B$4-D2352-$B$4*$C$4</f>
        <v>380680.246705033</v>
      </c>
      <c r="G2352" s="16">
        <f t="shared" si="328"/>
        <v>0.61931975329496702</v>
      </c>
      <c r="H2352" s="17">
        <f t="shared" si="329"/>
        <v>170795.92598849008</v>
      </c>
      <c r="I2352" s="16">
        <f t="shared" si="330"/>
        <v>0.56931975329496698</v>
      </c>
      <c r="J2352" s="17">
        <f>$F$4-H2352-$G$4</f>
        <v>69204.074011509918</v>
      </c>
      <c r="K2352" s="16">
        <f t="shared" si="331"/>
        <v>0.76931975329496693</v>
      </c>
      <c r="L2352" s="17">
        <f t="shared" si="333"/>
        <v>398523.82730647689</v>
      </c>
      <c r="M2352" s="16">
        <f t="shared" si="332"/>
        <v>0.56931975329496698</v>
      </c>
      <c r="N2352" s="17">
        <f t="shared" si="334"/>
        <v>311476.17269352311</v>
      </c>
      <c r="O2352" s="16">
        <f>($B$4*G2352-$F$4*K2352)/$H$4</f>
        <v>0.55503403900925274</v>
      </c>
    </row>
    <row r="2353" spans="2:15" x14ac:dyDescent="0.25">
      <c r="B2353" s="2">
        <f t="shared" si="335"/>
        <v>2338</v>
      </c>
      <c r="C2353" s="14">
        <v>1</v>
      </c>
      <c r="D2353" s="15">
        <v>190579.28424097999</v>
      </c>
      <c r="E2353" s="16">
        <f t="shared" si="327"/>
        <v>0.19057928424098</v>
      </c>
      <c r="F2353" s="17">
        <f>$B$4-D2353-$B$4*$C$4</f>
        <v>759420.71575902007</v>
      </c>
      <c r="G2353" s="16">
        <f t="shared" si="328"/>
        <v>0.24057928424098002</v>
      </c>
      <c r="H2353" s="17">
        <f t="shared" si="329"/>
        <v>57173.785272293993</v>
      </c>
      <c r="I2353" s="16">
        <f t="shared" si="330"/>
        <v>0.19057928424097997</v>
      </c>
      <c r="J2353" s="17">
        <f>$F$4-H2353-$G$4</f>
        <v>182826.21472770601</v>
      </c>
      <c r="K2353" s="16">
        <f t="shared" si="331"/>
        <v>0.39057928424097998</v>
      </c>
      <c r="L2353" s="17">
        <f t="shared" si="333"/>
        <v>133405.49896868601</v>
      </c>
      <c r="M2353" s="16">
        <f t="shared" si="332"/>
        <v>0.19057928424098</v>
      </c>
      <c r="N2353" s="17">
        <f t="shared" si="334"/>
        <v>576594.50103131402</v>
      </c>
      <c r="O2353" s="16">
        <f>($B$4*G2353-$F$4*K2353)/$H$4</f>
        <v>0.17629356995526574</v>
      </c>
    </row>
    <row r="2354" spans="2:15" x14ac:dyDescent="0.25">
      <c r="B2354" s="2">
        <f t="shared" si="335"/>
        <v>2339</v>
      </c>
      <c r="C2354" s="14">
        <v>2</v>
      </c>
      <c r="D2354" s="15">
        <v>284138.33671758103</v>
      </c>
      <c r="E2354" s="16">
        <f t="shared" si="327"/>
        <v>0.28413833671758104</v>
      </c>
      <c r="F2354" s="17">
        <f>$B$4-D2354-$B$4*$C$4</f>
        <v>665861.66328241897</v>
      </c>
      <c r="G2354" s="16">
        <f t="shared" si="328"/>
        <v>0.33413833671758103</v>
      </c>
      <c r="H2354" s="17">
        <f t="shared" si="329"/>
        <v>85241.501015274305</v>
      </c>
      <c r="I2354" s="16">
        <f t="shared" si="330"/>
        <v>0.28413833671758104</v>
      </c>
      <c r="J2354" s="17">
        <f>$F$4-H2354-$G$4</f>
        <v>154758.49898472568</v>
      </c>
      <c r="K2354" s="16">
        <f t="shared" si="331"/>
        <v>0.48413833671758105</v>
      </c>
      <c r="L2354" s="17">
        <f t="shared" si="333"/>
        <v>198896.83570230671</v>
      </c>
      <c r="M2354" s="16">
        <f t="shared" si="332"/>
        <v>0.28413833671758099</v>
      </c>
      <c r="N2354" s="17">
        <f t="shared" si="334"/>
        <v>511103.16429769329</v>
      </c>
      <c r="O2354" s="16">
        <f>($B$4*G2354-$F$4*K2354)/$H$4</f>
        <v>0.26985262243186675</v>
      </c>
    </row>
    <row r="2355" spans="2:15" x14ac:dyDescent="0.25">
      <c r="B2355" s="2">
        <f t="shared" si="335"/>
        <v>2340</v>
      </c>
      <c r="C2355" s="14">
        <v>3</v>
      </c>
      <c r="D2355" s="15">
        <v>465418.60044547002</v>
      </c>
      <c r="E2355" s="16">
        <f t="shared" si="327"/>
        <v>0.46541860044547001</v>
      </c>
      <c r="F2355" s="17">
        <f>$B$4-D2355-$B$4*$C$4</f>
        <v>484581.39955452993</v>
      </c>
      <c r="G2355" s="16">
        <f t="shared" si="328"/>
        <v>0.51541860044547005</v>
      </c>
      <c r="H2355" s="17">
        <f t="shared" si="329"/>
        <v>139625.58013364099</v>
      </c>
      <c r="I2355" s="16">
        <f t="shared" si="330"/>
        <v>0.46541860044546995</v>
      </c>
      <c r="J2355" s="17">
        <f>$F$4-H2355-$G$4</f>
        <v>100374.41986635901</v>
      </c>
      <c r="K2355" s="16">
        <f t="shared" si="331"/>
        <v>0.66541860044546997</v>
      </c>
      <c r="L2355" s="17">
        <f t="shared" si="333"/>
        <v>325793.02031182905</v>
      </c>
      <c r="M2355" s="16">
        <f t="shared" si="332"/>
        <v>0.46541860044547007</v>
      </c>
      <c r="N2355" s="17">
        <f t="shared" si="334"/>
        <v>384206.97968817095</v>
      </c>
      <c r="O2355" s="16">
        <f>($B$4*G2355-$F$4*K2355)/$H$4</f>
        <v>0.45113288615975577</v>
      </c>
    </row>
    <row r="2356" spans="2:15" x14ac:dyDescent="0.25">
      <c r="B2356" s="2">
        <f t="shared" si="335"/>
        <v>2341</v>
      </c>
      <c r="C2356" s="14">
        <v>2</v>
      </c>
      <c r="D2356" s="15">
        <v>354014.18878993299</v>
      </c>
      <c r="E2356" s="16">
        <f t="shared" si="327"/>
        <v>0.35401418878993302</v>
      </c>
      <c r="F2356" s="17">
        <f>$B$4-D2356-$B$4*$C$4</f>
        <v>595985.81121006701</v>
      </c>
      <c r="G2356" s="16">
        <f t="shared" si="328"/>
        <v>0.404014188789933</v>
      </c>
      <c r="H2356" s="17">
        <f t="shared" si="329"/>
        <v>106204.25663697989</v>
      </c>
      <c r="I2356" s="16">
        <f t="shared" si="330"/>
        <v>0.35401418878993296</v>
      </c>
      <c r="J2356" s="17">
        <f>$F$4-H2356-$G$4</f>
        <v>133795.74336302013</v>
      </c>
      <c r="K2356" s="16">
        <f t="shared" si="331"/>
        <v>0.55401418878993303</v>
      </c>
      <c r="L2356" s="17">
        <f t="shared" si="333"/>
        <v>247809.93215295312</v>
      </c>
      <c r="M2356" s="16">
        <f t="shared" si="332"/>
        <v>0.35401418878993302</v>
      </c>
      <c r="N2356" s="17">
        <f t="shared" si="334"/>
        <v>462190.06784704688</v>
      </c>
      <c r="O2356" s="16">
        <f>($B$4*G2356-$F$4*K2356)/$H$4</f>
        <v>0.33972847450421867</v>
      </c>
    </row>
    <row r="2357" spans="2:15" x14ac:dyDescent="0.25">
      <c r="B2357" s="2">
        <f t="shared" si="335"/>
        <v>2342</v>
      </c>
      <c r="C2357" s="14">
        <v>3</v>
      </c>
      <c r="D2357" s="15">
        <v>521605.19903599302</v>
      </c>
      <c r="E2357" s="16">
        <f t="shared" si="327"/>
        <v>0.52160519903599301</v>
      </c>
      <c r="F2357" s="17">
        <f>$B$4-D2357-$B$4*$C$4</f>
        <v>428394.80096400698</v>
      </c>
      <c r="G2357" s="16">
        <f t="shared" si="328"/>
        <v>0.57160519903599305</v>
      </c>
      <c r="H2357" s="17">
        <f t="shared" si="329"/>
        <v>156481.55971079791</v>
      </c>
      <c r="I2357" s="16">
        <f t="shared" si="330"/>
        <v>0.52160519903599301</v>
      </c>
      <c r="J2357" s="17">
        <f>$F$4-H2357-$G$4</f>
        <v>83518.440289202088</v>
      </c>
      <c r="K2357" s="16">
        <f t="shared" si="331"/>
        <v>0.72160519903599307</v>
      </c>
      <c r="L2357" s="17">
        <f t="shared" si="333"/>
        <v>365123.63932519511</v>
      </c>
      <c r="M2357" s="16">
        <f t="shared" si="332"/>
        <v>0.52160519903599301</v>
      </c>
      <c r="N2357" s="17">
        <f t="shared" si="334"/>
        <v>344876.36067480489</v>
      </c>
      <c r="O2357" s="16">
        <f>($B$4*G2357-$F$4*K2357)/$H$4</f>
        <v>0.50731948475027877</v>
      </c>
    </row>
    <row r="2358" spans="2:15" x14ac:dyDescent="0.25">
      <c r="B2358" s="2">
        <f t="shared" si="335"/>
        <v>2343</v>
      </c>
      <c r="C2358" s="14">
        <v>7</v>
      </c>
      <c r="D2358" s="15">
        <v>1085933.5961494099</v>
      </c>
      <c r="E2358" s="16">
        <f t="shared" si="327"/>
        <v>1.0859335961494099</v>
      </c>
      <c r="F2358" s="17">
        <f>$B$4-D2358-$B$4*$C$4</f>
        <v>-135933.59614940989</v>
      </c>
      <c r="G2358" s="16">
        <f t="shared" si="328"/>
        <v>1.1359335961494099</v>
      </c>
      <c r="H2358" s="17">
        <f t="shared" si="329"/>
        <v>325780.07884482294</v>
      </c>
      <c r="I2358" s="16">
        <f t="shared" si="330"/>
        <v>1.0859335961494099</v>
      </c>
      <c r="J2358" s="17">
        <f>$F$4-H2358-$G$4</f>
        <v>-85780.078844822943</v>
      </c>
      <c r="K2358" s="16">
        <f t="shared" si="331"/>
        <v>1.2859335961494098</v>
      </c>
      <c r="L2358" s="17">
        <f t="shared" si="333"/>
        <v>760153.51730458695</v>
      </c>
      <c r="M2358" s="16">
        <f t="shared" si="332"/>
        <v>1.0859335961494099</v>
      </c>
      <c r="N2358" s="17">
        <f t="shared" si="334"/>
        <v>-50153.517304586945</v>
      </c>
      <c r="O2358" s="16">
        <f>($B$4*G2358-$F$4*K2358)/$H$4</f>
        <v>1.0716478818636956</v>
      </c>
    </row>
    <row r="2359" spans="2:15" x14ac:dyDescent="0.25">
      <c r="B2359" s="2">
        <f t="shared" si="335"/>
        <v>2344</v>
      </c>
      <c r="C2359" s="14">
        <v>4</v>
      </c>
      <c r="D2359" s="15">
        <v>660543.97894112102</v>
      </c>
      <c r="E2359" s="16">
        <f t="shared" si="327"/>
        <v>0.66054397894112105</v>
      </c>
      <c r="F2359" s="17">
        <f>$B$4-D2359-$B$4*$C$4</f>
        <v>289456.02105887898</v>
      </c>
      <c r="G2359" s="16">
        <f t="shared" si="328"/>
        <v>0.71054397894112109</v>
      </c>
      <c r="H2359" s="17">
        <f t="shared" si="329"/>
        <v>198163.19368233631</v>
      </c>
      <c r="I2359" s="16">
        <f t="shared" si="330"/>
        <v>0.66054397894112105</v>
      </c>
      <c r="J2359" s="17">
        <f>$F$4-H2359-$G$4</f>
        <v>41836.806317663693</v>
      </c>
      <c r="K2359" s="16">
        <f t="shared" si="331"/>
        <v>0.86054397894112111</v>
      </c>
      <c r="L2359" s="17">
        <f t="shared" si="333"/>
        <v>462380.78525878472</v>
      </c>
      <c r="M2359" s="16">
        <f t="shared" si="332"/>
        <v>0.66054397894112105</v>
      </c>
      <c r="N2359" s="17">
        <f t="shared" si="334"/>
        <v>247619.21474121528</v>
      </c>
      <c r="O2359" s="16">
        <f>($B$4*G2359-$F$4*K2359)/$H$4</f>
        <v>0.64625826465540681</v>
      </c>
    </row>
    <row r="2360" spans="2:15" x14ac:dyDescent="0.25">
      <c r="B2360" s="2">
        <f t="shared" si="335"/>
        <v>2345</v>
      </c>
      <c r="C2360" s="14">
        <v>3</v>
      </c>
      <c r="D2360" s="15">
        <v>484312.28375856997</v>
      </c>
      <c r="E2360" s="16">
        <f t="shared" si="327"/>
        <v>0.48431228375856999</v>
      </c>
      <c r="F2360" s="17">
        <f>$B$4-D2360-$B$4*$C$4</f>
        <v>465687.71624143003</v>
      </c>
      <c r="G2360" s="16">
        <f t="shared" si="328"/>
        <v>0.53431228375856998</v>
      </c>
      <c r="H2360" s="17">
        <f t="shared" si="329"/>
        <v>145293.68512757099</v>
      </c>
      <c r="I2360" s="16">
        <f t="shared" si="330"/>
        <v>0.48431228375856999</v>
      </c>
      <c r="J2360" s="17">
        <f>$F$4-H2360-$G$4</f>
        <v>94706.314872429008</v>
      </c>
      <c r="K2360" s="16">
        <f t="shared" si="331"/>
        <v>0.68431228375857001</v>
      </c>
      <c r="L2360" s="17">
        <f t="shared" si="333"/>
        <v>339018.59863099898</v>
      </c>
      <c r="M2360" s="16">
        <f t="shared" si="332"/>
        <v>0.48431228375856999</v>
      </c>
      <c r="N2360" s="17">
        <f t="shared" si="334"/>
        <v>370981.40136900102</v>
      </c>
      <c r="O2360" s="16">
        <f>($B$4*G2360-$F$4*K2360)/$H$4</f>
        <v>0.4700265694728557</v>
      </c>
    </row>
    <row r="2361" spans="2:15" x14ac:dyDescent="0.25">
      <c r="B2361" s="2">
        <f t="shared" si="335"/>
        <v>2346</v>
      </c>
      <c r="C2361" s="14">
        <v>2</v>
      </c>
      <c r="D2361" s="15">
        <v>334938.36414070899</v>
      </c>
      <c r="E2361" s="16">
        <f t="shared" si="327"/>
        <v>0.33493836414070899</v>
      </c>
      <c r="F2361" s="17">
        <f>$B$4-D2361-$B$4*$C$4</f>
        <v>615061.63585929107</v>
      </c>
      <c r="G2361" s="16">
        <f t="shared" si="328"/>
        <v>0.38493836414070898</v>
      </c>
      <c r="H2361" s="17">
        <f t="shared" si="329"/>
        <v>100481.50924221269</v>
      </c>
      <c r="I2361" s="16">
        <f t="shared" si="330"/>
        <v>0.33493836414070899</v>
      </c>
      <c r="J2361" s="17">
        <f>$F$4-H2361-$G$4</f>
        <v>139518.49075778731</v>
      </c>
      <c r="K2361" s="16">
        <f t="shared" si="331"/>
        <v>0.53493836414070906</v>
      </c>
      <c r="L2361" s="17">
        <f t="shared" si="333"/>
        <v>234456.8548984963</v>
      </c>
      <c r="M2361" s="16">
        <f t="shared" si="332"/>
        <v>0.33493836414070899</v>
      </c>
      <c r="N2361" s="17">
        <f t="shared" si="334"/>
        <v>475543.14510150376</v>
      </c>
      <c r="O2361" s="16">
        <f>($B$4*G2361-$F$4*K2361)/$H$4</f>
        <v>0.32065264985499464</v>
      </c>
    </row>
    <row r="2362" spans="2:15" x14ac:dyDescent="0.25">
      <c r="B2362" s="2">
        <f t="shared" si="335"/>
        <v>2347</v>
      </c>
      <c r="C2362" s="14">
        <v>4</v>
      </c>
      <c r="D2362" s="15">
        <v>532320.37423594599</v>
      </c>
      <c r="E2362" s="16">
        <f t="shared" si="327"/>
        <v>0.53232037423594603</v>
      </c>
      <c r="F2362" s="17">
        <f>$B$4-D2362-$B$4*$C$4</f>
        <v>417679.62576405401</v>
      </c>
      <c r="G2362" s="16">
        <f t="shared" si="328"/>
        <v>0.58232037423594607</v>
      </c>
      <c r="H2362" s="17">
        <f t="shared" si="329"/>
        <v>159696.11227078378</v>
      </c>
      <c r="I2362" s="16">
        <f t="shared" si="330"/>
        <v>0.53232037423594591</v>
      </c>
      <c r="J2362" s="17">
        <f>$F$4-H2362-$G$4</f>
        <v>80303.887729216221</v>
      </c>
      <c r="K2362" s="16">
        <f t="shared" si="331"/>
        <v>0.73232037423594587</v>
      </c>
      <c r="L2362" s="17">
        <f t="shared" si="333"/>
        <v>372624.26196516224</v>
      </c>
      <c r="M2362" s="16">
        <f t="shared" si="332"/>
        <v>0.53232037423594603</v>
      </c>
      <c r="N2362" s="17">
        <f t="shared" si="334"/>
        <v>337375.73803483776</v>
      </c>
      <c r="O2362" s="16">
        <f>($B$4*G2362-$F$4*K2362)/$H$4</f>
        <v>0.5180346599502319</v>
      </c>
    </row>
    <row r="2363" spans="2:15" x14ac:dyDescent="0.25">
      <c r="B2363" s="2">
        <f t="shared" si="335"/>
        <v>2348</v>
      </c>
      <c r="C2363" s="14">
        <v>5</v>
      </c>
      <c r="D2363" s="15">
        <v>683561.68911552802</v>
      </c>
      <c r="E2363" s="16">
        <f t="shared" si="327"/>
        <v>0.68356168911552806</v>
      </c>
      <c r="F2363" s="17">
        <f>$B$4-D2363-$B$4*$C$4</f>
        <v>266438.31088447198</v>
      </c>
      <c r="G2363" s="16">
        <f t="shared" si="328"/>
        <v>0.7335616891155281</v>
      </c>
      <c r="H2363" s="17">
        <f t="shared" si="329"/>
        <v>205068.50673465841</v>
      </c>
      <c r="I2363" s="16">
        <f t="shared" si="330"/>
        <v>0.68356168911552806</v>
      </c>
      <c r="J2363" s="17">
        <f>$F$4-H2363-$G$4</f>
        <v>34931.493265341589</v>
      </c>
      <c r="K2363" s="16">
        <f t="shared" si="331"/>
        <v>0.88356168911552802</v>
      </c>
      <c r="L2363" s="17">
        <f t="shared" si="333"/>
        <v>478493.18238086964</v>
      </c>
      <c r="M2363" s="16">
        <f t="shared" si="332"/>
        <v>0.68356168911552806</v>
      </c>
      <c r="N2363" s="17">
        <f t="shared" si="334"/>
        <v>231506.81761913039</v>
      </c>
      <c r="O2363" s="16">
        <f>($B$4*G2363-$F$4*K2363)/$H$4</f>
        <v>0.66927597482981394</v>
      </c>
    </row>
    <row r="2364" spans="2:15" x14ac:dyDescent="0.25">
      <c r="B2364" s="2">
        <f t="shared" si="335"/>
        <v>2349</v>
      </c>
      <c r="C2364" s="14">
        <v>5</v>
      </c>
      <c r="D2364" s="15">
        <v>694118.24200329499</v>
      </c>
      <c r="E2364" s="16">
        <f t="shared" si="327"/>
        <v>0.69411824200329497</v>
      </c>
      <c r="F2364" s="17">
        <f>$B$4-D2364-$B$4*$C$4</f>
        <v>255881.75799670501</v>
      </c>
      <c r="G2364" s="16">
        <f t="shared" si="328"/>
        <v>0.74411824200329502</v>
      </c>
      <c r="H2364" s="17">
        <f t="shared" si="329"/>
        <v>208235.47260098849</v>
      </c>
      <c r="I2364" s="16">
        <f t="shared" si="330"/>
        <v>0.69411824200329497</v>
      </c>
      <c r="J2364" s="17">
        <f>$F$4-H2364-$G$4</f>
        <v>31764.527399011509</v>
      </c>
      <c r="K2364" s="16">
        <f t="shared" si="331"/>
        <v>0.89411824200329493</v>
      </c>
      <c r="L2364" s="17">
        <f t="shared" si="333"/>
        <v>485882.76940230653</v>
      </c>
      <c r="M2364" s="16">
        <f t="shared" si="332"/>
        <v>0.69411824200329508</v>
      </c>
      <c r="N2364" s="17">
        <f t="shared" si="334"/>
        <v>224117.2305976935</v>
      </c>
      <c r="O2364" s="16">
        <f>($B$4*G2364-$F$4*K2364)/$H$4</f>
        <v>0.67983252771758074</v>
      </c>
    </row>
    <row r="2365" spans="2:15" x14ac:dyDescent="0.25">
      <c r="B2365" s="2">
        <f t="shared" si="335"/>
        <v>2350</v>
      </c>
      <c r="C2365" s="14">
        <v>4</v>
      </c>
      <c r="D2365" s="15">
        <v>510158.85329212103</v>
      </c>
      <c r="E2365" s="16">
        <f t="shared" si="327"/>
        <v>0.51015885329212107</v>
      </c>
      <c r="F2365" s="17">
        <f>$B$4-D2365-$B$4*$C$4</f>
        <v>439841.14670787897</v>
      </c>
      <c r="G2365" s="16">
        <f t="shared" si="328"/>
        <v>0.56015885329212112</v>
      </c>
      <c r="H2365" s="17">
        <f t="shared" si="329"/>
        <v>153047.6559876363</v>
      </c>
      <c r="I2365" s="16">
        <f t="shared" si="330"/>
        <v>0.51015885329212096</v>
      </c>
      <c r="J2365" s="17">
        <f>$F$4-H2365-$G$4</f>
        <v>86952.344012363697</v>
      </c>
      <c r="K2365" s="16">
        <f t="shared" si="331"/>
        <v>0.71015885329212103</v>
      </c>
      <c r="L2365" s="17">
        <f t="shared" si="333"/>
        <v>357111.19730448473</v>
      </c>
      <c r="M2365" s="16">
        <f t="shared" si="332"/>
        <v>0.51015885329212107</v>
      </c>
      <c r="N2365" s="17">
        <f t="shared" si="334"/>
        <v>352888.80269551527</v>
      </c>
      <c r="O2365" s="16">
        <f>($B$4*G2365-$F$4*K2365)/$H$4</f>
        <v>0.49587313900640684</v>
      </c>
    </row>
    <row r="2366" spans="2:15" x14ac:dyDescent="0.25">
      <c r="B2366" s="2">
        <f t="shared" si="335"/>
        <v>2351</v>
      </c>
      <c r="C2366" s="14">
        <v>2</v>
      </c>
      <c r="D2366" s="15">
        <v>308355.75842454401</v>
      </c>
      <c r="E2366" s="16">
        <f t="shared" si="327"/>
        <v>0.30835575842454399</v>
      </c>
      <c r="F2366" s="17">
        <f>$B$4-D2366-$B$4*$C$4</f>
        <v>641644.24157545599</v>
      </c>
      <c r="G2366" s="16">
        <f t="shared" si="328"/>
        <v>0.35835575842454398</v>
      </c>
      <c r="H2366" s="17">
        <f t="shared" si="329"/>
        <v>92506.727527363197</v>
      </c>
      <c r="I2366" s="16">
        <f t="shared" si="330"/>
        <v>0.30835575842454399</v>
      </c>
      <c r="J2366" s="17">
        <f>$F$4-H2366-$G$4</f>
        <v>147493.2724726368</v>
      </c>
      <c r="K2366" s="16">
        <f t="shared" si="331"/>
        <v>0.50835575842454395</v>
      </c>
      <c r="L2366" s="17">
        <f t="shared" si="333"/>
        <v>215849.03089718081</v>
      </c>
      <c r="M2366" s="16">
        <f t="shared" si="332"/>
        <v>0.30835575842454399</v>
      </c>
      <c r="N2366" s="17">
        <f t="shared" si="334"/>
        <v>494150.96910281922</v>
      </c>
      <c r="O2366" s="16">
        <f>($B$4*G2366-$F$4*K2366)/$H$4</f>
        <v>0.29407004413882976</v>
      </c>
    </row>
    <row r="2367" spans="2:15" x14ac:dyDescent="0.25">
      <c r="B2367" s="2">
        <f t="shared" si="335"/>
        <v>2352</v>
      </c>
      <c r="C2367" s="14">
        <v>4</v>
      </c>
      <c r="D2367" s="15">
        <v>652006.64027524495</v>
      </c>
      <c r="E2367" s="16">
        <f t="shared" si="327"/>
        <v>0.65200664027524491</v>
      </c>
      <c r="F2367" s="17">
        <f>$B$4-D2367-$B$4*$C$4</f>
        <v>297993.35972475505</v>
      </c>
      <c r="G2367" s="16">
        <f t="shared" si="328"/>
        <v>0.70200664027524495</v>
      </c>
      <c r="H2367" s="17">
        <f t="shared" si="329"/>
        <v>195601.99208257347</v>
      </c>
      <c r="I2367" s="16">
        <f t="shared" si="330"/>
        <v>0.65200664027524491</v>
      </c>
      <c r="J2367" s="17">
        <f>$F$4-H2367-$G$4</f>
        <v>44398.007917426527</v>
      </c>
      <c r="K2367" s="16">
        <f t="shared" si="331"/>
        <v>0.85200664027524486</v>
      </c>
      <c r="L2367" s="17">
        <f t="shared" si="333"/>
        <v>456404.64819267148</v>
      </c>
      <c r="M2367" s="16">
        <f t="shared" si="332"/>
        <v>0.65200664027524502</v>
      </c>
      <c r="N2367" s="17">
        <f t="shared" si="334"/>
        <v>253595.35180732852</v>
      </c>
      <c r="O2367" s="16">
        <f>($B$4*G2367-$F$4*K2367)/$H$4</f>
        <v>0.63772092598953067</v>
      </c>
    </row>
    <row r="2368" spans="2:15" x14ac:dyDescent="0.25">
      <c r="B2368" s="2">
        <f t="shared" si="335"/>
        <v>2353</v>
      </c>
      <c r="C2368" s="14">
        <v>4</v>
      </c>
      <c r="D2368" s="15">
        <v>572890.07766359905</v>
      </c>
      <c r="E2368" s="16">
        <f t="shared" si="327"/>
        <v>0.57289007766359901</v>
      </c>
      <c r="F2368" s="17">
        <f>$B$4-D2368-$B$4*$C$4</f>
        <v>377109.92233640095</v>
      </c>
      <c r="G2368" s="16">
        <f t="shared" si="328"/>
        <v>0.62289007766359905</v>
      </c>
      <c r="H2368" s="17">
        <f t="shared" si="329"/>
        <v>171867.02329907971</v>
      </c>
      <c r="I2368" s="16">
        <f t="shared" si="330"/>
        <v>0.57289007766359901</v>
      </c>
      <c r="J2368" s="17">
        <f>$F$4-H2368-$G$4</f>
        <v>68132.976700920291</v>
      </c>
      <c r="K2368" s="16">
        <f t="shared" si="331"/>
        <v>0.77289007766359896</v>
      </c>
      <c r="L2368" s="17">
        <f t="shared" si="333"/>
        <v>401023.05436451931</v>
      </c>
      <c r="M2368" s="16">
        <f t="shared" si="332"/>
        <v>0.57289007766359901</v>
      </c>
      <c r="N2368" s="17">
        <f t="shared" si="334"/>
        <v>308976.94563548069</v>
      </c>
      <c r="O2368" s="16">
        <f>($B$4*G2368-$F$4*K2368)/$H$4</f>
        <v>0.55860436337788477</v>
      </c>
    </row>
    <row r="2369" spans="2:15" x14ac:dyDescent="0.25">
      <c r="B2369" s="2">
        <f t="shared" si="335"/>
        <v>2354</v>
      </c>
      <c r="C2369" s="14">
        <v>2</v>
      </c>
      <c r="D2369" s="15">
        <v>300858.647377202</v>
      </c>
      <c r="E2369" s="16">
        <f t="shared" si="327"/>
        <v>0.30085864737720197</v>
      </c>
      <c r="F2369" s="17">
        <f>$B$4-D2369-$B$4*$C$4</f>
        <v>649141.35262279795</v>
      </c>
      <c r="G2369" s="16">
        <f t="shared" si="328"/>
        <v>0.35085864737720196</v>
      </c>
      <c r="H2369" s="17">
        <f t="shared" si="329"/>
        <v>90257.594213160599</v>
      </c>
      <c r="I2369" s="16">
        <f t="shared" si="330"/>
        <v>0.30085864737720197</v>
      </c>
      <c r="J2369" s="17">
        <f>$F$4-H2369-$G$4</f>
        <v>149742.4057868394</v>
      </c>
      <c r="K2369" s="16">
        <f t="shared" si="331"/>
        <v>0.50085864737720198</v>
      </c>
      <c r="L2369" s="17">
        <f t="shared" si="333"/>
        <v>210601.0531640414</v>
      </c>
      <c r="M2369" s="16">
        <f t="shared" si="332"/>
        <v>0.30085864737720197</v>
      </c>
      <c r="N2369" s="17">
        <f t="shared" si="334"/>
        <v>499398.94683595852</v>
      </c>
      <c r="O2369" s="16">
        <f>($B$4*G2369-$F$4*K2369)/$H$4</f>
        <v>0.28657293309148762</v>
      </c>
    </row>
    <row r="2370" spans="2:15" x14ac:dyDescent="0.25">
      <c r="B2370" s="2">
        <f t="shared" si="335"/>
        <v>2355</v>
      </c>
      <c r="C2370" s="14">
        <v>2</v>
      </c>
      <c r="D2370" s="15">
        <v>316645.348643534</v>
      </c>
      <c r="E2370" s="16">
        <f t="shared" si="327"/>
        <v>0.316645348643534</v>
      </c>
      <c r="F2370" s="17">
        <f>$B$4-D2370-$B$4*$C$4</f>
        <v>633354.651356466</v>
      </c>
      <c r="G2370" s="16">
        <f t="shared" si="328"/>
        <v>0.36664534864353399</v>
      </c>
      <c r="H2370" s="17">
        <f t="shared" si="329"/>
        <v>94993.604593060198</v>
      </c>
      <c r="I2370" s="16">
        <f t="shared" si="330"/>
        <v>0.316645348643534</v>
      </c>
      <c r="J2370" s="17">
        <f>$F$4-H2370-$G$4</f>
        <v>145006.39540693979</v>
      </c>
      <c r="K2370" s="16">
        <f t="shared" si="331"/>
        <v>0.51664534864353406</v>
      </c>
      <c r="L2370" s="17">
        <f t="shared" si="333"/>
        <v>221651.74405047379</v>
      </c>
      <c r="M2370" s="16">
        <f t="shared" si="332"/>
        <v>0.316645348643534</v>
      </c>
      <c r="N2370" s="17">
        <f t="shared" si="334"/>
        <v>488348.25594952621</v>
      </c>
      <c r="O2370" s="16">
        <f>($B$4*G2370-$F$4*K2370)/$H$4</f>
        <v>0.30235963435781971</v>
      </c>
    </row>
    <row r="2371" spans="2:15" x14ac:dyDescent="0.25">
      <c r="B2371" s="2">
        <f t="shared" si="335"/>
        <v>2356</v>
      </c>
      <c r="C2371" s="14">
        <v>1</v>
      </c>
      <c r="D2371" s="15">
        <v>137049.31860906901</v>
      </c>
      <c r="E2371" s="16">
        <f t="shared" si="327"/>
        <v>0.13704931860906902</v>
      </c>
      <c r="F2371" s="17">
        <f>$B$4-D2371-$B$4*$C$4</f>
        <v>812950.68139093101</v>
      </c>
      <c r="G2371" s="16">
        <f t="shared" si="328"/>
        <v>0.18704931860906904</v>
      </c>
      <c r="H2371" s="17">
        <f t="shared" si="329"/>
        <v>41114.795582720704</v>
      </c>
      <c r="I2371" s="16">
        <f t="shared" si="330"/>
        <v>0.13704931860906902</v>
      </c>
      <c r="J2371" s="17">
        <f>$F$4-H2371-$G$4</f>
        <v>198885.20441727928</v>
      </c>
      <c r="K2371" s="16">
        <f t="shared" si="331"/>
        <v>0.33704931860906906</v>
      </c>
      <c r="L2371" s="17">
        <f t="shared" si="333"/>
        <v>95934.52302634831</v>
      </c>
      <c r="M2371" s="16">
        <f t="shared" si="332"/>
        <v>0.13704931860906902</v>
      </c>
      <c r="N2371" s="17">
        <f t="shared" si="334"/>
        <v>614065.47697365168</v>
      </c>
      <c r="O2371" s="16">
        <f>($B$4*G2371-$F$4*K2371)/$H$4</f>
        <v>0.12276360432335474</v>
      </c>
    </row>
    <row r="2372" spans="2:15" x14ac:dyDescent="0.25">
      <c r="B2372" s="2">
        <f t="shared" si="335"/>
        <v>2357</v>
      </c>
      <c r="C2372" s="14">
        <v>3</v>
      </c>
      <c r="D2372" s="15">
        <v>549427.89448820695</v>
      </c>
      <c r="E2372" s="16">
        <f t="shared" si="327"/>
        <v>0.54942789448820695</v>
      </c>
      <c r="F2372" s="17">
        <f>$B$4-D2372-$B$4*$C$4</f>
        <v>400572.10551179305</v>
      </c>
      <c r="G2372" s="16">
        <f t="shared" si="328"/>
        <v>0.59942789448820699</v>
      </c>
      <c r="H2372" s="17">
        <f t="shared" si="329"/>
        <v>164828.36834646208</v>
      </c>
      <c r="I2372" s="16">
        <f t="shared" si="330"/>
        <v>0.54942789448820695</v>
      </c>
      <c r="J2372" s="17">
        <f>$F$4-H2372-$G$4</f>
        <v>75171.631653537916</v>
      </c>
      <c r="K2372" s="16">
        <f t="shared" si="331"/>
        <v>0.7494278944882069</v>
      </c>
      <c r="L2372" s="17">
        <f t="shared" si="333"/>
        <v>384599.52614174486</v>
      </c>
      <c r="M2372" s="16">
        <f t="shared" si="332"/>
        <v>0.54942789448820695</v>
      </c>
      <c r="N2372" s="17">
        <f t="shared" si="334"/>
        <v>325400.47385825514</v>
      </c>
      <c r="O2372" s="16">
        <f>($B$4*G2372-$F$4*K2372)/$H$4</f>
        <v>0.53514218020249271</v>
      </c>
    </row>
    <row r="2373" spans="2:15" x14ac:dyDescent="0.25">
      <c r="B2373" s="2">
        <f t="shared" si="335"/>
        <v>2358</v>
      </c>
      <c r="C2373" s="14">
        <v>4</v>
      </c>
      <c r="D2373" s="15">
        <v>618734.53380680003</v>
      </c>
      <c r="E2373" s="16">
        <f t="shared" si="327"/>
        <v>0.61873453380679999</v>
      </c>
      <c r="F2373" s="17">
        <f>$B$4-D2373-$B$4*$C$4</f>
        <v>331265.46619319997</v>
      </c>
      <c r="G2373" s="16">
        <f t="shared" si="328"/>
        <v>0.66873453380680004</v>
      </c>
      <c r="H2373" s="17">
        <f t="shared" si="329"/>
        <v>185620.36014204001</v>
      </c>
      <c r="I2373" s="16">
        <f t="shared" si="330"/>
        <v>0.61873453380679999</v>
      </c>
      <c r="J2373" s="17">
        <f>$F$4-H2373-$G$4</f>
        <v>54379.639857959992</v>
      </c>
      <c r="K2373" s="16">
        <f t="shared" si="331"/>
        <v>0.81873453380679995</v>
      </c>
      <c r="L2373" s="17">
        <f t="shared" si="333"/>
        <v>433114.17366476002</v>
      </c>
      <c r="M2373" s="16">
        <f t="shared" si="332"/>
        <v>0.61873453380679999</v>
      </c>
      <c r="N2373" s="17">
        <f t="shared" si="334"/>
        <v>276885.82633523998</v>
      </c>
      <c r="O2373" s="16">
        <f>($B$4*G2373-$F$4*K2373)/$H$4</f>
        <v>0.60444881952108587</v>
      </c>
    </row>
    <row r="2374" spans="2:15" x14ac:dyDescent="0.25">
      <c r="B2374" s="2">
        <f t="shared" si="335"/>
        <v>2359</v>
      </c>
      <c r="C2374" s="14">
        <v>4</v>
      </c>
      <c r="D2374" s="15">
        <v>643494.89699232404</v>
      </c>
      <c r="E2374" s="16">
        <f t="shared" si="327"/>
        <v>0.64349489699232398</v>
      </c>
      <c r="F2374" s="17">
        <f>$B$4-D2374-$B$4*$C$4</f>
        <v>306505.10300767596</v>
      </c>
      <c r="G2374" s="16">
        <f t="shared" si="328"/>
        <v>0.69349489699232403</v>
      </c>
      <c r="H2374" s="17">
        <f t="shared" si="329"/>
        <v>193048.46909769721</v>
      </c>
      <c r="I2374" s="16">
        <f t="shared" si="330"/>
        <v>0.64349489699232398</v>
      </c>
      <c r="J2374" s="17">
        <f>$F$4-H2374-$G$4</f>
        <v>46951.530902302795</v>
      </c>
      <c r="K2374" s="16">
        <f t="shared" si="331"/>
        <v>0.84349489699232394</v>
      </c>
      <c r="L2374" s="17">
        <f t="shared" si="333"/>
        <v>450446.42789462686</v>
      </c>
      <c r="M2374" s="16">
        <f t="shared" si="332"/>
        <v>0.64349489699232409</v>
      </c>
      <c r="N2374" s="17">
        <f t="shared" si="334"/>
        <v>259553.57210537317</v>
      </c>
      <c r="O2374" s="16">
        <f>($B$4*G2374-$F$4*K2374)/$H$4</f>
        <v>0.62920918270660975</v>
      </c>
    </row>
    <row r="2375" spans="2:15" x14ac:dyDescent="0.25">
      <c r="B2375" s="2">
        <f t="shared" si="335"/>
        <v>2360</v>
      </c>
      <c r="C2375" s="14">
        <v>2</v>
      </c>
      <c r="D2375" s="15">
        <v>266143.75482464599</v>
      </c>
      <c r="E2375" s="16">
        <f t="shared" si="327"/>
        <v>0.26614375482464597</v>
      </c>
      <c r="F2375" s="17">
        <f>$B$4-D2375-$B$4*$C$4</f>
        <v>683856.24517535395</v>
      </c>
      <c r="G2375" s="16">
        <f t="shared" si="328"/>
        <v>0.31614375482464596</v>
      </c>
      <c r="H2375" s="17">
        <f t="shared" si="329"/>
        <v>79843.126447393792</v>
      </c>
      <c r="I2375" s="16">
        <f t="shared" si="330"/>
        <v>0.26614375482464597</v>
      </c>
      <c r="J2375" s="17">
        <f>$F$4-H2375-$G$4</f>
        <v>160156.87355260621</v>
      </c>
      <c r="K2375" s="16">
        <f t="shared" si="331"/>
        <v>0.46614375482464598</v>
      </c>
      <c r="L2375" s="17">
        <f t="shared" si="333"/>
        <v>186300.6283772522</v>
      </c>
      <c r="M2375" s="16">
        <f t="shared" si="332"/>
        <v>0.26614375482464597</v>
      </c>
      <c r="N2375" s="17">
        <f t="shared" si="334"/>
        <v>523699.37162274774</v>
      </c>
      <c r="O2375" s="16">
        <f>($B$4*G2375-$F$4*K2375)/$H$4</f>
        <v>0.25185804053893163</v>
      </c>
    </row>
    <row r="2376" spans="2:15" x14ac:dyDescent="0.25">
      <c r="B2376" s="2">
        <f t="shared" si="335"/>
        <v>2361</v>
      </c>
      <c r="C2376" s="14">
        <v>6</v>
      </c>
      <c r="D2376" s="15">
        <v>736904.14540747297</v>
      </c>
      <c r="E2376" s="16">
        <f t="shared" si="327"/>
        <v>0.73690414540747295</v>
      </c>
      <c r="F2376" s="17">
        <f>$B$4-D2376-$B$4*$C$4</f>
        <v>213095.85459252703</v>
      </c>
      <c r="G2376" s="16">
        <f t="shared" si="328"/>
        <v>0.786904145407473</v>
      </c>
      <c r="H2376" s="17">
        <f t="shared" si="329"/>
        <v>221071.24362224189</v>
      </c>
      <c r="I2376" s="16">
        <f t="shared" si="330"/>
        <v>0.73690414540747295</v>
      </c>
      <c r="J2376" s="17">
        <f>$F$4-H2376-$G$4</f>
        <v>18928.756377758109</v>
      </c>
      <c r="K2376" s="16">
        <f t="shared" si="331"/>
        <v>0.93690414540747291</v>
      </c>
      <c r="L2376" s="17">
        <f t="shared" si="333"/>
        <v>515832.90178523108</v>
      </c>
      <c r="M2376" s="16">
        <f t="shared" si="332"/>
        <v>0.73690414540747295</v>
      </c>
      <c r="N2376" s="17">
        <f t="shared" si="334"/>
        <v>194167.09821476892</v>
      </c>
      <c r="O2376" s="16">
        <f>($B$4*G2376-$F$4*K2376)/$H$4</f>
        <v>0.72261843112175872</v>
      </c>
    </row>
    <row r="2377" spans="2:15" x14ac:dyDescent="0.25">
      <c r="B2377" s="2">
        <f t="shared" si="335"/>
        <v>2362</v>
      </c>
      <c r="C2377" s="14">
        <v>3</v>
      </c>
      <c r="D2377" s="15">
        <v>417111.525328941</v>
      </c>
      <c r="E2377" s="16">
        <f t="shared" si="327"/>
        <v>0.41711152532894102</v>
      </c>
      <c r="F2377" s="17">
        <f>$B$4-D2377-$B$4*$C$4</f>
        <v>532888.47467105906</v>
      </c>
      <c r="G2377" s="16">
        <f t="shared" si="328"/>
        <v>0.46711152532894101</v>
      </c>
      <c r="H2377" s="17">
        <f t="shared" si="329"/>
        <v>125133.45759868229</v>
      </c>
      <c r="I2377" s="16">
        <f t="shared" si="330"/>
        <v>0.41711152532894097</v>
      </c>
      <c r="J2377" s="17">
        <f>$F$4-H2377-$G$4</f>
        <v>114866.54240131771</v>
      </c>
      <c r="K2377" s="16">
        <f t="shared" si="331"/>
        <v>0.61711152532894098</v>
      </c>
      <c r="L2377" s="17">
        <f t="shared" si="333"/>
        <v>291978.06773025868</v>
      </c>
      <c r="M2377" s="16">
        <f t="shared" si="332"/>
        <v>0.41711152532894097</v>
      </c>
      <c r="N2377" s="17">
        <f t="shared" si="334"/>
        <v>418021.93226974132</v>
      </c>
      <c r="O2377" s="16">
        <f>($B$4*G2377-$F$4*K2377)/$H$4</f>
        <v>0.40282581104322668</v>
      </c>
    </row>
    <row r="2378" spans="2:15" x14ac:dyDescent="0.25">
      <c r="B2378" s="2">
        <f t="shared" si="335"/>
        <v>2363</v>
      </c>
      <c r="C2378" s="14">
        <v>3</v>
      </c>
      <c r="D2378" s="15">
        <v>443420.56761491502</v>
      </c>
      <c r="E2378" s="16">
        <f t="shared" si="327"/>
        <v>0.44342056761491505</v>
      </c>
      <c r="F2378" s="17">
        <f>$B$4-D2378-$B$4*$C$4</f>
        <v>506579.43238508492</v>
      </c>
      <c r="G2378" s="16">
        <f t="shared" si="328"/>
        <v>0.49342056761491504</v>
      </c>
      <c r="H2378" s="17">
        <f t="shared" si="329"/>
        <v>133026.1702844745</v>
      </c>
      <c r="I2378" s="16">
        <f t="shared" si="330"/>
        <v>0.443420567614915</v>
      </c>
      <c r="J2378" s="17">
        <f>$F$4-H2378-$G$4</f>
        <v>106973.8297155255</v>
      </c>
      <c r="K2378" s="16">
        <f t="shared" si="331"/>
        <v>0.64342056761491495</v>
      </c>
      <c r="L2378" s="17">
        <f t="shared" si="333"/>
        <v>310394.39733044052</v>
      </c>
      <c r="M2378" s="16">
        <f t="shared" si="332"/>
        <v>0.44342056761491505</v>
      </c>
      <c r="N2378" s="17">
        <f t="shared" si="334"/>
        <v>399605.60266955942</v>
      </c>
      <c r="O2378" s="16">
        <f>($B$4*G2378-$F$4*K2378)/$H$4</f>
        <v>0.42913485332920082</v>
      </c>
    </row>
    <row r="2379" spans="2:15" x14ac:dyDescent="0.25">
      <c r="B2379" s="2">
        <f t="shared" si="335"/>
        <v>2364</v>
      </c>
      <c r="C2379" s="14">
        <v>1</v>
      </c>
      <c r="D2379" s="15">
        <v>116734.32287739</v>
      </c>
      <c r="E2379" s="16">
        <f t="shared" si="327"/>
        <v>0.11673432287739001</v>
      </c>
      <c r="F2379" s="17">
        <f>$B$4-D2379-$B$4*$C$4</f>
        <v>833265.67712261004</v>
      </c>
      <c r="G2379" s="16">
        <f t="shared" si="328"/>
        <v>0.16673432287739001</v>
      </c>
      <c r="H2379" s="17">
        <f t="shared" si="329"/>
        <v>35020.296863217001</v>
      </c>
      <c r="I2379" s="16">
        <f t="shared" si="330"/>
        <v>0.11673432287739001</v>
      </c>
      <c r="J2379" s="17">
        <f>$F$4-H2379-$G$4</f>
        <v>204979.70313678298</v>
      </c>
      <c r="K2379" s="16">
        <f t="shared" si="331"/>
        <v>0.31673432287739001</v>
      </c>
      <c r="L2379" s="17">
        <f t="shared" si="333"/>
        <v>81714.026014172996</v>
      </c>
      <c r="M2379" s="16">
        <f t="shared" si="332"/>
        <v>0.11673432287739</v>
      </c>
      <c r="N2379" s="17">
        <f t="shared" si="334"/>
        <v>628285.97398582706</v>
      </c>
      <c r="O2379" s="16">
        <f>($B$4*G2379-$F$4*K2379)/$H$4</f>
        <v>0.10244860859167573</v>
      </c>
    </row>
    <row r="2380" spans="2:15" x14ac:dyDescent="0.25">
      <c r="B2380" s="2">
        <f t="shared" si="335"/>
        <v>2365</v>
      </c>
      <c r="C2380" s="14">
        <v>5</v>
      </c>
      <c r="D2380" s="15">
        <v>775445.35398495104</v>
      </c>
      <c r="E2380" s="16">
        <f t="shared" si="327"/>
        <v>0.77544535398495107</v>
      </c>
      <c r="F2380" s="17">
        <f>$B$4-D2380-$B$4*$C$4</f>
        <v>174554.64601504896</v>
      </c>
      <c r="G2380" s="16">
        <f t="shared" si="328"/>
        <v>0.82544535398495111</v>
      </c>
      <c r="H2380" s="17">
        <f t="shared" si="329"/>
        <v>232633.60619548531</v>
      </c>
      <c r="I2380" s="16">
        <f t="shared" si="330"/>
        <v>0.77544535398495107</v>
      </c>
      <c r="J2380" s="17">
        <f>$F$4-H2380-$G$4</f>
        <v>7366.3938045146933</v>
      </c>
      <c r="K2380" s="16">
        <f t="shared" si="331"/>
        <v>0.97544535398495102</v>
      </c>
      <c r="L2380" s="17">
        <f t="shared" si="333"/>
        <v>542811.74778946571</v>
      </c>
      <c r="M2380" s="16">
        <f t="shared" si="332"/>
        <v>0.77544535398495096</v>
      </c>
      <c r="N2380" s="17">
        <f t="shared" si="334"/>
        <v>167188.25221053427</v>
      </c>
      <c r="O2380" s="16">
        <f>($B$4*G2380-$F$4*K2380)/$H$4</f>
        <v>0.76115963969923683</v>
      </c>
    </row>
    <row r="2381" spans="2:15" x14ac:dyDescent="0.25">
      <c r="B2381" s="2">
        <f t="shared" si="335"/>
        <v>2366</v>
      </c>
      <c r="C2381" s="14">
        <v>1</v>
      </c>
      <c r="D2381" s="15">
        <v>193342.31829003201</v>
      </c>
      <c r="E2381" s="16">
        <f t="shared" si="327"/>
        <v>0.19334231829003201</v>
      </c>
      <c r="F2381" s="17">
        <f>$B$4-D2381-$B$4*$C$4</f>
        <v>756657.68170996802</v>
      </c>
      <c r="G2381" s="16">
        <f t="shared" si="328"/>
        <v>0.243342318290032</v>
      </c>
      <c r="H2381" s="17">
        <f t="shared" si="329"/>
        <v>58002.695487009601</v>
      </c>
      <c r="I2381" s="16">
        <f t="shared" si="330"/>
        <v>0.19334231829003201</v>
      </c>
      <c r="J2381" s="17">
        <f>$F$4-H2381-$G$4</f>
        <v>181997.30451299041</v>
      </c>
      <c r="K2381" s="16">
        <f t="shared" si="331"/>
        <v>0.39334231829003202</v>
      </c>
      <c r="L2381" s="17">
        <f t="shared" si="333"/>
        <v>135339.62280302242</v>
      </c>
      <c r="M2381" s="16">
        <f t="shared" si="332"/>
        <v>0.19334231829003201</v>
      </c>
      <c r="N2381" s="17">
        <f t="shared" si="334"/>
        <v>574660.37719697761</v>
      </c>
      <c r="O2381" s="16">
        <f>($B$4*G2381-$F$4*K2381)/$H$4</f>
        <v>0.17905660400431772</v>
      </c>
    </row>
    <row r="2382" spans="2:15" x14ac:dyDescent="0.25">
      <c r="B2382" s="2">
        <f t="shared" si="335"/>
        <v>2367</v>
      </c>
      <c r="C2382" s="14">
        <v>3</v>
      </c>
      <c r="D2382" s="15">
        <v>503218.62368320901</v>
      </c>
      <c r="E2382" s="16">
        <f t="shared" si="327"/>
        <v>0.50321862368320902</v>
      </c>
      <c r="F2382" s="17">
        <f>$B$4-D2382-$B$4*$C$4</f>
        <v>446781.37631679099</v>
      </c>
      <c r="G2382" s="16">
        <f t="shared" si="328"/>
        <v>0.55321862368320907</v>
      </c>
      <c r="H2382" s="17">
        <f t="shared" si="329"/>
        <v>150965.5871049627</v>
      </c>
      <c r="I2382" s="16">
        <f t="shared" si="330"/>
        <v>0.50321862368320902</v>
      </c>
      <c r="J2382" s="17">
        <f>$F$4-H2382-$G$4</f>
        <v>89034.412895037298</v>
      </c>
      <c r="K2382" s="16">
        <f t="shared" si="331"/>
        <v>0.70321862368320898</v>
      </c>
      <c r="L2382" s="17">
        <f t="shared" si="333"/>
        <v>352253.03657824628</v>
      </c>
      <c r="M2382" s="16">
        <f t="shared" si="332"/>
        <v>0.50321862368320902</v>
      </c>
      <c r="N2382" s="17">
        <f t="shared" si="334"/>
        <v>357746.96342175372</v>
      </c>
      <c r="O2382" s="16">
        <f>($B$4*G2382-$F$4*K2382)/$H$4</f>
        <v>0.48893290939749484</v>
      </c>
    </row>
    <row r="2383" spans="2:15" x14ac:dyDescent="0.25">
      <c r="B2383" s="2">
        <f t="shared" si="335"/>
        <v>2368</v>
      </c>
      <c r="C2383" s="14">
        <v>6</v>
      </c>
      <c r="D2383" s="15">
        <v>977336.31314238498</v>
      </c>
      <c r="E2383" s="16">
        <f t="shared" si="327"/>
        <v>0.977336313142385</v>
      </c>
      <c r="F2383" s="17">
        <f>$B$4-D2383-$B$4*$C$4</f>
        <v>-27336.313142384985</v>
      </c>
      <c r="G2383" s="16">
        <f t="shared" si="328"/>
        <v>1.0273363131423849</v>
      </c>
      <c r="H2383" s="17">
        <f t="shared" si="329"/>
        <v>293200.89394271548</v>
      </c>
      <c r="I2383" s="16">
        <f t="shared" si="330"/>
        <v>0.97733631314238489</v>
      </c>
      <c r="J2383" s="17">
        <f>$F$4-H2383-$G$4</f>
        <v>-53200.893942715484</v>
      </c>
      <c r="K2383" s="16">
        <f t="shared" si="331"/>
        <v>1.1773363131423848</v>
      </c>
      <c r="L2383" s="17">
        <f t="shared" si="333"/>
        <v>684135.4191996695</v>
      </c>
      <c r="M2383" s="16">
        <f t="shared" si="332"/>
        <v>0.977336313142385</v>
      </c>
      <c r="N2383" s="17">
        <f t="shared" si="334"/>
        <v>25864.580800330499</v>
      </c>
      <c r="O2383" s="16">
        <f>($B$4*G2383-$F$4*K2383)/$H$4</f>
        <v>0.96305059885667077</v>
      </c>
    </row>
    <row r="2384" spans="2:15" x14ac:dyDescent="0.25">
      <c r="B2384" s="2">
        <f t="shared" si="335"/>
        <v>2369</v>
      </c>
      <c r="C2384" s="14">
        <v>3</v>
      </c>
      <c r="D2384" s="15">
        <v>464560.07919549302</v>
      </c>
      <c r="E2384" s="16">
        <f t="shared" ref="E2384:E2447" si="336">D2384/$B$4</f>
        <v>0.46456007919549303</v>
      </c>
      <c r="F2384" s="17">
        <f>$B$4-D2384-$B$4*$C$4</f>
        <v>485439.92080450698</v>
      </c>
      <c r="G2384" s="16">
        <f t="shared" ref="G2384:G2447" si="337">E2384+$C$4</f>
        <v>0.51456007919549307</v>
      </c>
      <c r="H2384" s="17">
        <f t="shared" ref="H2384:H2447" si="338">D2384*$D$4</f>
        <v>139368.02375864791</v>
      </c>
      <c r="I2384" s="16">
        <f t="shared" ref="I2384:I2447" si="339">H2384/$F$4</f>
        <v>0.46456007919549303</v>
      </c>
      <c r="J2384" s="17">
        <f>$F$4-H2384-$G$4</f>
        <v>100631.97624135209</v>
      </c>
      <c r="K2384" s="16">
        <f t="shared" ref="K2384:K2447" si="340">I2384+$E$4</f>
        <v>0.66456007919549309</v>
      </c>
      <c r="L2384" s="17">
        <f t="shared" si="333"/>
        <v>325192.05543684511</v>
      </c>
      <c r="M2384" s="16">
        <f t="shared" ref="M2384:M2447" si="341">L2384/$H$4</f>
        <v>0.46456007919549303</v>
      </c>
      <c r="N2384" s="17">
        <f t="shared" si="334"/>
        <v>384807.94456315489</v>
      </c>
      <c r="O2384" s="16">
        <f>($B$4*G2384-$F$4*K2384)/$H$4</f>
        <v>0.45027436490977879</v>
      </c>
    </row>
    <row r="2385" spans="2:15" x14ac:dyDescent="0.25">
      <c r="B2385" s="2">
        <f t="shared" si="335"/>
        <v>2370</v>
      </c>
      <c r="C2385" s="14">
        <v>2</v>
      </c>
      <c r="D2385" s="15">
        <v>328276.618266757</v>
      </c>
      <c r="E2385" s="16">
        <f t="shared" si="336"/>
        <v>0.32827661826675697</v>
      </c>
      <c r="F2385" s="17">
        <f>$B$4-D2385-$B$4*$C$4</f>
        <v>621723.381733243</v>
      </c>
      <c r="G2385" s="16">
        <f t="shared" si="337"/>
        <v>0.37827661826675696</v>
      </c>
      <c r="H2385" s="17">
        <f t="shared" si="338"/>
        <v>98482.985480027099</v>
      </c>
      <c r="I2385" s="16">
        <f t="shared" si="339"/>
        <v>0.32827661826675697</v>
      </c>
      <c r="J2385" s="17">
        <f>$F$4-H2385-$G$4</f>
        <v>141517.0145199729</v>
      </c>
      <c r="K2385" s="16">
        <f t="shared" si="340"/>
        <v>0.52827661826675698</v>
      </c>
      <c r="L2385" s="17">
        <f t="shared" ref="L2385:L2448" si="342">D2385-H2385</f>
        <v>229793.6327867299</v>
      </c>
      <c r="M2385" s="16">
        <f t="shared" si="341"/>
        <v>0.32827661826675697</v>
      </c>
      <c r="N2385" s="17">
        <f t="shared" ref="N2385:N2448" si="343">F2385-J2385</f>
        <v>480206.3672132701</v>
      </c>
      <c r="O2385" s="16">
        <f>($B$4*G2385-$F$4*K2385)/$H$4</f>
        <v>0.31399090398104262</v>
      </c>
    </row>
    <row r="2386" spans="2:15" x14ac:dyDescent="0.25">
      <c r="B2386" s="2">
        <f t="shared" ref="B2386:B2449" si="344">B2385+1</f>
        <v>2371</v>
      </c>
      <c r="C2386" s="14">
        <v>3</v>
      </c>
      <c r="D2386" s="15">
        <v>512394.47495165502</v>
      </c>
      <c r="E2386" s="16">
        <f t="shared" si="336"/>
        <v>0.51239447495165502</v>
      </c>
      <c r="F2386" s="17">
        <f>$B$4-D2386-$B$4*$C$4</f>
        <v>437605.52504834498</v>
      </c>
      <c r="G2386" s="16">
        <f t="shared" si="337"/>
        <v>0.56239447495165507</v>
      </c>
      <c r="H2386" s="17">
        <f t="shared" si="338"/>
        <v>153718.34248549651</v>
      </c>
      <c r="I2386" s="16">
        <f t="shared" si="339"/>
        <v>0.51239447495165502</v>
      </c>
      <c r="J2386" s="17">
        <f>$F$4-H2386-$G$4</f>
        <v>86281.657514503488</v>
      </c>
      <c r="K2386" s="16">
        <f t="shared" si="340"/>
        <v>0.71239447495165509</v>
      </c>
      <c r="L2386" s="17">
        <f t="shared" si="342"/>
        <v>358676.13246615848</v>
      </c>
      <c r="M2386" s="16">
        <f t="shared" si="341"/>
        <v>0.51239447495165502</v>
      </c>
      <c r="N2386" s="17">
        <f t="shared" si="343"/>
        <v>351323.86753384152</v>
      </c>
      <c r="O2386" s="16">
        <f>($B$4*G2386-$F$4*K2386)/$H$4</f>
        <v>0.49810876066594068</v>
      </c>
    </row>
    <row r="2387" spans="2:15" x14ac:dyDescent="0.25">
      <c r="B2387" s="2">
        <f t="shared" si="344"/>
        <v>2372</v>
      </c>
      <c r="C2387" s="14">
        <v>4</v>
      </c>
      <c r="D2387" s="15">
        <v>544240.45455928706</v>
      </c>
      <c r="E2387" s="16">
        <f t="shared" si="336"/>
        <v>0.54424045455928705</v>
      </c>
      <c r="F2387" s="17">
        <f>$B$4-D2387-$B$4*$C$4</f>
        <v>405759.54544071294</v>
      </c>
      <c r="G2387" s="16">
        <f t="shared" si="337"/>
        <v>0.59424045455928709</v>
      </c>
      <c r="H2387" s="17">
        <f t="shared" si="338"/>
        <v>163272.13636778612</v>
      </c>
      <c r="I2387" s="16">
        <f t="shared" si="339"/>
        <v>0.54424045455928705</v>
      </c>
      <c r="J2387" s="17">
        <f>$F$4-H2387-$G$4</f>
        <v>76727.863632213877</v>
      </c>
      <c r="K2387" s="16">
        <f t="shared" si="340"/>
        <v>0.74424045455928711</v>
      </c>
      <c r="L2387" s="17">
        <f t="shared" si="342"/>
        <v>380968.31819150096</v>
      </c>
      <c r="M2387" s="16">
        <f t="shared" si="341"/>
        <v>0.54424045455928705</v>
      </c>
      <c r="N2387" s="17">
        <f t="shared" si="343"/>
        <v>329031.68180849904</v>
      </c>
      <c r="O2387" s="16">
        <f>($B$4*G2387-$F$4*K2387)/$H$4</f>
        <v>0.52995474027357281</v>
      </c>
    </row>
    <row r="2388" spans="2:15" x14ac:dyDescent="0.25">
      <c r="B2388" s="2">
        <f t="shared" si="344"/>
        <v>2373</v>
      </c>
      <c r="C2388" s="14">
        <v>1</v>
      </c>
      <c r="D2388" s="15">
        <v>207698.990943446</v>
      </c>
      <c r="E2388" s="16">
        <f t="shared" si="336"/>
        <v>0.20769899094344599</v>
      </c>
      <c r="F2388" s="17">
        <f>$B$4-D2388-$B$4*$C$4</f>
        <v>742301.00905655394</v>
      </c>
      <c r="G2388" s="16">
        <f t="shared" si="337"/>
        <v>0.257698990943446</v>
      </c>
      <c r="H2388" s="17">
        <f t="shared" si="338"/>
        <v>62309.697283033798</v>
      </c>
      <c r="I2388" s="16">
        <f t="shared" si="339"/>
        <v>0.20769899094344599</v>
      </c>
      <c r="J2388" s="17">
        <f>$F$4-H2388-$G$4</f>
        <v>177690.30271696619</v>
      </c>
      <c r="K2388" s="16">
        <f t="shared" si="340"/>
        <v>0.40769899094344597</v>
      </c>
      <c r="L2388" s="17">
        <f t="shared" si="342"/>
        <v>145389.29366041219</v>
      </c>
      <c r="M2388" s="16">
        <f t="shared" si="341"/>
        <v>0.20769899094344599</v>
      </c>
      <c r="N2388" s="17">
        <f t="shared" si="343"/>
        <v>564610.70633958769</v>
      </c>
      <c r="O2388" s="16">
        <f>($B$4*G2388-$F$4*K2388)/$H$4</f>
        <v>0.1934132766577317</v>
      </c>
    </row>
    <row r="2389" spans="2:15" x14ac:dyDescent="0.25">
      <c r="B2389" s="2">
        <f t="shared" si="344"/>
        <v>2374</v>
      </c>
      <c r="C2389" s="14">
        <v>3</v>
      </c>
      <c r="D2389" s="15">
        <v>359017.08411730698</v>
      </c>
      <c r="E2389" s="16">
        <f t="shared" si="336"/>
        <v>0.35901708411730698</v>
      </c>
      <c r="F2389" s="17">
        <f>$B$4-D2389-$B$4*$C$4</f>
        <v>590982.91588269302</v>
      </c>
      <c r="G2389" s="16">
        <f t="shared" si="337"/>
        <v>0.40901708411730697</v>
      </c>
      <c r="H2389" s="17">
        <f t="shared" si="338"/>
        <v>107705.12523519208</v>
      </c>
      <c r="I2389" s="16">
        <f t="shared" si="339"/>
        <v>0.35901708411730693</v>
      </c>
      <c r="J2389" s="17">
        <f>$F$4-H2389-$G$4</f>
        <v>132294.87476480793</v>
      </c>
      <c r="K2389" s="16">
        <f t="shared" si="340"/>
        <v>0.55901708411730699</v>
      </c>
      <c r="L2389" s="17">
        <f t="shared" si="342"/>
        <v>251311.95888211491</v>
      </c>
      <c r="M2389" s="16">
        <f t="shared" si="341"/>
        <v>0.35901708411730704</v>
      </c>
      <c r="N2389" s="17">
        <f t="shared" si="343"/>
        <v>458688.04111788509</v>
      </c>
      <c r="O2389" s="16">
        <f>($B$4*G2389-$F$4*K2389)/$H$4</f>
        <v>0.34473136983159269</v>
      </c>
    </row>
    <row r="2390" spans="2:15" x14ac:dyDescent="0.25">
      <c r="B2390" s="2">
        <f t="shared" si="344"/>
        <v>2375</v>
      </c>
      <c r="C2390" s="14">
        <v>3</v>
      </c>
      <c r="D2390" s="15">
        <v>351848.88311302802</v>
      </c>
      <c r="E2390" s="16">
        <f t="shared" si="336"/>
        <v>0.35184888311302803</v>
      </c>
      <c r="F2390" s="17">
        <f>$B$4-D2390-$B$4*$C$4</f>
        <v>598151.11688697198</v>
      </c>
      <c r="G2390" s="16">
        <f t="shared" si="337"/>
        <v>0.40184888311302802</v>
      </c>
      <c r="H2390" s="17">
        <f t="shared" si="338"/>
        <v>105554.6649339084</v>
      </c>
      <c r="I2390" s="16">
        <f t="shared" si="339"/>
        <v>0.35184888311302798</v>
      </c>
      <c r="J2390" s="17">
        <f>$F$4-H2390-$G$4</f>
        <v>134445.33506609162</v>
      </c>
      <c r="K2390" s="16">
        <f t="shared" si="340"/>
        <v>0.55184888311302793</v>
      </c>
      <c r="L2390" s="17">
        <f t="shared" si="342"/>
        <v>246294.21817911963</v>
      </c>
      <c r="M2390" s="16">
        <f t="shared" si="341"/>
        <v>0.35184888311302803</v>
      </c>
      <c r="N2390" s="17">
        <f t="shared" si="343"/>
        <v>463705.78182088037</v>
      </c>
      <c r="O2390" s="16">
        <f>($B$4*G2390-$F$4*K2390)/$H$4</f>
        <v>0.33756316882731374</v>
      </c>
    </row>
    <row r="2391" spans="2:15" x14ac:dyDescent="0.25">
      <c r="B2391" s="2">
        <f t="shared" si="344"/>
        <v>2376</v>
      </c>
      <c r="C2391" s="14">
        <v>5</v>
      </c>
      <c r="D2391" s="15">
        <v>648870.93783203699</v>
      </c>
      <c r="E2391" s="16">
        <f t="shared" si="336"/>
        <v>0.64887093783203698</v>
      </c>
      <c r="F2391" s="17">
        <f>$B$4-D2391-$B$4*$C$4</f>
        <v>301129.06216796301</v>
      </c>
      <c r="G2391" s="16">
        <f t="shared" si="337"/>
        <v>0.69887093783203702</v>
      </c>
      <c r="H2391" s="17">
        <f t="shared" si="338"/>
        <v>194661.28134961109</v>
      </c>
      <c r="I2391" s="16">
        <f t="shared" si="339"/>
        <v>0.64887093783203698</v>
      </c>
      <c r="J2391" s="17">
        <f>$F$4-H2391-$G$4</f>
        <v>45338.71865038891</v>
      </c>
      <c r="K2391" s="16">
        <f t="shared" si="340"/>
        <v>0.84887093783203693</v>
      </c>
      <c r="L2391" s="17">
        <f t="shared" si="342"/>
        <v>454209.65648242587</v>
      </c>
      <c r="M2391" s="16">
        <f t="shared" si="341"/>
        <v>0.64887093783203698</v>
      </c>
      <c r="N2391" s="17">
        <f t="shared" si="343"/>
        <v>255790.3435175741</v>
      </c>
      <c r="O2391" s="16">
        <f>($B$4*G2391-$F$4*K2391)/$H$4</f>
        <v>0.63458522354632263</v>
      </c>
    </row>
    <row r="2392" spans="2:15" x14ac:dyDescent="0.25">
      <c r="B2392" s="2">
        <f t="shared" si="344"/>
        <v>2377</v>
      </c>
      <c r="C2392" s="14">
        <v>2</v>
      </c>
      <c r="D2392" s="15">
        <v>323760.717123468</v>
      </c>
      <c r="E2392" s="16">
        <f t="shared" si="336"/>
        <v>0.32376071712346799</v>
      </c>
      <c r="F2392" s="17">
        <f>$B$4-D2392-$B$4*$C$4</f>
        <v>626239.28287653206</v>
      </c>
      <c r="G2392" s="16">
        <f t="shared" si="337"/>
        <v>0.37376071712346798</v>
      </c>
      <c r="H2392" s="17">
        <f t="shared" si="338"/>
        <v>97128.215137040403</v>
      </c>
      <c r="I2392" s="16">
        <f t="shared" si="339"/>
        <v>0.32376071712346799</v>
      </c>
      <c r="J2392" s="17">
        <f>$F$4-H2392-$G$4</f>
        <v>142871.78486295958</v>
      </c>
      <c r="K2392" s="16">
        <f t="shared" si="340"/>
        <v>0.52376071712346794</v>
      </c>
      <c r="L2392" s="17">
        <f t="shared" si="342"/>
        <v>226632.50198642758</v>
      </c>
      <c r="M2392" s="16">
        <f t="shared" si="341"/>
        <v>0.32376071712346799</v>
      </c>
      <c r="N2392" s="17">
        <f t="shared" si="343"/>
        <v>483367.49801357248</v>
      </c>
      <c r="O2392" s="16">
        <f>($B$4*G2392-$F$4*K2392)/$H$4</f>
        <v>0.30947500283775375</v>
      </c>
    </row>
    <row r="2393" spans="2:15" x14ac:dyDescent="0.25">
      <c r="B2393" s="2">
        <f t="shared" si="344"/>
        <v>2378</v>
      </c>
      <c r="C2393" s="14">
        <v>1</v>
      </c>
      <c r="D2393" s="15">
        <v>147811.18403898799</v>
      </c>
      <c r="E2393" s="16">
        <f t="shared" si="336"/>
        <v>0.14781118403898799</v>
      </c>
      <c r="F2393" s="17">
        <f>$B$4-D2393-$B$4*$C$4</f>
        <v>802188.81596101203</v>
      </c>
      <c r="G2393" s="16">
        <f t="shared" si="337"/>
        <v>0.19781118403898801</v>
      </c>
      <c r="H2393" s="17">
        <f t="shared" si="338"/>
        <v>44343.355211696398</v>
      </c>
      <c r="I2393" s="16">
        <f t="shared" si="339"/>
        <v>0.14781118403898799</v>
      </c>
      <c r="J2393" s="17">
        <f>$F$4-H2393-$G$4</f>
        <v>195656.64478830359</v>
      </c>
      <c r="K2393" s="16">
        <f t="shared" si="340"/>
        <v>0.34781118403898803</v>
      </c>
      <c r="L2393" s="17">
        <f t="shared" si="342"/>
        <v>103467.8288272916</v>
      </c>
      <c r="M2393" s="16">
        <f t="shared" si="341"/>
        <v>0.14781118403898799</v>
      </c>
      <c r="N2393" s="17">
        <f t="shared" si="343"/>
        <v>606532.17117270851</v>
      </c>
      <c r="O2393" s="16">
        <f>($B$4*G2393-$F$4*K2393)/$H$4</f>
        <v>0.1335254697532737</v>
      </c>
    </row>
    <row r="2394" spans="2:15" x14ac:dyDescent="0.25">
      <c r="B2394" s="2">
        <f t="shared" si="344"/>
        <v>2379</v>
      </c>
      <c r="C2394" s="14">
        <v>5</v>
      </c>
      <c r="D2394" s="15">
        <v>887463.63125396101</v>
      </c>
      <c r="E2394" s="16">
        <f t="shared" si="336"/>
        <v>0.88746363125396099</v>
      </c>
      <c r="F2394" s="17">
        <f>$B$4-D2394-$B$4*$C$4</f>
        <v>62536.368746038992</v>
      </c>
      <c r="G2394" s="16">
        <f t="shared" si="337"/>
        <v>0.93746363125396104</v>
      </c>
      <c r="H2394" s="17">
        <f t="shared" si="338"/>
        <v>266239.08937618829</v>
      </c>
      <c r="I2394" s="16">
        <f t="shared" si="339"/>
        <v>0.88746363125396099</v>
      </c>
      <c r="J2394" s="17">
        <f>$F$4-H2394-$G$4</f>
        <v>-26239.089376188291</v>
      </c>
      <c r="K2394" s="16">
        <f t="shared" si="340"/>
        <v>1.0874636312539609</v>
      </c>
      <c r="L2394" s="17">
        <f t="shared" si="342"/>
        <v>621224.54187777266</v>
      </c>
      <c r="M2394" s="16">
        <f t="shared" si="341"/>
        <v>0.88746363125396099</v>
      </c>
      <c r="N2394" s="17">
        <f t="shared" si="343"/>
        <v>88775.458122227283</v>
      </c>
      <c r="O2394" s="16">
        <f>($B$4*G2394-$F$4*K2394)/$H$4</f>
        <v>0.87317791696824665</v>
      </c>
    </row>
    <row r="2395" spans="2:15" x14ac:dyDescent="0.25">
      <c r="B2395" s="2">
        <f t="shared" si="344"/>
        <v>2380</v>
      </c>
      <c r="C2395" s="14">
        <v>5</v>
      </c>
      <c r="D2395" s="15">
        <v>814766.37960782601</v>
      </c>
      <c r="E2395" s="16">
        <f t="shared" si="336"/>
        <v>0.81476637960782605</v>
      </c>
      <c r="F2395" s="17">
        <f>$B$4-D2395-$B$4*$C$4</f>
        <v>135233.62039217399</v>
      </c>
      <c r="G2395" s="16">
        <f t="shared" si="337"/>
        <v>0.8647663796078261</v>
      </c>
      <c r="H2395" s="17">
        <f t="shared" si="338"/>
        <v>244429.91388234778</v>
      </c>
      <c r="I2395" s="16">
        <f t="shared" si="339"/>
        <v>0.81476637960782594</v>
      </c>
      <c r="J2395" s="17">
        <f>$F$4-H2395-$G$4</f>
        <v>-4429.9138823477842</v>
      </c>
      <c r="K2395" s="16">
        <f t="shared" si="340"/>
        <v>1.0147663796078259</v>
      </c>
      <c r="L2395" s="17">
        <f t="shared" si="342"/>
        <v>570336.46572547825</v>
      </c>
      <c r="M2395" s="16">
        <f t="shared" si="341"/>
        <v>0.81476637960782605</v>
      </c>
      <c r="N2395" s="17">
        <f t="shared" si="343"/>
        <v>139663.53427452178</v>
      </c>
      <c r="O2395" s="16">
        <f>($B$4*G2395-$F$4*K2395)/$H$4</f>
        <v>0.80048066532211193</v>
      </c>
    </row>
    <row r="2396" spans="2:15" x14ac:dyDescent="0.25">
      <c r="B2396" s="2">
        <f t="shared" si="344"/>
        <v>2381</v>
      </c>
      <c r="C2396" s="14">
        <v>10</v>
      </c>
      <c r="D2396" s="15">
        <v>1441715.7977388001</v>
      </c>
      <c r="E2396" s="16">
        <f t="shared" si="336"/>
        <v>1.4417157977388</v>
      </c>
      <c r="F2396" s="17">
        <f>$B$4-D2396-$B$4*$C$4</f>
        <v>-491715.79773880006</v>
      </c>
      <c r="G2396" s="16">
        <f t="shared" si="337"/>
        <v>1.4917157977388</v>
      </c>
      <c r="H2396" s="17">
        <f t="shared" si="338"/>
        <v>432514.73932163999</v>
      </c>
      <c r="I2396" s="16">
        <f t="shared" si="339"/>
        <v>1.4417157977388</v>
      </c>
      <c r="J2396" s="17">
        <f>$F$4-H2396-$G$4</f>
        <v>-192514.73932163999</v>
      </c>
      <c r="K2396" s="16">
        <f t="shared" si="340"/>
        <v>1.6417157977387999</v>
      </c>
      <c r="L2396" s="17">
        <f t="shared" si="342"/>
        <v>1009201.0584171601</v>
      </c>
      <c r="M2396" s="16">
        <f t="shared" si="341"/>
        <v>1.4417157977388</v>
      </c>
      <c r="N2396" s="17">
        <f t="shared" si="343"/>
        <v>-299201.05841716006</v>
      </c>
      <c r="O2396" s="16">
        <f>($B$4*G2396-$F$4*K2396)/$H$4</f>
        <v>1.4274300834530858</v>
      </c>
    </row>
    <row r="2397" spans="2:15" x14ac:dyDescent="0.25">
      <c r="B2397" s="2">
        <f t="shared" si="344"/>
        <v>2382</v>
      </c>
      <c r="C2397" s="14">
        <v>5</v>
      </c>
      <c r="D2397" s="15">
        <v>660711.64961659606</v>
      </c>
      <c r="E2397" s="16">
        <f t="shared" si="336"/>
        <v>0.66071164961659601</v>
      </c>
      <c r="F2397" s="17">
        <f>$B$4-D2397-$B$4*$C$4</f>
        <v>289288.35038340394</v>
      </c>
      <c r="G2397" s="16">
        <f t="shared" si="337"/>
        <v>0.71071164961659605</v>
      </c>
      <c r="H2397" s="17">
        <f t="shared" si="338"/>
        <v>198213.49488497881</v>
      </c>
      <c r="I2397" s="16">
        <f t="shared" si="339"/>
        <v>0.66071164961659601</v>
      </c>
      <c r="J2397" s="17">
        <f>$F$4-H2397-$G$4</f>
        <v>41786.505115021195</v>
      </c>
      <c r="K2397" s="16">
        <f t="shared" si="340"/>
        <v>0.86071164961659608</v>
      </c>
      <c r="L2397" s="17">
        <f t="shared" si="342"/>
        <v>462498.15473161725</v>
      </c>
      <c r="M2397" s="16">
        <f t="shared" si="341"/>
        <v>0.66071164961659612</v>
      </c>
      <c r="N2397" s="17">
        <f t="shared" si="343"/>
        <v>247501.84526838275</v>
      </c>
      <c r="O2397" s="16">
        <f>($B$4*G2397-$F$4*K2397)/$H$4</f>
        <v>0.64642593533088166</v>
      </c>
    </row>
    <row r="2398" spans="2:15" x14ac:dyDescent="0.25">
      <c r="B2398" s="2">
        <f t="shared" si="344"/>
        <v>2383</v>
      </c>
      <c r="C2398" s="14">
        <v>5</v>
      </c>
      <c r="D2398" s="15">
        <v>821850.66550075705</v>
      </c>
      <c r="E2398" s="16">
        <f t="shared" si="336"/>
        <v>0.82185066550075703</v>
      </c>
      <c r="F2398" s="17">
        <f>$B$4-D2398-$B$4*$C$4</f>
        <v>128149.33449924295</v>
      </c>
      <c r="G2398" s="16">
        <f t="shared" si="337"/>
        <v>0.87185066550075707</v>
      </c>
      <c r="H2398" s="17">
        <f t="shared" si="338"/>
        <v>246555.19965022709</v>
      </c>
      <c r="I2398" s="16">
        <f t="shared" si="339"/>
        <v>0.82185066550075703</v>
      </c>
      <c r="J2398" s="17">
        <f>$F$4-H2398-$G$4</f>
        <v>-6555.1996502270922</v>
      </c>
      <c r="K2398" s="16">
        <f t="shared" si="340"/>
        <v>1.0218506655007571</v>
      </c>
      <c r="L2398" s="17">
        <f t="shared" si="342"/>
        <v>575295.46585052996</v>
      </c>
      <c r="M2398" s="16">
        <f t="shared" si="341"/>
        <v>0.82185066550075714</v>
      </c>
      <c r="N2398" s="17">
        <f t="shared" si="343"/>
        <v>134704.53414947004</v>
      </c>
      <c r="O2398" s="16">
        <f>($B$4*G2398-$F$4*K2398)/$H$4</f>
        <v>0.80756495121504279</v>
      </c>
    </row>
    <row r="2399" spans="2:15" x14ac:dyDescent="0.25">
      <c r="B2399" s="2">
        <f t="shared" si="344"/>
        <v>2384</v>
      </c>
      <c r="C2399" s="14">
        <v>7</v>
      </c>
      <c r="D2399" s="15">
        <v>1031844.03487205</v>
      </c>
      <c r="E2399" s="16">
        <f t="shared" si="336"/>
        <v>1.0318440348720501</v>
      </c>
      <c r="F2399" s="17">
        <f>$B$4-D2399-$B$4*$C$4</f>
        <v>-81844.034872050048</v>
      </c>
      <c r="G2399" s="16">
        <f t="shared" si="337"/>
        <v>1.0818440348720502</v>
      </c>
      <c r="H2399" s="17">
        <f t="shared" si="338"/>
        <v>309553.210461615</v>
      </c>
      <c r="I2399" s="16">
        <f t="shared" si="339"/>
        <v>1.0318440348720501</v>
      </c>
      <c r="J2399" s="17">
        <f>$F$4-H2399-$G$4</f>
        <v>-69553.210461615003</v>
      </c>
      <c r="K2399" s="16">
        <f t="shared" si="340"/>
        <v>1.2318440348720501</v>
      </c>
      <c r="L2399" s="17">
        <f t="shared" si="342"/>
        <v>722290.82441043505</v>
      </c>
      <c r="M2399" s="16">
        <f t="shared" si="341"/>
        <v>1.0318440348720501</v>
      </c>
      <c r="N2399" s="17">
        <f t="shared" si="343"/>
        <v>-12290.824410435045</v>
      </c>
      <c r="O2399" s="16">
        <f>($B$4*G2399-$F$4*K2399)/$H$4</f>
        <v>1.0175583205863359</v>
      </c>
    </row>
    <row r="2400" spans="2:15" x14ac:dyDescent="0.25">
      <c r="B2400" s="2">
        <f t="shared" si="344"/>
        <v>2385</v>
      </c>
      <c r="C2400" s="14">
        <v>2</v>
      </c>
      <c r="D2400" s="15">
        <v>297348.160162977</v>
      </c>
      <c r="E2400" s="16">
        <f t="shared" si="336"/>
        <v>0.29734816016297699</v>
      </c>
      <c r="F2400" s="17">
        <f>$B$4-D2400-$B$4*$C$4</f>
        <v>652651.83983702306</v>
      </c>
      <c r="G2400" s="16">
        <f t="shared" si="337"/>
        <v>0.34734816016297698</v>
      </c>
      <c r="H2400" s="17">
        <f t="shared" si="338"/>
        <v>89204.4480488931</v>
      </c>
      <c r="I2400" s="16">
        <f t="shared" si="339"/>
        <v>0.29734816016297699</v>
      </c>
      <c r="J2400" s="17">
        <f>$F$4-H2400-$G$4</f>
        <v>150795.5519511069</v>
      </c>
      <c r="K2400" s="16">
        <f t="shared" si="340"/>
        <v>0.497348160162977</v>
      </c>
      <c r="L2400" s="17">
        <f t="shared" si="342"/>
        <v>208143.7121140839</v>
      </c>
      <c r="M2400" s="16">
        <f t="shared" si="341"/>
        <v>0.29734816016297699</v>
      </c>
      <c r="N2400" s="17">
        <f t="shared" si="343"/>
        <v>501856.28788591619</v>
      </c>
      <c r="O2400" s="16">
        <f>($B$4*G2400-$F$4*K2400)/$H$4</f>
        <v>0.2830624458772627</v>
      </c>
    </row>
    <row r="2401" spans="2:15" x14ac:dyDescent="0.25">
      <c r="B2401" s="2">
        <f t="shared" si="344"/>
        <v>2386</v>
      </c>
      <c r="C2401" s="14">
        <v>5</v>
      </c>
      <c r="D2401" s="15">
        <v>934558.41900894698</v>
      </c>
      <c r="E2401" s="16">
        <f t="shared" si="336"/>
        <v>0.93455841900894698</v>
      </c>
      <c r="F2401" s="17">
        <f>$B$4-D2401-$B$4*$C$4</f>
        <v>15441.580991053022</v>
      </c>
      <c r="G2401" s="16">
        <f t="shared" si="337"/>
        <v>0.98455841900894703</v>
      </c>
      <c r="H2401" s="17">
        <f t="shared" si="338"/>
        <v>280367.52570268407</v>
      </c>
      <c r="I2401" s="16">
        <f t="shared" si="339"/>
        <v>0.93455841900894687</v>
      </c>
      <c r="J2401" s="17">
        <f>$F$4-H2401-$G$4</f>
        <v>-40367.52570268407</v>
      </c>
      <c r="K2401" s="16">
        <f t="shared" si="340"/>
        <v>1.1345584190089468</v>
      </c>
      <c r="L2401" s="17">
        <f t="shared" si="342"/>
        <v>654190.89330626291</v>
      </c>
      <c r="M2401" s="16">
        <f t="shared" si="341"/>
        <v>0.93455841900894698</v>
      </c>
      <c r="N2401" s="17">
        <f t="shared" si="343"/>
        <v>55809.106693737092</v>
      </c>
      <c r="O2401" s="16">
        <f>($B$4*G2401-$F$4*K2401)/$H$4</f>
        <v>0.92027270472323275</v>
      </c>
    </row>
    <row r="2402" spans="2:15" x14ac:dyDescent="0.25">
      <c r="B2402" s="2">
        <f t="shared" si="344"/>
        <v>2387</v>
      </c>
      <c r="C2402" s="14">
        <v>4</v>
      </c>
      <c r="D2402" s="15">
        <v>520668.12997011701</v>
      </c>
      <c r="E2402" s="16">
        <f t="shared" si="336"/>
        <v>0.52066812997011702</v>
      </c>
      <c r="F2402" s="17">
        <f>$B$4-D2402-$B$4*$C$4</f>
        <v>429331.87002988299</v>
      </c>
      <c r="G2402" s="16">
        <f t="shared" si="337"/>
        <v>0.57066812997011707</v>
      </c>
      <c r="H2402" s="17">
        <f t="shared" si="338"/>
        <v>156200.4389910351</v>
      </c>
      <c r="I2402" s="16">
        <f t="shared" si="339"/>
        <v>0.52066812997011702</v>
      </c>
      <c r="J2402" s="17">
        <f>$F$4-H2402-$G$4</f>
        <v>83799.561008964898</v>
      </c>
      <c r="K2402" s="16">
        <f t="shared" si="340"/>
        <v>0.72066812997011698</v>
      </c>
      <c r="L2402" s="17">
        <f t="shared" si="342"/>
        <v>364467.6909790819</v>
      </c>
      <c r="M2402" s="16">
        <f t="shared" si="341"/>
        <v>0.52066812997011702</v>
      </c>
      <c r="N2402" s="17">
        <f t="shared" si="343"/>
        <v>345532.3090209181</v>
      </c>
      <c r="O2402" s="16">
        <f>($B$4*G2402-$F$4*K2402)/$H$4</f>
        <v>0.5063824156844029</v>
      </c>
    </row>
    <row r="2403" spans="2:15" x14ac:dyDescent="0.25">
      <c r="B2403" s="2">
        <f t="shared" si="344"/>
        <v>2388</v>
      </c>
      <c r="C2403" s="14">
        <v>4</v>
      </c>
      <c r="D2403" s="15">
        <v>696709.01259103895</v>
      </c>
      <c r="E2403" s="16">
        <f t="shared" si="336"/>
        <v>0.6967090125910389</v>
      </c>
      <c r="F2403" s="17">
        <f>$B$4-D2403-$B$4*$C$4</f>
        <v>253290.98740896105</v>
      </c>
      <c r="G2403" s="16">
        <f t="shared" si="337"/>
        <v>0.74670901259103895</v>
      </c>
      <c r="H2403" s="17">
        <f t="shared" si="338"/>
        <v>209012.70377731169</v>
      </c>
      <c r="I2403" s="16">
        <f t="shared" si="339"/>
        <v>0.69670901259103901</v>
      </c>
      <c r="J2403" s="17">
        <f>$F$4-H2403-$G$4</f>
        <v>30987.29622268831</v>
      </c>
      <c r="K2403" s="16">
        <f t="shared" si="340"/>
        <v>0.89670901259103908</v>
      </c>
      <c r="L2403" s="17">
        <f t="shared" si="342"/>
        <v>487696.30881372723</v>
      </c>
      <c r="M2403" s="16">
        <f t="shared" si="341"/>
        <v>0.6967090125910389</v>
      </c>
      <c r="N2403" s="17">
        <f t="shared" si="343"/>
        <v>222303.69118627274</v>
      </c>
      <c r="O2403" s="16">
        <f>($B$4*G2403-$F$4*K2403)/$H$4</f>
        <v>0.68242329830532467</v>
      </c>
    </row>
    <row r="2404" spans="2:15" x14ac:dyDescent="0.25">
      <c r="B2404" s="2">
        <f t="shared" si="344"/>
        <v>2389</v>
      </c>
      <c r="C2404" s="14">
        <v>1</v>
      </c>
      <c r="D2404" s="15">
        <v>85426.442451267096</v>
      </c>
      <c r="E2404" s="16">
        <f t="shared" si="336"/>
        <v>8.5426442451267098E-2</v>
      </c>
      <c r="F2404" s="17">
        <f>$B$4-D2404-$B$4*$C$4</f>
        <v>864573.55754873296</v>
      </c>
      <c r="G2404" s="16">
        <f t="shared" si="337"/>
        <v>0.13542644245126711</v>
      </c>
      <c r="H2404" s="17">
        <f t="shared" si="338"/>
        <v>25627.932735380127</v>
      </c>
      <c r="I2404" s="16">
        <f t="shared" si="339"/>
        <v>8.5426442451267084E-2</v>
      </c>
      <c r="J2404" s="17">
        <f>$F$4-H2404-$G$4</f>
        <v>214372.06726461987</v>
      </c>
      <c r="K2404" s="16">
        <f t="shared" si="340"/>
        <v>0.28542644245126708</v>
      </c>
      <c r="L2404" s="17">
        <f t="shared" si="342"/>
        <v>59798.509715886968</v>
      </c>
      <c r="M2404" s="16">
        <f t="shared" si="341"/>
        <v>8.5426442451267098E-2</v>
      </c>
      <c r="N2404" s="17">
        <f t="shared" si="343"/>
        <v>650201.4902841131</v>
      </c>
      <c r="O2404" s="16">
        <f>($B$4*G2404-$F$4*K2404)/$H$4</f>
        <v>7.1140728165552863E-2</v>
      </c>
    </row>
    <row r="2405" spans="2:15" x14ac:dyDescent="0.25">
      <c r="B2405" s="2">
        <f t="shared" si="344"/>
        <v>2390</v>
      </c>
      <c r="C2405" s="14">
        <v>4</v>
      </c>
      <c r="D2405" s="15">
        <v>576733.08301419101</v>
      </c>
      <c r="E2405" s="16">
        <f t="shared" si="336"/>
        <v>0.57673308301419102</v>
      </c>
      <c r="F2405" s="17">
        <f>$B$4-D2405-$B$4*$C$4</f>
        <v>373266.91698580899</v>
      </c>
      <c r="G2405" s="16">
        <f t="shared" si="337"/>
        <v>0.62673308301419106</v>
      </c>
      <c r="H2405" s="17">
        <f t="shared" si="338"/>
        <v>173019.92490425729</v>
      </c>
      <c r="I2405" s="16">
        <f t="shared" si="339"/>
        <v>0.57673308301419102</v>
      </c>
      <c r="J2405" s="17">
        <f>$F$4-H2405-$G$4</f>
        <v>66980.075095742708</v>
      </c>
      <c r="K2405" s="16">
        <f t="shared" si="340"/>
        <v>0.77673308301419097</v>
      </c>
      <c r="L2405" s="17">
        <f t="shared" si="342"/>
        <v>403713.15810993372</v>
      </c>
      <c r="M2405" s="16">
        <f t="shared" si="341"/>
        <v>0.57673308301419102</v>
      </c>
      <c r="N2405" s="17">
        <f t="shared" si="343"/>
        <v>306286.84189006628</v>
      </c>
      <c r="O2405" s="16">
        <f>($B$4*G2405-$F$4*K2405)/$H$4</f>
        <v>0.56244736872847678</v>
      </c>
    </row>
    <row r="2406" spans="2:15" x14ac:dyDescent="0.25">
      <c r="B2406" s="2">
        <f t="shared" si="344"/>
        <v>2391</v>
      </c>
      <c r="C2406" s="14">
        <v>1</v>
      </c>
      <c r="D2406" s="15">
        <v>138502.54199179701</v>
      </c>
      <c r="E2406" s="16">
        <f t="shared" si="336"/>
        <v>0.13850254199179701</v>
      </c>
      <c r="F2406" s="17">
        <f>$B$4-D2406-$B$4*$C$4</f>
        <v>811497.45800820296</v>
      </c>
      <c r="G2406" s="16">
        <f t="shared" si="337"/>
        <v>0.188502541991797</v>
      </c>
      <c r="H2406" s="17">
        <f t="shared" si="338"/>
        <v>41550.762597539106</v>
      </c>
      <c r="I2406" s="16">
        <f t="shared" si="339"/>
        <v>0.13850254199179701</v>
      </c>
      <c r="J2406" s="17">
        <f>$F$4-H2406-$G$4</f>
        <v>198449.23740246089</v>
      </c>
      <c r="K2406" s="16">
        <f t="shared" si="340"/>
        <v>0.33850254199179702</v>
      </c>
      <c r="L2406" s="17">
        <f t="shared" si="342"/>
        <v>96951.779394257901</v>
      </c>
      <c r="M2406" s="16">
        <f t="shared" si="341"/>
        <v>0.13850254199179701</v>
      </c>
      <c r="N2406" s="17">
        <f t="shared" si="343"/>
        <v>613048.22060574207</v>
      </c>
      <c r="O2406" s="16">
        <f>($B$4*G2406-$F$4*K2406)/$H$4</f>
        <v>0.12421682770608272</v>
      </c>
    </row>
    <row r="2407" spans="2:15" x14ac:dyDescent="0.25">
      <c r="B2407" s="2">
        <f t="shared" si="344"/>
        <v>2392</v>
      </c>
      <c r="C2407" s="14">
        <v>2</v>
      </c>
      <c r="D2407" s="15">
        <v>244996.551801961</v>
      </c>
      <c r="E2407" s="16">
        <f t="shared" si="336"/>
        <v>0.244996551801961</v>
      </c>
      <c r="F2407" s="17">
        <f>$B$4-D2407-$B$4*$C$4</f>
        <v>705003.44819803897</v>
      </c>
      <c r="G2407" s="16">
        <f t="shared" si="337"/>
        <v>0.29499655180196099</v>
      </c>
      <c r="H2407" s="17">
        <f t="shared" si="338"/>
        <v>73498.965540588295</v>
      </c>
      <c r="I2407" s="16">
        <f t="shared" si="339"/>
        <v>0.24499655180196098</v>
      </c>
      <c r="J2407" s="17">
        <f>$F$4-H2407-$G$4</f>
        <v>166501.03445941169</v>
      </c>
      <c r="K2407" s="16">
        <f t="shared" si="340"/>
        <v>0.44499655180196096</v>
      </c>
      <c r="L2407" s="17">
        <f t="shared" si="342"/>
        <v>171497.58626137272</v>
      </c>
      <c r="M2407" s="16">
        <f t="shared" si="341"/>
        <v>0.24499655180196103</v>
      </c>
      <c r="N2407" s="17">
        <f t="shared" si="343"/>
        <v>538502.41373862722</v>
      </c>
      <c r="O2407" s="16">
        <f>($B$4*G2407-$F$4*K2407)/$H$4</f>
        <v>0.23071083751624671</v>
      </c>
    </row>
    <row r="2408" spans="2:15" x14ac:dyDescent="0.25">
      <c r="B2408" s="2">
        <f t="shared" si="344"/>
        <v>2393</v>
      </c>
      <c r="C2408" s="14">
        <v>2</v>
      </c>
      <c r="D2408" s="15">
        <v>303547.78256617498</v>
      </c>
      <c r="E2408" s="16">
        <f t="shared" si="336"/>
        <v>0.30354778256617498</v>
      </c>
      <c r="F2408" s="17">
        <f>$B$4-D2408-$B$4*$C$4</f>
        <v>646452.21743382502</v>
      </c>
      <c r="G2408" s="16">
        <f t="shared" si="337"/>
        <v>0.35354778256617497</v>
      </c>
      <c r="H2408" s="17">
        <f t="shared" si="338"/>
        <v>91064.334769852489</v>
      </c>
      <c r="I2408" s="16">
        <f t="shared" si="339"/>
        <v>0.30354778256617498</v>
      </c>
      <c r="J2408" s="17">
        <f>$F$4-H2408-$G$4</f>
        <v>148935.66523014751</v>
      </c>
      <c r="K2408" s="16">
        <f t="shared" si="340"/>
        <v>0.50354778256617494</v>
      </c>
      <c r="L2408" s="17">
        <f t="shared" si="342"/>
        <v>212483.44779632249</v>
      </c>
      <c r="M2408" s="16">
        <f t="shared" si="341"/>
        <v>0.30354778256617498</v>
      </c>
      <c r="N2408" s="17">
        <f t="shared" si="343"/>
        <v>497516.55220367748</v>
      </c>
      <c r="O2408" s="16">
        <f>($B$4*G2408-$F$4*K2408)/$H$4</f>
        <v>0.28926206828046069</v>
      </c>
    </row>
    <row r="2409" spans="2:15" x14ac:dyDescent="0.25">
      <c r="B2409" s="2">
        <f t="shared" si="344"/>
        <v>2394</v>
      </c>
      <c r="C2409" s="14">
        <v>3</v>
      </c>
      <c r="D2409" s="15">
        <v>394286.63376957399</v>
      </c>
      <c r="E2409" s="16">
        <f t="shared" si="336"/>
        <v>0.39428663376957401</v>
      </c>
      <c r="F2409" s="17">
        <f>$B$4-D2409-$B$4*$C$4</f>
        <v>555713.36623042601</v>
      </c>
      <c r="G2409" s="16">
        <f t="shared" si="337"/>
        <v>0.444286633769574</v>
      </c>
      <c r="H2409" s="17">
        <f t="shared" si="338"/>
        <v>118285.99013087219</v>
      </c>
      <c r="I2409" s="16">
        <f t="shared" si="339"/>
        <v>0.39428663376957396</v>
      </c>
      <c r="J2409" s="17">
        <f>$F$4-H2409-$G$4</f>
        <v>121714.00986912783</v>
      </c>
      <c r="K2409" s="16">
        <f t="shared" si="340"/>
        <v>0.59428663376957402</v>
      </c>
      <c r="L2409" s="17">
        <f t="shared" si="342"/>
        <v>276000.64363870182</v>
      </c>
      <c r="M2409" s="16">
        <f t="shared" si="341"/>
        <v>0.39428663376957401</v>
      </c>
      <c r="N2409" s="17">
        <f t="shared" si="343"/>
        <v>433999.35636129818</v>
      </c>
      <c r="O2409" s="16">
        <f>($B$4*G2409-$F$4*K2409)/$H$4</f>
        <v>0.38000091948385967</v>
      </c>
    </row>
    <row r="2410" spans="2:15" x14ac:dyDescent="0.25">
      <c r="B2410" s="2">
        <f t="shared" si="344"/>
        <v>2395</v>
      </c>
      <c r="C2410" s="14">
        <v>5</v>
      </c>
      <c r="D2410" s="15">
        <v>853978.74693179002</v>
      </c>
      <c r="E2410" s="16">
        <f t="shared" si="336"/>
        <v>0.85397874693178999</v>
      </c>
      <c r="F2410" s="17">
        <f>$B$4-D2410-$B$4*$C$4</f>
        <v>96021.253068209975</v>
      </c>
      <c r="G2410" s="16">
        <f t="shared" si="337"/>
        <v>0.90397874693179003</v>
      </c>
      <c r="H2410" s="17">
        <f t="shared" si="338"/>
        <v>256193.624079537</v>
      </c>
      <c r="I2410" s="16">
        <f t="shared" si="339"/>
        <v>0.85397874693178999</v>
      </c>
      <c r="J2410" s="17">
        <f>$F$4-H2410-$G$4</f>
        <v>-16193.624079536996</v>
      </c>
      <c r="K2410" s="16">
        <f t="shared" si="340"/>
        <v>1.0539787469317901</v>
      </c>
      <c r="L2410" s="17">
        <f t="shared" si="342"/>
        <v>597785.12285225303</v>
      </c>
      <c r="M2410" s="16">
        <f t="shared" si="341"/>
        <v>0.85397874693178999</v>
      </c>
      <c r="N2410" s="17">
        <f t="shared" si="343"/>
        <v>112214.87714774697</v>
      </c>
      <c r="O2410" s="16">
        <f>($B$4*G2410-$F$4*K2410)/$H$4</f>
        <v>0.83969303264607575</v>
      </c>
    </row>
    <row r="2411" spans="2:15" x14ac:dyDescent="0.25">
      <c r="B2411" s="2">
        <f t="shared" si="344"/>
        <v>2396</v>
      </c>
      <c r="C2411" s="14">
        <v>2</v>
      </c>
      <c r="D2411" s="15">
        <v>295010.614393675</v>
      </c>
      <c r="E2411" s="16">
        <f t="shared" si="336"/>
        <v>0.29501061439367499</v>
      </c>
      <c r="F2411" s="17">
        <f>$B$4-D2411-$B$4*$C$4</f>
        <v>654989.385606325</v>
      </c>
      <c r="G2411" s="16">
        <f t="shared" si="337"/>
        <v>0.34501061439367497</v>
      </c>
      <c r="H2411" s="17">
        <f t="shared" si="338"/>
        <v>88503.184318102503</v>
      </c>
      <c r="I2411" s="16">
        <f t="shared" si="339"/>
        <v>0.29501061439367499</v>
      </c>
      <c r="J2411" s="17">
        <f>$F$4-H2411-$G$4</f>
        <v>151496.81568189751</v>
      </c>
      <c r="K2411" s="16">
        <f t="shared" si="340"/>
        <v>0.495010614393675</v>
      </c>
      <c r="L2411" s="17">
        <f t="shared" si="342"/>
        <v>206507.43007557251</v>
      </c>
      <c r="M2411" s="16">
        <f t="shared" si="341"/>
        <v>0.29501061439367504</v>
      </c>
      <c r="N2411" s="17">
        <f t="shared" si="343"/>
        <v>503492.56992442749</v>
      </c>
      <c r="O2411" s="16">
        <f>($B$4*G2411-$F$4*K2411)/$H$4</f>
        <v>0.28072490010796075</v>
      </c>
    </row>
    <row r="2412" spans="2:15" x14ac:dyDescent="0.25">
      <c r="B2412" s="2">
        <f t="shared" si="344"/>
        <v>2397</v>
      </c>
      <c r="C2412" s="14">
        <v>4</v>
      </c>
      <c r="D2412" s="15">
        <v>650082.017081875</v>
      </c>
      <c r="E2412" s="16">
        <f t="shared" si="336"/>
        <v>0.65008201708187496</v>
      </c>
      <c r="F2412" s="17">
        <f>$B$4-D2412-$B$4*$C$4</f>
        <v>299917.982918125</v>
      </c>
      <c r="G2412" s="16">
        <f t="shared" si="337"/>
        <v>0.70008201708187501</v>
      </c>
      <c r="H2412" s="17">
        <f t="shared" si="338"/>
        <v>195024.60512456248</v>
      </c>
      <c r="I2412" s="16">
        <f t="shared" si="339"/>
        <v>0.65008201708187496</v>
      </c>
      <c r="J2412" s="17">
        <f>$F$4-H2412-$G$4</f>
        <v>44975.394875437516</v>
      </c>
      <c r="K2412" s="16">
        <f t="shared" si="340"/>
        <v>0.85008201708187503</v>
      </c>
      <c r="L2412" s="17">
        <f t="shared" si="342"/>
        <v>455057.41195731249</v>
      </c>
      <c r="M2412" s="16">
        <f t="shared" si="341"/>
        <v>0.65008201708187496</v>
      </c>
      <c r="N2412" s="17">
        <f t="shared" si="343"/>
        <v>254942.58804268748</v>
      </c>
      <c r="O2412" s="16">
        <f>($B$4*G2412-$F$4*K2412)/$H$4</f>
        <v>0.63579630279616073</v>
      </c>
    </row>
    <row r="2413" spans="2:15" x14ac:dyDescent="0.25">
      <c r="B2413" s="2">
        <f t="shared" si="344"/>
        <v>2398</v>
      </c>
      <c r="C2413" s="14">
        <v>4</v>
      </c>
      <c r="D2413" s="15">
        <v>448084.25708172098</v>
      </c>
      <c r="E2413" s="16">
        <f t="shared" si="336"/>
        <v>0.448084257081721</v>
      </c>
      <c r="F2413" s="17">
        <f>$B$4-D2413-$B$4*$C$4</f>
        <v>501915.74291827902</v>
      </c>
      <c r="G2413" s="16">
        <f t="shared" si="337"/>
        <v>0.49808425708172099</v>
      </c>
      <c r="H2413" s="17">
        <f t="shared" si="338"/>
        <v>134425.27712451629</v>
      </c>
      <c r="I2413" s="16">
        <f t="shared" si="339"/>
        <v>0.44808425708172095</v>
      </c>
      <c r="J2413" s="17">
        <f>$F$4-H2413-$G$4</f>
        <v>105574.72287548371</v>
      </c>
      <c r="K2413" s="16">
        <f t="shared" si="340"/>
        <v>0.6480842570817209</v>
      </c>
      <c r="L2413" s="17">
        <f t="shared" si="342"/>
        <v>313658.97995720466</v>
      </c>
      <c r="M2413" s="16">
        <f t="shared" si="341"/>
        <v>0.44808425708172095</v>
      </c>
      <c r="N2413" s="17">
        <f t="shared" si="343"/>
        <v>396341.02004279534</v>
      </c>
      <c r="O2413" s="16">
        <f>($B$4*G2413-$F$4*K2413)/$H$4</f>
        <v>0.43379854279600677</v>
      </c>
    </row>
    <row r="2414" spans="2:15" x14ac:dyDescent="0.25">
      <c r="B2414" s="2">
        <f t="shared" si="344"/>
        <v>2399</v>
      </c>
      <c r="C2414" s="14">
        <v>5</v>
      </c>
      <c r="D2414" s="15">
        <v>772166.85255378403</v>
      </c>
      <c r="E2414" s="16">
        <f t="shared" si="336"/>
        <v>0.77216685255378403</v>
      </c>
      <c r="F2414" s="17">
        <f>$B$4-D2414-$B$4*$C$4</f>
        <v>177833.14744621597</v>
      </c>
      <c r="G2414" s="16">
        <f t="shared" si="337"/>
        <v>0.82216685255378408</v>
      </c>
      <c r="H2414" s="17">
        <f t="shared" si="338"/>
        <v>231650.05576613519</v>
      </c>
      <c r="I2414" s="16">
        <f t="shared" si="339"/>
        <v>0.77216685255378392</v>
      </c>
      <c r="J2414" s="17">
        <f>$F$4-H2414-$G$4</f>
        <v>8349.9442338648078</v>
      </c>
      <c r="K2414" s="16">
        <f t="shared" si="340"/>
        <v>0.97216685255378388</v>
      </c>
      <c r="L2414" s="17">
        <f t="shared" si="342"/>
        <v>540516.79678764881</v>
      </c>
      <c r="M2414" s="16">
        <f t="shared" si="341"/>
        <v>0.77216685255378403</v>
      </c>
      <c r="N2414" s="17">
        <f t="shared" si="343"/>
        <v>169483.20321235116</v>
      </c>
      <c r="O2414" s="16">
        <f>($B$4*G2414-$F$4*K2414)/$H$4</f>
        <v>0.75788113826806991</v>
      </c>
    </row>
    <row r="2415" spans="2:15" x14ac:dyDescent="0.25">
      <c r="B2415" s="2">
        <f t="shared" si="344"/>
        <v>2400</v>
      </c>
      <c r="C2415" s="14">
        <v>4</v>
      </c>
      <c r="D2415" s="15">
        <v>609498.29218451597</v>
      </c>
      <c r="E2415" s="16">
        <f t="shared" si="336"/>
        <v>0.60949829218451601</v>
      </c>
      <c r="F2415" s="17">
        <f>$B$4-D2415-$B$4*$C$4</f>
        <v>340501.70781548403</v>
      </c>
      <c r="G2415" s="16">
        <f t="shared" si="337"/>
        <v>0.65949829218451606</v>
      </c>
      <c r="H2415" s="17">
        <f t="shared" si="338"/>
        <v>182849.48765535478</v>
      </c>
      <c r="I2415" s="16">
        <f t="shared" si="339"/>
        <v>0.6094982921845159</v>
      </c>
      <c r="J2415" s="17">
        <f>$F$4-H2415-$G$4</f>
        <v>57150.51234464522</v>
      </c>
      <c r="K2415" s="16">
        <f t="shared" si="340"/>
        <v>0.80949829218451597</v>
      </c>
      <c r="L2415" s="17">
        <f t="shared" si="342"/>
        <v>426648.80452916119</v>
      </c>
      <c r="M2415" s="16">
        <f t="shared" si="341"/>
        <v>0.60949829218451601</v>
      </c>
      <c r="N2415" s="17">
        <f t="shared" si="343"/>
        <v>283351.19547083881</v>
      </c>
      <c r="O2415" s="16">
        <f>($B$4*G2415-$F$4*K2415)/$H$4</f>
        <v>0.59521257789880189</v>
      </c>
    </row>
    <row r="2416" spans="2:15" x14ac:dyDescent="0.25">
      <c r="B2416" s="2">
        <f t="shared" si="344"/>
        <v>2401</v>
      </c>
      <c r="C2416" s="14">
        <v>4</v>
      </c>
      <c r="D2416" s="15">
        <v>637687.06153499905</v>
      </c>
      <c r="E2416" s="16">
        <f t="shared" si="336"/>
        <v>0.6376870615349991</v>
      </c>
      <c r="F2416" s="17">
        <f>$B$4-D2416-$B$4*$C$4</f>
        <v>312312.93846500095</v>
      </c>
      <c r="G2416" s="16">
        <f t="shared" si="337"/>
        <v>0.68768706153499914</v>
      </c>
      <c r="H2416" s="17">
        <f t="shared" si="338"/>
        <v>191306.11846049971</v>
      </c>
      <c r="I2416" s="16">
        <f t="shared" si="339"/>
        <v>0.63768706153499899</v>
      </c>
      <c r="J2416" s="17">
        <f>$F$4-H2416-$G$4</f>
        <v>48693.881539500289</v>
      </c>
      <c r="K2416" s="16">
        <f t="shared" si="340"/>
        <v>0.83768706153499894</v>
      </c>
      <c r="L2416" s="17">
        <f t="shared" si="342"/>
        <v>446380.94307449937</v>
      </c>
      <c r="M2416" s="16">
        <f t="shared" si="341"/>
        <v>0.6376870615349991</v>
      </c>
      <c r="N2416" s="17">
        <f t="shared" si="343"/>
        <v>263619.05692550063</v>
      </c>
      <c r="O2416" s="16">
        <f>($B$4*G2416-$F$4*K2416)/$H$4</f>
        <v>0.62340134724928498</v>
      </c>
    </row>
    <row r="2417" spans="2:15" x14ac:dyDescent="0.25">
      <c r="B2417" s="2">
        <f t="shared" si="344"/>
        <v>2402</v>
      </c>
      <c r="C2417" s="14">
        <v>1</v>
      </c>
      <c r="D2417" s="15">
        <v>212069.145650458</v>
      </c>
      <c r="E2417" s="16">
        <f t="shared" si="336"/>
        <v>0.21206914565045801</v>
      </c>
      <c r="F2417" s="17">
        <f>$B$4-D2417-$B$4*$C$4</f>
        <v>737930.85434954194</v>
      </c>
      <c r="G2417" s="16">
        <f t="shared" si="337"/>
        <v>0.26206914565045802</v>
      </c>
      <c r="H2417" s="17">
        <f t="shared" si="338"/>
        <v>63620.743695137397</v>
      </c>
      <c r="I2417" s="16">
        <f t="shared" si="339"/>
        <v>0.21206914565045798</v>
      </c>
      <c r="J2417" s="17">
        <f>$F$4-H2417-$G$4</f>
        <v>176379.25630486262</v>
      </c>
      <c r="K2417" s="16">
        <f t="shared" si="340"/>
        <v>0.41206914565045799</v>
      </c>
      <c r="L2417" s="17">
        <f t="shared" si="342"/>
        <v>148448.40195532062</v>
      </c>
      <c r="M2417" s="16">
        <f t="shared" si="341"/>
        <v>0.21206914565045804</v>
      </c>
      <c r="N2417" s="17">
        <f t="shared" si="343"/>
        <v>561551.59804467927</v>
      </c>
      <c r="O2417" s="16">
        <f>($B$4*G2417-$F$4*K2417)/$H$4</f>
        <v>0.19778343136474374</v>
      </c>
    </row>
    <row r="2418" spans="2:15" x14ac:dyDescent="0.25">
      <c r="B2418" s="2">
        <f t="shared" si="344"/>
        <v>2403</v>
      </c>
      <c r="C2418" s="14">
        <v>4</v>
      </c>
      <c r="D2418" s="15">
        <v>524145.33589417598</v>
      </c>
      <c r="E2418" s="16">
        <f t="shared" si="336"/>
        <v>0.524145335894176</v>
      </c>
      <c r="F2418" s="17">
        <f>$B$4-D2418-$B$4*$C$4</f>
        <v>425854.66410582402</v>
      </c>
      <c r="G2418" s="16">
        <f t="shared" si="337"/>
        <v>0.57414533589417605</v>
      </c>
      <c r="H2418" s="17">
        <f t="shared" si="338"/>
        <v>157243.6007682528</v>
      </c>
      <c r="I2418" s="16">
        <f t="shared" si="339"/>
        <v>0.524145335894176</v>
      </c>
      <c r="J2418" s="17">
        <f>$F$4-H2418-$G$4</f>
        <v>82756.3992317472</v>
      </c>
      <c r="K2418" s="16">
        <f t="shared" si="340"/>
        <v>0.72414533589417607</v>
      </c>
      <c r="L2418" s="17">
        <f t="shared" si="342"/>
        <v>366901.73512592318</v>
      </c>
      <c r="M2418" s="16">
        <f t="shared" si="341"/>
        <v>0.524145335894176</v>
      </c>
      <c r="N2418" s="17">
        <f t="shared" si="343"/>
        <v>343098.26487407682</v>
      </c>
      <c r="O2418" s="16">
        <f>($B$4*G2418-$F$4*K2418)/$H$4</f>
        <v>0.50985962160846166</v>
      </c>
    </row>
    <row r="2419" spans="2:15" x14ac:dyDescent="0.25">
      <c r="B2419" s="2">
        <f t="shared" si="344"/>
        <v>2404</v>
      </c>
      <c r="C2419" s="14">
        <v>1</v>
      </c>
      <c r="D2419" s="15">
        <v>192567.706004187</v>
      </c>
      <c r="E2419" s="16">
        <f t="shared" si="336"/>
        <v>0.19256770600418699</v>
      </c>
      <c r="F2419" s="17">
        <f>$B$4-D2419-$B$4*$C$4</f>
        <v>757432.293995813</v>
      </c>
      <c r="G2419" s="16">
        <f t="shared" si="337"/>
        <v>0.24256770600418698</v>
      </c>
      <c r="H2419" s="17">
        <f t="shared" si="338"/>
        <v>57770.311801256095</v>
      </c>
      <c r="I2419" s="16">
        <f t="shared" si="339"/>
        <v>0.19256770600418699</v>
      </c>
      <c r="J2419" s="17">
        <f>$F$4-H2419-$G$4</f>
        <v>182229.68819874391</v>
      </c>
      <c r="K2419" s="16">
        <f t="shared" si="340"/>
        <v>0.392567706004187</v>
      </c>
      <c r="L2419" s="17">
        <f t="shared" si="342"/>
        <v>134797.39420293091</v>
      </c>
      <c r="M2419" s="16">
        <f t="shared" si="341"/>
        <v>0.19256770600418702</v>
      </c>
      <c r="N2419" s="17">
        <f t="shared" si="343"/>
        <v>575202.60579706915</v>
      </c>
      <c r="O2419" s="16">
        <f>($B$4*G2419-$F$4*K2419)/$H$4</f>
        <v>0.17828199171847267</v>
      </c>
    </row>
    <row r="2420" spans="2:15" x14ac:dyDescent="0.25">
      <c r="B2420" s="2">
        <f t="shared" si="344"/>
        <v>2405</v>
      </c>
      <c r="C2420" s="14">
        <v>1</v>
      </c>
      <c r="D2420" s="15">
        <v>105616.906977497</v>
      </c>
      <c r="E2420" s="16">
        <f t="shared" si="336"/>
        <v>0.105616906977497</v>
      </c>
      <c r="F2420" s="17">
        <f>$B$4-D2420-$B$4*$C$4</f>
        <v>844383.09302250296</v>
      </c>
      <c r="G2420" s="16">
        <f t="shared" si="337"/>
        <v>0.155616906977497</v>
      </c>
      <c r="H2420" s="17">
        <f t="shared" si="338"/>
        <v>31685.072093249099</v>
      </c>
      <c r="I2420" s="16">
        <f t="shared" si="339"/>
        <v>0.105616906977497</v>
      </c>
      <c r="J2420" s="17">
        <f>$F$4-H2420-$G$4</f>
        <v>208314.92790675088</v>
      </c>
      <c r="K2420" s="16">
        <f t="shared" si="340"/>
        <v>0.30561690697749699</v>
      </c>
      <c r="L2420" s="17">
        <f t="shared" si="342"/>
        <v>73931.834884247903</v>
      </c>
      <c r="M2420" s="16">
        <f t="shared" si="341"/>
        <v>0.10561690697749701</v>
      </c>
      <c r="N2420" s="17">
        <f t="shared" si="343"/>
        <v>636068.16511575202</v>
      </c>
      <c r="O2420" s="16">
        <f>($B$4*G2420-$F$4*K2420)/$H$4</f>
        <v>9.1331192691782734E-2</v>
      </c>
    </row>
    <row r="2421" spans="2:15" x14ac:dyDescent="0.25">
      <c r="B2421" s="2">
        <f t="shared" si="344"/>
        <v>2406</v>
      </c>
      <c r="C2421" s="14">
        <v>2</v>
      </c>
      <c r="D2421" s="15">
        <v>276825.90364840103</v>
      </c>
      <c r="E2421" s="16">
        <f t="shared" si="336"/>
        <v>0.27682590364840104</v>
      </c>
      <c r="F2421" s="17">
        <f>$B$4-D2421-$B$4*$C$4</f>
        <v>673174.09635159897</v>
      </c>
      <c r="G2421" s="16">
        <f t="shared" si="337"/>
        <v>0.32682590364840103</v>
      </c>
      <c r="H2421" s="17">
        <f t="shared" si="338"/>
        <v>83047.7710945203</v>
      </c>
      <c r="I2421" s="16">
        <f t="shared" si="339"/>
        <v>0.27682590364840098</v>
      </c>
      <c r="J2421" s="17">
        <f>$F$4-H2421-$G$4</f>
        <v>156952.22890547971</v>
      </c>
      <c r="K2421" s="16">
        <f t="shared" si="340"/>
        <v>0.47682590364840099</v>
      </c>
      <c r="L2421" s="17">
        <f t="shared" si="342"/>
        <v>193778.13255388074</v>
      </c>
      <c r="M2421" s="16">
        <f t="shared" si="341"/>
        <v>0.27682590364840104</v>
      </c>
      <c r="N2421" s="17">
        <f t="shared" si="343"/>
        <v>516221.86744611926</v>
      </c>
      <c r="O2421" s="16">
        <f>($B$4*G2421-$F$4*K2421)/$H$4</f>
        <v>0.26254018936268675</v>
      </c>
    </row>
    <row r="2422" spans="2:15" x14ac:dyDescent="0.25">
      <c r="B2422" s="2">
        <f t="shared" si="344"/>
        <v>2407</v>
      </c>
      <c r="C2422" s="14">
        <v>1</v>
      </c>
      <c r="D2422" s="15">
        <v>142918.92449081299</v>
      </c>
      <c r="E2422" s="16">
        <f t="shared" si="336"/>
        <v>0.142918924490813</v>
      </c>
      <c r="F2422" s="17">
        <f>$B$4-D2422-$B$4*$C$4</f>
        <v>807081.07550918707</v>
      </c>
      <c r="G2422" s="16">
        <f t="shared" si="337"/>
        <v>0.19291892449081299</v>
      </c>
      <c r="H2422" s="17">
        <f t="shared" si="338"/>
        <v>42875.677347243894</v>
      </c>
      <c r="I2422" s="16">
        <f t="shared" si="339"/>
        <v>0.14291892449081298</v>
      </c>
      <c r="J2422" s="17">
        <f>$F$4-H2422-$G$4</f>
        <v>197124.32265275612</v>
      </c>
      <c r="K2422" s="16">
        <f t="shared" si="340"/>
        <v>0.34291892449081296</v>
      </c>
      <c r="L2422" s="17">
        <f t="shared" si="342"/>
        <v>100043.2471435691</v>
      </c>
      <c r="M2422" s="16">
        <f t="shared" si="341"/>
        <v>0.142918924490813</v>
      </c>
      <c r="N2422" s="17">
        <f t="shared" si="343"/>
        <v>609956.75285643095</v>
      </c>
      <c r="O2422" s="16">
        <f>($B$4*G2422-$F$4*K2422)/$H$4</f>
        <v>0.12863321020509871</v>
      </c>
    </row>
    <row r="2423" spans="2:15" x14ac:dyDescent="0.25">
      <c r="B2423" s="2">
        <f t="shared" si="344"/>
        <v>2408</v>
      </c>
      <c r="C2423" s="14">
        <v>4</v>
      </c>
      <c r="D2423" s="15">
        <v>568223.01164703898</v>
      </c>
      <c r="E2423" s="16">
        <f t="shared" si="336"/>
        <v>0.56822301164703892</v>
      </c>
      <c r="F2423" s="17">
        <f>$B$4-D2423-$B$4*$C$4</f>
        <v>381776.98835296102</v>
      </c>
      <c r="G2423" s="16">
        <f t="shared" si="337"/>
        <v>0.61822301164703897</v>
      </c>
      <c r="H2423" s="17">
        <f t="shared" si="338"/>
        <v>170466.9034941117</v>
      </c>
      <c r="I2423" s="16">
        <f t="shared" si="339"/>
        <v>0.56822301164703903</v>
      </c>
      <c r="J2423" s="17">
        <f>$F$4-H2423-$G$4</f>
        <v>69533.096505888301</v>
      </c>
      <c r="K2423" s="16">
        <f t="shared" si="340"/>
        <v>0.76822301164703899</v>
      </c>
      <c r="L2423" s="17">
        <f t="shared" si="342"/>
        <v>397756.10815292725</v>
      </c>
      <c r="M2423" s="16">
        <f t="shared" si="341"/>
        <v>0.56822301164703892</v>
      </c>
      <c r="N2423" s="17">
        <f t="shared" si="343"/>
        <v>312243.89184707275</v>
      </c>
      <c r="O2423" s="16">
        <f>($B$4*G2423-$F$4*K2423)/$H$4</f>
        <v>0.55393729736132469</v>
      </c>
    </row>
    <row r="2424" spans="2:15" x14ac:dyDescent="0.25">
      <c r="B2424" s="2">
        <f t="shared" si="344"/>
        <v>2409</v>
      </c>
      <c r="C2424" s="14">
        <v>4</v>
      </c>
      <c r="D2424" s="15">
        <v>615347.81440258003</v>
      </c>
      <c r="E2424" s="16">
        <f t="shared" si="336"/>
        <v>0.61534781440258002</v>
      </c>
      <c r="F2424" s="17">
        <f>$B$4-D2424-$B$4*$C$4</f>
        <v>334652.18559741997</v>
      </c>
      <c r="G2424" s="16">
        <f t="shared" si="337"/>
        <v>0.66534781440258006</v>
      </c>
      <c r="H2424" s="17">
        <f t="shared" si="338"/>
        <v>184604.34432077399</v>
      </c>
      <c r="I2424" s="16">
        <f t="shared" si="339"/>
        <v>0.61534781440258002</v>
      </c>
      <c r="J2424" s="17">
        <f>$F$4-H2424-$G$4</f>
        <v>55395.655679226009</v>
      </c>
      <c r="K2424" s="16">
        <f t="shared" si="340"/>
        <v>0.81534781440258008</v>
      </c>
      <c r="L2424" s="17">
        <f t="shared" si="342"/>
        <v>430743.47008180607</v>
      </c>
      <c r="M2424" s="16">
        <f t="shared" si="341"/>
        <v>0.61534781440258013</v>
      </c>
      <c r="N2424" s="17">
        <f t="shared" si="343"/>
        <v>279256.52991819393</v>
      </c>
      <c r="O2424" s="16">
        <f>($B$4*G2424-$F$4*K2424)/$H$4</f>
        <v>0.60106210011686567</v>
      </c>
    </row>
    <row r="2425" spans="2:15" x14ac:dyDescent="0.25">
      <c r="B2425" s="2">
        <f t="shared" si="344"/>
        <v>2410</v>
      </c>
      <c r="C2425" s="14">
        <v>1</v>
      </c>
      <c r="D2425" s="15">
        <v>189929.81881705299</v>
      </c>
      <c r="E2425" s="16">
        <f t="shared" si="336"/>
        <v>0.18992981881705298</v>
      </c>
      <c r="F2425" s="17">
        <f>$B$4-D2425-$B$4*$C$4</f>
        <v>760070.18118294701</v>
      </c>
      <c r="G2425" s="16">
        <f t="shared" si="337"/>
        <v>0.239929818817053</v>
      </c>
      <c r="H2425" s="17">
        <f t="shared" si="338"/>
        <v>56978.945645115899</v>
      </c>
      <c r="I2425" s="16">
        <f t="shared" si="339"/>
        <v>0.18992981881705301</v>
      </c>
      <c r="J2425" s="17">
        <f>$F$4-H2425-$G$4</f>
        <v>183021.05435488411</v>
      </c>
      <c r="K2425" s="16">
        <f t="shared" si="340"/>
        <v>0.38992981881705302</v>
      </c>
      <c r="L2425" s="17">
        <f t="shared" si="342"/>
        <v>132950.8731719371</v>
      </c>
      <c r="M2425" s="16">
        <f t="shared" si="341"/>
        <v>0.18992981881705301</v>
      </c>
      <c r="N2425" s="17">
        <f t="shared" si="343"/>
        <v>577049.12682806293</v>
      </c>
      <c r="O2425" s="16">
        <f>($B$4*G2425-$F$4*K2425)/$H$4</f>
        <v>0.17564410453133869</v>
      </c>
    </row>
    <row r="2426" spans="2:15" x14ac:dyDescent="0.25">
      <c r="B2426" s="2">
        <f t="shared" si="344"/>
        <v>2411</v>
      </c>
      <c r="C2426" s="14">
        <v>6</v>
      </c>
      <c r="D2426" s="15">
        <v>799420.45748028404</v>
      </c>
      <c r="E2426" s="16">
        <f t="shared" si="336"/>
        <v>0.79942045748028401</v>
      </c>
      <c r="F2426" s="17">
        <f>$B$4-D2426-$B$4*$C$4</f>
        <v>150579.54251971596</v>
      </c>
      <c r="G2426" s="16">
        <f t="shared" si="337"/>
        <v>0.84942045748028405</v>
      </c>
      <c r="H2426" s="17">
        <f t="shared" si="338"/>
        <v>239826.1372440852</v>
      </c>
      <c r="I2426" s="16">
        <f t="shared" si="339"/>
        <v>0.79942045748028401</v>
      </c>
      <c r="J2426" s="17">
        <f>$F$4-H2426-$G$4</f>
        <v>173.8627559148008</v>
      </c>
      <c r="K2426" s="16">
        <f t="shared" si="340"/>
        <v>0.99942045748028407</v>
      </c>
      <c r="L2426" s="17">
        <f t="shared" si="342"/>
        <v>559594.32023619884</v>
      </c>
      <c r="M2426" s="16">
        <f t="shared" si="341"/>
        <v>0.79942045748028401</v>
      </c>
      <c r="N2426" s="17">
        <f t="shared" si="343"/>
        <v>150405.67976380116</v>
      </c>
      <c r="O2426" s="16">
        <f>($B$4*G2426-$F$4*K2426)/$H$4</f>
        <v>0.78513474319456977</v>
      </c>
    </row>
    <row r="2427" spans="2:15" x14ac:dyDescent="0.25">
      <c r="B2427" s="2">
        <f t="shared" si="344"/>
        <v>2412</v>
      </c>
      <c r="C2427" s="14">
        <v>6</v>
      </c>
      <c r="D2427" s="15">
        <v>897132.655128574</v>
      </c>
      <c r="E2427" s="16">
        <f t="shared" si="336"/>
        <v>0.89713265512857399</v>
      </c>
      <c r="F2427" s="17">
        <f>$B$4-D2427-$B$4*$C$4</f>
        <v>52867.344871426001</v>
      </c>
      <c r="G2427" s="16">
        <f t="shared" si="337"/>
        <v>0.94713265512857403</v>
      </c>
      <c r="H2427" s="17">
        <f t="shared" si="338"/>
        <v>269139.79653857218</v>
      </c>
      <c r="I2427" s="16">
        <f t="shared" si="339"/>
        <v>0.89713265512857387</v>
      </c>
      <c r="J2427" s="17">
        <f>$F$4-H2427-$G$4</f>
        <v>-29139.796538572176</v>
      </c>
      <c r="K2427" s="16">
        <f t="shared" si="340"/>
        <v>1.0971326551285738</v>
      </c>
      <c r="L2427" s="17">
        <f t="shared" si="342"/>
        <v>627992.85859000182</v>
      </c>
      <c r="M2427" s="16">
        <f t="shared" si="341"/>
        <v>0.89713265512857399</v>
      </c>
      <c r="N2427" s="17">
        <f t="shared" si="343"/>
        <v>82007.141409998178</v>
      </c>
      <c r="O2427" s="16">
        <f>($B$4*G2427-$F$4*K2427)/$H$4</f>
        <v>0.88284694084285975</v>
      </c>
    </row>
    <row r="2428" spans="2:15" x14ac:dyDescent="0.25">
      <c r="B2428" s="2">
        <f t="shared" si="344"/>
        <v>2413</v>
      </c>
      <c r="C2428" s="14">
        <v>0</v>
      </c>
      <c r="D2428" s="15">
        <v>0</v>
      </c>
      <c r="E2428" s="16">
        <f t="shared" si="336"/>
        <v>0</v>
      </c>
      <c r="F2428" s="17">
        <f>$B$4-D2428-$B$4*$C$4</f>
        <v>950000</v>
      </c>
      <c r="G2428" s="16">
        <f t="shared" si="337"/>
        <v>0.05</v>
      </c>
      <c r="H2428" s="17">
        <f t="shared" si="338"/>
        <v>0</v>
      </c>
      <c r="I2428" s="16">
        <f t="shared" si="339"/>
        <v>0</v>
      </c>
      <c r="J2428" s="17">
        <f>$F$4-H2428-$G$4</f>
        <v>240000</v>
      </c>
      <c r="K2428" s="16">
        <f t="shared" si="340"/>
        <v>0.2</v>
      </c>
      <c r="L2428" s="17">
        <f t="shared" si="342"/>
        <v>0</v>
      </c>
      <c r="M2428" s="16">
        <f t="shared" si="341"/>
        <v>0</v>
      </c>
      <c r="N2428" s="17">
        <f t="shared" si="343"/>
        <v>710000</v>
      </c>
      <c r="O2428" s="16">
        <f>($B$4*G2428-$F$4*K2428)/$H$4</f>
        <v>-1.4285714285714285E-2</v>
      </c>
    </row>
    <row r="2429" spans="2:15" x14ac:dyDescent="0.25">
      <c r="B2429" s="2">
        <f t="shared" si="344"/>
        <v>2414</v>
      </c>
      <c r="C2429" s="14">
        <v>6</v>
      </c>
      <c r="D2429" s="15">
        <v>917787.26863042801</v>
      </c>
      <c r="E2429" s="16">
        <f t="shared" si="336"/>
        <v>0.91778726863042803</v>
      </c>
      <c r="F2429" s="17">
        <f>$B$4-D2429-$B$4*$C$4</f>
        <v>32212.731369571993</v>
      </c>
      <c r="G2429" s="16">
        <f t="shared" si="337"/>
        <v>0.96778726863042808</v>
      </c>
      <c r="H2429" s="17">
        <f t="shared" si="338"/>
        <v>275336.1805891284</v>
      </c>
      <c r="I2429" s="16">
        <f t="shared" si="339"/>
        <v>0.91778726863042803</v>
      </c>
      <c r="J2429" s="17">
        <f>$F$4-H2429-$G$4</f>
        <v>-35336.180589128402</v>
      </c>
      <c r="K2429" s="16">
        <f t="shared" si="340"/>
        <v>1.117787268630428</v>
      </c>
      <c r="L2429" s="17">
        <f t="shared" si="342"/>
        <v>642451.0880412996</v>
      </c>
      <c r="M2429" s="16">
        <f t="shared" si="341"/>
        <v>0.91778726863042803</v>
      </c>
      <c r="N2429" s="17">
        <f t="shared" si="343"/>
        <v>67548.911958700395</v>
      </c>
      <c r="O2429" s="16">
        <f>($B$4*G2429-$F$4*K2429)/$H$4</f>
        <v>0.90350155434471391</v>
      </c>
    </row>
    <row r="2430" spans="2:15" x14ac:dyDescent="0.25">
      <c r="B2430" s="2">
        <f t="shared" si="344"/>
        <v>2415</v>
      </c>
      <c r="C2430" s="14">
        <v>5</v>
      </c>
      <c r="D2430" s="15">
        <v>719259.22568208096</v>
      </c>
      <c r="E2430" s="16">
        <f t="shared" si="336"/>
        <v>0.719259225682081</v>
      </c>
      <c r="F2430" s="17">
        <f>$B$4-D2430-$B$4*$C$4</f>
        <v>230740.77431791904</v>
      </c>
      <c r="G2430" s="16">
        <f t="shared" si="337"/>
        <v>0.76925922568208105</v>
      </c>
      <c r="H2430" s="17">
        <f t="shared" si="338"/>
        <v>215777.76770462428</v>
      </c>
      <c r="I2430" s="16">
        <f t="shared" si="339"/>
        <v>0.71925922568208089</v>
      </c>
      <c r="J2430" s="17">
        <f>$F$4-H2430-$G$4</f>
        <v>24222.232295375725</v>
      </c>
      <c r="K2430" s="16">
        <f t="shared" si="340"/>
        <v>0.91925922568208085</v>
      </c>
      <c r="L2430" s="17">
        <f t="shared" si="342"/>
        <v>503481.45797745668</v>
      </c>
      <c r="M2430" s="16">
        <f t="shared" si="341"/>
        <v>0.719259225682081</v>
      </c>
      <c r="N2430" s="17">
        <f t="shared" si="343"/>
        <v>206518.54202254332</v>
      </c>
      <c r="O2430" s="16">
        <f>($B$4*G2430-$F$4*K2430)/$H$4</f>
        <v>0.70497351139636688</v>
      </c>
    </row>
    <row r="2431" spans="2:15" x14ac:dyDescent="0.25">
      <c r="B2431" s="2">
        <f t="shared" si="344"/>
        <v>2416</v>
      </c>
      <c r="C2431" s="14">
        <v>6</v>
      </c>
      <c r="D2431" s="15">
        <v>1118351.5392494199</v>
      </c>
      <c r="E2431" s="16">
        <f t="shared" si="336"/>
        <v>1.1183515392494199</v>
      </c>
      <c r="F2431" s="17">
        <f>$B$4-D2431-$B$4*$C$4</f>
        <v>-168351.53924941993</v>
      </c>
      <c r="G2431" s="16">
        <f t="shared" si="337"/>
        <v>1.1683515392494199</v>
      </c>
      <c r="H2431" s="17">
        <f t="shared" si="338"/>
        <v>335505.46177482599</v>
      </c>
      <c r="I2431" s="16">
        <f t="shared" si="339"/>
        <v>1.1183515392494199</v>
      </c>
      <c r="J2431" s="17">
        <f>$F$4-H2431-$G$4</f>
        <v>-95505.461774825992</v>
      </c>
      <c r="K2431" s="16">
        <f t="shared" si="340"/>
        <v>1.3183515392494198</v>
      </c>
      <c r="L2431" s="17">
        <f t="shared" si="342"/>
        <v>782846.07747459388</v>
      </c>
      <c r="M2431" s="16">
        <f t="shared" si="341"/>
        <v>1.1183515392494199</v>
      </c>
      <c r="N2431" s="17">
        <f t="shared" si="343"/>
        <v>-72846.077474593942</v>
      </c>
      <c r="O2431" s="16">
        <f>($B$4*G2431-$F$4*K2431)/$H$4</f>
        <v>1.1040658249637056</v>
      </c>
    </row>
    <row r="2432" spans="2:15" x14ac:dyDescent="0.25">
      <c r="B2432" s="2">
        <f t="shared" si="344"/>
        <v>2417</v>
      </c>
      <c r="C2432" s="14">
        <v>4</v>
      </c>
      <c r="D2432" s="15">
        <v>682781.23481044394</v>
      </c>
      <c r="E2432" s="16">
        <f t="shared" si="336"/>
        <v>0.68278123481044395</v>
      </c>
      <c r="F2432" s="17">
        <f>$B$4-D2432-$B$4*$C$4</f>
        <v>267218.76518955606</v>
      </c>
      <c r="G2432" s="16">
        <f t="shared" si="337"/>
        <v>0.73278123481044399</v>
      </c>
      <c r="H2432" s="17">
        <f t="shared" si="338"/>
        <v>204834.37044313317</v>
      </c>
      <c r="I2432" s="16">
        <f t="shared" si="339"/>
        <v>0.68278123481044395</v>
      </c>
      <c r="J2432" s="17">
        <f>$F$4-H2432-$G$4</f>
        <v>35165.629556866828</v>
      </c>
      <c r="K2432" s="16">
        <f t="shared" si="340"/>
        <v>0.88278123481044402</v>
      </c>
      <c r="L2432" s="17">
        <f t="shared" si="342"/>
        <v>477946.86436731077</v>
      </c>
      <c r="M2432" s="16">
        <f t="shared" si="341"/>
        <v>0.68278123481044395</v>
      </c>
      <c r="N2432" s="17">
        <f t="shared" si="343"/>
        <v>232053.13563268923</v>
      </c>
      <c r="O2432" s="16">
        <f>($B$4*G2432-$F$4*K2432)/$H$4</f>
        <v>0.6684955205247296</v>
      </c>
    </row>
    <row r="2433" spans="2:15" x14ac:dyDescent="0.25">
      <c r="B2433" s="2">
        <f t="shared" si="344"/>
        <v>2418</v>
      </c>
      <c r="C2433" s="14">
        <v>7</v>
      </c>
      <c r="D2433" s="15">
        <v>1110505.75272873</v>
      </c>
      <c r="E2433" s="16">
        <f t="shared" si="336"/>
        <v>1.1105057527287299</v>
      </c>
      <c r="F2433" s="17">
        <f>$B$4-D2433-$B$4*$C$4</f>
        <v>-160505.75272872997</v>
      </c>
      <c r="G2433" s="16">
        <f t="shared" si="337"/>
        <v>1.1605057527287299</v>
      </c>
      <c r="H2433" s="17">
        <f t="shared" si="338"/>
        <v>333151.72581861896</v>
      </c>
      <c r="I2433" s="16">
        <f t="shared" si="339"/>
        <v>1.1105057527287299</v>
      </c>
      <c r="J2433" s="17">
        <f>$F$4-H2433-$G$4</f>
        <v>-93151.725818618957</v>
      </c>
      <c r="K2433" s="16">
        <f t="shared" si="340"/>
        <v>1.3105057527287298</v>
      </c>
      <c r="L2433" s="17">
        <f t="shared" si="342"/>
        <v>777354.02691011108</v>
      </c>
      <c r="M2433" s="16">
        <f t="shared" si="341"/>
        <v>1.1105057527287301</v>
      </c>
      <c r="N2433" s="17">
        <f t="shared" si="343"/>
        <v>-67354.026910111017</v>
      </c>
      <c r="O2433" s="16">
        <f>($B$4*G2433-$F$4*K2433)/$H$4</f>
        <v>1.0962200384430159</v>
      </c>
    </row>
    <row r="2434" spans="2:15" x14ac:dyDescent="0.25">
      <c r="B2434" s="2">
        <f t="shared" si="344"/>
        <v>2419</v>
      </c>
      <c r="C2434" s="14">
        <v>4</v>
      </c>
      <c r="D2434" s="15">
        <v>405465.33584193798</v>
      </c>
      <c r="E2434" s="16">
        <f t="shared" si="336"/>
        <v>0.405465335841938</v>
      </c>
      <c r="F2434" s="17">
        <f>$B$4-D2434-$B$4*$C$4</f>
        <v>544534.66415806208</v>
      </c>
      <c r="G2434" s="16">
        <f t="shared" si="337"/>
        <v>0.45546533584193799</v>
      </c>
      <c r="H2434" s="17">
        <f t="shared" si="338"/>
        <v>121639.60075258139</v>
      </c>
      <c r="I2434" s="16">
        <f t="shared" si="339"/>
        <v>0.40546533584193795</v>
      </c>
      <c r="J2434" s="17">
        <f>$F$4-H2434-$G$4</f>
        <v>118360.39924741862</v>
      </c>
      <c r="K2434" s="16">
        <f t="shared" si="340"/>
        <v>0.60546533584193796</v>
      </c>
      <c r="L2434" s="17">
        <f t="shared" si="342"/>
        <v>283825.7350893566</v>
      </c>
      <c r="M2434" s="16">
        <f t="shared" si="341"/>
        <v>0.405465335841938</v>
      </c>
      <c r="N2434" s="17">
        <f t="shared" si="343"/>
        <v>426174.26491064345</v>
      </c>
      <c r="O2434" s="16">
        <f>($B$4*G2434-$F$4*K2434)/$H$4</f>
        <v>0.39117962155622371</v>
      </c>
    </row>
    <row r="2435" spans="2:15" x14ac:dyDescent="0.25">
      <c r="B2435" s="2">
        <f t="shared" si="344"/>
        <v>2420</v>
      </c>
      <c r="C2435" s="14">
        <v>0</v>
      </c>
      <c r="D2435" s="15">
        <v>0</v>
      </c>
      <c r="E2435" s="16">
        <f t="shared" si="336"/>
        <v>0</v>
      </c>
      <c r="F2435" s="17">
        <f>$B$4-D2435-$B$4*$C$4</f>
        <v>950000</v>
      </c>
      <c r="G2435" s="16">
        <f t="shared" si="337"/>
        <v>0.05</v>
      </c>
      <c r="H2435" s="17">
        <f t="shared" si="338"/>
        <v>0</v>
      </c>
      <c r="I2435" s="16">
        <f t="shared" si="339"/>
        <v>0</v>
      </c>
      <c r="J2435" s="17">
        <f>$F$4-H2435-$G$4</f>
        <v>240000</v>
      </c>
      <c r="K2435" s="16">
        <f t="shared" si="340"/>
        <v>0.2</v>
      </c>
      <c r="L2435" s="17">
        <f t="shared" si="342"/>
        <v>0</v>
      </c>
      <c r="M2435" s="16">
        <f t="shared" si="341"/>
        <v>0</v>
      </c>
      <c r="N2435" s="17">
        <f t="shared" si="343"/>
        <v>710000</v>
      </c>
      <c r="O2435" s="16">
        <f>($B$4*G2435-$F$4*K2435)/$H$4</f>
        <v>-1.4285714285714285E-2</v>
      </c>
    </row>
    <row r="2436" spans="2:15" x14ac:dyDescent="0.25">
      <c r="B2436" s="2">
        <f t="shared" si="344"/>
        <v>2421</v>
      </c>
      <c r="C2436" s="14">
        <v>1</v>
      </c>
      <c r="D2436" s="15">
        <v>171100.787543443</v>
      </c>
      <c r="E2436" s="16">
        <f t="shared" si="336"/>
        <v>0.17110078754344299</v>
      </c>
      <c r="F2436" s="17">
        <f>$B$4-D2436-$B$4*$C$4</f>
        <v>778899.21245655697</v>
      </c>
      <c r="G2436" s="16">
        <f t="shared" si="337"/>
        <v>0.22110078754344298</v>
      </c>
      <c r="H2436" s="17">
        <f t="shared" si="338"/>
        <v>51330.236263032901</v>
      </c>
      <c r="I2436" s="16">
        <f t="shared" si="339"/>
        <v>0.17110078754344299</v>
      </c>
      <c r="J2436" s="17">
        <f>$F$4-H2436-$G$4</f>
        <v>188669.76373696711</v>
      </c>
      <c r="K2436" s="16">
        <f t="shared" si="340"/>
        <v>0.371100787543443</v>
      </c>
      <c r="L2436" s="17">
        <f t="shared" si="342"/>
        <v>119770.5512804101</v>
      </c>
      <c r="M2436" s="16">
        <f t="shared" si="341"/>
        <v>0.17110078754344299</v>
      </c>
      <c r="N2436" s="17">
        <f t="shared" si="343"/>
        <v>590229.44871958985</v>
      </c>
      <c r="O2436" s="16">
        <f>($B$4*G2436-$F$4*K2436)/$H$4</f>
        <v>0.15681507325772867</v>
      </c>
    </row>
    <row r="2437" spans="2:15" x14ac:dyDescent="0.25">
      <c r="B2437" s="2">
        <f t="shared" si="344"/>
        <v>2422</v>
      </c>
      <c r="C2437" s="14">
        <v>3</v>
      </c>
      <c r="D2437" s="15">
        <v>492736.95323018101</v>
      </c>
      <c r="E2437" s="16">
        <f t="shared" si="336"/>
        <v>0.49273695323018102</v>
      </c>
      <c r="F2437" s="17">
        <f>$B$4-D2437-$B$4*$C$4</f>
        <v>457263.04676981899</v>
      </c>
      <c r="G2437" s="16">
        <f t="shared" si="337"/>
        <v>0.54273695323018101</v>
      </c>
      <c r="H2437" s="17">
        <f t="shared" si="338"/>
        <v>147821.08596905429</v>
      </c>
      <c r="I2437" s="16">
        <f t="shared" si="339"/>
        <v>0.49273695323018096</v>
      </c>
      <c r="J2437" s="17">
        <f>$F$4-H2437-$G$4</f>
        <v>92178.914030945714</v>
      </c>
      <c r="K2437" s="16">
        <f t="shared" si="340"/>
        <v>0.69273695323018103</v>
      </c>
      <c r="L2437" s="17">
        <f t="shared" si="342"/>
        <v>344915.86726112675</v>
      </c>
      <c r="M2437" s="16">
        <f t="shared" si="341"/>
        <v>0.49273695323018107</v>
      </c>
      <c r="N2437" s="17">
        <f t="shared" si="343"/>
        <v>365084.13273887325</v>
      </c>
      <c r="O2437" s="16">
        <f>($B$4*G2437-$F$4*K2437)/$H$4</f>
        <v>0.47845123894446673</v>
      </c>
    </row>
    <row r="2438" spans="2:15" x14ac:dyDescent="0.25">
      <c r="B2438" s="2">
        <f t="shared" si="344"/>
        <v>2423</v>
      </c>
      <c r="C2438" s="14">
        <v>3</v>
      </c>
      <c r="D2438" s="15">
        <v>374364.30105143302</v>
      </c>
      <c r="E2438" s="16">
        <f t="shared" si="336"/>
        <v>0.37436430105143303</v>
      </c>
      <c r="F2438" s="17">
        <f>$B$4-D2438-$B$4*$C$4</f>
        <v>575635.69894856703</v>
      </c>
      <c r="G2438" s="16">
        <f t="shared" si="337"/>
        <v>0.42436430105143302</v>
      </c>
      <c r="H2438" s="17">
        <f t="shared" si="338"/>
        <v>112309.2903154299</v>
      </c>
      <c r="I2438" s="16">
        <f t="shared" si="339"/>
        <v>0.37436430105143298</v>
      </c>
      <c r="J2438" s="17">
        <f>$F$4-H2438-$G$4</f>
        <v>127690.70968457009</v>
      </c>
      <c r="K2438" s="16">
        <f t="shared" si="340"/>
        <v>0.57436430105143299</v>
      </c>
      <c r="L2438" s="17">
        <f t="shared" si="342"/>
        <v>262055.01073600311</v>
      </c>
      <c r="M2438" s="16">
        <f t="shared" si="341"/>
        <v>0.37436430105143303</v>
      </c>
      <c r="N2438" s="17">
        <f t="shared" si="343"/>
        <v>447944.98926399695</v>
      </c>
      <c r="O2438" s="16">
        <f>($B$4*G2438-$F$4*K2438)/$H$4</f>
        <v>0.36007858676571874</v>
      </c>
    </row>
    <row r="2439" spans="2:15" x14ac:dyDescent="0.25">
      <c r="B2439" s="2">
        <f t="shared" si="344"/>
        <v>2424</v>
      </c>
      <c r="C2439" s="14">
        <v>4</v>
      </c>
      <c r="D2439" s="15">
        <v>703056.86537098803</v>
      </c>
      <c r="E2439" s="16">
        <f t="shared" si="336"/>
        <v>0.70305686537098799</v>
      </c>
      <c r="F2439" s="17">
        <f>$B$4-D2439-$B$4*$C$4</f>
        <v>246943.13462901197</v>
      </c>
      <c r="G2439" s="16">
        <f t="shared" si="337"/>
        <v>0.75305686537098804</v>
      </c>
      <c r="H2439" s="17">
        <f t="shared" si="338"/>
        <v>210917.0596112964</v>
      </c>
      <c r="I2439" s="16">
        <f t="shared" si="339"/>
        <v>0.70305686537098799</v>
      </c>
      <c r="J2439" s="17">
        <f>$F$4-H2439-$G$4</f>
        <v>29082.940388703602</v>
      </c>
      <c r="K2439" s="16">
        <f t="shared" si="340"/>
        <v>0.90305686537098806</v>
      </c>
      <c r="L2439" s="17">
        <f t="shared" si="342"/>
        <v>492139.80575969163</v>
      </c>
      <c r="M2439" s="16">
        <f t="shared" si="341"/>
        <v>0.70305686537098799</v>
      </c>
      <c r="N2439" s="17">
        <f t="shared" si="343"/>
        <v>217860.19424030837</v>
      </c>
      <c r="O2439" s="16">
        <f>($B$4*G2439-$F$4*K2439)/$H$4</f>
        <v>0.68877115108527376</v>
      </c>
    </row>
    <row r="2440" spans="2:15" x14ac:dyDescent="0.25">
      <c r="B2440" s="2">
        <f t="shared" si="344"/>
        <v>2425</v>
      </c>
      <c r="C2440" s="14">
        <v>3</v>
      </c>
      <c r="D2440" s="15">
        <v>463230.86433162901</v>
      </c>
      <c r="E2440" s="16">
        <f t="shared" si="336"/>
        <v>0.46323086433162902</v>
      </c>
      <c r="F2440" s="17">
        <f>$B$4-D2440-$B$4*$C$4</f>
        <v>486769.13566837099</v>
      </c>
      <c r="G2440" s="16">
        <f t="shared" si="337"/>
        <v>0.51323086433162901</v>
      </c>
      <c r="H2440" s="17">
        <f t="shared" si="338"/>
        <v>138969.25929948871</v>
      </c>
      <c r="I2440" s="16">
        <f t="shared" si="339"/>
        <v>0.46323086433162902</v>
      </c>
      <c r="J2440" s="17">
        <f>$F$4-H2440-$G$4</f>
        <v>101030.74070051129</v>
      </c>
      <c r="K2440" s="16">
        <f t="shared" si="340"/>
        <v>0.66323086433162903</v>
      </c>
      <c r="L2440" s="17">
        <f t="shared" si="342"/>
        <v>324261.60503214027</v>
      </c>
      <c r="M2440" s="16">
        <f t="shared" si="341"/>
        <v>0.46323086433162897</v>
      </c>
      <c r="N2440" s="17">
        <f t="shared" si="343"/>
        <v>385738.39496785973</v>
      </c>
      <c r="O2440" s="16">
        <f>($B$4*G2440-$F$4*K2440)/$H$4</f>
        <v>0.44894515004591468</v>
      </c>
    </row>
    <row r="2441" spans="2:15" x14ac:dyDescent="0.25">
      <c r="B2441" s="2">
        <f t="shared" si="344"/>
        <v>2426</v>
      </c>
      <c r="C2441" s="14">
        <v>7</v>
      </c>
      <c r="D2441" s="15">
        <v>866505.75185337104</v>
      </c>
      <c r="E2441" s="16">
        <f t="shared" si="336"/>
        <v>0.86650575185337109</v>
      </c>
      <c r="F2441" s="17">
        <f>$B$4-D2441-$B$4*$C$4</f>
        <v>83494.248146628961</v>
      </c>
      <c r="G2441" s="16">
        <f t="shared" si="337"/>
        <v>0.91650575185337113</v>
      </c>
      <c r="H2441" s="17">
        <f t="shared" si="338"/>
        <v>259951.72555601131</v>
      </c>
      <c r="I2441" s="16">
        <f t="shared" si="339"/>
        <v>0.86650575185337109</v>
      </c>
      <c r="J2441" s="17">
        <f>$F$4-H2441-$G$4</f>
        <v>-19951.725556011312</v>
      </c>
      <c r="K2441" s="16">
        <f t="shared" si="340"/>
        <v>1.0665057518533712</v>
      </c>
      <c r="L2441" s="17">
        <f t="shared" si="342"/>
        <v>606554.02629735973</v>
      </c>
      <c r="M2441" s="16">
        <f t="shared" si="341"/>
        <v>0.86650575185337109</v>
      </c>
      <c r="N2441" s="17">
        <f t="shared" si="343"/>
        <v>103445.97370264027</v>
      </c>
      <c r="O2441" s="16">
        <f>($B$4*G2441-$F$4*K2441)/$H$4</f>
        <v>0.85222003756765674</v>
      </c>
    </row>
    <row r="2442" spans="2:15" x14ac:dyDescent="0.25">
      <c r="B2442" s="2">
        <f t="shared" si="344"/>
        <v>2427</v>
      </c>
      <c r="C2442" s="14">
        <v>3</v>
      </c>
      <c r="D2442" s="15">
        <v>408112.068893213</v>
      </c>
      <c r="E2442" s="16">
        <f t="shared" si="336"/>
        <v>0.408112068893213</v>
      </c>
      <c r="F2442" s="17">
        <f>$B$4-D2442-$B$4*$C$4</f>
        <v>541887.93110678694</v>
      </c>
      <c r="G2442" s="16">
        <f t="shared" si="337"/>
        <v>0.45811206889321299</v>
      </c>
      <c r="H2442" s="17">
        <f t="shared" si="338"/>
        <v>122433.6206679639</v>
      </c>
      <c r="I2442" s="16">
        <f t="shared" si="339"/>
        <v>0.408112068893213</v>
      </c>
      <c r="J2442" s="17">
        <f>$F$4-H2442-$G$4</f>
        <v>117566.3793320361</v>
      </c>
      <c r="K2442" s="16">
        <f t="shared" si="340"/>
        <v>0.60811206889321301</v>
      </c>
      <c r="L2442" s="17">
        <f t="shared" si="342"/>
        <v>285678.44822524907</v>
      </c>
      <c r="M2442" s="16">
        <f t="shared" si="341"/>
        <v>0.40811206889321294</v>
      </c>
      <c r="N2442" s="17">
        <f t="shared" si="343"/>
        <v>424321.55177475081</v>
      </c>
      <c r="O2442" s="16">
        <f>($B$4*G2442-$F$4*K2442)/$H$4</f>
        <v>0.39382635460749865</v>
      </c>
    </row>
    <row r="2443" spans="2:15" x14ac:dyDescent="0.25">
      <c r="B2443" s="2">
        <f t="shared" si="344"/>
        <v>2428</v>
      </c>
      <c r="C2443" s="14">
        <v>1</v>
      </c>
      <c r="D2443" s="15">
        <v>88698.404246284204</v>
      </c>
      <c r="E2443" s="16">
        <f t="shared" si="336"/>
        <v>8.869840424628421E-2</v>
      </c>
      <c r="F2443" s="17">
        <f>$B$4-D2443-$B$4*$C$4</f>
        <v>861301.59575371584</v>
      </c>
      <c r="G2443" s="16">
        <f t="shared" si="337"/>
        <v>0.13869840424628421</v>
      </c>
      <c r="H2443" s="17">
        <f t="shared" si="338"/>
        <v>26609.521273885261</v>
      </c>
      <c r="I2443" s="16">
        <f t="shared" si="339"/>
        <v>8.8698404246284196E-2</v>
      </c>
      <c r="J2443" s="17">
        <f>$F$4-H2443-$G$4</f>
        <v>213390.47872611473</v>
      </c>
      <c r="K2443" s="16">
        <f t="shared" si="340"/>
        <v>0.28869840424628423</v>
      </c>
      <c r="L2443" s="17">
        <f t="shared" si="342"/>
        <v>62088.882972398947</v>
      </c>
      <c r="M2443" s="16">
        <f t="shared" si="341"/>
        <v>8.869840424628421E-2</v>
      </c>
      <c r="N2443" s="17">
        <f t="shared" si="343"/>
        <v>647911.11702760111</v>
      </c>
      <c r="O2443" s="16">
        <f>($B$4*G2443-$F$4*K2443)/$H$4</f>
        <v>7.4412689960569919E-2</v>
      </c>
    </row>
    <row r="2444" spans="2:15" x14ac:dyDescent="0.25">
      <c r="B2444" s="2">
        <f t="shared" si="344"/>
        <v>2429</v>
      </c>
      <c r="C2444" s="14">
        <v>1</v>
      </c>
      <c r="D2444" s="15">
        <v>161245.075574694</v>
      </c>
      <c r="E2444" s="16">
        <f t="shared" si="336"/>
        <v>0.161245075574694</v>
      </c>
      <c r="F2444" s="17">
        <f>$B$4-D2444-$B$4*$C$4</f>
        <v>788754.92442530603</v>
      </c>
      <c r="G2444" s="16">
        <f t="shared" si="337"/>
        <v>0.21124507557469402</v>
      </c>
      <c r="H2444" s="17">
        <f t="shared" si="338"/>
        <v>48373.522672408195</v>
      </c>
      <c r="I2444" s="16">
        <f t="shared" si="339"/>
        <v>0.16124507557469397</v>
      </c>
      <c r="J2444" s="17">
        <f>$F$4-H2444-$G$4</f>
        <v>191626.4773275918</v>
      </c>
      <c r="K2444" s="16">
        <f t="shared" si="340"/>
        <v>0.36124507557469399</v>
      </c>
      <c r="L2444" s="17">
        <f t="shared" si="342"/>
        <v>112871.5529022858</v>
      </c>
      <c r="M2444" s="16">
        <f t="shared" si="341"/>
        <v>0.161245075574694</v>
      </c>
      <c r="N2444" s="17">
        <f t="shared" si="343"/>
        <v>597128.44709771429</v>
      </c>
      <c r="O2444" s="16">
        <f>($B$4*G2444-$F$4*K2444)/$H$4</f>
        <v>0.14695936128897974</v>
      </c>
    </row>
    <row r="2445" spans="2:15" x14ac:dyDescent="0.25">
      <c r="B2445" s="2">
        <f t="shared" si="344"/>
        <v>2430</v>
      </c>
      <c r="C2445" s="14">
        <v>3</v>
      </c>
      <c r="D2445" s="15">
        <v>452953.27955870901</v>
      </c>
      <c r="E2445" s="16">
        <f t="shared" si="336"/>
        <v>0.45295327955870901</v>
      </c>
      <c r="F2445" s="17">
        <f>$B$4-D2445-$B$4*$C$4</f>
        <v>497046.72044129099</v>
      </c>
      <c r="G2445" s="16">
        <f t="shared" si="337"/>
        <v>0.50295327955870905</v>
      </c>
      <c r="H2445" s="17">
        <f t="shared" si="338"/>
        <v>135885.9838676127</v>
      </c>
      <c r="I2445" s="16">
        <f t="shared" si="339"/>
        <v>0.45295327955870901</v>
      </c>
      <c r="J2445" s="17">
        <f>$F$4-H2445-$G$4</f>
        <v>104114.0161323873</v>
      </c>
      <c r="K2445" s="16">
        <f t="shared" si="340"/>
        <v>0.65295327955870897</v>
      </c>
      <c r="L2445" s="17">
        <f t="shared" si="342"/>
        <v>317067.29569109634</v>
      </c>
      <c r="M2445" s="16">
        <f t="shared" si="341"/>
        <v>0.45295327955870907</v>
      </c>
      <c r="N2445" s="17">
        <f t="shared" si="343"/>
        <v>392932.70430890366</v>
      </c>
      <c r="O2445" s="16">
        <f>($B$4*G2445-$F$4*K2445)/$H$4</f>
        <v>0.43866756527299477</v>
      </c>
    </row>
    <row r="2446" spans="2:15" x14ac:dyDescent="0.25">
      <c r="B2446" s="2">
        <f t="shared" si="344"/>
        <v>2431</v>
      </c>
      <c r="C2446" s="14">
        <v>1</v>
      </c>
      <c r="D2446" s="15">
        <v>152921.77175394201</v>
      </c>
      <c r="E2446" s="16">
        <f t="shared" si="336"/>
        <v>0.152921771753942</v>
      </c>
      <c r="F2446" s="17">
        <f>$B$4-D2446-$B$4*$C$4</f>
        <v>797078.22824605799</v>
      </c>
      <c r="G2446" s="16">
        <f t="shared" si="337"/>
        <v>0.20292177175394199</v>
      </c>
      <c r="H2446" s="17">
        <f t="shared" si="338"/>
        <v>45876.531526182604</v>
      </c>
      <c r="I2446" s="16">
        <f t="shared" si="339"/>
        <v>0.152921771753942</v>
      </c>
      <c r="J2446" s="17">
        <f>$F$4-H2446-$G$4</f>
        <v>194123.4684738174</v>
      </c>
      <c r="K2446" s="16">
        <f t="shared" si="340"/>
        <v>0.35292177175394202</v>
      </c>
      <c r="L2446" s="17">
        <f t="shared" si="342"/>
        <v>107045.24022775941</v>
      </c>
      <c r="M2446" s="16">
        <f t="shared" si="341"/>
        <v>0.152921771753942</v>
      </c>
      <c r="N2446" s="17">
        <f t="shared" si="343"/>
        <v>602954.75977224065</v>
      </c>
      <c r="O2446" s="16">
        <f>($B$4*G2446-$F$4*K2446)/$H$4</f>
        <v>0.13863605746822769</v>
      </c>
    </row>
    <row r="2447" spans="2:15" x14ac:dyDescent="0.25">
      <c r="B2447" s="2">
        <f t="shared" si="344"/>
        <v>2432</v>
      </c>
      <c r="C2447" s="14">
        <v>5</v>
      </c>
      <c r="D2447" s="15">
        <v>717391.44965796499</v>
      </c>
      <c r="E2447" s="16">
        <f t="shared" si="336"/>
        <v>0.71739144965796497</v>
      </c>
      <c r="F2447" s="17">
        <f>$B$4-D2447-$B$4*$C$4</f>
        <v>232608.55034203501</v>
      </c>
      <c r="G2447" s="16">
        <f t="shared" si="337"/>
        <v>0.76739144965796502</v>
      </c>
      <c r="H2447" s="17">
        <f t="shared" si="338"/>
        <v>215217.4348973895</v>
      </c>
      <c r="I2447" s="16">
        <f t="shared" si="339"/>
        <v>0.71739144965796497</v>
      </c>
      <c r="J2447" s="17">
        <f>$F$4-H2447-$G$4</f>
        <v>24782.565102610504</v>
      </c>
      <c r="K2447" s="16">
        <f t="shared" si="340"/>
        <v>0.91739144965796493</v>
      </c>
      <c r="L2447" s="17">
        <f t="shared" si="342"/>
        <v>502174.01476057549</v>
      </c>
      <c r="M2447" s="16">
        <f t="shared" si="341"/>
        <v>0.71739144965796497</v>
      </c>
      <c r="N2447" s="17">
        <f t="shared" si="343"/>
        <v>207825.98523942451</v>
      </c>
      <c r="O2447" s="16">
        <f>($B$4*G2447-$F$4*K2447)/$H$4</f>
        <v>0.70310573537225074</v>
      </c>
    </row>
    <row r="2448" spans="2:15" x14ac:dyDescent="0.25">
      <c r="B2448" s="2">
        <f t="shared" si="344"/>
        <v>2433</v>
      </c>
      <c r="C2448" s="14">
        <v>3</v>
      </c>
      <c r="D2448" s="15">
        <v>672732.47744235501</v>
      </c>
      <c r="E2448" s="16">
        <f t="shared" ref="E2448:E2511" si="345">D2448/$B$4</f>
        <v>0.67273247744235498</v>
      </c>
      <c r="F2448" s="17">
        <f>$B$4-D2448-$B$4*$C$4</f>
        <v>277267.52255764499</v>
      </c>
      <c r="G2448" s="16">
        <f t="shared" ref="G2448:G2511" si="346">E2448+$C$4</f>
        <v>0.72273247744235503</v>
      </c>
      <c r="H2448" s="17">
        <f t="shared" ref="H2448:H2511" si="347">D2448*$D$4</f>
        <v>201819.7432327065</v>
      </c>
      <c r="I2448" s="16">
        <f t="shared" ref="I2448:I2511" si="348">H2448/$F$4</f>
        <v>0.67273247744235498</v>
      </c>
      <c r="J2448" s="17">
        <f>$F$4-H2448-$G$4</f>
        <v>38180.256767293497</v>
      </c>
      <c r="K2448" s="16">
        <f t="shared" ref="K2448:K2511" si="349">I2448+$E$4</f>
        <v>0.87273247744235505</v>
      </c>
      <c r="L2448" s="17">
        <f t="shared" si="342"/>
        <v>470912.73420964851</v>
      </c>
      <c r="M2448" s="16">
        <f t="shared" ref="M2448:M2511" si="350">L2448/$H$4</f>
        <v>0.67273247744235498</v>
      </c>
      <c r="N2448" s="17">
        <f t="shared" si="343"/>
        <v>239087.26579035149</v>
      </c>
      <c r="O2448" s="16">
        <f>($B$4*G2448-$F$4*K2448)/$H$4</f>
        <v>0.65844676315664075</v>
      </c>
    </row>
    <row r="2449" spans="2:15" x14ac:dyDescent="0.25">
      <c r="B2449" s="2">
        <f t="shared" si="344"/>
        <v>2434</v>
      </c>
      <c r="C2449" s="14">
        <v>0</v>
      </c>
      <c r="D2449" s="15">
        <v>0</v>
      </c>
      <c r="E2449" s="16">
        <f t="shared" si="345"/>
        <v>0</v>
      </c>
      <c r="F2449" s="17">
        <f>$B$4-D2449-$B$4*$C$4</f>
        <v>950000</v>
      </c>
      <c r="G2449" s="16">
        <f t="shared" si="346"/>
        <v>0.05</v>
      </c>
      <c r="H2449" s="17">
        <f t="shared" si="347"/>
        <v>0</v>
      </c>
      <c r="I2449" s="16">
        <f t="shared" si="348"/>
        <v>0</v>
      </c>
      <c r="J2449" s="17">
        <f>$F$4-H2449-$G$4</f>
        <v>240000</v>
      </c>
      <c r="K2449" s="16">
        <f t="shared" si="349"/>
        <v>0.2</v>
      </c>
      <c r="L2449" s="17">
        <f t="shared" ref="L2449:L2512" si="351">D2449-H2449</f>
        <v>0</v>
      </c>
      <c r="M2449" s="16">
        <f t="shared" si="350"/>
        <v>0</v>
      </c>
      <c r="N2449" s="17">
        <f t="shared" ref="N2449:N2512" si="352">F2449-J2449</f>
        <v>710000</v>
      </c>
      <c r="O2449" s="16">
        <f>($B$4*G2449-$F$4*K2449)/$H$4</f>
        <v>-1.4285714285714285E-2</v>
      </c>
    </row>
    <row r="2450" spans="2:15" x14ac:dyDescent="0.25">
      <c r="B2450" s="2">
        <f t="shared" ref="B2450:B2513" si="353">B2449+1</f>
        <v>2435</v>
      </c>
      <c r="C2450" s="14">
        <v>3</v>
      </c>
      <c r="D2450" s="15">
        <v>449581.45314675599</v>
      </c>
      <c r="E2450" s="16">
        <f t="shared" si="345"/>
        <v>0.44958145314675596</v>
      </c>
      <c r="F2450" s="17">
        <f>$B$4-D2450-$B$4*$C$4</f>
        <v>500418.54685324407</v>
      </c>
      <c r="G2450" s="16">
        <f t="shared" si="346"/>
        <v>0.49958145314675595</v>
      </c>
      <c r="H2450" s="17">
        <f t="shared" si="347"/>
        <v>134874.4359440268</v>
      </c>
      <c r="I2450" s="16">
        <f t="shared" si="348"/>
        <v>0.44958145314675602</v>
      </c>
      <c r="J2450" s="17">
        <f>$F$4-H2450-$G$4</f>
        <v>105125.5640559732</v>
      </c>
      <c r="K2450" s="16">
        <f t="shared" si="349"/>
        <v>0.64958145314675608</v>
      </c>
      <c r="L2450" s="17">
        <f t="shared" si="351"/>
        <v>314707.01720272918</v>
      </c>
      <c r="M2450" s="16">
        <f t="shared" si="350"/>
        <v>0.44958145314675596</v>
      </c>
      <c r="N2450" s="17">
        <f t="shared" si="352"/>
        <v>395292.98279727087</v>
      </c>
      <c r="O2450" s="16">
        <f>($B$4*G2450-$F$4*K2450)/$H$4</f>
        <v>0.43529573886104161</v>
      </c>
    </row>
    <row r="2451" spans="2:15" x14ac:dyDescent="0.25">
      <c r="B2451" s="2">
        <f t="shared" si="353"/>
        <v>2436</v>
      </c>
      <c r="C2451" s="14">
        <v>4</v>
      </c>
      <c r="D2451" s="15">
        <v>643739.23917291104</v>
      </c>
      <c r="E2451" s="16">
        <f t="shared" si="345"/>
        <v>0.64373923917291109</v>
      </c>
      <c r="F2451" s="17">
        <f>$B$4-D2451-$B$4*$C$4</f>
        <v>306260.76082708896</v>
      </c>
      <c r="G2451" s="16">
        <f t="shared" si="346"/>
        <v>0.69373923917291114</v>
      </c>
      <c r="H2451" s="17">
        <f t="shared" si="347"/>
        <v>193121.77175187331</v>
      </c>
      <c r="I2451" s="16">
        <f t="shared" si="348"/>
        <v>0.64373923917291109</v>
      </c>
      <c r="J2451" s="17">
        <f>$F$4-H2451-$G$4</f>
        <v>46878.228248126688</v>
      </c>
      <c r="K2451" s="16">
        <f t="shared" si="349"/>
        <v>0.84373923917291105</v>
      </c>
      <c r="L2451" s="17">
        <f t="shared" si="351"/>
        <v>450617.46742103773</v>
      </c>
      <c r="M2451" s="16">
        <f t="shared" si="350"/>
        <v>0.64373923917291109</v>
      </c>
      <c r="N2451" s="17">
        <f t="shared" si="352"/>
        <v>259382.53257896227</v>
      </c>
      <c r="O2451" s="16">
        <f>($B$4*G2451-$F$4*K2451)/$H$4</f>
        <v>0.62945352488719697</v>
      </c>
    </row>
    <row r="2452" spans="2:15" x14ac:dyDescent="0.25">
      <c r="B2452" s="2">
        <f t="shared" si="353"/>
        <v>2437</v>
      </c>
      <c r="C2452" s="14">
        <v>3</v>
      </c>
      <c r="D2452" s="15">
        <v>536312.44527076499</v>
      </c>
      <c r="E2452" s="16">
        <f t="shared" si="345"/>
        <v>0.53631244527076494</v>
      </c>
      <c r="F2452" s="17">
        <f>$B$4-D2452-$B$4*$C$4</f>
        <v>413687.55472923501</v>
      </c>
      <c r="G2452" s="16">
        <f t="shared" si="346"/>
        <v>0.58631244527076498</v>
      </c>
      <c r="H2452" s="17">
        <f t="shared" si="347"/>
        <v>160893.73358122949</v>
      </c>
      <c r="I2452" s="16">
        <f t="shared" si="348"/>
        <v>0.53631244527076494</v>
      </c>
      <c r="J2452" s="17">
        <f>$F$4-H2452-$G$4</f>
        <v>79106.266418770509</v>
      </c>
      <c r="K2452" s="16">
        <f t="shared" si="349"/>
        <v>0.736312445270765</v>
      </c>
      <c r="L2452" s="17">
        <f t="shared" si="351"/>
        <v>375418.71168953553</v>
      </c>
      <c r="M2452" s="16">
        <f t="shared" si="350"/>
        <v>0.53631244527076505</v>
      </c>
      <c r="N2452" s="17">
        <f t="shared" si="352"/>
        <v>334581.28831046447</v>
      </c>
      <c r="O2452" s="16">
        <f>($B$4*G2452-$F$4*K2452)/$H$4</f>
        <v>0.5220267309850507</v>
      </c>
    </row>
    <row r="2453" spans="2:15" x14ac:dyDescent="0.25">
      <c r="B2453" s="2">
        <f t="shared" si="353"/>
        <v>2438</v>
      </c>
      <c r="C2453" s="14">
        <v>5</v>
      </c>
      <c r="D2453" s="15">
        <v>720706.93507498305</v>
      </c>
      <c r="E2453" s="16">
        <f t="shared" si="345"/>
        <v>0.72070693507498307</v>
      </c>
      <c r="F2453" s="17">
        <f>$B$4-D2453-$B$4*$C$4</f>
        <v>229293.06492501695</v>
      </c>
      <c r="G2453" s="16">
        <f t="shared" si="346"/>
        <v>0.77070693507498311</v>
      </c>
      <c r="H2453" s="17">
        <f t="shared" si="347"/>
        <v>216212.08052249491</v>
      </c>
      <c r="I2453" s="16">
        <f t="shared" si="348"/>
        <v>0.72070693507498307</v>
      </c>
      <c r="J2453" s="17">
        <f>$F$4-H2453-$G$4</f>
        <v>23787.919477505086</v>
      </c>
      <c r="K2453" s="16">
        <f t="shared" si="349"/>
        <v>0.92070693507498302</v>
      </c>
      <c r="L2453" s="17">
        <f t="shared" si="351"/>
        <v>504494.85455248813</v>
      </c>
      <c r="M2453" s="16">
        <f t="shared" si="350"/>
        <v>0.72070693507498307</v>
      </c>
      <c r="N2453" s="17">
        <f t="shared" si="352"/>
        <v>205505.14544751187</v>
      </c>
      <c r="O2453" s="16">
        <f>($B$4*G2453-$F$4*K2453)/$H$4</f>
        <v>0.70642122078926894</v>
      </c>
    </row>
    <row r="2454" spans="2:15" x14ac:dyDescent="0.25">
      <c r="B2454" s="2">
        <f t="shared" si="353"/>
        <v>2439</v>
      </c>
      <c r="C2454" s="14">
        <v>3</v>
      </c>
      <c r="D2454" s="15">
        <v>297159.19666831201</v>
      </c>
      <c r="E2454" s="16">
        <f t="shared" si="345"/>
        <v>0.29715919666831203</v>
      </c>
      <c r="F2454" s="17">
        <f>$B$4-D2454-$B$4*$C$4</f>
        <v>652840.80333168805</v>
      </c>
      <c r="G2454" s="16">
        <f t="shared" si="346"/>
        <v>0.34715919666831202</v>
      </c>
      <c r="H2454" s="17">
        <f t="shared" si="347"/>
        <v>89147.759000493606</v>
      </c>
      <c r="I2454" s="16">
        <f t="shared" si="348"/>
        <v>0.29715919666831203</v>
      </c>
      <c r="J2454" s="17">
        <f>$F$4-H2454-$G$4</f>
        <v>150852.24099950638</v>
      </c>
      <c r="K2454" s="16">
        <f t="shared" si="349"/>
        <v>0.49715919666831204</v>
      </c>
      <c r="L2454" s="17">
        <f t="shared" si="351"/>
        <v>208011.43766781839</v>
      </c>
      <c r="M2454" s="16">
        <f t="shared" si="350"/>
        <v>0.29715919666831198</v>
      </c>
      <c r="N2454" s="17">
        <f t="shared" si="352"/>
        <v>501988.56233218167</v>
      </c>
      <c r="O2454" s="16">
        <f>($B$4*G2454-$F$4*K2454)/$H$4</f>
        <v>0.28287348238259769</v>
      </c>
    </row>
    <row r="2455" spans="2:15" x14ac:dyDescent="0.25">
      <c r="B2455" s="2">
        <f t="shared" si="353"/>
        <v>2440</v>
      </c>
      <c r="C2455" s="14">
        <v>3</v>
      </c>
      <c r="D2455" s="15">
        <v>414544.10531508602</v>
      </c>
      <c r="E2455" s="16">
        <f t="shared" si="345"/>
        <v>0.41454410531508601</v>
      </c>
      <c r="F2455" s="17">
        <f>$B$4-D2455-$B$4*$C$4</f>
        <v>535455.89468491403</v>
      </c>
      <c r="G2455" s="16">
        <f t="shared" si="346"/>
        <v>0.464544105315086</v>
      </c>
      <c r="H2455" s="17">
        <f t="shared" si="347"/>
        <v>124363.2315945258</v>
      </c>
      <c r="I2455" s="16">
        <f t="shared" si="348"/>
        <v>0.41454410531508601</v>
      </c>
      <c r="J2455" s="17">
        <f>$F$4-H2455-$G$4</f>
        <v>115636.7684054742</v>
      </c>
      <c r="K2455" s="16">
        <f t="shared" si="349"/>
        <v>0.61454410531508596</v>
      </c>
      <c r="L2455" s="17">
        <f t="shared" si="351"/>
        <v>290180.87372056022</v>
      </c>
      <c r="M2455" s="16">
        <f t="shared" si="350"/>
        <v>0.41454410531508601</v>
      </c>
      <c r="N2455" s="17">
        <f t="shared" si="352"/>
        <v>419819.12627943984</v>
      </c>
      <c r="O2455" s="16">
        <f>($B$4*G2455-$F$4*K2455)/$H$4</f>
        <v>0.40025839102937177</v>
      </c>
    </row>
    <row r="2456" spans="2:15" x14ac:dyDescent="0.25">
      <c r="B2456" s="2">
        <f t="shared" si="353"/>
        <v>2441</v>
      </c>
      <c r="C2456" s="14">
        <v>2</v>
      </c>
      <c r="D2456" s="15">
        <v>281033.87549516198</v>
      </c>
      <c r="E2456" s="16">
        <f t="shared" si="345"/>
        <v>0.28103387549516196</v>
      </c>
      <c r="F2456" s="17">
        <f>$B$4-D2456-$B$4*$C$4</f>
        <v>668966.12450483802</v>
      </c>
      <c r="G2456" s="16">
        <f t="shared" si="346"/>
        <v>0.33103387549516194</v>
      </c>
      <c r="H2456" s="17">
        <f t="shared" si="347"/>
        <v>84310.16264854859</v>
      </c>
      <c r="I2456" s="16">
        <f t="shared" si="348"/>
        <v>0.28103387549516196</v>
      </c>
      <c r="J2456" s="17">
        <f>$F$4-H2456-$G$4</f>
        <v>155689.8373514514</v>
      </c>
      <c r="K2456" s="16">
        <f t="shared" si="349"/>
        <v>0.48103387549516197</v>
      </c>
      <c r="L2456" s="17">
        <f t="shared" si="351"/>
        <v>196723.71284661337</v>
      </c>
      <c r="M2456" s="16">
        <f t="shared" si="350"/>
        <v>0.28103387549516196</v>
      </c>
      <c r="N2456" s="17">
        <f t="shared" si="352"/>
        <v>513276.28715338663</v>
      </c>
      <c r="O2456" s="16">
        <f>($B$4*G2456-$F$4*K2456)/$H$4</f>
        <v>0.26674816120944761</v>
      </c>
    </row>
    <row r="2457" spans="2:15" x14ac:dyDescent="0.25">
      <c r="B2457" s="2">
        <f t="shared" si="353"/>
        <v>2442</v>
      </c>
      <c r="C2457" s="14">
        <v>2</v>
      </c>
      <c r="D2457" s="15">
        <v>262840.344380569</v>
      </c>
      <c r="E2457" s="16">
        <f t="shared" si="345"/>
        <v>0.26284034438056902</v>
      </c>
      <c r="F2457" s="17">
        <f>$B$4-D2457-$B$4*$C$4</f>
        <v>687159.65561943105</v>
      </c>
      <c r="G2457" s="16">
        <f t="shared" si="346"/>
        <v>0.31284034438056901</v>
      </c>
      <c r="H2457" s="17">
        <f t="shared" si="347"/>
        <v>78852.103314170701</v>
      </c>
      <c r="I2457" s="16">
        <f t="shared" si="348"/>
        <v>0.26284034438056902</v>
      </c>
      <c r="J2457" s="17">
        <f>$F$4-H2457-$G$4</f>
        <v>161147.8966858293</v>
      </c>
      <c r="K2457" s="16">
        <f t="shared" si="349"/>
        <v>0.46284034438056904</v>
      </c>
      <c r="L2457" s="17">
        <f t="shared" si="351"/>
        <v>183988.2410663983</v>
      </c>
      <c r="M2457" s="16">
        <f t="shared" si="350"/>
        <v>0.26284034438056902</v>
      </c>
      <c r="N2457" s="17">
        <f t="shared" si="352"/>
        <v>526011.75893360178</v>
      </c>
      <c r="O2457" s="16">
        <f>($B$4*G2457-$F$4*K2457)/$H$4</f>
        <v>0.24855463009485471</v>
      </c>
    </row>
    <row r="2458" spans="2:15" x14ac:dyDescent="0.25">
      <c r="B2458" s="2">
        <f t="shared" si="353"/>
        <v>2443</v>
      </c>
      <c r="C2458" s="14">
        <v>5</v>
      </c>
      <c r="D2458" s="15">
        <v>766096.64838918601</v>
      </c>
      <c r="E2458" s="16">
        <f t="shared" si="345"/>
        <v>0.76609664838918601</v>
      </c>
      <c r="F2458" s="17">
        <f>$B$4-D2458-$B$4*$C$4</f>
        <v>183903.35161081399</v>
      </c>
      <c r="G2458" s="16">
        <f t="shared" si="346"/>
        <v>0.81609664838918605</v>
      </c>
      <c r="H2458" s="17">
        <f t="shared" si="347"/>
        <v>229828.9945167558</v>
      </c>
      <c r="I2458" s="16">
        <f t="shared" si="348"/>
        <v>0.76609664838918601</v>
      </c>
      <c r="J2458" s="17">
        <f>$F$4-H2458-$G$4</f>
        <v>10171.005483244197</v>
      </c>
      <c r="K2458" s="16">
        <f t="shared" si="349"/>
        <v>0.96609664838918596</v>
      </c>
      <c r="L2458" s="17">
        <f t="shared" si="351"/>
        <v>536267.65387243021</v>
      </c>
      <c r="M2458" s="16">
        <f t="shared" si="350"/>
        <v>0.76609664838918601</v>
      </c>
      <c r="N2458" s="17">
        <f t="shared" si="352"/>
        <v>173732.34612756979</v>
      </c>
      <c r="O2458" s="16">
        <f>($B$4*G2458-$F$4*K2458)/$H$4</f>
        <v>0.75181093410347177</v>
      </c>
    </row>
    <row r="2459" spans="2:15" x14ac:dyDescent="0.25">
      <c r="B2459" s="2">
        <f t="shared" si="353"/>
        <v>2444</v>
      </c>
      <c r="C2459" s="14">
        <v>3</v>
      </c>
      <c r="D2459" s="15">
        <v>540679.51753155701</v>
      </c>
      <c r="E2459" s="16">
        <f t="shared" si="345"/>
        <v>0.54067951753155696</v>
      </c>
      <c r="F2459" s="17">
        <f>$B$4-D2459-$B$4*$C$4</f>
        <v>409320.48246844299</v>
      </c>
      <c r="G2459" s="16">
        <f t="shared" si="346"/>
        <v>0.59067951753155701</v>
      </c>
      <c r="H2459" s="17">
        <f t="shared" si="347"/>
        <v>162203.85525946709</v>
      </c>
      <c r="I2459" s="16">
        <f t="shared" si="348"/>
        <v>0.54067951753155696</v>
      </c>
      <c r="J2459" s="17">
        <f>$F$4-H2459-$G$4</f>
        <v>77796.144740532909</v>
      </c>
      <c r="K2459" s="16">
        <f t="shared" si="349"/>
        <v>0.74067951753155703</v>
      </c>
      <c r="L2459" s="17">
        <f t="shared" si="351"/>
        <v>378475.66227208992</v>
      </c>
      <c r="M2459" s="16">
        <f t="shared" si="350"/>
        <v>0.54067951753155707</v>
      </c>
      <c r="N2459" s="17">
        <f t="shared" si="352"/>
        <v>331524.33772791008</v>
      </c>
      <c r="O2459" s="16">
        <f>($B$4*G2459-$F$4*K2459)/$H$4</f>
        <v>0.52639380324584262</v>
      </c>
    </row>
    <row r="2460" spans="2:15" x14ac:dyDescent="0.25">
      <c r="B2460" s="2">
        <f t="shared" si="353"/>
        <v>2445</v>
      </c>
      <c r="C2460" s="14">
        <v>4</v>
      </c>
      <c r="D2460" s="15">
        <v>551734.47399741202</v>
      </c>
      <c r="E2460" s="16">
        <f t="shared" si="345"/>
        <v>0.55173447399741204</v>
      </c>
      <c r="F2460" s="17">
        <f>$B$4-D2460-$B$4*$C$4</f>
        <v>398265.52600258798</v>
      </c>
      <c r="G2460" s="16">
        <f t="shared" si="346"/>
        <v>0.60173447399741209</v>
      </c>
      <c r="H2460" s="17">
        <f t="shared" si="347"/>
        <v>165520.34219922361</v>
      </c>
      <c r="I2460" s="16">
        <f t="shared" si="348"/>
        <v>0.55173447399741204</v>
      </c>
      <c r="J2460" s="17">
        <f>$F$4-H2460-$G$4</f>
        <v>74479.657800776389</v>
      </c>
      <c r="K2460" s="16">
        <f t="shared" si="349"/>
        <v>0.75173447399741211</v>
      </c>
      <c r="L2460" s="17">
        <f t="shared" si="351"/>
        <v>386214.13179818843</v>
      </c>
      <c r="M2460" s="16">
        <f t="shared" si="350"/>
        <v>0.55173447399741204</v>
      </c>
      <c r="N2460" s="17">
        <f t="shared" si="352"/>
        <v>323785.86820181157</v>
      </c>
      <c r="O2460" s="16">
        <f>($B$4*G2460-$F$4*K2460)/$H$4</f>
        <v>0.53744875971169781</v>
      </c>
    </row>
    <row r="2461" spans="2:15" x14ac:dyDescent="0.25">
      <c r="B2461" s="2">
        <f t="shared" si="353"/>
        <v>2446</v>
      </c>
      <c r="C2461" s="14">
        <v>3</v>
      </c>
      <c r="D2461" s="15">
        <v>463645.82478863001</v>
      </c>
      <c r="E2461" s="16">
        <f t="shared" si="345"/>
        <v>0.46364582478863003</v>
      </c>
      <c r="F2461" s="17">
        <f>$B$4-D2461-$B$4*$C$4</f>
        <v>486354.17521136999</v>
      </c>
      <c r="G2461" s="16">
        <f t="shared" si="346"/>
        <v>0.51364582478863008</v>
      </c>
      <c r="H2461" s="17">
        <f t="shared" si="347"/>
        <v>139093.74743658901</v>
      </c>
      <c r="I2461" s="16">
        <f t="shared" si="348"/>
        <v>0.46364582478863003</v>
      </c>
      <c r="J2461" s="17">
        <f>$F$4-H2461-$G$4</f>
        <v>100906.25256341099</v>
      </c>
      <c r="K2461" s="16">
        <f t="shared" si="349"/>
        <v>0.6636458247886301</v>
      </c>
      <c r="L2461" s="17">
        <f t="shared" si="351"/>
        <v>324552.07735204103</v>
      </c>
      <c r="M2461" s="16">
        <f t="shared" si="350"/>
        <v>0.46364582478863003</v>
      </c>
      <c r="N2461" s="17">
        <f t="shared" si="352"/>
        <v>385447.92264795897</v>
      </c>
      <c r="O2461" s="16">
        <f>($B$4*G2461-$F$4*K2461)/$H$4</f>
        <v>0.44936011050291574</v>
      </c>
    </row>
    <row r="2462" spans="2:15" x14ac:dyDescent="0.25">
      <c r="B2462" s="2">
        <f t="shared" si="353"/>
        <v>2447</v>
      </c>
      <c r="C2462" s="14">
        <v>1</v>
      </c>
      <c r="D2462" s="15">
        <v>142697.538802027</v>
      </c>
      <c r="E2462" s="16">
        <f t="shared" si="345"/>
        <v>0.14269753880202701</v>
      </c>
      <c r="F2462" s="17">
        <f>$B$4-D2462-$B$4*$C$4</f>
        <v>807302.461197973</v>
      </c>
      <c r="G2462" s="16">
        <f t="shared" si="346"/>
        <v>0.192697538802027</v>
      </c>
      <c r="H2462" s="17">
        <f t="shared" si="347"/>
        <v>42809.2616406081</v>
      </c>
      <c r="I2462" s="16">
        <f t="shared" si="348"/>
        <v>0.14269753880202699</v>
      </c>
      <c r="J2462" s="17">
        <f>$F$4-H2462-$G$4</f>
        <v>197190.73835939189</v>
      </c>
      <c r="K2462" s="16">
        <f t="shared" si="349"/>
        <v>0.34269753880202702</v>
      </c>
      <c r="L2462" s="17">
        <f t="shared" si="351"/>
        <v>99888.277161418897</v>
      </c>
      <c r="M2462" s="16">
        <f t="shared" si="350"/>
        <v>0.14269753880202699</v>
      </c>
      <c r="N2462" s="17">
        <f t="shared" si="352"/>
        <v>610111.72283858107</v>
      </c>
      <c r="O2462" s="16">
        <f>($B$4*G2462-$F$4*K2462)/$H$4</f>
        <v>0.12841182451631272</v>
      </c>
    </row>
    <row r="2463" spans="2:15" x14ac:dyDescent="0.25">
      <c r="B2463" s="2">
        <f t="shared" si="353"/>
        <v>2448</v>
      </c>
      <c r="C2463" s="14">
        <v>2</v>
      </c>
      <c r="D2463" s="15">
        <v>360074.47102339799</v>
      </c>
      <c r="E2463" s="16">
        <f t="shared" si="345"/>
        <v>0.36007447102339801</v>
      </c>
      <c r="F2463" s="17">
        <f>$B$4-D2463-$B$4*$C$4</f>
        <v>589925.52897660201</v>
      </c>
      <c r="G2463" s="16">
        <f t="shared" si="346"/>
        <v>0.410074471023398</v>
      </c>
      <c r="H2463" s="17">
        <f t="shared" si="347"/>
        <v>108022.34130701939</v>
      </c>
      <c r="I2463" s="16">
        <f t="shared" si="348"/>
        <v>0.36007447102339796</v>
      </c>
      <c r="J2463" s="17">
        <f>$F$4-H2463-$G$4</f>
        <v>131977.65869298059</v>
      </c>
      <c r="K2463" s="16">
        <f t="shared" si="349"/>
        <v>0.56007447102339802</v>
      </c>
      <c r="L2463" s="17">
        <f t="shared" si="351"/>
        <v>252052.12971637858</v>
      </c>
      <c r="M2463" s="16">
        <f t="shared" si="350"/>
        <v>0.36007447102339796</v>
      </c>
      <c r="N2463" s="17">
        <f t="shared" si="352"/>
        <v>457947.87028362142</v>
      </c>
      <c r="O2463" s="16">
        <f>($B$4*G2463-$F$4*K2463)/$H$4</f>
        <v>0.34578875673768367</v>
      </c>
    </row>
    <row r="2464" spans="2:15" x14ac:dyDescent="0.25">
      <c r="B2464" s="2">
        <f t="shared" si="353"/>
        <v>2449</v>
      </c>
      <c r="C2464" s="14">
        <v>4</v>
      </c>
      <c r="D2464" s="15">
        <v>578575.45977279195</v>
      </c>
      <c r="E2464" s="16">
        <f t="shared" si="345"/>
        <v>0.5785754597727919</v>
      </c>
      <c r="F2464" s="17">
        <f>$B$4-D2464-$B$4*$C$4</f>
        <v>371424.54022720805</v>
      </c>
      <c r="G2464" s="16">
        <f t="shared" si="346"/>
        <v>0.62857545977279194</v>
      </c>
      <c r="H2464" s="17">
        <f t="shared" si="347"/>
        <v>173572.63793183758</v>
      </c>
      <c r="I2464" s="16">
        <f t="shared" si="348"/>
        <v>0.5785754597727919</v>
      </c>
      <c r="J2464" s="17">
        <f>$F$4-H2464-$G$4</f>
        <v>66427.362068162416</v>
      </c>
      <c r="K2464" s="16">
        <f t="shared" si="349"/>
        <v>0.77857545977279186</v>
      </c>
      <c r="L2464" s="17">
        <f t="shared" si="351"/>
        <v>405002.82184095436</v>
      </c>
      <c r="M2464" s="16">
        <f t="shared" si="350"/>
        <v>0.5785754597727919</v>
      </c>
      <c r="N2464" s="17">
        <f t="shared" si="352"/>
        <v>304997.17815904564</v>
      </c>
      <c r="O2464" s="16">
        <f>($B$4*G2464-$F$4*K2464)/$H$4</f>
        <v>0.56428974548707767</v>
      </c>
    </row>
    <row r="2465" spans="2:15" x14ac:dyDescent="0.25">
      <c r="B2465" s="2">
        <f t="shared" si="353"/>
        <v>2450</v>
      </c>
      <c r="C2465" s="14">
        <v>2</v>
      </c>
      <c r="D2465" s="15">
        <v>338950.32643172302</v>
      </c>
      <c r="E2465" s="16">
        <f t="shared" si="345"/>
        <v>0.33895032643172301</v>
      </c>
      <c r="F2465" s="17">
        <f>$B$4-D2465-$B$4*$C$4</f>
        <v>611049.67356827692</v>
      </c>
      <c r="G2465" s="16">
        <f t="shared" si="346"/>
        <v>0.388950326431723</v>
      </c>
      <c r="H2465" s="17">
        <f t="shared" si="347"/>
        <v>101685.09792951691</v>
      </c>
      <c r="I2465" s="16">
        <f t="shared" si="348"/>
        <v>0.33895032643172301</v>
      </c>
      <c r="J2465" s="17">
        <f>$F$4-H2465-$G$4</f>
        <v>138314.90207048308</v>
      </c>
      <c r="K2465" s="16">
        <f t="shared" si="349"/>
        <v>0.53895032643172303</v>
      </c>
      <c r="L2465" s="17">
        <f t="shared" si="351"/>
        <v>237265.2285022061</v>
      </c>
      <c r="M2465" s="16">
        <f t="shared" si="350"/>
        <v>0.33895032643172301</v>
      </c>
      <c r="N2465" s="17">
        <f t="shared" si="352"/>
        <v>472734.77149779384</v>
      </c>
      <c r="O2465" s="16">
        <f>($B$4*G2465-$F$4*K2465)/$H$4</f>
        <v>0.32466461214600872</v>
      </c>
    </row>
    <row r="2466" spans="2:15" x14ac:dyDescent="0.25">
      <c r="B2466" s="2">
        <f t="shared" si="353"/>
        <v>2451</v>
      </c>
      <c r="C2466" s="14">
        <v>4</v>
      </c>
      <c r="D2466" s="15">
        <v>630722.70192748401</v>
      </c>
      <c r="E2466" s="16">
        <f t="shared" si="345"/>
        <v>0.63072270192748403</v>
      </c>
      <c r="F2466" s="17">
        <f>$B$4-D2466-$B$4*$C$4</f>
        <v>319277.29807251599</v>
      </c>
      <c r="G2466" s="16">
        <f t="shared" si="346"/>
        <v>0.68072270192748408</v>
      </c>
      <c r="H2466" s="17">
        <f t="shared" si="347"/>
        <v>189216.8105782452</v>
      </c>
      <c r="I2466" s="16">
        <f t="shared" si="348"/>
        <v>0.63072270192748403</v>
      </c>
      <c r="J2466" s="17">
        <f>$F$4-H2466-$G$4</f>
        <v>50783.189421754796</v>
      </c>
      <c r="K2466" s="16">
        <f t="shared" si="349"/>
        <v>0.8307227019274841</v>
      </c>
      <c r="L2466" s="17">
        <f t="shared" si="351"/>
        <v>441505.89134923881</v>
      </c>
      <c r="M2466" s="16">
        <f t="shared" si="350"/>
        <v>0.63072270192748403</v>
      </c>
      <c r="N2466" s="17">
        <f t="shared" si="352"/>
        <v>268494.10865076119</v>
      </c>
      <c r="O2466" s="16">
        <f>($B$4*G2466-$F$4*K2466)/$H$4</f>
        <v>0.61643698764176991</v>
      </c>
    </row>
    <row r="2467" spans="2:15" x14ac:dyDescent="0.25">
      <c r="B2467" s="2">
        <f t="shared" si="353"/>
        <v>2452</v>
      </c>
      <c r="C2467" s="14">
        <v>5</v>
      </c>
      <c r="D2467" s="15">
        <v>880531.76649188797</v>
      </c>
      <c r="E2467" s="16">
        <f t="shared" si="345"/>
        <v>0.88053176649188802</v>
      </c>
      <c r="F2467" s="17">
        <f>$B$4-D2467-$B$4*$C$4</f>
        <v>69468.233508112025</v>
      </c>
      <c r="G2467" s="16">
        <f t="shared" si="346"/>
        <v>0.93053176649188807</v>
      </c>
      <c r="H2467" s="17">
        <f t="shared" si="347"/>
        <v>264159.52994756639</v>
      </c>
      <c r="I2467" s="16">
        <f t="shared" si="348"/>
        <v>0.88053176649188802</v>
      </c>
      <c r="J2467" s="17">
        <f>$F$4-H2467-$G$4</f>
        <v>-24159.529947566392</v>
      </c>
      <c r="K2467" s="16">
        <f t="shared" si="349"/>
        <v>1.0805317664918881</v>
      </c>
      <c r="L2467" s="17">
        <f t="shared" si="351"/>
        <v>616372.23654432152</v>
      </c>
      <c r="M2467" s="16">
        <f t="shared" si="350"/>
        <v>0.88053176649188791</v>
      </c>
      <c r="N2467" s="17">
        <f t="shared" si="352"/>
        <v>93627.763455678418</v>
      </c>
      <c r="O2467" s="16">
        <f>($B$4*G2467-$F$4*K2467)/$H$4</f>
        <v>0.86624605220617379</v>
      </c>
    </row>
    <row r="2468" spans="2:15" x14ac:dyDescent="0.25">
      <c r="B2468" s="2">
        <f t="shared" si="353"/>
        <v>2453</v>
      </c>
      <c r="C2468" s="14">
        <v>1</v>
      </c>
      <c r="D2468" s="15">
        <v>80742.240159995607</v>
      </c>
      <c r="E2468" s="16">
        <f t="shared" si="345"/>
        <v>8.0742240159995607E-2</v>
      </c>
      <c r="F2468" s="17">
        <f>$B$4-D2468-$B$4*$C$4</f>
        <v>869257.75984000438</v>
      </c>
      <c r="G2468" s="16">
        <f t="shared" si="346"/>
        <v>0.13074224015999561</v>
      </c>
      <c r="H2468" s="17">
        <f t="shared" si="347"/>
        <v>24222.67204799868</v>
      </c>
      <c r="I2468" s="16">
        <f t="shared" si="348"/>
        <v>8.0742240159995593E-2</v>
      </c>
      <c r="J2468" s="17">
        <f>$F$4-H2468-$G$4</f>
        <v>215777.3279520013</v>
      </c>
      <c r="K2468" s="16">
        <f t="shared" si="349"/>
        <v>0.2807422401599956</v>
      </c>
      <c r="L2468" s="17">
        <f t="shared" si="351"/>
        <v>56519.568111996923</v>
      </c>
      <c r="M2468" s="16">
        <f t="shared" si="350"/>
        <v>8.0742240159995607E-2</v>
      </c>
      <c r="N2468" s="17">
        <f t="shared" si="352"/>
        <v>653480.43188800314</v>
      </c>
      <c r="O2468" s="16">
        <f>($B$4*G2468-$F$4*K2468)/$H$4</f>
        <v>6.6456525874281316E-2</v>
      </c>
    </row>
    <row r="2469" spans="2:15" x14ac:dyDescent="0.25">
      <c r="B2469" s="2">
        <f t="shared" si="353"/>
        <v>2454</v>
      </c>
      <c r="C2469" s="14">
        <v>1</v>
      </c>
      <c r="D2469" s="15">
        <v>66241.538189043495</v>
      </c>
      <c r="E2469" s="16">
        <f t="shared" si="345"/>
        <v>6.6241538189043492E-2</v>
      </c>
      <c r="F2469" s="17">
        <f>$B$4-D2469-$B$4*$C$4</f>
        <v>883758.46181095648</v>
      </c>
      <c r="G2469" s="16">
        <f t="shared" si="346"/>
        <v>0.11624153818904349</v>
      </c>
      <c r="H2469" s="17">
        <f t="shared" si="347"/>
        <v>19872.461456713048</v>
      </c>
      <c r="I2469" s="16">
        <f t="shared" si="348"/>
        <v>6.6241538189043492E-2</v>
      </c>
      <c r="J2469" s="17">
        <f>$F$4-H2469-$G$4</f>
        <v>220127.53854328697</v>
      </c>
      <c r="K2469" s="16">
        <f t="shared" si="349"/>
        <v>0.2662415381890435</v>
      </c>
      <c r="L2469" s="17">
        <f t="shared" si="351"/>
        <v>46369.076732330446</v>
      </c>
      <c r="M2469" s="16">
        <f t="shared" si="350"/>
        <v>6.6241538189043492E-2</v>
      </c>
      <c r="N2469" s="17">
        <f t="shared" si="352"/>
        <v>663630.92326766951</v>
      </c>
      <c r="O2469" s="16">
        <f>($B$4*G2469-$F$4*K2469)/$H$4</f>
        <v>5.1955823903329208E-2</v>
      </c>
    </row>
    <row r="2470" spans="2:15" x14ac:dyDescent="0.25">
      <c r="B2470" s="2">
        <f t="shared" si="353"/>
        <v>2455</v>
      </c>
      <c r="C2470" s="14">
        <v>4</v>
      </c>
      <c r="D2470" s="15">
        <v>540604.153983425</v>
      </c>
      <c r="E2470" s="16">
        <f t="shared" si="345"/>
        <v>0.54060415398342498</v>
      </c>
      <c r="F2470" s="17">
        <f>$B$4-D2470-$B$4*$C$4</f>
        <v>409395.846016575</v>
      </c>
      <c r="G2470" s="16">
        <f t="shared" si="346"/>
        <v>0.59060415398342503</v>
      </c>
      <c r="H2470" s="17">
        <f t="shared" si="347"/>
        <v>162181.24619502749</v>
      </c>
      <c r="I2470" s="16">
        <f t="shared" si="348"/>
        <v>0.54060415398342498</v>
      </c>
      <c r="J2470" s="17">
        <f>$F$4-H2470-$G$4</f>
        <v>77818.753804972512</v>
      </c>
      <c r="K2470" s="16">
        <f t="shared" si="349"/>
        <v>0.74060415398342494</v>
      </c>
      <c r="L2470" s="17">
        <f t="shared" si="351"/>
        <v>378422.90778839751</v>
      </c>
      <c r="M2470" s="16">
        <f t="shared" si="350"/>
        <v>0.54060415398342498</v>
      </c>
      <c r="N2470" s="17">
        <f t="shared" si="352"/>
        <v>331577.09221160249</v>
      </c>
      <c r="O2470" s="16">
        <f>($B$4*G2470-$F$4*K2470)/$H$4</f>
        <v>0.52631843969771075</v>
      </c>
    </row>
    <row r="2471" spans="2:15" x14ac:dyDescent="0.25">
      <c r="B2471" s="2">
        <f t="shared" si="353"/>
        <v>2456</v>
      </c>
      <c r="C2471" s="14">
        <v>1</v>
      </c>
      <c r="D2471" s="15">
        <v>125204.21090721501</v>
      </c>
      <c r="E2471" s="16">
        <f t="shared" si="345"/>
        <v>0.12520421090721501</v>
      </c>
      <c r="F2471" s="17">
        <f>$B$4-D2471-$B$4*$C$4</f>
        <v>824795.78909278498</v>
      </c>
      <c r="G2471" s="16">
        <f t="shared" si="346"/>
        <v>0.175204210907215</v>
      </c>
      <c r="H2471" s="17">
        <f t="shared" si="347"/>
        <v>37561.263272164499</v>
      </c>
      <c r="I2471" s="16">
        <f t="shared" si="348"/>
        <v>0.12520421090721501</v>
      </c>
      <c r="J2471" s="17">
        <f>$F$4-H2471-$G$4</f>
        <v>202438.73672783549</v>
      </c>
      <c r="K2471" s="16">
        <f t="shared" si="349"/>
        <v>0.32520421090721502</v>
      </c>
      <c r="L2471" s="17">
        <f t="shared" si="351"/>
        <v>87642.947635050514</v>
      </c>
      <c r="M2471" s="16">
        <f t="shared" si="350"/>
        <v>0.12520421090721501</v>
      </c>
      <c r="N2471" s="17">
        <f t="shared" si="352"/>
        <v>622357.05236494949</v>
      </c>
      <c r="O2471" s="16">
        <f>($B$4*G2471-$F$4*K2471)/$H$4</f>
        <v>0.11091849662150069</v>
      </c>
    </row>
    <row r="2472" spans="2:15" x14ac:dyDescent="0.25">
      <c r="B2472" s="2">
        <f t="shared" si="353"/>
        <v>2457</v>
      </c>
      <c r="C2472" s="14">
        <v>4</v>
      </c>
      <c r="D2472" s="15">
        <v>520530.36208830698</v>
      </c>
      <c r="E2472" s="16">
        <f t="shared" si="345"/>
        <v>0.52053036208830694</v>
      </c>
      <c r="F2472" s="17">
        <f>$B$4-D2472-$B$4*$C$4</f>
        <v>429469.63791169302</v>
      </c>
      <c r="G2472" s="16">
        <f t="shared" si="346"/>
        <v>0.57053036208830699</v>
      </c>
      <c r="H2472" s="17">
        <f t="shared" si="347"/>
        <v>156159.10862649209</v>
      </c>
      <c r="I2472" s="16">
        <f t="shared" si="348"/>
        <v>0.52053036208830694</v>
      </c>
      <c r="J2472" s="17">
        <f>$F$4-H2472-$G$4</f>
        <v>83840.891373507911</v>
      </c>
      <c r="K2472" s="16">
        <f t="shared" si="349"/>
        <v>0.72053036208830701</v>
      </c>
      <c r="L2472" s="17">
        <f t="shared" si="351"/>
        <v>364371.25346181489</v>
      </c>
      <c r="M2472" s="16">
        <f t="shared" si="350"/>
        <v>0.52053036208830694</v>
      </c>
      <c r="N2472" s="17">
        <f t="shared" si="352"/>
        <v>345628.74653818511</v>
      </c>
      <c r="O2472" s="16">
        <f>($B$4*G2472-$F$4*K2472)/$H$4</f>
        <v>0.50624464780259282</v>
      </c>
    </row>
    <row r="2473" spans="2:15" x14ac:dyDescent="0.25">
      <c r="B2473" s="2">
        <f t="shared" si="353"/>
        <v>2458</v>
      </c>
      <c r="C2473" s="14">
        <v>4</v>
      </c>
      <c r="D2473" s="15">
        <v>627879.94599319703</v>
      </c>
      <c r="E2473" s="16">
        <f t="shared" si="345"/>
        <v>0.62787994599319708</v>
      </c>
      <c r="F2473" s="17">
        <f>$B$4-D2473-$B$4*$C$4</f>
        <v>322120.05400680297</v>
      </c>
      <c r="G2473" s="16">
        <f t="shared" si="346"/>
        <v>0.67787994599319712</v>
      </c>
      <c r="H2473" s="17">
        <f t="shared" si="347"/>
        <v>188363.98379795911</v>
      </c>
      <c r="I2473" s="16">
        <f t="shared" si="348"/>
        <v>0.62787994599319708</v>
      </c>
      <c r="J2473" s="17">
        <f>$F$4-H2473-$G$4</f>
        <v>51636.01620204089</v>
      </c>
      <c r="K2473" s="16">
        <f t="shared" si="349"/>
        <v>0.82787994599319714</v>
      </c>
      <c r="L2473" s="17">
        <f t="shared" si="351"/>
        <v>439515.96219523792</v>
      </c>
      <c r="M2473" s="16">
        <f t="shared" si="350"/>
        <v>0.62787994599319708</v>
      </c>
      <c r="N2473" s="17">
        <f t="shared" si="352"/>
        <v>270484.03780476208</v>
      </c>
      <c r="O2473" s="16">
        <f>($B$4*G2473-$F$4*K2473)/$H$4</f>
        <v>0.61359423170748284</v>
      </c>
    </row>
    <row r="2474" spans="2:15" x14ac:dyDescent="0.25">
      <c r="B2474" s="2">
        <f t="shared" si="353"/>
        <v>2459</v>
      </c>
      <c r="C2474" s="14">
        <v>5</v>
      </c>
      <c r="D2474" s="15">
        <v>747704.44346217299</v>
      </c>
      <c r="E2474" s="16">
        <f t="shared" si="345"/>
        <v>0.74770444346217302</v>
      </c>
      <c r="F2474" s="17">
        <f>$B$4-D2474-$B$4*$C$4</f>
        <v>202295.55653782701</v>
      </c>
      <c r="G2474" s="16">
        <f t="shared" si="346"/>
        <v>0.79770444346217306</v>
      </c>
      <c r="H2474" s="17">
        <f t="shared" si="347"/>
        <v>224311.33303865188</v>
      </c>
      <c r="I2474" s="16">
        <f t="shared" si="348"/>
        <v>0.74770444346217291</v>
      </c>
      <c r="J2474" s="17">
        <f>$F$4-H2474-$G$4</f>
        <v>15688.666961348121</v>
      </c>
      <c r="K2474" s="16">
        <f t="shared" si="349"/>
        <v>0.94770444346217286</v>
      </c>
      <c r="L2474" s="17">
        <f t="shared" si="351"/>
        <v>523393.11042352114</v>
      </c>
      <c r="M2474" s="16">
        <f t="shared" si="350"/>
        <v>0.74770444346217302</v>
      </c>
      <c r="N2474" s="17">
        <f t="shared" si="352"/>
        <v>186606.88957647889</v>
      </c>
      <c r="O2474" s="16">
        <f>($B$4*G2474-$F$4*K2474)/$H$4</f>
        <v>0.73341872917645889</v>
      </c>
    </row>
    <row r="2475" spans="2:15" x14ac:dyDescent="0.25">
      <c r="B2475" s="2">
        <f t="shared" si="353"/>
        <v>2460</v>
      </c>
      <c r="C2475" s="14">
        <v>4</v>
      </c>
      <c r="D2475" s="15">
        <v>597027.83825251902</v>
      </c>
      <c r="E2475" s="16">
        <f t="shared" si="345"/>
        <v>0.59702783825251904</v>
      </c>
      <c r="F2475" s="17">
        <f>$B$4-D2475-$B$4*$C$4</f>
        <v>352972.16174748098</v>
      </c>
      <c r="G2475" s="16">
        <f t="shared" si="346"/>
        <v>0.64702783825251908</v>
      </c>
      <c r="H2475" s="17">
        <f t="shared" si="347"/>
        <v>179108.35147575571</v>
      </c>
      <c r="I2475" s="16">
        <f t="shared" si="348"/>
        <v>0.59702783825251904</v>
      </c>
      <c r="J2475" s="17">
        <f>$F$4-H2475-$G$4</f>
        <v>60891.648524244287</v>
      </c>
      <c r="K2475" s="16">
        <f t="shared" si="349"/>
        <v>0.79702783825251911</v>
      </c>
      <c r="L2475" s="17">
        <f t="shared" si="351"/>
        <v>417919.48677676334</v>
      </c>
      <c r="M2475" s="16">
        <f t="shared" si="350"/>
        <v>0.59702783825251904</v>
      </c>
      <c r="N2475" s="17">
        <f t="shared" si="352"/>
        <v>292080.51322323666</v>
      </c>
      <c r="O2475" s="16">
        <f>($B$4*G2475-$F$4*K2475)/$H$4</f>
        <v>0.5827421239668048</v>
      </c>
    </row>
    <row r="2476" spans="2:15" x14ac:dyDescent="0.25">
      <c r="B2476" s="2">
        <f t="shared" si="353"/>
        <v>2461</v>
      </c>
      <c r="C2476" s="14">
        <v>4</v>
      </c>
      <c r="D2476" s="15">
        <v>607310.59796294698</v>
      </c>
      <c r="E2476" s="16">
        <f t="shared" si="345"/>
        <v>0.60731059796294695</v>
      </c>
      <c r="F2476" s="17">
        <f>$B$4-D2476-$B$4*$C$4</f>
        <v>342689.40203705302</v>
      </c>
      <c r="G2476" s="16">
        <f t="shared" si="346"/>
        <v>0.657310597962947</v>
      </c>
      <c r="H2476" s="17">
        <f t="shared" si="347"/>
        <v>182193.17938888408</v>
      </c>
      <c r="I2476" s="16">
        <f t="shared" si="348"/>
        <v>0.60731059796294695</v>
      </c>
      <c r="J2476" s="17">
        <f>$F$4-H2476-$G$4</f>
        <v>57806.820611115923</v>
      </c>
      <c r="K2476" s="16">
        <f t="shared" si="349"/>
        <v>0.80731059796294691</v>
      </c>
      <c r="L2476" s="17">
        <f t="shared" si="351"/>
        <v>425117.41857406287</v>
      </c>
      <c r="M2476" s="16">
        <f t="shared" si="350"/>
        <v>0.60731059796294695</v>
      </c>
      <c r="N2476" s="17">
        <f t="shared" si="352"/>
        <v>284882.58142593713</v>
      </c>
      <c r="O2476" s="16">
        <f>($B$4*G2476-$F$4*K2476)/$H$4</f>
        <v>0.59302488367723272</v>
      </c>
    </row>
    <row r="2477" spans="2:15" x14ac:dyDescent="0.25">
      <c r="B2477" s="2">
        <f t="shared" si="353"/>
        <v>2462</v>
      </c>
      <c r="C2477" s="14">
        <v>4</v>
      </c>
      <c r="D2477" s="15">
        <v>680107.29111796501</v>
      </c>
      <c r="E2477" s="16">
        <f t="shared" si="345"/>
        <v>0.68010729111796497</v>
      </c>
      <c r="F2477" s="17">
        <f>$B$4-D2477-$B$4*$C$4</f>
        <v>269892.70888203499</v>
      </c>
      <c r="G2477" s="16">
        <f t="shared" si="346"/>
        <v>0.73010729111796502</v>
      </c>
      <c r="H2477" s="17">
        <f t="shared" si="347"/>
        <v>204032.18733538949</v>
      </c>
      <c r="I2477" s="16">
        <f t="shared" si="348"/>
        <v>0.68010729111796497</v>
      </c>
      <c r="J2477" s="17">
        <f>$F$4-H2477-$G$4</f>
        <v>35967.812664610508</v>
      </c>
      <c r="K2477" s="16">
        <f t="shared" si="349"/>
        <v>0.88010729111796504</v>
      </c>
      <c r="L2477" s="17">
        <f t="shared" si="351"/>
        <v>476075.10378257552</v>
      </c>
      <c r="M2477" s="16">
        <f t="shared" si="350"/>
        <v>0.68010729111796497</v>
      </c>
      <c r="N2477" s="17">
        <f t="shared" si="352"/>
        <v>233924.89621742448</v>
      </c>
      <c r="O2477" s="16">
        <f>($B$4*G2477-$F$4*K2477)/$H$4</f>
        <v>0.66582157683225074</v>
      </c>
    </row>
    <row r="2478" spans="2:15" x14ac:dyDescent="0.25">
      <c r="B2478" s="2">
        <f t="shared" si="353"/>
        <v>2463</v>
      </c>
      <c r="C2478" s="14">
        <v>4</v>
      </c>
      <c r="D2478" s="15">
        <v>672869.29053192399</v>
      </c>
      <c r="E2478" s="16">
        <f t="shared" si="345"/>
        <v>0.67286929053192401</v>
      </c>
      <c r="F2478" s="17">
        <f>$B$4-D2478-$B$4*$C$4</f>
        <v>277130.70946807601</v>
      </c>
      <c r="G2478" s="16">
        <f t="shared" si="346"/>
        <v>0.72286929053192406</v>
      </c>
      <c r="H2478" s="17">
        <f t="shared" si="347"/>
        <v>201860.78715957719</v>
      </c>
      <c r="I2478" s="16">
        <f t="shared" si="348"/>
        <v>0.6728692905319239</v>
      </c>
      <c r="J2478" s="17">
        <f>$F$4-H2478-$G$4</f>
        <v>38139.212840422813</v>
      </c>
      <c r="K2478" s="16">
        <f t="shared" si="349"/>
        <v>0.87286929053192397</v>
      </c>
      <c r="L2478" s="17">
        <f t="shared" si="351"/>
        <v>471008.50337234681</v>
      </c>
      <c r="M2478" s="16">
        <f t="shared" si="350"/>
        <v>0.67286929053192401</v>
      </c>
      <c r="N2478" s="17">
        <f t="shared" si="352"/>
        <v>238991.49662765319</v>
      </c>
      <c r="O2478" s="16">
        <f>($B$4*G2478-$F$4*K2478)/$H$4</f>
        <v>0.65858357624620989</v>
      </c>
    </row>
    <row r="2479" spans="2:15" x14ac:dyDescent="0.25">
      <c r="B2479" s="2">
        <f t="shared" si="353"/>
        <v>2464</v>
      </c>
      <c r="C2479" s="14">
        <v>5</v>
      </c>
      <c r="D2479" s="15">
        <v>598252.944926603</v>
      </c>
      <c r="E2479" s="16">
        <f t="shared" si="345"/>
        <v>0.59825294492660297</v>
      </c>
      <c r="F2479" s="17">
        <f>$B$4-D2479-$B$4*$C$4</f>
        <v>351747.055073397</v>
      </c>
      <c r="G2479" s="16">
        <f t="shared" si="346"/>
        <v>0.64825294492660301</v>
      </c>
      <c r="H2479" s="17">
        <f t="shared" si="347"/>
        <v>179475.88347798088</v>
      </c>
      <c r="I2479" s="16">
        <f t="shared" si="348"/>
        <v>0.59825294492660297</v>
      </c>
      <c r="J2479" s="17">
        <f>$F$4-H2479-$G$4</f>
        <v>60524.116522019118</v>
      </c>
      <c r="K2479" s="16">
        <f t="shared" si="349"/>
        <v>0.79825294492660293</v>
      </c>
      <c r="L2479" s="17">
        <f t="shared" si="351"/>
        <v>418777.06144862215</v>
      </c>
      <c r="M2479" s="16">
        <f t="shared" si="350"/>
        <v>0.59825294492660308</v>
      </c>
      <c r="N2479" s="17">
        <f t="shared" si="352"/>
        <v>291222.93855137785</v>
      </c>
      <c r="O2479" s="16">
        <f>($B$4*G2479-$F$4*K2479)/$H$4</f>
        <v>0.58396723064088873</v>
      </c>
    </row>
    <row r="2480" spans="2:15" x14ac:dyDescent="0.25">
      <c r="B2480" s="2">
        <f t="shared" si="353"/>
        <v>2465</v>
      </c>
      <c r="C2480" s="14">
        <v>6</v>
      </c>
      <c r="D2480" s="15">
        <v>890847.16313422099</v>
      </c>
      <c r="E2480" s="16">
        <f t="shared" si="345"/>
        <v>0.89084716313422097</v>
      </c>
      <c r="F2480" s="17">
        <f>$B$4-D2480-$B$4*$C$4</f>
        <v>59152.836865779012</v>
      </c>
      <c r="G2480" s="16">
        <f t="shared" si="346"/>
        <v>0.94084716313422101</v>
      </c>
      <c r="H2480" s="17">
        <f t="shared" si="347"/>
        <v>267254.14894026628</v>
      </c>
      <c r="I2480" s="16">
        <f t="shared" si="348"/>
        <v>0.89084716313422097</v>
      </c>
      <c r="J2480" s="17">
        <f>$F$4-H2480-$G$4</f>
        <v>-27254.148940266285</v>
      </c>
      <c r="K2480" s="16">
        <f t="shared" si="349"/>
        <v>1.0908471631342209</v>
      </c>
      <c r="L2480" s="17">
        <f t="shared" si="351"/>
        <v>623593.01419395464</v>
      </c>
      <c r="M2480" s="16">
        <f t="shared" si="350"/>
        <v>0.89084716313422097</v>
      </c>
      <c r="N2480" s="17">
        <f t="shared" si="352"/>
        <v>86406.985806045297</v>
      </c>
      <c r="O2480" s="16">
        <f>($B$4*G2480-$F$4*K2480)/$H$4</f>
        <v>0.87656144884850662</v>
      </c>
    </row>
    <row r="2481" spans="2:15" x14ac:dyDescent="0.25">
      <c r="B2481" s="2">
        <f t="shared" si="353"/>
        <v>2466</v>
      </c>
      <c r="C2481" s="14">
        <v>2</v>
      </c>
      <c r="D2481" s="15">
        <v>295410.64147057902</v>
      </c>
      <c r="E2481" s="16">
        <f t="shared" si="345"/>
        <v>0.29541064147057905</v>
      </c>
      <c r="F2481" s="17">
        <f>$B$4-D2481-$B$4*$C$4</f>
        <v>654589.35852942104</v>
      </c>
      <c r="G2481" s="16">
        <f t="shared" si="346"/>
        <v>0.34541064147057904</v>
      </c>
      <c r="H2481" s="17">
        <f t="shared" si="347"/>
        <v>88623.192441173698</v>
      </c>
      <c r="I2481" s="16">
        <f t="shared" si="348"/>
        <v>0.29541064147057899</v>
      </c>
      <c r="J2481" s="17">
        <f>$F$4-H2481-$G$4</f>
        <v>151376.80755882629</v>
      </c>
      <c r="K2481" s="16">
        <f t="shared" si="349"/>
        <v>0.49541064147057901</v>
      </c>
      <c r="L2481" s="17">
        <f t="shared" si="351"/>
        <v>206787.44902940531</v>
      </c>
      <c r="M2481" s="16">
        <f t="shared" si="350"/>
        <v>0.29541064147057899</v>
      </c>
      <c r="N2481" s="17">
        <f t="shared" si="352"/>
        <v>503212.55097059475</v>
      </c>
      <c r="O2481" s="16">
        <f>($B$4*G2481-$F$4*K2481)/$H$4</f>
        <v>0.2811249271848647</v>
      </c>
    </row>
    <row r="2482" spans="2:15" x14ac:dyDescent="0.25">
      <c r="B2482" s="2">
        <f t="shared" si="353"/>
        <v>2467</v>
      </c>
      <c r="C2482" s="14">
        <v>1</v>
      </c>
      <c r="D2482" s="15">
        <v>109740.571383499</v>
      </c>
      <c r="E2482" s="16">
        <f t="shared" si="345"/>
        <v>0.10974057138349901</v>
      </c>
      <c r="F2482" s="17">
        <f>$B$4-D2482-$B$4*$C$4</f>
        <v>840259.42861650104</v>
      </c>
      <c r="G2482" s="16">
        <f t="shared" si="346"/>
        <v>0.15974057138349901</v>
      </c>
      <c r="H2482" s="17">
        <f t="shared" si="347"/>
        <v>32922.171415049699</v>
      </c>
      <c r="I2482" s="16">
        <f t="shared" si="348"/>
        <v>0.10974057138349899</v>
      </c>
      <c r="J2482" s="17">
        <f>$F$4-H2482-$G$4</f>
        <v>207077.8285849503</v>
      </c>
      <c r="K2482" s="16">
        <f t="shared" si="349"/>
        <v>0.30974057138349897</v>
      </c>
      <c r="L2482" s="17">
        <f t="shared" si="351"/>
        <v>76818.399968449303</v>
      </c>
      <c r="M2482" s="16">
        <f t="shared" si="350"/>
        <v>0.10974057138349901</v>
      </c>
      <c r="N2482" s="17">
        <f t="shared" si="352"/>
        <v>633181.60003155074</v>
      </c>
      <c r="O2482" s="16">
        <f>($B$4*G2482-$F$4*K2482)/$H$4</f>
        <v>9.5454857097784743E-2</v>
      </c>
    </row>
    <row r="2483" spans="2:15" x14ac:dyDescent="0.25">
      <c r="B2483" s="2">
        <f t="shared" si="353"/>
        <v>2468</v>
      </c>
      <c r="C2483" s="14">
        <v>4</v>
      </c>
      <c r="D2483" s="15">
        <v>497343.80080983602</v>
      </c>
      <c r="E2483" s="16">
        <f t="shared" si="345"/>
        <v>0.49734380080983603</v>
      </c>
      <c r="F2483" s="17">
        <f>$B$4-D2483-$B$4*$C$4</f>
        <v>452656.19919016398</v>
      </c>
      <c r="G2483" s="16">
        <f t="shared" si="346"/>
        <v>0.54734380080983602</v>
      </c>
      <c r="H2483" s="17">
        <f t="shared" si="347"/>
        <v>149203.14024295079</v>
      </c>
      <c r="I2483" s="16">
        <f t="shared" si="348"/>
        <v>0.49734380080983598</v>
      </c>
      <c r="J2483" s="17">
        <f>$F$4-H2483-$G$4</f>
        <v>90796.859757049213</v>
      </c>
      <c r="K2483" s="16">
        <f t="shared" si="349"/>
        <v>0.69734380080983605</v>
      </c>
      <c r="L2483" s="17">
        <f t="shared" si="351"/>
        <v>348140.66056688526</v>
      </c>
      <c r="M2483" s="16">
        <f t="shared" si="350"/>
        <v>0.49734380080983609</v>
      </c>
      <c r="N2483" s="17">
        <f t="shared" si="352"/>
        <v>361859.33943311474</v>
      </c>
      <c r="O2483" s="16">
        <f>($B$4*G2483-$F$4*K2483)/$H$4</f>
        <v>0.48305808652412169</v>
      </c>
    </row>
    <row r="2484" spans="2:15" x14ac:dyDescent="0.25">
      <c r="B2484" s="2">
        <f t="shared" si="353"/>
        <v>2469</v>
      </c>
      <c r="C2484" s="14">
        <v>4</v>
      </c>
      <c r="D2484" s="15">
        <v>560557.64102214901</v>
      </c>
      <c r="E2484" s="16">
        <f t="shared" si="345"/>
        <v>0.560557641022149</v>
      </c>
      <c r="F2484" s="17">
        <f>$B$4-D2484-$B$4*$C$4</f>
        <v>389442.35897785099</v>
      </c>
      <c r="G2484" s="16">
        <f t="shared" si="346"/>
        <v>0.61055764102214904</v>
      </c>
      <c r="H2484" s="17">
        <f t="shared" si="347"/>
        <v>168167.2923066447</v>
      </c>
      <c r="I2484" s="16">
        <f t="shared" si="348"/>
        <v>0.560557641022149</v>
      </c>
      <c r="J2484" s="17">
        <f>$F$4-H2484-$G$4</f>
        <v>71832.707693355303</v>
      </c>
      <c r="K2484" s="16">
        <f t="shared" si="349"/>
        <v>0.76055764102214907</v>
      </c>
      <c r="L2484" s="17">
        <f t="shared" si="351"/>
        <v>392390.34871550428</v>
      </c>
      <c r="M2484" s="16">
        <f t="shared" si="350"/>
        <v>0.560557641022149</v>
      </c>
      <c r="N2484" s="17">
        <f t="shared" si="352"/>
        <v>317609.65128449572</v>
      </c>
      <c r="O2484" s="16">
        <f>($B$4*G2484-$F$4*K2484)/$H$4</f>
        <v>0.54627192673643465</v>
      </c>
    </row>
    <row r="2485" spans="2:15" x14ac:dyDescent="0.25">
      <c r="B2485" s="2">
        <f t="shared" si="353"/>
        <v>2470</v>
      </c>
      <c r="C2485" s="14">
        <v>4</v>
      </c>
      <c r="D2485" s="15">
        <v>721209.82219391596</v>
      </c>
      <c r="E2485" s="16">
        <f t="shared" si="345"/>
        <v>0.72120982219391594</v>
      </c>
      <c r="F2485" s="17">
        <f>$B$4-D2485-$B$4*$C$4</f>
        <v>228790.17780608404</v>
      </c>
      <c r="G2485" s="16">
        <f t="shared" si="346"/>
        <v>0.77120982219391598</v>
      </c>
      <c r="H2485" s="17">
        <f t="shared" si="347"/>
        <v>216362.94665817477</v>
      </c>
      <c r="I2485" s="16">
        <f t="shared" si="348"/>
        <v>0.72120982219391594</v>
      </c>
      <c r="J2485" s="17">
        <f>$F$4-H2485-$G$4</f>
        <v>23637.053341825231</v>
      </c>
      <c r="K2485" s="16">
        <f t="shared" si="349"/>
        <v>0.92120982219391601</v>
      </c>
      <c r="L2485" s="17">
        <f t="shared" si="351"/>
        <v>504846.87553574122</v>
      </c>
      <c r="M2485" s="16">
        <f t="shared" si="350"/>
        <v>0.72120982219391605</v>
      </c>
      <c r="N2485" s="17">
        <f t="shared" si="352"/>
        <v>205153.12446425881</v>
      </c>
      <c r="O2485" s="16">
        <f>($B$4*G2485-$F$4*K2485)/$H$4</f>
        <v>0.7069241079082017</v>
      </c>
    </row>
    <row r="2486" spans="2:15" x14ac:dyDescent="0.25">
      <c r="B2486" s="2">
        <f t="shared" si="353"/>
        <v>2471</v>
      </c>
      <c r="C2486" s="14">
        <v>8</v>
      </c>
      <c r="D2486" s="15">
        <v>1274233.2640058701</v>
      </c>
      <c r="E2486" s="16">
        <f t="shared" si="345"/>
        <v>1.27423326400587</v>
      </c>
      <c r="F2486" s="17">
        <f>$B$4-D2486-$B$4*$C$4</f>
        <v>-324233.26400587009</v>
      </c>
      <c r="G2486" s="16">
        <f t="shared" si="346"/>
        <v>1.32423326400587</v>
      </c>
      <c r="H2486" s="17">
        <f t="shared" si="347"/>
        <v>382269.97920176102</v>
      </c>
      <c r="I2486" s="16">
        <f t="shared" si="348"/>
        <v>1.27423326400587</v>
      </c>
      <c r="J2486" s="17">
        <f>$F$4-H2486-$G$4</f>
        <v>-142269.97920176102</v>
      </c>
      <c r="K2486" s="16">
        <f t="shared" si="349"/>
        <v>1.47423326400587</v>
      </c>
      <c r="L2486" s="17">
        <f t="shared" si="351"/>
        <v>891963.28480410902</v>
      </c>
      <c r="M2486" s="16">
        <f t="shared" si="350"/>
        <v>1.27423326400587</v>
      </c>
      <c r="N2486" s="17">
        <f t="shared" si="352"/>
        <v>-181963.28480410908</v>
      </c>
      <c r="O2486" s="16">
        <f>($B$4*G2486-$F$4*K2486)/$H$4</f>
        <v>1.2599475497201558</v>
      </c>
    </row>
    <row r="2487" spans="2:15" x14ac:dyDescent="0.25">
      <c r="B2487" s="2">
        <f t="shared" si="353"/>
        <v>2472</v>
      </c>
      <c r="C2487" s="14">
        <v>6</v>
      </c>
      <c r="D2487" s="15">
        <v>923187.54246545001</v>
      </c>
      <c r="E2487" s="16">
        <f t="shared" si="345"/>
        <v>0.92318754246544998</v>
      </c>
      <c r="F2487" s="17">
        <f>$B$4-D2487-$B$4*$C$4</f>
        <v>26812.457534549991</v>
      </c>
      <c r="G2487" s="16">
        <f t="shared" si="346"/>
        <v>0.97318754246545003</v>
      </c>
      <c r="H2487" s="17">
        <f t="shared" si="347"/>
        <v>276956.26273963501</v>
      </c>
      <c r="I2487" s="16">
        <f t="shared" si="348"/>
        <v>0.9231875424654501</v>
      </c>
      <c r="J2487" s="17">
        <f>$F$4-H2487-$G$4</f>
        <v>-36956.262739635014</v>
      </c>
      <c r="K2487" s="16">
        <f t="shared" si="349"/>
        <v>1.1231875424654501</v>
      </c>
      <c r="L2487" s="17">
        <f t="shared" si="351"/>
        <v>646231.27972581494</v>
      </c>
      <c r="M2487" s="16">
        <f t="shared" si="350"/>
        <v>0.92318754246544987</v>
      </c>
      <c r="N2487" s="17">
        <f t="shared" si="352"/>
        <v>63768.720274185005</v>
      </c>
      <c r="O2487" s="16">
        <f>($B$4*G2487-$F$4*K2487)/$H$4</f>
        <v>0.90890182817973564</v>
      </c>
    </row>
    <row r="2488" spans="2:15" x14ac:dyDescent="0.25">
      <c r="B2488" s="2">
        <f t="shared" si="353"/>
        <v>2473</v>
      </c>
      <c r="C2488" s="14">
        <v>3</v>
      </c>
      <c r="D2488" s="15">
        <v>364848.09446725901</v>
      </c>
      <c r="E2488" s="16">
        <f t="shared" si="345"/>
        <v>0.36484809446725902</v>
      </c>
      <c r="F2488" s="17">
        <f>$B$4-D2488-$B$4*$C$4</f>
        <v>585151.90553274099</v>
      </c>
      <c r="G2488" s="16">
        <f t="shared" si="346"/>
        <v>0.41484809446725901</v>
      </c>
      <c r="H2488" s="17">
        <f t="shared" si="347"/>
        <v>109454.42834017771</v>
      </c>
      <c r="I2488" s="16">
        <f t="shared" si="348"/>
        <v>0.36484809446725902</v>
      </c>
      <c r="J2488" s="17">
        <f>$F$4-H2488-$G$4</f>
        <v>130545.57165982231</v>
      </c>
      <c r="K2488" s="16">
        <f t="shared" si="349"/>
        <v>0.56484809446725903</v>
      </c>
      <c r="L2488" s="17">
        <f t="shared" si="351"/>
        <v>255393.66612708132</v>
      </c>
      <c r="M2488" s="16">
        <f t="shared" si="350"/>
        <v>0.36484809446725902</v>
      </c>
      <c r="N2488" s="17">
        <f t="shared" si="352"/>
        <v>454606.33387291868</v>
      </c>
      <c r="O2488" s="16">
        <f>($B$4*G2488-$F$4*K2488)/$H$4</f>
        <v>0.35056238018154467</v>
      </c>
    </row>
    <row r="2489" spans="2:15" x14ac:dyDescent="0.25">
      <c r="B2489" s="2">
        <f t="shared" si="353"/>
        <v>2474</v>
      </c>
      <c r="C2489" s="14">
        <v>2</v>
      </c>
      <c r="D2489" s="15">
        <v>296662.829932869</v>
      </c>
      <c r="E2489" s="16">
        <f t="shared" si="345"/>
        <v>0.29666282993286902</v>
      </c>
      <c r="F2489" s="17">
        <f>$B$4-D2489-$B$4*$C$4</f>
        <v>653337.17006713105</v>
      </c>
      <c r="G2489" s="16">
        <f t="shared" si="346"/>
        <v>0.34666282993286901</v>
      </c>
      <c r="H2489" s="17">
        <f t="shared" si="347"/>
        <v>88998.848979860704</v>
      </c>
      <c r="I2489" s="16">
        <f t="shared" si="348"/>
        <v>0.29666282993286902</v>
      </c>
      <c r="J2489" s="17">
        <f>$F$4-H2489-$G$4</f>
        <v>151001.15102013928</v>
      </c>
      <c r="K2489" s="16">
        <f t="shared" si="349"/>
        <v>0.49666282993286903</v>
      </c>
      <c r="L2489" s="17">
        <f t="shared" si="351"/>
        <v>207663.98095300829</v>
      </c>
      <c r="M2489" s="16">
        <f t="shared" si="350"/>
        <v>0.29666282993286897</v>
      </c>
      <c r="N2489" s="17">
        <f t="shared" si="352"/>
        <v>502336.01904699177</v>
      </c>
      <c r="O2489" s="16">
        <f>($B$4*G2489-$F$4*K2489)/$H$4</f>
        <v>0.28237711564715468</v>
      </c>
    </row>
    <row r="2490" spans="2:15" x14ac:dyDescent="0.25">
      <c r="B2490" s="2">
        <f t="shared" si="353"/>
        <v>2475</v>
      </c>
      <c r="C2490" s="14">
        <v>4</v>
      </c>
      <c r="D2490" s="15">
        <v>677290.43489790405</v>
      </c>
      <c r="E2490" s="16">
        <f t="shared" si="345"/>
        <v>0.67729043489790408</v>
      </c>
      <c r="F2490" s="17">
        <f>$B$4-D2490-$B$4*$C$4</f>
        <v>272709.56510209595</v>
      </c>
      <c r="G2490" s="16">
        <f t="shared" si="346"/>
        <v>0.72729043489790413</v>
      </c>
      <c r="H2490" s="17">
        <f t="shared" si="347"/>
        <v>203187.13046937122</v>
      </c>
      <c r="I2490" s="16">
        <f t="shared" si="348"/>
        <v>0.67729043489790408</v>
      </c>
      <c r="J2490" s="17">
        <f>$F$4-H2490-$G$4</f>
        <v>36812.869530628785</v>
      </c>
      <c r="K2490" s="16">
        <f t="shared" si="349"/>
        <v>0.87729043489790404</v>
      </c>
      <c r="L2490" s="17">
        <f t="shared" si="351"/>
        <v>474103.30442853284</v>
      </c>
      <c r="M2490" s="16">
        <f t="shared" si="350"/>
        <v>0.67729043489790408</v>
      </c>
      <c r="N2490" s="17">
        <f t="shared" si="352"/>
        <v>235896.69557146716</v>
      </c>
      <c r="O2490" s="16">
        <f>($B$4*G2490-$F$4*K2490)/$H$4</f>
        <v>0.66300472061218996</v>
      </c>
    </row>
    <row r="2491" spans="2:15" x14ac:dyDescent="0.25">
      <c r="B2491" s="2">
        <f t="shared" si="353"/>
        <v>2476</v>
      </c>
      <c r="C2491" s="14">
        <v>4</v>
      </c>
      <c r="D2491" s="15">
        <v>568056.082730158</v>
      </c>
      <c r="E2491" s="16">
        <f t="shared" si="345"/>
        <v>0.56805608273015795</v>
      </c>
      <c r="F2491" s="17">
        <f>$B$4-D2491-$B$4*$C$4</f>
        <v>381943.917269842</v>
      </c>
      <c r="G2491" s="16">
        <f t="shared" si="346"/>
        <v>0.618056082730158</v>
      </c>
      <c r="H2491" s="17">
        <f t="shared" si="347"/>
        <v>170416.82481904738</v>
      </c>
      <c r="I2491" s="16">
        <f t="shared" si="348"/>
        <v>0.56805608273015795</v>
      </c>
      <c r="J2491" s="17">
        <f>$F$4-H2491-$G$4</f>
        <v>69583.175180952618</v>
      </c>
      <c r="K2491" s="16">
        <f t="shared" si="349"/>
        <v>0.76805608273015791</v>
      </c>
      <c r="L2491" s="17">
        <f t="shared" si="351"/>
        <v>397639.25791111065</v>
      </c>
      <c r="M2491" s="16">
        <f t="shared" si="350"/>
        <v>0.56805608273015806</v>
      </c>
      <c r="N2491" s="17">
        <f t="shared" si="352"/>
        <v>312360.74208888935</v>
      </c>
      <c r="O2491" s="16">
        <f>($B$4*G2491-$F$4*K2491)/$H$4</f>
        <v>0.55377036844444383</v>
      </c>
    </row>
    <row r="2492" spans="2:15" x14ac:dyDescent="0.25">
      <c r="B2492" s="2">
        <f t="shared" si="353"/>
        <v>2477</v>
      </c>
      <c r="C2492" s="14">
        <v>3</v>
      </c>
      <c r="D2492" s="15">
        <v>490421.71986394399</v>
      </c>
      <c r="E2492" s="16">
        <f t="shared" si="345"/>
        <v>0.49042171986394401</v>
      </c>
      <c r="F2492" s="17">
        <f>$B$4-D2492-$B$4*$C$4</f>
        <v>459578.28013605601</v>
      </c>
      <c r="G2492" s="16">
        <f t="shared" si="346"/>
        <v>0.54042171986394405</v>
      </c>
      <c r="H2492" s="17">
        <f t="shared" si="347"/>
        <v>147126.51595918319</v>
      </c>
      <c r="I2492" s="16">
        <f t="shared" si="348"/>
        <v>0.49042171986394395</v>
      </c>
      <c r="J2492" s="17">
        <f>$F$4-H2492-$G$4</f>
        <v>92873.484040816809</v>
      </c>
      <c r="K2492" s="16">
        <f t="shared" si="349"/>
        <v>0.69042171986394396</v>
      </c>
      <c r="L2492" s="17">
        <f t="shared" si="351"/>
        <v>343295.20390476077</v>
      </c>
      <c r="M2492" s="16">
        <f t="shared" si="350"/>
        <v>0.49042171986394395</v>
      </c>
      <c r="N2492" s="17">
        <f t="shared" si="352"/>
        <v>366704.79609523923</v>
      </c>
      <c r="O2492" s="16">
        <f>($B$4*G2492-$F$4*K2492)/$H$4</f>
        <v>0.47613600557822983</v>
      </c>
    </row>
    <row r="2493" spans="2:15" x14ac:dyDescent="0.25">
      <c r="B2493" s="2">
        <f t="shared" si="353"/>
        <v>2478</v>
      </c>
      <c r="C2493" s="14">
        <v>4</v>
      </c>
      <c r="D2493" s="15">
        <v>502607.66525873001</v>
      </c>
      <c r="E2493" s="16">
        <f t="shared" si="345"/>
        <v>0.50260766525873002</v>
      </c>
      <c r="F2493" s="17">
        <f>$B$4-D2493-$B$4*$C$4</f>
        <v>447392.33474126999</v>
      </c>
      <c r="G2493" s="16">
        <f t="shared" si="346"/>
        <v>0.55260766525873006</v>
      </c>
      <c r="H2493" s="17">
        <f t="shared" si="347"/>
        <v>150782.29957761901</v>
      </c>
      <c r="I2493" s="16">
        <f t="shared" si="348"/>
        <v>0.50260766525873002</v>
      </c>
      <c r="J2493" s="17">
        <f>$F$4-H2493-$G$4</f>
        <v>89217.700422380993</v>
      </c>
      <c r="K2493" s="16">
        <f t="shared" si="349"/>
        <v>0.70260766525873009</v>
      </c>
      <c r="L2493" s="17">
        <f t="shared" si="351"/>
        <v>351825.365681111</v>
      </c>
      <c r="M2493" s="16">
        <f t="shared" si="350"/>
        <v>0.50260766525873002</v>
      </c>
      <c r="N2493" s="17">
        <f t="shared" si="352"/>
        <v>358174.634318889</v>
      </c>
      <c r="O2493" s="16">
        <f>($B$4*G2493-$F$4*K2493)/$H$4</f>
        <v>0.48832195097301573</v>
      </c>
    </row>
    <row r="2494" spans="2:15" x14ac:dyDescent="0.25">
      <c r="B2494" s="2">
        <f t="shared" si="353"/>
        <v>2479</v>
      </c>
      <c r="C2494" s="14">
        <v>3</v>
      </c>
      <c r="D2494" s="15">
        <v>333735.80252425099</v>
      </c>
      <c r="E2494" s="16">
        <f t="shared" si="345"/>
        <v>0.333735802524251</v>
      </c>
      <c r="F2494" s="17">
        <f>$B$4-D2494-$B$4*$C$4</f>
        <v>616264.19747574907</v>
      </c>
      <c r="G2494" s="16">
        <f t="shared" si="346"/>
        <v>0.38373580252425099</v>
      </c>
      <c r="H2494" s="17">
        <f t="shared" si="347"/>
        <v>100120.7407572753</v>
      </c>
      <c r="I2494" s="16">
        <f t="shared" si="348"/>
        <v>0.333735802524251</v>
      </c>
      <c r="J2494" s="17">
        <f>$F$4-H2494-$G$4</f>
        <v>139879.25924272469</v>
      </c>
      <c r="K2494" s="16">
        <f t="shared" si="349"/>
        <v>0.53373580252425101</v>
      </c>
      <c r="L2494" s="17">
        <f t="shared" si="351"/>
        <v>233615.06176697568</v>
      </c>
      <c r="M2494" s="16">
        <f t="shared" si="350"/>
        <v>0.33373580252425095</v>
      </c>
      <c r="N2494" s="17">
        <f t="shared" si="352"/>
        <v>476384.93823302438</v>
      </c>
      <c r="O2494" s="16">
        <f>($B$4*G2494-$F$4*K2494)/$H$4</f>
        <v>0.31945008823853666</v>
      </c>
    </row>
    <row r="2495" spans="2:15" x14ac:dyDescent="0.25">
      <c r="B2495" s="2">
        <f t="shared" si="353"/>
        <v>2480</v>
      </c>
      <c r="C2495" s="14">
        <v>5</v>
      </c>
      <c r="D2495" s="15">
        <v>789616.62277038395</v>
      </c>
      <c r="E2495" s="16">
        <f t="shared" si="345"/>
        <v>0.78961662277038391</v>
      </c>
      <c r="F2495" s="17">
        <f>$B$4-D2495-$B$4*$C$4</f>
        <v>160383.37722961605</v>
      </c>
      <c r="G2495" s="16">
        <f t="shared" si="346"/>
        <v>0.83961662277038396</v>
      </c>
      <c r="H2495" s="17">
        <f t="shared" si="347"/>
        <v>236884.98683111518</v>
      </c>
      <c r="I2495" s="16">
        <f t="shared" si="348"/>
        <v>0.78961662277038391</v>
      </c>
      <c r="J2495" s="17">
        <f>$F$4-H2495-$G$4</f>
        <v>3115.0131688848196</v>
      </c>
      <c r="K2495" s="16">
        <f t="shared" si="349"/>
        <v>0.98961662277038398</v>
      </c>
      <c r="L2495" s="17">
        <f t="shared" si="351"/>
        <v>552731.63593926874</v>
      </c>
      <c r="M2495" s="16">
        <f t="shared" si="350"/>
        <v>0.78961662277038391</v>
      </c>
      <c r="N2495" s="17">
        <f t="shared" si="352"/>
        <v>157268.36406073123</v>
      </c>
      <c r="O2495" s="16">
        <f>($B$4*G2495-$F$4*K2495)/$H$4</f>
        <v>0.77533090848466968</v>
      </c>
    </row>
    <row r="2496" spans="2:15" x14ac:dyDescent="0.25">
      <c r="B2496" s="2">
        <f t="shared" si="353"/>
        <v>2481</v>
      </c>
      <c r="C2496" s="14">
        <v>4</v>
      </c>
      <c r="D2496" s="15">
        <v>609807.00204963004</v>
      </c>
      <c r="E2496" s="16">
        <f t="shared" si="345"/>
        <v>0.60980700204963001</v>
      </c>
      <c r="F2496" s="17">
        <f>$B$4-D2496-$B$4*$C$4</f>
        <v>340192.99795036996</v>
      </c>
      <c r="G2496" s="16">
        <f t="shared" si="346"/>
        <v>0.65980700204963005</v>
      </c>
      <c r="H2496" s="17">
        <f t="shared" si="347"/>
        <v>182942.100614889</v>
      </c>
      <c r="I2496" s="16">
        <f t="shared" si="348"/>
        <v>0.60980700204963001</v>
      </c>
      <c r="J2496" s="17">
        <f>$F$4-H2496-$G$4</f>
        <v>57057.899385110999</v>
      </c>
      <c r="K2496" s="16">
        <f t="shared" si="349"/>
        <v>0.80980700204962996</v>
      </c>
      <c r="L2496" s="17">
        <f t="shared" si="351"/>
        <v>426864.90143474104</v>
      </c>
      <c r="M2496" s="16">
        <f t="shared" si="350"/>
        <v>0.60980700204963001</v>
      </c>
      <c r="N2496" s="17">
        <f t="shared" si="352"/>
        <v>283135.09856525896</v>
      </c>
      <c r="O2496" s="16">
        <f>($B$4*G2496-$F$4*K2496)/$H$4</f>
        <v>0.59552128776391577</v>
      </c>
    </row>
    <row r="2497" spans="2:15" x14ac:dyDescent="0.25">
      <c r="B2497" s="2">
        <f t="shared" si="353"/>
        <v>2482</v>
      </c>
      <c r="C2497" s="14">
        <v>3</v>
      </c>
      <c r="D2497" s="15">
        <v>469794.636431853</v>
      </c>
      <c r="E2497" s="16">
        <f t="shared" si="345"/>
        <v>0.46979463643185299</v>
      </c>
      <c r="F2497" s="17">
        <f>$B$4-D2497-$B$4*$C$4</f>
        <v>480205.36356814695</v>
      </c>
      <c r="G2497" s="16">
        <f t="shared" si="346"/>
        <v>0.51979463643185297</v>
      </c>
      <c r="H2497" s="17">
        <f t="shared" si="347"/>
        <v>140938.3909295559</v>
      </c>
      <c r="I2497" s="16">
        <f t="shared" si="348"/>
        <v>0.46979463643185299</v>
      </c>
      <c r="J2497" s="17">
        <f>$F$4-H2497-$G$4</f>
        <v>99061.609070444101</v>
      </c>
      <c r="K2497" s="16">
        <f t="shared" si="349"/>
        <v>0.669794636431853</v>
      </c>
      <c r="L2497" s="17">
        <f t="shared" si="351"/>
        <v>328856.24550229707</v>
      </c>
      <c r="M2497" s="16">
        <f t="shared" si="350"/>
        <v>0.46979463643185293</v>
      </c>
      <c r="N2497" s="17">
        <f t="shared" si="352"/>
        <v>381143.75449770282</v>
      </c>
      <c r="O2497" s="16">
        <f>($B$4*G2497-$F$4*K2497)/$H$4</f>
        <v>0.4555089221461387</v>
      </c>
    </row>
    <row r="2498" spans="2:15" x14ac:dyDescent="0.25">
      <c r="B2498" s="2">
        <f t="shared" si="353"/>
        <v>2483</v>
      </c>
      <c r="C2498" s="14">
        <v>0</v>
      </c>
      <c r="D2498" s="15">
        <v>0</v>
      </c>
      <c r="E2498" s="16">
        <f t="shared" si="345"/>
        <v>0</v>
      </c>
      <c r="F2498" s="17">
        <f>$B$4-D2498-$B$4*$C$4</f>
        <v>950000</v>
      </c>
      <c r="G2498" s="16">
        <f t="shared" si="346"/>
        <v>0.05</v>
      </c>
      <c r="H2498" s="17">
        <f t="shared" si="347"/>
        <v>0</v>
      </c>
      <c r="I2498" s="16">
        <f t="shared" si="348"/>
        <v>0</v>
      </c>
      <c r="J2498" s="17">
        <f>$F$4-H2498-$G$4</f>
        <v>240000</v>
      </c>
      <c r="K2498" s="16">
        <f t="shared" si="349"/>
        <v>0.2</v>
      </c>
      <c r="L2498" s="17">
        <f t="shared" si="351"/>
        <v>0</v>
      </c>
      <c r="M2498" s="16">
        <f t="shared" si="350"/>
        <v>0</v>
      </c>
      <c r="N2498" s="17">
        <f t="shared" si="352"/>
        <v>710000</v>
      </c>
      <c r="O2498" s="16">
        <f>($B$4*G2498-$F$4*K2498)/$H$4</f>
        <v>-1.4285714285714285E-2</v>
      </c>
    </row>
    <row r="2499" spans="2:15" x14ac:dyDescent="0.25">
      <c r="B2499" s="2">
        <f t="shared" si="353"/>
        <v>2484</v>
      </c>
      <c r="C2499" s="14">
        <v>7</v>
      </c>
      <c r="D2499" s="15">
        <v>826751.05117398803</v>
      </c>
      <c r="E2499" s="16">
        <f t="shared" si="345"/>
        <v>0.82675105117398806</v>
      </c>
      <c r="F2499" s="17">
        <f>$B$4-D2499-$B$4*$C$4</f>
        <v>123248.94882601197</v>
      </c>
      <c r="G2499" s="16">
        <f t="shared" si="346"/>
        <v>0.87675105117398811</v>
      </c>
      <c r="H2499" s="17">
        <f t="shared" si="347"/>
        <v>248025.3153521964</v>
      </c>
      <c r="I2499" s="16">
        <f t="shared" si="348"/>
        <v>0.82675105117398795</v>
      </c>
      <c r="J2499" s="17">
        <f>$F$4-H2499-$G$4</f>
        <v>-8025.3153521963977</v>
      </c>
      <c r="K2499" s="16">
        <f t="shared" si="349"/>
        <v>1.0267510511739879</v>
      </c>
      <c r="L2499" s="17">
        <f t="shared" si="351"/>
        <v>578725.73582179169</v>
      </c>
      <c r="M2499" s="16">
        <f t="shared" si="350"/>
        <v>0.82675105117398817</v>
      </c>
      <c r="N2499" s="17">
        <f t="shared" si="352"/>
        <v>131274.26417820837</v>
      </c>
      <c r="O2499" s="16">
        <f>($B$4*G2499-$F$4*K2499)/$H$4</f>
        <v>0.81246533688827383</v>
      </c>
    </row>
    <row r="2500" spans="2:15" x14ac:dyDescent="0.25">
      <c r="B2500" s="2">
        <f t="shared" si="353"/>
        <v>2485</v>
      </c>
      <c r="C2500" s="14">
        <v>4</v>
      </c>
      <c r="D2500" s="15">
        <v>662878.17442010401</v>
      </c>
      <c r="E2500" s="16">
        <f t="shared" si="345"/>
        <v>0.66287817442010399</v>
      </c>
      <c r="F2500" s="17">
        <f>$B$4-D2500-$B$4*$C$4</f>
        <v>287121.82557989599</v>
      </c>
      <c r="G2500" s="16">
        <f t="shared" si="346"/>
        <v>0.71287817442010404</v>
      </c>
      <c r="H2500" s="17">
        <f t="shared" si="347"/>
        <v>198863.4523260312</v>
      </c>
      <c r="I2500" s="16">
        <f t="shared" si="348"/>
        <v>0.66287817442010399</v>
      </c>
      <c r="J2500" s="17">
        <f>$F$4-H2500-$G$4</f>
        <v>41136.547673968802</v>
      </c>
      <c r="K2500" s="16">
        <f t="shared" si="349"/>
        <v>0.86287817442010395</v>
      </c>
      <c r="L2500" s="17">
        <f t="shared" si="351"/>
        <v>464014.72209407284</v>
      </c>
      <c r="M2500" s="16">
        <f t="shared" si="350"/>
        <v>0.6628781744201041</v>
      </c>
      <c r="N2500" s="17">
        <f t="shared" si="352"/>
        <v>245985.27790592719</v>
      </c>
      <c r="O2500" s="16">
        <f>($B$4*G2500-$F$4*K2500)/$H$4</f>
        <v>0.64859246013438976</v>
      </c>
    </row>
    <row r="2501" spans="2:15" x14ac:dyDescent="0.25">
      <c r="B2501" s="2">
        <f t="shared" si="353"/>
        <v>2486</v>
      </c>
      <c r="C2501" s="14">
        <v>2</v>
      </c>
      <c r="D2501" s="15">
        <v>255263.919913035</v>
      </c>
      <c r="E2501" s="16">
        <f t="shared" si="345"/>
        <v>0.25526391991303499</v>
      </c>
      <c r="F2501" s="17">
        <f>$B$4-D2501-$B$4*$C$4</f>
        <v>694736.080086965</v>
      </c>
      <c r="G2501" s="16">
        <f t="shared" si="346"/>
        <v>0.30526391991303498</v>
      </c>
      <c r="H2501" s="17">
        <f t="shared" si="347"/>
        <v>76579.175973910504</v>
      </c>
      <c r="I2501" s="16">
        <f t="shared" si="348"/>
        <v>0.25526391991303499</v>
      </c>
      <c r="J2501" s="17">
        <f>$F$4-H2501-$G$4</f>
        <v>163420.82402608951</v>
      </c>
      <c r="K2501" s="16">
        <f t="shared" si="349"/>
        <v>0.455263919913035</v>
      </c>
      <c r="L2501" s="17">
        <f t="shared" si="351"/>
        <v>178684.74393912451</v>
      </c>
      <c r="M2501" s="16">
        <f t="shared" si="350"/>
        <v>0.25526391991303504</v>
      </c>
      <c r="N2501" s="17">
        <f t="shared" si="352"/>
        <v>531315.25606087549</v>
      </c>
      <c r="O2501" s="16">
        <f>($B$4*G2501-$F$4*K2501)/$H$4</f>
        <v>0.24097820562732072</v>
      </c>
    </row>
    <row r="2502" spans="2:15" x14ac:dyDescent="0.25">
      <c r="B2502" s="2">
        <f t="shared" si="353"/>
        <v>2487</v>
      </c>
      <c r="C2502" s="14">
        <v>2</v>
      </c>
      <c r="D2502" s="15">
        <v>268418.89159525099</v>
      </c>
      <c r="E2502" s="16">
        <f t="shared" si="345"/>
        <v>0.26841889159525101</v>
      </c>
      <c r="F2502" s="17">
        <f>$B$4-D2502-$B$4*$C$4</f>
        <v>681581.10840474907</v>
      </c>
      <c r="G2502" s="16">
        <f t="shared" si="346"/>
        <v>0.318418891595251</v>
      </c>
      <c r="H2502" s="17">
        <f t="shared" si="347"/>
        <v>80525.667478575298</v>
      </c>
      <c r="I2502" s="16">
        <f t="shared" si="348"/>
        <v>0.26841889159525101</v>
      </c>
      <c r="J2502" s="17">
        <f>$F$4-H2502-$G$4</f>
        <v>159474.33252142469</v>
      </c>
      <c r="K2502" s="16">
        <f t="shared" si="349"/>
        <v>0.46841889159525102</v>
      </c>
      <c r="L2502" s="17">
        <f t="shared" si="351"/>
        <v>187893.22411667567</v>
      </c>
      <c r="M2502" s="16">
        <f t="shared" si="350"/>
        <v>0.26841889159525095</v>
      </c>
      <c r="N2502" s="17">
        <f t="shared" si="352"/>
        <v>522106.77588332439</v>
      </c>
      <c r="O2502" s="16">
        <f>($B$4*G2502-$F$4*K2502)/$H$4</f>
        <v>0.25413317730953666</v>
      </c>
    </row>
    <row r="2503" spans="2:15" x14ac:dyDescent="0.25">
      <c r="B2503" s="2">
        <f t="shared" si="353"/>
        <v>2488</v>
      </c>
      <c r="C2503" s="14">
        <v>3</v>
      </c>
      <c r="D2503" s="15">
        <v>372089.37359233497</v>
      </c>
      <c r="E2503" s="16">
        <f t="shared" si="345"/>
        <v>0.37208937359233496</v>
      </c>
      <c r="F2503" s="17">
        <f>$B$4-D2503-$B$4*$C$4</f>
        <v>577910.62640766497</v>
      </c>
      <c r="G2503" s="16">
        <f t="shared" si="346"/>
        <v>0.42208937359233495</v>
      </c>
      <c r="H2503" s="17">
        <f t="shared" si="347"/>
        <v>111626.8120777005</v>
      </c>
      <c r="I2503" s="16">
        <f t="shared" si="348"/>
        <v>0.37208937359233496</v>
      </c>
      <c r="J2503" s="17">
        <f>$F$4-H2503-$G$4</f>
        <v>128373.18792229949</v>
      </c>
      <c r="K2503" s="16">
        <f t="shared" si="349"/>
        <v>0.57208937359233492</v>
      </c>
      <c r="L2503" s="17">
        <f t="shared" si="351"/>
        <v>260462.56151463446</v>
      </c>
      <c r="M2503" s="16">
        <f t="shared" si="350"/>
        <v>0.37208937359233496</v>
      </c>
      <c r="N2503" s="17">
        <f t="shared" si="352"/>
        <v>449537.43848536548</v>
      </c>
      <c r="O2503" s="16">
        <f>($B$4*G2503-$F$4*K2503)/$H$4</f>
        <v>0.35780365930662072</v>
      </c>
    </row>
    <row r="2504" spans="2:15" x14ac:dyDescent="0.25">
      <c r="B2504" s="2">
        <f t="shared" si="353"/>
        <v>2489</v>
      </c>
      <c r="C2504" s="14">
        <v>3</v>
      </c>
      <c r="D2504" s="15">
        <v>563256.40940035903</v>
      </c>
      <c r="E2504" s="16">
        <f t="shared" si="345"/>
        <v>0.56325640940035904</v>
      </c>
      <c r="F2504" s="17">
        <f>$B$4-D2504-$B$4*$C$4</f>
        <v>386743.59059964097</v>
      </c>
      <c r="G2504" s="16">
        <f t="shared" si="346"/>
        <v>0.61325640940035908</v>
      </c>
      <c r="H2504" s="17">
        <f t="shared" si="347"/>
        <v>168976.92282010769</v>
      </c>
      <c r="I2504" s="16">
        <f t="shared" si="348"/>
        <v>0.56325640940035893</v>
      </c>
      <c r="J2504" s="17">
        <f>$F$4-H2504-$G$4</f>
        <v>71023.077179892309</v>
      </c>
      <c r="K2504" s="16">
        <f t="shared" si="349"/>
        <v>0.76325640940035888</v>
      </c>
      <c r="L2504" s="17">
        <f t="shared" si="351"/>
        <v>394279.48658025137</v>
      </c>
      <c r="M2504" s="16">
        <f t="shared" si="350"/>
        <v>0.56325640940035915</v>
      </c>
      <c r="N2504" s="17">
        <f t="shared" si="352"/>
        <v>315720.51341974863</v>
      </c>
      <c r="O2504" s="16">
        <f>($B$4*G2504-$F$4*K2504)/$H$4</f>
        <v>0.5489706951146448</v>
      </c>
    </row>
    <row r="2505" spans="2:15" x14ac:dyDescent="0.25">
      <c r="B2505" s="2">
        <f t="shared" si="353"/>
        <v>2490</v>
      </c>
      <c r="C2505" s="14">
        <v>3</v>
      </c>
      <c r="D2505" s="15">
        <v>526478.38066758798</v>
      </c>
      <c r="E2505" s="16">
        <f t="shared" si="345"/>
        <v>0.52647838066758801</v>
      </c>
      <c r="F2505" s="17">
        <f>$B$4-D2505-$B$4*$C$4</f>
        <v>423521.61933241202</v>
      </c>
      <c r="G2505" s="16">
        <f t="shared" si="346"/>
        <v>0.57647838066758805</v>
      </c>
      <c r="H2505" s="17">
        <f t="shared" si="347"/>
        <v>157943.51420027638</v>
      </c>
      <c r="I2505" s="16">
        <f t="shared" si="348"/>
        <v>0.5264783806675879</v>
      </c>
      <c r="J2505" s="17">
        <f>$F$4-H2505-$G$4</f>
        <v>82056.485799723625</v>
      </c>
      <c r="K2505" s="16">
        <f t="shared" si="349"/>
        <v>0.72647838066758785</v>
      </c>
      <c r="L2505" s="17">
        <f t="shared" si="351"/>
        <v>368534.86646731163</v>
      </c>
      <c r="M2505" s="16">
        <f t="shared" si="350"/>
        <v>0.52647838066758801</v>
      </c>
      <c r="N2505" s="17">
        <f t="shared" si="352"/>
        <v>341465.13353268837</v>
      </c>
      <c r="O2505" s="16">
        <f>($B$4*G2505-$F$4*K2505)/$H$4</f>
        <v>0.51219266638187388</v>
      </c>
    </row>
    <row r="2506" spans="2:15" x14ac:dyDescent="0.25">
      <c r="B2506" s="2">
        <f t="shared" si="353"/>
        <v>2491</v>
      </c>
      <c r="C2506" s="14">
        <v>3</v>
      </c>
      <c r="D2506" s="15">
        <v>487222.669710644</v>
      </c>
      <c r="E2506" s="16">
        <f t="shared" si="345"/>
        <v>0.48722266971064399</v>
      </c>
      <c r="F2506" s="17">
        <f>$B$4-D2506-$B$4*$C$4</f>
        <v>462777.330289356</v>
      </c>
      <c r="G2506" s="16">
        <f t="shared" si="346"/>
        <v>0.53722266971064403</v>
      </c>
      <c r="H2506" s="17">
        <f t="shared" si="347"/>
        <v>146166.8009131932</v>
      </c>
      <c r="I2506" s="16">
        <f t="shared" si="348"/>
        <v>0.48722266971064404</v>
      </c>
      <c r="J2506" s="17">
        <f>$F$4-H2506-$G$4</f>
        <v>93833.199086806795</v>
      </c>
      <c r="K2506" s="16">
        <f t="shared" si="349"/>
        <v>0.68722266971064405</v>
      </c>
      <c r="L2506" s="17">
        <f t="shared" si="351"/>
        <v>341055.86879745079</v>
      </c>
      <c r="M2506" s="16">
        <f t="shared" si="350"/>
        <v>0.48722266971064399</v>
      </c>
      <c r="N2506" s="17">
        <f t="shared" si="352"/>
        <v>368944.13120254921</v>
      </c>
      <c r="O2506" s="16">
        <f>($B$4*G2506-$F$4*K2506)/$H$4</f>
        <v>0.47293695542492981</v>
      </c>
    </row>
    <row r="2507" spans="2:15" x14ac:dyDescent="0.25">
      <c r="B2507" s="2">
        <f t="shared" si="353"/>
        <v>2492</v>
      </c>
      <c r="C2507" s="14">
        <v>1</v>
      </c>
      <c r="D2507" s="15">
        <v>141257.41337012401</v>
      </c>
      <c r="E2507" s="16">
        <f t="shared" si="345"/>
        <v>0.14125741337012401</v>
      </c>
      <c r="F2507" s="17">
        <f>$B$4-D2507-$B$4*$C$4</f>
        <v>808742.58662987594</v>
      </c>
      <c r="G2507" s="16">
        <f t="shared" si="346"/>
        <v>0.19125741337012403</v>
      </c>
      <c r="H2507" s="17">
        <f t="shared" si="347"/>
        <v>42377.2240110372</v>
      </c>
      <c r="I2507" s="16">
        <f t="shared" si="348"/>
        <v>0.14125741337012401</v>
      </c>
      <c r="J2507" s="17">
        <f>$F$4-H2507-$G$4</f>
        <v>197622.77598896279</v>
      </c>
      <c r="K2507" s="16">
        <f t="shared" si="349"/>
        <v>0.34125741337012405</v>
      </c>
      <c r="L2507" s="17">
        <f t="shared" si="351"/>
        <v>98880.189359086799</v>
      </c>
      <c r="M2507" s="16">
        <f t="shared" si="350"/>
        <v>0.14125741337012399</v>
      </c>
      <c r="N2507" s="17">
        <f t="shared" si="352"/>
        <v>611119.8106409132</v>
      </c>
      <c r="O2507" s="16">
        <f>($B$4*G2507-$F$4*K2507)/$H$4</f>
        <v>0.12697169908440972</v>
      </c>
    </row>
    <row r="2508" spans="2:15" x14ac:dyDescent="0.25">
      <c r="B2508" s="2">
        <f t="shared" si="353"/>
        <v>2493</v>
      </c>
      <c r="C2508" s="14">
        <v>3</v>
      </c>
      <c r="D2508" s="15">
        <v>500285.06012518698</v>
      </c>
      <c r="E2508" s="16">
        <f t="shared" si="345"/>
        <v>0.50028506012518703</v>
      </c>
      <c r="F2508" s="17">
        <f>$B$4-D2508-$B$4*$C$4</f>
        <v>449714.93987481302</v>
      </c>
      <c r="G2508" s="16">
        <f t="shared" si="346"/>
        <v>0.55028506012518708</v>
      </c>
      <c r="H2508" s="17">
        <f t="shared" si="347"/>
        <v>150085.51803755609</v>
      </c>
      <c r="I2508" s="16">
        <f t="shared" si="348"/>
        <v>0.50028506012518692</v>
      </c>
      <c r="J2508" s="17">
        <f>$F$4-H2508-$G$4</f>
        <v>89914.481962443911</v>
      </c>
      <c r="K2508" s="16">
        <f t="shared" si="349"/>
        <v>0.70028506012518688</v>
      </c>
      <c r="L2508" s="17">
        <f t="shared" si="351"/>
        <v>350199.54208763089</v>
      </c>
      <c r="M2508" s="16">
        <f t="shared" si="350"/>
        <v>0.50028506012518703</v>
      </c>
      <c r="N2508" s="17">
        <f t="shared" si="352"/>
        <v>359800.45791236911</v>
      </c>
      <c r="O2508" s="16">
        <f>($B$4*G2508-$F$4*K2508)/$H$4</f>
        <v>0.4859993458394728</v>
      </c>
    </row>
    <row r="2509" spans="2:15" x14ac:dyDescent="0.25">
      <c r="B2509" s="2">
        <f t="shared" si="353"/>
        <v>2494</v>
      </c>
      <c r="C2509" s="14">
        <v>1</v>
      </c>
      <c r="D2509" s="15">
        <v>157828.46459432601</v>
      </c>
      <c r="E2509" s="16">
        <f t="shared" si="345"/>
        <v>0.15782846459432601</v>
      </c>
      <c r="F2509" s="17">
        <f>$B$4-D2509-$B$4*$C$4</f>
        <v>792171.53540567402</v>
      </c>
      <c r="G2509" s="16">
        <f t="shared" si="346"/>
        <v>0.20782846459432602</v>
      </c>
      <c r="H2509" s="17">
        <f t="shared" si="347"/>
        <v>47348.539378297799</v>
      </c>
      <c r="I2509" s="16">
        <f t="shared" si="348"/>
        <v>0.15782846459432601</v>
      </c>
      <c r="J2509" s="17">
        <f>$F$4-H2509-$G$4</f>
        <v>192651.46062170219</v>
      </c>
      <c r="K2509" s="16">
        <f t="shared" si="349"/>
        <v>0.35782846459432605</v>
      </c>
      <c r="L2509" s="17">
        <f t="shared" si="351"/>
        <v>110479.9252160282</v>
      </c>
      <c r="M2509" s="16">
        <f t="shared" si="350"/>
        <v>0.15782846459432601</v>
      </c>
      <c r="N2509" s="17">
        <f t="shared" si="352"/>
        <v>599520.07478397177</v>
      </c>
      <c r="O2509" s="16">
        <f>($B$4*G2509-$F$4*K2509)/$H$4</f>
        <v>0.14354275030861169</v>
      </c>
    </row>
    <row r="2510" spans="2:15" x14ac:dyDescent="0.25">
      <c r="B2510" s="2">
        <f t="shared" si="353"/>
        <v>2495</v>
      </c>
      <c r="C2510" s="14">
        <v>5</v>
      </c>
      <c r="D2510" s="15">
        <v>905525.10864129395</v>
      </c>
      <c r="E2510" s="16">
        <f t="shared" si="345"/>
        <v>0.90552510864129399</v>
      </c>
      <c r="F2510" s="17">
        <f>$B$4-D2510-$B$4*$C$4</f>
        <v>44474.891358706052</v>
      </c>
      <c r="G2510" s="16">
        <f t="shared" si="346"/>
        <v>0.95552510864129403</v>
      </c>
      <c r="H2510" s="17">
        <f t="shared" si="347"/>
        <v>271657.53259238816</v>
      </c>
      <c r="I2510" s="16">
        <f t="shared" si="348"/>
        <v>0.90552510864129387</v>
      </c>
      <c r="J2510" s="17">
        <f>$F$4-H2510-$G$4</f>
        <v>-31657.532592388161</v>
      </c>
      <c r="K2510" s="16">
        <f t="shared" si="349"/>
        <v>1.1055251086412938</v>
      </c>
      <c r="L2510" s="17">
        <f t="shared" si="351"/>
        <v>633867.57604890573</v>
      </c>
      <c r="M2510" s="16">
        <f t="shared" si="350"/>
        <v>0.90552510864129387</v>
      </c>
      <c r="N2510" s="17">
        <f t="shared" si="352"/>
        <v>76132.423951094213</v>
      </c>
      <c r="O2510" s="16">
        <f>($B$4*G2510-$F$4*K2510)/$H$4</f>
        <v>0.89123939435557997</v>
      </c>
    </row>
    <row r="2511" spans="2:15" x14ac:dyDescent="0.25">
      <c r="B2511" s="2">
        <f t="shared" si="353"/>
        <v>2496</v>
      </c>
      <c r="C2511" s="14">
        <v>1</v>
      </c>
      <c r="D2511" s="15">
        <v>120508.15627042099</v>
      </c>
      <c r="E2511" s="16">
        <f t="shared" si="345"/>
        <v>0.120508156270421</v>
      </c>
      <c r="F2511" s="17">
        <f>$B$4-D2511-$B$4*$C$4</f>
        <v>829491.84372957901</v>
      </c>
      <c r="G2511" s="16">
        <f t="shared" si="346"/>
        <v>0.17050815627042099</v>
      </c>
      <c r="H2511" s="17">
        <f t="shared" si="347"/>
        <v>36152.4468811263</v>
      </c>
      <c r="I2511" s="16">
        <f t="shared" si="348"/>
        <v>0.120508156270421</v>
      </c>
      <c r="J2511" s="17">
        <f>$F$4-H2511-$G$4</f>
        <v>203847.55311887368</v>
      </c>
      <c r="K2511" s="16">
        <f t="shared" si="349"/>
        <v>0.32050815627042101</v>
      </c>
      <c r="L2511" s="17">
        <f t="shared" si="351"/>
        <v>84355.709389294701</v>
      </c>
      <c r="M2511" s="16">
        <f t="shared" si="350"/>
        <v>0.120508156270421</v>
      </c>
      <c r="N2511" s="17">
        <f t="shared" si="352"/>
        <v>625644.29061070527</v>
      </c>
      <c r="O2511" s="16">
        <f>($B$4*G2511-$F$4*K2511)/$H$4</f>
        <v>0.10622244198470669</v>
      </c>
    </row>
    <row r="2512" spans="2:15" x14ac:dyDescent="0.25">
      <c r="B2512" s="2">
        <f t="shared" si="353"/>
        <v>2497</v>
      </c>
      <c r="C2512" s="14">
        <v>5</v>
      </c>
      <c r="D2512" s="15">
        <v>850491.25178377796</v>
      </c>
      <c r="E2512" s="16">
        <f t="shared" ref="E2512:E2575" si="354">D2512/$B$4</f>
        <v>0.85049125178377794</v>
      </c>
      <c r="F2512" s="17">
        <f>$B$4-D2512-$B$4*$C$4</f>
        <v>99508.74821622204</v>
      </c>
      <c r="G2512" s="16">
        <f t="shared" ref="G2512:G2575" si="355">E2512+$C$4</f>
        <v>0.90049125178377798</v>
      </c>
      <c r="H2512" s="17">
        <f t="shared" ref="H2512:H2575" si="356">D2512*$D$4</f>
        <v>255147.37553513338</v>
      </c>
      <c r="I2512" s="16">
        <f t="shared" ref="I2512:I2575" si="357">H2512/$F$4</f>
        <v>0.85049125178377794</v>
      </c>
      <c r="J2512" s="17">
        <f>$F$4-H2512-$G$4</f>
        <v>-15147.375535133382</v>
      </c>
      <c r="K2512" s="16">
        <f t="shared" ref="K2512:K2575" si="358">I2512+$E$4</f>
        <v>1.0504912517837779</v>
      </c>
      <c r="L2512" s="17">
        <f t="shared" si="351"/>
        <v>595343.87624864455</v>
      </c>
      <c r="M2512" s="16">
        <f t="shared" ref="M2512:M2575" si="359">L2512/$H$4</f>
        <v>0.85049125178377794</v>
      </c>
      <c r="N2512" s="17">
        <f t="shared" si="352"/>
        <v>114656.12375135542</v>
      </c>
      <c r="O2512" s="16">
        <f>($B$4*G2512-$F$4*K2512)/$H$4</f>
        <v>0.83620553749806381</v>
      </c>
    </row>
    <row r="2513" spans="2:15" x14ac:dyDescent="0.25">
      <c r="B2513" s="2">
        <f t="shared" si="353"/>
        <v>2498</v>
      </c>
      <c r="C2513" s="14">
        <v>4</v>
      </c>
      <c r="D2513" s="15">
        <v>571206.72602002905</v>
      </c>
      <c r="E2513" s="16">
        <f t="shared" si="354"/>
        <v>0.57120672602002909</v>
      </c>
      <c r="F2513" s="17">
        <f>$B$4-D2513-$B$4*$C$4</f>
        <v>378793.27397997095</v>
      </c>
      <c r="G2513" s="16">
        <f t="shared" si="355"/>
        <v>0.62120672602002913</v>
      </c>
      <c r="H2513" s="17">
        <f t="shared" si="356"/>
        <v>171362.01780600872</v>
      </c>
      <c r="I2513" s="16">
        <f t="shared" si="357"/>
        <v>0.57120672602002909</v>
      </c>
      <c r="J2513" s="17">
        <f>$F$4-H2513-$G$4</f>
        <v>68637.98219399128</v>
      </c>
      <c r="K2513" s="16">
        <f t="shared" si="358"/>
        <v>0.77120672602002904</v>
      </c>
      <c r="L2513" s="17">
        <f t="shared" ref="L2513:L2576" si="360">D2513-H2513</f>
        <v>399844.70821402036</v>
      </c>
      <c r="M2513" s="16">
        <f t="shared" si="359"/>
        <v>0.57120672602002909</v>
      </c>
      <c r="N2513" s="17">
        <f t="shared" ref="N2513:N2576" si="361">F2513-J2513</f>
        <v>310155.29178597964</v>
      </c>
      <c r="O2513" s="16">
        <f>($B$4*G2513-$F$4*K2513)/$H$4</f>
        <v>0.55692101173431496</v>
      </c>
    </row>
    <row r="2514" spans="2:15" x14ac:dyDescent="0.25">
      <c r="B2514" s="2">
        <f t="shared" ref="B2514:B2577" si="362">B2513+1</f>
        <v>2499</v>
      </c>
      <c r="C2514" s="14">
        <v>1</v>
      </c>
      <c r="D2514" s="15">
        <v>140763.55371400499</v>
      </c>
      <c r="E2514" s="16">
        <f t="shared" si="354"/>
        <v>0.14076355371400498</v>
      </c>
      <c r="F2514" s="17">
        <f>$B$4-D2514-$B$4*$C$4</f>
        <v>809236.44628599496</v>
      </c>
      <c r="G2514" s="16">
        <f t="shared" si="355"/>
        <v>0.190763553714005</v>
      </c>
      <c r="H2514" s="17">
        <f t="shared" si="356"/>
        <v>42229.066114201494</v>
      </c>
      <c r="I2514" s="16">
        <f t="shared" si="357"/>
        <v>0.14076355371400498</v>
      </c>
      <c r="J2514" s="17">
        <f>$F$4-H2514-$G$4</f>
        <v>197770.9338857985</v>
      </c>
      <c r="K2514" s="16">
        <f t="shared" si="358"/>
        <v>0.34076355371400502</v>
      </c>
      <c r="L2514" s="17">
        <f t="shared" si="360"/>
        <v>98534.487599803484</v>
      </c>
      <c r="M2514" s="16">
        <f t="shared" si="359"/>
        <v>0.14076355371400498</v>
      </c>
      <c r="N2514" s="17">
        <f t="shared" si="361"/>
        <v>611465.5124001964</v>
      </c>
      <c r="O2514" s="16">
        <f>($B$4*G2514-$F$4*K2514)/$H$4</f>
        <v>0.12647783942829069</v>
      </c>
    </row>
    <row r="2515" spans="2:15" x14ac:dyDescent="0.25">
      <c r="B2515" s="2">
        <f t="shared" si="362"/>
        <v>2500</v>
      </c>
      <c r="C2515" s="14">
        <v>2</v>
      </c>
      <c r="D2515" s="15">
        <v>339174.995629485</v>
      </c>
      <c r="E2515" s="16">
        <f t="shared" si="354"/>
        <v>0.339174995629485</v>
      </c>
      <c r="F2515" s="17">
        <f>$B$4-D2515-$B$4*$C$4</f>
        <v>610825.004370515</v>
      </c>
      <c r="G2515" s="16">
        <f t="shared" si="355"/>
        <v>0.38917499562948499</v>
      </c>
      <c r="H2515" s="17">
        <f t="shared" si="356"/>
        <v>101752.4986888455</v>
      </c>
      <c r="I2515" s="16">
        <f t="shared" si="357"/>
        <v>0.339174995629485</v>
      </c>
      <c r="J2515" s="17">
        <f>$F$4-H2515-$G$4</f>
        <v>138247.50131115451</v>
      </c>
      <c r="K2515" s="16">
        <f t="shared" si="358"/>
        <v>0.53917499562948501</v>
      </c>
      <c r="L2515" s="17">
        <f t="shared" si="360"/>
        <v>237422.49694063951</v>
      </c>
      <c r="M2515" s="16">
        <f t="shared" si="359"/>
        <v>0.339174995629485</v>
      </c>
      <c r="N2515" s="17">
        <f t="shared" si="361"/>
        <v>472577.50305936049</v>
      </c>
      <c r="O2515" s="16">
        <f>($B$4*G2515-$F$4*K2515)/$H$4</f>
        <v>0.32488928134377071</v>
      </c>
    </row>
    <row r="2516" spans="2:15" x14ac:dyDescent="0.25">
      <c r="B2516" s="2">
        <f t="shared" si="362"/>
        <v>2501</v>
      </c>
      <c r="C2516" s="14">
        <v>3</v>
      </c>
      <c r="D2516" s="15">
        <v>340376.35197830998</v>
      </c>
      <c r="E2516" s="16">
        <f t="shared" si="354"/>
        <v>0.34037635197830995</v>
      </c>
      <c r="F2516" s="17">
        <f>$B$4-D2516-$B$4*$C$4</f>
        <v>609623.64802169008</v>
      </c>
      <c r="G2516" s="16">
        <f t="shared" si="355"/>
        <v>0.39037635197830994</v>
      </c>
      <c r="H2516" s="17">
        <f t="shared" si="356"/>
        <v>102112.90559349299</v>
      </c>
      <c r="I2516" s="16">
        <f t="shared" si="357"/>
        <v>0.34037635197830995</v>
      </c>
      <c r="J2516" s="17">
        <f>$F$4-H2516-$G$4</f>
        <v>137887.09440650701</v>
      </c>
      <c r="K2516" s="16">
        <f t="shared" si="358"/>
        <v>0.54037635197831002</v>
      </c>
      <c r="L2516" s="17">
        <f t="shared" si="360"/>
        <v>238263.44638481698</v>
      </c>
      <c r="M2516" s="16">
        <f t="shared" si="359"/>
        <v>0.34037635197830995</v>
      </c>
      <c r="N2516" s="17">
        <f t="shared" si="361"/>
        <v>471736.5536151831</v>
      </c>
      <c r="O2516" s="16">
        <f>($B$4*G2516-$F$4*K2516)/$H$4</f>
        <v>0.32609063769259561</v>
      </c>
    </row>
    <row r="2517" spans="2:15" x14ac:dyDescent="0.25">
      <c r="B2517" s="2">
        <f t="shared" si="362"/>
        <v>2502</v>
      </c>
      <c r="C2517" s="14">
        <v>3</v>
      </c>
      <c r="D2517" s="15">
        <v>459446.45966230799</v>
      </c>
      <c r="E2517" s="16">
        <f t="shared" si="354"/>
        <v>0.45944645966230796</v>
      </c>
      <c r="F2517" s="17">
        <f>$B$4-D2517-$B$4*$C$4</f>
        <v>490553.54033769201</v>
      </c>
      <c r="G2517" s="16">
        <f t="shared" si="355"/>
        <v>0.50944645966230795</v>
      </c>
      <c r="H2517" s="17">
        <f t="shared" si="356"/>
        <v>137833.93789869238</v>
      </c>
      <c r="I2517" s="16">
        <f t="shared" si="357"/>
        <v>0.45944645966230796</v>
      </c>
      <c r="J2517" s="17">
        <f>$F$4-H2517-$G$4</f>
        <v>102166.06210130762</v>
      </c>
      <c r="K2517" s="16">
        <f t="shared" si="358"/>
        <v>0.65944645966230797</v>
      </c>
      <c r="L2517" s="17">
        <f t="shared" si="360"/>
        <v>321612.5217636156</v>
      </c>
      <c r="M2517" s="16">
        <f t="shared" si="359"/>
        <v>0.45944645966230802</v>
      </c>
      <c r="N2517" s="17">
        <f t="shared" si="361"/>
        <v>388387.4782363844</v>
      </c>
      <c r="O2517" s="16">
        <f>($B$4*G2517-$F$4*K2517)/$H$4</f>
        <v>0.44516074537659361</v>
      </c>
    </row>
    <row r="2518" spans="2:15" x14ac:dyDescent="0.25">
      <c r="B2518" s="2">
        <f t="shared" si="362"/>
        <v>2503</v>
      </c>
      <c r="C2518" s="14">
        <v>2</v>
      </c>
      <c r="D2518" s="15">
        <v>375572.86510549497</v>
      </c>
      <c r="E2518" s="16">
        <f t="shared" si="354"/>
        <v>0.37557286510549498</v>
      </c>
      <c r="F2518" s="17">
        <f>$B$4-D2518-$B$4*$C$4</f>
        <v>574427.13489450503</v>
      </c>
      <c r="G2518" s="16">
        <f t="shared" si="355"/>
        <v>0.42557286510549497</v>
      </c>
      <c r="H2518" s="17">
        <f t="shared" si="356"/>
        <v>112671.85953164849</v>
      </c>
      <c r="I2518" s="16">
        <f t="shared" si="357"/>
        <v>0.37557286510549498</v>
      </c>
      <c r="J2518" s="17">
        <f>$F$4-H2518-$G$4</f>
        <v>127328.14046835151</v>
      </c>
      <c r="K2518" s="16">
        <f t="shared" si="358"/>
        <v>0.57557286510549499</v>
      </c>
      <c r="L2518" s="17">
        <f t="shared" si="360"/>
        <v>262901.00557384652</v>
      </c>
      <c r="M2518" s="16">
        <f t="shared" si="359"/>
        <v>0.37557286510549504</v>
      </c>
      <c r="N2518" s="17">
        <f t="shared" si="361"/>
        <v>447098.99442615348</v>
      </c>
      <c r="O2518" s="16">
        <f>($B$4*G2518-$F$4*K2518)/$H$4</f>
        <v>0.36128715081978069</v>
      </c>
    </row>
    <row r="2519" spans="2:15" x14ac:dyDescent="0.25">
      <c r="B2519" s="2">
        <f t="shared" si="362"/>
        <v>2504</v>
      </c>
      <c r="C2519" s="14">
        <v>6</v>
      </c>
      <c r="D2519" s="15">
        <v>943803.36775628605</v>
      </c>
      <c r="E2519" s="16">
        <f t="shared" si="354"/>
        <v>0.94380336775628604</v>
      </c>
      <c r="F2519" s="17">
        <f>$B$4-D2519-$B$4*$C$4</f>
        <v>6196.6322437139461</v>
      </c>
      <c r="G2519" s="16">
        <f t="shared" si="355"/>
        <v>0.99380336775628608</v>
      </c>
      <c r="H2519" s="17">
        <f t="shared" si="356"/>
        <v>283141.01032688579</v>
      </c>
      <c r="I2519" s="16">
        <f t="shared" si="357"/>
        <v>0.94380336775628593</v>
      </c>
      <c r="J2519" s="17">
        <f>$F$4-H2519-$G$4</f>
        <v>-43141.010326885793</v>
      </c>
      <c r="K2519" s="16">
        <f t="shared" si="358"/>
        <v>1.143803367756286</v>
      </c>
      <c r="L2519" s="17">
        <f t="shared" si="360"/>
        <v>660662.35742940032</v>
      </c>
      <c r="M2519" s="16">
        <f t="shared" si="359"/>
        <v>0.94380336775628615</v>
      </c>
      <c r="N2519" s="17">
        <f t="shared" si="361"/>
        <v>49337.642570599739</v>
      </c>
      <c r="O2519" s="16">
        <f>($B$4*G2519-$F$4*K2519)/$H$4</f>
        <v>0.92951765347057191</v>
      </c>
    </row>
    <row r="2520" spans="2:15" x14ac:dyDescent="0.25">
      <c r="B2520" s="2">
        <f t="shared" si="362"/>
        <v>2505</v>
      </c>
      <c r="C2520" s="14">
        <v>4</v>
      </c>
      <c r="D2520" s="15">
        <v>534547.13213501999</v>
      </c>
      <c r="E2520" s="16">
        <f t="shared" si="354"/>
        <v>0.53454713213502003</v>
      </c>
      <c r="F2520" s="17">
        <f>$B$4-D2520-$B$4*$C$4</f>
        <v>415452.86786498001</v>
      </c>
      <c r="G2520" s="16">
        <f t="shared" si="355"/>
        <v>0.58454713213502008</v>
      </c>
      <c r="H2520" s="17">
        <f t="shared" si="356"/>
        <v>160364.13964050598</v>
      </c>
      <c r="I2520" s="16">
        <f t="shared" si="357"/>
        <v>0.53454713213501992</v>
      </c>
      <c r="J2520" s="17">
        <f>$F$4-H2520-$G$4</f>
        <v>79635.860359494021</v>
      </c>
      <c r="K2520" s="16">
        <f t="shared" si="358"/>
        <v>0.73454713213501988</v>
      </c>
      <c r="L2520" s="17">
        <f t="shared" si="360"/>
        <v>374182.99249451398</v>
      </c>
      <c r="M2520" s="16">
        <f t="shared" si="359"/>
        <v>0.53454713213501992</v>
      </c>
      <c r="N2520" s="17">
        <f t="shared" si="361"/>
        <v>335817.00750548602</v>
      </c>
      <c r="O2520" s="16">
        <f>($B$4*G2520-$F$4*K2520)/$H$4</f>
        <v>0.52026141784930591</v>
      </c>
    </row>
    <row r="2521" spans="2:15" x14ac:dyDescent="0.25">
      <c r="B2521" s="2">
        <f t="shared" si="362"/>
        <v>2506</v>
      </c>
      <c r="C2521" s="14">
        <v>3</v>
      </c>
      <c r="D2521" s="15">
        <v>363308.21581193001</v>
      </c>
      <c r="E2521" s="16">
        <f t="shared" si="354"/>
        <v>0.36330821581193001</v>
      </c>
      <c r="F2521" s="17">
        <f>$B$4-D2521-$B$4*$C$4</f>
        <v>586691.78418806999</v>
      </c>
      <c r="G2521" s="16">
        <f t="shared" si="355"/>
        <v>0.41330821581193</v>
      </c>
      <c r="H2521" s="17">
        <f t="shared" si="356"/>
        <v>108992.464743579</v>
      </c>
      <c r="I2521" s="16">
        <f t="shared" si="357"/>
        <v>0.36330821581193001</v>
      </c>
      <c r="J2521" s="17">
        <f>$F$4-H2521-$G$4</f>
        <v>131007.53525642102</v>
      </c>
      <c r="K2521" s="16">
        <f t="shared" si="358"/>
        <v>0.56330821581193002</v>
      </c>
      <c r="L2521" s="17">
        <f t="shared" si="360"/>
        <v>254315.75106835103</v>
      </c>
      <c r="M2521" s="16">
        <f t="shared" si="359"/>
        <v>0.36330821581193007</v>
      </c>
      <c r="N2521" s="17">
        <f t="shared" si="361"/>
        <v>455684.24893164897</v>
      </c>
      <c r="O2521" s="16">
        <f>($B$4*G2521-$F$4*K2521)/$H$4</f>
        <v>0.34902250152621572</v>
      </c>
    </row>
    <row r="2522" spans="2:15" x14ac:dyDescent="0.25">
      <c r="B2522" s="2">
        <f t="shared" si="362"/>
        <v>2507</v>
      </c>
      <c r="C2522" s="14">
        <v>4</v>
      </c>
      <c r="D2522" s="15">
        <v>492293.00926546502</v>
      </c>
      <c r="E2522" s="16">
        <f t="shared" si="354"/>
        <v>0.49229300926546504</v>
      </c>
      <c r="F2522" s="17">
        <f>$B$4-D2522-$B$4*$C$4</f>
        <v>457706.99073453498</v>
      </c>
      <c r="G2522" s="16">
        <f t="shared" si="355"/>
        <v>0.54229300926546509</v>
      </c>
      <c r="H2522" s="17">
        <f t="shared" si="356"/>
        <v>147687.90277963949</v>
      </c>
      <c r="I2522" s="16">
        <f t="shared" si="357"/>
        <v>0.49229300926546499</v>
      </c>
      <c r="J2522" s="17">
        <f>$F$4-H2522-$G$4</f>
        <v>92312.097220360505</v>
      </c>
      <c r="K2522" s="16">
        <f t="shared" si="358"/>
        <v>0.692293009265465</v>
      </c>
      <c r="L2522" s="17">
        <f t="shared" si="360"/>
        <v>344605.1064858255</v>
      </c>
      <c r="M2522" s="16">
        <f t="shared" si="359"/>
        <v>0.49229300926546499</v>
      </c>
      <c r="N2522" s="17">
        <f t="shared" si="361"/>
        <v>365394.8935141745</v>
      </c>
      <c r="O2522" s="16">
        <f>($B$4*G2522-$F$4*K2522)/$H$4</f>
        <v>0.47800729497975086</v>
      </c>
    </row>
    <row r="2523" spans="2:15" x14ac:dyDescent="0.25">
      <c r="B2523" s="2">
        <f t="shared" si="362"/>
        <v>2508</v>
      </c>
      <c r="C2523" s="14">
        <v>2</v>
      </c>
      <c r="D2523" s="15">
        <v>268946.62869031401</v>
      </c>
      <c r="E2523" s="16">
        <f t="shared" si="354"/>
        <v>0.26894662869031399</v>
      </c>
      <c r="F2523" s="17">
        <f>$B$4-D2523-$B$4*$C$4</f>
        <v>681053.37130968599</v>
      </c>
      <c r="G2523" s="16">
        <f t="shared" si="355"/>
        <v>0.31894662869031398</v>
      </c>
      <c r="H2523" s="17">
        <f t="shared" si="356"/>
        <v>80683.988607094201</v>
      </c>
      <c r="I2523" s="16">
        <f t="shared" si="357"/>
        <v>0.26894662869031399</v>
      </c>
      <c r="J2523" s="17">
        <f>$F$4-H2523-$G$4</f>
        <v>159316.01139290578</v>
      </c>
      <c r="K2523" s="16">
        <f t="shared" si="358"/>
        <v>0.468946628690314</v>
      </c>
      <c r="L2523" s="17">
        <f t="shared" si="360"/>
        <v>188262.6400832198</v>
      </c>
      <c r="M2523" s="16">
        <f t="shared" si="359"/>
        <v>0.26894662869031399</v>
      </c>
      <c r="N2523" s="17">
        <f t="shared" si="361"/>
        <v>521737.3599167802</v>
      </c>
      <c r="O2523" s="16">
        <f>($B$4*G2523-$F$4*K2523)/$H$4</f>
        <v>0.25466091440459965</v>
      </c>
    </row>
    <row r="2524" spans="2:15" x14ac:dyDescent="0.25">
      <c r="B2524" s="2">
        <f t="shared" si="362"/>
        <v>2509</v>
      </c>
      <c r="C2524" s="14">
        <v>3</v>
      </c>
      <c r="D2524" s="15">
        <v>431672.85043251398</v>
      </c>
      <c r="E2524" s="16">
        <f t="shared" si="354"/>
        <v>0.43167285043251397</v>
      </c>
      <c r="F2524" s="17">
        <f>$B$4-D2524-$B$4*$C$4</f>
        <v>518327.14956748602</v>
      </c>
      <c r="G2524" s="16">
        <f t="shared" si="355"/>
        <v>0.48167285043251395</v>
      </c>
      <c r="H2524" s="17">
        <f t="shared" si="356"/>
        <v>129501.85512975419</v>
      </c>
      <c r="I2524" s="16">
        <f t="shared" si="357"/>
        <v>0.43167285043251397</v>
      </c>
      <c r="J2524" s="17">
        <f>$F$4-H2524-$G$4</f>
        <v>110498.14487024583</v>
      </c>
      <c r="K2524" s="16">
        <f t="shared" si="358"/>
        <v>0.63167285043251398</v>
      </c>
      <c r="L2524" s="17">
        <f t="shared" si="360"/>
        <v>302170.99530275981</v>
      </c>
      <c r="M2524" s="16">
        <f t="shared" si="359"/>
        <v>0.43167285043251402</v>
      </c>
      <c r="N2524" s="17">
        <f t="shared" si="361"/>
        <v>407829.00469724019</v>
      </c>
      <c r="O2524" s="16">
        <f>($B$4*G2524-$F$4*K2524)/$H$4</f>
        <v>0.41738713614679973</v>
      </c>
    </row>
    <row r="2525" spans="2:15" x14ac:dyDescent="0.25">
      <c r="B2525" s="2">
        <f t="shared" si="362"/>
        <v>2510</v>
      </c>
      <c r="C2525" s="14">
        <v>3</v>
      </c>
      <c r="D2525" s="15">
        <v>557837.69985777698</v>
      </c>
      <c r="E2525" s="16">
        <f t="shared" si="354"/>
        <v>0.55783769985777698</v>
      </c>
      <c r="F2525" s="17">
        <f>$B$4-D2525-$B$4*$C$4</f>
        <v>392162.30014222302</v>
      </c>
      <c r="G2525" s="16">
        <f t="shared" si="355"/>
        <v>0.60783769985777703</v>
      </c>
      <c r="H2525" s="17">
        <f t="shared" si="356"/>
        <v>167351.30995733308</v>
      </c>
      <c r="I2525" s="16">
        <f t="shared" si="357"/>
        <v>0.55783769985777698</v>
      </c>
      <c r="J2525" s="17">
        <f>$F$4-H2525-$G$4</f>
        <v>72648.690042666916</v>
      </c>
      <c r="K2525" s="16">
        <f t="shared" si="358"/>
        <v>0.75783769985777694</v>
      </c>
      <c r="L2525" s="17">
        <f t="shared" si="360"/>
        <v>390486.3899004439</v>
      </c>
      <c r="M2525" s="16">
        <f t="shared" si="359"/>
        <v>0.55783769985777698</v>
      </c>
      <c r="N2525" s="17">
        <f t="shared" si="361"/>
        <v>319513.6100995561</v>
      </c>
      <c r="O2525" s="16">
        <f>($B$4*G2525-$F$4*K2525)/$H$4</f>
        <v>0.54355198557206275</v>
      </c>
    </row>
    <row r="2526" spans="2:15" x14ac:dyDescent="0.25">
      <c r="B2526" s="2">
        <f t="shared" si="362"/>
        <v>2511</v>
      </c>
      <c r="C2526" s="14">
        <v>3</v>
      </c>
      <c r="D2526" s="15">
        <v>426762.75377676601</v>
      </c>
      <c r="E2526" s="16">
        <f t="shared" si="354"/>
        <v>0.42676275377676604</v>
      </c>
      <c r="F2526" s="17">
        <f>$B$4-D2526-$B$4*$C$4</f>
        <v>523237.24622323399</v>
      </c>
      <c r="G2526" s="16">
        <f t="shared" si="355"/>
        <v>0.47676275377676602</v>
      </c>
      <c r="H2526" s="17">
        <f t="shared" si="356"/>
        <v>128028.8261330298</v>
      </c>
      <c r="I2526" s="16">
        <f t="shared" si="357"/>
        <v>0.42676275377676598</v>
      </c>
      <c r="J2526" s="17">
        <f>$F$4-H2526-$G$4</f>
        <v>111971.1738669702</v>
      </c>
      <c r="K2526" s="16">
        <f t="shared" si="358"/>
        <v>0.62676275377676594</v>
      </c>
      <c r="L2526" s="17">
        <f t="shared" si="360"/>
        <v>298733.92764373624</v>
      </c>
      <c r="M2526" s="16">
        <f t="shared" si="359"/>
        <v>0.42676275377676604</v>
      </c>
      <c r="N2526" s="17">
        <f t="shared" si="361"/>
        <v>411266.07235626376</v>
      </c>
      <c r="O2526" s="16">
        <f>($B$4*G2526-$F$4*K2526)/$H$4</f>
        <v>0.4124770394910518</v>
      </c>
    </row>
    <row r="2527" spans="2:15" x14ac:dyDescent="0.25">
      <c r="B2527" s="2">
        <f t="shared" si="362"/>
        <v>2512</v>
      </c>
      <c r="C2527" s="14">
        <v>4</v>
      </c>
      <c r="D2527" s="15">
        <v>630845.05731051695</v>
      </c>
      <c r="E2527" s="16">
        <f t="shared" si="354"/>
        <v>0.63084505731051699</v>
      </c>
      <c r="F2527" s="17">
        <f>$B$4-D2527-$B$4*$C$4</f>
        <v>319154.94268948305</v>
      </c>
      <c r="G2527" s="16">
        <f t="shared" si="355"/>
        <v>0.68084505731051703</v>
      </c>
      <c r="H2527" s="17">
        <f t="shared" si="356"/>
        <v>189253.51719315507</v>
      </c>
      <c r="I2527" s="16">
        <f t="shared" si="357"/>
        <v>0.63084505731051688</v>
      </c>
      <c r="J2527" s="17">
        <f>$F$4-H2527-$G$4</f>
        <v>50746.482806844928</v>
      </c>
      <c r="K2527" s="16">
        <f t="shared" si="358"/>
        <v>0.83084505731051683</v>
      </c>
      <c r="L2527" s="17">
        <f t="shared" si="360"/>
        <v>441591.54011736187</v>
      </c>
      <c r="M2527" s="16">
        <f t="shared" si="359"/>
        <v>0.63084505731051699</v>
      </c>
      <c r="N2527" s="17">
        <f t="shared" si="361"/>
        <v>268408.45988263813</v>
      </c>
      <c r="O2527" s="16">
        <f>($B$4*G2527-$F$4*K2527)/$H$4</f>
        <v>0.61655934302480297</v>
      </c>
    </row>
    <row r="2528" spans="2:15" x14ac:dyDescent="0.25">
      <c r="B2528" s="2">
        <f t="shared" si="362"/>
        <v>2513</v>
      </c>
      <c r="C2528" s="14">
        <v>2</v>
      </c>
      <c r="D2528" s="15">
        <v>247053.407678388</v>
      </c>
      <c r="E2528" s="16">
        <f t="shared" si="354"/>
        <v>0.24705340767838799</v>
      </c>
      <c r="F2528" s="17">
        <f>$B$4-D2528-$B$4*$C$4</f>
        <v>702946.59232161194</v>
      </c>
      <c r="G2528" s="16">
        <f t="shared" si="355"/>
        <v>0.297053407678388</v>
      </c>
      <c r="H2528" s="17">
        <f t="shared" si="356"/>
        <v>74116.022303516394</v>
      </c>
      <c r="I2528" s="16">
        <f t="shared" si="357"/>
        <v>0.24705340767838799</v>
      </c>
      <c r="J2528" s="17">
        <f>$F$4-H2528-$G$4</f>
        <v>165883.97769648361</v>
      </c>
      <c r="K2528" s="16">
        <f t="shared" si="358"/>
        <v>0.44705340767838797</v>
      </c>
      <c r="L2528" s="17">
        <f t="shared" si="360"/>
        <v>172937.38537487161</v>
      </c>
      <c r="M2528" s="16">
        <f t="shared" si="359"/>
        <v>0.24705340767838802</v>
      </c>
      <c r="N2528" s="17">
        <f t="shared" si="361"/>
        <v>537062.61462512834</v>
      </c>
      <c r="O2528" s="16">
        <f>($B$4*G2528-$F$4*K2528)/$H$4</f>
        <v>0.23276769339267372</v>
      </c>
    </row>
    <row r="2529" spans="2:15" x14ac:dyDescent="0.25">
      <c r="B2529" s="2">
        <f t="shared" si="362"/>
        <v>2514</v>
      </c>
      <c r="C2529" s="14">
        <v>5</v>
      </c>
      <c r="D2529" s="15">
        <v>772753.05277203803</v>
      </c>
      <c r="E2529" s="16">
        <f t="shared" si="354"/>
        <v>0.77275305277203798</v>
      </c>
      <c r="F2529" s="17">
        <f>$B$4-D2529-$B$4*$C$4</f>
        <v>177246.94722796197</v>
      </c>
      <c r="G2529" s="16">
        <f t="shared" si="355"/>
        <v>0.82275305277203803</v>
      </c>
      <c r="H2529" s="17">
        <f t="shared" si="356"/>
        <v>231825.9158316114</v>
      </c>
      <c r="I2529" s="16">
        <f t="shared" si="357"/>
        <v>0.77275305277203798</v>
      </c>
      <c r="J2529" s="17">
        <f>$F$4-H2529-$G$4</f>
        <v>8174.0841683885956</v>
      </c>
      <c r="K2529" s="16">
        <f t="shared" si="358"/>
        <v>0.97275305277203805</v>
      </c>
      <c r="L2529" s="17">
        <f t="shared" si="360"/>
        <v>540927.13694042666</v>
      </c>
      <c r="M2529" s="16">
        <f t="shared" si="359"/>
        <v>0.7727530527720381</v>
      </c>
      <c r="N2529" s="17">
        <f t="shared" si="361"/>
        <v>169072.86305957337</v>
      </c>
      <c r="O2529" s="16">
        <f>($B$4*G2529-$F$4*K2529)/$H$4</f>
        <v>0.75846733848632375</v>
      </c>
    </row>
    <row r="2530" spans="2:15" x14ac:dyDescent="0.25">
      <c r="B2530" s="2">
        <f t="shared" si="362"/>
        <v>2515</v>
      </c>
      <c r="C2530" s="14">
        <v>4</v>
      </c>
      <c r="D2530" s="15">
        <v>524812.44003687298</v>
      </c>
      <c r="E2530" s="16">
        <f t="shared" si="354"/>
        <v>0.524812440036873</v>
      </c>
      <c r="F2530" s="17">
        <f>$B$4-D2530-$B$4*$C$4</f>
        <v>425187.55996312702</v>
      </c>
      <c r="G2530" s="16">
        <f t="shared" si="355"/>
        <v>0.57481244003687304</v>
      </c>
      <c r="H2530" s="17">
        <f t="shared" si="356"/>
        <v>157443.73201106189</v>
      </c>
      <c r="I2530" s="16">
        <f t="shared" si="357"/>
        <v>0.524812440036873</v>
      </c>
      <c r="J2530" s="17">
        <f>$F$4-H2530-$G$4</f>
        <v>82556.267988938111</v>
      </c>
      <c r="K2530" s="16">
        <f t="shared" si="358"/>
        <v>0.72481244003687295</v>
      </c>
      <c r="L2530" s="17">
        <f t="shared" si="360"/>
        <v>367368.70802581112</v>
      </c>
      <c r="M2530" s="16">
        <f t="shared" si="359"/>
        <v>0.524812440036873</v>
      </c>
      <c r="N2530" s="17">
        <f t="shared" si="361"/>
        <v>342631.29197418888</v>
      </c>
      <c r="O2530" s="16">
        <f>($B$4*G2530-$F$4*K2530)/$H$4</f>
        <v>0.51052672575115876</v>
      </c>
    </row>
    <row r="2531" spans="2:15" x14ac:dyDescent="0.25">
      <c r="B2531" s="2">
        <f t="shared" si="362"/>
        <v>2516</v>
      </c>
      <c r="C2531" s="14">
        <v>5</v>
      </c>
      <c r="D2531" s="15">
        <v>796154.47356506099</v>
      </c>
      <c r="E2531" s="16">
        <f t="shared" si="354"/>
        <v>0.79615447356506097</v>
      </c>
      <c r="F2531" s="17">
        <f>$B$4-D2531-$B$4*$C$4</f>
        <v>153845.52643493901</v>
      </c>
      <c r="G2531" s="16">
        <f t="shared" si="355"/>
        <v>0.84615447356506102</v>
      </c>
      <c r="H2531" s="17">
        <f t="shared" si="356"/>
        <v>238846.34206951829</v>
      </c>
      <c r="I2531" s="16">
        <f t="shared" si="357"/>
        <v>0.79615447356506097</v>
      </c>
      <c r="J2531" s="17">
        <f>$F$4-H2531-$G$4</f>
        <v>1153.6579304817133</v>
      </c>
      <c r="K2531" s="16">
        <f t="shared" si="358"/>
        <v>0.99615447356506093</v>
      </c>
      <c r="L2531" s="17">
        <f t="shared" si="360"/>
        <v>557308.13149554271</v>
      </c>
      <c r="M2531" s="16">
        <f t="shared" si="359"/>
        <v>0.79615447356506097</v>
      </c>
      <c r="N2531" s="17">
        <f t="shared" si="361"/>
        <v>152691.86850445729</v>
      </c>
      <c r="O2531" s="16">
        <f>($B$4*G2531-$F$4*K2531)/$H$4</f>
        <v>0.78186875927934674</v>
      </c>
    </row>
    <row r="2532" spans="2:15" x14ac:dyDescent="0.25">
      <c r="B2532" s="2">
        <f t="shared" si="362"/>
        <v>2517</v>
      </c>
      <c r="C2532" s="14">
        <v>5</v>
      </c>
      <c r="D2532" s="15">
        <v>655652.83155985805</v>
      </c>
      <c r="E2532" s="16">
        <f t="shared" si="354"/>
        <v>0.6556528315598581</v>
      </c>
      <c r="F2532" s="17">
        <f>$B$4-D2532-$B$4*$C$4</f>
        <v>294347.16844014195</v>
      </c>
      <c r="G2532" s="16">
        <f t="shared" si="355"/>
        <v>0.70565283155985814</v>
      </c>
      <c r="H2532" s="17">
        <f t="shared" si="356"/>
        <v>196695.84946795742</v>
      </c>
      <c r="I2532" s="16">
        <f t="shared" si="357"/>
        <v>0.6556528315598581</v>
      </c>
      <c r="J2532" s="17">
        <f>$F$4-H2532-$G$4</f>
        <v>43304.150532042579</v>
      </c>
      <c r="K2532" s="16">
        <f t="shared" si="358"/>
        <v>0.85565283155985816</v>
      </c>
      <c r="L2532" s="17">
        <f t="shared" si="360"/>
        <v>458956.98209190066</v>
      </c>
      <c r="M2532" s="16">
        <f t="shared" si="359"/>
        <v>0.6556528315598581</v>
      </c>
      <c r="N2532" s="17">
        <f t="shared" si="361"/>
        <v>251043.01790809937</v>
      </c>
      <c r="O2532" s="16">
        <f>($B$4*G2532-$F$4*K2532)/$H$4</f>
        <v>0.64136711727414386</v>
      </c>
    </row>
    <row r="2533" spans="2:15" x14ac:dyDescent="0.25">
      <c r="B2533" s="2">
        <f t="shared" si="362"/>
        <v>2518</v>
      </c>
      <c r="C2533" s="14">
        <v>4</v>
      </c>
      <c r="D2533" s="15">
        <v>631593.59723618103</v>
      </c>
      <c r="E2533" s="16">
        <f t="shared" si="354"/>
        <v>0.63159359723618103</v>
      </c>
      <c r="F2533" s="17">
        <f>$B$4-D2533-$B$4*$C$4</f>
        <v>318406.40276381897</v>
      </c>
      <c r="G2533" s="16">
        <f t="shared" si="355"/>
        <v>0.68159359723618107</v>
      </c>
      <c r="H2533" s="17">
        <f t="shared" si="356"/>
        <v>189478.0791708543</v>
      </c>
      <c r="I2533" s="16">
        <f t="shared" si="357"/>
        <v>0.63159359723618103</v>
      </c>
      <c r="J2533" s="17">
        <f>$F$4-H2533-$G$4</f>
        <v>50521.920829145703</v>
      </c>
      <c r="K2533" s="16">
        <f t="shared" si="358"/>
        <v>0.83159359723618098</v>
      </c>
      <c r="L2533" s="17">
        <f t="shared" si="360"/>
        <v>442115.51806532673</v>
      </c>
      <c r="M2533" s="16">
        <f t="shared" si="359"/>
        <v>0.63159359723618103</v>
      </c>
      <c r="N2533" s="17">
        <f t="shared" si="361"/>
        <v>267884.48193467327</v>
      </c>
      <c r="O2533" s="16">
        <f>($B$4*G2533-$F$4*K2533)/$H$4</f>
        <v>0.61730788295046679</v>
      </c>
    </row>
    <row r="2534" spans="2:15" x14ac:dyDescent="0.25">
      <c r="B2534" s="2">
        <f t="shared" si="362"/>
        <v>2519</v>
      </c>
      <c r="C2534" s="14">
        <v>4</v>
      </c>
      <c r="D2534" s="15">
        <v>536870.30164254003</v>
      </c>
      <c r="E2534" s="16">
        <f t="shared" si="354"/>
        <v>0.53687030164254002</v>
      </c>
      <c r="F2534" s="17">
        <f>$B$4-D2534-$B$4*$C$4</f>
        <v>413129.69835745997</v>
      </c>
      <c r="G2534" s="16">
        <f t="shared" si="355"/>
        <v>0.58687030164254006</v>
      </c>
      <c r="H2534" s="17">
        <f t="shared" si="356"/>
        <v>161061.09049276201</v>
      </c>
      <c r="I2534" s="16">
        <f t="shared" si="357"/>
        <v>0.53687030164254002</v>
      </c>
      <c r="J2534" s="17">
        <f>$F$4-H2534-$G$4</f>
        <v>78938.909507237986</v>
      </c>
      <c r="K2534" s="16">
        <f t="shared" si="358"/>
        <v>0.73687030164253997</v>
      </c>
      <c r="L2534" s="17">
        <f t="shared" si="360"/>
        <v>375809.21114977798</v>
      </c>
      <c r="M2534" s="16">
        <f t="shared" si="359"/>
        <v>0.53687030164254002</v>
      </c>
      <c r="N2534" s="17">
        <f t="shared" si="361"/>
        <v>334190.78885022202</v>
      </c>
      <c r="O2534" s="16">
        <f>($B$4*G2534-$F$4*K2534)/$H$4</f>
        <v>0.52258458735682578</v>
      </c>
    </row>
    <row r="2535" spans="2:15" x14ac:dyDescent="0.25">
      <c r="B2535" s="2">
        <f t="shared" si="362"/>
        <v>2520</v>
      </c>
      <c r="C2535" s="14">
        <v>1</v>
      </c>
      <c r="D2535" s="15">
        <v>152210.32220736</v>
      </c>
      <c r="E2535" s="16">
        <f t="shared" si="354"/>
        <v>0.15221032220736</v>
      </c>
      <c r="F2535" s="17">
        <f>$B$4-D2535-$B$4*$C$4</f>
        <v>797789.67779263994</v>
      </c>
      <c r="G2535" s="16">
        <f t="shared" si="355"/>
        <v>0.20221032220736002</v>
      </c>
      <c r="H2535" s="17">
        <f t="shared" si="356"/>
        <v>45663.096662208001</v>
      </c>
      <c r="I2535" s="16">
        <f t="shared" si="357"/>
        <v>0.15221032220736</v>
      </c>
      <c r="J2535" s="17">
        <f>$F$4-H2535-$G$4</f>
        <v>194336.903337792</v>
      </c>
      <c r="K2535" s="16">
        <f t="shared" si="358"/>
        <v>0.35221032220736004</v>
      </c>
      <c r="L2535" s="17">
        <f t="shared" si="360"/>
        <v>106547.225545152</v>
      </c>
      <c r="M2535" s="16">
        <f t="shared" si="359"/>
        <v>0.15221032220736</v>
      </c>
      <c r="N2535" s="17">
        <f t="shared" si="361"/>
        <v>603452.77445484791</v>
      </c>
      <c r="O2535" s="16">
        <f>($B$4*G2535-$F$4*K2535)/$H$4</f>
        <v>0.13792460792164571</v>
      </c>
    </row>
    <row r="2536" spans="2:15" x14ac:dyDescent="0.25">
      <c r="B2536" s="2">
        <f t="shared" si="362"/>
        <v>2521</v>
      </c>
      <c r="C2536" s="14">
        <v>5</v>
      </c>
      <c r="D2536" s="15">
        <v>808428.30083037005</v>
      </c>
      <c r="E2536" s="16">
        <f t="shared" si="354"/>
        <v>0.80842830083037009</v>
      </c>
      <c r="F2536" s="17">
        <f>$B$4-D2536-$B$4*$C$4</f>
        <v>141571.69916962995</v>
      </c>
      <c r="G2536" s="16">
        <f t="shared" si="355"/>
        <v>0.85842830083037014</v>
      </c>
      <c r="H2536" s="17">
        <f t="shared" si="356"/>
        <v>242528.490249111</v>
      </c>
      <c r="I2536" s="16">
        <f t="shared" si="357"/>
        <v>0.80842830083036998</v>
      </c>
      <c r="J2536" s="17">
        <f>$F$4-H2536-$G$4</f>
        <v>-2528.490249110997</v>
      </c>
      <c r="K2536" s="16">
        <f t="shared" si="358"/>
        <v>1.0084283008303701</v>
      </c>
      <c r="L2536" s="17">
        <f t="shared" si="360"/>
        <v>565899.81058125908</v>
      </c>
      <c r="M2536" s="16">
        <f t="shared" si="359"/>
        <v>0.80842830083037009</v>
      </c>
      <c r="N2536" s="17">
        <f t="shared" si="361"/>
        <v>144100.18941874095</v>
      </c>
      <c r="O2536" s="16">
        <f>($B$4*G2536-$F$4*K2536)/$H$4</f>
        <v>0.79414258654465597</v>
      </c>
    </row>
    <row r="2537" spans="2:15" x14ac:dyDescent="0.25">
      <c r="B2537" s="2">
        <f t="shared" si="362"/>
        <v>2522</v>
      </c>
      <c r="C2537" s="14">
        <v>3</v>
      </c>
      <c r="D2537" s="15">
        <v>375988.572807235</v>
      </c>
      <c r="E2537" s="16">
        <f t="shared" si="354"/>
        <v>0.37598857280723502</v>
      </c>
      <c r="F2537" s="17">
        <f>$B$4-D2537-$B$4*$C$4</f>
        <v>574011.42719276506</v>
      </c>
      <c r="G2537" s="16">
        <f t="shared" si="355"/>
        <v>0.42598857280723501</v>
      </c>
      <c r="H2537" s="17">
        <f t="shared" si="356"/>
        <v>112796.5718421705</v>
      </c>
      <c r="I2537" s="16">
        <f t="shared" si="357"/>
        <v>0.37598857280723497</v>
      </c>
      <c r="J2537" s="17">
        <f>$F$4-H2537-$G$4</f>
        <v>127203.4281578295</v>
      </c>
      <c r="K2537" s="16">
        <f t="shared" si="358"/>
        <v>0.57598857280723492</v>
      </c>
      <c r="L2537" s="17">
        <f t="shared" si="360"/>
        <v>263192.00096506451</v>
      </c>
      <c r="M2537" s="16">
        <f t="shared" si="359"/>
        <v>0.37598857280723502</v>
      </c>
      <c r="N2537" s="17">
        <f t="shared" si="361"/>
        <v>446807.99903493555</v>
      </c>
      <c r="O2537" s="16">
        <f>($B$4*G2537-$F$4*K2537)/$H$4</f>
        <v>0.36170285852152079</v>
      </c>
    </row>
    <row r="2538" spans="2:15" x14ac:dyDescent="0.25">
      <c r="B2538" s="2">
        <f t="shared" si="362"/>
        <v>2523</v>
      </c>
      <c r="C2538" s="14">
        <v>6</v>
      </c>
      <c r="D2538" s="15">
        <v>1031213.30215285</v>
      </c>
      <c r="E2538" s="16">
        <f t="shared" si="354"/>
        <v>1.03121330215285</v>
      </c>
      <c r="F2538" s="17">
        <f>$B$4-D2538-$B$4*$C$4</f>
        <v>-81213.302152849967</v>
      </c>
      <c r="G2538" s="16">
        <f t="shared" si="355"/>
        <v>1.0812133021528501</v>
      </c>
      <c r="H2538" s="17">
        <f t="shared" si="356"/>
        <v>309363.99064585497</v>
      </c>
      <c r="I2538" s="16">
        <f t="shared" si="357"/>
        <v>1.0312133021528498</v>
      </c>
      <c r="J2538" s="17">
        <f>$F$4-H2538-$G$4</f>
        <v>-69363.990645854967</v>
      </c>
      <c r="K2538" s="16">
        <f t="shared" si="358"/>
        <v>1.2312133021528497</v>
      </c>
      <c r="L2538" s="17">
        <f t="shared" si="360"/>
        <v>721849.311506995</v>
      </c>
      <c r="M2538" s="16">
        <f t="shared" si="359"/>
        <v>1.03121330215285</v>
      </c>
      <c r="N2538" s="17">
        <f t="shared" si="361"/>
        <v>-11849.311506995</v>
      </c>
      <c r="O2538" s="16">
        <f>($B$4*G2538-$F$4*K2538)/$H$4</f>
        <v>1.0169275878671358</v>
      </c>
    </row>
    <row r="2539" spans="2:15" x14ac:dyDescent="0.25">
      <c r="B2539" s="2">
        <f t="shared" si="362"/>
        <v>2524</v>
      </c>
      <c r="C2539" s="14">
        <v>3</v>
      </c>
      <c r="D2539" s="15">
        <v>452703.08933638898</v>
      </c>
      <c r="E2539" s="16">
        <f t="shared" si="354"/>
        <v>0.45270308933638898</v>
      </c>
      <c r="F2539" s="17">
        <f>$B$4-D2539-$B$4*$C$4</f>
        <v>497296.91066361102</v>
      </c>
      <c r="G2539" s="16">
        <f t="shared" si="355"/>
        <v>0.50270308933638896</v>
      </c>
      <c r="H2539" s="17">
        <f t="shared" si="356"/>
        <v>135810.9268009167</v>
      </c>
      <c r="I2539" s="16">
        <f t="shared" si="357"/>
        <v>0.45270308933638898</v>
      </c>
      <c r="J2539" s="17">
        <f>$F$4-H2539-$G$4</f>
        <v>104189.0731990833</v>
      </c>
      <c r="K2539" s="16">
        <f t="shared" si="358"/>
        <v>0.65270308933638899</v>
      </c>
      <c r="L2539" s="17">
        <f t="shared" si="360"/>
        <v>316892.16253547231</v>
      </c>
      <c r="M2539" s="16">
        <f t="shared" si="359"/>
        <v>0.45270308933638903</v>
      </c>
      <c r="N2539" s="17">
        <f t="shared" si="361"/>
        <v>393107.83746452769</v>
      </c>
      <c r="O2539" s="16">
        <f>($B$4*G2539-$F$4*K2539)/$H$4</f>
        <v>0.43841737505067474</v>
      </c>
    </row>
    <row r="2540" spans="2:15" x14ac:dyDescent="0.25">
      <c r="B2540" s="2">
        <f t="shared" si="362"/>
        <v>2525</v>
      </c>
      <c r="C2540" s="14">
        <v>2</v>
      </c>
      <c r="D2540" s="15">
        <v>360629.91830121301</v>
      </c>
      <c r="E2540" s="16">
        <f t="shared" si="354"/>
        <v>0.36062991830121299</v>
      </c>
      <c r="F2540" s="17">
        <f>$B$4-D2540-$B$4*$C$4</f>
        <v>589370.08169878693</v>
      </c>
      <c r="G2540" s="16">
        <f t="shared" si="355"/>
        <v>0.41062991830121298</v>
      </c>
      <c r="H2540" s="17">
        <f t="shared" si="356"/>
        <v>108188.9754903639</v>
      </c>
      <c r="I2540" s="16">
        <f t="shared" si="357"/>
        <v>0.36062991830121299</v>
      </c>
      <c r="J2540" s="17">
        <f>$F$4-H2540-$G$4</f>
        <v>131811.0245096361</v>
      </c>
      <c r="K2540" s="16">
        <f t="shared" si="358"/>
        <v>0.560629918301213</v>
      </c>
      <c r="L2540" s="17">
        <f t="shared" si="360"/>
        <v>252440.94281084911</v>
      </c>
      <c r="M2540" s="16">
        <f t="shared" si="359"/>
        <v>0.36062991830121299</v>
      </c>
      <c r="N2540" s="17">
        <f t="shared" si="361"/>
        <v>457559.05718915083</v>
      </c>
      <c r="O2540" s="16">
        <f>($B$4*G2540-$F$4*K2540)/$H$4</f>
        <v>0.34634420401549876</v>
      </c>
    </row>
    <row r="2541" spans="2:15" x14ac:dyDescent="0.25">
      <c r="B2541" s="2">
        <f t="shared" si="362"/>
        <v>2526</v>
      </c>
      <c r="C2541" s="14">
        <v>1</v>
      </c>
      <c r="D2541" s="15">
        <v>174387.32579044101</v>
      </c>
      <c r="E2541" s="16">
        <f t="shared" si="354"/>
        <v>0.174387325790441</v>
      </c>
      <c r="F2541" s="17">
        <f>$B$4-D2541-$B$4*$C$4</f>
        <v>775612.67420955899</v>
      </c>
      <c r="G2541" s="16">
        <f t="shared" si="355"/>
        <v>0.22438732579044102</v>
      </c>
      <c r="H2541" s="17">
        <f t="shared" si="356"/>
        <v>52316.197737132301</v>
      </c>
      <c r="I2541" s="16">
        <f t="shared" si="357"/>
        <v>0.174387325790441</v>
      </c>
      <c r="J2541" s="17">
        <f>$F$4-H2541-$G$4</f>
        <v>187683.80226286768</v>
      </c>
      <c r="K2541" s="16">
        <f t="shared" si="358"/>
        <v>0.37438732579044098</v>
      </c>
      <c r="L2541" s="17">
        <f t="shared" si="360"/>
        <v>122071.12805330871</v>
      </c>
      <c r="M2541" s="16">
        <f t="shared" si="359"/>
        <v>0.17438732579044103</v>
      </c>
      <c r="N2541" s="17">
        <f t="shared" si="361"/>
        <v>587928.8719466913</v>
      </c>
      <c r="O2541" s="16">
        <f>($B$4*G2541-$F$4*K2541)/$H$4</f>
        <v>0.16010161150472674</v>
      </c>
    </row>
    <row r="2542" spans="2:15" x14ac:dyDescent="0.25">
      <c r="B2542" s="2">
        <f t="shared" si="362"/>
        <v>2527</v>
      </c>
      <c r="C2542" s="14">
        <v>2</v>
      </c>
      <c r="D2542" s="15">
        <v>235964.50632113701</v>
      </c>
      <c r="E2542" s="16">
        <f t="shared" si="354"/>
        <v>0.23596450632113702</v>
      </c>
      <c r="F2542" s="17">
        <f>$B$4-D2542-$B$4*$C$4</f>
        <v>714035.49367886293</v>
      </c>
      <c r="G2542" s="16">
        <f t="shared" si="355"/>
        <v>0.28596450632113701</v>
      </c>
      <c r="H2542" s="17">
        <f t="shared" si="356"/>
        <v>70789.351896341104</v>
      </c>
      <c r="I2542" s="16">
        <f t="shared" si="357"/>
        <v>0.23596450632113702</v>
      </c>
      <c r="J2542" s="17">
        <f>$F$4-H2542-$G$4</f>
        <v>169210.6481036589</v>
      </c>
      <c r="K2542" s="16">
        <f t="shared" si="358"/>
        <v>0.43596450632113704</v>
      </c>
      <c r="L2542" s="17">
        <f t="shared" si="360"/>
        <v>165175.15442479591</v>
      </c>
      <c r="M2542" s="16">
        <f t="shared" si="359"/>
        <v>0.23596450632113702</v>
      </c>
      <c r="N2542" s="17">
        <f t="shared" si="361"/>
        <v>544824.845575204</v>
      </c>
      <c r="O2542" s="16">
        <f>($B$4*G2542-$F$4*K2542)/$H$4</f>
        <v>0.22167879203542273</v>
      </c>
    </row>
    <row r="2543" spans="2:15" x14ac:dyDescent="0.25">
      <c r="B2543" s="2">
        <f t="shared" si="362"/>
        <v>2528</v>
      </c>
      <c r="C2543" s="14">
        <v>3</v>
      </c>
      <c r="D2543" s="15">
        <v>395475.70816815301</v>
      </c>
      <c r="E2543" s="16">
        <f t="shared" si="354"/>
        <v>0.39547570816815303</v>
      </c>
      <c r="F2543" s="17">
        <f>$B$4-D2543-$B$4*$C$4</f>
        <v>554524.29183184705</v>
      </c>
      <c r="G2543" s="16">
        <f t="shared" si="355"/>
        <v>0.44547570816815302</v>
      </c>
      <c r="H2543" s="17">
        <f t="shared" si="356"/>
        <v>118642.71245044589</v>
      </c>
      <c r="I2543" s="16">
        <f t="shared" si="357"/>
        <v>0.39547570816815297</v>
      </c>
      <c r="J2543" s="17">
        <f>$F$4-H2543-$G$4</f>
        <v>121357.28754955411</v>
      </c>
      <c r="K2543" s="16">
        <f t="shared" si="358"/>
        <v>0.59547570816815298</v>
      </c>
      <c r="L2543" s="17">
        <f t="shared" si="360"/>
        <v>276832.99571770709</v>
      </c>
      <c r="M2543" s="16">
        <f t="shared" si="359"/>
        <v>0.39547570816815297</v>
      </c>
      <c r="N2543" s="17">
        <f t="shared" si="361"/>
        <v>433167.00428229291</v>
      </c>
      <c r="O2543" s="16">
        <f>($B$4*G2543-$F$4*K2543)/$H$4</f>
        <v>0.38118999388243868</v>
      </c>
    </row>
    <row r="2544" spans="2:15" x14ac:dyDescent="0.25">
      <c r="B2544" s="2">
        <f t="shared" si="362"/>
        <v>2529</v>
      </c>
      <c r="C2544" s="14">
        <v>5</v>
      </c>
      <c r="D2544" s="15">
        <v>775256.55160016695</v>
      </c>
      <c r="E2544" s="16">
        <f t="shared" si="354"/>
        <v>0.77525655160016693</v>
      </c>
      <c r="F2544" s="17">
        <f>$B$4-D2544-$B$4*$C$4</f>
        <v>174743.44839983305</v>
      </c>
      <c r="G2544" s="16">
        <f t="shared" si="355"/>
        <v>0.82525655160016698</v>
      </c>
      <c r="H2544" s="17">
        <f t="shared" si="356"/>
        <v>232576.96548005007</v>
      </c>
      <c r="I2544" s="16">
        <f t="shared" si="357"/>
        <v>0.77525655160016693</v>
      </c>
      <c r="J2544" s="17">
        <f>$F$4-H2544-$G$4</f>
        <v>7423.0345199499279</v>
      </c>
      <c r="K2544" s="16">
        <f t="shared" si="358"/>
        <v>0.975256551600167</v>
      </c>
      <c r="L2544" s="17">
        <f t="shared" si="360"/>
        <v>542679.58612011687</v>
      </c>
      <c r="M2544" s="16">
        <f t="shared" si="359"/>
        <v>0.77525655160016693</v>
      </c>
      <c r="N2544" s="17">
        <f t="shared" si="361"/>
        <v>167320.41387988313</v>
      </c>
      <c r="O2544" s="16">
        <f>($B$4*G2544-$F$4*K2544)/$H$4</f>
        <v>0.7609708373144527</v>
      </c>
    </row>
    <row r="2545" spans="2:15" x14ac:dyDescent="0.25">
      <c r="B2545" s="2">
        <f t="shared" si="362"/>
        <v>2530</v>
      </c>
      <c r="C2545" s="14">
        <v>3</v>
      </c>
      <c r="D2545" s="15">
        <v>563644.64346659905</v>
      </c>
      <c r="E2545" s="16">
        <f t="shared" si="354"/>
        <v>0.56364464346659904</v>
      </c>
      <c r="F2545" s="17">
        <f>$B$4-D2545-$B$4*$C$4</f>
        <v>386355.35653340095</v>
      </c>
      <c r="G2545" s="16">
        <f t="shared" si="355"/>
        <v>0.61364464346659908</v>
      </c>
      <c r="H2545" s="17">
        <f t="shared" si="356"/>
        <v>169093.39303997971</v>
      </c>
      <c r="I2545" s="16">
        <f t="shared" si="357"/>
        <v>0.56364464346659904</v>
      </c>
      <c r="J2545" s="17">
        <f>$F$4-H2545-$G$4</f>
        <v>70906.60696002029</v>
      </c>
      <c r="K2545" s="16">
        <f t="shared" si="358"/>
        <v>0.7636446434665991</v>
      </c>
      <c r="L2545" s="17">
        <f t="shared" si="360"/>
        <v>394551.25042661931</v>
      </c>
      <c r="M2545" s="16">
        <f t="shared" si="359"/>
        <v>0.56364464346659904</v>
      </c>
      <c r="N2545" s="17">
        <f t="shared" si="361"/>
        <v>315448.74957338069</v>
      </c>
      <c r="O2545" s="16">
        <f>($B$4*G2545-$F$4*K2545)/$H$4</f>
        <v>0.54935892918088469</v>
      </c>
    </row>
    <row r="2546" spans="2:15" x14ac:dyDescent="0.25">
      <c r="B2546" s="2">
        <f t="shared" si="362"/>
        <v>2531</v>
      </c>
      <c r="C2546" s="14">
        <v>4</v>
      </c>
      <c r="D2546" s="15">
        <v>639800.95005920995</v>
      </c>
      <c r="E2546" s="16">
        <f t="shared" si="354"/>
        <v>0.63980095005921001</v>
      </c>
      <c r="F2546" s="17">
        <f>$B$4-D2546-$B$4*$C$4</f>
        <v>310199.04994079005</v>
      </c>
      <c r="G2546" s="16">
        <f t="shared" si="355"/>
        <v>0.68980095005921005</v>
      </c>
      <c r="H2546" s="17">
        <f t="shared" si="356"/>
        <v>191940.28501776297</v>
      </c>
      <c r="I2546" s="16">
        <f t="shared" si="357"/>
        <v>0.63980095005920989</v>
      </c>
      <c r="J2546" s="17">
        <f>$F$4-H2546-$G$4</f>
        <v>48059.714982237027</v>
      </c>
      <c r="K2546" s="16">
        <f t="shared" si="358"/>
        <v>0.83980095005920985</v>
      </c>
      <c r="L2546" s="17">
        <f t="shared" si="360"/>
        <v>447860.66504144698</v>
      </c>
      <c r="M2546" s="16">
        <f t="shared" si="359"/>
        <v>0.63980095005921001</v>
      </c>
      <c r="N2546" s="17">
        <f t="shared" si="361"/>
        <v>262139.33495855302</v>
      </c>
      <c r="O2546" s="16">
        <f>($B$4*G2546-$F$4*K2546)/$H$4</f>
        <v>0.62551523577349588</v>
      </c>
    </row>
    <row r="2547" spans="2:15" x14ac:dyDescent="0.25">
      <c r="B2547" s="2">
        <f t="shared" si="362"/>
        <v>2532</v>
      </c>
      <c r="C2547" s="14">
        <v>1</v>
      </c>
      <c r="D2547" s="15">
        <v>115710.77875172099</v>
      </c>
      <c r="E2547" s="16">
        <f t="shared" si="354"/>
        <v>0.11571077875172099</v>
      </c>
      <c r="F2547" s="17">
        <f>$B$4-D2547-$B$4*$C$4</f>
        <v>834289.22124827898</v>
      </c>
      <c r="G2547" s="16">
        <f t="shared" si="355"/>
        <v>0.16571077875172099</v>
      </c>
      <c r="H2547" s="17">
        <f t="shared" si="356"/>
        <v>34713.233625516295</v>
      </c>
      <c r="I2547" s="16">
        <f t="shared" si="357"/>
        <v>0.11571077875172099</v>
      </c>
      <c r="J2547" s="17">
        <f>$F$4-H2547-$G$4</f>
        <v>205286.7663744837</v>
      </c>
      <c r="K2547" s="16">
        <f t="shared" si="358"/>
        <v>0.31571077875172099</v>
      </c>
      <c r="L2547" s="17">
        <f t="shared" si="360"/>
        <v>80997.545126204699</v>
      </c>
      <c r="M2547" s="16">
        <f t="shared" si="359"/>
        <v>0.11571077875172101</v>
      </c>
      <c r="N2547" s="17">
        <f t="shared" si="361"/>
        <v>629002.45487379527</v>
      </c>
      <c r="O2547" s="16">
        <f>($B$4*G2547-$F$4*K2547)/$H$4</f>
        <v>0.10142506446600671</v>
      </c>
    </row>
    <row r="2548" spans="2:15" x14ac:dyDescent="0.25">
      <c r="B2548" s="2">
        <f t="shared" si="362"/>
        <v>2533</v>
      </c>
      <c r="C2548" s="14">
        <v>1</v>
      </c>
      <c r="D2548" s="15">
        <v>157347.113001616</v>
      </c>
      <c r="E2548" s="16">
        <f t="shared" si="354"/>
        <v>0.157347113001616</v>
      </c>
      <c r="F2548" s="17">
        <f>$B$4-D2548-$B$4*$C$4</f>
        <v>792652.88699838403</v>
      </c>
      <c r="G2548" s="16">
        <f t="shared" si="355"/>
        <v>0.20734711300161601</v>
      </c>
      <c r="H2548" s="17">
        <f t="shared" si="356"/>
        <v>47204.133900484798</v>
      </c>
      <c r="I2548" s="16">
        <f t="shared" si="357"/>
        <v>0.157347113001616</v>
      </c>
      <c r="J2548" s="17">
        <f>$F$4-H2548-$G$4</f>
        <v>192795.8660995152</v>
      </c>
      <c r="K2548" s="16">
        <f t="shared" si="358"/>
        <v>0.35734711300161603</v>
      </c>
      <c r="L2548" s="17">
        <f t="shared" si="360"/>
        <v>110142.9791011312</v>
      </c>
      <c r="M2548" s="16">
        <f t="shared" si="359"/>
        <v>0.157347113001616</v>
      </c>
      <c r="N2548" s="17">
        <f t="shared" si="361"/>
        <v>599857.0208988688</v>
      </c>
      <c r="O2548" s="16">
        <f>($B$4*G2548-$F$4*K2548)/$H$4</f>
        <v>0.14306139871590171</v>
      </c>
    </row>
    <row r="2549" spans="2:15" x14ac:dyDescent="0.25">
      <c r="B2549" s="2">
        <f t="shared" si="362"/>
        <v>2534</v>
      </c>
      <c r="C2549" s="14">
        <v>4</v>
      </c>
      <c r="D2549" s="15">
        <v>600024.15465623804</v>
      </c>
      <c r="E2549" s="16">
        <f t="shared" si="354"/>
        <v>0.60002415465623804</v>
      </c>
      <c r="F2549" s="17">
        <f>$B$4-D2549-$B$4*$C$4</f>
        <v>349975.84534376196</v>
      </c>
      <c r="G2549" s="16">
        <f t="shared" si="355"/>
        <v>0.65002415465623808</v>
      </c>
      <c r="H2549" s="17">
        <f t="shared" si="356"/>
        <v>180007.2463968714</v>
      </c>
      <c r="I2549" s="16">
        <f t="shared" si="357"/>
        <v>0.60002415465623804</v>
      </c>
      <c r="J2549" s="17">
        <f>$F$4-H2549-$G$4</f>
        <v>59992.7536031286</v>
      </c>
      <c r="K2549" s="16">
        <f t="shared" si="358"/>
        <v>0.80002415465623811</v>
      </c>
      <c r="L2549" s="17">
        <f t="shared" si="360"/>
        <v>420016.90825936664</v>
      </c>
      <c r="M2549" s="16">
        <f t="shared" si="359"/>
        <v>0.60002415465623804</v>
      </c>
      <c r="N2549" s="17">
        <f t="shared" si="361"/>
        <v>289983.09174063336</v>
      </c>
      <c r="O2549" s="16">
        <f>($B$4*G2549-$F$4*K2549)/$H$4</f>
        <v>0.58573844037052381</v>
      </c>
    </row>
    <row r="2550" spans="2:15" x14ac:dyDescent="0.25">
      <c r="B2550" s="2">
        <f t="shared" si="362"/>
        <v>2535</v>
      </c>
      <c r="C2550" s="14">
        <v>2</v>
      </c>
      <c r="D2550" s="15">
        <v>276464.490497416</v>
      </c>
      <c r="E2550" s="16">
        <f t="shared" si="354"/>
        <v>0.276464490497416</v>
      </c>
      <c r="F2550" s="17">
        <f>$B$4-D2550-$B$4*$C$4</f>
        <v>673535.509502584</v>
      </c>
      <c r="G2550" s="16">
        <f t="shared" si="355"/>
        <v>0.32646449049741599</v>
      </c>
      <c r="H2550" s="17">
        <f t="shared" si="356"/>
        <v>82939.347149224792</v>
      </c>
      <c r="I2550" s="16">
        <f t="shared" si="357"/>
        <v>0.27646449049741595</v>
      </c>
      <c r="J2550" s="17">
        <f>$F$4-H2550-$G$4</f>
        <v>157060.65285077522</v>
      </c>
      <c r="K2550" s="16">
        <f t="shared" si="358"/>
        <v>0.47646449049741596</v>
      </c>
      <c r="L2550" s="17">
        <f t="shared" si="360"/>
        <v>193525.14334819122</v>
      </c>
      <c r="M2550" s="16">
        <f t="shared" si="359"/>
        <v>0.27646449049741606</v>
      </c>
      <c r="N2550" s="17">
        <f t="shared" si="361"/>
        <v>516474.85665180878</v>
      </c>
      <c r="O2550" s="16">
        <f>($B$4*G2550-$F$4*K2550)/$H$4</f>
        <v>0.26217877621170177</v>
      </c>
    </row>
    <row r="2551" spans="2:15" x14ac:dyDescent="0.25">
      <c r="B2551" s="2">
        <f t="shared" si="362"/>
        <v>2536</v>
      </c>
      <c r="C2551" s="14">
        <v>2</v>
      </c>
      <c r="D2551" s="15">
        <v>282040.80515832099</v>
      </c>
      <c r="E2551" s="16">
        <f t="shared" si="354"/>
        <v>0.28204080515832097</v>
      </c>
      <c r="F2551" s="17">
        <f>$B$4-D2551-$B$4*$C$4</f>
        <v>667959.19484167895</v>
      </c>
      <c r="G2551" s="16">
        <f t="shared" si="355"/>
        <v>0.33204080515832096</v>
      </c>
      <c r="H2551" s="17">
        <f t="shared" si="356"/>
        <v>84612.241547496291</v>
      </c>
      <c r="I2551" s="16">
        <f t="shared" si="357"/>
        <v>0.28204080515832097</v>
      </c>
      <c r="J2551" s="17">
        <f>$F$4-H2551-$G$4</f>
        <v>155387.75845250371</v>
      </c>
      <c r="K2551" s="16">
        <f t="shared" si="358"/>
        <v>0.48204080515832098</v>
      </c>
      <c r="L2551" s="17">
        <f t="shared" si="360"/>
        <v>197428.5636108247</v>
      </c>
      <c r="M2551" s="16">
        <f t="shared" si="359"/>
        <v>0.28204080515832097</v>
      </c>
      <c r="N2551" s="17">
        <f t="shared" si="361"/>
        <v>512571.43638917524</v>
      </c>
      <c r="O2551" s="16">
        <f>($B$4*G2551-$F$4*K2551)/$H$4</f>
        <v>0.26775509087260674</v>
      </c>
    </row>
    <row r="2552" spans="2:15" x14ac:dyDescent="0.25">
      <c r="B2552" s="2">
        <f t="shared" si="362"/>
        <v>2537</v>
      </c>
      <c r="C2552" s="14">
        <v>6</v>
      </c>
      <c r="D2552" s="15">
        <v>753931.78241810005</v>
      </c>
      <c r="E2552" s="16">
        <f t="shared" si="354"/>
        <v>0.75393178241809999</v>
      </c>
      <c r="F2552" s="17">
        <f>$B$4-D2552-$B$4*$C$4</f>
        <v>196068.21758189995</v>
      </c>
      <c r="G2552" s="16">
        <f t="shared" si="355"/>
        <v>0.80393178241810004</v>
      </c>
      <c r="H2552" s="17">
        <f t="shared" si="356"/>
        <v>226179.53472543001</v>
      </c>
      <c r="I2552" s="16">
        <f t="shared" si="357"/>
        <v>0.75393178241809999</v>
      </c>
      <c r="J2552" s="17">
        <f>$F$4-H2552-$G$4</f>
        <v>13820.465274569986</v>
      </c>
      <c r="K2552" s="16">
        <f t="shared" si="358"/>
        <v>0.95393178241809995</v>
      </c>
      <c r="L2552" s="17">
        <f t="shared" si="360"/>
        <v>527752.24769266997</v>
      </c>
      <c r="M2552" s="16">
        <f t="shared" si="359"/>
        <v>0.75393178241809999</v>
      </c>
      <c r="N2552" s="17">
        <f t="shared" si="361"/>
        <v>182247.75230732997</v>
      </c>
      <c r="O2552" s="16">
        <f>($B$4*G2552-$F$4*K2552)/$H$4</f>
        <v>0.73964606813238587</v>
      </c>
    </row>
    <row r="2553" spans="2:15" x14ac:dyDescent="0.25">
      <c r="B2553" s="2">
        <f t="shared" si="362"/>
        <v>2538</v>
      </c>
      <c r="C2553" s="14">
        <v>4</v>
      </c>
      <c r="D2553" s="15">
        <v>631001.13522046094</v>
      </c>
      <c r="E2553" s="16">
        <f t="shared" si="354"/>
        <v>0.63100113522046097</v>
      </c>
      <c r="F2553" s="17">
        <f>$B$4-D2553-$B$4*$C$4</f>
        <v>318998.86477953906</v>
      </c>
      <c r="G2553" s="16">
        <f t="shared" si="355"/>
        <v>0.68100113522046102</v>
      </c>
      <c r="H2553" s="17">
        <f t="shared" si="356"/>
        <v>189300.34056613827</v>
      </c>
      <c r="I2553" s="16">
        <f t="shared" si="357"/>
        <v>0.63100113522046086</v>
      </c>
      <c r="J2553" s="17">
        <f>$F$4-H2553-$G$4</f>
        <v>50699.659433861729</v>
      </c>
      <c r="K2553" s="16">
        <f t="shared" si="358"/>
        <v>0.83100113522046093</v>
      </c>
      <c r="L2553" s="17">
        <f t="shared" si="360"/>
        <v>441700.79465432267</v>
      </c>
      <c r="M2553" s="16">
        <f t="shared" si="359"/>
        <v>0.63100113522046097</v>
      </c>
      <c r="N2553" s="17">
        <f t="shared" si="361"/>
        <v>268299.20534567733</v>
      </c>
      <c r="O2553" s="16">
        <f>($B$4*G2553-$F$4*K2553)/$H$4</f>
        <v>0.61671542093474685</v>
      </c>
    </row>
    <row r="2554" spans="2:15" x14ac:dyDescent="0.25">
      <c r="B2554" s="2">
        <f t="shared" si="362"/>
        <v>2539</v>
      </c>
      <c r="C2554" s="14">
        <v>3</v>
      </c>
      <c r="D2554" s="15">
        <v>433165.77614132297</v>
      </c>
      <c r="E2554" s="16">
        <f t="shared" si="354"/>
        <v>0.43316577614132296</v>
      </c>
      <c r="F2554" s="17">
        <f>$B$4-D2554-$B$4*$C$4</f>
        <v>516834.22385867708</v>
      </c>
      <c r="G2554" s="16">
        <f t="shared" si="355"/>
        <v>0.48316577614132294</v>
      </c>
      <c r="H2554" s="17">
        <f t="shared" si="356"/>
        <v>129949.73284239689</v>
      </c>
      <c r="I2554" s="16">
        <f t="shared" si="357"/>
        <v>0.43316577614132296</v>
      </c>
      <c r="J2554" s="17">
        <f>$F$4-H2554-$G$4</f>
        <v>110050.26715760311</v>
      </c>
      <c r="K2554" s="16">
        <f t="shared" si="358"/>
        <v>0.63316577614132297</v>
      </c>
      <c r="L2554" s="17">
        <f t="shared" si="360"/>
        <v>303216.04329892609</v>
      </c>
      <c r="M2554" s="16">
        <f t="shared" si="359"/>
        <v>0.43316577614132296</v>
      </c>
      <c r="N2554" s="17">
        <f t="shared" si="361"/>
        <v>406783.95670107397</v>
      </c>
      <c r="O2554" s="16">
        <f>($B$4*G2554-$F$4*K2554)/$H$4</f>
        <v>0.41888006185560861</v>
      </c>
    </row>
    <row r="2555" spans="2:15" x14ac:dyDescent="0.25">
      <c r="B2555" s="2">
        <f t="shared" si="362"/>
        <v>2540</v>
      </c>
      <c r="C2555" s="14">
        <v>4</v>
      </c>
      <c r="D2555" s="15">
        <v>578513.82049969502</v>
      </c>
      <c r="E2555" s="16">
        <f t="shared" si="354"/>
        <v>0.57851382049969502</v>
      </c>
      <c r="F2555" s="17">
        <f>$B$4-D2555-$B$4*$C$4</f>
        <v>371486.17950030498</v>
      </c>
      <c r="G2555" s="16">
        <f t="shared" si="355"/>
        <v>0.62851382049969506</v>
      </c>
      <c r="H2555" s="17">
        <f t="shared" si="356"/>
        <v>173554.14614990851</v>
      </c>
      <c r="I2555" s="16">
        <f t="shared" si="357"/>
        <v>0.57851382049969502</v>
      </c>
      <c r="J2555" s="17">
        <f>$F$4-H2555-$G$4</f>
        <v>66445.853850091487</v>
      </c>
      <c r="K2555" s="16">
        <f t="shared" si="358"/>
        <v>0.77851382049969509</v>
      </c>
      <c r="L2555" s="17">
        <f t="shared" si="360"/>
        <v>404959.67434978648</v>
      </c>
      <c r="M2555" s="16">
        <f t="shared" si="359"/>
        <v>0.57851382049969502</v>
      </c>
      <c r="N2555" s="17">
        <f t="shared" si="361"/>
        <v>305040.32565021352</v>
      </c>
      <c r="O2555" s="16">
        <f>($B$4*G2555-$F$4*K2555)/$H$4</f>
        <v>0.56422810621398067</v>
      </c>
    </row>
    <row r="2556" spans="2:15" x14ac:dyDescent="0.25">
      <c r="B2556" s="2">
        <f t="shared" si="362"/>
        <v>2541</v>
      </c>
      <c r="C2556" s="14">
        <v>1</v>
      </c>
      <c r="D2556" s="15">
        <v>152781.32504570001</v>
      </c>
      <c r="E2556" s="16">
        <f t="shared" si="354"/>
        <v>0.15278132504570002</v>
      </c>
      <c r="F2556" s="17">
        <f>$B$4-D2556-$B$4*$C$4</f>
        <v>797218.67495430005</v>
      </c>
      <c r="G2556" s="16">
        <f t="shared" si="355"/>
        <v>0.20278132504570001</v>
      </c>
      <c r="H2556" s="17">
        <f t="shared" si="356"/>
        <v>45834.397513709999</v>
      </c>
      <c r="I2556" s="16">
        <f t="shared" si="357"/>
        <v>0.15278132504569999</v>
      </c>
      <c r="J2556" s="17">
        <f>$F$4-H2556-$G$4</f>
        <v>194165.60248629001</v>
      </c>
      <c r="K2556" s="16">
        <f t="shared" si="358"/>
        <v>0.35278132504570003</v>
      </c>
      <c r="L2556" s="17">
        <f t="shared" si="360"/>
        <v>106946.92753199002</v>
      </c>
      <c r="M2556" s="16">
        <f t="shared" si="359"/>
        <v>0.15278132504570002</v>
      </c>
      <c r="N2556" s="17">
        <f t="shared" si="361"/>
        <v>603053.07246801001</v>
      </c>
      <c r="O2556" s="16">
        <f>($B$4*G2556-$F$4*K2556)/$H$4</f>
        <v>0.13849561075998573</v>
      </c>
    </row>
    <row r="2557" spans="2:15" x14ac:dyDescent="0.25">
      <c r="B2557" s="2">
        <f t="shared" si="362"/>
        <v>2542</v>
      </c>
      <c r="C2557" s="14">
        <v>3</v>
      </c>
      <c r="D2557" s="15">
        <v>504460.50870198401</v>
      </c>
      <c r="E2557" s="16">
        <f t="shared" si="354"/>
        <v>0.504460508701984</v>
      </c>
      <c r="F2557" s="17">
        <f>$B$4-D2557-$B$4*$C$4</f>
        <v>445539.49129801599</v>
      </c>
      <c r="G2557" s="16">
        <f t="shared" si="355"/>
        <v>0.55446050870198405</v>
      </c>
      <c r="H2557" s="17">
        <f t="shared" si="356"/>
        <v>151338.15261059519</v>
      </c>
      <c r="I2557" s="16">
        <f t="shared" si="357"/>
        <v>0.504460508701984</v>
      </c>
      <c r="J2557" s="17">
        <f>$F$4-H2557-$G$4</f>
        <v>88661.847389404807</v>
      </c>
      <c r="K2557" s="16">
        <f t="shared" si="358"/>
        <v>0.70446050870198396</v>
      </c>
      <c r="L2557" s="17">
        <f t="shared" si="360"/>
        <v>353122.35609138885</v>
      </c>
      <c r="M2557" s="16">
        <f t="shared" si="359"/>
        <v>0.50446050870198411</v>
      </c>
      <c r="N2557" s="17">
        <f t="shared" si="361"/>
        <v>356877.64390861115</v>
      </c>
      <c r="O2557" s="16">
        <f>($B$4*G2557-$F$4*K2557)/$H$4</f>
        <v>0.49017479441626977</v>
      </c>
    </row>
    <row r="2558" spans="2:15" x14ac:dyDescent="0.25">
      <c r="B2558" s="2">
        <f t="shared" si="362"/>
        <v>2543</v>
      </c>
      <c r="C2558" s="14">
        <v>4</v>
      </c>
      <c r="D2558" s="15">
        <v>888215.90956241696</v>
      </c>
      <c r="E2558" s="16">
        <f t="shared" si="354"/>
        <v>0.88821590956241692</v>
      </c>
      <c r="F2558" s="17">
        <f>$B$4-D2558-$B$4*$C$4</f>
        <v>61784.090437583043</v>
      </c>
      <c r="G2558" s="16">
        <f t="shared" si="355"/>
        <v>0.93821590956241696</v>
      </c>
      <c r="H2558" s="17">
        <f t="shared" si="356"/>
        <v>266464.77286872506</v>
      </c>
      <c r="I2558" s="16">
        <f t="shared" si="357"/>
        <v>0.88821590956241692</v>
      </c>
      <c r="J2558" s="17">
        <f>$F$4-H2558-$G$4</f>
        <v>-26464.772868725064</v>
      </c>
      <c r="K2558" s="16">
        <f t="shared" si="358"/>
        <v>1.0882159095624169</v>
      </c>
      <c r="L2558" s="17">
        <f t="shared" si="360"/>
        <v>621751.13669369183</v>
      </c>
      <c r="M2558" s="16">
        <f t="shared" si="359"/>
        <v>0.88821590956241692</v>
      </c>
      <c r="N2558" s="17">
        <f t="shared" si="361"/>
        <v>88248.863306308107</v>
      </c>
      <c r="O2558" s="16">
        <f>($B$4*G2558-$F$4*K2558)/$H$4</f>
        <v>0.87393019527670257</v>
      </c>
    </row>
    <row r="2559" spans="2:15" x14ac:dyDescent="0.25">
      <c r="B2559" s="2">
        <f t="shared" si="362"/>
        <v>2544</v>
      </c>
      <c r="C2559" s="14">
        <v>4</v>
      </c>
      <c r="D2559" s="15">
        <v>783881.82415824302</v>
      </c>
      <c r="E2559" s="16">
        <f t="shared" si="354"/>
        <v>0.78388182415824303</v>
      </c>
      <c r="F2559" s="17">
        <f>$B$4-D2559-$B$4*$C$4</f>
        <v>166118.17584175698</v>
      </c>
      <c r="G2559" s="16">
        <f t="shared" si="355"/>
        <v>0.83388182415824308</v>
      </c>
      <c r="H2559" s="17">
        <f t="shared" si="356"/>
        <v>235164.54724747289</v>
      </c>
      <c r="I2559" s="16">
        <f t="shared" si="357"/>
        <v>0.78388182415824292</v>
      </c>
      <c r="J2559" s="17">
        <f>$F$4-H2559-$G$4</f>
        <v>4835.4527525271114</v>
      </c>
      <c r="K2559" s="16">
        <f t="shared" si="358"/>
        <v>0.98388182415824299</v>
      </c>
      <c r="L2559" s="17">
        <f t="shared" si="360"/>
        <v>548717.2769107701</v>
      </c>
      <c r="M2559" s="16">
        <f t="shared" si="359"/>
        <v>0.78388182415824303</v>
      </c>
      <c r="N2559" s="17">
        <f t="shared" si="361"/>
        <v>161282.72308922987</v>
      </c>
      <c r="O2559" s="16">
        <f>($B$4*G2559-$F$4*K2559)/$H$4</f>
        <v>0.76959610987252891</v>
      </c>
    </row>
    <row r="2560" spans="2:15" x14ac:dyDescent="0.25">
      <c r="B2560" s="2">
        <f t="shared" si="362"/>
        <v>2545</v>
      </c>
      <c r="C2560" s="14">
        <v>4</v>
      </c>
      <c r="D2560" s="15">
        <v>551137.27884269902</v>
      </c>
      <c r="E2560" s="16">
        <f t="shared" si="354"/>
        <v>0.55113727884269903</v>
      </c>
      <c r="F2560" s="17">
        <f>$B$4-D2560-$B$4*$C$4</f>
        <v>398862.72115730098</v>
      </c>
      <c r="G2560" s="16">
        <f t="shared" si="355"/>
        <v>0.60113727884269907</v>
      </c>
      <c r="H2560" s="17">
        <f t="shared" si="356"/>
        <v>165341.1836528097</v>
      </c>
      <c r="I2560" s="16">
        <f t="shared" si="357"/>
        <v>0.55113727884269903</v>
      </c>
      <c r="J2560" s="17">
        <f>$F$4-H2560-$G$4</f>
        <v>74658.816347190295</v>
      </c>
      <c r="K2560" s="16">
        <f t="shared" si="358"/>
        <v>0.7511372788426991</v>
      </c>
      <c r="L2560" s="17">
        <f t="shared" si="360"/>
        <v>385796.09518988931</v>
      </c>
      <c r="M2560" s="16">
        <f t="shared" si="359"/>
        <v>0.55113727884269903</v>
      </c>
      <c r="N2560" s="17">
        <f t="shared" si="361"/>
        <v>324203.90481011069</v>
      </c>
      <c r="O2560" s="16">
        <f>($B$4*G2560-$F$4*K2560)/$H$4</f>
        <v>0.53685156455698491</v>
      </c>
    </row>
    <row r="2561" spans="2:15" x14ac:dyDescent="0.25">
      <c r="B2561" s="2">
        <f t="shared" si="362"/>
        <v>2546</v>
      </c>
      <c r="C2561" s="14">
        <v>9</v>
      </c>
      <c r="D2561" s="15">
        <v>1496786.71578741</v>
      </c>
      <c r="E2561" s="16">
        <f t="shared" si="354"/>
        <v>1.49678671578741</v>
      </c>
      <c r="F2561" s="17">
        <f>$B$4-D2561-$B$4*$C$4</f>
        <v>-546786.71578741004</v>
      </c>
      <c r="G2561" s="16">
        <f t="shared" si="355"/>
        <v>1.54678671578741</v>
      </c>
      <c r="H2561" s="17">
        <f t="shared" si="356"/>
        <v>449036.01473622298</v>
      </c>
      <c r="I2561" s="16">
        <f t="shared" si="357"/>
        <v>1.49678671578741</v>
      </c>
      <c r="J2561" s="17">
        <f>$F$4-H2561-$G$4</f>
        <v>-209036.01473622298</v>
      </c>
      <c r="K2561" s="16">
        <f t="shared" si="358"/>
        <v>1.6967867157874099</v>
      </c>
      <c r="L2561" s="17">
        <f t="shared" si="360"/>
        <v>1047750.701051187</v>
      </c>
      <c r="M2561" s="16">
        <f t="shared" si="359"/>
        <v>1.49678671578741</v>
      </c>
      <c r="N2561" s="17">
        <f t="shared" si="361"/>
        <v>-337750.70105118706</v>
      </c>
      <c r="O2561" s="16">
        <f>($B$4*G2561-$F$4*K2561)/$H$4</f>
        <v>1.4825010015016957</v>
      </c>
    </row>
    <row r="2562" spans="2:15" x14ac:dyDescent="0.25">
      <c r="B2562" s="2">
        <f t="shared" si="362"/>
        <v>2547</v>
      </c>
      <c r="C2562" s="14">
        <v>2</v>
      </c>
      <c r="D2562" s="15">
        <v>369322.71667635301</v>
      </c>
      <c r="E2562" s="16">
        <f t="shared" si="354"/>
        <v>0.36932271667635302</v>
      </c>
      <c r="F2562" s="17">
        <f>$B$4-D2562-$B$4*$C$4</f>
        <v>580677.28332364699</v>
      </c>
      <c r="G2562" s="16">
        <f t="shared" si="355"/>
        <v>0.41932271667635301</v>
      </c>
      <c r="H2562" s="17">
        <f t="shared" si="356"/>
        <v>110796.8150029059</v>
      </c>
      <c r="I2562" s="16">
        <f t="shared" si="357"/>
        <v>0.36932271667635302</v>
      </c>
      <c r="J2562" s="17">
        <f>$F$4-H2562-$G$4</f>
        <v>129203.1849970941</v>
      </c>
      <c r="K2562" s="16">
        <f t="shared" si="358"/>
        <v>0.56932271667635304</v>
      </c>
      <c r="L2562" s="17">
        <f t="shared" si="360"/>
        <v>258525.90167344711</v>
      </c>
      <c r="M2562" s="16">
        <f t="shared" si="359"/>
        <v>0.36932271667635302</v>
      </c>
      <c r="N2562" s="17">
        <f t="shared" si="361"/>
        <v>451474.09832655289</v>
      </c>
      <c r="O2562" s="16">
        <f>($B$4*G2562-$F$4*K2562)/$H$4</f>
        <v>0.35503700239063873</v>
      </c>
    </row>
    <row r="2563" spans="2:15" x14ac:dyDescent="0.25">
      <c r="B2563" s="2">
        <f t="shared" si="362"/>
        <v>2548</v>
      </c>
      <c r="C2563" s="14">
        <v>3</v>
      </c>
      <c r="D2563" s="15">
        <v>567554.73541726801</v>
      </c>
      <c r="E2563" s="16">
        <f t="shared" si="354"/>
        <v>0.56755473541726797</v>
      </c>
      <c r="F2563" s="17">
        <f>$B$4-D2563-$B$4*$C$4</f>
        <v>382445.26458273199</v>
      </c>
      <c r="G2563" s="16">
        <f t="shared" si="355"/>
        <v>0.61755473541726802</v>
      </c>
      <c r="H2563" s="17">
        <f t="shared" si="356"/>
        <v>170266.42062518038</v>
      </c>
      <c r="I2563" s="16">
        <f t="shared" si="357"/>
        <v>0.56755473541726797</v>
      </c>
      <c r="J2563" s="17">
        <f>$F$4-H2563-$G$4</f>
        <v>69733.579374819616</v>
      </c>
      <c r="K2563" s="16">
        <f t="shared" si="358"/>
        <v>0.76755473541726804</v>
      </c>
      <c r="L2563" s="17">
        <f t="shared" si="360"/>
        <v>397288.31479208765</v>
      </c>
      <c r="M2563" s="16">
        <f t="shared" si="359"/>
        <v>0.56755473541726809</v>
      </c>
      <c r="N2563" s="17">
        <f t="shared" si="361"/>
        <v>312711.68520791235</v>
      </c>
      <c r="O2563" s="16">
        <f>($B$4*G2563-$F$4*K2563)/$H$4</f>
        <v>0.55326902113155374</v>
      </c>
    </row>
    <row r="2564" spans="2:15" x14ac:dyDescent="0.25">
      <c r="B2564" s="2">
        <f t="shared" si="362"/>
        <v>2549</v>
      </c>
      <c r="C2564" s="14">
        <v>6</v>
      </c>
      <c r="D2564" s="15">
        <v>790899.82073009096</v>
      </c>
      <c r="E2564" s="16">
        <f t="shared" si="354"/>
        <v>0.79089982073009091</v>
      </c>
      <c r="F2564" s="17">
        <f>$B$4-D2564-$B$4*$C$4</f>
        <v>159100.17926990904</v>
      </c>
      <c r="G2564" s="16">
        <f t="shared" si="355"/>
        <v>0.84089982073009095</v>
      </c>
      <c r="H2564" s="17">
        <f t="shared" si="356"/>
        <v>237269.94621902728</v>
      </c>
      <c r="I2564" s="16">
        <f t="shared" si="357"/>
        <v>0.79089982073009091</v>
      </c>
      <c r="J2564" s="17">
        <f>$F$4-H2564-$G$4</f>
        <v>2730.0537809727248</v>
      </c>
      <c r="K2564" s="16">
        <f t="shared" si="358"/>
        <v>0.99089982073009097</v>
      </c>
      <c r="L2564" s="17">
        <f t="shared" si="360"/>
        <v>553629.87451106368</v>
      </c>
      <c r="M2564" s="16">
        <f t="shared" si="359"/>
        <v>0.79089982073009102</v>
      </c>
      <c r="N2564" s="17">
        <f t="shared" si="361"/>
        <v>156370.12548893632</v>
      </c>
      <c r="O2564" s="16">
        <f>($B$4*G2564-$F$4*K2564)/$H$4</f>
        <v>0.77661410644437667</v>
      </c>
    </row>
    <row r="2565" spans="2:15" x14ac:dyDescent="0.25">
      <c r="B2565" s="2">
        <f t="shared" si="362"/>
        <v>2550</v>
      </c>
      <c r="C2565" s="14">
        <v>5</v>
      </c>
      <c r="D2565" s="15">
        <v>824224.33935370296</v>
      </c>
      <c r="E2565" s="16">
        <f t="shared" si="354"/>
        <v>0.82422433935370298</v>
      </c>
      <c r="F2565" s="17">
        <f>$B$4-D2565-$B$4*$C$4</f>
        <v>125775.66064629704</v>
      </c>
      <c r="G2565" s="16">
        <f t="shared" si="355"/>
        <v>0.87422433935370303</v>
      </c>
      <c r="H2565" s="17">
        <f t="shared" si="356"/>
        <v>247267.30180611089</v>
      </c>
      <c r="I2565" s="16">
        <f t="shared" si="357"/>
        <v>0.82422433935370298</v>
      </c>
      <c r="J2565" s="17">
        <f>$F$4-H2565-$G$4</f>
        <v>-7267.3018061108887</v>
      </c>
      <c r="K2565" s="16">
        <f t="shared" si="358"/>
        <v>1.0242243393537029</v>
      </c>
      <c r="L2565" s="17">
        <f t="shared" si="360"/>
        <v>576957.03754759207</v>
      </c>
      <c r="M2565" s="16">
        <f t="shared" si="359"/>
        <v>0.82422433935370298</v>
      </c>
      <c r="N2565" s="17">
        <f t="shared" si="361"/>
        <v>133042.96245240793</v>
      </c>
      <c r="O2565" s="16">
        <f>($B$4*G2565-$F$4*K2565)/$H$4</f>
        <v>0.80993862506798886</v>
      </c>
    </row>
    <row r="2566" spans="2:15" x14ac:dyDescent="0.25">
      <c r="B2566" s="2">
        <f t="shared" si="362"/>
        <v>2551</v>
      </c>
      <c r="C2566" s="14">
        <v>2</v>
      </c>
      <c r="D2566" s="15">
        <v>222675.14334039699</v>
      </c>
      <c r="E2566" s="16">
        <f t="shared" si="354"/>
        <v>0.22267514334039698</v>
      </c>
      <c r="F2566" s="17">
        <f>$B$4-D2566-$B$4*$C$4</f>
        <v>727324.85665960307</v>
      </c>
      <c r="G2566" s="16">
        <f t="shared" si="355"/>
        <v>0.272675143340397</v>
      </c>
      <c r="H2566" s="17">
        <f t="shared" si="356"/>
        <v>66802.543002119099</v>
      </c>
      <c r="I2566" s="16">
        <f t="shared" si="357"/>
        <v>0.22267514334039701</v>
      </c>
      <c r="J2566" s="17">
        <f>$F$4-H2566-$G$4</f>
        <v>173197.45699788089</v>
      </c>
      <c r="K2566" s="16">
        <f t="shared" si="358"/>
        <v>0.42267514334039702</v>
      </c>
      <c r="L2566" s="17">
        <f t="shared" si="360"/>
        <v>155872.60033827787</v>
      </c>
      <c r="M2566" s="16">
        <f t="shared" si="359"/>
        <v>0.22267514334039695</v>
      </c>
      <c r="N2566" s="17">
        <f t="shared" si="361"/>
        <v>554127.39966172213</v>
      </c>
      <c r="O2566" s="16">
        <f>($B$4*G2566-$F$4*K2566)/$H$4</f>
        <v>0.20838942905468266</v>
      </c>
    </row>
    <row r="2567" spans="2:15" x14ac:dyDescent="0.25">
      <c r="B2567" s="2">
        <f t="shared" si="362"/>
        <v>2552</v>
      </c>
      <c r="C2567" s="14">
        <v>5</v>
      </c>
      <c r="D2567" s="15">
        <v>659459.32455551496</v>
      </c>
      <c r="E2567" s="16">
        <f t="shared" si="354"/>
        <v>0.65945932455551493</v>
      </c>
      <c r="F2567" s="17">
        <f>$B$4-D2567-$B$4*$C$4</f>
        <v>290540.67544448504</v>
      </c>
      <c r="G2567" s="16">
        <f t="shared" si="355"/>
        <v>0.70945932455551497</v>
      </c>
      <c r="H2567" s="17">
        <f t="shared" si="356"/>
        <v>197837.79736665447</v>
      </c>
      <c r="I2567" s="16">
        <f t="shared" si="357"/>
        <v>0.65945932455551493</v>
      </c>
      <c r="J2567" s="17">
        <f>$F$4-H2567-$G$4</f>
        <v>42162.202633345529</v>
      </c>
      <c r="K2567" s="16">
        <f t="shared" si="358"/>
        <v>0.85945932455551488</v>
      </c>
      <c r="L2567" s="17">
        <f t="shared" si="360"/>
        <v>461621.52718886046</v>
      </c>
      <c r="M2567" s="16">
        <f t="shared" si="359"/>
        <v>0.65945932455551493</v>
      </c>
      <c r="N2567" s="17">
        <f t="shared" si="361"/>
        <v>248378.47281113951</v>
      </c>
      <c r="O2567" s="16">
        <f>($B$4*G2567-$F$4*K2567)/$H$4</f>
        <v>0.64517361026980069</v>
      </c>
    </row>
    <row r="2568" spans="2:15" x14ac:dyDescent="0.25">
      <c r="B2568" s="2">
        <f t="shared" si="362"/>
        <v>2553</v>
      </c>
      <c r="C2568" s="14">
        <v>4</v>
      </c>
      <c r="D2568" s="15">
        <v>473201.31915279001</v>
      </c>
      <c r="E2568" s="16">
        <f t="shared" si="354"/>
        <v>0.47320131915279001</v>
      </c>
      <c r="F2568" s="17">
        <f>$B$4-D2568-$B$4*$C$4</f>
        <v>476798.68084720999</v>
      </c>
      <c r="G2568" s="16">
        <f t="shared" si="355"/>
        <v>0.52320131915279</v>
      </c>
      <c r="H2568" s="17">
        <f t="shared" si="356"/>
        <v>141960.39574583698</v>
      </c>
      <c r="I2568" s="16">
        <f t="shared" si="357"/>
        <v>0.47320131915278996</v>
      </c>
      <c r="J2568" s="17">
        <f>$F$4-H2568-$G$4</f>
        <v>98039.604254163016</v>
      </c>
      <c r="K2568" s="16">
        <f t="shared" si="358"/>
        <v>0.67320131915278991</v>
      </c>
      <c r="L2568" s="17">
        <f t="shared" si="360"/>
        <v>331240.92340695299</v>
      </c>
      <c r="M2568" s="16">
        <f t="shared" si="359"/>
        <v>0.47320131915279001</v>
      </c>
      <c r="N2568" s="17">
        <f t="shared" si="361"/>
        <v>378759.07659304701</v>
      </c>
      <c r="O2568" s="16">
        <f>($B$4*G2568-$F$4*K2568)/$H$4</f>
        <v>0.45891560486707572</v>
      </c>
    </row>
    <row r="2569" spans="2:15" x14ac:dyDescent="0.25">
      <c r="B2569" s="2">
        <f t="shared" si="362"/>
        <v>2554</v>
      </c>
      <c r="C2569" s="14">
        <v>2</v>
      </c>
      <c r="D2569" s="15">
        <v>367159.78213372501</v>
      </c>
      <c r="E2569" s="16">
        <f t="shared" si="354"/>
        <v>0.36715978213372502</v>
      </c>
      <c r="F2569" s="17">
        <f>$B$4-D2569-$B$4*$C$4</f>
        <v>582840.21786627499</v>
      </c>
      <c r="G2569" s="16">
        <f t="shared" si="355"/>
        <v>0.41715978213372501</v>
      </c>
      <c r="H2569" s="17">
        <f t="shared" si="356"/>
        <v>110147.9346401175</v>
      </c>
      <c r="I2569" s="16">
        <f t="shared" si="357"/>
        <v>0.36715978213372502</v>
      </c>
      <c r="J2569" s="17">
        <f>$F$4-H2569-$G$4</f>
        <v>129852.06535988249</v>
      </c>
      <c r="K2569" s="16">
        <f t="shared" si="358"/>
        <v>0.56715978213372509</v>
      </c>
      <c r="L2569" s="17">
        <f t="shared" si="360"/>
        <v>257011.84749360749</v>
      </c>
      <c r="M2569" s="16">
        <f t="shared" si="359"/>
        <v>0.36715978213372497</v>
      </c>
      <c r="N2569" s="17">
        <f t="shared" si="361"/>
        <v>452988.15250639251</v>
      </c>
      <c r="O2569" s="16">
        <f>($B$4*G2569-$F$4*K2569)/$H$4</f>
        <v>0.35287406784801073</v>
      </c>
    </row>
    <row r="2570" spans="2:15" x14ac:dyDescent="0.25">
      <c r="B2570" s="2">
        <f t="shared" si="362"/>
        <v>2555</v>
      </c>
      <c r="C2570" s="14">
        <v>3</v>
      </c>
      <c r="D2570" s="15">
        <v>554680.49836704799</v>
      </c>
      <c r="E2570" s="16">
        <f t="shared" si="354"/>
        <v>0.55468049836704802</v>
      </c>
      <c r="F2570" s="17">
        <f>$B$4-D2570-$B$4*$C$4</f>
        <v>395319.50163295201</v>
      </c>
      <c r="G2570" s="16">
        <f t="shared" si="355"/>
        <v>0.60468049836704807</v>
      </c>
      <c r="H2570" s="17">
        <f t="shared" si="356"/>
        <v>166404.1495101144</v>
      </c>
      <c r="I2570" s="16">
        <f t="shared" si="357"/>
        <v>0.55468049836704802</v>
      </c>
      <c r="J2570" s="17">
        <f>$F$4-H2570-$G$4</f>
        <v>73595.850489885604</v>
      </c>
      <c r="K2570" s="16">
        <f t="shared" si="358"/>
        <v>0.75468049836704809</v>
      </c>
      <c r="L2570" s="17">
        <f t="shared" si="360"/>
        <v>388276.34885693359</v>
      </c>
      <c r="M2570" s="16">
        <f t="shared" si="359"/>
        <v>0.55468049836704802</v>
      </c>
      <c r="N2570" s="17">
        <f t="shared" si="361"/>
        <v>321723.65114306641</v>
      </c>
      <c r="O2570" s="16">
        <f>($B$4*G2570-$F$4*K2570)/$H$4</f>
        <v>0.54039478408133379</v>
      </c>
    </row>
    <row r="2571" spans="2:15" x14ac:dyDescent="0.25">
      <c r="B2571" s="2">
        <f t="shared" si="362"/>
        <v>2556</v>
      </c>
      <c r="C2571" s="14">
        <v>2</v>
      </c>
      <c r="D2571" s="15">
        <v>308661.47016887798</v>
      </c>
      <c r="E2571" s="16">
        <f t="shared" si="354"/>
        <v>0.30866147016887796</v>
      </c>
      <c r="F2571" s="17">
        <f>$B$4-D2571-$B$4*$C$4</f>
        <v>641338.52983112202</v>
      </c>
      <c r="G2571" s="16">
        <f t="shared" si="355"/>
        <v>0.35866147016887795</v>
      </c>
      <c r="H2571" s="17">
        <f t="shared" si="356"/>
        <v>92598.441050663387</v>
      </c>
      <c r="I2571" s="16">
        <f t="shared" si="357"/>
        <v>0.30866147016887796</v>
      </c>
      <c r="J2571" s="17">
        <f>$F$4-H2571-$G$4</f>
        <v>147401.55894933661</v>
      </c>
      <c r="K2571" s="16">
        <f t="shared" si="358"/>
        <v>0.50866147016887797</v>
      </c>
      <c r="L2571" s="17">
        <f t="shared" si="360"/>
        <v>216063.02911821459</v>
      </c>
      <c r="M2571" s="16">
        <f t="shared" si="359"/>
        <v>0.30866147016887796</v>
      </c>
      <c r="N2571" s="17">
        <f t="shared" si="361"/>
        <v>493936.97088178538</v>
      </c>
      <c r="O2571" s="16">
        <f>($B$4*G2571-$F$4*K2571)/$H$4</f>
        <v>0.29437575588316367</v>
      </c>
    </row>
    <row r="2572" spans="2:15" x14ac:dyDescent="0.25">
      <c r="B2572" s="2">
        <f t="shared" si="362"/>
        <v>2557</v>
      </c>
      <c r="C2572" s="14">
        <v>5</v>
      </c>
      <c r="D2572" s="15">
        <v>834163.10734156496</v>
      </c>
      <c r="E2572" s="16">
        <f t="shared" si="354"/>
        <v>0.83416310734156496</v>
      </c>
      <c r="F2572" s="17">
        <f>$B$4-D2572-$B$4*$C$4</f>
        <v>115836.89265843504</v>
      </c>
      <c r="G2572" s="16">
        <f t="shared" si="355"/>
        <v>0.884163107341565</v>
      </c>
      <c r="H2572" s="17">
        <f t="shared" si="356"/>
        <v>250248.93220246947</v>
      </c>
      <c r="I2572" s="16">
        <f t="shared" si="357"/>
        <v>0.83416310734156485</v>
      </c>
      <c r="J2572" s="17">
        <f>$F$4-H2572-$G$4</f>
        <v>-10248.93220246947</v>
      </c>
      <c r="K2572" s="16">
        <f t="shared" si="358"/>
        <v>1.0341631073415649</v>
      </c>
      <c r="L2572" s="17">
        <f t="shared" si="360"/>
        <v>583914.17513909552</v>
      </c>
      <c r="M2572" s="16">
        <f t="shared" si="359"/>
        <v>0.83416310734156507</v>
      </c>
      <c r="N2572" s="17">
        <f t="shared" si="361"/>
        <v>126085.82486090451</v>
      </c>
      <c r="O2572" s="16">
        <f>($B$4*G2572-$F$4*K2572)/$H$4</f>
        <v>0.81987739305585061</v>
      </c>
    </row>
    <row r="2573" spans="2:15" x14ac:dyDescent="0.25">
      <c r="B2573" s="2">
        <f t="shared" si="362"/>
        <v>2558</v>
      </c>
      <c r="C2573" s="14">
        <v>1</v>
      </c>
      <c r="D2573" s="15">
        <v>133067.19775635999</v>
      </c>
      <c r="E2573" s="16">
        <f t="shared" si="354"/>
        <v>0.13306719775636</v>
      </c>
      <c r="F2573" s="17">
        <f>$B$4-D2573-$B$4*$C$4</f>
        <v>816932.80224363995</v>
      </c>
      <c r="G2573" s="16">
        <f t="shared" si="355"/>
        <v>0.18306719775635999</v>
      </c>
      <c r="H2573" s="17">
        <f t="shared" si="356"/>
        <v>39920.159326907997</v>
      </c>
      <c r="I2573" s="16">
        <f t="shared" si="357"/>
        <v>0.13306719775636</v>
      </c>
      <c r="J2573" s="17">
        <f>$F$4-H2573-$G$4</f>
        <v>200079.840673092</v>
      </c>
      <c r="K2573" s="16">
        <f t="shared" si="358"/>
        <v>0.33306719775636001</v>
      </c>
      <c r="L2573" s="17">
        <f t="shared" si="360"/>
        <v>93147.03842945199</v>
      </c>
      <c r="M2573" s="16">
        <f t="shared" si="359"/>
        <v>0.13306719775635997</v>
      </c>
      <c r="N2573" s="17">
        <f t="shared" si="361"/>
        <v>616852.96157054789</v>
      </c>
      <c r="O2573" s="16">
        <f>($B$4*G2573-$F$4*K2573)/$H$4</f>
        <v>0.1187814834706457</v>
      </c>
    </row>
    <row r="2574" spans="2:15" x14ac:dyDescent="0.25">
      <c r="B2574" s="2">
        <f t="shared" si="362"/>
        <v>2559</v>
      </c>
      <c r="C2574" s="14">
        <v>4</v>
      </c>
      <c r="D2574" s="15">
        <v>593297.500614914</v>
      </c>
      <c r="E2574" s="16">
        <f t="shared" si="354"/>
        <v>0.59329750061491404</v>
      </c>
      <c r="F2574" s="17">
        <f>$B$4-D2574-$B$4*$C$4</f>
        <v>356702.499385086</v>
      </c>
      <c r="G2574" s="16">
        <f t="shared" si="355"/>
        <v>0.64329750061491409</v>
      </c>
      <c r="H2574" s="17">
        <f t="shared" si="356"/>
        <v>177989.25018447419</v>
      </c>
      <c r="I2574" s="16">
        <f t="shared" si="357"/>
        <v>0.59329750061491393</v>
      </c>
      <c r="J2574" s="17">
        <f>$F$4-H2574-$G$4</f>
        <v>62010.749815525807</v>
      </c>
      <c r="K2574" s="16">
        <f t="shared" si="358"/>
        <v>0.79329750061491389</v>
      </c>
      <c r="L2574" s="17">
        <f t="shared" si="360"/>
        <v>415308.25043043983</v>
      </c>
      <c r="M2574" s="16">
        <f t="shared" si="359"/>
        <v>0.59329750061491404</v>
      </c>
      <c r="N2574" s="17">
        <f t="shared" si="361"/>
        <v>294691.74956956017</v>
      </c>
      <c r="O2574" s="16">
        <f>($B$4*G2574-$F$4*K2574)/$H$4</f>
        <v>0.57901178632919992</v>
      </c>
    </row>
    <row r="2575" spans="2:15" x14ac:dyDescent="0.25">
      <c r="B2575" s="2">
        <f t="shared" si="362"/>
        <v>2560</v>
      </c>
      <c r="C2575" s="14">
        <v>3</v>
      </c>
      <c r="D2575" s="15">
        <v>469747.38533910102</v>
      </c>
      <c r="E2575" s="16">
        <f t="shared" si="354"/>
        <v>0.46974738533910104</v>
      </c>
      <c r="F2575" s="17">
        <f>$B$4-D2575-$B$4*$C$4</f>
        <v>480252.61466089892</v>
      </c>
      <c r="G2575" s="16">
        <f t="shared" si="355"/>
        <v>0.51974738533910103</v>
      </c>
      <c r="H2575" s="17">
        <f t="shared" si="356"/>
        <v>140924.21560173031</v>
      </c>
      <c r="I2575" s="16">
        <f t="shared" si="357"/>
        <v>0.46974738533910104</v>
      </c>
      <c r="J2575" s="17">
        <f>$F$4-H2575-$G$4</f>
        <v>99075.784398269694</v>
      </c>
      <c r="K2575" s="16">
        <f t="shared" si="358"/>
        <v>0.66974738533910105</v>
      </c>
      <c r="L2575" s="17">
        <f t="shared" si="360"/>
        <v>328823.16973737068</v>
      </c>
      <c r="M2575" s="16">
        <f t="shared" si="359"/>
        <v>0.46974738533910099</v>
      </c>
      <c r="N2575" s="17">
        <f t="shared" si="361"/>
        <v>381176.8302626292</v>
      </c>
      <c r="O2575" s="16">
        <f>($B$4*G2575-$F$4*K2575)/$H$4</f>
        <v>0.4554616710533867</v>
      </c>
    </row>
    <row r="2576" spans="2:15" x14ac:dyDescent="0.25">
      <c r="B2576" s="2">
        <f t="shared" si="362"/>
        <v>2561</v>
      </c>
      <c r="C2576" s="14">
        <v>4</v>
      </c>
      <c r="D2576" s="15">
        <v>737268.024028179</v>
      </c>
      <c r="E2576" s="16">
        <f t="shared" ref="E2576:E2639" si="363">D2576/$B$4</f>
        <v>0.73726802402817904</v>
      </c>
      <c r="F2576" s="17">
        <f>$B$4-D2576-$B$4*$C$4</f>
        <v>212731.975971821</v>
      </c>
      <c r="G2576" s="16">
        <f t="shared" ref="G2576:G2639" si="364">E2576+$C$4</f>
        <v>0.78726802402817908</v>
      </c>
      <c r="H2576" s="17">
        <f t="shared" ref="H2576:H2639" si="365">D2576*$D$4</f>
        <v>221180.40720845369</v>
      </c>
      <c r="I2576" s="16">
        <f t="shared" ref="I2576:I2639" si="366">H2576/$F$4</f>
        <v>0.73726802402817893</v>
      </c>
      <c r="J2576" s="17">
        <f>$F$4-H2576-$G$4</f>
        <v>18819.592791546311</v>
      </c>
      <c r="K2576" s="16">
        <f t="shared" ref="K2576:K2639" si="367">I2576+$E$4</f>
        <v>0.93726802402817899</v>
      </c>
      <c r="L2576" s="17">
        <f t="shared" si="360"/>
        <v>516087.61681972531</v>
      </c>
      <c r="M2576" s="16">
        <f t="shared" ref="M2576:M2639" si="368">L2576/$H$4</f>
        <v>0.73726802402817904</v>
      </c>
      <c r="N2576" s="17">
        <f t="shared" si="361"/>
        <v>193912.38318027469</v>
      </c>
      <c r="O2576" s="16">
        <f>($B$4*G2576-$F$4*K2576)/$H$4</f>
        <v>0.72298230974246491</v>
      </c>
    </row>
    <row r="2577" spans="2:15" x14ac:dyDescent="0.25">
      <c r="B2577" s="2">
        <f t="shared" si="362"/>
        <v>2562</v>
      </c>
      <c r="C2577" s="14">
        <v>2</v>
      </c>
      <c r="D2577" s="15">
        <v>248930.964643805</v>
      </c>
      <c r="E2577" s="16">
        <f t="shared" si="363"/>
        <v>0.24893096464380499</v>
      </c>
      <c r="F2577" s="17">
        <f>$B$4-D2577-$B$4*$C$4</f>
        <v>701069.03535619495</v>
      </c>
      <c r="G2577" s="16">
        <f t="shared" si="364"/>
        <v>0.29893096464380498</v>
      </c>
      <c r="H2577" s="17">
        <f t="shared" si="365"/>
        <v>74679.289393141502</v>
      </c>
      <c r="I2577" s="16">
        <f t="shared" si="366"/>
        <v>0.24893096464380501</v>
      </c>
      <c r="J2577" s="17">
        <f>$F$4-H2577-$G$4</f>
        <v>165320.71060685848</v>
      </c>
      <c r="K2577" s="16">
        <f t="shared" si="367"/>
        <v>0.448930964643805</v>
      </c>
      <c r="L2577" s="17">
        <f t="shared" ref="L2577:L2640" si="369">D2577-H2577</f>
        <v>174251.67525066348</v>
      </c>
      <c r="M2577" s="16">
        <f t="shared" si="368"/>
        <v>0.24893096464380496</v>
      </c>
      <c r="N2577" s="17">
        <f t="shared" ref="N2577:N2640" si="370">F2577-J2577</f>
        <v>535748.32474933646</v>
      </c>
      <c r="O2577" s="16">
        <f>($B$4*G2577-$F$4*K2577)/$H$4</f>
        <v>0.23464525035809072</v>
      </c>
    </row>
    <row r="2578" spans="2:15" x14ac:dyDescent="0.25">
      <c r="B2578" s="2">
        <f t="shared" ref="B2578:B2641" si="371">B2577+1</f>
        <v>2563</v>
      </c>
      <c r="C2578" s="14">
        <v>6</v>
      </c>
      <c r="D2578" s="15">
        <v>1146447.0222954899</v>
      </c>
      <c r="E2578" s="16">
        <f t="shared" si="363"/>
        <v>1.1464470222954899</v>
      </c>
      <c r="F2578" s="17">
        <f>$B$4-D2578-$B$4*$C$4</f>
        <v>-196447.02229548991</v>
      </c>
      <c r="G2578" s="16">
        <f t="shared" si="364"/>
        <v>1.1964470222954899</v>
      </c>
      <c r="H2578" s="17">
        <f t="shared" si="365"/>
        <v>343934.10668864695</v>
      </c>
      <c r="I2578" s="16">
        <f t="shared" si="366"/>
        <v>1.1464470222954899</v>
      </c>
      <c r="J2578" s="17">
        <f>$F$4-H2578-$G$4</f>
        <v>-103934.10668864695</v>
      </c>
      <c r="K2578" s="16">
        <f t="shared" si="367"/>
        <v>1.3464470222954898</v>
      </c>
      <c r="L2578" s="17">
        <f t="shared" si="369"/>
        <v>802512.91560684296</v>
      </c>
      <c r="M2578" s="16">
        <f t="shared" si="368"/>
        <v>1.1464470222954899</v>
      </c>
      <c r="N2578" s="17">
        <f t="shared" si="370"/>
        <v>-92512.915606842958</v>
      </c>
      <c r="O2578" s="16">
        <f>($B$4*G2578-$F$4*K2578)/$H$4</f>
        <v>1.1321613080097757</v>
      </c>
    </row>
    <row r="2579" spans="2:15" x14ac:dyDescent="0.25">
      <c r="B2579" s="2">
        <f t="shared" si="371"/>
        <v>2564</v>
      </c>
      <c r="C2579" s="14">
        <v>2</v>
      </c>
      <c r="D2579" s="15">
        <v>343988.78969795699</v>
      </c>
      <c r="E2579" s="16">
        <f t="shared" si="363"/>
        <v>0.34398878969795699</v>
      </c>
      <c r="F2579" s="17">
        <f>$B$4-D2579-$B$4*$C$4</f>
        <v>606011.21030204301</v>
      </c>
      <c r="G2579" s="16">
        <f t="shared" si="364"/>
        <v>0.39398878969795698</v>
      </c>
      <c r="H2579" s="17">
        <f t="shared" si="365"/>
        <v>103196.63690938709</v>
      </c>
      <c r="I2579" s="16">
        <f t="shared" si="366"/>
        <v>0.34398878969795699</v>
      </c>
      <c r="J2579" s="17">
        <f>$F$4-H2579-$G$4</f>
        <v>136803.36309061293</v>
      </c>
      <c r="K2579" s="16">
        <f t="shared" si="367"/>
        <v>0.54398878969795694</v>
      </c>
      <c r="L2579" s="17">
        <f t="shared" si="369"/>
        <v>240792.15278856992</v>
      </c>
      <c r="M2579" s="16">
        <f t="shared" si="368"/>
        <v>0.34398878969795704</v>
      </c>
      <c r="N2579" s="17">
        <f t="shared" si="370"/>
        <v>469207.84721143008</v>
      </c>
      <c r="O2579" s="16">
        <f>($B$4*G2579-$F$4*K2579)/$H$4</f>
        <v>0.32970307541224275</v>
      </c>
    </row>
    <row r="2580" spans="2:15" x14ac:dyDescent="0.25">
      <c r="B2580" s="2">
        <f t="shared" si="371"/>
        <v>2565</v>
      </c>
      <c r="C2580" s="14">
        <v>4</v>
      </c>
      <c r="D2580" s="15">
        <v>468711.71043757402</v>
      </c>
      <c r="E2580" s="16">
        <f t="shared" si="363"/>
        <v>0.46871171043757404</v>
      </c>
      <c r="F2580" s="17">
        <f>$B$4-D2580-$B$4*$C$4</f>
        <v>481288.28956242604</v>
      </c>
      <c r="G2580" s="16">
        <f t="shared" si="364"/>
        <v>0.51871171043757403</v>
      </c>
      <c r="H2580" s="17">
        <f t="shared" si="365"/>
        <v>140613.51313127219</v>
      </c>
      <c r="I2580" s="16">
        <f t="shared" si="366"/>
        <v>0.46871171043757398</v>
      </c>
      <c r="J2580" s="17">
        <f>$F$4-H2580-$G$4</f>
        <v>99386.486868727807</v>
      </c>
      <c r="K2580" s="16">
        <f t="shared" si="367"/>
        <v>0.66871171043757394</v>
      </c>
      <c r="L2580" s="17">
        <f t="shared" si="369"/>
        <v>328098.19730630179</v>
      </c>
      <c r="M2580" s="16">
        <f t="shared" si="368"/>
        <v>0.46871171043757398</v>
      </c>
      <c r="N2580" s="17">
        <f t="shared" si="370"/>
        <v>381901.80269369821</v>
      </c>
      <c r="O2580" s="16">
        <f>($B$4*G2580-$F$4*K2580)/$H$4</f>
        <v>0.45442599615185969</v>
      </c>
    </row>
    <row r="2581" spans="2:15" x14ac:dyDescent="0.25">
      <c r="B2581" s="2">
        <f t="shared" si="371"/>
        <v>2566</v>
      </c>
      <c r="C2581" s="14">
        <v>4</v>
      </c>
      <c r="D2581" s="15">
        <v>535637.47860463499</v>
      </c>
      <c r="E2581" s="16">
        <f t="shared" si="363"/>
        <v>0.53563747860463495</v>
      </c>
      <c r="F2581" s="17">
        <f>$B$4-D2581-$B$4*$C$4</f>
        <v>414362.52139536501</v>
      </c>
      <c r="G2581" s="16">
        <f t="shared" si="364"/>
        <v>0.585637478604635</v>
      </c>
      <c r="H2581" s="17">
        <f t="shared" si="365"/>
        <v>160691.2435813905</v>
      </c>
      <c r="I2581" s="16">
        <f t="shared" si="366"/>
        <v>0.53563747860463506</v>
      </c>
      <c r="J2581" s="17">
        <f>$F$4-H2581-$G$4</f>
        <v>79308.756418609497</v>
      </c>
      <c r="K2581" s="16">
        <f t="shared" si="367"/>
        <v>0.73563747860463513</v>
      </c>
      <c r="L2581" s="17">
        <f t="shared" si="369"/>
        <v>374946.23502324452</v>
      </c>
      <c r="M2581" s="16">
        <f t="shared" si="368"/>
        <v>0.53563747860463506</v>
      </c>
      <c r="N2581" s="17">
        <f t="shared" si="370"/>
        <v>335053.76497675548</v>
      </c>
      <c r="O2581" s="16">
        <f>($B$4*G2581-$F$4*K2581)/$H$4</f>
        <v>0.52135176431892061</v>
      </c>
    </row>
    <row r="2582" spans="2:15" x14ac:dyDescent="0.25">
      <c r="B2582" s="2">
        <f t="shared" si="371"/>
        <v>2567</v>
      </c>
      <c r="C2582" s="14">
        <v>3</v>
      </c>
      <c r="D2582" s="15">
        <v>362124.391661831</v>
      </c>
      <c r="E2582" s="16">
        <f t="shared" si="363"/>
        <v>0.36212439166183102</v>
      </c>
      <c r="F2582" s="17">
        <f>$B$4-D2582-$B$4*$C$4</f>
        <v>587875.60833816906</v>
      </c>
      <c r="G2582" s="16">
        <f t="shared" si="364"/>
        <v>0.41212439166183101</v>
      </c>
      <c r="H2582" s="17">
        <f t="shared" si="365"/>
        <v>108637.3174985493</v>
      </c>
      <c r="I2582" s="16">
        <f t="shared" si="366"/>
        <v>0.36212439166183097</v>
      </c>
      <c r="J2582" s="17">
        <f>$F$4-H2582-$G$4</f>
        <v>131362.6825014507</v>
      </c>
      <c r="K2582" s="16">
        <f t="shared" si="367"/>
        <v>0.56212439166183104</v>
      </c>
      <c r="L2582" s="17">
        <f t="shared" si="369"/>
        <v>253487.07416328171</v>
      </c>
      <c r="M2582" s="16">
        <f t="shared" si="368"/>
        <v>0.36212439166183102</v>
      </c>
      <c r="N2582" s="17">
        <f t="shared" si="370"/>
        <v>456512.92583671835</v>
      </c>
      <c r="O2582" s="16">
        <f>($B$4*G2582-$F$4*K2582)/$H$4</f>
        <v>0.34783867737611668</v>
      </c>
    </row>
    <row r="2583" spans="2:15" x14ac:dyDescent="0.25">
      <c r="B2583" s="2">
        <f t="shared" si="371"/>
        <v>2568</v>
      </c>
      <c r="C2583" s="14">
        <v>4</v>
      </c>
      <c r="D2583" s="15">
        <v>593751.24467953003</v>
      </c>
      <c r="E2583" s="16">
        <f t="shared" si="363"/>
        <v>0.59375124467953</v>
      </c>
      <c r="F2583" s="17">
        <f>$B$4-D2583-$B$4*$C$4</f>
        <v>356248.75532046997</v>
      </c>
      <c r="G2583" s="16">
        <f t="shared" si="364"/>
        <v>0.64375124467953004</v>
      </c>
      <c r="H2583" s="17">
        <f t="shared" si="365"/>
        <v>178125.373403859</v>
      </c>
      <c r="I2583" s="16">
        <f t="shared" si="366"/>
        <v>0.59375124467953</v>
      </c>
      <c r="J2583" s="17">
        <f>$F$4-H2583-$G$4</f>
        <v>61874.626596140995</v>
      </c>
      <c r="K2583" s="16">
        <f t="shared" si="367"/>
        <v>0.79375124467953007</v>
      </c>
      <c r="L2583" s="17">
        <f t="shared" si="369"/>
        <v>415625.87127567106</v>
      </c>
      <c r="M2583" s="16">
        <f t="shared" si="368"/>
        <v>0.59375124467953011</v>
      </c>
      <c r="N2583" s="17">
        <f t="shared" si="370"/>
        <v>294374.12872432894</v>
      </c>
      <c r="O2583" s="16">
        <f>($B$4*G2583-$F$4*K2583)/$H$4</f>
        <v>0.57946553039381576</v>
      </c>
    </row>
    <row r="2584" spans="2:15" x14ac:dyDescent="0.25">
      <c r="B2584" s="2">
        <f t="shared" si="371"/>
        <v>2569</v>
      </c>
      <c r="C2584" s="14">
        <v>4</v>
      </c>
      <c r="D2584" s="15">
        <v>536831.111525218</v>
      </c>
      <c r="E2584" s="16">
        <f t="shared" si="363"/>
        <v>0.53683111152521801</v>
      </c>
      <c r="F2584" s="17">
        <f>$B$4-D2584-$B$4*$C$4</f>
        <v>413168.888474782</v>
      </c>
      <c r="G2584" s="16">
        <f t="shared" si="364"/>
        <v>0.58683111152521805</v>
      </c>
      <c r="H2584" s="17">
        <f t="shared" si="365"/>
        <v>161049.3334575654</v>
      </c>
      <c r="I2584" s="16">
        <f t="shared" si="366"/>
        <v>0.53683111152521801</v>
      </c>
      <c r="J2584" s="17">
        <f>$F$4-H2584-$G$4</f>
        <v>78950.666542434599</v>
      </c>
      <c r="K2584" s="16">
        <f t="shared" si="367"/>
        <v>0.73683111152521796</v>
      </c>
      <c r="L2584" s="17">
        <f t="shared" si="369"/>
        <v>375781.7780676526</v>
      </c>
      <c r="M2584" s="16">
        <f t="shared" si="368"/>
        <v>0.53683111152521801</v>
      </c>
      <c r="N2584" s="17">
        <f t="shared" si="370"/>
        <v>334218.2219323474</v>
      </c>
      <c r="O2584" s="16">
        <f>($B$4*G2584-$F$4*K2584)/$H$4</f>
        <v>0.52254539723950366</v>
      </c>
    </row>
    <row r="2585" spans="2:15" x14ac:dyDescent="0.25">
      <c r="B2585" s="2">
        <f t="shared" si="371"/>
        <v>2570</v>
      </c>
      <c r="C2585" s="14">
        <v>4</v>
      </c>
      <c r="D2585" s="15">
        <v>530746.14329220494</v>
      </c>
      <c r="E2585" s="16">
        <f t="shared" si="363"/>
        <v>0.53074614329220493</v>
      </c>
      <c r="F2585" s="17">
        <f>$B$4-D2585-$B$4*$C$4</f>
        <v>419253.85670779506</v>
      </c>
      <c r="G2585" s="16">
        <f t="shared" si="364"/>
        <v>0.58074614329220497</v>
      </c>
      <c r="H2585" s="17">
        <f t="shared" si="365"/>
        <v>159223.84298766148</v>
      </c>
      <c r="I2585" s="16">
        <f t="shared" si="366"/>
        <v>0.53074614329220493</v>
      </c>
      <c r="J2585" s="17">
        <f>$F$4-H2585-$G$4</f>
        <v>80776.157012338517</v>
      </c>
      <c r="K2585" s="16">
        <f t="shared" si="367"/>
        <v>0.73074614329220489</v>
      </c>
      <c r="L2585" s="17">
        <f t="shared" si="369"/>
        <v>371522.30030454346</v>
      </c>
      <c r="M2585" s="16">
        <f t="shared" si="368"/>
        <v>0.53074614329220493</v>
      </c>
      <c r="N2585" s="17">
        <f t="shared" si="370"/>
        <v>338477.69969545654</v>
      </c>
      <c r="O2585" s="16">
        <f>($B$4*G2585-$F$4*K2585)/$H$4</f>
        <v>0.5164604290064907</v>
      </c>
    </row>
    <row r="2586" spans="2:15" x14ac:dyDescent="0.25">
      <c r="B2586" s="2">
        <f t="shared" si="371"/>
        <v>2571</v>
      </c>
      <c r="C2586" s="14">
        <v>6</v>
      </c>
      <c r="D2586" s="15">
        <v>764616.56109153898</v>
      </c>
      <c r="E2586" s="16">
        <f t="shared" si="363"/>
        <v>0.76461656109153897</v>
      </c>
      <c r="F2586" s="17">
        <f>$B$4-D2586-$B$4*$C$4</f>
        <v>185383.43890846102</v>
      </c>
      <c r="G2586" s="16">
        <f t="shared" si="364"/>
        <v>0.81461656109153902</v>
      </c>
      <c r="H2586" s="17">
        <f t="shared" si="365"/>
        <v>229384.96832746168</v>
      </c>
      <c r="I2586" s="16">
        <f t="shared" si="366"/>
        <v>0.76461656109153897</v>
      </c>
      <c r="J2586" s="17">
        <f>$F$4-H2586-$G$4</f>
        <v>10615.031672538316</v>
      </c>
      <c r="K2586" s="16">
        <f t="shared" si="367"/>
        <v>0.96461656109153893</v>
      </c>
      <c r="L2586" s="17">
        <f t="shared" si="369"/>
        <v>535231.59276407724</v>
      </c>
      <c r="M2586" s="16">
        <f t="shared" si="368"/>
        <v>0.76461656109153897</v>
      </c>
      <c r="N2586" s="17">
        <f t="shared" si="370"/>
        <v>174768.4072359227</v>
      </c>
      <c r="O2586" s="16">
        <f>($B$4*G2586-$F$4*K2586)/$H$4</f>
        <v>0.75033084680582463</v>
      </c>
    </row>
    <row r="2587" spans="2:15" x14ac:dyDescent="0.25">
      <c r="B2587" s="2">
        <f t="shared" si="371"/>
        <v>2572</v>
      </c>
      <c r="C2587" s="14">
        <v>2</v>
      </c>
      <c r="D2587" s="15">
        <v>323970.46795604401</v>
      </c>
      <c r="E2587" s="16">
        <f t="shared" si="363"/>
        <v>0.32397046795604401</v>
      </c>
      <c r="F2587" s="17">
        <f>$B$4-D2587-$B$4*$C$4</f>
        <v>626029.53204395599</v>
      </c>
      <c r="G2587" s="16">
        <f t="shared" si="364"/>
        <v>0.37397046795604399</v>
      </c>
      <c r="H2587" s="17">
        <f t="shared" si="365"/>
        <v>97191.140386813204</v>
      </c>
      <c r="I2587" s="16">
        <f t="shared" si="366"/>
        <v>0.32397046795604401</v>
      </c>
      <c r="J2587" s="17">
        <f>$F$4-H2587-$G$4</f>
        <v>142808.8596131868</v>
      </c>
      <c r="K2587" s="16">
        <f t="shared" si="367"/>
        <v>0.52397046795604396</v>
      </c>
      <c r="L2587" s="17">
        <f t="shared" si="369"/>
        <v>226779.32756923081</v>
      </c>
      <c r="M2587" s="16">
        <f t="shared" si="368"/>
        <v>0.32397046795604401</v>
      </c>
      <c r="N2587" s="17">
        <f t="shared" si="370"/>
        <v>483220.67243076919</v>
      </c>
      <c r="O2587" s="16">
        <f>($B$4*G2587-$F$4*K2587)/$H$4</f>
        <v>0.30968475367032977</v>
      </c>
    </row>
    <row r="2588" spans="2:15" x14ac:dyDescent="0.25">
      <c r="B2588" s="2">
        <f t="shared" si="371"/>
        <v>2573</v>
      </c>
      <c r="C2588" s="14">
        <v>4</v>
      </c>
      <c r="D2588" s="15">
        <v>550215.50796235597</v>
      </c>
      <c r="E2588" s="16">
        <f t="shared" si="363"/>
        <v>0.55021550796235597</v>
      </c>
      <c r="F2588" s="17">
        <f>$B$4-D2588-$B$4*$C$4</f>
        <v>399784.49203764403</v>
      </c>
      <c r="G2588" s="16">
        <f t="shared" si="364"/>
        <v>0.60021550796235601</v>
      </c>
      <c r="H2588" s="17">
        <f t="shared" si="365"/>
        <v>165064.65238870677</v>
      </c>
      <c r="I2588" s="16">
        <f t="shared" si="366"/>
        <v>0.55021550796235597</v>
      </c>
      <c r="J2588" s="17">
        <f>$F$4-H2588-$G$4</f>
        <v>74935.347611293226</v>
      </c>
      <c r="K2588" s="16">
        <f t="shared" si="367"/>
        <v>0.75021550796235603</v>
      </c>
      <c r="L2588" s="17">
        <f t="shared" si="369"/>
        <v>385150.85557364917</v>
      </c>
      <c r="M2588" s="16">
        <f t="shared" si="368"/>
        <v>0.55021550796235597</v>
      </c>
      <c r="N2588" s="17">
        <f t="shared" si="370"/>
        <v>324849.14442635083</v>
      </c>
      <c r="O2588" s="16">
        <f>($B$4*G2588-$F$4*K2588)/$H$4</f>
        <v>0.53592979367664162</v>
      </c>
    </row>
    <row r="2589" spans="2:15" x14ac:dyDescent="0.25">
      <c r="B2589" s="2">
        <f t="shared" si="371"/>
        <v>2574</v>
      </c>
      <c r="C2589" s="14">
        <v>3</v>
      </c>
      <c r="D2589" s="15">
        <v>488719.30694632698</v>
      </c>
      <c r="E2589" s="16">
        <f t="shared" si="363"/>
        <v>0.48871930694632698</v>
      </c>
      <c r="F2589" s="17">
        <f>$B$4-D2589-$B$4*$C$4</f>
        <v>461280.69305367302</v>
      </c>
      <c r="G2589" s="16">
        <f t="shared" si="364"/>
        <v>0.53871930694632697</v>
      </c>
      <c r="H2589" s="17">
        <f t="shared" si="365"/>
        <v>146615.79208389809</v>
      </c>
      <c r="I2589" s="16">
        <f t="shared" si="366"/>
        <v>0.48871930694632698</v>
      </c>
      <c r="J2589" s="17">
        <f>$F$4-H2589-$G$4</f>
        <v>93384.207916101906</v>
      </c>
      <c r="K2589" s="16">
        <f t="shared" si="367"/>
        <v>0.68871930694632699</v>
      </c>
      <c r="L2589" s="17">
        <f t="shared" si="369"/>
        <v>342103.51486242888</v>
      </c>
      <c r="M2589" s="16">
        <f t="shared" si="368"/>
        <v>0.48871930694632698</v>
      </c>
      <c r="N2589" s="17">
        <f t="shared" si="370"/>
        <v>367896.48513757112</v>
      </c>
      <c r="O2589" s="16">
        <f>($B$4*G2589-$F$4*K2589)/$H$4</f>
        <v>0.47443359266061269</v>
      </c>
    </row>
    <row r="2590" spans="2:15" x14ac:dyDescent="0.25">
      <c r="B2590" s="2">
        <f t="shared" si="371"/>
        <v>2575</v>
      </c>
      <c r="C2590" s="14">
        <v>2</v>
      </c>
      <c r="D2590" s="15">
        <v>221591.86846246599</v>
      </c>
      <c r="E2590" s="16">
        <f t="shared" si="363"/>
        <v>0.22159186846246601</v>
      </c>
      <c r="F2590" s="17">
        <f>$B$4-D2590-$B$4*$C$4</f>
        <v>728408.13153753406</v>
      </c>
      <c r="G2590" s="16">
        <f t="shared" si="364"/>
        <v>0.27159186846246602</v>
      </c>
      <c r="H2590" s="17">
        <f t="shared" si="365"/>
        <v>66477.560538739795</v>
      </c>
      <c r="I2590" s="16">
        <f t="shared" si="366"/>
        <v>0.22159186846246598</v>
      </c>
      <c r="J2590" s="17">
        <f>$F$4-H2590-$G$4</f>
        <v>173522.43946126022</v>
      </c>
      <c r="K2590" s="16">
        <f t="shared" si="367"/>
        <v>0.42159186846246599</v>
      </c>
      <c r="L2590" s="17">
        <f t="shared" si="369"/>
        <v>155114.30792372621</v>
      </c>
      <c r="M2590" s="16">
        <f t="shared" si="368"/>
        <v>0.22159186846246601</v>
      </c>
      <c r="N2590" s="17">
        <f t="shared" si="370"/>
        <v>554885.69207627384</v>
      </c>
      <c r="O2590" s="16">
        <f>($B$4*G2590-$F$4*K2590)/$H$4</f>
        <v>0.20730615417675183</v>
      </c>
    </row>
    <row r="2591" spans="2:15" x14ac:dyDescent="0.25">
      <c r="B2591" s="2">
        <f t="shared" si="371"/>
        <v>2576</v>
      </c>
      <c r="C2591" s="14">
        <v>2</v>
      </c>
      <c r="D2591" s="15">
        <v>263286.22751532699</v>
      </c>
      <c r="E2591" s="16">
        <f t="shared" si="363"/>
        <v>0.26328622751532699</v>
      </c>
      <c r="F2591" s="17">
        <f>$B$4-D2591-$B$4*$C$4</f>
        <v>686713.77248467295</v>
      </c>
      <c r="G2591" s="16">
        <f t="shared" si="364"/>
        <v>0.31328622751532698</v>
      </c>
      <c r="H2591" s="17">
        <f t="shared" si="365"/>
        <v>78985.868254598099</v>
      </c>
      <c r="I2591" s="16">
        <f t="shared" si="366"/>
        <v>0.26328622751532699</v>
      </c>
      <c r="J2591" s="17">
        <f>$F$4-H2591-$G$4</f>
        <v>161014.13174540189</v>
      </c>
      <c r="K2591" s="16">
        <f t="shared" si="367"/>
        <v>0.463286227515327</v>
      </c>
      <c r="L2591" s="17">
        <f t="shared" si="369"/>
        <v>184300.35926072887</v>
      </c>
      <c r="M2591" s="16">
        <f t="shared" si="368"/>
        <v>0.26328622751532699</v>
      </c>
      <c r="N2591" s="17">
        <f t="shared" si="370"/>
        <v>525699.64073927107</v>
      </c>
      <c r="O2591" s="16">
        <f>($B$4*G2591-$F$4*K2591)/$H$4</f>
        <v>0.24900051322961267</v>
      </c>
    </row>
    <row r="2592" spans="2:15" x14ac:dyDescent="0.25">
      <c r="B2592" s="2">
        <f t="shared" si="371"/>
        <v>2577</v>
      </c>
      <c r="C2592" s="14">
        <v>4</v>
      </c>
      <c r="D2592" s="15">
        <v>597785.833387914</v>
      </c>
      <c r="E2592" s="16">
        <f t="shared" si="363"/>
        <v>0.59778583338791402</v>
      </c>
      <c r="F2592" s="17">
        <f>$B$4-D2592-$B$4*$C$4</f>
        <v>352214.166612086</v>
      </c>
      <c r="G2592" s="16">
        <f t="shared" si="364"/>
        <v>0.64778583338791407</v>
      </c>
      <c r="H2592" s="17">
        <f t="shared" si="365"/>
        <v>179335.75001637419</v>
      </c>
      <c r="I2592" s="16">
        <f t="shared" si="366"/>
        <v>0.59778583338791402</v>
      </c>
      <c r="J2592" s="17">
        <f>$F$4-H2592-$G$4</f>
        <v>60664.249983625807</v>
      </c>
      <c r="K2592" s="16">
        <f t="shared" si="367"/>
        <v>0.79778583338791398</v>
      </c>
      <c r="L2592" s="17">
        <f t="shared" si="369"/>
        <v>418450.08337153983</v>
      </c>
      <c r="M2592" s="16">
        <f t="shared" si="368"/>
        <v>0.59778583338791402</v>
      </c>
      <c r="N2592" s="17">
        <f t="shared" si="370"/>
        <v>291549.91662846017</v>
      </c>
      <c r="O2592" s="16">
        <f>($B$4*G2592-$F$4*K2592)/$H$4</f>
        <v>0.5835001191021999</v>
      </c>
    </row>
    <row r="2593" spans="2:15" x14ac:dyDescent="0.25">
      <c r="B2593" s="2">
        <f t="shared" si="371"/>
        <v>2578</v>
      </c>
      <c r="C2593" s="14">
        <v>3</v>
      </c>
      <c r="D2593" s="15">
        <v>383688.67386591202</v>
      </c>
      <c r="E2593" s="16">
        <f t="shared" si="363"/>
        <v>0.38368867386591199</v>
      </c>
      <c r="F2593" s="17">
        <f>$B$4-D2593-$B$4*$C$4</f>
        <v>566311.32613408798</v>
      </c>
      <c r="G2593" s="16">
        <f t="shared" si="364"/>
        <v>0.43368867386591198</v>
      </c>
      <c r="H2593" s="17">
        <f t="shared" si="365"/>
        <v>115106.6021597736</v>
      </c>
      <c r="I2593" s="16">
        <f t="shared" si="366"/>
        <v>0.38368867386591199</v>
      </c>
      <c r="J2593" s="17">
        <f>$F$4-H2593-$G$4</f>
        <v>124893.39784022642</v>
      </c>
      <c r="K2593" s="16">
        <f t="shared" si="367"/>
        <v>0.58368867386591194</v>
      </c>
      <c r="L2593" s="17">
        <f t="shared" si="369"/>
        <v>268582.07170613843</v>
      </c>
      <c r="M2593" s="16">
        <f t="shared" si="368"/>
        <v>0.38368867386591204</v>
      </c>
      <c r="N2593" s="17">
        <f t="shared" si="370"/>
        <v>441417.92829386157</v>
      </c>
      <c r="O2593" s="16">
        <f>($B$4*G2593-$F$4*K2593)/$H$4</f>
        <v>0.3694029595801977</v>
      </c>
    </row>
    <row r="2594" spans="2:15" x14ac:dyDescent="0.25">
      <c r="B2594" s="2">
        <f t="shared" si="371"/>
        <v>2579</v>
      </c>
      <c r="C2594" s="14">
        <v>4</v>
      </c>
      <c r="D2594" s="15">
        <v>490539.88628207397</v>
      </c>
      <c r="E2594" s="16">
        <f t="shared" si="363"/>
        <v>0.49053988628207396</v>
      </c>
      <c r="F2594" s="17">
        <f>$B$4-D2594-$B$4*$C$4</f>
        <v>459460.11371792603</v>
      </c>
      <c r="G2594" s="16">
        <f t="shared" si="364"/>
        <v>0.54053988628207394</v>
      </c>
      <c r="H2594" s="17">
        <f t="shared" si="365"/>
        <v>147161.96588462219</v>
      </c>
      <c r="I2594" s="16">
        <f t="shared" si="366"/>
        <v>0.49053988628207396</v>
      </c>
      <c r="J2594" s="17">
        <f>$F$4-H2594-$G$4</f>
        <v>92838.034115377814</v>
      </c>
      <c r="K2594" s="16">
        <f t="shared" si="367"/>
        <v>0.69053988628207397</v>
      </c>
      <c r="L2594" s="17">
        <f t="shared" si="369"/>
        <v>343377.92039745179</v>
      </c>
      <c r="M2594" s="16">
        <f t="shared" si="368"/>
        <v>0.49053988628207396</v>
      </c>
      <c r="N2594" s="17">
        <f t="shared" si="370"/>
        <v>366622.07960254821</v>
      </c>
      <c r="O2594" s="16">
        <f>($B$4*G2594-$F$4*K2594)/$H$4</f>
        <v>0.47625417199635961</v>
      </c>
    </row>
    <row r="2595" spans="2:15" x14ac:dyDescent="0.25">
      <c r="B2595" s="2">
        <f t="shared" si="371"/>
        <v>2580</v>
      </c>
      <c r="C2595" s="14">
        <v>3</v>
      </c>
      <c r="D2595" s="15">
        <v>529947.82569777197</v>
      </c>
      <c r="E2595" s="16">
        <f t="shared" si="363"/>
        <v>0.52994782569777199</v>
      </c>
      <c r="F2595" s="17">
        <f>$B$4-D2595-$B$4*$C$4</f>
        <v>420052.17430222803</v>
      </c>
      <c r="G2595" s="16">
        <f t="shared" si="364"/>
        <v>0.57994782569777203</v>
      </c>
      <c r="H2595" s="17">
        <f t="shared" si="365"/>
        <v>158984.34770933157</v>
      </c>
      <c r="I2595" s="16">
        <f t="shared" si="366"/>
        <v>0.52994782569777188</v>
      </c>
      <c r="J2595" s="17">
        <f>$F$4-H2595-$G$4</f>
        <v>81015.652290668426</v>
      </c>
      <c r="K2595" s="16">
        <f t="shared" si="367"/>
        <v>0.72994782569777183</v>
      </c>
      <c r="L2595" s="17">
        <f t="shared" si="369"/>
        <v>370963.47798844043</v>
      </c>
      <c r="M2595" s="16">
        <f t="shared" si="368"/>
        <v>0.52994782569777199</v>
      </c>
      <c r="N2595" s="17">
        <f t="shared" si="370"/>
        <v>339036.52201155957</v>
      </c>
      <c r="O2595" s="16">
        <f>($B$4*G2595-$F$4*K2595)/$H$4</f>
        <v>0.51566211141205787</v>
      </c>
    </row>
    <row r="2596" spans="2:15" x14ac:dyDescent="0.25">
      <c r="B2596" s="2">
        <f t="shared" si="371"/>
        <v>2581</v>
      </c>
      <c r="C2596" s="14">
        <v>7</v>
      </c>
      <c r="D2596" s="15">
        <v>987149.51544640004</v>
      </c>
      <c r="E2596" s="16">
        <f t="shared" si="363"/>
        <v>0.98714951544640006</v>
      </c>
      <c r="F2596" s="17">
        <f>$B$4-D2596-$B$4*$C$4</f>
        <v>-37149.515446400037</v>
      </c>
      <c r="G2596" s="16">
        <f t="shared" si="364"/>
        <v>1.0371495154464001</v>
      </c>
      <c r="H2596" s="17">
        <f t="shared" si="365"/>
        <v>296144.85463392001</v>
      </c>
      <c r="I2596" s="16">
        <f t="shared" si="366"/>
        <v>0.98714951544640006</v>
      </c>
      <c r="J2596" s="17">
        <f>$F$4-H2596-$G$4</f>
        <v>-56144.854633920011</v>
      </c>
      <c r="K2596" s="16">
        <f t="shared" si="367"/>
        <v>1.1871495154464</v>
      </c>
      <c r="L2596" s="17">
        <f t="shared" si="369"/>
        <v>691004.66081248003</v>
      </c>
      <c r="M2596" s="16">
        <f t="shared" si="368"/>
        <v>0.98714951544640006</v>
      </c>
      <c r="N2596" s="17">
        <f t="shared" si="370"/>
        <v>18995.339187519974</v>
      </c>
      <c r="O2596" s="16">
        <f>($B$4*G2596-$F$4*K2596)/$H$4</f>
        <v>0.97286380116068594</v>
      </c>
    </row>
    <row r="2597" spans="2:15" x14ac:dyDescent="0.25">
      <c r="B2597" s="2">
        <f t="shared" si="371"/>
        <v>2582</v>
      </c>
      <c r="C2597" s="14">
        <v>2</v>
      </c>
      <c r="D2597" s="15">
        <v>323513.992723345</v>
      </c>
      <c r="E2597" s="16">
        <f t="shared" si="363"/>
        <v>0.32351399272334502</v>
      </c>
      <c r="F2597" s="17">
        <f>$B$4-D2597-$B$4*$C$4</f>
        <v>626486.00727665494</v>
      </c>
      <c r="G2597" s="16">
        <f t="shared" si="364"/>
        <v>0.37351399272334501</v>
      </c>
      <c r="H2597" s="17">
        <f t="shared" si="365"/>
        <v>97054.1978170035</v>
      </c>
      <c r="I2597" s="16">
        <f t="shared" si="366"/>
        <v>0.32351399272334502</v>
      </c>
      <c r="J2597" s="17">
        <f>$F$4-H2597-$G$4</f>
        <v>142945.8021829965</v>
      </c>
      <c r="K2597" s="16">
        <f t="shared" si="367"/>
        <v>0.52351399272334498</v>
      </c>
      <c r="L2597" s="17">
        <f t="shared" si="369"/>
        <v>226459.7949063415</v>
      </c>
      <c r="M2597" s="16">
        <f t="shared" si="368"/>
        <v>0.32351399272334502</v>
      </c>
      <c r="N2597" s="17">
        <f t="shared" si="370"/>
        <v>483540.20509365841</v>
      </c>
      <c r="O2597" s="16">
        <f>($B$4*G2597-$F$4*K2597)/$H$4</f>
        <v>0.30922827843763073</v>
      </c>
    </row>
    <row r="2598" spans="2:15" x14ac:dyDescent="0.25">
      <c r="B2598" s="2">
        <f t="shared" si="371"/>
        <v>2583</v>
      </c>
      <c r="C2598" s="14">
        <v>5</v>
      </c>
      <c r="D2598" s="15">
        <v>908216.89411391702</v>
      </c>
      <c r="E2598" s="16">
        <f t="shared" si="363"/>
        <v>0.90821689411391704</v>
      </c>
      <c r="F2598" s="17">
        <f>$B$4-D2598-$B$4*$C$4</f>
        <v>41783.10588608298</v>
      </c>
      <c r="G2598" s="16">
        <f t="shared" si="364"/>
        <v>0.95821689411391708</v>
      </c>
      <c r="H2598" s="17">
        <f t="shared" si="365"/>
        <v>272465.06823417509</v>
      </c>
      <c r="I2598" s="16">
        <f t="shared" si="366"/>
        <v>0.90821689411391693</v>
      </c>
      <c r="J2598" s="17">
        <f>$F$4-H2598-$G$4</f>
        <v>-32465.068234175094</v>
      </c>
      <c r="K2598" s="16">
        <f t="shared" si="367"/>
        <v>1.108216894113917</v>
      </c>
      <c r="L2598" s="17">
        <f t="shared" si="369"/>
        <v>635751.82587974193</v>
      </c>
      <c r="M2598" s="16">
        <f t="shared" si="368"/>
        <v>0.90821689411391704</v>
      </c>
      <c r="N2598" s="17">
        <f t="shared" si="370"/>
        <v>74248.174120258074</v>
      </c>
      <c r="O2598" s="16">
        <f>($B$4*G2598-$F$4*K2598)/$H$4</f>
        <v>0.89393117982820292</v>
      </c>
    </row>
    <row r="2599" spans="2:15" x14ac:dyDescent="0.25">
      <c r="B2599" s="2">
        <f t="shared" si="371"/>
        <v>2584</v>
      </c>
      <c r="C2599" s="14">
        <v>2</v>
      </c>
      <c r="D2599" s="15">
        <v>305712.90673008998</v>
      </c>
      <c r="E2599" s="16">
        <f t="shared" si="363"/>
        <v>0.30571290673008999</v>
      </c>
      <c r="F2599" s="17">
        <f>$B$4-D2599-$B$4*$C$4</f>
        <v>644287.09326990996</v>
      </c>
      <c r="G2599" s="16">
        <f t="shared" si="364"/>
        <v>0.35571290673008998</v>
      </c>
      <c r="H2599" s="17">
        <f t="shared" si="365"/>
        <v>91713.872019026996</v>
      </c>
      <c r="I2599" s="16">
        <f t="shared" si="366"/>
        <v>0.30571290673008999</v>
      </c>
      <c r="J2599" s="17">
        <f>$F$4-H2599-$G$4</f>
        <v>148286.12798097299</v>
      </c>
      <c r="K2599" s="16">
        <f t="shared" si="367"/>
        <v>0.50571290673009006</v>
      </c>
      <c r="L2599" s="17">
        <f t="shared" si="369"/>
        <v>213999.03471106297</v>
      </c>
      <c r="M2599" s="16">
        <f t="shared" si="368"/>
        <v>0.30571290673008994</v>
      </c>
      <c r="N2599" s="17">
        <f t="shared" si="370"/>
        <v>496000.96528893698</v>
      </c>
      <c r="O2599" s="16">
        <f>($B$4*G2599-$F$4*K2599)/$H$4</f>
        <v>0.29142719244437565</v>
      </c>
    </row>
    <row r="2600" spans="2:15" x14ac:dyDescent="0.25">
      <c r="B2600" s="2">
        <f t="shared" si="371"/>
        <v>2585</v>
      </c>
      <c r="C2600" s="14">
        <v>5</v>
      </c>
      <c r="D2600" s="15">
        <v>729296.66645891801</v>
      </c>
      <c r="E2600" s="16">
        <f t="shared" si="363"/>
        <v>0.729296666458918</v>
      </c>
      <c r="F2600" s="17">
        <f>$B$4-D2600-$B$4*$C$4</f>
        <v>220703.33354108199</v>
      </c>
      <c r="G2600" s="16">
        <f t="shared" si="364"/>
        <v>0.77929666645891804</v>
      </c>
      <c r="H2600" s="17">
        <f t="shared" si="365"/>
        <v>218788.9999376754</v>
      </c>
      <c r="I2600" s="16">
        <f t="shared" si="366"/>
        <v>0.729296666458918</v>
      </c>
      <c r="J2600" s="17">
        <f>$F$4-H2600-$G$4</f>
        <v>21211.000062324601</v>
      </c>
      <c r="K2600" s="16">
        <f t="shared" si="367"/>
        <v>0.92929666645891795</v>
      </c>
      <c r="L2600" s="17">
        <f t="shared" si="369"/>
        <v>510507.66652124259</v>
      </c>
      <c r="M2600" s="16">
        <f t="shared" si="368"/>
        <v>0.729296666458918</v>
      </c>
      <c r="N2600" s="17">
        <f t="shared" si="370"/>
        <v>199492.33347875738</v>
      </c>
      <c r="O2600" s="16">
        <f>($B$4*G2600-$F$4*K2600)/$H$4</f>
        <v>0.71501095217320376</v>
      </c>
    </row>
    <row r="2601" spans="2:15" x14ac:dyDescent="0.25">
      <c r="B2601" s="2">
        <f t="shared" si="371"/>
        <v>2586</v>
      </c>
      <c r="C2601" s="14">
        <v>2</v>
      </c>
      <c r="D2601" s="15">
        <v>422246.86521536799</v>
      </c>
      <c r="E2601" s="16">
        <f t="shared" si="363"/>
        <v>0.42224686521536797</v>
      </c>
      <c r="F2601" s="17">
        <f>$B$4-D2601-$B$4*$C$4</f>
        <v>527753.13478463201</v>
      </c>
      <c r="G2601" s="16">
        <f t="shared" si="364"/>
        <v>0.47224686521536796</v>
      </c>
      <c r="H2601" s="17">
        <f t="shared" si="365"/>
        <v>126674.05956461039</v>
      </c>
      <c r="I2601" s="16">
        <f t="shared" si="366"/>
        <v>0.42224686521536797</v>
      </c>
      <c r="J2601" s="17">
        <f>$F$4-H2601-$G$4</f>
        <v>113325.94043538961</v>
      </c>
      <c r="K2601" s="16">
        <f t="shared" si="367"/>
        <v>0.62224686521536798</v>
      </c>
      <c r="L2601" s="17">
        <f t="shared" si="369"/>
        <v>295572.80565075763</v>
      </c>
      <c r="M2601" s="16">
        <f t="shared" si="368"/>
        <v>0.42224686521536803</v>
      </c>
      <c r="N2601" s="17">
        <f t="shared" si="370"/>
        <v>414427.19434924237</v>
      </c>
      <c r="O2601" s="16">
        <f>($B$4*G2601-$F$4*K2601)/$H$4</f>
        <v>0.40796115092965374</v>
      </c>
    </row>
    <row r="2602" spans="2:15" x14ac:dyDescent="0.25">
      <c r="B2602" s="2">
        <f t="shared" si="371"/>
        <v>2587</v>
      </c>
      <c r="C2602" s="14">
        <v>3</v>
      </c>
      <c r="D2602" s="15">
        <v>439273.012615958</v>
      </c>
      <c r="E2602" s="16">
        <f t="shared" si="363"/>
        <v>0.43927301261595797</v>
      </c>
      <c r="F2602" s="17">
        <f>$B$4-D2602-$B$4*$C$4</f>
        <v>510726.987384042</v>
      </c>
      <c r="G2602" s="16">
        <f t="shared" si="364"/>
        <v>0.48927301261595796</v>
      </c>
      <c r="H2602" s="17">
        <f t="shared" si="365"/>
        <v>131781.9037847874</v>
      </c>
      <c r="I2602" s="16">
        <f t="shared" si="366"/>
        <v>0.43927301261595797</v>
      </c>
      <c r="J2602" s="17">
        <f>$F$4-H2602-$G$4</f>
        <v>108218.0962152126</v>
      </c>
      <c r="K2602" s="16">
        <f t="shared" si="367"/>
        <v>0.63927301261595804</v>
      </c>
      <c r="L2602" s="17">
        <f t="shared" si="369"/>
        <v>307491.1088311706</v>
      </c>
      <c r="M2602" s="16">
        <f t="shared" si="368"/>
        <v>0.43927301261595797</v>
      </c>
      <c r="N2602" s="17">
        <f t="shared" si="370"/>
        <v>402508.8911688294</v>
      </c>
      <c r="O2602" s="16">
        <f>($B$4*G2602-$F$4*K2602)/$H$4</f>
        <v>0.42498729833024362</v>
      </c>
    </row>
    <row r="2603" spans="2:15" x14ac:dyDescent="0.25">
      <c r="B2603" s="2">
        <f t="shared" si="371"/>
        <v>2588</v>
      </c>
      <c r="C2603" s="14">
        <v>5</v>
      </c>
      <c r="D2603" s="15">
        <v>1065318.3950920401</v>
      </c>
      <c r="E2603" s="16">
        <f t="shared" si="363"/>
        <v>1.06531839509204</v>
      </c>
      <c r="F2603" s="17">
        <f>$B$4-D2603-$B$4*$C$4</f>
        <v>-115318.39509204007</v>
      </c>
      <c r="G2603" s="16">
        <f t="shared" si="364"/>
        <v>1.11531839509204</v>
      </c>
      <c r="H2603" s="17">
        <f t="shared" si="365"/>
        <v>319595.51852761203</v>
      </c>
      <c r="I2603" s="16">
        <f t="shared" si="366"/>
        <v>1.0653183950920402</v>
      </c>
      <c r="J2603" s="17">
        <f>$F$4-H2603-$G$4</f>
        <v>-79595.518527612032</v>
      </c>
      <c r="K2603" s="16">
        <f t="shared" si="367"/>
        <v>1.2653183950920401</v>
      </c>
      <c r="L2603" s="17">
        <f t="shared" si="369"/>
        <v>745722.87656442798</v>
      </c>
      <c r="M2603" s="16">
        <f t="shared" si="368"/>
        <v>1.06531839509204</v>
      </c>
      <c r="N2603" s="17">
        <f t="shared" si="370"/>
        <v>-35722.876564428036</v>
      </c>
      <c r="O2603" s="16">
        <f>($B$4*G2603-$F$4*K2603)/$H$4</f>
        <v>1.0510326808063257</v>
      </c>
    </row>
    <row r="2604" spans="2:15" x14ac:dyDescent="0.25">
      <c r="B2604" s="2">
        <f t="shared" si="371"/>
        <v>2589</v>
      </c>
      <c r="C2604" s="14">
        <v>2</v>
      </c>
      <c r="D2604" s="15">
        <v>354923.84729762998</v>
      </c>
      <c r="E2604" s="16">
        <f t="shared" si="363"/>
        <v>0.35492384729762999</v>
      </c>
      <c r="F2604" s="17">
        <f>$B$4-D2604-$B$4*$C$4</f>
        <v>595076.15270236996</v>
      </c>
      <c r="G2604" s="16">
        <f t="shared" si="364"/>
        <v>0.40492384729762998</v>
      </c>
      <c r="H2604" s="17">
        <f t="shared" si="365"/>
        <v>106477.15418928899</v>
      </c>
      <c r="I2604" s="16">
        <f t="shared" si="366"/>
        <v>0.35492384729762999</v>
      </c>
      <c r="J2604" s="17">
        <f>$F$4-H2604-$G$4</f>
        <v>133522.84581071101</v>
      </c>
      <c r="K2604" s="16">
        <f t="shared" si="367"/>
        <v>0.55492384729763</v>
      </c>
      <c r="L2604" s="17">
        <f t="shared" si="369"/>
        <v>248446.69310834099</v>
      </c>
      <c r="M2604" s="16">
        <f t="shared" si="368"/>
        <v>0.35492384729762999</v>
      </c>
      <c r="N2604" s="17">
        <f t="shared" si="370"/>
        <v>461553.30689165893</v>
      </c>
      <c r="O2604" s="16">
        <f>($B$4*G2604-$F$4*K2604)/$H$4</f>
        <v>0.3406381330119157</v>
      </c>
    </row>
    <row r="2605" spans="2:15" x14ac:dyDescent="0.25">
      <c r="B2605" s="2">
        <f t="shared" si="371"/>
        <v>2590</v>
      </c>
      <c r="C2605" s="14">
        <v>0</v>
      </c>
      <c r="D2605" s="15">
        <v>0</v>
      </c>
      <c r="E2605" s="16">
        <f t="shared" si="363"/>
        <v>0</v>
      </c>
      <c r="F2605" s="17">
        <f>$B$4-D2605-$B$4*$C$4</f>
        <v>950000</v>
      </c>
      <c r="G2605" s="16">
        <f t="shared" si="364"/>
        <v>0.05</v>
      </c>
      <c r="H2605" s="17">
        <f t="shared" si="365"/>
        <v>0</v>
      </c>
      <c r="I2605" s="16">
        <f t="shared" si="366"/>
        <v>0</v>
      </c>
      <c r="J2605" s="17">
        <f>$F$4-H2605-$G$4</f>
        <v>240000</v>
      </c>
      <c r="K2605" s="16">
        <f t="shared" si="367"/>
        <v>0.2</v>
      </c>
      <c r="L2605" s="17">
        <f t="shared" si="369"/>
        <v>0</v>
      </c>
      <c r="M2605" s="16">
        <f t="shared" si="368"/>
        <v>0</v>
      </c>
      <c r="N2605" s="17">
        <f t="shared" si="370"/>
        <v>710000</v>
      </c>
      <c r="O2605" s="16">
        <f>($B$4*G2605-$F$4*K2605)/$H$4</f>
        <v>-1.4285714285714285E-2</v>
      </c>
    </row>
    <row r="2606" spans="2:15" x14ac:dyDescent="0.25">
      <c r="B2606" s="2">
        <f t="shared" si="371"/>
        <v>2591</v>
      </c>
      <c r="C2606" s="14">
        <v>4</v>
      </c>
      <c r="D2606" s="15">
        <v>734132.65693436901</v>
      </c>
      <c r="E2606" s="16">
        <f t="shared" si="363"/>
        <v>0.73413265693436902</v>
      </c>
      <c r="F2606" s="17">
        <f>$B$4-D2606-$B$4*$C$4</f>
        <v>215867.34306563099</v>
      </c>
      <c r="G2606" s="16">
        <f t="shared" si="364"/>
        <v>0.78413265693436907</v>
      </c>
      <c r="H2606" s="17">
        <f t="shared" si="365"/>
        <v>220239.7970803107</v>
      </c>
      <c r="I2606" s="16">
        <f t="shared" si="366"/>
        <v>0.73413265693436902</v>
      </c>
      <c r="J2606" s="17">
        <f>$F$4-H2606-$G$4</f>
        <v>19760.202919689298</v>
      </c>
      <c r="K2606" s="16">
        <f t="shared" si="367"/>
        <v>0.93413265693436909</v>
      </c>
      <c r="L2606" s="17">
        <f t="shared" si="369"/>
        <v>513892.8598540583</v>
      </c>
      <c r="M2606" s="16">
        <f t="shared" si="368"/>
        <v>0.73413265693436902</v>
      </c>
      <c r="N2606" s="17">
        <f t="shared" si="370"/>
        <v>196107.1401459417</v>
      </c>
      <c r="O2606" s="16">
        <f>($B$4*G2606-$F$4*K2606)/$H$4</f>
        <v>0.7198469426486549</v>
      </c>
    </row>
    <row r="2607" spans="2:15" x14ac:dyDescent="0.25">
      <c r="B2607" s="2">
        <f t="shared" si="371"/>
        <v>2592</v>
      </c>
      <c r="C2607" s="14">
        <v>1</v>
      </c>
      <c r="D2607" s="15">
        <v>207402.99123524799</v>
      </c>
      <c r="E2607" s="16">
        <f t="shared" si="363"/>
        <v>0.207402991235248</v>
      </c>
      <c r="F2607" s="17">
        <f>$B$4-D2607-$B$4*$C$4</f>
        <v>742597.00876475195</v>
      </c>
      <c r="G2607" s="16">
        <f t="shared" si="364"/>
        <v>0.25740299123524801</v>
      </c>
      <c r="H2607" s="17">
        <f t="shared" si="365"/>
        <v>62220.897370574392</v>
      </c>
      <c r="I2607" s="16">
        <f t="shared" si="366"/>
        <v>0.20740299123524797</v>
      </c>
      <c r="J2607" s="17">
        <f>$F$4-H2607-$G$4</f>
        <v>177779.10262942562</v>
      </c>
      <c r="K2607" s="16">
        <f t="shared" si="367"/>
        <v>0.40740299123524798</v>
      </c>
      <c r="L2607" s="17">
        <f t="shared" si="369"/>
        <v>145182.0938646736</v>
      </c>
      <c r="M2607" s="16">
        <f t="shared" si="368"/>
        <v>0.207402991235248</v>
      </c>
      <c r="N2607" s="17">
        <f t="shared" si="370"/>
        <v>564817.90613532637</v>
      </c>
      <c r="O2607" s="16">
        <f>($B$4*G2607-$F$4*K2607)/$H$4</f>
        <v>0.19311727694953376</v>
      </c>
    </row>
    <row r="2608" spans="2:15" x14ac:dyDescent="0.25">
      <c r="B2608" s="2">
        <f t="shared" si="371"/>
        <v>2593</v>
      </c>
      <c r="C2608" s="14">
        <v>3</v>
      </c>
      <c r="D2608" s="15">
        <v>394555.64939967397</v>
      </c>
      <c r="E2608" s="16">
        <f t="shared" si="363"/>
        <v>0.39455564939967397</v>
      </c>
      <c r="F2608" s="17">
        <f>$B$4-D2608-$B$4*$C$4</f>
        <v>555444.35060032597</v>
      </c>
      <c r="G2608" s="16">
        <f t="shared" si="364"/>
        <v>0.44455564939967396</v>
      </c>
      <c r="H2608" s="17">
        <f t="shared" si="365"/>
        <v>118366.69481990219</v>
      </c>
      <c r="I2608" s="16">
        <f t="shared" si="366"/>
        <v>0.39455564939967397</v>
      </c>
      <c r="J2608" s="17">
        <f>$F$4-H2608-$G$4</f>
        <v>121633.30518009781</v>
      </c>
      <c r="K2608" s="16">
        <f t="shared" si="367"/>
        <v>0.59455564939967398</v>
      </c>
      <c r="L2608" s="17">
        <f t="shared" si="369"/>
        <v>276188.95457977179</v>
      </c>
      <c r="M2608" s="16">
        <f t="shared" si="368"/>
        <v>0.39455564939967397</v>
      </c>
      <c r="N2608" s="17">
        <f t="shared" si="370"/>
        <v>433811.04542022815</v>
      </c>
      <c r="O2608" s="16">
        <f>($B$4*G2608-$F$4*K2608)/$H$4</f>
        <v>0.38026993511395968</v>
      </c>
    </row>
    <row r="2609" spans="2:15" x14ac:dyDescent="0.25">
      <c r="B2609" s="2">
        <f t="shared" si="371"/>
        <v>2594</v>
      </c>
      <c r="C2609" s="14">
        <v>5</v>
      </c>
      <c r="D2609" s="15">
        <v>775765.82177769695</v>
      </c>
      <c r="E2609" s="16">
        <f t="shared" si="363"/>
        <v>0.77576582177769693</v>
      </c>
      <c r="F2609" s="17">
        <f>$B$4-D2609-$B$4*$C$4</f>
        <v>174234.17822230305</v>
      </c>
      <c r="G2609" s="16">
        <f t="shared" si="364"/>
        <v>0.82576582177769697</v>
      </c>
      <c r="H2609" s="17">
        <f t="shared" si="365"/>
        <v>232729.74653330908</v>
      </c>
      <c r="I2609" s="16">
        <f t="shared" si="366"/>
        <v>0.77576582177769693</v>
      </c>
      <c r="J2609" s="17">
        <f>$F$4-H2609-$G$4</f>
        <v>7270.2534666909196</v>
      </c>
      <c r="K2609" s="16">
        <f t="shared" si="367"/>
        <v>0.975765821777697</v>
      </c>
      <c r="L2609" s="17">
        <f t="shared" si="369"/>
        <v>543036.07524438784</v>
      </c>
      <c r="M2609" s="16">
        <f t="shared" si="368"/>
        <v>0.77576582177769693</v>
      </c>
      <c r="N2609" s="17">
        <f t="shared" si="370"/>
        <v>166963.92475561213</v>
      </c>
      <c r="O2609" s="16">
        <f>($B$4*G2609-$F$4*K2609)/$H$4</f>
        <v>0.76148010749198258</v>
      </c>
    </row>
    <row r="2610" spans="2:15" x14ac:dyDescent="0.25">
      <c r="B2610" s="2">
        <f t="shared" si="371"/>
        <v>2595</v>
      </c>
      <c r="C2610" s="14">
        <v>2</v>
      </c>
      <c r="D2610" s="15">
        <v>285134.92281664797</v>
      </c>
      <c r="E2610" s="16">
        <f t="shared" si="363"/>
        <v>0.28513492281664798</v>
      </c>
      <c r="F2610" s="17">
        <f>$B$4-D2610-$B$4*$C$4</f>
        <v>664865.07718335208</v>
      </c>
      <c r="G2610" s="16">
        <f t="shared" si="364"/>
        <v>0.33513492281664797</v>
      </c>
      <c r="H2610" s="17">
        <f t="shared" si="365"/>
        <v>85540.476844994395</v>
      </c>
      <c r="I2610" s="16">
        <f t="shared" si="366"/>
        <v>0.28513492281664798</v>
      </c>
      <c r="J2610" s="17">
        <f>$F$4-H2610-$G$4</f>
        <v>154459.52315500559</v>
      </c>
      <c r="K2610" s="16">
        <f t="shared" si="367"/>
        <v>0.485134922816648</v>
      </c>
      <c r="L2610" s="17">
        <f t="shared" si="369"/>
        <v>199594.44597165356</v>
      </c>
      <c r="M2610" s="16">
        <f t="shared" si="368"/>
        <v>0.28513492281664793</v>
      </c>
      <c r="N2610" s="17">
        <f t="shared" si="370"/>
        <v>510405.55402834649</v>
      </c>
      <c r="O2610" s="16">
        <f>($B$4*G2610-$F$4*K2610)/$H$4</f>
        <v>0.27084920853093364</v>
      </c>
    </row>
    <row r="2611" spans="2:15" x14ac:dyDescent="0.25">
      <c r="B2611" s="2">
        <f t="shared" si="371"/>
        <v>2596</v>
      </c>
      <c r="C2611" s="14">
        <v>5</v>
      </c>
      <c r="D2611" s="15">
        <v>815255.47024285595</v>
      </c>
      <c r="E2611" s="16">
        <f t="shared" si="363"/>
        <v>0.81525547024285594</v>
      </c>
      <c r="F2611" s="17">
        <f>$B$4-D2611-$B$4*$C$4</f>
        <v>134744.52975714405</v>
      </c>
      <c r="G2611" s="16">
        <f t="shared" si="364"/>
        <v>0.86525547024285598</v>
      </c>
      <c r="H2611" s="17">
        <f t="shared" si="365"/>
        <v>244576.64107285679</v>
      </c>
      <c r="I2611" s="16">
        <f t="shared" si="366"/>
        <v>0.81525547024285594</v>
      </c>
      <c r="J2611" s="17">
        <f>$F$4-H2611-$G$4</f>
        <v>-4576.6410728567862</v>
      </c>
      <c r="K2611" s="16">
        <f t="shared" si="367"/>
        <v>1.015255470242856</v>
      </c>
      <c r="L2611" s="17">
        <f t="shared" si="369"/>
        <v>570678.82916999911</v>
      </c>
      <c r="M2611" s="16">
        <f t="shared" si="368"/>
        <v>0.81525547024285583</v>
      </c>
      <c r="N2611" s="17">
        <f t="shared" si="370"/>
        <v>139321.17083000083</v>
      </c>
      <c r="O2611" s="16">
        <f>($B$4*G2611-$F$4*K2611)/$H$4</f>
        <v>0.80096975595714159</v>
      </c>
    </row>
    <row r="2612" spans="2:15" x14ac:dyDescent="0.25">
      <c r="B2612" s="2">
        <f t="shared" si="371"/>
        <v>2597</v>
      </c>
      <c r="C2612" s="14">
        <v>3</v>
      </c>
      <c r="D2612" s="15">
        <v>436517.77990841703</v>
      </c>
      <c r="E2612" s="16">
        <f t="shared" si="363"/>
        <v>0.436517779908417</v>
      </c>
      <c r="F2612" s="17">
        <f>$B$4-D2612-$B$4*$C$4</f>
        <v>513482.22009158297</v>
      </c>
      <c r="G2612" s="16">
        <f t="shared" si="364"/>
        <v>0.48651777990841699</v>
      </c>
      <c r="H2612" s="17">
        <f t="shared" si="365"/>
        <v>130955.3339725251</v>
      </c>
      <c r="I2612" s="16">
        <f t="shared" si="366"/>
        <v>0.436517779908417</v>
      </c>
      <c r="J2612" s="17">
        <f>$F$4-H2612-$G$4</f>
        <v>109044.66602747492</v>
      </c>
      <c r="K2612" s="16">
        <f t="shared" si="367"/>
        <v>0.63651777990841696</v>
      </c>
      <c r="L2612" s="17">
        <f t="shared" si="369"/>
        <v>305562.44593589194</v>
      </c>
      <c r="M2612" s="16">
        <f t="shared" si="368"/>
        <v>0.43651777990841706</v>
      </c>
      <c r="N2612" s="17">
        <f t="shared" si="370"/>
        <v>404437.55406410806</v>
      </c>
      <c r="O2612" s="16">
        <f>($B$4*G2612-$F$4*K2612)/$H$4</f>
        <v>0.42223206562270271</v>
      </c>
    </row>
    <row r="2613" spans="2:15" x14ac:dyDescent="0.25">
      <c r="B2613" s="2">
        <f t="shared" si="371"/>
        <v>2598</v>
      </c>
      <c r="C2613" s="14">
        <v>3</v>
      </c>
      <c r="D2613" s="15">
        <v>451132.30804220901</v>
      </c>
      <c r="E2613" s="16">
        <f t="shared" si="363"/>
        <v>0.451132308042209</v>
      </c>
      <c r="F2613" s="17">
        <f>$B$4-D2613-$B$4*$C$4</f>
        <v>498867.69195779099</v>
      </c>
      <c r="G2613" s="16">
        <f t="shared" si="364"/>
        <v>0.50113230804220898</v>
      </c>
      <c r="H2613" s="17">
        <f t="shared" si="365"/>
        <v>135339.6924126627</v>
      </c>
      <c r="I2613" s="16">
        <f t="shared" si="366"/>
        <v>0.451132308042209</v>
      </c>
      <c r="J2613" s="17">
        <f>$F$4-H2613-$G$4</f>
        <v>104660.3075873373</v>
      </c>
      <c r="K2613" s="16">
        <f t="shared" si="367"/>
        <v>0.65113230804220901</v>
      </c>
      <c r="L2613" s="17">
        <f t="shared" si="369"/>
        <v>315792.61562954634</v>
      </c>
      <c r="M2613" s="16">
        <f t="shared" si="368"/>
        <v>0.45113230804220905</v>
      </c>
      <c r="N2613" s="17">
        <f t="shared" si="370"/>
        <v>394207.38437045366</v>
      </c>
      <c r="O2613" s="16">
        <f>($B$4*G2613-$F$4*K2613)/$H$4</f>
        <v>0.43684659375649476</v>
      </c>
    </row>
    <row r="2614" spans="2:15" x14ac:dyDescent="0.25">
      <c r="B2614" s="2">
        <f t="shared" si="371"/>
        <v>2599</v>
      </c>
      <c r="C2614" s="14">
        <v>4</v>
      </c>
      <c r="D2614" s="15">
        <v>644140.93203219096</v>
      </c>
      <c r="E2614" s="16">
        <f t="shared" si="363"/>
        <v>0.64414093203219092</v>
      </c>
      <c r="F2614" s="17">
        <f>$B$4-D2614-$B$4*$C$4</f>
        <v>305859.06796780904</v>
      </c>
      <c r="G2614" s="16">
        <f t="shared" si="364"/>
        <v>0.69414093203219096</v>
      </c>
      <c r="H2614" s="17">
        <f t="shared" si="365"/>
        <v>193242.27960965727</v>
      </c>
      <c r="I2614" s="16">
        <f t="shared" si="366"/>
        <v>0.64414093203219092</v>
      </c>
      <c r="J2614" s="17">
        <f>$F$4-H2614-$G$4</f>
        <v>46757.720390342729</v>
      </c>
      <c r="K2614" s="16">
        <f t="shared" si="367"/>
        <v>0.84414093203219087</v>
      </c>
      <c r="L2614" s="17">
        <f t="shared" si="369"/>
        <v>450898.65242253372</v>
      </c>
      <c r="M2614" s="16">
        <f t="shared" si="368"/>
        <v>0.64414093203219103</v>
      </c>
      <c r="N2614" s="17">
        <f t="shared" si="370"/>
        <v>259101.34757746631</v>
      </c>
      <c r="O2614" s="16">
        <f>($B$4*G2614-$F$4*K2614)/$H$4</f>
        <v>0.62985521774647679</v>
      </c>
    </row>
    <row r="2615" spans="2:15" x14ac:dyDescent="0.25">
      <c r="B2615" s="2">
        <f t="shared" si="371"/>
        <v>2600</v>
      </c>
      <c r="C2615" s="14">
        <v>2</v>
      </c>
      <c r="D2615" s="15">
        <v>370435.26265587902</v>
      </c>
      <c r="E2615" s="16">
        <f t="shared" si="363"/>
        <v>0.37043526265587901</v>
      </c>
      <c r="F2615" s="17">
        <f>$B$4-D2615-$B$4*$C$4</f>
        <v>579564.73734412098</v>
      </c>
      <c r="G2615" s="16">
        <f t="shared" si="364"/>
        <v>0.42043526265587899</v>
      </c>
      <c r="H2615" s="17">
        <f t="shared" si="365"/>
        <v>111130.5787967637</v>
      </c>
      <c r="I2615" s="16">
        <f t="shared" si="366"/>
        <v>0.37043526265587901</v>
      </c>
      <c r="J2615" s="17">
        <f>$F$4-H2615-$G$4</f>
        <v>128869.4212032363</v>
      </c>
      <c r="K2615" s="16">
        <f t="shared" si="367"/>
        <v>0.57043526265587907</v>
      </c>
      <c r="L2615" s="17">
        <f t="shared" si="369"/>
        <v>259304.68385911532</v>
      </c>
      <c r="M2615" s="16">
        <f t="shared" si="368"/>
        <v>0.37043526265587901</v>
      </c>
      <c r="N2615" s="17">
        <f t="shared" si="370"/>
        <v>450695.31614088465</v>
      </c>
      <c r="O2615" s="16">
        <f>($B$4*G2615-$F$4*K2615)/$H$4</f>
        <v>0.35614954837016471</v>
      </c>
    </row>
    <row r="2616" spans="2:15" x14ac:dyDescent="0.25">
      <c r="B2616" s="2">
        <f t="shared" si="371"/>
        <v>2601</v>
      </c>
      <c r="C2616" s="14">
        <v>1</v>
      </c>
      <c r="D2616" s="15">
        <v>94503.188549084807</v>
      </c>
      <c r="E2616" s="16">
        <f t="shared" si="363"/>
        <v>9.4503188549084807E-2</v>
      </c>
      <c r="F2616" s="17">
        <f>$B$4-D2616-$B$4*$C$4</f>
        <v>855496.81145091518</v>
      </c>
      <c r="G2616" s="16">
        <f t="shared" si="364"/>
        <v>0.14450318854908481</v>
      </c>
      <c r="H2616" s="17">
        <f t="shared" si="365"/>
        <v>28350.956564725442</v>
      </c>
      <c r="I2616" s="16">
        <f t="shared" si="366"/>
        <v>9.4503188549084807E-2</v>
      </c>
      <c r="J2616" s="17">
        <f>$F$4-H2616-$G$4</f>
        <v>211649.04343527457</v>
      </c>
      <c r="K2616" s="16">
        <f t="shared" si="367"/>
        <v>0.2945031885490848</v>
      </c>
      <c r="L2616" s="17">
        <f t="shared" si="369"/>
        <v>66152.231984359358</v>
      </c>
      <c r="M2616" s="16">
        <f t="shared" si="368"/>
        <v>9.4503188549084793E-2</v>
      </c>
      <c r="N2616" s="17">
        <f t="shared" si="370"/>
        <v>643847.76801564055</v>
      </c>
      <c r="O2616" s="16">
        <f>($B$4*G2616-$F$4*K2616)/$H$4</f>
        <v>8.0217474263370558E-2</v>
      </c>
    </row>
    <row r="2617" spans="2:15" x14ac:dyDescent="0.25">
      <c r="B2617" s="2">
        <f t="shared" si="371"/>
        <v>2602</v>
      </c>
      <c r="C2617" s="14">
        <v>5</v>
      </c>
      <c r="D2617" s="15">
        <v>670077.34802490904</v>
      </c>
      <c r="E2617" s="16">
        <f t="shared" si="363"/>
        <v>0.67007734802490904</v>
      </c>
      <c r="F2617" s="17">
        <f>$B$4-D2617-$B$4*$C$4</f>
        <v>279922.65197509096</v>
      </c>
      <c r="G2617" s="16">
        <f t="shared" si="364"/>
        <v>0.72007734802490908</v>
      </c>
      <c r="H2617" s="17">
        <f t="shared" si="365"/>
        <v>201023.20440747272</v>
      </c>
      <c r="I2617" s="16">
        <f t="shared" si="366"/>
        <v>0.67007734802490904</v>
      </c>
      <c r="J2617" s="17">
        <f>$F$4-H2617-$G$4</f>
        <v>38976.795592527284</v>
      </c>
      <c r="K2617" s="16">
        <f t="shared" si="367"/>
        <v>0.8700773480249091</v>
      </c>
      <c r="L2617" s="17">
        <f t="shared" si="369"/>
        <v>469054.14361743629</v>
      </c>
      <c r="M2617" s="16">
        <f t="shared" si="368"/>
        <v>0.67007734802490904</v>
      </c>
      <c r="N2617" s="17">
        <f t="shared" si="370"/>
        <v>240945.85638256368</v>
      </c>
      <c r="O2617" s="16">
        <f>($B$4*G2617-$F$4*K2617)/$H$4</f>
        <v>0.65579163373919469</v>
      </c>
    </row>
    <row r="2618" spans="2:15" x14ac:dyDescent="0.25">
      <c r="B2618" s="2">
        <f t="shared" si="371"/>
        <v>2603</v>
      </c>
      <c r="C2618" s="14">
        <v>2</v>
      </c>
      <c r="D2618" s="15">
        <v>216345.714908536</v>
      </c>
      <c r="E2618" s="16">
        <f t="shared" si="363"/>
        <v>0.21634571490853599</v>
      </c>
      <c r="F2618" s="17">
        <f>$B$4-D2618-$B$4*$C$4</f>
        <v>733654.28509146394</v>
      </c>
      <c r="G2618" s="16">
        <f t="shared" si="364"/>
        <v>0.26634571490853598</v>
      </c>
      <c r="H2618" s="17">
        <f t="shared" si="365"/>
        <v>64903.714472560794</v>
      </c>
      <c r="I2618" s="16">
        <f t="shared" si="366"/>
        <v>0.21634571490853599</v>
      </c>
      <c r="J2618" s="17">
        <f>$F$4-H2618-$G$4</f>
        <v>175096.28552743921</v>
      </c>
      <c r="K2618" s="16">
        <f t="shared" si="367"/>
        <v>0.416345714908536</v>
      </c>
      <c r="L2618" s="17">
        <f t="shared" si="369"/>
        <v>151442.00043597521</v>
      </c>
      <c r="M2618" s="16">
        <f t="shared" si="368"/>
        <v>0.21634571490853602</v>
      </c>
      <c r="N2618" s="17">
        <f t="shared" si="370"/>
        <v>558557.99956402474</v>
      </c>
      <c r="O2618" s="16">
        <f>($B$4*G2618-$F$4*K2618)/$H$4</f>
        <v>0.20206000062282173</v>
      </c>
    </row>
    <row r="2619" spans="2:15" x14ac:dyDescent="0.25">
      <c r="B2619" s="2">
        <f t="shared" si="371"/>
        <v>2604</v>
      </c>
      <c r="C2619" s="14">
        <v>4</v>
      </c>
      <c r="D2619" s="15">
        <v>579051.28124165104</v>
      </c>
      <c r="E2619" s="16">
        <f t="shared" si="363"/>
        <v>0.57905128124165106</v>
      </c>
      <c r="F2619" s="17">
        <f>$B$4-D2619-$B$4*$C$4</f>
        <v>370948.71875834896</v>
      </c>
      <c r="G2619" s="16">
        <f t="shared" si="364"/>
        <v>0.62905128124165111</v>
      </c>
      <c r="H2619" s="17">
        <f t="shared" si="365"/>
        <v>173715.38437249532</v>
      </c>
      <c r="I2619" s="16">
        <f t="shared" si="366"/>
        <v>0.57905128124165106</v>
      </c>
      <c r="J2619" s="17">
        <f>$F$4-H2619-$G$4</f>
        <v>66284.615627504681</v>
      </c>
      <c r="K2619" s="16">
        <f t="shared" si="367"/>
        <v>0.77905128124165102</v>
      </c>
      <c r="L2619" s="17">
        <f t="shared" si="369"/>
        <v>405335.89686915569</v>
      </c>
      <c r="M2619" s="16">
        <f t="shared" si="368"/>
        <v>0.57905128124165095</v>
      </c>
      <c r="N2619" s="17">
        <f t="shared" si="370"/>
        <v>304664.10313084431</v>
      </c>
      <c r="O2619" s="16">
        <f>($B$4*G2619-$F$4*K2619)/$H$4</f>
        <v>0.56476556695593683</v>
      </c>
    </row>
    <row r="2620" spans="2:15" x14ac:dyDescent="0.25">
      <c r="B2620" s="2">
        <f t="shared" si="371"/>
        <v>2605</v>
      </c>
      <c r="C2620" s="14">
        <v>3</v>
      </c>
      <c r="D2620" s="15">
        <v>473565.64353825501</v>
      </c>
      <c r="E2620" s="16">
        <f t="shared" si="363"/>
        <v>0.47356564353825503</v>
      </c>
      <c r="F2620" s="17">
        <f>$B$4-D2620-$B$4*$C$4</f>
        <v>476434.35646174499</v>
      </c>
      <c r="G2620" s="16">
        <f t="shared" si="364"/>
        <v>0.52356564353825508</v>
      </c>
      <c r="H2620" s="17">
        <f t="shared" si="365"/>
        <v>142069.69306147649</v>
      </c>
      <c r="I2620" s="16">
        <f t="shared" si="366"/>
        <v>0.47356564353825498</v>
      </c>
      <c r="J2620" s="17">
        <f>$F$4-H2620-$G$4</f>
        <v>97930.306938523514</v>
      </c>
      <c r="K2620" s="16">
        <f t="shared" si="367"/>
        <v>0.67356564353825499</v>
      </c>
      <c r="L2620" s="17">
        <f t="shared" si="369"/>
        <v>331495.95047677855</v>
      </c>
      <c r="M2620" s="16">
        <f t="shared" si="368"/>
        <v>0.47356564353825509</v>
      </c>
      <c r="N2620" s="17">
        <f t="shared" si="370"/>
        <v>378504.04952322145</v>
      </c>
      <c r="O2620" s="16">
        <f>($B$4*G2620-$F$4*K2620)/$H$4</f>
        <v>0.4592799292525408</v>
      </c>
    </row>
    <row r="2621" spans="2:15" x14ac:dyDescent="0.25">
      <c r="B2621" s="2">
        <f t="shared" si="371"/>
        <v>2606</v>
      </c>
      <c r="C2621" s="14">
        <v>3</v>
      </c>
      <c r="D2621" s="15">
        <v>400430.95034271298</v>
      </c>
      <c r="E2621" s="16">
        <f t="shared" si="363"/>
        <v>0.40043095034271298</v>
      </c>
      <c r="F2621" s="17">
        <f>$B$4-D2621-$B$4*$C$4</f>
        <v>549569.04965728708</v>
      </c>
      <c r="G2621" s="16">
        <f t="shared" si="364"/>
        <v>0.45043095034271297</v>
      </c>
      <c r="H2621" s="17">
        <f t="shared" si="365"/>
        <v>120129.28510281388</v>
      </c>
      <c r="I2621" s="16">
        <f t="shared" si="366"/>
        <v>0.40043095034271292</v>
      </c>
      <c r="J2621" s="17">
        <f>$F$4-H2621-$G$4</f>
        <v>119870.71489718612</v>
      </c>
      <c r="K2621" s="16">
        <f t="shared" si="367"/>
        <v>0.60043095034271299</v>
      </c>
      <c r="L2621" s="17">
        <f t="shared" si="369"/>
        <v>280301.66523989907</v>
      </c>
      <c r="M2621" s="16">
        <f t="shared" si="368"/>
        <v>0.40043095034271298</v>
      </c>
      <c r="N2621" s="17">
        <f t="shared" si="370"/>
        <v>429698.33476010093</v>
      </c>
      <c r="O2621" s="16">
        <f>($B$4*G2621-$F$4*K2621)/$H$4</f>
        <v>0.38614523605699869</v>
      </c>
    </row>
    <row r="2622" spans="2:15" x14ac:dyDescent="0.25">
      <c r="B2622" s="2">
        <f t="shared" si="371"/>
        <v>2607</v>
      </c>
      <c r="C2622" s="14">
        <v>5</v>
      </c>
      <c r="D2622" s="15">
        <v>731805.37404609495</v>
      </c>
      <c r="E2622" s="16">
        <f t="shared" si="363"/>
        <v>0.73180537404609491</v>
      </c>
      <c r="F2622" s="17">
        <f>$B$4-D2622-$B$4*$C$4</f>
        <v>218194.62595390505</v>
      </c>
      <c r="G2622" s="16">
        <f t="shared" si="364"/>
        <v>0.78180537404609496</v>
      </c>
      <c r="H2622" s="17">
        <f t="shared" si="365"/>
        <v>219541.61221382848</v>
      </c>
      <c r="I2622" s="16">
        <f t="shared" si="366"/>
        <v>0.73180537404609491</v>
      </c>
      <c r="J2622" s="17">
        <f>$F$4-H2622-$G$4</f>
        <v>20458.387786171515</v>
      </c>
      <c r="K2622" s="16">
        <f t="shared" si="367"/>
        <v>0.93180537404609498</v>
      </c>
      <c r="L2622" s="17">
        <f t="shared" si="369"/>
        <v>512263.76183226646</v>
      </c>
      <c r="M2622" s="16">
        <f t="shared" si="368"/>
        <v>0.73180537404609491</v>
      </c>
      <c r="N2622" s="17">
        <f t="shared" si="370"/>
        <v>197736.23816773354</v>
      </c>
      <c r="O2622" s="16">
        <f>($B$4*G2622-$F$4*K2622)/$H$4</f>
        <v>0.71751965976038068</v>
      </c>
    </row>
    <row r="2623" spans="2:15" x14ac:dyDescent="0.25">
      <c r="B2623" s="2">
        <f t="shared" si="371"/>
        <v>2608</v>
      </c>
      <c r="C2623" s="14">
        <v>3</v>
      </c>
      <c r="D2623" s="15">
        <v>380806.06164623902</v>
      </c>
      <c r="E2623" s="16">
        <f t="shared" si="363"/>
        <v>0.38080606164623904</v>
      </c>
      <c r="F2623" s="17">
        <f>$B$4-D2623-$B$4*$C$4</f>
        <v>569193.93835376098</v>
      </c>
      <c r="G2623" s="16">
        <f t="shared" si="364"/>
        <v>0.43080606164623902</v>
      </c>
      <c r="H2623" s="17">
        <f t="shared" si="365"/>
        <v>114241.8184938717</v>
      </c>
      <c r="I2623" s="16">
        <f t="shared" si="366"/>
        <v>0.38080606164623898</v>
      </c>
      <c r="J2623" s="17">
        <f>$F$4-H2623-$G$4</f>
        <v>125758.18150612828</v>
      </c>
      <c r="K2623" s="16">
        <f t="shared" si="367"/>
        <v>0.58080606164623894</v>
      </c>
      <c r="L2623" s="17">
        <f t="shared" si="369"/>
        <v>266564.2431523673</v>
      </c>
      <c r="M2623" s="16">
        <f t="shared" si="368"/>
        <v>0.38080606164623898</v>
      </c>
      <c r="N2623" s="17">
        <f t="shared" si="370"/>
        <v>443435.7568476327</v>
      </c>
      <c r="O2623" s="16">
        <f>($B$4*G2623-$F$4*K2623)/$H$4</f>
        <v>0.36652034736052475</v>
      </c>
    </row>
    <row r="2624" spans="2:15" x14ac:dyDescent="0.25">
      <c r="B2624" s="2">
        <f t="shared" si="371"/>
        <v>2609</v>
      </c>
      <c r="C2624" s="14">
        <v>3</v>
      </c>
      <c r="D2624" s="15">
        <v>433243.71296639298</v>
      </c>
      <c r="E2624" s="16">
        <f t="shared" si="363"/>
        <v>0.43324371296639297</v>
      </c>
      <c r="F2624" s="17">
        <f>$B$4-D2624-$B$4*$C$4</f>
        <v>516756.28703360702</v>
      </c>
      <c r="G2624" s="16">
        <f t="shared" si="364"/>
        <v>0.48324371296639296</v>
      </c>
      <c r="H2624" s="17">
        <f t="shared" si="365"/>
        <v>129973.11388991789</v>
      </c>
      <c r="I2624" s="16">
        <f t="shared" si="366"/>
        <v>0.43324371296639297</v>
      </c>
      <c r="J2624" s="17">
        <f>$F$4-H2624-$G$4</f>
        <v>110026.88611008209</v>
      </c>
      <c r="K2624" s="16">
        <f t="shared" si="367"/>
        <v>0.63324371296639304</v>
      </c>
      <c r="L2624" s="17">
        <f t="shared" si="369"/>
        <v>303270.59907647507</v>
      </c>
      <c r="M2624" s="16">
        <f t="shared" si="368"/>
        <v>0.43324371296639297</v>
      </c>
      <c r="N2624" s="17">
        <f t="shared" si="370"/>
        <v>406729.40092352493</v>
      </c>
      <c r="O2624" s="16">
        <f>($B$4*G2624-$F$4*K2624)/$H$4</f>
        <v>0.41895799868067868</v>
      </c>
    </row>
    <row r="2625" spans="2:15" x14ac:dyDescent="0.25">
      <c r="B2625" s="2">
        <f t="shared" si="371"/>
        <v>2610</v>
      </c>
      <c r="C2625" s="14">
        <v>3</v>
      </c>
      <c r="D2625" s="15">
        <v>385995.10792949499</v>
      </c>
      <c r="E2625" s="16">
        <f t="shared" si="363"/>
        <v>0.38599510792949498</v>
      </c>
      <c r="F2625" s="17">
        <f>$B$4-D2625-$B$4*$C$4</f>
        <v>564004.89207050507</v>
      </c>
      <c r="G2625" s="16">
        <f t="shared" si="364"/>
        <v>0.43599510792949497</v>
      </c>
      <c r="H2625" s="17">
        <f t="shared" si="365"/>
        <v>115798.5323788485</v>
      </c>
      <c r="I2625" s="16">
        <f t="shared" si="366"/>
        <v>0.38599510792949498</v>
      </c>
      <c r="J2625" s="17">
        <f>$F$4-H2625-$G$4</f>
        <v>124201.4676211515</v>
      </c>
      <c r="K2625" s="16">
        <f t="shared" si="367"/>
        <v>0.58599510792949494</v>
      </c>
      <c r="L2625" s="17">
        <f t="shared" si="369"/>
        <v>270196.57555064652</v>
      </c>
      <c r="M2625" s="16">
        <f t="shared" si="368"/>
        <v>0.38599510792949504</v>
      </c>
      <c r="N2625" s="17">
        <f t="shared" si="370"/>
        <v>439803.4244493536</v>
      </c>
      <c r="O2625" s="16">
        <f>($B$4*G2625-$F$4*K2625)/$H$4</f>
        <v>0.37170939364378069</v>
      </c>
    </row>
    <row r="2626" spans="2:15" x14ac:dyDescent="0.25">
      <c r="B2626" s="2">
        <f t="shared" si="371"/>
        <v>2611</v>
      </c>
      <c r="C2626" s="14">
        <v>1</v>
      </c>
      <c r="D2626" s="15">
        <v>141115.31538696401</v>
      </c>
      <c r="E2626" s="16">
        <f t="shared" si="363"/>
        <v>0.14111531538696401</v>
      </c>
      <c r="F2626" s="17">
        <f>$B$4-D2626-$B$4*$C$4</f>
        <v>808884.68461303599</v>
      </c>
      <c r="G2626" s="16">
        <f t="shared" si="364"/>
        <v>0.19111531538696402</v>
      </c>
      <c r="H2626" s="17">
        <f t="shared" si="365"/>
        <v>42334.594616089198</v>
      </c>
      <c r="I2626" s="16">
        <f t="shared" si="366"/>
        <v>0.14111531538696398</v>
      </c>
      <c r="J2626" s="17">
        <f>$F$4-H2626-$G$4</f>
        <v>197665.40538391081</v>
      </c>
      <c r="K2626" s="16">
        <f t="shared" si="367"/>
        <v>0.34111531538696399</v>
      </c>
      <c r="L2626" s="17">
        <f t="shared" si="369"/>
        <v>98780.720770874817</v>
      </c>
      <c r="M2626" s="16">
        <f t="shared" si="368"/>
        <v>0.14111531538696404</v>
      </c>
      <c r="N2626" s="17">
        <f t="shared" si="370"/>
        <v>611219.27922912524</v>
      </c>
      <c r="O2626" s="16">
        <f>($B$4*G2626-$F$4*K2626)/$H$4</f>
        <v>0.12682960110124977</v>
      </c>
    </row>
    <row r="2627" spans="2:15" x14ac:dyDescent="0.25">
      <c r="B2627" s="2">
        <f t="shared" si="371"/>
        <v>2612</v>
      </c>
      <c r="C2627" s="14">
        <v>8</v>
      </c>
      <c r="D2627" s="15">
        <v>1192444.9792200101</v>
      </c>
      <c r="E2627" s="16">
        <f t="shared" si="363"/>
        <v>1.19244497922001</v>
      </c>
      <c r="F2627" s="17">
        <f>$B$4-D2627-$B$4*$C$4</f>
        <v>-242444.97922001011</v>
      </c>
      <c r="G2627" s="16">
        <f t="shared" si="364"/>
        <v>1.2424449792200101</v>
      </c>
      <c r="H2627" s="17">
        <f t="shared" si="365"/>
        <v>357733.493766003</v>
      </c>
      <c r="I2627" s="16">
        <f t="shared" si="366"/>
        <v>1.19244497922001</v>
      </c>
      <c r="J2627" s="17">
        <f>$F$4-H2627-$G$4</f>
        <v>-117733.493766003</v>
      </c>
      <c r="K2627" s="16">
        <f t="shared" si="367"/>
        <v>1.39244497922001</v>
      </c>
      <c r="L2627" s="17">
        <f t="shared" si="369"/>
        <v>834711.48545400705</v>
      </c>
      <c r="M2627" s="16">
        <f t="shared" si="368"/>
        <v>1.19244497922001</v>
      </c>
      <c r="N2627" s="17">
        <f t="shared" si="370"/>
        <v>-124711.48545400711</v>
      </c>
      <c r="O2627" s="16">
        <f>($B$4*G2627-$F$4*K2627)/$H$4</f>
        <v>1.1781592649342958</v>
      </c>
    </row>
    <row r="2628" spans="2:15" x14ac:dyDescent="0.25">
      <c r="B2628" s="2">
        <f t="shared" si="371"/>
        <v>2613</v>
      </c>
      <c r="C2628" s="14">
        <v>4</v>
      </c>
      <c r="D2628" s="15">
        <v>597861.74410987203</v>
      </c>
      <c r="E2628" s="16">
        <f t="shared" si="363"/>
        <v>0.59786174410987203</v>
      </c>
      <c r="F2628" s="17">
        <f>$B$4-D2628-$B$4*$C$4</f>
        <v>352138.25589012797</v>
      </c>
      <c r="G2628" s="16">
        <f t="shared" si="364"/>
        <v>0.64786174410987207</v>
      </c>
      <c r="H2628" s="17">
        <f t="shared" si="365"/>
        <v>179358.5232329616</v>
      </c>
      <c r="I2628" s="16">
        <f t="shared" si="366"/>
        <v>0.59786174410987203</v>
      </c>
      <c r="J2628" s="17">
        <f>$F$4-H2628-$G$4</f>
        <v>60641.476767038403</v>
      </c>
      <c r="K2628" s="16">
        <f t="shared" si="367"/>
        <v>0.7978617441098721</v>
      </c>
      <c r="L2628" s="17">
        <f t="shared" si="369"/>
        <v>418503.22087691043</v>
      </c>
      <c r="M2628" s="16">
        <f t="shared" si="368"/>
        <v>0.59786174410987203</v>
      </c>
      <c r="N2628" s="17">
        <f t="shared" si="370"/>
        <v>291496.77912308957</v>
      </c>
      <c r="O2628" s="16">
        <f>($B$4*G2628-$F$4*K2628)/$H$4</f>
        <v>0.58357602982415768</v>
      </c>
    </row>
    <row r="2629" spans="2:15" x14ac:dyDescent="0.25">
      <c r="B2629" s="2">
        <f t="shared" si="371"/>
        <v>2614</v>
      </c>
      <c r="C2629" s="14">
        <v>0</v>
      </c>
      <c r="D2629" s="15">
        <v>0</v>
      </c>
      <c r="E2629" s="16">
        <f t="shared" si="363"/>
        <v>0</v>
      </c>
      <c r="F2629" s="17">
        <f>$B$4-D2629-$B$4*$C$4</f>
        <v>950000</v>
      </c>
      <c r="G2629" s="16">
        <f t="shared" si="364"/>
        <v>0.05</v>
      </c>
      <c r="H2629" s="17">
        <f t="shared" si="365"/>
        <v>0</v>
      </c>
      <c r="I2629" s="16">
        <f t="shared" si="366"/>
        <v>0</v>
      </c>
      <c r="J2629" s="17">
        <f>$F$4-H2629-$G$4</f>
        <v>240000</v>
      </c>
      <c r="K2629" s="16">
        <f t="shared" si="367"/>
        <v>0.2</v>
      </c>
      <c r="L2629" s="17">
        <f t="shared" si="369"/>
        <v>0</v>
      </c>
      <c r="M2629" s="16">
        <f t="shared" si="368"/>
        <v>0</v>
      </c>
      <c r="N2629" s="17">
        <f t="shared" si="370"/>
        <v>710000</v>
      </c>
      <c r="O2629" s="16">
        <f>($B$4*G2629-$F$4*K2629)/$H$4</f>
        <v>-1.4285714285714285E-2</v>
      </c>
    </row>
    <row r="2630" spans="2:15" x14ac:dyDescent="0.25">
      <c r="B2630" s="2">
        <f t="shared" si="371"/>
        <v>2615</v>
      </c>
      <c r="C2630" s="14">
        <v>4</v>
      </c>
      <c r="D2630" s="15">
        <v>557677.195258355</v>
      </c>
      <c r="E2630" s="16">
        <f t="shared" si="363"/>
        <v>0.55767719525835502</v>
      </c>
      <c r="F2630" s="17">
        <f>$B$4-D2630-$B$4*$C$4</f>
        <v>392322.804741645</v>
      </c>
      <c r="G2630" s="16">
        <f t="shared" si="364"/>
        <v>0.60767719525835506</v>
      </c>
      <c r="H2630" s="17">
        <f t="shared" si="365"/>
        <v>167303.15857750649</v>
      </c>
      <c r="I2630" s="16">
        <f t="shared" si="366"/>
        <v>0.55767719525835491</v>
      </c>
      <c r="J2630" s="17">
        <f>$F$4-H2630-$G$4</f>
        <v>72696.841422493511</v>
      </c>
      <c r="K2630" s="16">
        <f t="shared" si="367"/>
        <v>0.75767719525835497</v>
      </c>
      <c r="L2630" s="17">
        <f t="shared" si="369"/>
        <v>390374.03668084851</v>
      </c>
      <c r="M2630" s="16">
        <f t="shared" si="368"/>
        <v>0.55767719525835502</v>
      </c>
      <c r="N2630" s="17">
        <f t="shared" si="370"/>
        <v>319625.96331915149</v>
      </c>
      <c r="O2630" s="16">
        <f>($B$4*G2630-$F$4*K2630)/$H$4</f>
        <v>0.54339148097264089</v>
      </c>
    </row>
    <row r="2631" spans="2:15" x14ac:dyDescent="0.25">
      <c r="B2631" s="2">
        <f t="shared" si="371"/>
        <v>2616</v>
      </c>
      <c r="C2631" s="14">
        <v>1</v>
      </c>
      <c r="D2631" s="15">
        <v>133989.911132621</v>
      </c>
      <c r="E2631" s="16">
        <f t="shared" si="363"/>
        <v>0.13398991113262099</v>
      </c>
      <c r="F2631" s="17">
        <f>$B$4-D2631-$B$4*$C$4</f>
        <v>816010.088867379</v>
      </c>
      <c r="G2631" s="16">
        <f t="shared" si="364"/>
        <v>0.18398991113262098</v>
      </c>
      <c r="H2631" s="17">
        <f t="shared" si="365"/>
        <v>40196.973339786295</v>
      </c>
      <c r="I2631" s="16">
        <f t="shared" si="366"/>
        <v>0.13398991113262099</v>
      </c>
      <c r="J2631" s="17">
        <f>$F$4-H2631-$G$4</f>
        <v>199803.02666021371</v>
      </c>
      <c r="K2631" s="16">
        <f t="shared" si="367"/>
        <v>0.333989911132621</v>
      </c>
      <c r="L2631" s="17">
        <f t="shared" si="369"/>
        <v>93792.937792834709</v>
      </c>
      <c r="M2631" s="16">
        <f t="shared" si="368"/>
        <v>0.13398991113262101</v>
      </c>
      <c r="N2631" s="17">
        <f t="shared" si="370"/>
        <v>616207.06220716529</v>
      </c>
      <c r="O2631" s="16">
        <f>($B$4*G2631-$F$4*K2631)/$H$4</f>
        <v>0.11970419684690667</v>
      </c>
    </row>
    <row r="2632" spans="2:15" x14ac:dyDescent="0.25">
      <c r="B2632" s="2">
        <f t="shared" si="371"/>
        <v>2617</v>
      </c>
      <c r="C2632" s="14">
        <v>6</v>
      </c>
      <c r="D2632" s="15">
        <v>843160.59326956503</v>
      </c>
      <c r="E2632" s="16">
        <f t="shared" si="363"/>
        <v>0.84316059326956505</v>
      </c>
      <c r="F2632" s="17">
        <f>$B$4-D2632-$B$4*$C$4</f>
        <v>106839.40673043497</v>
      </c>
      <c r="G2632" s="16">
        <f t="shared" si="364"/>
        <v>0.8931605932695651</v>
      </c>
      <c r="H2632" s="17">
        <f t="shared" si="365"/>
        <v>252948.17798086948</v>
      </c>
      <c r="I2632" s="16">
        <f t="shared" si="366"/>
        <v>0.84316059326956494</v>
      </c>
      <c r="J2632" s="17">
        <f>$F$4-H2632-$G$4</f>
        <v>-12948.177980869485</v>
      </c>
      <c r="K2632" s="16">
        <f t="shared" si="367"/>
        <v>1.0431605932695649</v>
      </c>
      <c r="L2632" s="17">
        <f t="shared" si="369"/>
        <v>590212.4152886956</v>
      </c>
      <c r="M2632" s="16">
        <f t="shared" si="368"/>
        <v>0.84316059326956516</v>
      </c>
      <c r="N2632" s="17">
        <f t="shared" si="370"/>
        <v>119787.58471130446</v>
      </c>
      <c r="O2632" s="16">
        <f>($B$4*G2632-$F$4*K2632)/$H$4</f>
        <v>0.82887487898385082</v>
      </c>
    </row>
    <row r="2633" spans="2:15" x14ac:dyDescent="0.25">
      <c r="B2633" s="2">
        <f t="shared" si="371"/>
        <v>2618</v>
      </c>
      <c r="C2633" s="14">
        <v>4</v>
      </c>
      <c r="D2633" s="15">
        <v>605980.79860863194</v>
      </c>
      <c r="E2633" s="16">
        <f t="shared" si="363"/>
        <v>0.60598079860863197</v>
      </c>
      <c r="F2633" s="17">
        <f>$B$4-D2633-$B$4*$C$4</f>
        <v>344019.20139136806</v>
      </c>
      <c r="G2633" s="16">
        <f t="shared" si="364"/>
        <v>0.65598079860863201</v>
      </c>
      <c r="H2633" s="17">
        <f t="shared" si="365"/>
        <v>181794.23958258957</v>
      </c>
      <c r="I2633" s="16">
        <f t="shared" si="366"/>
        <v>0.60598079860863185</v>
      </c>
      <c r="J2633" s="17">
        <f>$F$4-H2633-$G$4</f>
        <v>58205.760417410434</v>
      </c>
      <c r="K2633" s="16">
        <f t="shared" si="367"/>
        <v>0.80598079860863181</v>
      </c>
      <c r="L2633" s="17">
        <f t="shared" si="369"/>
        <v>424186.55902604235</v>
      </c>
      <c r="M2633" s="16">
        <f t="shared" si="368"/>
        <v>0.60598079860863197</v>
      </c>
      <c r="N2633" s="17">
        <f t="shared" si="370"/>
        <v>285813.44097395765</v>
      </c>
      <c r="O2633" s="16">
        <f>($B$4*G2633-$F$4*K2633)/$H$4</f>
        <v>0.59169508432291784</v>
      </c>
    </row>
    <row r="2634" spans="2:15" x14ac:dyDescent="0.25">
      <c r="B2634" s="2">
        <f t="shared" si="371"/>
        <v>2619</v>
      </c>
      <c r="C2634" s="14">
        <v>8</v>
      </c>
      <c r="D2634" s="15">
        <v>1311873.40757513</v>
      </c>
      <c r="E2634" s="16">
        <f t="shared" si="363"/>
        <v>1.3118734075751299</v>
      </c>
      <c r="F2634" s="17">
        <f>$B$4-D2634-$B$4*$C$4</f>
        <v>-361873.40757513</v>
      </c>
      <c r="G2634" s="16">
        <f t="shared" si="364"/>
        <v>1.36187340757513</v>
      </c>
      <c r="H2634" s="17">
        <f t="shared" si="365"/>
        <v>393562.02227253898</v>
      </c>
      <c r="I2634" s="16">
        <f t="shared" si="366"/>
        <v>1.3118734075751299</v>
      </c>
      <c r="J2634" s="17">
        <f>$F$4-H2634-$G$4</f>
        <v>-153562.02227253898</v>
      </c>
      <c r="K2634" s="16">
        <f t="shared" si="367"/>
        <v>1.5118734075751299</v>
      </c>
      <c r="L2634" s="17">
        <f t="shared" si="369"/>
        <v>918311.38530259102</v>
      </c>
      <c r="M2634" s="16">
        <f t="shared" si="368"/>
        <v>1.3118734075751299</v>
      </c>
      <c r="N2634" s="17">
        <f t="shared" si="370"/>
        <v>-208311.38530259102</v>
      </c>
      <c r="O2634" s="16">
        <f>($B$4*G2634-$F$4*K2634)/$H$4</f>
        <v>1.2975876932894157</v>
      </c>
    </row>
    <row r="2635" spans="2:15" x14ac:dyDescent="0.25">
      <c r="B2635" s="2">
        <f t="shared" si="371"/>
        <v>2620</v>
      </c>
      <c r="C2635" s="14">
        <v>6</v>
      </c>
      <c r="D2635" s="15">
        <v>945408.46524594398</v>
      </c>
      <c r="E2635" s="16">
        <f t="shared" si="363"/>
        <v>0.94540846524594402</v>
      </c>
      <c r="F2635" s="17">
        <f>$B$4-D2635-$B$4*$C$4</f>
        <v>4591.5347540560178</v>
      </c>
      <c r="G2635" s="16">
        <f t="shared" si="364"/>
        <v>0.99540846524594406</v>
      </c>
      <c r="H2635" s="17">
        <f t="shared" si="365"/>
        <v>283622.53957378317</v>
      </c>
      <c r="I2635" s="16">
        <f t="shared" si="366"/>
        <v>0.94540846524594391</v>
      </c>
      <c r="J2635" s="17">
        <f>$F$4-H2635-$G$4</f>
        <v>-43622.539573783171</v>
      </c>
      <c r="K2635" s="16">
        <f t="shared" si="367"/>
        <v>1.145408465245944</v>
      </c>
      <c r="L2635" s="17">
        <f t="shared" si="369"/>
        <v>661785.92567216081</v>
      </c>
      <c r="M2635" s="16">
        <f t="shared" si="368"/>
        <v>0.94540846524594402</v>
      </c>
      <c r="N2635" s="17">
        <f t="shared" si="370"/>
        <v>48214.074327839189</v>
      </c>
      <c r="O2635" s="16">
        <f>($B$4*G2635-$F$4*K2635)/$H$4</f>
        <v>0.93112275096022989</v>
      </c>
    </row>
    <row r="2636" spans="2:15" x14ac:dyDescent="0.25">
      <c r="B2636" s="2">
        <f t="shared" si="371"/>
        <v>2621</v>
      </c>
      <c r="C2636" s="14">
        <v>5</v>
      </c>
      <c r="D2636" s="15">
        <v>701031.87946405204</v>
      </c>
      <c r="E2636" s="16">
        <f t="shared" si="363"/>
        <v>0.70103187946405199</v>
      </c>
      <c r="F2636" s="17">
        <f>$B$4-D2636-$B$4*$C$4</f>
        <v>248968.12053594796</v>
      </c>
      <c r="G2636" s="16">
        <f t="shared" si="364"/>
        <v>0.75103187946405203</v>
      </c>
      <c r="H2636" s="17">
        <f t="shared" si="365"/>
        <v>210309.56383921561</v>
      </c>
      <c r="I2636" s="16">
        <f t="shared" si="366"/>
        <v>0.70103187946405199</v>
      </c>
      <c r="J2636" s="17">
        <f>$F$4-H2636-$G$4</f>
        <v>29690.436160784389</v>
      </c>
      <c r="K2636" s="16">
        <f t="shared" si="367"/>
        <v>0.90103187946405194</v>
      </c>
      <c r="L2636" s="17">
        <f t="shared" si="369"/>
        <v>490722.31562483642</v>
      </c>
      <c r="M2636" s="16">
        <f t="shared" si="368"/>
        <v>0.70103187946405199</v>
      </c>
      <c r="N2636" s="17">
        <f t="shared" si="370"/>
        <v>219277.68437516358</v>
      </c>
      <c r="O2636" s="16">
        <f>($B$4*G2636-$F$4*K2636)/$H$4</f>
        <v>0.68674616517833775</v>
      </c>
    </row>
    <row r="2637" spans="2:15" x14ac:dyDescent="0.25">
      <c r="B2637" s="2">
        <f t="shared" si="371"/>
        <v>2622</v>
      </c>
      <c r="C2637" s="14">
        <v>5</v>
      </c>
      <c r="D2637" s="15">
        <v>608034.81696696801</v>
      </c>
      <c r="E2637" s="16">
        <f t="shared" si="363"/>
        <v>0.60803481696696804</v>
      </c>
      <c r="F2637" s="17">
        <f>$B$4-D2637-$B$4*$C$4</f>
        <v>341965.18303303199</v>
      </c>
      <c r="G2637" s="16">
        <f t="shared" si="364"/>
        <v>0.65803481696696808</v>
      </c>
      <c r="H2637" s="17">
        <f t="shared" si="365"/>
        <v>182410.44509009039</v>
      </c>
      <c r="I2637" s="16">
        <f t="shared" si="366"/>
        <v>0.60803481696696793</v>
      </c>
      <c r="J2637" s="17">
        <f>$F$4-H2637-$G$4</f>
        <v>57589.55490990961</v>
      </c>
      <c r="K2637" s="16">
        <f t="shared" si="367"/>
        <v>0.80803481696696799</v>
      </c>
      <c r="L2637" s="17">
        <f t="shared" si="369"/>
        <v>425624.37187687762</v>
      </c>
      <c r="M2637" s="16">
        <f t="shared" si="368"/>
        <v>0.60803481696696804</v>
      </c>
      <c r="N2637" s="17">
        <f t="shared" si="370"/>
        <v>284375.62812312238</v>
      </c>
      <c r="O2637" s="16">
        <f>($B$4*G2637-$F$4*K2637)/$H$4</f>
        <v>0.59374910268125392</v>
      </c>
    </row>
    <row r="2638" spans="2:15" x14ac:dyDescent="0.25">
      <c r="B2638" s="2">
        <f t="shared" si="371"/>
        <v>2623</v>
      </c>
      <c r="C2638" s="14">
        <v>3</v>
      </c>
      <c r="D2638" s="15">
        <v>494316.38252473099</v>
      </c>
      <c r="E2638" s="16">
        <f t="shared" si="363"/>
        <v>0.49431638252473098</v>
      </c>
      <c r="F2638" s="17">
        <f>$B$4-D2638-$B$4*$C$4</f>
        <v>455683.61747526901</v>
      </c>
      <c r="G2638" s="16">
        <f t="shared" si="364"/>
        <v>0.54431638252473102</v>
      </c>
      <c r="H2638" s="17">
        <f t="shared" si="365"/>
        <v>148294.91475741929</v>
      </c>
      <c r="I2638" s="16">
        <f t="shared" si="366"/>
        <v>0.49431638252473098</v>
      </c>
      <c r="J2638" s="17">
        <f>$F$4-H2638-$G$4</f>
        <v>91705.08524258071</v>
      </c>
      <c r="K2638" s="16">
        <f t="shared" si="367"/>
        <v>0.69431638252473094</v>
      </c>
      <c r="L2638" s="17">
        <f t="shared" si="369"/>
        <v>346021.46776731173</v>
      </c>
      <c r="M2638" s="16">
        <f t="shared" si="368"/>
        <v>0.49431638252473104</v>
      </c>
      <c r="N2638" s="17">
        <f t="shared" si="370"/>
        <v>363978.53223268827</v>
      </c>
      <c r="O2638" s="16">
        <f>($B$4*G2638-$F$4*K2638)/$H$4</f>
        <v>0.48003066823901674</v>
      </c>
    </row>
    <row r="2639" spans="2:15" x14ac:dyDescent="0.25">
      <c r="B2639" s="2">
        <f t="shared" si="371"/>
        <v>2624</v>
      </c>
      <c r="C2639" s="14">
        <v>2</v>
      </c>
      <c r="D2639" s="15">
        <v>255414.17081869399</v>
      </c>
      <c r="E2639" s="16">
        <f t="shared" si="363"/>
        <v>0.255414170818694</v>
      </c>
      <c r="F2639" s="17">
        <f>$B$4-D2639-$B$4*$C$4</f>
        <v>694585.82918130606</v>
      </c>
      <c r="G2639" s="16">
        <f t="shared" si="364"/>
        <v>0.30541417081869399</v>
      </c>
      <c r="H2639" s="17">
        <f t="shared" si="365"/>
        <v>76624.251245608189</v>
      </c>
      <c r="I2639" s="16">
        <f t="shared" si="366"/>
        <v>0.25541417081869394</v>
      </c>
      <c r="J2639" s="17">
        <f>$F$4-H2639-$G$4</f>
        <v>163375.7487543918</v>
      </c>
      <c r="K2639" s="16">
        <f t="shared" si="367"/>
        <v>0.45541417081869395</v>
      </c>
      <c r="L2639" s="17">
        <f t="shared" si="369"/>
        <v>178789.91957308579</v>
      </c>
      <c r="M2639" s="16">
        <f t="shared" si="368"/>
        <v>0.255414170818694</v>
      </c>
      <c r="N2639" s="17">
        <f t="shared" si="370"/>
        <v>531210.08042691427</v>
      </c>
      <c r="O2639" s="16">
        <f>($B$4*G2639-$F$4*K2639)/$H$4</f>
        <v>0.24112845653297973</v>
      </c>
    </row>
    <row r="2640" spans="2:15" x14ac:dyDescent="0.25">
      <c r="B2640" s="2">
        <f t="shared" si="371"/>
        <v>2625</v>
      </c>
      <c r="C2640" s="14">
        <v>2</v>
      </c>
      <c r="D2640" s="15">
        <v>239747.31285804801</v>
      </c>
      <c r="E2640" s="16">
        <f t="shared" ref="E2640:E2703" si="372">D2640/$B$4</f>
        <v>0.23974731285804801</v>
      </c>
      <c r="F2640" s="17">
        <f>$B$4-D2640-$B$4*$C$4</f>
        <v>710252.68714195199</v>
      </c>
      <c r="G2640" s="16">
        <f t="shared" ref="G2640:G2703" si="373">E2640+$C$4</f>
        <v>0.289747312858048</v>
      </c>
      <c r="H2640" s="17">
        <f t="shared" ref="H2640:H2703" si="374">D2640*$D$4</f>
        <v>71924.193857414401</v>
      </c>
      <c r="I2640" s="16">
        <f t="shared" ref="I2640:I2703" si="375">H2640/$F$4</f>
        <v>0.23974731285804801</v>
      </c>
      <c r="J2640" s="17">
        <f>$F$4-H2640-$G$4</f>
        <v>168075.80614258558</v>
      </c>
      <c r="K2640" s="16">
        <f t="shared" ref="K2640:K2703" si="376">I2640+$E$4</f>
        <v>0.43974731285804802</v>
      </c>
      <c r="L2640" s="17">
        <f t="shared" si="369"/>
        <v>167823.1190006336</v>
      </c>
      <c r="M2640" s="16">
        <f t="shared" ref="M2640:M2703" si="377">L2640/$H$4</f>
        <v>0.23974731285804798</v>
      </c>
      <c r="N2640" s="17">
        <f t="shared" si="370"/>
        <v>542176.8809993664</v>
      </c>
      <c r="O2640" s="16">
        <f>($B$4*G2640-$F$4*K2640)/$H$4</f>
        <v>0.22546159857233372</v>
      </c>
    </row>
    <row r="2641" spans="2:15" x14ac:dyDescent="0.25">
      <c r="B2641" s="2">
        <f t="shared" si="371"/>
        <v>2626</v>
      </c>
      <c r="C2641" s="14">
        <v>3</v>
      </c>
      <c r="D2641" s="15">
        <v>506671.49366796802</v>
      </c>
      <c r="E2641" s="16">
        <f t="shared" si="372"/>
        <v>0.50667149366796804</v>
      </c>
      <c r="F2641" s="17">
        <f>$B$4-D2641-$B$4*$C$4</f>
        <v>443328.50633203198</v>
      </c>
      <c r="G2641" s="16">
        <f t="shared" si="373"/>
        <v>0.55667149366796809</v>
      </c>
      <c r="H2641" s="17">
        <f t="shared" si="374"/>
        <v>152001.44810039041</v>
      </c>
      <c r="I2641" s="16">
        <f t="shared" si="375"/>
        <v>0.50667149366796804</v>
      </c>
      <c r="J2641" s="17">
        <f>$F$4-H2641-$G$4</f>
        <v>87998.551899609593</v>
      </c>
      <c r="K2641" s="16">
        <f t="shared" si="376"/>
        <v>0.70667149366796811</v>
      </c>
      <c r="L2641" s="17">
        <f t="shared" ref="L2641:L2704" si="378">D2641-H2641</f>
        <v>354670.04556757759</v>
      </c>
      <c r="M2641" s="16">
        <f t="shared" si="377"/>
        <v>0.50667149366796793</v>
      </c>
      <c r="N2641" s="17">
        <f t="shared" ref="N2641:N2704" si="379">F2641-J2641</f>
        <v>355329.95443242241</v>
      </c>
      <c r="O2641" s="16">
        <f>($B$4*G2641-$F$4*K2641)/$H$4</f>
        <v>0.49238577938225381</v>
      </c>
    </row>
    <row r="2642" spans="2:15" x14ac:dyDescent="0.25">
      <c r="B2642" s="2">
        <f t="shared" ref="B2642:B2705" si="380">B2641+1</f>
        <v>2627</v>
      </c>
      <c r="C2642" s="14">
        <v>1</v>
      </c>
      <c r="D2642" s="15">
        <v>159576.18196743599</v>
      </c>
      <c r="E2642" s="16">
        <f t="shared" si="372"/>
        <v>0.15957618196743598</v>
      </c>
      <c r="F2642" s="17">
        <f>$B$4-D2642-$B$4*$C$4</f>
        <v>790423.81803256401</v>
      </c>
      <c r="G2642" s="16">
        <f t="shared" si="373"/>
        <v>0.20957618196743599</v>
      </c>
      <c r="H2642" s="17">
        <f t="shared" si="374"/>
        <v>47872.854590230796</v>
      </c>
      <c r="I2642" s="16">
        <f t="shared" si="375"/>
        <v>0.15957618196743598</v>
      </c>
      <c r="J2642" s="17">
        <f>$F$4-H2642-$G$4</f>
        <v>192127.1454097692</v>
      </c>
      <c r="K2642" s="16">
        <f t="shared" si="376"/>
        <v>0.35957618196743601</v>
      </c>
      <c r="L2642" s="17">
        <f t="shared" si="378"/>
        <v>111703.32737720519</v>
      </c>
      <c r="M2642" s="16">
        <f t="shared" si="377"/>
        <v>0.15957618196743598</v>
      </c>
      <c r="N2642" s="17">
        <f t="shared" si="379"/>
        <v>598296.67262279475</v>
      </c>
      <c r="O2642" s="16">
        <f>($B$4*G2642-$F$4*K2642)/$H$4</f>
        <v>0.14529046768172169</v>
      </c>
    </row>
    <row r="2643" spans="2:15" x14ac:dyDescent="0.25">
      <c r="B2643" s="2">
        <f t="shared" si="380"/>
        <v>2628</v>
      </c>
      <c r="C2643" s="14">
        <v>3</v>
      </c>
      <c r="D2643" s="15">
        <v>413138.97363029601</v>
      </c>
      <c r="E2643" s="16">
        <f t="shared" si="372"/>
        <v>0.413138973630296</v>
      </c>
      <c r="F2643" s="17">
        <f>$B$4-D2643-$B$4*$C$4</f>
        <v>536861.02636970393</v>
      </c>
      <c r="G2643" s="16">
        <f t="shared" si="373"/>
        <v>0.46313897363029599</v>
      </c>
      <c r="H2643" s="17">
        <f t="shared" si="374"/>
        <v>123941.6920890888</v>
      </c>
      <c r="I2643" s="16">
        <f t="shared" si="375"/>
        <v>0.413138973630296</v>
      </c>
      <c r="J2643" s="17">
        <f>$F$4-H2643-$G$4</f>
        <v>116058.30791091122</v>
      </c>
      <c r="K2643" s="16">
        <f t="shared" si="376"/>
        <v>0.61313897363029601</v>
      </c>
      <c r="L2643" s="17">
        <f t="shared" si="378"/>
        <v>289197.28154120722</v>
      </c>
      <c r="M2643" s="16">
        <f t="shared" si="377"/>
        <v>0.41313897363029606</v>
      </c>
      <c r="N2643" s="17">
        <f t="shared" si="379"/>
        <v>420802.71845879272</v>
      </c>
      <c r="O2643" s="16">
        <f>($B$4*G2643-$F$4*K2643)/$H$4</f>
        <v>0.39885325934458177</v>
      </c>
    </row>
    <row r="2644" spans="2:15" x14ac:dyDescent="0.25">
      <c r="B2644" s="2">
        <f t="shared" si="380"/>
        <v>2629</v>
      </c>
      <c r="C2644" s="14">
        <v>4</v>
      </c>
      <c r="D2644" s="15">
        <v>629577.51824554801</v>
      </c>
      <c r="E2644" s="16">
        <f t="shared" si="372"/>
        <v>0.62957751824554797</v>
      </c>
      <c r="F2644" s="17">
        <f>$B$4-D2644-$B$4*$C$4</f>
        <v>320422.48175445199</v>
      </c>
      <c r="G2644" s="16">
        <f t="shared" si="373"/>
        <v>0.67957751824554802</v>
      </c>
      <c r="H2644" s="17">
        <f t="shared" si="374"/>
        <v>188873.25547366441</v>
      </c>
      <c r="I2644" s="16">
        <f t="shared" si="375"/>
        <v>0.62957751824554808</v>
      </c>
      <c r="J2644" s="17">
        <f>$F$4-H2644-$G$4</f>
        <v>51126.744526335591</v>
      </c>
      <c r="K2644" s="16">
        <f t="shared" si="376"/>
        <v>0.82957751824554804</v>
      </c>
      <c r="L2644" s="17">
        <f t="shared" si="378"/>
        <v>440704.26277188363</v>
      </c>
      <c r="M2644" s="16">
        <f t="shared" si="377"/>
        <v>0.62957751824554808</v>
      </c>
      <c r="N2644" s="17">
        <f t="shared" si="379"/>
        <v>269295.73722811637</v>
      </c>
      <c r="O2644" s="16">
        <f>($B$4*G2644-$F$4*K2644)/$H$4</f>
        <v>0.61529180395983374</v>
      </c>
    </row>
    <row r="2645" spans="2:15" x14ac:dyDescent="0.25">
      <c r="B2645" s="2">
        <f t="shared" si="380"/>
        <v>2630</v>
      </c>
      <c r="C2645" s="14">
        <v>1</v>
      </c>
      <c r="D2645" s="15">
        <v>197944.150681128</v>
      </c>
      <c r="E2645" s="16">
        <f t="shared" si="372"/>
        <v>0.197944150681128</v>
      </c>
      <c r="F2645" s="17">
        <f>$B$4-D2645-$B$4*$C$4</f>
        <v>752055.84931887197</v>
      </c>
      <c r="G2645" s="16">
        <f t="shared" si="373"/>
        <v>0.24794415068112802</v>
      </c>
      <c r="H2645" s="17">
        <f t="shared" si="374"/>
        <v>59383.245204338396</v>
      </c>
      <c r="I2645" s="16">
        <f t="shared" si="375"/>
        <v>0.197944150681128</v>
      </c>
      <c r="J2645" s="17">
        <f>$F$4-H2645-$G$4</f>
        <v>180616.7547956616</v>
      </c>
      <c r="K2645" s="16">
        <f t="shared" si="376"/>
        <v>0.39794415068112798</v>
      </c>
      <c r="L2645" s="17">
        <f t="shared" si="378"/>
        <v>138560.9054767896</v>
      </c>
      <c r="M2645" s="16">
        <f t="shared" si="377"/>
        <v>0.197944150681128</v>
      </c>
      <c r="N2645" s="17">
        <f t="shared" si="379"/>
        <v>571439.09452321031</v>
      </c>
      <c r="O2645" s="16">
        <f>($B$4*G2645-$F$4*K2645)/$H$4</f>
        <v>0.18365843639541377</v>
      </c>
    </row>
    <row r="2646" spans="2:15" x14ac:dyDescent="0.25">
      <c r="B2646" s="2">
        <f t="shared" si="380"/>
        <v>2631</v>
      </c>
      <c r="C2646" s="14">
        <v>5</v>
      </c>
      <c r="D2646" s="15">
        <v>674620.36178123101</v>
      </c>
      <c r="E2646" s="16">
        <f t="shared" si="372"/>
        <v>0.67462036178123097</v>
      </c>
      <c r="F2646" s="17">
        <f>$B$4-D2646-$B$4*$C$4</f>
        <v>275379.63821876899</v>
      </c>
      <c r="G2646" s="16">
        <f t="shared" si="373"/>
        <v>0.72462036178123101</v>
      </c>
      <c r="H2646" s="17">
        <f t="shared" si="374"/>
        <v>202386.1085343693</v>
      </c>
      <c r="I2646" s="16">
        <f t="shared" si="375"/>
        <v>0.67462036178123097</v>
      </c>
      <c r="J2646" s="17">
        <f>$F$4-H2646-$G$4</f>
        <v>37613.891465630702</v>
      </c>
      <c r="K2646" s="16">
        <f t="shared" si="376"/>
        <v>0.87462036178123093</v>
      </c>
      <c r="L2646" s="17">
        <f t="shared" si="378"/>
        <v>472234.25324686174</v>
      </c>
      <c r="M2646" s="16">
        <f t="shared" si="377"/>
        <v>0.67462036178123108</v>
      </c>
      <c r="N2646" s="17">
        <f t="shared" si="379"/>
        <v>237765.74675313829</v>
      </c>
      <c r="O2646" s="16">
        <f>($B$4*G2646-$F$4*K2646)/$H$4</f>
        <v>0.66033464749551674</v>
      </c>
    </row>
    <row r="2647" spans="2:15" x14ac:dyDescent="0.25">
      <c r="B2647" s="2">
        <f t="shared" si="380"/>
        <v>2632</v>
      </c>
      <c r="C2647" s="14">
        <v>3</v>
      </c>
      <c r="D2647" s="15">
        <v>420656.37319481099</v>
      </c>
      <c r="E2647" s="16">
        <f t="shared" si="372"/>
        <v>0.42065637319481097</v>
      </c>
      <c r="F2647" s="17">
        <f>$B$4-D2647-$B$4*$C$4</f>
        <v>529343.62680518907</v>
      </c>
      <c r="G2647" s="16">
        <f t="shared" si="373"/>
        <v>0.47065637319481096</v>
      </c>
      <c r="H2647" s="17">
        <f t="shared" si="374"/>
        <v>126196.91195844329</v>
      </c>
      <c r="I2647" s="16">
        <f t="shared" si="375"/>
        <v>0.42065637319481097</v>
      </c>
      <c r="J2647" s="17">
        <f>$F$4-H2647-$G$4</f>
        <v>113803.08804155671</v>
      </c>
      <c r="K2647" s="16">
        <f t="shared" si="376"/>
        <v>0.62065637319481093</v>
      </c>
      <c r="L2647" s="17">
        <f t="shared" si="378"/>
        <v>294459.4612363677</v>
      </c>
      <c r="M2647" s="16">
        <f t="shared" si="377"/>
        <v>0.42065637319481103</v>
      </c>
      <c r="N2647" s="17">
        <f t="shared" si="379"/>
        <v>415540.53876363236</v>
      </c>
      <c r="O2647" s="16">
        <f>($B$4*G2647-$F$4*K2647)/$H$4</f>
        <v>0.40637065890909663</v>
      </c>
    </row>
    <row r="2648" spans="2:15" x14ac:dyDescent="0.25">
      <c r="B2648" s="2">
        <f t="shared" si="380"/>
        <v>2633</v>
      </c>
      <c r="C2648" s="14">
        <v>1</v>
      </c>
      <c r="D2648" s="15">
        <v>107042.900745333</v>
      </c>
      <c r="E2648" s="16">
        <f t="shared" si="372"/>
        <v>0.107042900745333</v>
      </c>
      <c r="F2648" s="17">
        <f>$B$4-D2648-$B$4*$C$4</f>
        <v>842957.09925466706</v>
      </c>
      <c r="G2648" s="16">
        <f t="shared" si="373"/>
        <v>0.157042900745333</v>
      </c>
      <c r="H2648" s="17">
        <f t="shared" si="374"/>
        <v>32112.870223599897</v>
      </c>
      <c r="I2648" s="16">
        <f t="shared" si="375"/>
        <v>0.10704290074533299</v>
      </c>
      <c r="J2648" s="17">
        <f>$F$4-H2648-$G$4</f>
        <v>207887.12977640011</v>
      </c>
      <c r="K2648" s="16">
        <f t="shared" si="376"/>
        <v>0.30704290074533303</v>
      </c>
      <c r="L2648" s="17">
        <f t="shared" si="378"/>
        <v>74930.030521733104</v>
      </c>
      <c r="M2648" s="16">
        <f t="shared" si="377"/>
        <v>0.107042900745333</v>
      </c>
      <c r="N2648" s="17">
        <f t="shared" si="379"/>
        <v>635069.96947826701</v>
      </c>
      <c r="O2648" s="16">
        <f>($B$4*G2648-$F$4*K2648)/$H$4</f>
        <v>9.2757186459618696E-2</v>
      </c>
    </row>
    <row r="2649" spans="2:15" x14ac:dyDescent="0.25">
      <c r="B2649" s="2">
        <f t="shared" si="380"/>
        <v>2634</v>
      </c>
      <c r="C2649" s="14">
        <v>2</v>
      </c>
      <c r="D2649" s="15">
        <v>220220.17977035101</v>
      </c>
      <c r="E2649" s="16">
        <f t="shared" si="372"/>
        <v>0.22022017977035102</v>
      </c>
      <c r="F2649" s="17">
        <f>$B$4-D2649-$B$4*$C$4</f>
        <v>729779.82022964896</v>
      </c>
      <c r="G2649" s="16">
        <f t="shared" si="373"/>
        <v>0.27022017977035101</v>
      </c>
      <c r="H2649" s="17">
        <f t="shared" si="374"/>
        <v>66066.0539311053</v>
      </c>
      <c r="I2649" s="16">
        <f t="shared" si="375"/>
        <v>0.22022017977035099</v>
      </c>
      <c r="J2649" s="17">
        <f>$F$4-H2649-$G$4</f>
        <v>173933.9460688947</v>
      </c>
      <c r="K2649" s="16">
        <f t="shared" si="376"/>
        <v>0.42022017977035098</v>
      </c>
      <c r="L2649" s="17">
        <f t="shared" si="378"/>
        <v>154154.12583924571</v>
      </c>
      <c r="M2649" s="16">
        <f t="shared" si="377"/>
        <v>0.22022017977035102</v>
      </c>
      <c r="N2649" s="17">
        <f t="shared" si="379"/>
        <v>555845.87416075426</v>
      </c>
      <c r="O2649" s="16">
        <f>($B$4*G2649-$F$4*K2649)/$H$4</f>
        <v>0.20593446548463676</v>
      </c>
    </row>
    <row r="2650" spans="2:15" x14ac:dyDescent="0.25">
      <c r="B2650" s="2">
        <f t="shared" si="380"/>
        <v>2635</v>
      </c>
      <c r="C2650" s="14">
        <v>5</v>
      </c>
      <c r="D2650" s="15">
        <v>650284.58026835497</v>
      </c>
      <c r="E2650" s="16">
        <f t="shared" si="372"/>
        <v>0.65028458026835501</v>
      </c>
      <c r="F2650" s="17">
        <f>$B$4-D2650-$B$4*$C$4</f>
        <v>299715.41973164503</v>
      </c>
      <c r="G2650" s="16">
        <f t="shared" si="373"/>
        <v>0.70028458026835505</v>
      </c>
      <c r="H2650" s="17">
        <f t="shared" si="374"/>
        <v>195085.37408050647</v>
      </c>
      <c r="I2650" s="16">
        <f t="shared" si="375"/>
        <v>0.65028458026835489</v>
      </c>
      <c r="J2650" s="17">
        <f>$F$4-H2650-$G$4</f>
        <v>44914.625919493526</v>
      </c>
      <c r="K2650" s="16">
        <f t="shared" si="376"/>
        <v>0.85028458026835496</v>
      </c>
      <c r="L2650" s="17">
        <f t="shared" si="378"/>
        <v>455199.20618784847</v>
      </c>
      <c r="M2650" s="16">
        <f t="shared" si="377"/>
        <v>0.65028458026835501</v>
      </c>
      <c r="N2650" s="17">
        <f t="shared" si="379"/>
        <v>254800.7938121515</v>
      </c>
      <c r="O2650" s="16">
        <f>($B$4*G2650-$F$4*K2650)/$H$4</f>
        <v>0.63599886598264088</v>
      </c>
    </row>
    <row r="2651" spans="2:15" x14ac:dyDescent="0.25">
      <c r="B2651" s="2">
        <f t="shared" si="380"/>
        <v>2636</v>
      </c>
      <c r="C2651" s="14">
        <v>2</v>
      </c>
      <c r="D2651" s="15">
        <v>314967.38038318697</v>
      </c>
      <c r="E2651" s="16">
        <f t="shared" si="372"/>
        <v>0.314967380383187</v>
      </c>
      <c r="F2651" s="17">
        <f>$B$4-D2651-$B$4*$C$4</f>
        <v>635032.61961681303</v>
      </c>
      <c r="G2651" s="16">
        <f t="shared" si="373"/>
        <v>0.36496738038318699</v>
      </c>
      <c r="H2651" s="17">
        <f t="shared" si="374"/>
        <v>94490.214114956092</v>
      </c>
      <c r="I2651" s="16">
        <f t="shared" si="375"/>
        <v>0.314967380383187</v>
      </c>
      <c r="J2651" s="17">
        <f>$F$4-H2651-$G$4</f>
        <v>145509.78588504391</v>
      </c>
      <c r="K2651" s="16">
        <f t="shared" si="376"/>
        <v>0.51496738038318701</v>
      </c>
      <c r="L2651" s="17">
        <f t="shared" si="378"/>
        <v>220477.16626823088</v>
      </c>
      <c r="M2651" s="16">
        <f t="shared" si="377"/>
        <v>0.314967380383187</v>
      </c>
      <c r="N2651" s="17">
        <f t="shared" si="379"/>
        <v>489522.83373176912</v>
      </c>
      <c r="O2651" s="16">
        <f>($B$4*G2651-$F$4*K2651)/$H$4</f>
        <v>0.30068166609747271</v>
      </c>
    </row>
    <row r="2652" spans="2:15" x14ac:dyDescent="0.25">
      <c r="B2652" s="2">
        <f t="shared" si="380"/>
        <v>2637</v>
      </c>
      <c r="C2652" s="14">
        <v>6</v>
      </c>
      <c r="D2652" s="15">
        <v>969291.41437193402</v>
      </c>
      <c r="E2652" s="16">
        <f t="shared" si="372"/>
        <v>0.969291414371934</v>
      </c>
      <c r="F2652" s="17">
        <f>$B$4-D2652-$B$4*$C$4</f>
        <v>-19291.414371934021</v>
      </c>
      <c r="G2652" s="16">
        <f t="shared" si="373"/>
        <v>1.019291414371934</v>
      </c>
      <c r="H2652" s="17">
        <f t="shared" si="374"/>
        <v>290787.42431158019</v>
      </c>
      <c r="I2652" s="16">
        <f t="shared" si="375"/>
        <v>0.969291414371934</v>
      </c>
      <c r="J2652" s="17">
        <f>$F$4-H2652-$G$4</f>
        <v>-50787.424311580195</v>
      </c>
      <c r="K2652" s="16">
        <f t="shared" si="376"/>
        <v>1.169291414371934</v>
      </c>
      <c r="L2652" s="17">
        <f t="shared" si="378"/>
        <v>678503.99006035388</v>
      </c>
      <c r="M2652" s="16">
        <f t="shared" si="377"/>
        <v>0.96929141437193411</v>
      </c>
      <c r="N2652" s="17">
        <f t="shared" si="379"/>
        <v>31496.009939646174</v>
      </c>
      <c r="O2652" s="16">
        <f>($B$4*G2652-$F$4*K2652)/$H$4</f>
        <v>0.95500570008621988</v>
      </c>
    </row>
    <row r="2653" spans="2:15" x14ac:dyDescent="0.25">
      <c r="B2653" s="2">
        <f t="shared" si="380"/>
        <v>2638</v>
      </c>
      <c r="C2653" s="14">
        <v>6</v>
      </c>
      <c r="D2653" s="15">
        <v>879098.17383759003</v>
      </c>
      <c r="E2653" s="16">
        <f t="shared" si="372"/>
        <v>0.87909817383759004</v>
      </c>
      <c r="F2653" s="17">
        <f>$B$4-D2653-$B$4*$C$4</f>
        <v>70901.826162409969</v>
      </c>
      <c r="G2653" s="16">
        <f t="shared" si="373"/>
        <v>0.92909817383759008</v>
      </c>
      <c r="H2653" s="17">
        <f t="shared" si="374"/>
        <v>263729.45215127699</v>
      </c>
      <c r="I2653" s="16">
        <f t="shared" si="375"/>
        <v>0.87909817383758992</v>
      </c>
      <c r="J2653" s="17">
        <f>$F$4-H2653-$G$4</f>
        <v>-23729.452151276986</v>
      </c>
      <c r="K2653" s="16">
        <f t="shared" si="376"/>
        <v>1.07909817383759</v>
      </c>
      <c r="L2653" s="17">
        <f t="shared" si="378"/>
        <v>615368.72168631305</v>
      </c>
      <c r="M2653" s="16">
        <f t="shared" si="377"/>
        <v>0.87909817383759004</v>
      </c>
      <c r="N2653" s="17">
        <f t="shared" si="379"/>
        <v>94631.278313686955</v>
      </c>
      <c r="O2653" s="16">
        <f>($B$4*G2653-$F$4*K2653)/$H$4</f>
        <v>0.8648124595518758</v>
      </c>
    </row>
    <row r="2654" spans="2:15" x14ac:dyDescent="0.25">
      <c r="B2654" s="2">
        <f t="shared" si="380"/>
        <v>2639</v>
      </c>
      <c r="C2654" s="14">
        <v>4</v>
      </c>
      <c r="D2654" s="15">
        <v>505953.46932790702</v>
      </c>
      <c r="E2654" s="16">
        <f t="shared" si="372"/>
        <v>0.50595346932790697</v>
      </c>
      <c r="F2654" s="17">
        <f>$B$4-D2654-$B$4*$C$4</f>
        <v>444046.53067209298</v>
      </c>
      <c r="G2654" s="16">
        <f t="shared" si="373"/>
        <v>0.55595346932790701</v>
      </c>
      <c r="H2654" s="17">
        <f t="shared" si="374"/>
        <v>151786.04079837209</v>
      </c>
      <c r="I2654" s="16">
        <f t="shared" si="375"/>
        <v>0.50595346932790697</v>
      </c>
      <c r="J2654" s="17">
        <f>$F$4-H2654-$G$4</f>
        <v>88213.959201627906</v>
      </c>
      <c r="K2654" s="16">
        <f t="shared" si="376"/>
        <v>0.70595346932790703</v>
      </c>
      <c r="L2654" s="17">
        <f t="shared" si="378"/>
        <v>354167.42852953495</v>
      </c>
      <c r="M2654" s="16">
        <f t="shared" si="377"/>
        <v>0.50595346932790708</v>
      </c>
      <c r="N2654" s="17">
        <f t="shared" si="379"/>
        <v>355832.57147046505</v>
      </c>
      <c r="O2654" s="16">
        <f>($B$4*G2654-$F$4*K2654)/$H$4</f>
        <v>0.49166775504219262</v>
      </c>
    </row>
    <row r="2655" spans="2:15" x14ac:dyDescent="0.25">
      <c r="B2655" s="2">
        <f t="shared" si="380"/>
        <v>2640</v>
      </c>
      <c r="C2655" s="14">
        <v>7</v>
      </c>
      <c r="D2655" s="15">
        <v>1143196.4059730701</v>
      </c>
      <c r="E2655" s="16">
        <f t="shared" si="372"/>
        <v>1.1431964059730702</v>
      </c>
      <c r="F2655" s="17">
        <f>$B$4-D2655-$B$4*$C$4</f>
        <v>-193196.40597307007</v>
      </c>
      <c r="G2655" s="16">
        <f t="shared" si="373"/>
        <v>1.1931964059730702</v>
      </c>
      <c r="H2655" s="17">
        <f t="shared" si="374"/>
        <v>342958.92179192102</v>
      </c>
      <c r="I2655" s="16">
        <f t="shared" si="375"/>
        <v>1.1431964059730702</v>
      </c>
      <c r="J2655" s="17">
        <f>$F$4-H2655-$G$4</f>
        <v>-102958.92179192102</v>
      </c>
      <c r="K2655" s="16">
        <f t="shared" si="376"/>
        <v>1.3431964059730701</v>
      </c>
      <c r="L2655" s="17">
        <f t="shared" si="378"/>
        <v>800237.48418114905</v>
      </c>
      <c r="M2655" s="16">
        <f t="shared" si="377"/>
        <v>1.1431964059730702</v>
      </c>
      <c r="N2655" s="17">
        <f t="shared" si="379"/>
        <v>-90237.484181149048</v>
      </c>
      <c r="O2655" s="16">
        <f>($B$4*G2655-$F$4*K2655)/$H$4</f>
        <v>1.1289106916873561</v>
      </c>
    </row>
    <row r="2656" spans="2:15" x14ac:dyDescent="0.25">
      <c r="B2656" s="2">
        <f t="shared" si="380"/>
        <v>2641</v>
      </c>
      <c r="C2656" s="14">
        <v>5</v>
      </c>
      <c r="D2656" s="15">
        <v>788003.87944974098</v>
      </c>
      <c r="E2656" s="16">
        <f t="shared" si="372"/>
        <v>0.78800387944974093</v>
      </c>
      <c r="F2656" s="17">
        <f>$B$4-D2656-$B$4*$C$4</f>
        <v>161996.12055025902</v>
      </c>
      <c r="G2656" s="16">
        <f t="shared" si="373"/>
        <v>0.83800387944974097</v>
      </c>
      <c r="H2656" s="17">
        <f t="shared" si="374"/>
        <v>236401.16383492228</v>
      </c>
      <c r="I2656" s="16">
        <f t="shared" si="375"/>
        <v>0.78800387944974093</v>
      </c>
      <c r="J2656" s="17">
        <f>$F$4-H2656-$G$4</f>
        <v>3598.8361650777224</v>
      </c>
      <c r="K2656" s="16">
        <f t="shared" si="376"/>
        <v>0.988003879449741</v>
      </c>
      <c r="L2656" s="17">
        <f t="shared" si="378"/>
        <v>551602.71561481874</v>
      </c>
      <c r="M2656" s="16">
        <f t="shared" si="377"/>
        <v>0.78800387944974104</v>
      </c>
      <c r="N2656" s="17">
        <f t="shared" si="379"/>
        <v>158397.28438518129</v>
      </c>
      <c r="O2656" s="16">
        <f>($B$4*G2656-$F$4*K2656)/$H$4</f>
        <v>0.77371816516402681</v>
      </c>
    </row>
    <row r="2657" spans="2:15" x14ac:dyDescent="0.25">
      <c r="B2657" s="2">
        <f t="shared" si="380"/>
        <v>2642</v>
      </c>
      <c r="C2657" s="14">
        <v>2</v>
      </c>
      <c r="D2657" s="15">
        <v>262676.01043554698</v>
      </c>
      <c r="E2657" s="16">
        <f t="shared" si="372"/>
        <v>0.262676010435547</v>
      </c>
      <c r="F2657" s="17">
        <f>$B$4-D2657-$B$4*$C$4</f>
        <v>687323.98956445302</v>
      </c>
      <c r="G2657" s="16">
        <f t="shared" si="373"/>
        <v>0.31267601043554699</v>
      </c>
      <c r="H2657" s="17">
        <f t="shared" si="374"/>
        <v>78802.803130664091</v>
      </c>
      <c r="I2657" s="16">
        <f t="shared" si="375"/>
        <v>0.26267601043554695</v>
      </c>
      <c r="J2657" s="17">
        <f>$F$4-H2657-$G$4</f>
        <v>161197.19686933589</v>
      </c>
      <c r="K2657" s="16">
        <f t="shared" si="376"/>
        <v>0.46267601043554696</v>
      </c>
      <c r="L2657" s="17">
        <f t="shared" si="378"/>
        <v>183873.20730488288</v>
      </c>
      <c r="M2657" s="16">
        <f t="shared" si="377"/>
        <v>0.26267601043554695</v>
      </c>
      <c r="N2657" s="17">
        <f t="shared" si="379"/>
        <v>526126.79269511718</v>
      </c>
      <c r="O2657" s="16">
        <f>($B$4*G2657-$F$4*K2657)/$H$4</f>
        <v>0.24839029614983271</v>
      </c>
    </row>
    <row r="2658" spans="2:15" x14ac:dyDescent="0.25">
      <c r="B2658" s="2">
        <f t="shared" si="380"/>
        <v>2643</v>
      </c>
      <c r="C2658" s="14">
        <v>0</v>
      </c>
      <c r="D2658" s="15">
        <v>0</v>
      </c>
      <c r="E2658" s="16">
        <f t="shared" si="372"/>
        <v>0</v>
      </c>
      <c r="F2658" s="17">
        <f>$B$4-D2658-$B$4*$C$4</f>
        <v>950000</v>
      </c>
      <c r="G2658" s="16">
        <f t="shared" si="373"/>
        <v>0.05</v>
      </c>
      <c r="H2658" s="17">
        <f t="shared" si="374"/>
        <v>0</v>
      </c>
      <c r="I2658" s="16">
        <f t="shared" si="375"/>
        <v>0</v>
      </c>
      <c r="J2658" s="17">
        <f>$F$4-H2658-$G$4</f>
        <v>240000</v>
      </c>
      <c r="K2658" s="16">
        <f t="shared" si="376"/>
        <v>0.2</v>
      </c>
      <c r="L2658" s="17">
        <f t="shared" si="378"/>
        <v>0</v>
      </c>
      <c r="M2658" s="16">
        <f t="shared" si="377"/>
        <v>0</v>
      </c>
      <c r="N2658" s="17">
        <f t="shared" si="379"/>
        <v>710000</v>
      </c>
      <c r="O2658" s="16">
        <f>($B$4*G2658-$F$4*K2658)/$H$4</f>
        <v>-1.4285714285714285E-2</v>
      </c>
    </row>
    <row r="2659" spans="2:15" x14ac:dyDescent="0.25">
      <c r="B2659" s="2">
        <f t="shared" si="380"/>
        <v>2644</v>
      </c>
      <c r="C2659" s="14">
        <v>2</v>
      </c>
      <c r="D2659" s="15">
        <v>396597.96763974801</v>
      </c>
      <c r="E2659" s="16">
        <f t="shared" si="372"/>
        <v>0.39659796763974803</v>
      </c>
      <c r="F2659" s="17">
        <f>$B$4-D2659-$B$4*$C$4</f>
        <v>553402.03236025199</v>
      </c>
      <c r="G2659" s="16">
        <f t="shared" si="373"/>
        <v>0.44659796763974802</v>
      </c>
      <c r="H2659" s="17">
        <f t="shared" si="374"/>
        <v>118979.3902919244</v>
      </c>
      <c r="I2659" s="16">
        <f t="shared" si="375"/>
        <v>0.39659796763974797</v>
      </c>
      <c r="J2659" s="17">
        <f>$F$4-H2659-$G$4</f>
        <v>121020.60970807559</v>
      </c>
      <c r="K2659" s="16">
        <f t="shared" si="376"/>
        <v>0.59659796763974793</v>
      </c>
      <c r="L2659" s="17">
        <f t="shared" si="378"/>
        <v>277618.57734782359</v>
      </c>
      <c r="M2659" s="16">
        <f t="shared" si="377"/>
        <v>0.39659796763974797</v>
      </c>
      <c r="N2659" s="17">
        <f t="shared" si="379"/>
        <v>432381.42265217641</v>
      </c>
      <c r="O2659" s="16">
        <f>($B$4*G2659-$F$4*K2659)/$H$4</f>
        <v>0.38231225335403379</v>
      </c>
    </row>
    <row r="2660" spans="2:15" x14ac:dyDescent="0.25">
      <c r="B2660" s="2">
        <f t="shared" si="380"/>
        <v>2645</v>
      </c>
      <c r="C2660" s="14">
        <v>2</v>
      </c>
      <c r="D2660" s="15">
        <v>300303.13706336502</v>
      </c>
      <c r="E2660" s="16">
        <f t="shared" si="372"/>
        <v>0.30030313706336503</v>
      </c>
      <c r="F2660" s="17">
        <f>$B$4-D2660-$B$4*$C$4</f>
        <v>649696.86293663504</v>
      </c>
      <c r="G2660" s="16">
        <f t="shared" si="373"/>
        <v>0.35030313706336502</v>
      </c>
      <c r="H2660" s="17">
        <f t="shared" si="374"/>
        <v>90090.941119009498</v>
      </c>
      <c r="I2660" s="16">
        <f t="shared" si="375"/>
        <v>0.30030313706336498</v>
      </c>
      <c r="J2660" s="17">
        <f>$F$4-H2660-$G$4</f>
        <v>149909.05888099049</v>
      </c>
      <c r="K2660" s="16">
        <f t="shared" si="376"/>
        <v>0.50030313706336504</v>
      </c>
      <c r="L2660" s="17">
        <f t="shared" si="378"/>
        <v>210212.19594435551</v>
      </c>
      <c r="M2660" s="16">
        <f t="shared" si="377"/>
        <v>0.30030313706336503</v>
      </c>
      <c r="N2660" s="17">
        <f t="shared" si="379"/>
        <v>499787.80405564455</v>
      </c>
      <c r="O2660" s="16">
        <f>($B$4*G2660-$F$4*K2660)/$H$4</f>
        <v>0.28601742277765074</v>
      </c>
    </row>
    <row r="2661" spans="2:15" x14ac:dyDescent="0.25">
      <c r="B2661" s="2">
        <f t="shared" si="380"/>
        <v>2646</v>
      </c>
      <c r="C2661" s="14">
        <v>4</v>
      </c>
      <c r="D2661" s="15">
        <v>721747.48819932202</v>
      </c>
      <c r="E2661" s="16">
        <f t="shared" si="372"/>
        <v>0.721747488199322</v>
      </c>
      <c r="F2661" s="17">
        <f>$B$4-D2661-$B$4*$C$4</f>
        <v>228252.51180067798</v>
      </c>
      <c r="G2661" s="16">
        <f t="shared" si="373"/>
        <v>0.77174748819932204</v>
      </c>
      <c r="H2661" s="17">
        <f t="shared" si="374"/>
        <v>216524.24645979659</v>
      </c>
      <c r="I2661" s="16">
        <f t="shared" si="375"/>
        <v>0.721747488199322</v>
      </c>
      <c r="J2661" s="17">
        <f>$F$4-H2661-$G$4</f>
        <v>23475.753540203412</v>
      </c>
      <c r="K2661" s="16">
        <f t="shared" si="376"/>
        <v>0.92174748819932195</v>
      </c>
      <c r="L2661" s="17">
        <f t="shared" si="378"/>
        <v>505223.24173952546</v>
      </c>
      <c r="M2661" s="16">
        <f t="shared" si="377"/>
        <v>0.72174748819932211</v>
      </c>
      <c r="N2661" s="17">
        <f t="shared" si="379"/>
        <v>204776.75826047457</v>
      </c>
      <c r="O2661" s="16">
        <f>($B$4*G2661-$F$4*K2661)/$H$4</f>
        <v>0.70746177391360776</v>
      </c>
    </row>
    <row r="2662" spans="2:15" x14ac:dyDescent="0.25">
      <c r="B2662" s="2">
        <f t="shared" si="380"/>
        <v>2647</v>
      </c>
      <c r="C2662" s="14">
        <v>4</v>
      </c>
      <c r="D2662" s="15">
        <v>504012.38874400302</v>
      </c>
      <c r="E2662" s="16">
        <f t="shared" si="372"/>
        <v>0.504012388744003</v>
      </c>
      <c r="F2662" s="17">
        <f>$B$4-D2662-$B$4*$C$4</f>
        <v>445987.61125599698</v>
      </c>
      <c r="G2662" s="16">
        <f t="shared" si="373"/>
        <v>0.55401238874400305</v>
      </c>
      <c r="H2662" s="17">
        <f t="shared" si="374"/>
        <v>151203.71662320089</v>
      </c>
      <c r="I2662" s="16">
        <f t="shared" si="375"/>
        <v>0.504012388744003</v>
      </c>
      <c r="J2662" s="17">
        <f>$F$4-H2662-$G$4</f>
        <v>88796.283376799111</v>
      </c>
      <c r="K2662" s="16">
        <f t="shared" si="376"/>
        <v>0.70401238874400307</v>
      </c>
      <c r="L2662" s="17">
        <f t="shared" si="378"/>
        <v>352808.6721208021</v>
      </c>
      <c r="M2662" s="16">
        <f t="shared" si="377"/>
        <v>0.504012388744003</v>
      </c>
      <c r="N2662" s="17">
        <f t="shared" si="379"/>
        <v>357191.3278791979</v>
      </c>
      <c r="O2662" s="16">
        <f>($B$4*G2662-$F$4*K2662)/$H$4</f>
        <v>0.48972667445828871</v>
      </c>
    </row>
    <row r="2663" spans="2:15" x14ac:dyDescent="0.25">
      <c r="B2663" s="2">
        <f t="shared" si="380"/>
        <v>2648</v>
      </c>
      <c r="C2663" s="14">
        <v>3</v>
      </c>
      <c r="D2663" s="15">
        <v>412919.13501219498</v>
      </c>
      <c r="E2663" s="16">
        <f t="shared" si="372"/>
        <v>0.41291913501219496</v>
      </c>
      <c r="F2663" s="17">
        <f>$B$4-D2663-$B$4*$C$4</f>
        <v>537080.86498780502</v>
      </c>
      <c r="G2663" s="16">
        <f t="shared" si="373"/>
        <v>0.46291913501219495</v>
      </c>
      <c r="H2663" s="17">
        <f t="shared" si="374"/>
        <v>123875.74050365848</v>
      </c>
      <c r="I2663" s="16">
        <f t="shared" si="375"/>
        <v>0.41291913501219496</v>
      </c>
      <c r="J2663" s="17">
        <f>$F$4-H2663-$G$4</f>
        <v>116124.25949634152</v>
      </c>
      <c r="K2663" s="16">
        <f t="shared" si="376"/>
        <v>0.61291913501219497</v>
      </c>
      <c r="L2663" s="17">
        <f t="shared" si="378"/>
        <v>289043.3945085365</v>
      </c>
      <c r="M2663" s="16">
        <f t="shared" si="377"/>
        <v>0.41291913501219502</v>
      </c>
      <c r="N2663" s="17">
        <f t="shared" si="379"/>
        <v>420956.6054914635</v>
      </c>
      <c r="O2663" s="16">
        <f>($B$4*G2663-$F$4*K2663)/$H$4</f>
        <v>0.39863342072648061</v>
      </c>
    </row>
    <row r="2664" spans="2:15" x14ac:dyDescent="0.25">
      <c r="B2664" s="2">
        <f t="shared" si="380"/>
        <v>2649</v>
      </c>
      <c r="C2664" s="14">
        <v>4</v>
      </c>
      <c r="D2664" s="15">
        <v>568015.02010266099</v>
      </c>
      <c r="E2664" s="16">
        <f t="shared" si="372"/>
        <v>0.56801502010266103</v>
      </c>
      <c r="F2664" s="17">
        <f>$B$4-D2664-$B$4*$C$4</f>
        <v>381984.97989733901</v>
      </c>
      <c r="G2664" s="16">
        <f t="shared" si="373"/>
        <v>0.61801502010266107</v>
      </c>
      <c r="H2664" s="17">
        <f t="shared" si="374"/>
        <v>170404.50603079828</v>
      </c>
      <c r="I2664" s="16">
        <f t="shared" si="375"/>
        <v>0.56801502010266092</v>
      </c>
      <c r="J2664" s="17">
        <f>$F$4-H2664-$G$4</f>
        <v>69595.493969201721</v>
      </c>
      <c r="K2664" s="16">
        <f t="shared" si="376"/>
        <v>0.76801502010266098</v>
      </c>
      <c r="L2664" s="17">
        <f t="shared" si="378"/>
        <v>397610.51407186268</v>
      </c>
      <c r="M2664" s="16">
        <f t="shared" si="377"/>
        <v>0.56801502010266092</v>
      </c>
      <c r="N2664" s="17">
        <f t="shared" si="379"/>
        <v>312389.48592813732</v>
      </c>
      <c r="O2664" s="16">
        <f>($B$4*G2664-$F$4*K2664)/$H$4</f>
        <v>0.5537293058169469</v>
      </c>
    </row>
    <row r="2665" spans="2:15" x14ac:dyDescent="0.25">
      <c r="B2665" s="2">
        <f t="shared" si="380"/>
        <v>2650</v>
      </c>
      <c r="C2665" s="14">
        <v>1</v>
      </c>
      <c r="D2665" s="15">
        <v>120245.611014141</v>
      </c>
      <c r="E2665" s="16">
        <f t="shared" si="372"/>
        <v>0.120245611014141</v>
      </c>
      <c r="F2665" s="17">
        <f>$B$4-D2665-$B$4*$C$4</f>
        <v>829754.388985859</v>
      </c>
      <c r="G2665" s="16">
        <f t="shared" si="373"/>
        <v>0.17024561101414099</v>
      </c>
      <c r="H2665" s="17">
        <f t="shared" si="374"/>
        <v>36073.683304242302</v>
      </c>
      <c r="I2665" s="16">
        <f t="shared" si="375"/>
        <v>0.12024561101414101</v>
      </c>
      <c r="J2665" s="17">
        <f>$F$4-H2665-$G$4</f>
        <v>203926.31669575768</v>
      </c>
      <c r="K2665" s="16">
        <f t="shared" si="376"/>
        <v>0.32024561101414101</v>
      </c>
      <c r="L2665" s="17">
        <f t="shared" si="378"/>
        <v>84171.927709898708</v>
      </c>
      <c r="M2665" s="16">
        <f t="shared" si="377"/>
        <v>0.12024561101414101</v>
      </c>
      <c r="N2665" s="17">
        <f t="shared" si="379"/>
        <v>625828.07229010132</v>
      </c>
      <c r="O2665" s="16">
        <f>($B$4*G2665-$F$4*K2665)/$H$4</f>
        <v>0.10595989672842668</v>
      </c>
    </row>
    <row r="2666" spans="2:15" x14ac:dyDescent="0.25">
      <c r="B2666" s="2">
        <f t="shared" si="380"/>
        <v>2651</v>
      </c>
      <c r="C2666" s="14">
        <v>3</v>
      </c>
      <c r="D2666" s="15">
        <v>459740.60634768399</v>
      </c>
      <c r="E2666" s="16">
        <f t="shared" si="372"/>
        <v>0.45974060634768399</v>
      </c>
      <c r="F2666" s="17">
        <f>$B$4-D2666-$B$4*$C$4</f>
        <v>490259.39365231595</v>
      </c>
      <c r="G2666" s="16">
        <f t="shared" si="373"/>
        <v>0.50974060634768403</v>
      </c>
      <c r="H2666" s="17">
        <f t="shared" si="374"/>
        <v>137922.18190430518</v>
      </c>
      <c r="I2666" s="16">
        <f t="shared" si="375"/>
        <v>0.45974060634768393</v>
      </c>
      <c r="J2666" s="17">
        <f>$F$4-H2666-$G$4</f>
        <v>102077.81809569482</v>
      </c>
      <c r="K2666" s="16">
        <f t="shared" si="376"/>
        <v>0.65974060634768394</v>
      </c>
      <c r="L2666" s="17">
        <f t="shared" si="378"/>
        <v>321818.42444337881</v>
      </c>
      <c r="M2666" s="16">
        <f t="shared" si="377"/>
        <v>0.45974060634768404</v>
      </c>
      <c r="N2666" s="17">
        <f t="shared" si="379"/>
        <v>388181.57555662113</v>
      </c>
      <c r="O2666" s="16">
        <f>($B$4*G2666-$F$4*K2666)/$H$4</f>
        <v>0.44545489206196981</v>
      </c>
    </row>
    <row r="2667" spans="2:15" x14ac:dyDescent="0.25">
      <c r="B2667" s="2">
        <f t="shared" si="380"/>
        <v>2652</v>
      </c>
      <c r="C2667" s="14">
        <v>2</v>
      </c>
      <c r="D2667" s="15">
        <v>341019.36833416601</v>
      </c>
      <c r="E2667" s="16">
        <f t="shared" si="372"/>
        <v>0.34101936833416602</v>
      </c>
      <c r="F2667" s="17">
        <f>$B$4-D2667-$B$4*$C$4</f>
        <v>608980.63166583399</v>
      </c>
      <c r="G2667" s="16">
        <f t="shared" si="373"/>
        <v>0.39101936833416601</v>
      </c>
      <c r="H2667" s="17">
        <f t="shared" si="374"/>
        <v>102305.81050024981</v>
      </c>
      <c r="I2667" s="16">
        <f t="shared" si="375"/>
        <v>0.34101936833416602</v>
      </c>
      <c r="J2667" s="17">
        <f>$F$4-H2667-$G$4</f>
        <v>137694.18949975021</v>
      </c>
      <c r="K2667" s="16">
        <f t="shared" si="376"/>
        <v>0.54101936833416597</v>
      </c>
      <c r="L2667" s="17">
        <f t="shared" si="378"/>
        <v>238713.55783391622</v>
      </c>
      <c r="M2667" s="16">
        <f t="shared" si="377"/>
        <v>0.34101936833416602</v>
      </c>
      <c r="N2667" s="17">
        <f t="shared" si="379"/>
        <v>471286.44216608378</v>
      </c>
      <c r="O2667" s="16">
        <f>($B$4*G2667-$F$4*K2667)/$H$4</f>
        <v>0.32673365404845173</v>
      </c>
    </row>
    <row r="2668" spans="2:15" x14ac:dyDescent="0.25">
      <c r="B2668" s="2">
        <f t="shared" si="380"/>
        <v>2653</v>
      </c>
      <c r="C2668" s="14">
        <v>2</v>
      </c>
      <c r="D2668" s="15">
        <v>310011.99068472098</v>
      </c>
      <c r="E2668" s="16">
        <f t="shared" si="372"/>
        <v>0.31001199068472096</v>
      </c>
      <c r="F2668" s="17">
        <f>$B$4-D2668-$B$4*$C$4</f>
        <v>639988.00931527908</v>
      </c>
      <c r="G2668" s="16">
        <f t="shared" si="373"/>
        <v>0.36001199068472095</v>
      </c>
      <c r="H2668" s="17">
        <f t="shared" si="374"/>
        <v>93003.597205416285</v>
      </c>
      <c r="I2668" s="16">
        <f t="shared" si="375"/>
        <v>0.31001199068472096</v>
      </c>
      <c r="J2668" s="17">
        <f>$F$4-H2668-$G$4</f>
        <v>146996.4027945837</v>
      </c>
      <c r="K2668" s="16">
        <f t="shared" si="376"/>
        <v>0.51001199068472092</v>
      </c>
      <c r="L2668" s="17">
        <f t="shared" si="378"/>
        <v>217008.39347930468</v>
      </c>
      <c r="M2668" s="16">
        <f t="shared" si="377"/>
        <v>0.31001199068472096</v>
      </c>
      <c r="N2668" s="17">
        <f t="shared" si="379"/>
        <v>492991.60652069538</v>
      </c>
      <c r="O2668" s="16">
        <f>($B$4*G2668-$F$4*K2668)/$H$4</f>
        <v>0.29572627639900673</v>
      </c>
    </row>
    <row r="2669" spans="2:15" x14ac:dyDescent="0.25">
      <c r="B2669" s="2">
        <f t="shared" si="380"/>
        <v>2654</v>
      </c>
      <c r="C2669" s="14">
        <v>2</v>
      </c>
      <c r="D2669" s="15">
        <v>260591.023466232</v>
      </c>
      <c r="E2669" s="16">
        <f t="shared" si="372"/>
        <v>0.26059102346623197</v>
      </c>
      <c r="F2669" s="17">
        <f>$B$4-D2669-$B$4*$C$4</f>
        <v>689408.976533768</v>
      </c>
      <c r="G2669" s="16">
        <f t="shared" si="373"/>
        <v>0.31059102346623196</v>
      </c>
      <c r="H2669" s="17">
        <f t="shared" si="374"/>
        <v>78177.3070398696</v>
      </c>
      <c r="I2669" s="16">
        <f t="shared" si="375"/>
        <v>0.26059102346623197</v>
      </c>
      <c r="J2669" s="17">
        <f>$F$4-H2669-$G$4</f>
        <v>161822.6929601304</v>
      </c>
      <c r="K2669" s="16">
        <f t="shared" si="376"/>
        <v>0.46059102346623199</v>
      </c>
      <c r="L2669" s="17">
        <f t="shared" si="378"/>
        <v>182413.7164263624</v>
      </c>
      <c r="M2669" s="16">
        <f t="shared" si="377"/>
        <v>0.26059102346623197</v>
      </c>
      <c r="N2669" s="17">
        <f t="shared" si="379"/>
        <v>527586.2835736376</v>
      </c>
      <c r="O2669" s="16">
        <f>($B$4*G2669-$F$4*K2669)/$H$4</f>
        <v>0.24630530918051763</v>
      </c>
    </row>
    <row r="2670" spans="2:15" x14ac:dyDescent="0.25">
      <c r="B2670" s="2">
        <f t="shared" si="380"/>
        <v>2655</v>
      </c>
      <c r="C2670" s="14">
        <v>0</v>
      </c>
      <c r="D2670" s="15">
        <v>0</v>
      </c>
      <c r="E2670" s="16">
        <f t="shared" si="372"/>
        <v>0</v>
      </c>
      <c r="F2670" s="17">
        <f>$B$4-D2670-$B$4*$C$4</f>
        <v>950000</v>
      </c>
      <c r="G2670" s="16">
        <f t="shared" si="373"/>
        <v>0.05</v>
      </c>
      <c r="H2670" s="17">
        <f t="shared" si="374"/>
        <v>0</v>
      </c>
      <c r="I2670" s="16">
        <f t="shared" si="375"/>
        <v>0</v>
      </c>
      <c r="J2670" s="17">
        <f>$F$4-H2670-$G$4</f>
        <v>240000</v>
      </c>
      <c r="K2670" s="16">
        <f t="shared" si="376"/>
        <v>0.2</v>
      </c>
      <c r="L2670" s="17">
        <f t="shared" si="378"/>
        <v>0</v>
      </c>
      <c r="M2670" s="16">
        <f t="shared" si="377"/>
        <v>0</v>
      </c>
      <c r="N2670" s="17">
        <f t="shared" si="379"/>
        <v>710000</v>
      </c>
      <c r="O2670" s="16">
        <f>($B$4*G2670-$F$4*K2670)/$H$4</f>
        <v>-1.4285714285714285E-2</v>
      </c>
    </row>
    <row r="2671" spans="2:15" x14ac:dyDescent="0.25">
      <c r="B2671" s="2">
        <f t="shared" si="380"/>
        <v>2656</v>
      </c>
      <c r="C2671" s="14">
        <v>5</v>
      </c>
      <c r="D2671" s="15">
        <v>670575.90633485198</v>
      </c>
      <c r="E2671" s="16">
        <f t="shared" si="372"/>
        <v>0.67057590633485198</v>
      </c>
      <c r="F2671" s="17">
        <f>$B$4-D2671-$B$4*$C$4</f>
        <v>279424.09366514802</v>
      </c>
      <c r="G2671" s="16">
        <f t="shared" si="373"/>
        <v>0.72057590633485202</v>
      </c>
      <c r="H2671" s="17">
        <f t="shared" si="374"/>
        <v>201172.77190045558</v>
      </c>
      <c r="I2671" s="16">
        <f t="shared" si="375"/>
        <v>0.67057590633485198</v>
      </c>
      <c r="J2671" s="17">
        <f>$F$4-H2671-$G$4</f>
        <v>38827.228099544416</v>
      </c>
      <c r="K2671" s="16">
        <f t="shared" si="376"/>
        <v>0.87057590633485193</v>
      </c>
      <c r="L2671" s="17">
        <f t="shared" si="378"/>
        <v>469403.1344343964</v>
      </c>
      <c r="M2671" s="16">
        <f t="shared" si="377"/>
        <v>0.67057590633485198</v>
      </c>
      <c r="N2671" s="17">
        <f t="shared" si="379"/>
        <v>240596.8655656036</v>
      </c>
      <c r="O2671" s="16">
        <f>($B$4*G2671-$F$4*K2671)/$H$4</f>
        <v>0.65629019204913774</v>
      </c>
    </row>
    <row r="2672" spans="2:15" x14ac:dyDescent="0.25">
      <c r="B2672" s="2">
        <f t="shared" si="380"/>
        <v>2657</v>
      </c>
      <c r="C2672" s="14">
        <v>3</v>
      </c>
      <c r="D2672" s="15">
        <v>482946.58548740699</v>
      </c>
      <c r="E2672" s="16">
        <f t="shared" si="372"/>
        <v>0.48294658548740699</v>
      </c>
      <c r="F2672" s="17">
        <f>$B$4-D2672-$B$4*$C$4</f>
        <v>467053.41451259301</v>
      </c>
      <c r="G2672" s="16">
        <f t="shared" si="373"/>
        <v>0.53294658548740703</v>
      </c>
      <c r="H2672" s="17">
        <f t="shared" si="374"/>
        <v>144883.9756462221</v>
      </c>
      <c r="I2672" s="16">
        <f t="shared" si="375"/>
        <v>0.48294658548740699</v>
      </c>
      <c r="J2672" s="17">
        <f>$F$4-H2672-$G$4</f>
        <v>95116.024353777902</v>
      </c>
      <c r="K2672" s="16">
        <f t="shared" si="376"/>
        <v>0.68294658548740705</v>
      </c>
      <c r="L2672" s="17">
        <f t="shared" si="378"/>
        <v>338062.60984118492</v>
      </c>
      <c r="M2672" s="16">
        <f t="shared" si="377"/>
        <v>0.48294658548740704</v>
      </c>
      <c r="N2672" s="17">
        <f t="shared" si="379"/>
        <v>371937.39015881508</v>
      </c>
      <c r="O2672" s="16">
        <f>($B$4*G2672-$F$4*K2672)/$H$4</f>
        <v>0.46866087120169275</v>
      </c>
    </row>
    <row r="2673" spans="2:15" x14ac:dyDescent="0.25">
      <c r="B2673" s="2">
        <f t="shared" si="380"/>
        <v>2658</v>
      </c>
      <c r="C2673" s="14">
        <v>3</v>
      </c>
      <c r="D2673" s="15">
        <v>465553.04546111298</v>
      </c>
      <c r="E2673" s="16">
        <f t="shared" si="372"/>
        <v>0.46555304546111298</v>
      </c>
      <c r="F2673" s="17">
        <f>$B$4-D2673-$B$4*$C$4</f>
        <v>484446.95453888702</v>
      </c>
      <c r="G2673" s="16">
        <f t="shared" si="373"/>
        <v>0.51555304546111302</v>
      </c>
      <c r="H2673" s="17">
        <f t="shared" si="374"/>
        <v>139665.91363833388</v>
      </c>
      <c r="I2673" s="16">
        <f t="shared" si="375"/>
        <v>0.46555304546111292</v>
      </c>
      <c r="J2673" s="17">
        <f>$F$4-H2673-$G$4</f>
        <v>100334.08636166612</v>
      </c>
      <c r="K2673" s="16">
        <f t="shared" si="376"/>
        <v>0.66555304546111294</v>
      </c>
      <c r="L2673" s="17">
        <f t="shared" si="378"/>
        <v>325887.13182277908</v>
      </c>
      <c r="M2673" s="16">
        <f t="shared" si="377"/>
        <v>0.46555304546111298</v>
      </c>
      <c r="N2673" s="17">
        <f t="shared" si="379"/>
        <v>384112.86817722092</v>
      </c>
      <c r="O2673" s="16">
        <f>($B$4*G2673-$F$4*K2673)/$H$4</f>
        <v>0.45126733117539886</v>
      </c>
    </row>
    <row r="2674" spans="2:15" x14ac:dyDescent="0.25">
      <c r="B2674" s="2">
        <f t="shared" si="380"/>
        <v>2659</v>
      </c>
      <c r="C2674" s="14">
        <v>2</v>
      </c>
      <c r="D2674" s="15">
        <v>279840.63117833802</v>
      </c>
      <c r="E2674" s="16">
        <f t="shared" si="372"/>
        <v>0.27984063117833802</v>
      </c>
      <c r="F2674" s="17">
        <f>$B$4-D2674-$B$4*$C$4</f>
        <v>670159.36882166192</v>
      </c>
      <c r="G2674" s="16">
        <f t="shared" si="373"/>
        <v>0.32984063117833801</v>
      </c>
      <c r="H2674" s="17">
        <f t="shared" si="374"/>
        <v>83952.18935350141</v>
      </c>
      <c r="I2674" s="16">
        <f t="shared" si="375"/>
        <v>0.27984063117833802</v>
      </c>
      <c r="J2674" s="17">
        <f>$F$4-H2674-$G$4</f>
        <v>156047.81064649858</v>
      </c>
      <c r="K2674" s="16">
        <f t="shared" si="376"/>
        <v>0.47984063117833803</v>
      </c>
      <c r="L2674" s="17">
        <f t="shared" si="378"/>
        <v>195888.4418248366</v>
      </c>
      <c r="M2674" s="16">
        <f t="shared" si="377"/>
        <v>0.27984063117833802</v>
      </c>
      <c r="N2674" s="17">
        <f t="shared" si="379"/>
        <v>514111.55817516334</v>
      </c>
      <c r="O2674" s="16">
        <f>($B$4*G2674-$F$4*K2674)/$H$4</f>
        <v>0.26555491689262373</v>
      </c>
    </row>
    <row r="2675" spans="2:15" x14ac:dyDescent="0.25">
      <c r="B2675" s="2">
        <f t="shared" si="380"/>
        <v>2660</v>
      </c>
      <c r="C2675" s="14">
        <v>3</v>
      </c>
      <c r="D2675" s="15">
        <v>375567.87832864502</v>
      </c>
      <c r="E2675" s="16">
        <f t="shared" si="372"/>
        <v>0.37556787832864502</v>
      </c>
      <c r="F2675" s="17">
        <f>$B$4-D2675-$B$4*$C$4</f>
        <v>574432.12167135498</v>
      </c>
      <c r="G2675" s="16">
        <f t="shared" si="373"/>
        <v>0.42556787832864501</v>
      </c>
      <c r="H2675" s="17">
        <f t="shared" si="374"/>
        <v>112670.36349859351</v>
      </c>
      <c r="I2675" s="16">
        <f t="shared" si="375"/>
        <v>0.37556787832864502</v>
      </c>
      <c r="J2675" s="17">
        <f>$F$4-H2675-$G$4</f>
        <v>127329.63650140649</v>
      </c>
      <c r="K2675" s="16">
        <f t="shared" si="376"/>
        <v>0.57556787832864509</v>
      </c>
      <c r="L2675" s="17">
        <f t="shared" si="378"/>
        <v>262897.51483005151</v>
      </c>
      <c r="M2675" s="16">
        <f t="shared" si="377"/>
        <v>0.37556787832864502</v>
      </c>
      <c r="N2675" s="17">
        <f t="shared" si="379"/>
        <v>447102.48516994849</v>
      </c>
      <c r="O2675" s="16">
        <f>($B$4*G2675-$F$4*K2675)/$H$4</f>
        <v>0.36128216404293068</v>
      </c>
    </row>
    <row r="2676" spans="2:15" x14ac:dyDescent="0.25">
      <c r="B2676" s="2">
        <f t="shared" si="380"/>
        <v>2661</v>
      </c>
      <c r="C2676" s="14">
        <v>2</v>
      </c>
      <c r="D2676" s="15">
        <v>351006.16796224599</v>
      </c>
      <c r="E2676" s="16">
        <f t="shared" si="372"/>
        <v>0.35100616796224599</v>
      </c>
      <c r="F2676" s="17">
        <f>$B$4-D2676-$B$4*$C$4</f>
        <v>598993.83203775401</v>
      </c>
      <c r="G2676" s="16">
        <f t="shared" si="373"/>
        <v>0.40100616796224597</v>
      </c>
      <c r="H2676" s="17">
        <f t="shared" si="374"/>
        <v>105301.85038867379</v>
      </c>
      <c r="I2676" s="16">
        <f t="shared" si="375"/>
        <v>0.35100616796224599</v>
      </c>
      <c r="J2676" s="17">
        <f>$F$4-H2676-$G$4</f>
        <v>134698.14961132623</v>
      </c>
      <c r="K2676" s="16">
        <f t="shared" si="376"/>
        <v>0.551006167962246</v>
      </c>
      <c r="L2676" s="17">
        <f t="shared" si="378"/>
        <v>245704.31757357222</v>
      </c>
      <c r="M2676" s="16">
        <f t="shared" si="377"/>
        <v>0.35100616796224604</v>
      </c>
      <c r="N2676" s="17">
        <f t="shared" si="379"/>
        <v>464295.68242642778</v>
      </c>
      <c r="O2676" s="16">
        <f>($B$4*G2676-$F$4*K2676)/$H$4</f>
        <v>0.33672045367653169</v>
      </c>
    </row>
    <row r="2677" spans="2:15" x14ac:dyDescent="0.25">
      <c r="B2677" s="2">
        <f t="shared" si="380"/>
        <v>2662</v>
      </c>
      <c r="C2677" s="14">
        <v>1</v>
      </c>
      <c r="D2677" s="15">
        <v>121706.87430315799</v>
      </c>
      <c r="E2677" s="16">
        <f t="shared" si="372"/>
        <v>0.12170687430315799</v>
      </c>
      <c r="F2677" s="17">
        <f>$B$4-D2677-$B$4*$C$4</f>
        <v>828293.12569684198</v>
      </c>
      <c r="G2677" s="16">
        <f t="shared" si="373"/>
        <v>0.17170687430315801</v>
      </c>
      <c r="H2677" s="17">
        <f t="shared" si="374"/>
        <v>36512.062290947397</v>
      </c>
      <c r="I2677" s="16">
        <f t="shared" si="375"/>
        <v>0.12170687430315799</v>
      </c>
      <c r="J2677" s="17">
        <f>$F$4-H2677-$G$4</f>
        <v>203487.93770905258</v>
      </c>
      <c r="K2677" s="16">
        <f t="shared" si="376"/>
        <v>0.32170687430315803</v>
      </c>
      <c r="L2677" s="17">
        <f t="shared" si="378"/>
        <v>85194.812012210605</v>
      </c>
      <c r="M2677" s="16">
        <f t="shared" si="377"/>
        <v>0.12170687430315801</v>
      </c>
      <c r="N2677" s="17">
        <f t="shared" si="379"/>
        <v>624805.1879877894</v>
      </c>
      <c r="O2677" s="16">
        <f>($B$4*G2677-$F$4*K2677)/$H$4</f>
        <v>0.1074211600174437</v>
      </c>
    </row>
    <row r="2678" spans="2:15" x14ac:dyDescent="0.25">
      <c r="B2678" s="2">
        <f t="shared" si="380"/>
        <v>2663</v>
      </c>
      <c r="C2678" s="14">
        <v>4</v>
      </c>
      <c r="D2678" s="15">
        <v>646624.45782892301</v>
      </c>
      <c r="E2678" s="16">
        <f t="shared" si="372"/>
        <v>0.64662445782892297</v>
      </c>
      <c r="F2678" s="17">
        <f>$B$4-D2678-$B$4*$C$4</f>
        <v>303375.54217107699</v>
      </c>
      <c r="G2678" s="16">
        <f t="shared" si="373"/>
        <v>0.69662445782892302</v>
      </c>
      <c r="H2678" s="17">
        <f t="shared" si="374"/>
        <v>193987.3373486769</v>
      </c>
      <c r="I2678" s="16">
        <f t="shared" si="375"/>
        <v>0.64662445782892297</v>
      </c>
      <c r="J2678" s="17">
        <f>$F$4-H2678-$G$4</f>
        <v>46012.662651323102</v>
      </c>
      <c r="K2678" s="16">
        <f t="shared" si="376"/>
        <v>0.84662445782892304</v>
      </c>
      <c r="L2678" s="17">
        <f t="shared" si="378"/>
        <v>452637.12048024614</v>
      </c>
      <c r="M2678" s="16">
        <f t="shared" si="377"/>
        <v>0.64662445782892308</v>
      </c>
      <c r="N2678" s="17">
        <f t="shared" si="379"/>
        <v>257362.87951975389</v>
      </c>
      <c r="O2678" s="16">
        <f>($B$4*G2678-$F$4*K2678)/$H$4</f>
        <v>0.63233874354320874</v>
      </c>
    </row>
    <row r="2679" spans="2:15" x14ac:dyDescent="0.25">
      <c r="B2679" s="2">
        <f t="shared" si="380"/>
        <v>2664</v>
      </c>
      <c r="C2679" s="14">
        <v>4</v>
      </c>
      <c r="D2679" s="15">
        <v>621279.93484726106</v>
      </c>
      <c r="E2679" s="16">
        <f t="shared" si="372"/>
        <v>0.62127993484726107</v>
      </c>
      <c r="F2679" s="17">
        <f>$B$4-D2679-$B$4*$C$4</f>
        <v>328720.06515273894</v>
      </c>
      <c r="G2679" s="16">
        <f t="shared" si="373"/>
        <v>0.67127993484726112</v>
      </c>
      <c r="H2679" s="17">
        <f t="shared" si="374"/>
        <v>186383.98045417832</v>
      </c>
      <c r="I2679" s="16">
        <f t="shared" si="375"/>
        <v>0.62127993484726107</v>
      </c>
      <c r="J2679" s="17">
        <f>$F$4-H2679-$G$4</f>
        <v>53616.019545821677</v>
      </c>
      <c r="K2679" s="16">
        <f t="shared" si="376"/>
        <v>0.82127993484726103</v>
      </c>
      <c r="L2679" s="17">
        <f t="shared" si="378"/>
        <v>434895.95439308276</v>
      </c>
      <c r="M2679" s="16">
        <f t="shared" si="377"/>
        <v>0.62127993484726107</v>
      </c>
      <c r="N2679" s="17">
        <f t="shared" si="379"/>
        <v>275104.04560691724</v>
      </c>
      <c r="O2679" s="16">
        <f>($B$4*G2679-$F$4*K2679)/$H$4</f>
        <v>0.60699422056154695</v>
      </c>
    </row>
    <row r="2680" spans="2:15" x14ac:dyDescent="0.25">
      <c r="B2680" s="2">
        <f t="shared" si="380"/>
        <v>2665</v>
      </c>
      <c r="C2680" s="14">
        <v>2</v>
      </c>
      <c r="D2680" s="15">
        <v>287370.44949305599</v>
      </c>
      <c r="E2680" s="16">
        <f t="shared" si="372"/>
        <v>0.28737044949305601</v>
      </c>
      <c r="F2680" s="17">
        <f>$B$4-D2680-$B$4*$C$4</f>
        <v>662629.55050694407</v>
      </c>
      <c r="G2680" s="16">
        <f t="shared" si="373"/>
        <v>0.337370449493056</v>
      </c>
      <c r="H2680" s="17">
        <f t="shared" si="374"/>
        <v>86211.134847916794</v>
      </c>
      <c r="I2680" s="16">
        <f t="shared" si="375"/>
        <v>0.28737044949305596</v>
      </c>
      <c r="J2680" s="17">
        <f>$F$4-H2680-$G$4</f>
        <v>153788.86515208322</v>
      </c>
      <c r="K2680" s="16">
        <f t="shared" si="376"/>
        <v>0.48737044949305597</v>
      </c>
      <c r="L2680" s="17">
        <f t="shared" si="378"/>
        <v>201159.31464513921</v>
      </c>
      <c r="M2680" s="16">
        <f t="shared" si="377"/>
        <v>0.28737044949305601</v>
      </c>
      <c r="N2680" s="17">
        <f t="shared" si="379"/>
        <v>508840.68535486085</v>
      </c>
      <c r="O2680" s="16">
        <f>($B$4*G2680-$F$4*K2680)/$H$4</f>
        <v>0.27308473520734172</v>
      </c>
    </row>
    <row r="2681" spans="2:15" x14ac:dyDescent="0.25">
      <c r="B2681" s="2">
        <f t="shared" si="380"/>
        <v>2666</v>
      </c>
      <c r="C2681" s="14">
        <v>2</v>
      </c>
      <c r="D2681" s="15">
        <v>294434.478503533</v>
      </c>
      <c r="E2681" s="16">
        <f t="shared" si="372"/>
        <v>0.29443447850353299</v>
      </c>
      <c r="F2681" s="17">
        <f>$B$4-D2681-$B$4*$C$4</f>
        <v>655565.52149646706</v>
      </c>
      <c r="G2681" s="16">
        <f t="shared" si="373"/>
        <v>0.34443447850353298</v>
      </c>
      <c r="H2681" s="17">
        <f t="shared" si="374"/>
        <v>88330.343551059894</v>
      </c>
      <c r="I2681" s="16">
        <f t="shared" si="375"/>
        <v>0.29443447850353299</v>
      </c>
      <c r="J2681" s="17">
        <f>$F$4-H2681-$G$4</f>
        <v>151669.65644894011</v>
      </c>
      <c r="K2681" s="16">
        <f t="shared" si="376"/>
        <v>0.494434478503533</v>
      </c>
      <c r="L2681" s="17">
        <f t="shared" si="378"/>
        <v>206104.1349524731</v>
      </c>
      <c r="M2681" s="16">
        <f t="shared" si="377"/>
        <v>0.29443447850353299</v>
      </c>
      <c r="N2681" s="17">
        <f t="shared" si="379"/>
        <v>503895.86504752695</v>
      </c>
      <c r="O2681" s="16">
        <f>($B$4*G2681-$F$4*K2681)/$H$4</f>
        <v>0.2801487642178187</v>
      </c>
    </row>
    <row r="2682" spans="2:15" x14ac:dyDescent="0.25">
      <c r="B2682" s="2">
        <f t="shared" si="380"/>
        <v>2667</v>
      </c>
      <c r="C2682" s="14">
        <v>3</v>
      </c>
      <c r="D2682" s="15">
        <v>422357.28448076302</v>
      </c>
      <c r="E2682" s="16">
        <f t="shared" si="372"/>
        <v>0.42235728448076304</v>
      </c>
      <c r="F2682" s="17">
        <f>$B$4-D2682-$B$4*$C$4</f>
        <v>527642.71551923698</v>
      </c>
      <c r="G2682" s="16">
        <f t="shared" si="373"/>
        <v>0.47235728448076303</v>
      </c>
      <c r="H2682" s="17">
        <f t="shared" si="374"/>
        <v>126707.1853442289</v>
      </c>
      <c r="I2682" s="16">
        <f t="shared" si="375"/>
        <v>0.42235728448076298</v>
      </c>
      <c r="J2682" s="17">
        <f>$F$4-H2682-$G$4</f>
        <v>113292.8146557711</v>
      </c>
      <c r="K2682" s="16">
        <f t="shared" si="376"/>
        <v>0.622357284480763</v>
      </c>
      <c r="L2682" s="17">
        <f t="shared" si="378"/>
        <v>295650.09913653415</v>
      </c>
      <c r="M2682" s="16">
        <f t="shared" si="377"/>
        <v>0.42235728448076304</v>
      </c>
      <c r="N2682" s="17">
        <f t="shared" si="379"/>
        <v>414349.90086346585</v>
      </c>
      <c r="O2682" s="16">
        <f>($B$4*G2682-$F$4*K2682)/$H$4</f>
        <v>0.40807157019504881</v>
      </c>
    </row>
    <row r="2683" spans="2:15" x14ac:dyDescent="0.25">
      <c r="B2683" s="2">
        <f t="shared" si="380"/>
        <v>2668</v>
      </c>
      <c r="C2683" s="14">
        <v>2</v>
      </c>
      <c r="D2683" s="15">
        <v>253808.28991079901</v>
      </c>
      <c r="E2683" s="16">
        <f t="shared" si="372"/>
        <v>0.25380828991079901</v>
      </c>
      <c r="F2683" s="17">
        <f>$B$4-D2683-$B$4*$C$4</f>
        <v>696191.71008920099</v>
      </c>
      <c r="G2683" s="16">
        <f t="shared" si="373"/>
        <v>0.303808289910799</v>
      </c>
      <c r="H2683" s="17">
        <f t="shared" si="374"/>
        <v>76142.486973239706</v>
      </c>
      <c r="I2683" s="16">
        <f t="shared" si="375"/>
        <v>0.25380828991079901</v>
      </c>
      <c r="J2683" s="17">
        <f>$F$4-H2683-$G$4</f>
        <v>163857.51302676031</v>
      </c>
      <c r="K2683" s="16">
        <f t="shared" si="376"/>
        <v>0.45380828991079902</v>
      </c>
      <c r="L2683" s="17">
        <f t="shared" si="378"/>
        <v>177665.80293755932</v>
      </c>
      <c r="M2683" s="16">
        <f t="shared" si="377"/>
        <v>0.25380828991079901</v>
      </c>
      <c r="N2683" s="17">
        <f t="shared" si="379"/>
        <v>532334.19706244068</v>
      </c>
      <c r="O2683" s="16">
        <f>($B$4*G2683-$F$4*K2683)/$H$4</f>
        <v>0.23952257562508469</v>
      </c>
    </row>
    <row r="2684" spans="2:15" x14ac:dyDescent="0.25">
      <c r="B2684" s="2">
        <f t="shared" si="380"/>
        <v>2669</v>
      </c>
      <c r="C2684" s="14">
        <v>2</v>
      </c>
      <c r="D2684" s="15">
        <v>257291.703113847</v>
      </c>
      <c r="E2684" s="16">
        <f t="shared" si="372"/>
        <v>0.25729170311384703</v>
      </c>
      <c r="F2684" s="17">
        <f>$B$4-D2684-$B$4*$C$4</f>
        <v>692708.29688615305</v>
      </c>
      <c r="G2684" s="16">
        <f t="shared" si="373"/>
        <v>0.30729170311384701</v>
      </c>
      <c r="H2684" s="17">
        <f t="shared" si="374"/>
        <v>77187.510934154096</v>
      </c>
      <c r="I2684" s="16">
        <f t="shared" si="375"/>
        <v>0.25729170311384697</v>
      </c>
      <c r="J2684" s="17">
        <f>$F$4-H2684-$G$4</f>
        <v>162812.4890658459</v>
      </c>
      <c r="K2684" s="16">
        <f t="shared" si="376"/>
        <v>0.45729170311384698</v>
      </c>
      <c r="L2684" s="17">
        <f t="shared" si="378"/>
        <v>180104.19217969291</v>
      </c>
      <c r="M2684" s="16">
        <f t="shared" si="377"/>
        <v>0.25729170311384703</v>
      </c>
      <c r="N2684" s="17">
        <f t="shared" si="379"/>
        <v>529895.80782030709</v>
      </c>
      <c r="O2684" s="16">
        <f>($B$4*G2684-$F$4*K2684)/$H$4</f>
        <v>0.24300598882813274</v>
      </c>
    </row>
    <row r="2685" spans="2:15" x14ac:dyDescent="0.25">
      <c r="B2685" s="2">
        <f t="shared" si="380"/>
        <v>2670</v>
      </c>
      <c r="C2685" s="14">
        <v>5</v>
      </c>
      <c r="D2685" s="15">
        <v>776194.51283689705</v>
      </c>
      <c r="E2685" s="16">
        <f t="shared" si="372"/>
        <v>0.776194512836897</v>
      </c>
      <c r="F2685" s="17">
        <f>$B$4-D2685-$B$4*$C$4</f>
        <v>173805.48716310295</v>
      </c>
      <c r="G2685" s="16">
        <f t="shared" si="373"/>
        <v>0.82619451283689704</v>
      </c>
      <c r="H2685" s="17">
        <f t="shared" si="374"/>
        <v>232858.35385106911</v>
      </c>
      <c r="I2685" s="16">
        <f t="shared" si="375"/>
        <v>0.776194512836897</v>
      </c>
      <c r="J2685" s="17">
        <f>$F$4-H2685-$G$4</f>
        <v>7141.6461489308858</v>
      </c>
      <c r="K2685" s="16">
        <f t="shared" si="376"/>
        <v>0.97619451283689695</v>
      </c>
      <c r="L2685" s="17">
        <f t="shared" si="378"/>
        <v>543336.15898582793</v>
      </c>
      <c r="M2685" s="16">
        <f t="shared" si="377"/>
        <v>0.776194512836897</v>
      </c>
      <c r="N2685" s="17">
        <f t="shared" si="379"/>
        <v>166663.84101417207</v>
      </c>
      <c r="O2685" s="16">
        <f>($B$4*G2685-$F$4*K2685)/$H$4</f>
        <v>0.76190879855118276</v>
      </c>
    </row>
    <row r="2686" spans="2:15" x14ac:dyDescent="0.25">
      <c r="B2686" s="2">
        <f t="shared" si="380"/>
        <v>2671</v>
      </c>
      <c r="C2686" s="14">
        <v>2</v>
      </c>
      <c r="D2686" s="15">
        <v>239116.20567493801</v>
      </c>
      <c r="E2686" s="16">
        <f t="shared" si="372"/>
        <v>0.23911620567493802</v>
      </c>
      <c r="F2686" s="17">
        <f>$B$4-D2686-$B$4*$C$4</f>
        <v>710883.79432506196</v>
      </c>
      <c r="G2686" s="16">
        <f t="shared" si="373"/>
        <v>0.28911620567493801</v>
      </c>
      <c r="H2686" s="17">
        <f t="shared" si="374"/>
        <v>71734.861702481401</v>
      </c>
      <c r="I2686" s="16">
        <f t="shared" si="375"/>
        <v>0.23911620567493799</v>
      </c>
      <c r="J2686" s="17">
        <f>$F$4-H2686-$G$4</f>
        <v>168265.1382975186</v>
      </c>
      <c r="K2686" s="16">
        <f t="shared" si="376"/>
        <v>0.43911620567493803</v>
      </c>
      <c r="L2686" s="17">
        <f t="shared" si="378"/>
        <v>167381.34397245661</v>
      </c>
      <c r="M2686" s="16">
        <f t="shared" si="377"/>
        <v>0.23911620567493802</v>
      </c>
      <c r="N2686" s="17">
        <f t="shared" si="379"/>
        <v>542618.65602754336</v>
      </c>
      <c r="O2686" s="16">
        <f>($B$4*G2686-$F$4*K2686)/$H$4</f>
        <v>0.2248304913892237</v>
      </c>
    </row>
    <row r="2687" spans="2:15" x14ac:dyDescent="0.25">
      <c r="B2687" s="2">
        <f t="shared" si="380"/>
        <v>2672</v>
      </c>
      <c r="C2687" s="14">
        <v>1</v>
      </c>
      <c r="D2687" s="15">
        <v>144377.32055784101</v>
      </c>
      <c r="E2687" s="16">
        <f t="shared" si="372"/>
        <v>0.144377320557841</v>
      </c>
      <c r="F2687" s="17">
        <f>$B$4-D2687-$B$4*$C$4</f>
        <v>805622.67944215902</v>
      </c>
      <c r="G2687" s="16">
        <f t="shared" si="373"/>
        <v>0.19437732055784102</v>
      </c>
      <c r="H2687" s="17">
        <f t="shared" si="374"/>
        <v>43313.196167352304</v>
      </c>
      <c r="I2687" s="16">
        <f t="shared" si="375"/>
        <v>0.144377320557841</v>
      </c>
      <c r="J2687" s="17">
        <f>$F$4-H2687-$G$4</f>
        <v>196686.80383264768</v>
      </c>
      <c r="K2687" s="16">
        <f t="shared" si="376"/>
        <v>0.34437732055784098</v>
      </c>
      <c r="L2687" s="17">
        <f t="shared" si="378"/>
        <v>101064.12439048871</v>
      </c>
      <c r="M2687" s="16">
        <f t="shared" si="377"/>
        <v>0.144377320557841</v>
      </c>
      <c r="N2687" s="17">
        <f t="shared" si="379"/>
        <v>608935.87560951128</v>
      </c>
      <c r="O2687" s="16">
        <f>($B$4*G2687-$F$4*K2687)/$H$4</f>
        <v>0.13009160627212674</v>
      </c>
    </row>
    <row r="2688" spans="2:15" x14ac:dyDescent="0.25">
      <c r="B2688" s="2">
        <f t="shared" si="380"/>
        <v>2673</v>
      </c>
      <c r="C2688" s="14">
        <v>6</v>
      </c>
      <c r="D2688" s="15">
        <v>866322.60068797704</v>
      </c>
      <c r="E2688" s="16">
        <f t="shared" si="372"/>
        <v>0.86632260068797706</v>
      </c>
      <c r="F2688" s="17">
        <f>$B$4-D2688-$B$4*$C$4</f>
        <v>83677.399312022957</v>
      </c>
      <c r="G2688" s="16">
        <f t="shared" si="373"/>
        <v>0.91632260068797711</v>
      </c>
      <c r="H2688" s="17">
        <f t="shared" si="374"/>
        <v>259896.7802063931</v>
      </c>
      <c r="I2688" s="16">
        <f t="shared" si="375"/>
        <v>0.86632260068797695</v>
      </c>
      <c r="J2688" s="17">
        <f>$F$4-H2688-$G$4</f>
        <v>-19896.780206393101</v>
      </c>
      <c r="K2688" s="16">
        <f t="shared" si="376"/>
        <v>1.0663226006879769</v>
      </c>
      <c r="L2688" s="17">
        <f t="shared" si="378"/>
        <v>606425.82048158394</v>
      </c>
      <c r="M2688" s="16">
        <f t="shared" si="377"/>
        <v>0.86632260068797706</v>
      </c>
      <c r="N2688" s="17">
        <f t="shared" si="379"/>
        <v>103574.17951841606</v>
      </c>
      <c r="O2688" s="16">
        <f>($B$4*G2688-$F$4*K2688)/$H$4</f>
        <v>0.85203688640226316</v>
      </c>
    </row>
    <row r="2689" spans="2:15" x14ac:dyDescent="0.25">
      <c r="B2689" s="2">
        <f t="shared" si="380"/>
        <v>2674</v>
      </c>
      <c r="C2689" s="14">
        <v>4</v>
      </c>
      <c r="D2689" s="15">
        <v>579868.33029960596</v>
      </c>
      <c r="E2689" s="16">
        <f t="shared" si="372"/>
        <v>0.57986833029960594</v>
      </c>
      <c r="F2689" s="17">
        <f>$B$4-D2689-$B$4*$C$4</f>
        <v>370131.66970039404</v>
      </c>
      <c r="G2689" s="16">
        <f t="shared" si="373"/>
        <v>0.62986833029960598</v>
      </c>
      <c r="H2689" s="17">
        <f t="shared" si="374"/>
        <v>173960.49908988178</v>
      </c>
      <c r="I2689" s="16">
        <f t="shared" si="375"/>
        <v>0.57986833029960594</v>
      </c>
      <c r="J2689" s="17">
        <f>$F$4-H2689-$G$4</f>
        <v>66039.500910118222</v>
      </c>
      <c r="K2689" s="16">
        <f t="shared" si="376"/>
        <v>0.77986833029960589</v>
      </c>
      <c r="L2689" s="17">
        <f t="shared" si="378"/>
        <v>405907.83120972419</v>
      </c>
      <c r="M2689" s="16">
        <f t="shared" si="377"/>
        <v>0.57986833029960594</v>
      </c>
      <c r="N2689" s="17">
        <f t="shared" si="379"/>
        <v>304092.16879027581</v>
      </c>
      <c r="O2689" s="16">
        <f>($B$4*G2689-$F$4*K2689)/$H$4</f>
        <v>0.5655826160138917</v>
      </c>
    </row>
    <row r="2690" spans="2:15" x14ac:dyDescent="0.25">
      <c r="B2690" s="2">
        <f t="shared" si="380"/>
        <v>2675</v>
      </c>
      <c r="C2690" s="14">
        <v>4</v>
      </c>
      <c r="D2690" s="15">
        <v>600403.93727464206</v>
      </c>
      <c r="E2690" s="16">
        <f t="shared" si="372"/>
        <v>0.60040393727464203</v>
      </c>
      <c r="F2690" s="17">
        <f>$B$4-D2690-$B$4*$C$4</f>
        <v>349596.06272535794</v>
      </c>
      <c r="G2690" s="16">
        <f t="shared" si="373"/>
        <v>0.65040393727464207</v>
      </c>
      <c r="H2690" s="17">
        <f t="shared" si="374"/>
        <v>180121.18118239261</v>
      </c>
      <c r="I2690" s="16">
        <f t="shared" si="375"/>
        <v>0.60040393727464203</v>
      </c>
      <c r="J2690" s="17">
        <f>$F$4-H2690-$G$4</f>
        <v>59878.818817607389</v>
      </c>
      <c r="K2690" s="16">
        <f t="shared" si="376"/>
        <v>0.8004039372746421</v>
      </c>
      <c r="L2690" s="17">
        <f t="shared" si="378"/>
        <v>420282.75609224942</v>
      </c>
      <c r="M2690" s="16">
        <f t="shared" si="377"/>
        <v>0.60040393727464203</v>
      </c>
      <c r="N2690" s="17">
        <f t="shared" si="379"/>
        <v>289717.24390775058</v>
      </c>
      <c r="O2690" s="16">
        <f>($B$4*G2690-$F$4*K2690)/$H$4</f>
        <v>0.58611822298892768</v>
      </c>
    </row>
    <row r="2691" spans="2:15" x14ac:dyDescent="0.25">
      <c r="B2691" s="2">
        <f t="shared" si="380"/>
        <v>2676</v>
      </c>
      <c r="C2691" s="14">
        <v>4</v>
      </c>
      <c r="D2691" s="15">
        <v>607010.29635096202</v>
      </c>
      <c r="E2691" s="16">
        <f t="shared" si="372"/>
        <v>0.60701029635096204</v>
      </c>
      <c r="F2691" s="17">
        <f>$B$4-D2691-$B$4*$C$4</f>
        <v>342989.70364903798</v>
      </c>
      <c r="G2691" s="16">
        <f t="shared" si="373"/>
        <v>0.65701029635096209</v>
      </c>
      <c r="H2691" s="17">
        <f t="shared" si="374"/>
        <v>182103.08890528861</v>
      </c>
      <c r="I2691" s="16">
        <f t="shared" si="375"/>
        <v>0.60701029635096204</v>
      </c>
      <c r="J2691" s="17">
        <f>$F$4-H2691-$G$4</f>
        <v>57896.911094711395</v>
      </c>
      <c r="K2691" s="16">
        <f t="shared" si="376"/>
        <v>0.807010296350962</v>
      </c>
      <c r="L2691" s="17">
        <f t="shared" si="378"/>
        <v>424907.20744567341</v>
      </c>
      <c r="M2691" s="16">
        <f t="shared" si="377"/>
        <v>0.60701029635096204</v>
      </c>
      <c r="N2691" s="17">
        <f t="shared" si="379"/>
        <v>285092.79255432659</v>
      </c>
      <c r="O2691" s="16">
        <f>($B$4*G2691-$F$4*K2691)/$H$4</f>
        <v>0.59272458206524792</v>
      </c>
    </row>
    <row r="2692" spans="2:15" x14ac:dyDescent="0.25">
      <c r="B2692" s="2">
        <f t="shared" si="380"/>
        <v>2677</v>
      </c>
      <c r="C2692" s="14">
        <v>3</v>
      </c>
      <c r="D2692" s="15">
        <v>410058.52485636901</v>
      </c>
      <c r="E2692" s="16">
        <f t="shared" si="372"/>
        <v>0.41005852485636901</v>
      </c>
      <c r="F2692" s="17">
        <f>$B$4-D2692-$B$4*$C$4</f>
        <v>539941.47514363099</v>
      </c>
      <c r="G2692" s="16">
        <f t="shared" si="373"/>
        <v>0.460058524856369</v>
      </c>
      <c r="H2692" s="17">
        <f t="shared" si="374"/>
        <v>123017.5574569107</v>
      </c>
      <c r="I2692" s="16">
        <f t="shared" si="375"/>
        <v>0.41005852485636901</v>
      </c>
      <c r="J2692" s="17">
        <f>$F$4-H2692-$G$4</f>
        <v>116982.4425430893</v>
      </c>
      <c r="K2692" s="16">
        <f t="shared" si="376"/>
        <v>0.61005852485636902</v>
      </c>
      <c r="L2692" s="17">
        <f t="shared" si="378"/>
        <v>287040.96739945828</v>
      </c>
      <c r="M2692" s="16">
        <f t="shared" si="377"/>
        <v>0.41005852485636896</v>
      </c>
      <c r="N2692" s="17">
        <f t="shared" si="379"/>
        <v>422959.03260054172</v>
      </c>
      <c r="O2692" s="16">
        <f>($B$4*G2692-$F$4*K2692)/$H$4</f>
        <v>0.39577281057065467</v>
      </c>
    </row>
    <row r="2693" spans="2:15" x14ac:dyDescent="0.25">
      <c r="B2693" s="2">
        <f t="shared" si="380"/>
        <v>2678</v>
      </c>
      <c r="C2693" s="14">
        <v>1</v>
      </c>
      <c r="D2693" s="15">
        <v>122055.116039641</v>
      </c>
      <c r="E2693" s="16">
        <f t="shared" si="372"/>
        <v>0.122055116039641</v>
      </c>
      <c r="F2693" s="17">
        <f>$B$4-D2693-$B$4*$C$4</f>
        <v>827944.88396035903</v>
      </c>
      <c r="G2693" s="16">
        <f t="shared" si="373"/>
        <v>0.17205511603964102</v>
      </c>
      <c r="H2693" s="17">
        <f t="shared" si="374"/>
        <v>36616.534811892299</v>
      </c>
      <c r="I2693" s="16">
        <f t="shared" si="375"/>
        <v>0.122055116039641</v>
      </c>
      <c r="J2693" s="17">
        <f>$F$4-H2693-$G$4</f>
        <v>203383.46518810769</v>
      </c>
      <c r="K2693" s="16">
        <f t="shared" si="376"/>
        <v>0.32205511603964099</v>
      </c>
      <c r="L2693" s="17">
        <f t="shared" si="378"/>
        <v>85438.581227748698</v>
      </c>
      <c r="M2693" s="16">
        <f t="shared" si="377"/>
        <v>0.122055116039641</v>
      </c>
      <c r="N2693" s="17">
        <f t="shared" si="379"/>
        <v>624561.41877225135</v>
      </c>
      <c r="O2693" s="16">
        <f>($B$4*G2693-$F$4*K2693)/$H$4</f>
        <v>0.10776940175392676</v>
      </c>
    </row>
    <row r="2694" spans="2:15" x14ac:dyDescent="0.25">
      <c r="B2694" s="2">
        <f t="shared" si="380"/>
        <v>2679</v>
      </c>
      <c r="C2694" s="14">
        <v>6</v>
      </c>
      <c r="D2694" s="15">
        <v>939128.34303040197</v>
      </c>
      <c r="E2694" s="16">
        <f t="shared" si="372"/>
        <v>0.93912834303040194</v>
      </c>
      <c r="F2694" s="17">
        <f>$B$4-D2694-$B$4*$C$4</f>
        <v>10871.656969598029</v>
      </c>
      <c r="G2694" s="16">
        <f t="shared" si="373"/>
        <v>0.98912834303040198</v>
      </c>
      <c r="H2694" s="17">
        <f t="shared" si="374"/>
        <v>281738.50290912058</v>
      </c>
      <c r="I2694" s="16">
        <f t="shared" si="375"/>
        <v>0.93912834303040194</v>
      </c>
      <c r="J2694" s="17">
        <f>$F$4-H2694-$G$4</f>
        <v>-41738.50290912058</v>
      </c>
      <c r="K2694" s="16">
        <f t="shared" si="376"/>
        <v>1.139128343030402</v>
      </c>
      <c r="L2694" s="17">
        <f t="shared" si="378"/>
        <v>657389.84012128133</v>
      </c>
      <c r="M2694" s="16">
        <f t="shared" si="377"/>
        <v>0.93912834303040194</v>
      </c>
      <c r="N2694" s="17">
        <f t="shared" si="379"/>
        <v>52610.159878718609</v>
      </c>
      <c r="O2694" s="16">
        <f>($B$4*G2694-$F$4*K2694)/$H$4</f>
        <v>0.92484262874468759</v>
      </c>
    </row>
    <row r="2695" spans="2:15" x14ac:dyDescent="0.25">
      <c r="B2695" s="2">
        <f t="shared" si="380"/>
        <v>2680</v>
      </c>
      <c r="C2695" s="14">
        <v>3</v>
      </c>
      <c r="D2695" s="15">
        <v>460974.03868850903</v>
      </c>
      <c r="E2695" s="16">
        <f t="shared" si="372"/>
        <v>0.460974038688509</v>
      </c>
      <c r="F2695" s="17">
        <f>$B$4-D2695-$B$4*$C$4</f>
        <v>489025.96131149097</v>
      </c>
      <c r="G2695" s="16">
        <f t="shared" si="373"/>
        <v>0.51097403868850899</v>
      </c>
      <c r="H2695" s="17">
        <f t="shared" si="374"/>
        <v>138292.21160655271</v>
      </c>
      <c r="I2695" s="16">
        <f t="shared" si="375"/>
        <v>0.460974038688509</v>
      </c>
      <c r="J2695" s="17">
        <f>$F$4-H2695-$G$4</f>
        <v>101707.78839344729</v>
      </c>
      <c r="K2695" s="16">
        <f t="shared" si="376"/>
        <v>0.66097403868850901</v>
      </c>
      <c r="L2695" s="17">
        <f t="shared" si="378"/>
        <v>322681.82708195632</v>
      </c>
      <c r="M2695" s="16">
        <f t="shared" si="377"/>
        <v>0.460974038688509</v>
      </c>
      <c r="N2695" s="17">
        <f t="shared" si="379"/>
        <v>387318.17291804368</v>
      </c>
      <c r="O2695" s="16">
        <f>($B$4*G2695-$F$4*K2695)/$H$4</f>
        <v>0.44668832440279466</v>
      </c>
    </row>
    <row r="2696" spans="2:15" x14ac:dyDescent="0.25">
      <c r="B2696" s="2">
        <f t="shared" si="380"/>
        <v>2681</v>
      </c>
      <c r="C2696" s="14">
        <v>5</v>
      </c>
      <c r="D2696" s="15">
        <v>672258.22470365104</v>
      </c>
      <c r="E2696" s="16">
        <f t="shared" si="372"/>
        <v>0.67225822470365104</v>
      </c>
      <c r="F2696" s="17">
        <f>$B$4-D2696-$B$4*$C$4</f>
        <v>277741.77529634896</v>
      </c>
      <c r="G2696" s="16">
        <f t="shared" si="373"/>
        <v>0.72225822470365109</v>
      </c>
      <c r="H2696" s="17">
        <f t="shared" si="374"/>
        <v>201677.46741109531</v>
      </c>
      <c r="I2696" s="16">
        <f t="shared" si="375"/>
        <v>0.67225822470365104</v>
      </c>
      <c r="J2696" s="17">
        <f>$F$4-H2696-$G$4</f>
        <v>38322.532588904694</v>
      </c>
      <c r="K2696" s="16">
        <f t="shared" si="376"/>
        <v>0.872258224703651</v>
      </c>
      <c r="L2696" s="17">
        <f t="shared" si="378"/>
        <v>470580.75729255576</v>
      </c>
      <c r="M2696" s="16">
        <f t="shared" si="377"/>
        <v>0.67225822470365104</v>
      </c>
      <c r="N2696" s="17">
        <f t="shared" si="379"/>
        <v>239419.24270744427</v>
      </c>
      <c r="O2696" s="16">
        <f>($B$4*G2696-$F$4*K2696)/$H$4</f>
        <v>0.65797251041793681</v>
      </c>
    </row>
    <row r="2697" spans="2:15" x14ac:dyDescent="0.25">
      <c r="B2697" s="2">
        <f t="shared" si="380"/>
        <v>2682</v>
      </c>
      <c r="C2697" s="14">
        <v>2</v>
      </c>
      <c r="D2697" s="15">
        <v>274861.07803316897</v>
      </c>
      <c r="E2697" s="16">
        <f t="shared" si="372"/>
        <v>0.27486107803316895</v>
      </c>
      <c r="F2697" s="17">
        <f>$B$4-D2697-$B$4*$C$4</f>
        <v>675138.92196683097</v>
      </c>
      <c r="G2697" s="16">
        <f t="shared" si="373"/>
        <v>0.32486107803316894</v>
      </c>
      <c r="H2697" s="17">
        <f t="shared" si="374"/>
        <v>82458.323409950695</v>
      </c>
      <c r="I2697" s="16">
        <f t="shared" si="375"/>
        <v>0.274861078033169</v>
      </c>
      <c r="J2697" s="17">
        <f>$F$4-H2697-$G$4</f>
        <v>157541.67659004929</v>
      </c>
      <c r="K2697" s="16">
        <f t="shared" si="376"/>
        <v>0.47486107803316902</v>
      </c>
      <c r="L2697" s="17">
        <f t="shared" si="378"/>
        <v>192402.75462321826</v>
      </c>
      <c r="M2697" s="16">
        <f t="shared" si="377"/>
        <v>0.27486107803316895</v>
      </c>
      <c r="N2697" s="17">
        <f t="shared" si="379"/>
        <v>517597.24537678168</v>
      </c>
      <c r="O2697" s="16">
        <f>($B$4*G2697-$F$4*K2697)/$H$4</f>
        <v>0.2605753637474546</v>
      </c>
    </row>
    <row r="2698" spans="2:15" x14ac:dyDescent="0.25">
      <c r="B2698" s="2">
        <f t="shared" si="380"/>
        <v>2683</v>
      </c>
      <c r="C2698" s="14">
        <v>2</v>
      </c>
      <c r="D2698" s="15">
        <v>415052.13171141298</v>
      </c>
      <c r="E2698" s="16">
        <f t="shared" si="372"/>
        <v>0.41505213171141297</v>
      </c>
      <c r="F2698" s="17">
        <f>$B$4-D2698-$B$4*$C$4</f>
        <v>534947.86828858708</v>
      </c>
      <c r="G2698" s="16">
        <f t="shared" si="373"/>
        <v>0.46505213171141296</v>
      </c>
      <c r="H2698" s="17">
        <f t="shared" si="374"/>
        <v>124515.63951342388</v>
      </c>
      <c r="I2698" s="16">
        <f t="shared" si="375"/>
        <v>0.41505213171141297</v>
      </c>
      <c r="J2698" s="17">
        <f>$F$4-H2698-$G$4</f>
        <v>115484.3604865761</v>
      </c>
      <c r="K2698" s="16">
        <f t="shared" si="376"/>
        <v>0.61505213171141304</v>
      </c>
      <c r="L2698" s="17">
        <f t="shared" si="378"/>
        <v>290536.49219798908</v>
      </c>
      <c r="M2698" s="16">
        <f t="shared" si="377"/>
        <v>0.41505213171141297</v>
      </c>
      <c r="N2698" s="17">
        <f t="shared" si="379"/>
        <v>419463.50780201098</v>
      </c>
      <c r="O2698" s="16">
        <f>($B$4*G2698-$F$4*K2698)/$H$4</f>
        <v>0.40076641742569868</v>
      </c>
    </row>
    <row r="2699" spans="2:15" x14ac:dyDescent="0.25">
      <c r="B2699" s="2">
        <f t="shared" si="380"/>
        <v>2684</v>
      </c>
      <c r="C2699" s="14">
        <v>2</v>
      </c>
      <c r="D2699" s="15">
        <v>313053.79959266703</v>
      </c>
      <c r="E2699" s="16">
        <f t="shared" si="372"/>
        <v>0.31305379959266705</v>
      </c>
      <c r="F2699" s="17">
        <f>$B$4-D2699-$B$4*$C$4</f>
        <v>636946.20040733297</v>
      </c>
      <c r="G2699" s="16">
        <f t="shared" si="373"/>
        <v>0.36305379959266704</v>
      </c>
      <c r="H2699" s="17">
        <f t="shared" si="374"/>
        <v>93916.139877800102</v>
      </c>
      <c r="I2699" s="16">
        <f t="shared" si="375"/>
        <v>0.31305379959266699</v>
      </c>
      <c r="J2699" s="17">
        <f>$F$4-H2699-$G$4</f>
        <v>146083.8601221999</v>
      </c>
      <c r="K2699" s="16">
        <f t="shared" si="376"/>
        <v>0.51305379959266695</v>
      </c>
      <c r="L2699" s="17">
        <f t="shared" si="378"/>
        <v>219137.65971486692</v>
      </c>
      <c r="M2699" s="16">
        <f t="shared" si="377"/>
        <v>0.31305379959266705</v>
      </c>
      <c r="N2699" s="17">
        <f t="shared" si="379"/>
        <v>490862.3402851331</v>
      </c>
      <c r="O2699" s="16">
        <f>($B$4*G2699-$F$4*K2699)/$H$4</f>
        <v>0.29876808530695281</v>
      </c>
    </row>
    <row r="2700" spans="2:15" x14ac:dyDescent="0.25">
      <c r="B2700" s="2">
        <f t="shared" si="380"/>
        <v>2685</v>
      </c>
      <c r="C2700" s="14">
        <v>7</v>
      </c>
      <c r="D2700" s="15">
        <v>1030728.00271534</v>
      </c>
      <c r="E2700" s="16">
        <f t="shared" si="372"/>
        <v>1.03072800271534</v>
      </c>
      <c r="F2700" s="17">
        <f>$B$4-D2700-$B$4*$C$4</f>
        <v>-80728.002715340001</v>
      </c>
      <c r="G2700" s="16">
        <f t="shared" si="373"/>
        <v>1.0807280027153401</v>
      </c>
      <c r="H2700" s="17">
        <f t="shared" si="374"/>
        <v>309218.40081460198</v>
      </c>
      <c r="I2700" s="16">
        <f t="shared" si="375"/>
        <v>1.0307280027153398</v>
      </c>
      <c r="J2700" s="17">
        <f>$F$4-H2700-$G$4</f>
        <v>-69218.400814601977</v>
      </c>
      <c r="K2700" s="16">
        <f t="shared" si="376"/>
        <v>1.2307280027153398</v>
      </c>
      <c r="L2700" s="17">
        <f t="shared" si="378"/>
        <v>721509.60190073797</v>
      </c>
      <c r="M2700" s="16">
        <f t="shared" si="377"/>
        <v>1.03072800271534</v>
      </c>
      <c r="N2700" s="17">
        <f t="shared" si="379"/>
        <v>-11509.601900738024</v>
      </c>
      <c r="O2700" s="16">
        <f>($B$4*G2700-$F$4*K2700)/$H$4</f>
        <v>1.016442288429626</v>
      </c>
    </row>
    <row r="2701" spans="2:15" x14ac:dyDescent="0.25">
      <c r="B2701" s="2">
        <f t="shared" si="380"/>
        <v>2686</v>
      </c>
      <c r="C2701" s="14">
        <v>1</v>
      </c>
      <c r="D2701" s="15">
        <v>257085.10163843</v>
      </c>
      <c r="E2701" s="16">
        <f t="shared" si="372"/>
        <v>0.25708510163843001</v>
      </c>
      <c r="F2701" s="17">
        <f>$B$4-D2701-$B$4*$C$4</f>
        <v>692914.89836156997</v>
      </c>
      <c r="G2701" s="16">
        <f t="shared" si="373"/>
        <v>0.30708510163843</v>
      </c>
      <c r="H2701" s="17">
        <f t="shared" si="374"/>
        <v>77125.530491529003</v>
      </c>
      <c r="I2701" s="16">
        <f t="shared" si="375"/>
        <v>0.25708510163843001</v>
      </c>
      <c r="J2701" s="17">
        <f>$F$4-H2701-$G$4</f>
        <v>162874.469508471</v>
      </c>
      <c r="K2701" s="16">
        <f t="shared" si="376"/>
        <v>0.45708510163843002</v>
      </c>
      <c r="L2701" s="17">
        <f t="shared" si="378"/>
        <v>179959.571146901</v>
      </c>
      <c r="M2701" s="16">
        <f t="shared" si="377"/>
        <v>0.25708510163843001</v>
      </c>
      <c r="N2701" s="17">
        <f t="shared" si="379"/>
        <v>530040.428853099</v>
      </c>
      <c r="O2701" s="16">
        <f>($B$4*G2701-$F$4*K2701)/$H$4</f>
        <v>0.24279938735271575</v>
      </c>
    </row>
    <row r="2702" spans="2:15" x14ac:dyDescent="0.25">
      <c r="B2702" s="2">
        <f t="shared" si="380"/>
        <v>2687</v>
      </c>
      <c r="C2702" s="14">
        <v>4</v>
      </c>
      <c r="D2702" s="15">
        <v>555037.17375266401</v>
      </c>
      <c r="E2702" s="16">
        <f t="shared" si="372"/>
        <v>0.55503717375266404</v>
      </c>
      <c r="F2702" s="17">
        <f>$B$4-D2702-$B$4*$C$4</f>
        <v>394962.82624733599</v>
      </c>
      <c r="G2702" s="16">
        <f t="shared" si="373"/>
        <v>0.60503717375266408</v>
      </c>
      <c r="H2702" s="17">
        <f t="shared" si="374"/>
        <v>166511.15212579918</v>
      </c>
      <c r="I2702" s="16">
        <f t="shared" si="375"/>
        <v>0.55503717375266393</v>
      </c>
      <c r="J2702" s="17">
        <f>$F$4-H2702-$G$4</f>
        <v>73488.847874200816</v>
      </c>
      <c r="K2702" s="16">
        <f t="shared" si="376"/>
        <v>0.75503717375266399</v>
      </c>
      <c r="L2702" s="17">
        <f t="shared" si="378"/>
        <v>388526.02162686479</v>
      </c>
      <c r="M2702" s="16">
        <f t="shared" si="377"/>
        <v>0.55503717375266404</v>
      </c>
      <c r="N2702" s="17">
        <f t="shared" si="379"/>
        <v>321473.97837313521</v>
      </c>
      <c r="O2702" s="16">
        <f>($B$4*G2702-$F$4*K2702)/$H$4</f>
        <v>0.54075145946694991</v>
      </c>
    </row>
    <row r="2703" spans="2:15" x14ac:dyDescent="0.25">
      <c r="B2703" s="2">
        <f t="shared" si="380"/>
        <v>2688</v>
      </c>
      <c r="C2703" s="14">
        <v>3</v>
      </c>
      <c r="D2703" s="15">
        <v>435243.66118086298</v>
      </c>
      <c r="E2703" s="16">
        <f t="shared" si="372"/>
        <v>0.435243661180863</v>
      </c>
      <c r="F2703" s="17">
        <f>$B$4-D2703-$B$4*$C$4</f>
        <v>514756.33881913708</v>
      </c>
      <c r="G2703" s="16">
        <f t="shared" si="373"/>
        <v>0.48524366118086298</v>
      </c>
      <c r="H2703" s="17">
        <f t="shared" si="374"/>
        <v>130573.09835425889</v>
      </c>
      <c r="I2703" s="16">
        <f t="shared" si="375"/>
        <v>0.435243661180863</v>
      </c>
      <c r="J2703" s="17">
        <f>$F$4-H2703-$G$4</f>
        <v>109426.90164574111</v>
      </c>
      <c r="K2703" s="16">
        <f t="shared" si="376"/>
        <v>0.63524366118086295</v>
      </c>
      <c r="L2703" s="17">
        <f t="shared" si="378"/>
        <v>304670.56282660412</v>
      </c>
      <c r="M2703" s="16">
        <f t="shared" si="377"/>
        <v>0.43524366118086305</v>
      </c>
      <c r="N2703" s="17">
        <f t="shared" si="379"/>
        <v>405329.437173396</v>
      </c>
      <c r="O2703" s="16">
        <f>($B$4*G2703-$F$4*K2703)/$H$4</f>
        <v>0.42095794689514876</v>
      </c>
    </row>
    <row r="2704" spans="2:15" x14ac:dyDescent="0.25">
      <c r="B2704" s="2">
        <f t="shared" si="380"/>
        <v>2689</v>
      </c>
      <c r="C2704" s="14">
        <v>3</v>
      </c>
      <c r="D2704" s="15">
        <v>426141.03645485599</v>
      </c>
      <c r="E2704" s="16">
        <f t="shared" ref="E2704:E2767" si="381">D2704/$B$4</f>
        <v>0.42614103645485601</v>
      </c>
      <c r="F2704" s="17">
        <f>$B$4-D2704-$B$4*$C$4</f>
        <v>523858.96354514407</v>
      </c>
      <c r="G2704" s="16">
        <f t="shared" ref="G2704:G2767" si="382">E2704+$C$4</f>
        <v>0.476141036454856</v>
      </c>
      <c r="H2704" s="17">
        <f t="shared" ref="H2704:H2767" si="383">D2704*$D$4</f>
        <v>127842.31093645679</v>
      </c>
      <c r="I2704" s="16">
        <f t="shared" ref="I2704:I2767" si="384">H2704/$F$4</f>
        <v>0.42614103645485596</v>
      </c>
      <c r="J2704" s="17">
        <f>$F$4-H2704-$G$4</f>
        <v>112157.68906354322</v>
      </c>
      <c r="K2704" s="16">
        <f t="shared" ref="K2704:K2767" si="385">I2704+$E$4</f>
        <v>0.62614103645485597</v>
      </c>
      <c r="L2704" s="17">
        <f t="shared" si="378"/>
        <v>298298.72551839921</v>
      </c>
      <c r="M2704" s="16">
        <f t="shared" ref="M2704:M2767" si="386">L2704/$H$4</f>
        <v>0.42614103645485601</v>
      </c>
      <c r="N2704" s="17">
        <f t="shared" si="379"/>
        <v>411701.27448160085</v>
      </c>
      <c r="O2704" s="16">
        <f>($B$4*G2704-$F$4*K2704)/$H$4</f>
        <v>0.41185532216914172</v>
      </c>
    </row>
    <row r="2705" spans="2:15" x14ac:dyDescent="0.25">
      <c r="B2705" s="2">
        <f t="shared" si="380"/>
        <v>2690</v>
      </c>
      <c r="C2705" s="14">
        <v>4</v>
      </c>
      <c r="D2705" s="15">
        <v>589044.68655513297</v>
      </c>
      <c r="E2705" s="16">
        <f t="shared" si="381"/>
        <v>0.58904468655513298</v>
      </c>
      <c r="F2705" s="17">
        <f>$B$4-D2705-$B$4*$C$4</f>
        <v>360955.31344486703</v>
      </c>
      <c r="G2705" s="16">
        <f t="shared" si="382"/>
        <v>0.63904468655513302</v>
      </c>
      <c r="H2705" s="17">
        <f t="shared" si="383"/>
        <v>176713.4059665399</v>
      </c>
      <c r="I2705" s="16">
        <f t="shared" si="384"/>
        <v>0.58904468655513298</v>
      </c>
      <c r="J2705" s="17">
        <f>$F$4-H2705-$G$4</f>
        <v>63286.594033460104</v>
      </c>
      <c r="K2705" s="16">
        <f t="shared" si="385"/>
        <v>0.78904468655513305</v>
      </c>
      <c r="L2705" s="17">
        <f t="shared" ref="L2705:L2768" si="387">D2705-H2705</f>
        <v>412331.2805885931</v>
      </c>
      <c r="M2705" s="16">
        <f t="shared" si="386"/>
        <v>0.58904468655513298</v>
      </c>
      <c r="N2705" s="17">
        <f t="shared" ref="N2705:N2768" si="388">F2705-J2705</f>
        <v>297668.7194114069</v>
      </c>
      <c r="O2705" s="16">
        <f>($B$4*G2705-$F$4*K2705)/$H$4</f>
        <v>0.57475897226941863</v>
      </c>
    </row>
    <row r="2706" spans="2:15" x14ac:dyDescent="0.25">
      <c r="B2706" s="2">
        <f t="shared" ref="B2706:B2769" si="389">B2705+1</f>
        <v>2691</v>
      </c>
      <c r="C2706" s="14">
        <v>6</v>
      </c>
      <c r="D2706" s="15">
        <v>912205.80417594302</v>
      </c>
      <c r="E2706" s="16">
        <f t="shared" si="381"/>
        <v>0.91220580417594299</v>
      </c>
      <c r="F2706" s="17">
        <f>$B$4-D2706-$B$4*$C$4</f>
        <v>37794.19582405698</v>
      </c>
      <c r="G2706" s="16">
        <f t="shared" si="382"/>
        <v>0.96220580417594304</v>
      </c>
      <c r="H2706" s="17">
        <f t="shared" si="383"/>
        <v>273661.74125278287</v>
      </c>
      <c r="I2706" s="16">
        <f t="shared" si="384"/>
        <v>0.91220580417594288</v>
      </c>
      <c r="J2706" s="17">
        <f>$F$4-H2706-$G$4</f>
        <v>-33661.741252782871</v>
      </c>
      <c r="K2706" s="16">
        <f t="shared" si="385"/>
        <v>1.1122058041759428</v>
      </c>
      <c r="L2706" s="17">
        <f t="shared" si="387"/>
        <v>638544.06292316015</v>
      </c>
      <c r="M2706" s="16">
        <f t="shared" si="386"/>
        <v>0.9122058041759431</v>
      </c>
      <c r="N2706" s="17">
        <f t="shared" si="388"/>
        <v>71455.937076839851</v>
      </c>
      <c r="O2706" s="16">
        <f>($B$4*G2706-$F$4*K2706)/$H$4</f>
        <v>0.89792008989022876</v>
      </c>
    </row>
    <row r="2707" spans="2:15" x14ac:dyDescent="0.25">
      <c r="B2707" s="2">
        <f t="shared" si="389"/>
        <v>2692</v>
      </c>
      <c r="C2707" s="14">
        <v>2</v>
      </c>
      <c r="D2707" s="15">
        <v>334475.30797092902</v>
      </c>
      <c r="E2707" s="16">
        <f t="shared" si="381"/>
        <v>0.334475307970929</v>
      </c>
      <c r="F2707" s="17">
        <f>$B$4-D2707-$B$4*$C$4</f>
        <v>615524.69202907104</v>
      </c>
      <c r="G2707" s="16">
        <f t="shared" si="382"/>
        <v>0.38447530797092899</v>
      </c>
      <c r="H2707" s="17">
        <f t="shared" si="383"/>
        <v>100342.5923912787</v>
      </c>
      <c r="I2707" s="16">
        <f t="shared" si="384"/>
        <v>0.334475307970929</v>
      </c>
      <c r="J2707" s="17">
        <f>$F$4-H2707-$G$4</f>
        <v>139657.40760872129</v>
      </c>
      <c r="K2707" s="16">
        <f t="shared" si="385"/>
        <v>0.53447530797092901</v>
      </c>
      <c r="L2707" s="17">
        <f t="shared" si="387"/>
        <v>234132.71557965031</v>
      </c>
      <c r="M2707" s="16">
        <f t="shared" si="386"/>
        <v>0.334475307970929</v>
      </c>
      <c r="N2707" s="17">
        <f t="shared" si="388"/>
        <v>475867.28442034975</v>
      </c>
      <c r="O2707" s="16">
        <f>($B$4*G2707-$F$4*K2707)/$H$4</f>
        <v>0.32018959368521471</v>
      </c>
    </row>
    <row r="2708" spans="2:15" x14ac:dyDescent="0.25">
      <c r="B2708" s="2">
        <f t="shared" si="389"/>
        <v>2693</v>
      </c>
      <c r="C2708" s="14">
        <v>3</v>
      </c>
      <c r="D2708" s="15">
        <v>532370.66084418294</v>
      </c>
      <c r="E2708" s="16">
        <f t="shared" si="381"/>
        <v>0.53237066084418294</v>
      </c>
      <c r="F2708" s="17">
        <f>$B$4-D2708-$B$4*$C$4</f>
        <v>417629.33915581706</v>
      </c>
      <c r="G2708" s="16">
        <f t="shared" si="382"/>
        <v>0.58237066084418299</v>
      </c>
      <c r="H2708" s="17">
        <f t="shared" si="383"/>
        <v>159711.19825325487</v>
      </c>
      <c r="I2708" s="16">
        <f t="shared" si="384"/>
        <v>0.53237066084418294</v>
      </c>
      <c r="J2708" s="17">
        <f>$F$4-H2708-$G$4</f>
        <v>80288.801746745128</v>
      </c>
      <c r="K2708" s="16">
        <f t="shared" si="385"/>
        <v>0.7323706608441829</v>
      </c>
      <c r="L2708" s="17">
        <f t="shared" si="387"/>
        <v>372659.46259092807</v>
      </c>
      <c r="M2708" s="16">
        <f t="shared" si="386"/>
        <v>0.53237066084418294</v>
      </c>
      <c r="N2708" s="17">
        <f t="shared" si="388"/>
        <v>337340.53740907193</v>
      </c>
      <c r="O2708" s="16">
        <f>($B$4*G2708-$F$4*K2708)/$H$4</f>
        <v>0.51808494655846871</v>
      </c>
    </row>
    <row r="2709" spans="2:15" x14ac:dyDescent="0.25">
      <c r="B2709" s="2">
        <f t="shared" si="389"/>
        <v>2694</v>
      </c>
      <c r="C2709" s="14">
        <v>4</v>
      </c>
      <c r="D2709" s="15">
        <v>715758.58600943896</v>
      </c>
      <c r="E2709" s="16">
        <f t="shared" si="381"/>
        <v>0.71575858600943898</v>
      </c>
      <c r="F2709" s="17">
        <f>$B$4-D2709-$B$4*$C$4</f>
        <v>234241.41399056104</v>
      </c>
      <c r="G2709" s="16">
        <f t="shared" si="382"/>
        <v>0.76575858600943902</v>
      </c>
      <c r="H2709" s="17">
        <f t="shared" si="383"/>
        <v>214727.57580283168</v>
      </c>
      <c r="I2709" s="16">
        <f t="shared" si="384"/>
        <v>0.71575858600943898</v>
      </c>
      <c r="J2709" s="17">
        <f>$F$4-H2709-$G$4</f>
        <v>25272.424197168322</v>
      </c>
      <c r="K2709" s="16">
        <f t="shared" si="385"/>
        <v>0.91575858600943905</v>
      </c>
      <c r="L2709" s="17">
        <f t="shared" si="387"/>
        <v>501031.01020660729</v>
      </c>
      <c r="M2709" s="16">
        <f t="shared" si="386"/>
        <v>0.71575858600943898</v>
      </c>
      <c r="N2709" s="17">
        <f t="shared" si="388"/>
        <v>208968.98979339271</v>
      </c>
      <c r="O2709" s="16">
        <f>($B$4*G2709-$F$4*K2709)/$H$4</f>
        <v>0.70147287172372474</v>
      </c>
    </row>
    <row r="2710" spans="2:15" x14ac:dyDescent="0.25">
      <c r="B2710" s="2">
        <f t="shared" si="389"/>
        <v>2695</v>
      </c>
      <c r="C2710" s="14">
        <v>5</v>
      </c>
      <c r="D2710" s="15">
        <v>697086.89692403295</v>
      </c>
      <c r="E2710" s="16">
        <f t="shared" si="381"/>
        <v>0.69708689692403292</v>
      </c>
      <c r="F2710" s="17">
        <f>$B$4-D2710-$B$4*$C$4</f>
        <v>252913.10307596705</v>
      </c>
      <c r="G2710" s="16">
        <f t="shared" si="382"/>
        <v>0.74708689692403296</v>
      </c>
      <c r="H2710" s="17">
        <f t="shared" si="383"/>
        <v>209126.06907720989</v>
      </c>
      <c r="I2710" s="16">
        <f t="shared" si="384"/>
        <v>0.69708689692403292</v>
      </c>
      <c r="J2710" s="17">
        <f>$F$4-H2710-$G$4</f>
        <v>30873.93092279011</v>
      </c>
      <c r="K2710" s="16">
        <f t="shared" si="385"/>
        <v>0.89708689692403287</v>
      </c>
      <c r="L2710" s="17">
        <f t="shared" si="387"/>
        <v>487960.82784682303</v>
      </c>
      <c r="M2710" s="16">
        <f t="shared" si="386"/>
        <v>0.69708689692403292</v>
      </c>
      <c r="N2710" s="17">
        <f t="shared" si="388"/>
        <v>222039.17215317694</v>
      </c>
      <c r="O2710" s="16">
        <f>($B$4*G2710-$F$4*K2710)/$H$4</f>
        <v>0.68280118263831868</v>
      </c>
    </row>
    <row r="2711" spans="2:15" x14ac:dyDescent="0.25">
      <c r="B2711" s="2">
        <f t="shared" si="389"/>
        <v>2696</v>
      </c>
      <c r="C2711" s="14">
        <v>2</v>
      </c>
      <c r="D2711" s="15">
        <v>337060.931484556</v>
      </c>
      <c r="E2711" s="16">
        <f t="shared" si="381"/>
        <v>0.33706093148455601</v>
      </c>
      <c r="F2711" s="17">
        <f>$B$4-D2711-$B$4*$C$4</f>
        <v>612939.06851544394</v>
      </c>
      <c r="G2711" s="16">
        <f t="shared" si="382"/>
        <v>0.387060931484556</v>
      </c>
      <c r="H2711" s="17">
        <f t="shared" si="383"/>
        <v>101118.2794453668</v>
      </c>
      <c r="I2711" s="16">
        <f t="shared" si="384"/>
        <v>0.33706093148455601</v>
      </c>
      <c r="J2711" s="17">
        <f>$F$4-H2711-$G$4</f>
        <v>138881.72055463318</v>
      </c>
      <c r="K2711" s="16">
        <f t="shared" si="385"/>
        <v>0.53706093148455603</v>
      </c>
      <c r="L2711" s="17">
        <f t="shared" si="387"/>
        <v>235942.65203918918</v>
      </c>
      <c r="M2711" s="16">
        <f t="shared" si="386"/>
        <v>0.33706093148455596</v>
      </c>
      <c r="N2711" s="17">
        <f t="shared" si="388"/>
        <v>474057.34796081076</v>
      </c>
      <c r="O2711" s="16">
        <f>($B$4*G2711-$F$4*K2711)/$H$4</f>
        <v>0.32277521719884167</v>
      </c>
    </row>
    <row r="2712" spans="2:15" x14ac:dyDescent="0.25">
      <c r="B2712" s="2">
        <f t="shared" si="389"/>
        <v>2697</v>
      </c>
      <c r="C2712" s="14">
        <v>3</v>
      </c>
      <c r="D2712" s="15">
        <v>373265.18973026302</v>
      </c>
      <c r="E2712" s="16">
        <f t="shared" si="381"/>
        <v>0.37326518973026301</v>
      </c>
      <c r="F2712" s="17">
        <f>$B$4-D2712-$B$4*$C$4</f>
        <v>576734.81026973692</v>
      </c>
      <c r="G2712" s="16">
        <f t="shared" si="382"/>
        <v>0.423265189730263</v>
      </c>
      <c r="H2712" s="17">
        <f t="shared" si="383"/>
        <v>111979.55691907891</v>
      </c>
      <c r="I2712" s="16">
        <f t="shared" si="384"/>
        <v>0.37326518973026301</v>
      </c>
      <c r="J2712" s="17">
        <f>$F$4-H2712-$G$4</f>
        <v>128020.44308092108</v>
      </c>
      <c r="K2712" s="16">
        <f t="shared" si="385"/>
        <v>0.57326518973026297</v>
      </c>
      <c r="L2712" s="17">
        <f t="shared" si="387"/>
        <v>261285.6328111841</v>
      </c>
      <c r="M2712" s="16">
        <f t="shared" si="386"/>
        <v>0.37326518973026301</v>
      </c>
      <c r="N2712" s="17">
        <f t="shared" si="388"/>
        <v>448714.36718881584</v>
      </c>
      <c r="O2712" s="16">
        <f>($B$4*G2712-$F$4*K2712)/$H$4</f>
        <v>0.35897947544454878</v>
      </c>
    </row>
    <row r="2713" spans="2:15" x14ac:dyDescent="0.25">
      <c r="B2713" s="2">
        <f t="shared" si="389"/>
        <v>2698</v>
      </c>
      <c r="C2713" s="14">
        <v>3</v>
      </c>
      <c r="D2713" s="15">
        <v>493312.55882133101</v>
      </c>
      <c r="E2713" s="16">
        <f t="shared" si="381"/>
        <v>0.49331255882133102</v>
      </c>
      <c r="F2713" s="17">
        <f>$B$4-D2713-$B$4*$C$4</f>
        <v>456687.44117866899</v>
      </c>
      <c r="G2713" s="16">
        <f t="shared" si="382"/>
        <v>0.543312558821331</v>
      </c>
      <c r="H2713" s="17">
        <f t="shared" si="383"/>
        <v>147993.7676463993</v>
      </c>
      <c r="I2713" s="16">
        <f t="shared" si="384"/>
        <v>0.49331255882133102</v>
      </c>
      <c r="J2713" s="17">
        <f>$F$4-H2713-$G$4</f>
        <v>92006.232353600702</v>
      </c>
      <c r="K2713" s="16">
        <f t="shared" si="385"/>
        <v>0.69331255882133103</v>
      </c>
      <c r="L2713" s="17">
        <f t="shared" si="387"/>
        <v>345318.79117493168</v>
      </c>
      <c r="M2713" s="16">
        <f t="shared" si="386"/>
        <v>0.49331255882133096</v>
      </c>
      <c r="N2713" s="17">
        <f t="shared" si="388"/>
        <v>364681.20882506832</v>
      </c>
      <c r="O2713" s="16">
        <f>($B$4*G2713-$F$4*K2713)/$H$4</f>
        <v>0.47902684453561667</v>
      </c>
    </row>
    <row r="2714" spans="2:15" x14ac:dyDescent="0.25">
      <c r="B2714" s="2">
        <f t="shared" si="389"/>
        <v>2699</v>
      </c>
      <c r="C2714" s="14">
        <v>1</v>
      </c>
      <c r="D2714" s="15">
        <v>171262.11883580699</v>
      </c>
      <c r="E2714" s="16">
        <f t="shared" si="381"/>
        <v>0.171262118835807</v>
      </c>
      <c r="F2714" s="17">
        <f>$B$4-D2714-$B$4*$C$4</f>
        <v>778737.88116419304</v>
      </c>
      <c r="G2714" s="16">
        <f t="shared" si="382"/>
        <v>0.22126211883580699</v>
      </c>
      <c r="H2714" s="17">
        <f t="shared" si="383"/>
        <v>51378.635650742093</v>
      </c>
      <c r="I2714" s="16">
        <f t="shared" si="384"/>
        <v>0.17126211883580697</v>
      </c>
      <c r="J2714" s="17">
        <f>$F$4-H2714-$G$4</f>
        <v>188621.3643492579</v>
      </c>
      <c r="K2714" s="16">
        <f t="shared" si="385"/>
        <v>0.37126211883580695</v>
      </c>
      <c r="L2714" s="17">
        <f t="shared" si="387"/>
        <v>119883.48318506489</v>
      </c>
      <c r="M2714" s="16">
        <f t="shared" si="386"/>
        <v>0.171262118835807</v>
      </c>
      <c r="N2714" s="17">
        <f t="shared" si="388"/>
        <v>590116.51681493514</v>
      </c>
      <c r="O2714" s="16">
        <f>($B$4*G2714-$F$4*K2714)/$H$4</f>
        <v>0.15697640455009274</v>
      </c>
    </row>
    <row r="2715" spans="2:15" x14ac:dyDescent="0.25">
      <c r="B2715" s="2">
        <f t="shared" si="389"/>
        <v>2700</v>
      </c>
      <c r="C2715" s="14">
        <v>2</v>
      </c>
      <c r="D2715" s="15">
        <v>275279.84801715001</v>
      </c>
      <c r="E2715" s="16">
        <f t="shared" si="381"/>
        <v>0.27527984801715</v>
      </c>
      <c r="F2715" s="17">
        <f>$B$4-D2715-$B$4*$C$4</f>
        <v>674720.15198284993</v>
      </c>
      <c r="G2715" s="16">
        <f t="shared" si="382"/>
        <v>0.32527984801714999</v>
      </c>
      <c r="H2715" s="17">
        <f t="shared" si="383"/>
        <v>82583.954405145007</v>
      </c>
      <c r="I2715" s="16">
        <f t="shared" si="384"/>
        <v>0.27527984801715</v>
      </c>
      <c r="J2715" s="17">
        <f>$F$4-H2715-$G$4</f>
        <v>157416.04559485498</v>
      </c>
      <c r="K2715" s="16">
        <f t="shared" si="385"/>
        <v>0.47527984801715001</v>
      </c>
      <c r="L2715" s="17">
        <f t="shared" si="387"/>
        <v>192695.89361200499</v>
      </c>
      <c r="M2715" s="16">
        <f t="shared" si="386"/>
        <v>0.27527984801715</v>
      </c>
      <c r="N2715" s="17">
        <f t="shared" si="388"/>
        <v>517304.10638799495</v>
      </c>
      <c r="O2715" s="16">
        <f>($B$4*G2715-$F$4*K2715)/$H$4</f>
        <v>0.26099413373143576</v>
      </c>
    </row>
    <row r="2716" spans="2:15" x14ac:dyDescent="0.25">
      <c r="B2716" s="2">
        <f t="shared" si="389"/>
        <v>2701</v>
      </c>
      <c r="C2716" s="14">
        <v>4</v>
      </c>
      <c r="D2716" s="15">
        <v>702337.06262773101</v>
      </c>
      <c r="E2716" s="16">
        <f t="shared" si="381"/>
        <v>0.70233706262773099</v>
      </c>
      <c r="F2716" s="17">
        <f>$B$4-D2716-$B$4*$C$4</f>
        <v>247662.93737226899</v>
      </c>
      <c r="G2716" s="16">
        <f t="shared" si="382"/>
        <v>0.75233706262773103</v>
      </c>
      <c r="H2716" s="17">
        <f t="shared" si="383"/>
        <v>210701.11878831929</v>
      </c>
      <c r="I2716" s="16">
        <f t="shared" si="384"/>
        <v>0.70233706262773099</v>
      </c>
      <c r="J2716" s="17">
        <f>$F$4-H2716-$G$4</f>
        <v>29298.881211680709</v>
      </c>
      <c r="K2716" s="16">
        <f t="shared" si="385"/>
        <v>0.90233706262773095</v>
      </c>
      <c r="L2716" s="17">
        <f t="shared" si="387"/>
        <v>491635.94383941172</v>
      </c>
      <c r="M2716" s="16">
        <f t="shared" si="386"/>
        <v>0.70233706262773099</v>
      </c>
      <c r="N2716" s="17">
        <f t="shared" si="388"/>
        <v>218364.05616058828</v>
      </c>
      <c r="O2716" s="16">
        <f>($B$4*G2716-$F$4*K2716)/$H$4</f>
        <v>0.68805134834201676</v>
      </c>
    </row>
    <row r="2717" spans="2:15" x14ac:dyDescent="0.25">
      <c r="B2717" s="2">
        <f t="shared" si="389"/>
        <v>2702</v>
      </c>
      <c r="C2717" s="14">
        <v>4</v>
      </c>
      <c r="D2717" s="15">
        <v>600604.15880887304</v>
      </c>
      <c r="E2717" s="16">
        <f t="shared" si="381"/>
        <v>0.60060415880887308</v>
      </c>
      <c r="F2717" s="17">
        <f>$B$4-D2717-$B$4*$C$4</f>
        <v>349395.84119112696</v>
      </c>
      <c r="G2717" s="16">
        <f t="shared" si="382"/>
        <v>0.65060415880887312</v>
      </c>
      <c r="H2717" s="17">
        <f t="shared" si="383"/>
        <v>180181.24764266191</v>
      </c>
      <c r="I2717" s="16">
        <f t="shared" si="384"/>
        <v>0.60060415880887308</v>
      </c>
      <c r="J2717" s="17">
        <f>$F$4-H2717-$G$4</f>
        <v>59818.752357338089</v>
      </c>
      <c r="K2717" s="16">
        <f t="shared" si="385"/>
        <v>0.80060415880887303</v>
      </c>
      <c r="L2717" s="17">
        <f t="shared" si="387"/>
        <v>420422.91116621112</v>
      </c>
      <c r="M2717" s="16">
        <f t="shared" si="386"/>
        <v>0.60060415880887308</v>
      </c>
      <c r="N2717" s="17">
        <f t="shared" si="388"/>
        <v>289577.08883378888</v>
      </c>
      <c r="O2717" s="16">
        <f>($B$4*G2717-$F$4*K2717)/$H$4</f>
        <v>0.58631844452315895</v>
      </c>
    </row>
    <row r="2718" spans="2:15" x14ac:dyDescent="0.25">
      <c r="B2718" s="2">
        <f t="shared" si="389"/>
        <v>2703</v>
      </c>
      <c r="C2718" s="14">
        <v>4</v>
      </c>
      <c r="D2718" s="15">
        <v>560205.26441002195</v>
      </c>
      <c r="E2718" s="16">
        <f t="shared" si="381"/>
        <v>0.56020526441002194</v>
      </c>
      <c r="F2718" s="17">
        <f>$B$4-D2718-$B$4*$C$4</f>
        <v>389794.73558997805</v>
      </c>
      <c r="G2718" s="16">
        <f t="shared" si="382"/>
        <v>0.61020526441002199</v>
      </c>
      <c r="H2718" s="17">
        <f t="shared" si="383"/>
        <v>168061.57932300659</v>
      </c>
      <c r="I2718" s="16">
        <f t="shared" si="384"/>
        <v>0.56020526441002194</v>
      </c>
      <c r="J2718" s="17">
        <f>$F$4-H2718-$G$4</f>
        <v>71938.42067699341</v>
      </c>
      <c r="K2718" s="16">
        <f t="shared" si="385"/>
        <v>0.7602052644100219</v>
      </c>
      <c r="L2718" s="17">
        <f t="shared" si="387"/>
        <v>392143.68508701539</v>
      </c>
      <c r="M2718" s="16">
        <f t="shared" si="386"/>
        <v>0.56020526441002194</v>
      </c>
      <c r="N2718" s="17">
        <f t="shared" si="388"/>
        <v>317856.31491298461</v>
      </c>
      <c r="O2718" s="16">
        <f>($B$4*G2718-$F$4*K2718)/$H$4</f>
        <v>0.54591955012430771</v>
      </c>
    </row>
    <row r="2719" spans="2:15" x14ac:dyDescent="0.25">
      <c r="B2719" s="2">
        <f t="shared" si="389"/>
        <v>2704</v>
      </c>
      <c r="C2719" s="14">
        <v>3</v>
      </c>
      <c r="D2719" s="15">
        <v>343998.32856517599</v>
      </c>
      <c r="E2719" s="16">
        <f t="shared" si="381"/>
        <v>0.34399832856517598</v>
      </c>
      <c r="F2719" s="17">
        <f>$B$4-D2719-$B$4*$C$4</f>
        <v>606001.67143482401</v>
      </c>
      <c r="G2719" s="16">
        <f t="shared" si="382"/>
        <v>0.39399832856517597</v>
      </c>
      <c r="H2719" s="17">
        <f t="shared" si="383"/>
        <v>103199.4985695528</v>
      </c>
      <c r="I2719" s="16">
        <f t="shared" si="384"/>
        <v>0.34399832856517598</v>
      </c>
      <c r="J2719" s="17">
        <f>$F$4-H2719-$G$4</f>
        <v>136800.50143044721</v>
      </c>
      <c r="K2719" s="16">
        <f t="shared" si="385"/>
        <v>0.54399832856517594</v>
      </c>
      <c r="L2719" s="17">
        <f t="shared" si="387"/>
        <v>240798.82999562321</v>
      </c>
      <c r="M2719" s="16">
        <f t="shared" si="386"/>
        <v>0.34399832856517604</v>
      </c>
      <c r="N2719" s="17">
        <f t="shared" si="388"/>
        <v>469201.17000437679</v>
      </c>
      <c r="O2719" s="16">
        <f>($B$4*G2719-$F$4*K2719)/$H$4</f>
        <v>0.32971261427946175</v>
      </c>
    </row>
    <row r="2720" spans="2:15" x14ac:dyDescent="0.25">
      <c r="B2720" s="2">
        <f t="shared" si="389"/>
        <v>2705</v>
      </c>
      <c r="C2720" s="14">
        <v>2</v>
      </c>
      <c r="D2720" s="15">
        <v>308547.192291104</v>
      </c>
      <c r="E2720" s="16">
        <f t="shared" si="381"/>
        <v>0.308547192291104</v>
      </c>
      <c r="F2720" s="17">
        <f>$B$4-D2720-$B$4*$C$4</f>
        <v>641452.807708896</v>
      </c>
      <c r="G2720" s="16">
        <f t="shared" si="382"/>
        <v>0.35854719229110399</v>
      </c>
      <c r="H2720" s="17">
        <f t="shared" si="383"/>
        <v>92564.157687331201</v>
      </c>
      <c r="I2720" s="16">
        <f t="shared" si="384"/>
        <v>0.308547192291104</v>
      </c>
      <c r="J2720" s="17">
        <f>$F$4-H2720-$G$4</f>
        <v>147435.8423126688</v>
      </c>
      <c r="K2720" s="16">
        <f t="shared" si="385"/>
        <v>0.50854719229110401</v>
      </c>
      <c r="L2720" s="17">
        <f t="shared" si="387"/>
        <v>215983.0346037728</v>
      </c>
      <c r="M2720" s="16">
        <f t="shared" si="386"/>
        <v>0.308547192291104</v>
      </c>
      <c r="N2720" s="17">
        <f t="shared" si="388"/>
        <v>494016.9653962272</v>
      </c>
      <c r="O2720" s="16">
        <f>($B$4*G2720-$F$4*K2720)/$H$4</f>
        <v>0.29426147800538971</v>
      </c>
    </row>
    <row r="2721" spans="2:15" x14ac:dyDescent="0.25">
      <c r="B2721" s="2">
        <f t="shared" si="389"/>
        <v>2706</v>
      </c>
      <c r="C2721" s="14">
        <v>2</v>
      </c>
      <c r="D2721" s="15">
        <v>250604.19720962699</v>
      </c>
      <c r="E2721" s="16">
        <f t="shared" si="381"/>
        <v>0.25060419720962701</v>
      </c>
      <c r="F2721" s="17">
        <f>$B$4-D2721-$B$4*$C$4</f>
        <v>699395.80279037298</v>
      </c>
      <c r="G2721" s="16">
        <f t="shared" si="382"/>
        <v>0.300604197209627</v>
      </c>
      <c r="H2721" s="17">
        <f t="shared" si="383"/>
        <v>75181.259162888091</v>
      </c>
      <c r="I2721" s="16">
        <f t="shared" si="384"/>
        <v>0.25060419720962696</v>
      </c>
      <c r="J2721" s="17">
        <f>$F$4-H2721-$G$4</f>
        <v>164818.74083711189</v>
      </c>
      <c r="K2721" s="16">
        <f t="shared" si="385"/>
        <v>0.45060419720962697</v>
      </c>
      <c r="L2721" s="17">
        <f t="shared" si="387"/>
        <v>175422.93804673891</v>
      </c>
      <c r="M2721" s="16">
        <f t="shared" si="386"/>
        <v>0.25060419720962701</v>
      </c>
      <c r="N2721" s="17">
        <f t="shared" si="388"/>
        <v>534577.06195326103</v>
      </c>
      <c r="O2721" s="16">
        <f>($B$4*G2721-$F$4*K2721)/$H$4</f>
        <v>0.23631848292391278</v>
      </c>
    </row>
    <row r="2722" spans="2:15" x14ac:dyDescent="0.25">
      <c r="B2722" s="2">
        <f t="shared" si="389"/>
        <v>2707</v>
      </c>
      <c r="C2722" s="14">
        <v>5</v>
      </c>
      <c r="D2722" s="15">
        <v>854161.64004273305</v>
      </c>
      <c r="E2722" s="16">
        <f t="shared" si="381"/>
        <v>0.85416164004273309</v>
      </c>
      <c r="F2722" s="17">
        <f>$B$4-D2722-$B$4*$C$4</f>
        <v>95838.359957266948</v>
      </c>
      <c r="G2722" s="16">
        <f t="shared" si="382"/>
        <v>0.90416164004273314</v>
      </c>
      <c r="H2722" s="17">
        <f t="shared" si="383"/>
        <v>256248.49201281992</v>
      </c>
      <c r="I2722" s="16">
        <f t="shared" si="384"/>
        <v>0.85416164004273309</v>
      </c>
      <c r="J2722" s="17">
        <f>$F$4-H2722-$G$4</f>
        <v>-16248.492012819916</v>
      </c>
      <c r="K2722" s="16">
        <f t="shared" si="385"/>
        <v>1.0541616400427332</v>
      </c>
      <c r="L2722" s="17">
        <f t="shared" si="387"/>
        <v>597913.14802991319</v>
      </c>
      <c r="M2722" s="16">
        <f t="shared" si="386"/>
        <v>0.85416164004273309</v>
      </c>
      <c r="N2722" s="17">
        <f t="shared" si="388"/>
        <v>112086.85197008686</v>
      </c>
      <c r="O2722" s="16">
        <f>($B$4*G2722-$F$4*K2722)/$H$4</f>
        <v>0.83987592575701886</v>
      </c>
    </row>
    <row r="2723" spans="2:15" x14ac:dyDescent="0.25">
      <c r="B2723" s="2">
        <f t="shared" si="389"/>
        <v>2708</v>
      </c>
      <c r="C2723" s="14">
        <v>6</v>
      </c>
      <c r="D2723" s="15">
        <v>732793.18754807406</v>
      </c>
      <c r="E2723" s="16">
        <f t="shared" si="381"/>
        <v>0.7327931875480741</v>
      </c>
      <c r="F2723" s="17">
        <f>$B$4-D2723-$B$4*$C$4</f>
        <v>217206.81245192594</v>
      </c>
      <c r="G2723" s="16">
        <f t="shared" si="382"/>
        <v>0.78279318754807414</v>
      </c>
      <c r="H2723" s="17">
        <f t="shared" si="383"/>
        <v>219837.95626442222</v>
      </c>
      <c r="I2723" s="16">
        <f t="shared" si="384"/>
        <v>0.7327931875480741</v>
      </c>
      <c r="J2723" s="17">
        <f>$F$4-H2723-$G$4</f>
        <v>20162.043735577783</v>
      </c>
      <c r="K2723" s="16">
        <f t="shared" si="385"/>
        <v>0.93279318754807417</v>
      </c>
      <c r="L2723" s="17">
        <f t="shared" si="387"/>
        <v>512955.23128365184</v>
      </c>
      <c r="M2723" s="16">
        <f t="shared" si="386"/>
        <v>0.7327931875480741</v>
      </c>
      <c r="N2723" s="17">
        <f t="shared" si="388"/>
        <v>197044.76871634816</v>
      </c>
      <c r="O2723" s="16">
        <f>($B$4*G2723-$F$4*K2723)/$H$4</f>
        <v>0.71850747326235986</v>
      </c>
    </row>
    <row r="2724" spans="2:15" x14ac:dyDescent="0.25">
      <c r="B2724" s="2">
        <f t="shared" si="389"/>
        <v>2709</v>
      </c>
      <c r="C2724" s="14">
        <v>3</v>
      </c>
      <c r="D2724" s="15">
        <v>413526.58105770202</v>
      </c>
      <c r="E2724" s="16">
        <f t="shared" si="381"/>
        <v>0.41352658105770201</v>
      </c>
      <c r="F2724" s="17">
        <f>$B$4-D2724-$B$4*$C$4</f>
        <v>536473.41894229804</v>
      </c>
      <c r="G2724" s="16">
        <f t="shared" si="382"/>
        <v>0.463526581057702</v>
      </c>
      <c r="H2724" s="17">
        <f t="shared" si="383"/>
        <v>124057.9743173106</v>
      </c>
      <c r="I2724" s="16">
        <f t="shared" si="384"/>
        <v>0.41352658105770201</v>
      </c>
      <c r="J2724" s="17">
        <f>$F$4-H2724-$G$4</f>
        <v>115942.02568268939</v>
      </c>
      <c r="K2724" s="16">
        <f t="shared" si="385"/>
        <v>0.61352658105770197</v>
      </c>
      <c r="L2724" s="17">
        <f t="shared" si="387"/>
        <v>289468.60674039141</v>
      </c>
      <c r="M2724" s="16">
        <f t="shared" si="386"/>
        <v>0.41352658105770201</v>
      </c>
      <c r="N2724" s="17">
        <f t="shared" si="388"/>
        <v>420531.39325960865</v>
      </c>
      <c r="O2724" s="16">
        <f>($B$4*G2724-$F$4*K2724)/$H$4</f>
        <v>0.39924086677198778</v>
      </c>
    </row>
    <row r="2725" spans="2:15" x14ac:dyDescent="0.25">
      <c r="B2725" s="2">
        <f t="shared" si="389"/>
        <v>2710</v>
      </c>
      <c r="C2725" s="14">
        <v>3</v>
      </c>
      <c r="D2725" s="15">
        <v>469654.31615381897</v>
      </c>
      <c r="E2725" s="16">
        <f t="shared" si="381"/>
        <v>0.46965431615381897</v>
      </c>
      <c r="F2725" s="17">
        <f>$B$4-D2725-$B$4*$C$4</f>
        <v>480345.68384618103</v>
      </c>
      <c r="G2725" s="16">
        <f t="shared" si="382"/>
        <v>0.51965431615381896</v>
      </c>
      <c r="H2725" s="17">
        <f t="shared" si="383"/>
        <v>140896.2948461457</v>
      </c>
      <c r="I2725" s="16">
        <f t="shared" si="384"/>
        <v>0.46965431615381897</v>
      </c>
      <c r="J2725" s="17">
        <f>$F$4-H2725-$G$4</f>
        <v>99103.705153854302</v>
      </c>
      <c r="K2725" s="16">
        <f t="shared" si="385"/>
        <v>0.66965431615381898</v>
      </c>
      <c r="L2725" s="17">
        <f t="shared" si="387"/>
        <v>328758.02130767331</v>
      </c>
      <c r="M2725" s="16">
        <f t="shared" si="386"/>
        <v>0.46965431615381903</v>
      </c>
      <c r="N2725" s="17">
        <f t="shared" si="388"/>
        <v>381241.97869232669</v>
      </c>
      <c r="O2725" s="16">
        <f>($B$4*G2725-$F$4*K2725)/$H$4</f>
        <v>0.45536860186810474</v>
      </c>
    </row>
    <row r="2726" spans="2:15" x14ac:dyDescent="0.25">
      <c r="B2726" s="2">
        <f t="shared" si="389"/>
        <v>2711</v>
      </c>
      <c r="C2726" s="14">
        <v>4</v>
      </c>
      <c r="D2726" s="15">
        <v>501903.82701092999</v>
      </c>
      <c r="E2726" s="16">
        <f t="shared" si="381"/>
        <v>0.50190382701092995</v>
      </c>
      <c r="F2726" s="17">
        <f>$B$4-D2726-$B$4*$C$4</f>
        <v>448096.17298907001</v>
      </c>
      <c r="G2726" s="16">
        <f t="shared" si="382"/>
        <v>0.55190382701092999</v>
      </c>
      <c r="H2726" s="17">
        <f t="shared" si="383"/>
        <v>150571.148103279</v>
      </c>
      <c r="I2726" s="16">
        <f t="shared" si="384"/>
        <v>0.50190382701093006</v>
      </c>
      <c r="J2726" s="17">
        <f>$F$4-H2726-$G$4</f>
        <v>89428.851896720997</v>
      </c>
      <c r="K2726" s="16">
        <f t="shared" si="385"/>
        <v>0.70190382701093013</v>
      </c>
      <c r="L2726" s="17">
        <f t="shared" si="387"/>
        <v>351332.67890765099</v>
      </c>
      <c r="M2726" s="16">
        <f t="shared" si="386"/>
        <v>0.50190382701092995</v>
      </c>
      <c r="N2726" s="17">
        <f t="shared" si="388"/>
        <v>358667.32109234901</v>
      </c>
      <c r="O2726" s="16">
        <f>($B$4*G2726-$F$4*K2726)/$H$4</f>
        <v>0.48761811272521571</v>
      </c>
    </row>
    <row r="2727" spans="2:15" x14ac:dyDescent="0.25">
      <c r="B2727" s="2">
        <f t="shared" si="389"/>
        <v>2712</v>
      </c>
      <c r="C2727" s="14">
        <v>4</v>
      </c>
      <c r="D2727" s="15">
        <v>574070.41741635697</v>
      </c>
      <c r="E2727" s="16">
        <f t="shared" si="381"/>
        <v>0.574070417416357</v>
      </c>
      <c r="F2727" s="17">
        <f>$B$4-D2727-$B$4*$C$4</f>
        <v>375929.58258364303</v>
      </c>
      <c r="G2727" s="16">
        <f t="shared" si="382"/>
        <v>0.62407041741635705</v>
      </c>
      <c r="H2727" s="17">
        <f t="shared" si="383"/>
        <v>172221.1252249071</v>
      </c>
      <c r="I2727" s="16">
        <f t="shared" si="384"/>
        <v>0.574070417416357</v>
      </c>
      <c r="J2727" s="17">
        <f>$F$4-H2727-$G$4</f>
        <v>67778.874775092903</v>
      </c>
      <c r="K2727" s="16">
        <f t="shared" si="385"/>
        <v>0.77407041741635707</v>
      </c>
      <c r="L2727" s="17">
        <f t="shared" si="387"/>
        <v>401849.2921914499</v>
      </c>
      <c r="M2727" s="16">
        <f t="shared" si="386"/>
        <v>0.574070417416357</v>
      </c>
      <c r="N2727" s="17">
        <f t="shared" si="388"/>
        <v>308150.7078085501</v>
      </c>
      <c r="O2727" s="16">
        <f>($B$4*G2727-$F$4*K2727)/$H$4</f>
        <v>0.55978470313064277</v>
      </c>
    </row>
    <row r="2728" spans="2:15" x14ac:dyDescent="0.25">
      <c r="B2728" s="2">
        <f t="shared" si="389"/>
        <v>2713</v>
      </c>
      <c r="C2728" s="14">
        <v>6</v>
      </c>
      <c r="D2728" s="15">
        <v>832854.45026927697</v>
      </c>
      <c r="E2728" s="16">
        <f t="shared" si="381"/>
        <v>0.83285445026927696</v>
      </c>
      <c r="F2728" s="17">
        <f>$B$4-D2728-$B$4*$C$4</f>
        <v>117145.54973072303</v>
      </c>
      <c r="G2728" s="16">
        <f t="shared" si="382"/>
        <v>0.882854450269277</v>
      </c>
      <c r="H2728" s="17">
        <f t="shared" si="383"/>
        <v>249856.33508078309</v>
      </c>
      <c r="I2728" s="16">
        <f t="shared" si="384"/>
        <v>0.83285445026927696</v>
      </c>
      <c r="J2728" s="17">
        <f>$F$4-H2728-$G$4</f>
        <v>-9856.3350807830866</v>
      </c>
      <c r="K2728" s="16">
        <f t="shared" si="385"/>
        <v>1.0328544502692769</v>
      </c>
      <c r="L2728" s="17">
        <f t="shared" si="387"/>
        <v>582998.11518849386</v>
      </c>
      <c r="M2728" s="16">
        <f t="shared" si="386"/>
        <v>0.83285445026927696</v>
      </c>
      <c r="N2728" s="17">
        <f t="shared" si="388"/>
        <v>127001.88481150611</v>
      </c>
      <c r="O2728" s="16">
        <f>($B$4*G2728-$F$4*K2728)/$H$4</f>
        <v>0.81856873598356261</v>
      </c>
    </row>
    <row r="2729" spans="2:15" x14ac:dyDescent="0.25">
      <c r="B2729" s="2">
        <f t="shared" si="389"/>
        <v>2714</v>
      </c>
      <c r="C2729" s="14">
        <v>0</v>
      </c>
      <c r="D2729" s="15">
        <v>0</v>
      </c>
      <c r="E2729" s="16">
        <f t="shared" si="381"/>
        <v>0</v>
      </c>
      <c r="F2729" s="17">
        <f>$B$4-D2729-$B$4*$C$4</f>
        <v>950000</v>
      </c>
      <c r="G2729" s="16">
        <f t="shared" si="382"/>
        <v>0.05</v>
      </c>
      <c r="H2729" s="17">
        <f t="shared" si="383"/>
        <v>0</v>
      </c>
      <c r="I2729" s="16">
        <f t="shared" si="384"/>
        <v>0</v>
      </c>
      <c r="J2729" s="17">
        <f>$F$4-H2729-$G$4</f>
        <v>240000</v>
      </c>
      <c r="K2729" s="16">
        <f t="shared" si="385"/>
        <v>0.2</v>
      </c>
      <c r="L2729" s="17">
        <f t="shared" si="387"/>
        <v>0</v>
      </c>
      <c r="M2729" s="16">
        <f t="shared" si="386"/>
        <v>0</v>
      </c>
      <c r="N2729" s="17">
        <f t="shared" si="388"/>
        <v>710000</v>
      </c>
      <c r="O2729" s="16">
        <f>($B$4*G2729-$F$4*K2729)/$H$4</f>
        <v>-1.4285714285714285E-2</v>
      </c>
    </row>
    <row r="2730" spans="2:15" x14ac:dyDescent="0.25">
      <c r="B2730" s="2">
        <f t="shared" si="389"/>
        <v>2715</v>
      </c>
      <c r="C2730" s="14">
        <v>6</v>
      </c>
      <c r="D2730" s="15">
        <v>891594.98458479403</v>
      </c>
      <c r="E2730" s="16">
        <f t="shared" si="381"/>
        <v>0.89159498458479403</v>
      </c>
      <c r="F2730" s="17">
        <f>$B$4-D2730-$B$4*$C$4</f>
        <v>58405.015415205969</v>
      </c>
      <c r="G2730" s="16">
        <f t="shared" si="382"/>
        <v>0.94159498458479407</v>
      </c>
      <c r="H2730" s="17">
        <f t="shared" si="383"/>
        <v>267478.49537543819</v>
      </c>
      <c r="I2730" s="16">
        <f t="shared" si="384"/>
        <v>0.89159498458479391</v>
      </c>
      <c r="J2730" s="17">
        <f>$F$4-H2730-$G$4</f>
        <v>-27478.495375438186</v>
      </c>
      <c r="K2730" s="16">
        <f t="shared" si="385"/>
        <v>1.0915949845847939</v>
      </c>
      <c r="L2730" s="17">
        <f t="shared" si="387"/>
        <v>624116.48920935579</v>
      </c>
      <c r="M2730" s="16">
        <f t="shared" si="386"/>
        <v>0.89159498458479403</v>
      </c>
      <c r="N2730" s="17">
        <f t="shared" si="388"/>
        <v>85883.510790644155</v>
      </c>
      <c r="O2730" s="16">
        <f>($B$4*G2730-$F$4*K2730)/$H$4</f>
        <v>0.87730927029907968</v>
      </c>
    </row>
    <row r="2731" spans="2:15" x14ac:dyDescent="0.25">
      <c r="B2731" s="2">
        <f t="shared" si="389"/>
        <v>2716</v>
      </c>
      <c r="C2731" s="14">
        <v>3</v>
      </c>
      <c r="D2731" s="15">
        <v>308865.99064084602</v>
      </c>
      <c r="E2731" s="16">
        <f t="shared" si="381"/>
        <v>0.30886599064084602</v>
      </c>
      <c r="F2731" s="17">
        <f>$B$4-D2731-$B$4*$C$4</f>
        <v>641134.00935915392</v>
      </c>
      <c r="G2731" s="16">
        <f t="shared" si="382"/>
        <v>0.35886599064084601</v>
      </c>
      <c r="H2731" s="17">
        <f t="shared" si="383"/>
        <v>92659.797192253798</v>
      </c>
      <c r="I2731" s="16">
        <f t="shared" si="384"/>
        <v>0.30886599064084597</v>
      </c>
      <c r="J2731" s="17">
        <f>$F$4-H2731-$G$4</f>
        <v>147340.20280774619</v>
      </c>
      <c r="K2731" s="16">
        <f t="shared" si="385"/>
        <v>0.50886599064084592</v>
      </c>
      <c r="L2731" s="17">
        <f t="shared" si="387"/>
        <v>216206.19344859221</v>
      </c>
      <c r="M2731" s="16">
        <f t="shared" si="386"/>
        <v>0.30886599064084602</v>
      </c>
      <c r="N2731" s="17">
        <f t="shared" si="388"/>
        <v>493793.80655140773</v>
      </c>
      <c r="O2731" s="16">
        <f>($B$4*G2731-$F$4*K2731)/$H$4</f>
        <v>0.29458027635513179</v>
      </c>
    </row>
    <row r="2732" spans="2:15" x14ac:dyDescent="0.25">
      <c r="B2732" s="2">
        <f t="shared" si="389"/>
        <v>2717</v>
      </c>
      <c r="C2732" s="14">
        <v>5</v>
      </c>
      <c r="D2732" s="15">
        <v>632472.65067660494</v>
      </c>
      <c r="E2732" s="16">
        <f t="shared" si="381"/>
        <v>0.63247265067660496</v>
      </c>
      <c r="F2732" s="17">
        <f>$B$4-D2732-$B$4*$C$4</f>
        <v>317527.34932339506</v>
      </c>
      <c r="G2732" s="16">
        <f t="shared" si="382"/>
        <v>0.68247265067660501</v>
      </c>
      <c r="H2732" s="17">
        <f t="shared" si="383"/>
        <v>189741.79520298148</v>
      </c>
      <c r="I2732" s="16">
        <f t="shared" si="384"/>
        <v>0.63247265067660496</v>
      </c>
      <c r="J2732" s="17">
        <f>$F$4-H2732-$G$4</f>
        <v>50258.204797018523</v>
      </c>
      <c r="K2732" s="16">
        <f t="shared" si="385"/>
        <v>0.83247265067660492</v>
      </c>
      <c r="L2732" s="17">
        <f t="shared" si="387"/>
        <v>442730.85547362349</v>
      </c>
      <c r="M2732" s="16">
        <f t="shared" si="386"/>
        <v>0.63247265067660496</v>
      </c>
      <c r="N2732" s="17">
        <f t="shared" si="388"/>
        <v>267269.14452637651</v>
      </c>
      <c r="O2732" s="16">
        <f>($B$4*G2732-$F$4*K2732)/$H$4</f>
        <v>0.61818693639089084</v>
      </c>
    </row>
    <row r="2733" spans="2:15" x14ac:dyDescent="0.25">
      <c r="B2733" s="2">
        <f t="shared" si="389"/>
        <v>2718</v>
      </c>
      <c r="C2733" s="14">
        <v>4</v>
      </c>
      <c r="D2733" s="15">
        <v>572769.38768751</v>
      </c>
      <c r="E2733" s="16">
        <f t="shared" si="381"/>
        <v>0.57276938768750996</v>
      </c>
      <c r="F2733" s="17">
        <f>$B$4-D2733-$B$4*$C$4</f>
        <v>377230.61231249</v>
      </c>
      <c r="G2733" s="16">
        <f t="shared" si="382"/>
        <v>0.62276938768751</v>
      </c>
      <c r="H2733" s="17">
        <f t="shared" si="383"/>
        <v>171830.81630625299</v>
      </c>
      <c r="I2733" s="16">
        <f t="shared" si="384"/>
        <v>0.57276938768750996</v>
      </c>
      <c r="J2733" s="17">
        <f>$F$4-H2733-$G$4</f>
        <v>68169.183693747007</v>
      </c>
      <c r="K2733" s="16">
        <f t="shared" si="385"/>
        <v>0.77276938768750991</v>
      </c>
      <c r="L2733" s="17">
        <f t="shared" si="387"/>
        <v>400938.57138125703</v>
      </c>
      <c r="M2733" s="16">
        <f t="shared" si="386"/>
        <v>0.57276938768751007</v>
      </c>
      <c r="N2733" s="17">
        <f t="shared" si="388"/>
        <v>309061.42861874297</v>
      </c>
      <c r="O2733" s="16">
        <f>($B$4*G2733-$F$4*K2733)/$H$4</f>
        <v>0.55848367340179572</v>
      </c>
    </row>
    <row r="2734" spans="2:15" x14ac:dyDescent="0.25">
      <c r="B2734" s="2">
        <f t="shared" si="389"/>
        <v>2719</v>
      </c>
      <c r="C2734" s="14">
        <v>3</v>
      </c>
      <c r="D2734" s="15">
        <v>472119.415000793</v>
      </c>
      <c r="E2734" s="16">
        <f t="shared" si="381"/>
        <v>0.47211941500079302</v>
      </c>
      <c r="F2734" s="17">
        <f>$B$4-D2734-$B$4*$C$4</f>
        <v>477880.58499920694</v>
      </c>
      <c r="G2734" s="16">
        <f t="shared" si="382"/>
        <v>0.52211941500079306</v>
      </c>
      <c r="H2734" s="17">
        <f t="shared" si="383"/>
        <v>141635.82450023788</v>
      </c>
      <c r="I2734" s="16">
        <f t="shared" si="384"/>
        <v>0.47211941500079296</v>
      </c>
      <c r="J2734" s="17">
        <f>$F$4-H2734-$G$4</f>
        <v>98364.175499762117</v>
      </c>
      <c r="K2734" s="16">
        <f t="shared" si="385"/>
        <v>0.67211941500079297</v>
      </c>
      <c r="L2734" s="17">
        <f t="shared" si="387"/>
        <v>330483.59050055512</v>
      </c>
      <c r="M2734" s="16">
        <f t="shared" si="386"/>
        <v>0.47211941500079302</v>
      </c>
      <c r="N2734" s="17">
        <f t="shared" si="388"/>
        <v>379516.40949944482</v>
      </c>
      <c r="O2734" s="16">
        <f>($B$4*G2734-$F$4*K2734)/$H$4</f>
        <v>0.45783370071507884</v>
      </c>
    </row>
    <row r="2735" spans="2:15" x14ac:dyDescent="0.25">
      <c r="B2735" s="2">
        <f t="shared" si="389"/>
        <v>2720</v>
      </c>
      <c r="C2735" s="14">
        <v>3</v>
      </c>
      <c r="D2735" s="15">
        <v>453982.66799058102</v>
      </c>
      <c r="E2735" s="16">
        <f t="shared" si="381"/>
        <v>0.45398266799058101</v>
      </c>
      <c r="F2735" s="17">
        <f>$B$4-D2735-$B$4*$C$4</f>
        <v>496017.33200941898</v>
      </c>
      <c r="G2735" s="16">
        <f t="shared" si="382"/>
        <v>0.503982667990581</v>
      </c>
      <c r="H2735" s="17">
        <f t="shared" si="383"/>
        <v>136194.80039717429</v>
      </c>
      <c r="I2735" s="16">
        <f t="shared" si="384"/>
        <v>0.45398266799058096</v>
      </c>
      <c r="J2735" s="17">
        <f>$F$4-H2735-$G$4</f>
        <v>103805.19960282571</v>
      </c>
      <c r="K2735" s="16">
        <f t="shared" si="385"/>
        <v>0.65398266799058091</v>
      </c>
      <c r="L2735" s="17">
        <f t="shared" si="387"/>
        <v>317787.8675934067</v>
      </c>
      <c r="M2735" s="16">
        <f t="shared" si="386"/>
        <v>0.45398266799058101</v>
      </c>
      <c r="N2735" s="17">
        <f t="shared" si="388"/>
        <v>392212.1324065933</v>
      </c>
      <c r="O2735" s="16">
        <f>($B$4*G2735-$F$4*K2735)/$H$4</f>
        <v>0.43969695370486672</v>
      </c>
    </row>
    <row r="2736" spans="2:15" x14ac:dyDescent="0.25">
      <c r="B2736" s="2">
        <f t="shared" si="389"/>
        <v>2721</v>
      </c>
      <c r="C2736" s="14">
        <v>3</v>
      </c>
      <c r="D2736" s="15">
        <v>492892.90344572702</v>
      </c>
      <c r="E2736" s="16">
        <f t="shared" si="381"/>
        <v>0.492892903445727</v>
      </c>
      <c r="F2736" s="17">
        <f>$B$4-D2736-$B$4*$C$4</f>
        <v>457107.09655427298</v>
      </c>
      <c r="G2736" s="16">
        <f t="shared" si="382"/>
        <v>0.54289290344572705</v>
      </c>
      <c r="H2736" s="17">
        <f t="shared" si="383"/>
        <v>147867.87103371811</v>
      </c>
      <c r="I2736" s="16">
        <f t="shared" si="384"/>
        <v>0.49289290344572706</v>
      </c>
      <c r="J2736" s="17">
        <f>$F$4-H2736-$G$4</f>
        <v>92132.128966281889</v>
      </c>
      <c r="K2736" s="16">
        <f t="shared" si="385"/>
        <v>0.69289290344572707</v>
      </c>
      <c r="L2736" s="17">
        <f t="shared" si="387"/>
        <v>345025.03241200891</v>
      </c>
      <c r="M2736" s="16">
        <f t="shared" si="386"/>
        <v>0.492892903445727</v>
      </c>
      <c r="N2736" s="17">
        <f t="shared" si="388"/>
        <v>364974.96758799109</v>
      </c>
      <c r="O2736" s="16">
        <f>($B$4*G2736-$F$4*K2736)/$H$4</f>
        <v>0.47860718916001282</v>
      </c>
    </row>
    <row r="2737" spans="2:15" x14ac:dyDescent="0.25">
      <c r="B2737" s="2">
        <f t="shared" si="389"/>
        <v>2722</v>
      </c>
      <c r="C2737" s="14">
        <v>3</v>
      </c>
      <c r="D2737" s="15">
        <v>330282.15354825102</v>
      </c>
      <c r="E2737" s="16">
        <f t="shared" si="381"/>
        <v>0.33028215354825102</v>
      </c>
      <c r="F2737" s="17">
        <f>$B$4-D2737-$B$4*$C$4</f>
        <v>619717.84645174898</v>
      </c>
      <c r="G2737" s="16">
        <f t="shared" si="382"/>
        <v>0.38028215354825101</v>
      </c>
      <c r="H2737" s="17">
        <f t="shared" si="383"/>
        <v>99084.64606447531</v>
      </c>
      <c r="I2737" s="16">
        <f t="shared" si="384"/>
        <v>0.33028215354825102</v>
      </c>
      <c r="J2737" s="17">
        <f>$F$4-H2737-$G$4</f>
        <v>140915.3539355247</v>
      </c>
      <c r="K2737" s="16">
        <f t="shared" si="385"/>
        <v>0.53028215354825103</v>
      </c>
      <c r="L2737" s="17">
        <f t="shared" si="387"/>
        <v>231197.50748377573</v>
      </c>
      <c r="M2737" s="16">
        <f t="shared" si="386"/>
        <v>0.33028215354825102</v>
      </c>
      <c r="N2737" s="17">
        <f t="shared" si="388"/>
        <v>478802.49251622427</v>
      </c>
      <c r="O2737" s="16">
        <f>($B$4*G2737-$F$4*K2737)/$H$4</f>
        <v>0.31599643926253673</v>
      </c>
    </row>
    <row r="2738" spans="2:15" x14ac:dyDescent="0.25">
      <c r="B2738" s="2">
        <f t="shared" si="389"/>
        <v>2723</v>
      </c>
      <c r="C2738" s="14">
        <v>7</v>
      </c>
      <c r="D2738" s="15">
        <v>981481.98709460604</v>
      </c>
      <c r="E2738" s="16">
        <f t="shared" si="381"/>
        <v>0.98148198709460599</v>
      </c>
      <c r="F2738" s="17">
        <f>$B$4-D2738-$B$4*$C$4</f>
        <v>-31481.98709460604</v>
      </c>
      <c r="G2738" s="16">
        <f t="shared" si="382"/>
        <v>1.0314819870946059</v>
      </c>
      <c r="H2738" s="17">
        <f t="shared" si="383"/>
        <v>294444.59612838179</v>
      </c>
      <c r="I2738" s="16">
        <f t="shared" si="384"/>
        <v>0.98148198709460599</v>
      </c>
      <c r="J2738" s="17">
        <f>$F$4-H2738-$G$4</f>
        <v>-54444.596128381789</v>
      </c>
      <c r="K2738" s="16">
        <f t="shared" si="385"/>
        <v>1.1814819870946061</v>
      </c>
      <c r="L2738" s="17">
        <f t="shared" si="387"/>
        <v>687037.39096622425</v>
      </c>
      <c r="M2738" s="16">
        <f t="shared" si="386"/>
        <v>0.9814819870946061</v>
      </c>
      <c r="N2738" s="17">
        <f t="shared" si="388"/>
        <v>22962.609033775749</v>
      </c>
      <c r="O2738" s="16">
        <f>($B$4*G2738-$F$4*K2738)/$H$4</f>
        <v>0.96719627280889164</v>
      </c>
    </row>
    <row r="2739" spans="2:15" x14ac:dyDescent="0.25">
      <c r="B2739" s="2">
        <f t="shared" si="389"/>
        <v>2724</v>
      </c>
      <c r="C2739" s="14">
        <v>3</v>
      </c>
      <c r="D2739" s="15">
        <v>443522.14613216202</v>
      </c>
      <c r="E2739" s="16">
        <f t="shared" si="381"/>
        <v>0.44352214613216201</v>
      </c>
      <c r="F2739" s="17">
        <f>$B$4-D2739-$B$4*$C$4</f>
        <v>506477.85386783793</v>
      </c>
      <c r="G2739" s="16">
        <f t="shared" si="382"/>
        <v>0.493522146132162</v>
      </c>
      <c r="H2739" s="17">
        <f t="shared" si="383"/>
        <v>133056.6438396486</v>
      </c>
      <c r="I2739" s="16">
        <f t="shared" si="384"/>
        <v>0.44352214613216201</v>
      </c>
      <c r="J2739" s="17">
        <f>$F$4-H2739-$G$4</f>
        <v>106943.3561603514</v>
      </c>
      <c r="K2739" s="16">
        <f t="shared" si="385"/>
        <v>0.64352214613216208</v>
      </c>
      <c r="L2739" s="17">
        <f t="shared" si="387"/>
        <v>310465.50229251338</v>
      </c>
      <c r="M2739" s="16">
        <f t="shared" si="386"/>
        <v>0.44352214613216195</v>
      </c>
      <c r="N2739" s="17">
        <f t="shared" si="388"/>
        <v>399534.4977074865</v>
      </c>
      <c r="O2739" s="16">
        <f>($B$4*G2739-$F$4*K2739)/$H$4</f>
        <v>0.42923643184644766</v>
      </c>
    </row>
    <row r="2740" spans="2:15" x14ac:dyDescent="0.25">
      <c r="B2740" s="2">
        <f t="shared" si="389"/>
        <v>2725</v>
      </c>
      <c r="C2740" s="14">
        <v>3</v>
      </c>
      <c r="D2740" s="15">
        <v>553267.96286742296</v>
      </c>
      <c r="E2740" s="16">
        <f t="shared" si="381"/>
        <v>0.55326796286742297</v>
      </c>
      <c r="F2740" s="17">
        <f>$B$4-D2740-$B$4*$C$4</f>
        <v>396732.03713257704</v>
      </c>
      <c r="G2740" s="16">
        <f t="shared" si="382"/>
        <v>0.60326796286742301</v>
      </c>
      <c r="H2740" s="17">
        <f t="shared" si="383"/>
        <v>165980.38886022687</v>
      </c>
      <c r="I2740" s="16">
        <f t="shared" si="384"/>
        <v>0.55326796286742286</v>
      </c>
      <c r="J2740" s="17">
        <f>$F$4-H2740-$G$4</f>
        <v>74019.611139773129</v>
      </c>
      <c r="K2740" s="16">
        <f t="shared" si="385"/>
        <v>0.75326796286742281</v>
      </c>
      <c r="L2740" s="17">
        <f t="shared" si="387"/>
        <v>387287.57400719612</v>
      </c>
      <c r="M2740" s="16">
        <f t="shared" si="386"/>
        <v>0.55326796286742308</v>
      </c>
      <c r="N2740" s="17">
        <f t="shared" si="388"/>
        <v>322712.42599280388</v>
      </c>
      <c r="O2740" s="16">
        <f>($B$4*G2740-$F$4*K2740)/$H$4</f>
        <v>0.53898224858170873</v>
      </c>
    </row>
    <row r="2741" spans="2:15" x14ac:dyDescent="0.25">
      <c r="B2741" s="2">
        <f t="shared" si="389"/>
        <v>2726</v>
      </c>
      <c r="C2741" s="14">
        <v>2</v>
      </c>
      <c r="D2741" s="15">
        <v>230252.191668574</v>
      </c>
      <c r="E2741" s="16">
        <f t="shared" si="381"/>
        <v>0.230252191668574</v>
      </c>
      <c r="F2741" s="17">
        <f>$B$4-D2741-$B$4*$C$4</f>
        <v>719747.808331426</v>
      </c>
      <c r="G2741" s="16">
        <f t="shared" si="382"/>
        <v>0.28025219166857401</v>
      </c>
      <c r="H2741" s="17">
        <f t="shared" si="383"/>
        <v>69075.657500572197</v>
      </c>
      <c r="I2741" s="16">
        <f t="shared" si="384"/>
        <v>0.230252191668574</v>
      </c>
      <c r="J2741" s="17">
        <f>$F$4-H2741-$G$4</f>
        <v>170924.34249942779</v>
      </c>
      <c r="K2741" s="16">
        <f t="shared" si="385"/>
        <v>0.43025219166857398</v>
      </c>
      <c r="L2741" s="17">
        <f t="shared" si="387"/>
        <v>161176.53416800179</v>
      </c>
      <c r="M2741" s="16">
        <f t="shared" si="386"/>
        <v>0.230252191668574</v>
      </c>
      <c r="N2741" s="17">
        <f t="shared" si="388"/>
        <v>548823.46583199827</v>
      </c>
      <c r="O2741" s="16">
        <f>($B$4*G2741-$F$4*K2741)/$H$4</f>
        <v>0.21596647738285971</v>
      </c>
    </row>
    <row r="2742" spans="2:15" x14ac:dyDescent="0.25">
      <c r="B2742" s="2">
        <f t="shared" si="389"/>
        <v>2727</v>
      </c>
      <c r="C2742" s="14">
        <v>5</v>
      </c>
      <c r="D2742" s="15">
        <v>693997.48203818197</v>
      </c>
      <c r="E2742" s="16">
        <f t="shared" si="381"/>
        <v>0.69399748203818201</v>
      </c>
      <c r="F2742" s="17">
        <f>$B$4-D2742-$B$4*$C$4</f>
        <v>256002.51796181803</v>
      </c>
      <c r="G2742" s="16">
        <f t="shared" si="382"/>
        <v>0.74399748203818206</v>
      </c>
      <c r="H2742" s="17">
        <f t="shared" si="383"/>
        <v>208199.24461145457</v>
      </c>
      <c r="I2742" s="16">
        <f t="shared" si="384"/>
        <v>0.6939974820381819</v>
      </c>
      <c r="J2742" s="17">
        <f>$F$4-H2742-$G$4</f>
        <v>31800.755388545425</v>
      </c>
      <c r="K2742" s="16">
        <f t="shared" si="385"/>
        <v>0.89399748203818197</v>
      </c>
      <c r="L2742" s="17">
        <f t="shared" si="387"/>
        <v>485798.23742672743</v>
      </c>
      <c r="M2742" s="16">
        <f t="shared" si="386"/>
        <v>0.69399748203818201</v>
      </c>
      <c r="N2742" s="17">
        <f t="shared" si="388"/>
        <v>224201.7625732726</v>
      </c>
      <c r="O2742" s="16">
        <f>($B$4*G2742-$F$4*K2742)/$H$4</f>
        <v>0.67971176775246789</v>
      </c>
    </row>
    <row r="2743" spans="2:15" x14ac:dyDescent="0.25">
      <c r="B2743" s="2">
        <f t="shared" si="389"/>
        <v>2728</v>
      </c>
      <c r="C2743" s="14">
        <v>3</v>
      </c>
      <c r="D2743" s="15">
        <v>513434.35508068901</v>
      </c>
      <c r="E2743" s="16">
        <f t="shared" si="381"/>
        <v>0.51343435508068902</v>
      </c>
      <c r="F2743" s="17">
        <f>$B$4-D2743-$B$4*$C$4</f>
        <v>436565.64491931099</v>
      </c>
      <c r="G2743" s="16">
        <f t="shared" si="382"/>
        <v>0.56343435508068906</v>
      </c>
      <c r="H2743" s="17">
        <f t="shared" si="383"/>
        <v>154030.30652420671</v>
      </c>
      <c r="I2743" s="16">
        <f t="shared" si="384"/>
        <v>0.51343435508068902</v>
      </c>
      <c r="J2743" s="17">
        <f>$F$4-H2743-$G$4</f>
        <v>85969.69347579329</v>
      </c>
      <c r="K2743" s="16">
        <f t="shared" si="385"/>
        <v>0.71343435508068898</v>
      </c>
      <c r="L2743" s="17">
        <f t="shared" si="387"/>
        <v>359404.0485564823</v>
      </c>
      <c r="M2743" s="16">
        <f t="shared" si="386"/>
        <v>0.51343435508068902</v>
      </c>
      <c r="N2743" s="17">
        <f t="shared" si="388"/>
        <v>350595.9514435177</v>
      </c>
      <c r="O2743" s="16">
        <f>($B$4*G2743-$F$4*K2743)/$H$4</f>
        <v>0.4991486407949749</v>
      </c>
    </row>
    <row r="2744" spans="2:15" x14ac:dyDescent="0.25">
      <c r="B2744" s="2">
        <f t="shared" si="389"/>
        <v>2729</v>
      </c>
      <c r="C2744" s="14">
        <v>3</v>
      </c>
      <c r="D2744" s="15">
        <v>462688.20369544602</v>
      </c>
      <c r="E2744" s="16">
        <f t="shared" si="381"/>
        <v>0.462688203695446</v>
      </c>
      <c r="F2744" s="17">
        <f>$B$4-D2744-$B$4*$C$4</f>
        <v>487311.79630455398</v>
      </c>
      <c r="G2744" s="16">
        <f t="shared" si="382"/>
        <v>0.51268820369544599</v>
      </c>
      <c r="H2744" s="17">
        <f t="shared" si="383"/>
        <v>138806.46110863381</v>
      </c>
      <c r="I2744" s="16">
        <f t="shared" si="384"/>
        <v>0.46268820369544605</v>
      </c>
      <c r="J2744" s="17">
        <f>$F$4-H2744-$G$4</f>
        <v>101193.53889136619</v>
      </c>
      <c r="K2744" s="16">
        <f t="shared" si="385"/>
        <v>0.66268820369544601</v>
      </c>
      <c r="L2744" s="17">
        <f t="shared" si="387"/>
        <v>323881.74258681224</v>
      </c>
      <c r="M2744" s="16">
        <f t="shared" si="386"/>
        <v>0.46268820369544605</v>
      </c>
      <c r="N2744" s="17">
        <f t="shared" si="388"/>
        <v>386118.25741318776</v>
      </c>
      <c r="O2744" s="16">
        <f>($B$4*G2744-$F$4*K2744)/$H$4</f>
        <v>0.4484024894097316</v>
      </c>
    </row>
    <row r="2745" spans="2:15" x14ac:dyDescent="0.25">
      <c r="B2745" s="2">
        <f t="shared" si="389"/>
        <v>2730</v>
      </c>
      <c r="C2745" s="14">
        <v>4</v>
      </c>
      <c r="D2745" s="15">
        <v>525582.27444557601</v>
      </c>
      <c r="E2745" s="16">
        <f t="shared" si="381"/>
        <v>0.52558227444557604</v>
      </c>
      <c r="F2745" s="17">
        <f>$B$4-D2745-$B$4*$C$4</f>
        <v>424417.72555442399</v>
      </c>
      <c r="G2745" s="16">
        <f t="shared" si="382"/>
        <v>0.57558227444557608</v>
      </c>
      <c r="H2745" s="17">
        <f t="shared" si="383"/>
        <v>157674.6823336728</v>
      </c>
      <c r="I2745" s="16">
        <f t="shared" si="384"/>
        <v>0.52558227444557604</v>
      </c>
      <c r="J2745" s="17">
        <f>$F$4-H2745-$G$4</f>
        <v>82325.317666327202</v>
      </c>
      <c r="K2745" s="16">
        <f t="shared" si="385"/>
        <v>0.72558227444557599</v>
      </c>
      <c r="L2745" s="17">
        <f t="shared" si="387"/>
        <v>367907.59211190324</v>
      </c>
      <c r="M2745" s="16">
        <f t="shared" si="386"/>
        <v>0.52558227444557604</v>
      </c>
      <c r="N2745" s="17">
        <f t="shared" si="388"/>
        <v>342092.40788809676</v>
      </c>
      <c r="O2745" s="16">
        <f>($B$4*G2745-$F$4*K2745)/$H$4</f>
        <v>0.51129656015986191</v>
      </c>
    </row>
    <row r="2746" spans="2:15" x14ac:dyDescent="0.25">
      <c r="B2746" s="2">
        <f t="shared" si="389"/>
        <v>2731</v>
      </c>
      <c r="C2746" s="14">
        <v>1</v>
      </c>
      <c r="D2746" s="15">
        <v>101339.95017373499</v>
      </c>
      <c r="E2746" s="16">
        <f t="shared" si="381"/>
        <v>0.101339950173735</v>
      </c>
      <c r="F2746" s="17">
        <f>$B$4-D2746-$B$4*$C$4</f>
        <v>848660.04982626496</v>
      </c>
      <c r="G2746" s="16">
        <f t="shared" si="382"/>
        <v>0.151339950173735</v>
      </c>
      <c r="H2746" s="17">
        <f t="shared" si="383"/>
        <v>30401.985052120497</v>
      </c>
      <c r="I2746" s="16">
        <f t="shared" si="384"/>
        <v>0.101339950173735</v>
      </c>
      <c r="J2746" s="17">
        <f>$F$4-H2746-$G$4</f>
        <v>209598.01494787948</v>
      </c>
      <c r="K2746" s="16">
        <f t="shared" si="385"/>
        <v>0.30133995017373499</v>
      </c>
      <c r="L2746" s="17">
        <f t="shared" si="387"/>
        <v>70937.965121614499</v>
      </c>
      <c r="M2746" s="16">
        <f t="shared" si="386"/>
        <v>0.101339950173735</v>
      </c>
      <c r="N2746" s="17">
        <f t="shared" si="388"/>
        <v>639062.03487838549</v>
      </c>
      <c r="O2746" s="16">
        <f>($B$4*G2746-$F$4*K2746)/$H$4</f>
        <v>8.7054235888020734E-2</v>
      </c>
    </row>
    <row r="2747" spans="2:15" x14ac:dyDescent="0.25">
      <c r="B2747" s="2">
        <f t="shared" si="389"/>
        <v>2732</v>
      </c>
      <c r="C2747" s="14">
        <v>5</v>
      </c>
      <c r="D2747" s="15">
        <v>645564.59288918599</v>
      </c>
      <c r="E2747" s="16">
        <f t="shared" si="381"/>
        <v>0.645564592889186</v>
      </c>
      <c r="F2747" s="17">
        <f>$B$4-D2747-$B$4*$C$4</f>
        <v>304435.40711081401</v>
      </c>
      <c r="G2747" s="16">
        <f t="shared" si="382"/>
        <v>0.69556459288918604</v>
      </c>
      <c r="H2747" s="17">
        <f t="shared" si="383"/>
        <v>193669.37786675579</v>
      </c>
      <c r="I2747" s="16">
        <f t="shared" si="384"/>
        <v>0.645564592889186</v>
      </c>
      <c r="J2747" s="17">
        <f>$F$4-H2747-$G$4</f>
        <v>46330.622133244207</v>
      </c>
      <c r="K2747" s="16">
        <f t="shared" si="385"/>
        <v>0.84556459288918595</v>
      </c>
      <c r="L2747" s="17">
        <f t="shared" si="387"/>
        <v>451895.21502243017</v>
      </c>
      <c r="M2747" s="16">
        <f t="shared" si="386"/>
        <v>0.645564592889186</v>
      </c>
      <c r="N2747" s="17">
        <f t="shared" si="388"/>
        <v>258104.7849775698</v>
      </c>
      <c r="O2747" s="16">
        <f>($B$4*G2747-$F$4*K2747)/$H$4</f>
        <v>0.63127887860347165</v>
      </c>
    </row>
    <row r="2748" spans="2:15" x14ac:dyDescent="0.25">
      <c r="B2748" s="2">
        <f t="shared" si="389"/>
        <v>2733</v>
      </c>
      <c r="C2748" s="14">
        <v>2</v>
      </c>
      <c r="D2748" s="15">
        <v>367984.420412254</v>
      </c>
      <c r="E2748" s="16">
        <f t="shared" si="381"/>
        <v>0.36798442041225399</v>
      </c>
      <c r="F2748" s="17">
        <f>$B$4-D2748-$B$4*$C$4</f>
        <v>582015.57958774595</v>
      </c>
      <c r="G2748" s="16">
        <f t="shared" si="382"/>
        <v>0.41798442041225398</v>
      </c>
      <c r="H2748" s="17">
        <f t="shared" si="383"/>
        <v>110395.32612367619</v>
      </c>
      <c r="I2748" s="16">
        <f t="shared" si="384"/>
        <v>0.36798442041225399</v>
      </c>
      <c r="J2748" s="17">
        <f>$F$4-H2748-$G$4</f>
        <v>129604.6738763238</v>
      </c>
      <c r="K2748" s="16">
        <f t="shared" si="385"/>
        <v>0.56798442041225394</v>
      </c>
      <c r="L2748" s="17">
        <f t="shared" si="387"/>
        <v>257589.09428857779</v>
      </c>
      <c r="M2748" s="16">
        <f t="shared" si="386"/>
        <v>0.36798442041225399</v>
      </c>
      <c r="N2748" s="17">
        <f t="shared" si="388"/>
        <v>452410.90571142215</v>
      </c>
      <c r="O2748" s="16">
        <f>($B$4*G2748-$F$4*K2748)/$H$4</f>
        <v>0.35369870612653975</v>
      </c>
    </row>
    <row r="2749" spans="2:15" x14ac:dyDescent="0.25">
      <c r="B2749" s="2">
        <f t="shared" si="389"/>
        <v>2734</v>
      </c>
      <c r="C2749" s="14">
        <v>1</v>
      </c>
      <c r="D2749" s="15">
        <v>135281.11165499801</v>
      </c>
      <c r="E2749" s="16">
        <f t="shared" si="381"/>
        <v>0.13528111165499801</v>
      </c>
      <c r="F2749" s="17">
        <f>$B$4-D2749-$B$4*$C$4</f>
        <v>814718.88834500196</v>
      </c>
      <c r="G2749" s="16">
        <f t="shared" si="382"/>
        <v>0.185281111654998</v>
      </c>
      <c r="H2749" s="17">
        <f t="shared" si="383"/>
        <v>40584.333496499399</v>
      </c>
      <c r="I2749" s="16">
        <f t="shared" si="384"/>
        <v>0.13528111165499801</v>
      </c>
      <c r="J2749" s="17">
        <f>$F$4-H2749-$G$4</f>
        <v>199415.6665035006</v>
      </c>
      <c r="K2749" s="16">
        <f t="shared" si="385"/>
        <v>0.33528111165499802</v>
      </c>
      <c r="L2749" s="17">
        <f t="shared" si="387"/>
        <v>94696.778158498608</v>
      </c>
      <c r="M2749" s="16">
        <f t="shared" si="386"/>
        <v>0.13528111165499801</v>
      </c>
      <c r="N2749" s="17">
        <f t="shared" si="388"/>
        <v>615303.2218415013</v>
      </c>
      <c r="O2749" s="16">
        <f>($B$4*G2749-$F$4*K2749)/$H$4</f>
        <v>0.12099539736928372</v>
      </c>
    </row>
    <row r="2750" spans="2:15" x14ac:dyDescent="0.25">
      <c r="B2750" s="2">
        <f t="shared" si="389"/>
        <v>2735</v>
      </c>
      <c r="C2750" s="14">
        <v>3</v>
      </c>
      <c r="D2750" s="15">
        <v>345927.90481806599</v>
      </c>
      <c r="E2750" s="16">
        <f t="shared" si="381"/>
        <v>0.34592790481806601</v>
      </c>
      <c r="F2750" s="17">
        <f>$B$4-D2750-$B$4*$C$4</f>
        <v>604072.09518193407</v>
      </c>
      <c r="G2750" s="16">
        <f t="shared" si="382"/>
        <v>0.395927904818066</v>
      </c>
      <c r="H2750" s="17">
        <f t="shared" si="383"/>
        <v>103778.37144541979</v>
      </c>
      <c r="I2750" s="16">
        <f t="shared" si="384"/>
        <v>0.34592790481806596</v>
      </c>
      <c r="J2750" s="17">
        <f>$F$4-H2750-$G$4</f>
        <v>136221.62855458021</v>
      </c>
      <c r="K2750" s="16">
        <f t="shared" si="385"/>
        <v>0.54592790481806597</v>
      </c>
      <c r="L2750" s="17">
        <f t="shared" si="387"/>
        <v>242149.5333726462</v>
      </c>
      <c r="M2750" s="16">
        <f t="shared" si="386"/>
        <v>0.34592790481806601</v>
      </c>
      <c r="N2750" s="17">
        <f t="shared" si="388"/>
        <v>467850.46662735386</v>
      </c>
      <c r="O2750" s="16">
        <f>($B$4*G2750-$F$4*K2750)/$H$4</f>
        <v>0.33164219053235172</v>
      </c>
    </row>
    <row r="2751" spans="2:15" x14ac:dyDescent="0.25">
      <c r="B2751" s="2">
        <f t="shared" si="389"/>
        <v>2736</v>
      </c>
      <c r="C2751" s="14">
        <v>6</v>
      </c>
      <c r="D2751" s="15">
        <v>895935.80760815495</v>
      </c>
      <c r="E2751" s="16">
        <f t="shared" si="381"/>
        <v>0.89593580760815494</v>
      </c>
      <c r="F2751" s="17">
        <f>$B$4-D2751-$B$4*$C$4</f>
        <v>54064.192391845048</v>
      </c>
      <c r="G2751" s="16">
        <f t="shared" si="382"/>
        <v>0.94593580760815499</v>
      </c>
      <c r="H2751" s="17">
        <f t="shared" si="383"/>
        <v>268780.74228244647</v>
      </c>
      <c r="I2751" s="16">
        <f t="shared" si="384"/>
        <v>0.89593580760815494</v>
      </c>
      <c r="J2751" s="17">
        <f>$F$4-H2751-$G$4</f>
        <v>-28780.742282446474</v>
      </c>
      <c r="K2751" s="16">
        <f t="shared" si="385"/>
        <v>1.0959358076081549</v>
      </c>
      <c r="L2751" s="17">
        <f t="shared" si="387"/>
        <v>627155.06532570848</v>
      </c>
      <c r="M2751" s="16">
        <f t="shared" si="386"/>
        <v>0.89593580760815494</v>
      </c>
      <c r="N2751" s="17">
        <f t="shared" si="388"/>
        <v>82844.934674291522</v>
      </c>
      <c r="O2751" s="16">
        <f>($B$4*G2751-$F$4*K2751)/$H$4</f>
        <v>0.88165009332244071</v>
      </c>
    </row>
    <row r="2752" spans="2:15" x14ac:dyDescent="0.25">
      <c r="B2752" s="2">
        <f t="shared" si="389"/>
        <v>2737</v>
      </c>
      <c r="C2752" s="14">
        <v>4</v>
      </c>
      <c r="D2752" s="15">
        <v>687515.97377529496</v>
      </c>
      <c r="E2752" s="16">
        <f t="shared" si="381"/>
        <v>0.68751597377529494</v>
      </c>
      <c r="F2752" s="17">
        <f>$B$4-D2752-$B$4*$C$4</f>
        <v>262484.02622470504</v>
      </c>
      <c r="G2752" s="16">
        <f t="shared" si="382"/>
        <v>0.73751597377529499</v>
      </c>
      <c r="H2752" s="17">
        <f t="shared" si="383"/>
        <v>206254.79213258848</v>
      </c>
      <c r="I2752" s="16">
        <f t="shared" si="384"/>
        <v>0.68751597377529494</v>
      </c>
      <c r="J2752" s="17">
        <f>$F$4-H2752-$G$4</f>
        <v>33745.207867411518</v>
      </c>
      <c r="K2752" s="16">
        <f t="shared" si="385"/>
        <v>0.8875159737752949</v>
      </c>
      <c r="L2752" s="17">
        <f t="shared" si="387"/>
        <v>481261.18164270651</v>
      </c>
      <c r="M2752" s="16">
        <f t="shared" si="386"/>
        <v>0.68751597377529505</v>
      </c>
      <c r="N2752" s="17">
        <f t="shared" si="388"/>
        <v>228738.81835729352</v>
      </c>
      <c r="O2752" s="16">
        <f>($B$4*G2752-$F$4*K2752)/$H$4</f>
        <v>0.67323025948958071</v>
      </c>
    </row>
    <row r="2753" spans="2:15" x14ac:dyDescent="0.25">
      <c r="B2753" s="2">
        <f t="shared" si="389"/>
        <v>2738</v>
      </c>
      <c r="C2753" s="14">
        <v>6</v>
      </c>
      <c r="D2753" s="15">
        <v>856147.76777092495</v>
      </c>
      <c r="E2753" s="16">
        <f t="shared" si="381"/>
        <v>0.85614776777092494</v>
      </c>
      <c r="F2753" s="17">
        <f>$B$4-D2753-$B$4*$C$4</f>
        <v>93852.232229075045</v>
      </c>
      <c r="G2753" s="16">
        <f t="shared" si="382"/>
        <v>0.90614776777092498</v>
      </c>
      <c r="H2753" s="17">
        <f t="shared" si="383"/>
        <v>256844.33033127748</v>
      </c>
      <c r="I2753" s="16">
        <f t="shared" si="384"/>
        <v>0.85614776777092494</v>
      </c>
      <c r="J2753" s="17">
        <f>$F$4-H2753-$G$4</f>
        <v>-16844.330331277481</v>
      </c>
      <c r="K2753" s="16">
        <f t="shared" si="385"/>
        <v>1.056147767770925</v>
      </c>
      <c r="L2753" s="17">
        <f t="shared" si="387"/>
        <v>599303.4374396475</v>
      </c>
      <c r="M2753" s="16">
        <f t="shared" si="386"/>
        <v>0.85614776777092505</v>
      </c>
      <c r="N2753" s="17">
        <f t="shared" si="388"/>
        <v>110696.56256035253</v>
      </c>
      <c r="O2753" s="16">
        <f>($B$4*G2753-$F$4*K2753)/$H$4</f>
        <v>0.8418620534852107</v>
      </c>
    </row>
    <row r="2754" spans="2:15" x14ac:dyDescent="0.25">
      <c r="B2754" s="2">
        <f t="shared" si="389"/>
        <v>2739</v>
      </c>
      <c r="C2754" s="14">
        <v>4</v>
      </c>
      <c r="D2754" s="15">
        <v>470897.49811664299</v>
      </c>
      <c r="E2754" s="16">
        <f t="shared" si="381"/>
        <v>0.470897498116643</v>
      </c>
      <c r="F2754" s="17">
        <f>$B$4-D2754-$B$4*$C$4</f>
        <v>479102.50188335706</v>
      </c>
      <c r="G2754" s="16">
        <f t="shared" si="382"/>
        <v>0.52089749811664299</v>
      </c>
      <c r="H2754" s="17">
        <f t="shared" si="383"/>
        <v>141269.2494349929</v>
      </c>
      <c r="I2754" s="16">
        <f t="shared" si="384"/>
        <v>0.470897498116643</v>
      </c>
      <c r="J2754" s="17">
        <f>$F$4-H2754-$G$4</f>
        <v>98730.750565007096</v>
      </c>
      <c r="K2754" s="16">
        <f t="shared" si="385"/>
        <v>0.67089749811664301</v>
      </c>
      <c r="L2754" s="17">
        <f t="shared" si="387"/>
        <v>329628.24868165009</v>
      </c>
      <c r="M2754" s="16">
        <f t="shared" si="386"/>
        <v>0.470897498116643</v>
      </c>
      <c r="N2754" s="17">
        <f t="shared" si="388"/>
        <v>380371.75131834997</v>
      </c>
      <c r="O2754" s="16">
        <f>($B$4*G2754-$F$4*K2754)/$H$4</f>
        <v>0.45661178383092871</v>
      </c>
    </row>
    <row r="2755" spans="2:15" x14ac:dyDescent="0.25">
      <c r="B2755" s="2">
        <f t="shared" si="389"/>
        <v>2740</v>
      </c>
      <c r="C2755" s="14">
        <v>1</v>
      </c>
      <c r="D2755" s="15">
        <v>98331.103559171504</v>
      </c>
      <c r="E2755" s="16">
        <f t="shared" si="381"/>
        <v>9.8331103559171504E-2</v>
      </c>
      <c r="F2755" s="17">
        <f>$B$4-D2755-$B$4*$C$4</f>
        <v>851668.89644082845</v>
      </c>
      <c r="G2755" s="16">
        <f t="shared" si="382"/>
        <v>0.14833110355917151</v>
      </c>
      <c r="H2755" s="17">
        <f t="shared" si="383"/>
        <v>29499.331067751449</v>
      </c>
      <c r="I2755" s="16">
        <f t="shared" si="384"/>
        <v>9.8331103559171504E-2</v>
      </c>
      <c r="J2755" s="17">
        <f>$F$4-H2755-$G$4</f>
        <v>210500.66893224855</v>
      </c>
      <c r="K2755" s="16">
        <f t="shared" si="385"/>
        <v>0.29833110355917153</v>
      </c>
      <c r="L2755" s="17">
        <f t="shared" si="387"/>
        <v>68831.772491420052</v>
      </c>
      <c r="M2755" s="16">
        <f t="shared" si="386"/>
        <v>9.8331103559171504E-2</v>
      </c>
      <c r="N2755" s="17">
        <f t="shared" si="388"/>
        <v>641168.22750857985</v>
      </c>
      <c r="O2755" s="16">
        <f>($B$4*G2755-$F$4*K2755)/$H$4</f>
        <v>8.4045389273457241E-2</v>
      </c>
    </row>
    <row r="2756" spans="2:15" x14ac:dyDescent="0.25">
      <c r="B2756" s="2">
        <f t="shared" si="389"/>
        <v>2741</v>
      </c>
      <c r="C2756" s="14">
        <v>2</v>
      </c>
      <c r="D2756" s="15">
        <v>295497.24149880698</v>
      </c>
      <c r="E2756" s="16">
        <f t="shared" si="381"/>
        <v>0.29549724149880696</v>
      </c>
      <c r="F2756" s="17">
        <f>$B$4-D2756-$B$4*$C$4</f>
        <v>654502.75850119302</v>
      </c>
      <c r="G2756" s="16">
        <f t="shared" si="382"/>
        <v>0.34549724149880695</v>
      </c>
      <c r="H2756" s="17">
        <f t="shared" si="383"/>
        <v>88649.172449642094</v>
      </c>
      <c r="I2756" s="16">
        <f t="shared" si="384"/>
        <v>0.29549724149880696</v>
      </c>
      <c r="J2756" s="17">
        <f>$F$4-H2756-$G$4</f>
        <v>151350.82755035791</v>
      </c>
      <c r="K2756" s="16">
        <f t="shared" si="385"/>
        <v>0.49549724149880697</v>
      </c>
      <c r="L2756" s="17">
        <f t="shared" si="387"/>
        <v>206848.06904916489</v>
      </c>
      <c r="M2756" s="16">
        <f t="shared" si="386"/>
        <v>0.29549724149880696</v>
      </c>
      <c r="N2756" s="17">
        <f t="shared" si="388"/>
        <v>503151.93095083511</v>
      </c>
      <c r="O2756" s="16">
        <f>($B$4*G2756-$F$4*K2756)/$H$4</f>
        <v>0.28121152721309267</v>
      </c>
    </row>
    <row r="2757" spans="2:15" x14ac:dyDescent="0.25">
      <c r="B2757" s="2">
        <f t="shared" si="389"/>
        <v>2742</v>
      </c>
      <c r="C2757" s="14">
        <v>7</v>
      </c>
      <c r="D2757" s="15">
        <v>1120500.6648324099</v>
      </c>
      <c r="E2757" s="16">
        <f t="shared" si="381"/>
        <v>1.1205006648324098</v>
      </c>
      <c r="F2757" s="17">
        <f>$B$4-D2757-$B$4*$C$4</f>
        <v>-170500.66483240994</v>
      </c>
      <c r="G2757" s="16">
        <f t="shared" si="382"/>
        <v>1.1705006648324099</v>
      </c>
      <c r="H2757" s="17">
        <f t="shared" si="383"/>
        <v>336150.19944972295</v>
      </c>
      <c r="I2757" s="16">
        <f t="shared" si="384"/>
        <v>1.1205006648324098</v>
      </c>
      <c r="J2757" s="17">
        <f>$F$4-H2757-$G$4</f>
        <v>-96150.199449722946</v>
      </c>
      <c r="K2757" s="16">
        <f t="shared" si="385"/>
        <v>1.3205006648324098</v>
      </c>
      <c r="L2757" s="17">
        <f t="shared" si="387"/>
        <v>784350.46538268705</v>
      </c>
      <c r="M2757" s="16">
        <f t="shared" si="386"/>
        <v>1.1205006648324101</v>
      </c>
      <c r="N2757" s="17">
        <f t="shared" si="388"/>
        <v>-74350.465382686991</v>
      </c>
      <c r="O2757" s="16">
        <f>($B$4*G2757-$F$4*K2757)/$H$4</f>
        <v>1.1062149505466958</v>
      </c>
    </row>
    <row r="2758" spans="2:15" x14ac:dyDescent="0.25">
      <c r="B2758" s="2">
        <f t="shared" si="389"/>
        <v>2743</v>
      </c>
      <c r="C2758" s="14">
        <v>4</v>
      </c>
      <c r="D2758" s="15">
        <v>553476.854270285</v>
      </c>
      <c r="E2758" s="16">
        <f t="shared" si="381"/>
        <v>0.55347685427028503</v>
      </c>
      <c r="F2758" s="17">
        <f>$B$4-D2758-$B$4*$C$4</f>
        <v>396523.145729715</v>
      </c>
      <c r="G2758" s="16">
        <f t="shared" si="382"/>
        <v>0.60347685427028508</v>
      </c>
      <c r="H2758" s="17">
        <f t="shared" si="383"/>
        <v>166043.0562810855</v>
      </c>
      <c r="I2758" s="16">
        <f t="shared" si="384"/>
        <v>0.55347685427028503</v>
      </c>
      <c r="J2758" s="17">
        <f>$F$4-H2758-$G$4</f>
        <v>73956.943718914496</v>
      </c>
      <c r="K2758" s="16">
        <f t="shared" si="385"/>
        <v>0.75347685427028499</v>
      </c>
      <c r="L2758" s="17">
        <f t="shared" si="387"/>
        <v>387433.79798919952</v>
      </c>
      <c r="M2758" s="16">
        <f t="shared" si="386"/>
        <v>0.55347685427028503</v>
      </c>
      <c r="N2758" s="17">
        <f t="shared" si="388"/>
        <v>322566.20201080048</v>
      </c>
      <c r="O2758" s="16">
        <f>($B$4*G2758-$F$4*K2758)/$H$4</f>
        <v>0.53919113998457091</v>
      </c>
    </row>
    <row r="2759" spans="2:15" x14ac:dyDescent="0.25">
      <c r="B2759" s="2">
        <f t="shared" si="389"/>
        <v>2744</v>
      </c>
      <c r="C2759" s="14">
        <v>1</v>
      </c>
      <c r="D2759" s="15">
        <v>92461.973324268198</v>
      </c>
      <c r="E2759" s="16">
        <f t="shared" si="381"/>
        <v>9.2461973324268198E-2</v>
      </c>
      <c r="F2759" s="17">
        <f>$B$4-D2759-$B$4*$C$4</f>
        <v>857538.02667573176</v>
      </c>
      <c r="G2759" s="16">
        <f t="shared" si="382"/>
        <v>0.14246197332426819</v>
      </c>
      <c r="H2759" s="17">
        <f t="shared" si="383"/>
        <v>27738.591997280459</v>
      </c>
      <c r="I2759" s="16">
        <f t="shared" si="384"/>
        <v>9.2461973324268198E-2</v>
      </c>
      <c r="J2759" s="17">
        <f>$F$4-H2759-$G$4</f>
        <v>212261.40800271952</v>
      </c>
      <c r="K2759" s="16">
        <f t="shared" si="385"/>
        <v>0.29246197332426821</v>
      </c>
      <c r="L2759" s="17">
        <f t="shared" si="387"/>
        <v>64723.381326987743</v>
      </c>
      <c r="M2759" s="16">
        <f t="shared" si="386"/>
        <v>9.2461973324268198E-2</v>
      </c>
      <c r="N2759" s="17">
        <f t="shared" si="388"/>
        <v>645276.61867301224</v>
      </c>
      <c r="O2759" s="16">
        <f>($B$4*G2759-$F$4*K2759)/$H$4</f>
        <v>7.817625903855388E-2</v>
      </c>
    </row>
    <row r="2760" spans="2:15" x14ac:dyDescent="0.25">
      <c r="B2760" s="2">
        <f t="shared" si="389"/>
        <v>2745</v>
      </c>
      <c r="C2760" s="14">
        <v>4</v>
      </c>
      <c r="D2760" s="15">
        <v>505600.88439789001</v>
      </c>
      <c r="E2760" s="16">
        <f t="shared" si="381"/>
        <v>0.50560088439788997</v>
      </c>
      <c r="F2760" s="17">
        <f>$B$4-D2760-$B$4*$C$4</f>
        <v>444399.11560210999</v>
      </c>
      <c r="G2760" s="16">
        <f t="shared" si="382"/>
        <v>0.55560088439789002</v>
      </c>
      <c r="H2760" s="17">
        <f t="shared" si="383"/>
        <v>151680.265319367</v>
      </c>
      <c r="I2760" s="16">
        <f t="shared" si="384"/>
        <v>0.50560088439788997</v>
      </c>
      <c r="J2760" s="17">
        <f>$F$4-H2760-$G$4</f>
        <v>88319.734680633002</v>
      </c>
      <c r="K2760" s="16">
        <f t="shared" si="385"/>
        <v>0.70560088439789004</v>
      </c>
      <c r="L2760" s="17">
        <f t="shared" si="387"/>
        <v>353920.61907852301</v>
      </c>
      <c r="M2760" s="16">
        <f t="shared" si="386"/>
        <v>0.50560088439788997</v>
      </c>
      <c r="N2760" s="17">
        <f t="shared" si="388"/>
        <v>356079.38092147699</v>
      </c>
      <c r="O2760" s="16">
        <f>($B$4*G2760-$F$4*K2760)/$H$4</f>
        <v>0.49131517011217579</v>
      </c>
    </row>
    <row r="2761" spans="2:15" x14ac:dyDescent="0.25">
      <c r="B2761" s="2">
        <f t="shared" si="389"/>
        <v>2746</v>
      </c>
      <c r="C2761" s="14">
        <v>5</v>
      </c>
      <c r="D2761" s="15">
        <v>815296.28061916004</v>
      </c>
      <c r="E2761" s="16">
        <f t="shared" si="381"/>
        <v>0.81529628061916004</v>
      </c>
      <c r="F2761" s="17">
        <f>$B$4-D2761-$B$4*$C$4</f>
        <v>134703.71938083996</v>
      </c>
      <c r="G2761" s="16">
        <f t="shared" si="382"/>
        <v>0.86529628061916009</v>
      </c>
      <c r="H2761" s="17">
        <f t="shared" si="383"/>
        <v>244588.884185748</v>
      </c>
      <c r="I2761" s="16">
        <f t="shared" si="384"/>
        <v>0.81529628061916004</v>
      </c>
      <c r="J2761" s="17">
        <f>$F$4-H2761-$G$4</f>
        <v>-4588.8841857480002</v>
      </c>
      <c r="K2761" s="16">
        <f t="shared" si="385"/>
        <v>1.0152962806191601</v>
      </c>
      <c r="L2761" s="17">
        <f t="shared" si="387"/>
        <v>570707.3964334121</v>
      </c>
      <c r="M2761" s="16">
        <f t="shared" si="386"/>
        <v>0.81529628061916015</v>
      </c>
      <c r="N2761" s="17">
        <f t="shared" si="388"/>
        <v>139292.60356658796</v>
      </c>
      <c r="O2761" s="16">
        <f>($B$4*G2761-$F$4*K2761)/$H$4</f>
        <v>0.80101056633344569</v>
      </c>
    </row>
    <row r="2762" spans="2:15" x14ac:dyDescent="0.25">
      <c r="B2762" s="2">
        <f t="shared" si="389"/>
        <v>2747</v>
      </c>
      <c r="C2762" s="14">
        <v>5</v>
      </c>
      <c r="D2762" s="15">
        <v>735368.48998251394</v>
      </c>
      <c r="E2762" s="16">
        <f t="shared" si="381"/>
        <v>0.73536848998251392</v>
      </c>
      <c r="F2762" s="17">
        <f>$B$4-D2762-$B$4*$C$4</f>
        <v>214631.51001748606</v>
      </c>
      <c r="G2762" s="16">
        <f t="shared" si="382"/>
        <v>0.78536848998251396</v>
      </c>
      <c r="H2762" s="17">
        <f t="shared" si="383"/>
        <v>220610.54699475417</v>
      </c>
      <c r="I2762" s="16">
        <f t="shared" si="384"/>
        <v>0.73536848998251392</v>
      </c>
      <c r="J2762" s="17">
        <f>$F$4-H2762-$G$4</f>
        <v>19389.453005245829</v>
      </c>
      <c r="K2762" s="16">
        <f t="shared" si="385"/>
        <v>0.93536848998251387</v>
      </c>
      <c r="L2762" s="17">
        <f t="shared" si="387"/>
        <v>514757.94298775977</v>
      </c>
      <c r="M2762" s="16">
        <f t="shared" si="386"/>
        <v>0.73536848998251392</v>
      </c>
      <c r="N2762" s="17">
        <f t="shared" si="388"/>
        <v>195242.05701224023</v>
      </c>
      <c r="O2762" s="16">
        <f>($B$4*G2762-$F$4*K2762)/$H$4</f>
        <v>0.72108277569679968</v>
      </c>
    </row>
    <row r="2763" spans="2:15" x14ac:dyDescent="0.25">
      <c r="B2763" s="2">
        <f t="shared" si="389"/>
        <v>2748</v>
      </c>
      <c r="C2763" s="14">
        <v>3</v>
      </c>
      <c r="D2763" s="15">
        <v>527005.51986832998</v>
      </c>
      <c r="E2763" s="16">
        <f t="shared" si="381"/>
        <v>0.52700551986833</v>
      </c>
      <c r="F2763" s="17">
        <f>$B$4-D2763-$B$4*$C$4</f>
        <v>422994.48013167002</v>
      </c>
      <c r="G2763" s="16">
        <f t="shared" si="382"/>
        <v>0.57700551986833004</v>
      </c>
      <c r="H2763" s="17">
        <f t="shared" si="383"/>
        <v>158101.65596049899</v>
      </c>
      <c r="I2763" s="16">
        <f t="shared" si="384"/>
        <v>0.52700551986833</v>
      </c>
      <c r="J2763" s="17">
        <f>$F$4-H2763-$G$4</f>
        <v>81898.344039501011</v>
      </c>
      <c r="K2763" s="16">
        <f t="shared" si="385"/>
        <v>0.72700551986833006</v>
      </c>
      <c r="L2763" s="17">
        <f t="shared" si="387"/>
        <v>368903.86390783102</v>
      </c>
      <c r="M2763" s="16">
        <f t="shared" si="386"/>
        <v>0.52700551986833</v>
      </c>
      <c r="N2763" s="17">
        <f t="shared" si="388"/>
        <v>341096.13609216898</v>
      </c>
      <c r="O2763" s="16">
        <f>($B$4*G2763-$F$4*K2763)/$H$4</f>
        <v>0.51271980558261587</v>
      </c>
    </row>
    <row r="2764" spans="2:15" x14ac:dyDescent="0.25">
      <c r="B2764" s="2">
        <f t="shared" si="389"/>
        <v>2749</v>
      </c>
      <c r="C2764" s="14">
        <v>3</v>
      </c>
      <c r="D2764" s="15">
        <v>425799.85359975899</v>
      </c>
      <c r="E2764" s="16">
        <f t="shared" si="381"/>
        <v>0.42579985359975897</v>
      </c>
      <c r="F2764" s="17">
        <f>$B$4-D2764-$B$4*$C$4</f>
        <v>524200.14640024095</v>
      </c>
      <c r="G2764" s="16">
        <f t="shared" si="382"/>
        <v>0.47579985359975896</v>
      </c>
      <c r="H2764" s="17">
        <f t="shared" si="383"/>
        <v>127739.9560799277</v>
      </c>
      <c r="I2764" s="16">
        <f t="shared" si="384"/>
        <v>0.42579985359975897</v>
      </c>
      <c r="J2764" s="17">
        <f>$F$4-H2764-$G$4</f>
        <v>112260.04392007232</v>
      </c>
      <c r="K2764" s="16">
        <f t="shared" si="385"/>
        <v>0.62579985359975898</v>
      </c>
      <c r="L2764" s="17">
        <f t="shared" si="387"/>
        <v>298059.89751983131</v>
      </c>
      <c r="M2764" s="16">
        <f t="shared" si="386"/>
        <v>0.42579985359975903</v>
      </c>
      <c r="N2764" s="17">
        <f t="shared" si="388"/>
        <v>411940.10248016863</v>
      </c>
      <c r="O2764" s="16">
        <f>($B$4*G2764-$F$4*K2764)/$H$4</f>
        <v>0.41151413931404462</v>
      </c>
    </row>
    <row r="2765" spans="2:15" x14ac:dyDescent="0.25">
      <c r="B2765" s="2">
        <f t="shared" si="389"/>
        <v>2750</v>
      </c>
      <c r="C2765" s="14">
        <v>0</v>
      </c>
      <c r="D2765" s="15">
        <v>0</v>
      </c>
      <c r="E2765" s="16">
        <f t="shared" si="381"/>
        <v>0</v>
      </c>
      <c r="F2765" s="17">
        <f>$B$4-D2765-$B$4*$C$4</f>
        <v>950000</v>
      </c>
      <c r="G2765" s="16">
        <f t="shared" si="382"/>
        <v>0.05</v>
      </c>
      <c r="H2765" s="17">
        <f t="shared" si="383"/>
        <v>0</v>
      </c>
      <c r="I2765" s="16">
        <f t="shared" si="384"/>
        <v>0</v>
      </c>
      <c r="J2765" s="17">
        <f>$F$4-H2765-$G$4</f>
        <v>240000</v>
      </c>
      <c r="K2765" s="16">
        <f t="shared" si="385"/>
        <v>0.2</v>
      </c>
      <c r="L2765" s="17">
        <f t="shared" si="387"/>
        <v>0</v>
      </c>
      <c r="M2765" s="16">
        <f t="shared" si="386"/>
        <v>0</v>
      </c>
      <c r="N2765" s="17">
        <f t="shared" si="388"/>
        <v>710000</v>
      </c>
      <c r="O2765" s="16">
        <f>($B$4*G2765-$F$4*K2765)/$H$4</f>
        <v>-1.4285714285714285E-2</v>
      </c>
    </row>
    <row r="2766" spans="2:15" x14ac:dyDescent="0.25">
      <c r="B2766" s="2">
        <f t="shared" si="389"/>
        <v>2751</v>
      </c>
      <c r="C2766" s="14">
        <v>3</v>
      </c>
      <c r="D2766" s="15">
        <v>404646.31015926402</v>
      </c>
      <c r="E2766" s="16">
        <f t="shared" si="381"/>
        <v>0.404646310159264</v>
      </c>
      <c r="F2766" s="17">
        <f>$B$4-D2766-$B$4*$C$4</f>
        <v>545353.68984073598</v>
      </c>
      <c r="G2766" s="16">
        <f t="shared" si="382"/>
        <v>0.45464631015926399</v>
      </c>
      <c r="H2766" s="17">
        <f t="shared" si="383"/>
        <v>121393.8930477792</v>
      </c>
      <c r="I2766" s="16">
        <f t="shared" si="384"/>
        <v>0.404646310159264</v>
      </c>
      <c r="J2766" s="17">
        <f>$F$4-H2766-$G$4</f>
        <v>118606.10695222078</v>
      </c>
      <c r="K2766" s="16">
        <f t="shared" si="385"/>
        <v>0.60464631015926407</v>
      </c>
      <c r="L2766" s="17">
        <f t="shared" si="387"/>
        <v>283252.4171114848</v>
      </c>
      <c r="M2766" s="16">
        <f t="shared" si="386"/>
        <v>0.404646310159264</v>
      </c>
      <c r="N2766" s="17">
        <f t="shared" si="388"/>
        <v>426747.5828885152</v>
      </c>
      <c r="O2766" s="16">
        <f>($B$4*G2766-$F$4*K2766)/$H$4</f>
        <v>0.39036059587354971</v>
      </c>
    </row>
    <row r="2767" spans="2:15" x14ac:dyDescent="0.25">
      <c r="B2767" s="2">
        <f t="shared" si="389"/>
        <v>2752</v>
      </c>
      <c r="C2767" s="14">
        <v>4</v>
      </c>
      <c r="D2767" s="15">
        <v>495762.982082467</v>
      </c>
      <c r="E2767" s="16">
        <f t="shared" si="381"/>
        <v>0.495762982082467</v>
      </c>
      <c r="F2767" s="17">
        <f>$B$4-D2767-$B$4*$C$4</f>
        <v>454237.017917533</v>
      </c>
      <c r="G2767" s="16">
        <f t="shared" si="382"/>
        <v>0.54576298208246699</v>
      </c>
      <c r="H2767" s="17">
        <f t="shared" si="383"/>
        <v>148728.89462474009</v>
      </c>
      <c r="I2767" s="16">
        <f t="shared" si="384"/>
        <v>0.49576298208246694</v>
      </c>
      <c r="J2767" s="17">
        <f>$F$4-H2767-$G$4</f>
        <v>91271.105375259911</v>
      </c>
      <c r="K2767" s="16">
        <f t="shared" si="385"/>
        <v>0.6957629820824669</v>
      </c>
      <c r="L2767" s="17">
        <f t="shared" si="387"/>
        <v>347034.08745772694</v>
      </c>
      <c r="M2767" s="16">
        <f t="shared" si="386"/>
        <v>0.49576298208246705</v>
      </c>
      <c r="N2767" s="17">
        <f t="shared" si="388"/>
        <v>362965.91254227306</v>
      </c>
      <c r="O2767" s="16">
        <f>($B$4*G2767-$F$4*K2767)/$H$4</f>
        <v>0.48147726779675271</v>
      </c>
    </row>
    <row r="2768" spans="2:15" x14ac:dyDescent="0.25">
      <c r="B2768" s="2">
        <f t="shared" si="389"/>
        <v>2753</v>
      </c>
      <c r="C2768" s="14">
        <v>6</v>
      </c>
      <c r="D2768" s="15">
        <v>844834.07613955694</v>
      </c>
      <c r="E2768" s="16">
        <f t="shared" ref="E2768:E2831" si="390">D2768/$B$4</f>
        <v>0.84483407613955697</v>
      </c>
      <c r="F2768" s="17">
        <f>$B$4-D2768-$B$4*$C$4</f>
        <v>105165.92386044306</v>
      </c>
      <c r="G2768" s="16">
        <f t="shared" ref="G2768:G2831" si="391">E2768+$C$4</f>
        <v>0.89483407613955701</v>
      </c>
      <c r="H2768" s="17">
        <f t="shared" ref="H2768:H2831" si="392">D2768*$D$4</f>
        <v>253450.22284186707</v>
      </c>
      <c r="I2768" s="16">
        <f t="shared" ref="I2768:I2831" si="393">H2768/$F$4</f>
        <v>0.84483407613955686</v>
      </c>
      <c r="J2768" s="17">
        <f>$F$4-H2768-$G$4</f>
        <v>-13450.222841867071</v>
      </c>
      <c r="K2768" s="16">
        <f t="shared" ref="K2768:K2831" si="394">I2768+$E$4</f>
        <v>1.0448340761395569</v>
      </c>
      <c r="L2768" s="17">
        <f t="shared" si="387"/>
        <v>591383.85329768993</v>
      </c>
      <c r="M2768" s="16">
        <f t="shared" ref="M2768:M2831" si="395">L2768/$H$4</f>
        <v>0.84483407613955708</v>
      </c>
      <c r="N2768" s="17">
        <f t="shared" si="388"/>
        <v>118616.14670231013</v>
      </c>
      <c r="O2768" s="16">
        <f>($B$4*G2768-$F$4*K2768)/$H$4</f>
        <v>0.83054836185384273</v>
      </c>
    </row>
    <row r="2769" spans="2:15" x14ac:dyDescent="0.25">
      <c r="B2769" s="2">
        <f t="shared" si="389"/>
        <v>2754</v>
      </c>
      <c r="C2769" s="14">
        <v>2</v>
      </c>
      <c r="D2769" s="15">
        <v>301871.61473355303</v>
      </c>
      <c r="E2769" s="16">
        <f t="shared" si="390"/>
        <v>0.30187161473355301</v>
      </c>
      <c r="F2769" s="17">
        <f>$B$4-D2769-$B$4*$C$4</f>
        <v>648128.38526644697</v>
      </c>
      <c r="G2769" s="16">
        <f t="shared" si="391"/>
        <v>0.351871614733553</v>
      </c>
      <c r="H2769" s="17">
        <f t="shared" si="392"/>
        <v>90561.484420065899</v>
      </c>
      <c r="I2769" s="16">
        <f t="shared" si="393"/>
        <v>0.30187161473355301</v>
      </c>
      <c r="J2769" s="17">
        <f>$F$4-H2769-$G$4</f>
        <v>149438.51557993412</v>
      </c>
      <c r="K2769" s="16">
        <f t="shared" si="394"/>
        <v>0.50187161473355302</v>
      </c>
      <c r="L2769" s="17">
        <f t="shared" ref="L2769:L2832" si="396">D2769-H2769</f>
        <v>211310.13031348714</v>
      </c>
      <c r="M2769" s="16">
        <f t="shared" si="395"/>
        <v>0.30187161473355306</v>
      </c>
      <c r="N2769" s="17">
        <f t="shared" ref="N2769:N2832" si="397">F2769-J2769</f>
        <v>498689.86968651286</v>
      </c>
      <c r="O2769" s="16">
        <f>($B$4*G2769-$F$4*K2769)/$H$4</f>
        <v>0.28758590044783866</v>
      </c>
    </row>
    <row r="2770" spans="2:15" x14ac:dyDescent="0.25">
      <c r="B2770" s="2">
        <f t="shared" ref="B2770:B2833" si="398">B2769+1</f>
        <v>2755</v>
      </c>
      <c r="C2770" s="14">
        <v>5</v>
      </c>
      <c r="D2770" s="15">
        <v>771735.300526476</v>
      </c>
      <c r="E2770" s="16">
        <f t="shared" si="390"/>
        <v>0.77173530052647599</v>
      </c>
      <c r="F2770" s="17">
        <f>$B$4-D2770-$B$4*$C$4</f>
        <v>178264.699473524</v>
      </c>
      <c r="G2770" s="16">
        <f t="shared" si="391"/>
        <v>0.82173530052647603</v>
      </c>
      <c r="H2770" s="17">
        <f t="shared" si="392"/>
        <v>231520.59015794279</v>
      </c>
      <c r="I2770" s="16">
        <f t="shared" si="393"/>
        <v>0.77173530052647599</v>
      </c>
      <c r="J2770" s="17">
        <f>$F$4-H2770-$G$4</f>
        <v>8479.4098420572118</v>
      </c>
      <c r="K2770" s="16">
        <f t="shared" si="394"/>
        <v>0.97173530052647594</v>
      </c>
      <c r="L2770" s="17">
        <f t="shared" si="396"/>
        <v>540214.71036853315</v>
      </c>
      <c r="M2770" s="16">
        <f t="shared" si="395"/>
        <v>0.77173530052647599</v>
      </c>
      <c r="N2770" s="17">
        <f t="shared" si="397"/>
        <v>169785.28963146679</v>
      </c>
      <c r="O2770" s="16">
        <f>($B$4*G2770-$F$4*K2770)/$H$4</f>
        <v>0.75744958624076164</v>
      </c>
    </row>
    <row r="2771" spans="2:15" x14ac:dyDescent="0.25">
      <c r="B2771" s="2">
        <f t="shared" si="398"/>
        <v>2756</v>
      </c>
      <c r="C2771" s="14">
        <v>2</v>
      </c>
      <c r="D2771" s="15">
        <v>314968.03285089298</v>
      </c>
      <c r="E2771" s="16">
        <f t="shared" si="390"/>
        <v>0.31496803285089298</v>
      </c>
      <c r="F2771" s="17">
        <f>$B$4-D2771-$B$4*$C$4</f>
        <v>635031.96714910702</v>
      </c>
      <c r="G2771" s="16">
        <f t="shared" si="391"/>
        <v>0.36496803285089296</v>
      </c>
      <c r="H2771" s="17">
        <f t="shared" si="392"/>
        <v>94490.409855267892</v>
      </c>
      <c r="I2771" s="16">
        <f t="shared" si="393"/>
        <v>0.31496803285089298</v>
      </c>
      <c r="J2771" s="17">
        <f>$F$4-H2771-$G$4</f>
        <v>145509.59014473209</v>
      </c>
      <c r="K2771" s="16">
        <f t="shared" si="394"/>
        <v>0.51496803285089299</v>
      </c>
      <c r="L2771" s="17">
        <f t="shared" si="396"/>
        <v>220477.62299562508</v>
      </c>
      <c r="M2771" s="16">
        <f t="shared" si="395"/>
        <v>0.31496803285089298</v>
      </c>
      <c r="N2771" s="17">
        <f t="shared" si="397"/>
        <v>489522.37700437492</v>
      </c>
      <c r="O2771" s="16">
        <f>($B$4*G2771-$F$4*K2771)/$H$4</f>
        <v>0.30068231856517869</v>
      </c>
    </row>
    <row r="2772" spans="2:15" x14ac:dyDescent="0.25">
      <c r="B2772" s="2">
        <f t="shared" si="398"/>
        <v>2757</v>
      </c>
      <c r="C2772" s="14">
        <v>3</v>
      </c>
      <c r="D2772" s="15">
        <v>305868.53664480901</v>
      </c>
      <c r="E2772" s="16">
        <f t="shared" si="390"/>
        <v>0.30586853664480901</v>
      </c>
      <c r="F2772" s="17">
        <f>$B$4-D2772-$B$4*$C$4</f>
        <v>644131.46335519105</v>
      </c>
      <c r="G2772" s="16">
        <f t="shared" si="391"/>
        <v>0.355868536644809</v>
      </c>
      <c r="H2772" s="17">
        <f t="shared" si="392"/>
        <v>91760.560993442705</v>
      </c>
      <c r="I2772" s="16">
        <f t="shared" si="393"/>
        <v>0.30586853664480901</v>
      </c>
      <c r="J2772" s="17">
        <f>$F$4-H2772-$G$4</f>
        <v>148239.43900655728</v>
      </c>
      <c r="K2772" s="16">
        <f t="shared" si="394"/>
        <v>0.50586853664480902</v>
      </c>
      <c r="L2772" s="17">
        <f t="shared" si="396"/>
        <v>214107.97565136629</v>
      </c>
      <c r="M2772" s="16">
        <f t="shared" si="395"/>
        <v>0.30586853664480901</v>
      </c>
      <c r="N2772" s="17">
        <f t="shared" si="397"/>
        <v>495892.02434863377</v>
      </c>
      <c r="O2772" s="16">
        <f>($B$4*G2772-$F$4*K2772)/$H$4</f>
        <v>0.29158282235909472</v>
      </c>
    </row>
    <row r="2773" spans="2:15" x14ac:dyDescent="0.25">
      <c r="B2773" s="2">
        <f t="shared" si="398"/>
        <v>2758</v>
      </c>
      <c r="C2773" s="14">
        <v>4</v>
      </c>
      <c r="D2773" s="15">
        <v>814771.67708805099</v>
      </c>
      <c r="E2773" s="16">
        <f t="shared" si="390"/>
        <v>0.81477167708805098</v>
      </c>
      <c r="F2773" s="17">
        <f>$B$4-D2773-$B$4*$C$4</f>
        <v>135228.32291194901</v>
      </c>
      <c r="G2773" s="16">
        <f t="shared" si="391"/>
        <v>0.86477167708805103</v>
      </c>
      <c r="H2773" s="17">
        <f t="shared" si="392"/>
        <v>244431.50312641528</v>
      </c>
      <c r="I2773" s="16">
        <f t="shared" si="393"/>
        <v>0.81477167708805098</v>
      </c>
      <c r="J2773" s="17">
        <f>$F$4-H2773-$G$4</f>
        <v>-4431.5031264152785</v>
      </c>
      <c r="K2773" s="16">
        <f t="shared" si="394"/>
        <v>1.014771677088051</v>
      </c>
      <c r="L2773" s="17">
        <f t="shared" si="396"/>
        <v>570340.17396163568</v>
      </c>
      <c r="M2773" s="16">
        <f t="shared" si="395"/>
        <v>0.81477167708805098</v>
      </c>
      <c r="N2773" s="17">
        <f t="shared" si="397"/>
        <v>139659.82603836429</v>
      </c>
      <c r="O2773" s="16">
        <f>($B$4*G2773-$F$4*K2773)/$H$4</f>
        <v>0.80048596280233664</v>
      </c>
    </row>
    <row r="2774" spans="2:15" x14ac:dyDescent="0.25">
      <c r="B2774" s="2">
        <f t="shared" si="398"/>
        <v>2759</v>
      </c>
      <c r="C2774" s="14">
        <v>3</v>
      </c>
      <c r="D2774" s="15">
        <v>511809.16798135301</v>
      </c>
      <c r="E2774" s="16">
        <f t="shared" si="390"/>
        <v>0.51180916798135301</v>
      </c>
      <c r="F2774" s="17">
        <f>$B$4-D2774-$B$4*$C$4</f>
        <v>438190.83201864699</v>
      </c>
      <c r="G2774" s="16">
        <f t="shared" si="391"/>
        <v>0.56180916798135305</v>
      </c>
      <c r="H2774" s="17">
        <f t="shared" si="392"/>
        <v>153542.75039440588</v>
      </c>
      <c r="I2774" s="16">
        <f t="shared" si="393"/>
        <v>0.5118091679813529</v>
      </c>
      <c r="J2774" s="17">
        <f>$F$4-H2774-$G$4</f>
        <v>86457.249605594116</v>
      </c>
      <c r="K2774" s="16">
        <f t="shared" si="394"/>
        <v>0.71180916798135296</v>
      </c>
      <c r="L2774" s="17">
        <f t="shared" si="396"/>
        <v>358266.41758694709</v>
      </c>
      <c r="M2774" s="16">
        <f t="shared" si="395"/>
        <v>0.51180916798135301</v>
      </c>
      <c r="N2774" s="17">
        <f t="shared" si="397"/>
        <v>351733.58241305291</v>
      </c>
      <c r="O2774" s="16">
        <f>($B$4*G2774-$F$4*K2774)/$H$4</f>
        <v>0.49752345369563872</v>
      </c>
    </row>
    <row r="2775" spans="2:15" x14ac:dyDescent="0.25">
      <c r="B2775" s="2">
        <f t="shared" si="398"/>
        <v>2760</v>
      </c>
      <c r="C2775" s="14">
        <v>3</v>
      </c>
      <c r="D2775" s="15">
        <v>451392.26681367902</v>
      </c>
      <c r="E2775" s="16">
        <f t="shared" si="390"/>
        <v>0.451392266813679</v>
      </c>
      <c r="F2775" s="17">
        <f>$B$4-D2775-$B$4*$C$4</f>
        <v>498607.73318632098</v>
      </c>
      <c r="G2775" s="16">
        <f t="shared" si="391"/>
        <v>0.50139226681367899</v>
      </c>
      <c r="H2775" s="17">
        <f t="shared" si="392"/>
        <v>135417.6800441037</v>
      </c>
      <c r="I2775" s="16">
        <f t="shared" si="393"/>
        <v>0.451392266813679</v>
      </c>
      <c r="J2775" s="17">
        <f>$F$4-H2775-$G$4</f>
        <v>104582.3199558963</v>
      </c>
      <c r="K2775" s="16">
        <f t="shared" si="394"/>
        <v>0.65139226681367901</v>
      </c>
      <c r="L2775" s="17">
        <f t="shared" si="396"/>
        <v>315974.58676957531</v>
      </c>
      <c r="M2775" s="16">
        <f t="shared" si="395"/>
        <v>0.451392266813679</v>
      </c>
      <c r="N2775" s="17">
        <f t="shared" si="397"/>
        <v>394025.41323042469</v>
      </c>
      <c r="O2775" s="16">
        <f>($B$4*G2775-$F$4*K2775)/$H$4</f>
        <v>0.43710655252796471</v>
      </c>
    </row>
    <row r="2776" spans="2:15" x14ac:dyDescent="0.25">
      <c r="B2776" s="2">
        <f t="shared" si="398"/>
        <v>2761</v>
      </c>
      <c r="C2776" s="14">
        <v>2</v>
      </c>
      <c r="D2776" s="15">
        <v>364018.55827315699</v>
      </c>
      <c r="E2776" s="16">
        <f t="shared" si="390"/>
        <v>0.36401855827315699</v>
      </c>
      <c r="F2776" s="17">
        <f>$B$4-D2776-$B$4*$C$4</f>
        <v>585981.44172684301</v>
      </c>
      <c r="G2776" s="16">
        <f t="shared" si="391"/>
        <v>0.41401855827315698</v>
      </c>
      <c r="H2776" s="17">
        <f t="shared" si="392"/>
        <v>109205.56748194709</v>
      </c>
      <c r="I2776" s="16">
        <f t="shared" si="393"/>
        <v>0.36401855827315693</v>
      </c>
      <c r="J2776" s="17">
        <f>$F$4-H2776-$G$4</f>
        <v>130794.43251805293</v>
      </c>
      <c r="K2776" s="16">
        <f t="shared" si="394"/>
        <v>0.56401855827315694</v>
      </c>
      <c r="L2776" s="17">
        <f t="shared" si="396"/>
        <v>254812.99079120992</v>
      </c>
      <c r="M2776" s="16">
        <f t="shared" si="395"/>
        <v>0.36401855827315704</v>
      </c>
      <c r="N2776" s="17">
        <f t="shared" si="397"/>
        <v>455187.00920879008</v>
      </c>
      <c r="O2776" s="16">
        <f>($B$4*G2776-$F$4*K2776)/$H$4</f>
        <v>0.34973284398744275</v>
      </c>
    </row>
    <row r="2777" spans="2:15" x14ac:dyDescent="0.25">
      <c r="B2777" s="2">
        <f t="shared" si="398"/>
        <v>2762</v>
      </c>
      <c r="C2777" s="14">
        <v>3</v>
      </c>
      <c r="D2777" s="15">
        <v>482046.91710974497</v>
      </c>
      <c r="E2777" s="16">
        <f t="shared" si="390"/>
        <v>0.48204691710974495</v>
      </c>
      <c r="F2777" s="17">
        <f>$B$4-D2777-$B$4*$C$4</f>
        <v>467953.08289025503</v>
      </c>
      <c r="G2777" s="16">
        <f t="shared" si="391"/>
        <v>0.53204691710974494</v>
      </c>
      <c r="H2777" s="17">
        <f t="shared" si="392"/>
        <v>144614.07513292349</v>
      </c>
      <c r="I2777" s="16">
        <f t="shared" si="393"/>
        <v>0.48204691710974495</v>
      </c>
      <c r="J2777" s="17">
        <f>$F$4-H2777-$G$4</f>
        <v>95385.924867076508</v>
      </c>
      <c r="K2777" s="16">
        <f t="shared" si="394"/>
        <v>0.68204691710974497</v>
      </c>
      <c r="L2777" s="17">
        <f t="shared" si="396"/>
        <v>337432.84197682148</v>
      </c>
      <c r="M2777" s="16">
        <f t="shared" si="395"/>
        <v>0.48204691710974495</v>
      </c>
      <c r="N2777" s="17">
        <f t="shared" si="397"/>
        <v>372567.15802317852</v>
      </c>
      <c r="O2777" s="16">
        <f>($B$4*G2777-$F$4*K2777)/$H$4</f>
        <v>0.46776120282403066</v>
      </c>
    </row>
    <row r="2778" spans="2:15" x14ac:dyDescent="0.25">
      <c r="B2778" s="2">
        <f t="shared" si="398"/>
        <v>2763</v>
      </c>
      <c r="C2778" s="14">
        <v>4</v>
      </c>
      <c r="D2778" s="15">
        <v>560235.44198158802</v>
      </c>
      <c r="E2778" s="16">
        <f t="shared" si="390"/>
        <v>0.56023544198158803</v>
      </c>
      <c r="F2778" s="17">
        <f>$B$4-D2778-$B$4*$C$4</f>
        <v>389764.55801841198</v>
      </c>
      <c r="G2778" s="16">
        <f t="shared" si="391"/>
        <v>0.61023544198158808</v>
      </c>
      <c r="H2778" s="17">
        <f t="shared" si="392"/>
        <v>168070.6325944764</v>
      </c>
      <c r="I2778" s="16">
        <f t="shared" si="393"/>
        <v>0.56023544198158803</v>
      </c>
      <c r="J2778" s="17">
        <f>$F$4-H2778-$G$4</f>
        <v>71929.367405523604</v>
      </c>
      <c r="K2778" s="16">
        <f t="shared" si="394"/>
        <v>0.76023544198158799</v>
      </c>
      <c r="L2778" s="17">
        <f t="shared" si="396"/>
        <v>392164.80938711163</v>
      </c>
      <c r="M2778" s="16">
        <f t="shared" si="395"/>
        <v>0.56023544198158803</v>
      </c>
      <c r="N2778" s="17">
        <f t="shared" si="397"/>
        <v>317835.19061288837</v>
      </c>
      <c r="O2778" s="16">
        <f>($B$4*G2778-$F$4*K2778)/$H$4</f>
        <v>0.5459497276958738</v>
      </c>
    </row>
    <row r="2779" spans="2:15" x14ac:dyDescent="0.25">
      <c r="B2779" s="2">
        <f t="shared" si="398"/>
        <v>2764</v>
      </c>
      <c r="C2779" s="14">
        <v>4</v>
      </c>
      <c r="D2779" s="15">
        <v>512414.90504937503</v>
      </c>
      <c r="E2779" s="16">
        <f t="shared" si="390"/>
        <v>0.51241490504937504</v>
      </c>
      <c r="F2779" s="17">
        <f>$B$4-D2779-$B$4*$C$4</f>
        <v>437585.09495062497</v>
      </c>
      <c r="G2779" s="16">
        <f t="shared" si="391"/>
        <v>0.56241490504937508</v>
      </c>
      <c r="H2779" s="17">
        <f t="shared" si="392"/>
        <v>153724.4715148125</v>
      </c>
      <c r="I2779" s="16">
        <f t="shared" si="393"/>
        <v>0.51241490504937504</v>
      </c>
      <c r="J2779" s="17">
        <f>$F$4-H2779-$G$4</f>
        <v>86275.528485187504</v>
      </c>
      <c r="K2779" s="16">
        <f t="shared" si="394"/>
        <v>0.7124149050493751</v>
      </c>
      <c r="L2779" s="17">
        <f t="shared" si="396"/>
        <v>358690.43353456253</v>
      </c>
      <c r="M2779" s="16">
        <f t="shared" si="395"/>
        <v>0.51241490504937504</v>
      </c>
      <c r="N2779" s="17">
        <f t="shared" si="397"/>
        <v>351309.56646543747</v>
      </c>
      <c r="O2779" s="16">
        <f>($B$4*G2779-$F$4*K2779)/$H$4</f>
        <v>0.49812919076366069</v>
      </c>
    </row>
    <row r="2780" spans="2:15" x14ac:dyDescent="0.25">
      <c r="B2780" s="2">
        <f t="shared" si="398"/>
        <v>2765</v>
      </c>
      <c r="C2780" s="14">
        <v>2</v>
      </c>
      <c r="D2780" s="15">
        <v>338869.61270312098</v>
      </c>
      <c r="E2780" s="16">
        <f t="shared" si="390"/>
        <v>0.33886961270312099</v>
      </c>
      <c r="F2780" s="17">
        <f>$B$4-D2780-$B$4*$C$4</f>
        <v>611130.38729687897</v>
      </c>
      <c r="G2780" s="16">
        <f t="shared" si="391"/>
        <v>0.38886961270312098</v>
      </c>
      <c r="H2780" s="17">
        <f t="shared" si="392"/>
        <v>101660.88381093628</v>
      </c>
      <c r="I2780" s="16">
        <f t="shared" si="393"/>
        <v>0.33886961270312094</v>
      </c>
      <c r="J2780" s="17">
        <f>$F$4-H2780-$G$4</f>
        <v>138339.1161890637</v>
      </c>
      <c r="K2780" s="16">
        <f t="shared" si="394"/>
        <v>0.53886961270312095</v>
      </c>
      <c r="L2780" s="17">
        <f t="shared" si="396"/>
        <v>237208.72889218468</v>
      </c>
      <c r="M2780" s="16">
        <f t="shared" si="395"/>
        <v>0.33886961270312099</v>
      </c>
      <c r="N2780" s="17">
        <f t="shared" si="397"/>
        <v>472791.27110781526</v>
      </c>
      <c r="O2780" s="16">
        <f>($B$4*G2780-$F$4*K2780)/$H$4</f>
        <v>0.3245838984174067</v>
      </c>
    </row>
    <row r="2781" spans="2:15" x14ac:dyDescent="0.25">
      <c r="B2781" s="2">
        <f t="shared" si="398"/>
        <v>2766</v>
      </c>
      <c r="C2781" s="14">
        <v>2</v>
      </c>
      <c r="D2781" s="15">
        <v>365705.535864815</v>
      </c>
      <c r="E2781" s="16">
        <f t="shared" si="390"/>
        <v>0.36570553586481502</v>
      </c>
      <c r="F2781" s="17">
        <f>$B$4-D2781-$B$4*$C$4</f>
        <v>584294.464135185</v>
      </c>
      <c r="G2781" s="16">
        <f t="shared" si="391"/>
        <v>0.41570553586481501</v>
      </c>
      <c r="H2781" s="17">
        <f t="shared" si="392"/>
        <v>109711.66075944449</v>
      </c>
      <c r="I2781" s="16">
        <f t="shared" si="393"/>
        <v>0.36570553586481497</v>
      </c>
      <c r="J2781" s="17">
        <f>$F$4-H2781-$G$4</f>
        <v>130288.33924055551</v>
      </c>
      <c r="K2781" s="16">
        <f t="shared" si="394"/>
        <v>0.56570553586481498</v>
      </c>
      <c r="L2781" s="17">
        <f t="shared" si="396"/>
        <v>255993.87510537051</v>
      </c>
      <c r="M2781" s="16">
        <f t="shared" si="395"/>
        <v>0.36570553586481502</v>
      </c>
      <c r="N2781" s="17">
        <f t="shared" si="397"/>
        <v>454006.12489462947</v>
      </c>
      <c r="O2781" s="16">
        <f>($B$4*G2781-$F$4*K2781)/$H$4</f>
        <v>0.35141982157910073</v>
      </c>
    </row>
    <row r="2782" spans="2:15" x14ac:dyDescent="0.25">
      <c r="B2782" s="2">
        <f t="shared" si="398"/>
        <v>2767</v>
      </c>
      <c r="C2782" s="14">
        <v>0</v>
      </c>
      <c r="D2782" s="15">
        <v>0</v>
      </c>
      <c r="E2782" s="16">
        <f t="shared" si="390"/>
        <v>0</v>
      </c>
      <c r="F2782" s="17">
        <f>$B$4-D2782-$B$4*$C$4</f>
        <v>950000</v>
      </c>
      <c r="G2782" s="16">
        <f t="shared" si="391"/>
        <v>0.05</v>
      </c>
      <c r="H2782" s="17">
        <f t="shared" si="392"/>
        <v>0</v>
      </c>
      <c r="I2782" s="16">
        <f t="shared" si="393"/>
        <v>0</v>
      </c>
      <c r="J2782" s="17">
        <f>$F$4-H2782-$G$4</f>
        <v>240000</v>
      </c>
      <c r="K2782" s="16">
        <f t="shared" si="394"/>
        <v>0.2</v>
      </c>
      <c r="L2782" s="17">
        <f t="shared" si="396"/>
        <v>0</v>
      </c>
      <c r="M2782" s="16">
        <f t="shared" si="395"/>
        <v>0</v>
      </c>
      <c r="N2782" s="17">
        <f t="shared" si="397"/>
        <v>710000</v>
      </c>
      <c r="O2782" s="16">
        <f>($B$4*G2782-$F$4*K2782)/$H$4</f>
        <v>-1.4285714285714285E-2</v>
      </c>
    </row>
    <row r="2783" spans="2:15" x14ac:dyDescent="0.25">
      <c r="B2783" s="2">
        <f t="shared" si="398"/>
        <v>2768</v>
      </c>
      <c r="C2783" s="14">
        <v>4</v>
      </c>
      <c r="D2783" s="15">
        <v>582546.93414512696</v>
      </c>
      <c r="E2783" s="16">
        <f t="shared" si="390"/>
        <v>0.58254693414512693</v>
      </c>
      <c r="F2783" s="17">
        <f>$B$4-D2783-$B$4*$C$4</f>
        <v>367453.06585487304</v>
      </c>
      <c r="G2783" s="16">
        <f t="shared" si="391"/>
        <v>0.63254693414512697</v>
      </c>
      <c r="H2783" s="17">
        <f t="shared" si="392"/>
        <v>174764.08024353808</v>
      </c>
      <c r="I2783" s="16">
        <f t="shared" si="393"/>
        <v>0.58254693414512693</v>
      </c>
      <c r="J2783" s="17">
        <f>$F$4-H2783-$G$4</f>
        <v>65235.919756461924</v>
      </c>
      <c r="K2783" s="16">
        <f t="shared" si="394"/>
        <v>0.78254693414512699</v>
      </c>
      <c r="L2783" s="17">
        <f t="shared" si="396"/>
        <v>407782.85390158888</v>
      </c>
      <c r="M2783" s="16">
        <f t="shared" si="395"/>
        <v>0.58254693414512693</v>
      </c>
      <c r="N2783" s="17">
        <f t="shared" si="397"/>
        <v>302217.14609841112</v>
      </c>
      <c r="O2783" s="16">
        <f>($B$4*G2783-$F$4*K2783)/$H$4</f>
        <v>0.56826121985941258</v>
      </c>
    </row>
    <row r="2784" spans="2:15" x14ac:dyDescent="0.25">
      <c r="B2784" s="2">
        <f t="shared" si="398"/>
        <v>2769</v>
      </c>
      <c r="C2784" s="14">
        <v>3</v>
      </c>
      <c r="D2784" s="15">
        <v>397432.83905441198</v>
      </c>
      <c r="E2784" s="16">
        <f t="shared" si="390"/>
        <v>0.39743283905441196</v>
      </c>
      <c r="F2784" s="17">
        <f>$B$4-D2784-$B$4*$C$4</f>
        <v>552567.16094558802</v>
      </c>
      <c r="G2784" s="16">
        <f t="shared" si="391"/>
        <v>0.44743283905441195</v>
      </c>
      <c r="H2784" s="17">
        <f t="shared" si="392"/>
        <v>119229.85171632358</v>
      </c>
      <c r="I2784" s="16">
        <f t="shared" si="393"/>
        <v>0.39743283905441196</v>
      </c>
      <c r="J2784" s="17">
        <f>$F$4-H2784-$G$4</f>
        <v>120770.14828367642</v>
      </c>
      <c r="K2784" s="16">
        <f t="shared" si="394"/>
        <v>0.59743283905441191</v>
      </c>
      <c r="L2784" s="17">
        <f t="shared" si="396"/>
        <v>278202.98733808839</v>
      </c>
      <c r="M2784" s="16">
        <f t="shared" si="395"/>
        <v>0.39743283905441201</v>
      </c>
      <c r="N2784" s="17">
        <f t="shared" si="397"/>
        <v>431797.01266191161</v>
      </c>
      <c r="O2784" s="16">
        <f>($B$4*G2784-$F$4*K2784)/$H$4</f>
        <v>0.38314712476869761</v>
      </c>
    </row>
    <row r="2785" spans="2:15" x14ac:dyDescent="0.25">
      <c r="B2785" s="2">
        <f t="shared" si="398"/>
        <v>2770</v>
      </c>
      <c r="C2785" s="14">
        <v>2</v>
      </c>
      <c r="D2785" s="15">
        <v>339905.991772504</v>
      </c>
      <c r="E2785" s="16">
        <f t="shared" si="390"/>
        <v>0.33990599177250402</v>
      </c>
      <c r="F2785" s="17">
        <f>$B$4-D2785-$B$4*$C$4</f>
        <v>610094.00822749594</v>
      </c>
      <c r="G2785" s="16">
        <f t="shared" si="391"/>
        <v>0.38990599177250401</v>
      </c>
      <c r="H2785" s="17">
        <f t="shared" si="392"/>
        <v>101971.7975317512</v>
      </c>
      <c r="I2785" s="16">
        <f t="shared" si="393"/>
        <v>0.33990599177250402</v>
      </c>
      <c r="J2785" s="17">
        <f>$F$4-H2785-$G$4</f>
        <v>138028.20246824878</v>
      </c>
      <c r="K2785" s="16">
        <f t="shared" si="394"/>
        <v>0.53990599177250398</v>
      </c>
      <c r="L2785" s="17">
        <f t="shared" si="396"/>
        <v>237934.19424075278</v>
      </c>
      <c r="M2785" s="16">
        <f t="shared" si="395"/>
        <v>0.33990599177250397</v>
      </c>
      <c r="N2785" s="17">
        <f t="shared" si="397"/>
        <v>472065.80575924716</v>
      </c>
      <c r="O2785" s="16">
        <f>($B$4*G2785-$F$4*K2785)/$H$4</f>
        <v>0.32562027748678973</v>
      </c>
    </row>
    <row r="2786" spans="2:15" x14ac:dyDescent="0.25">
      <c r="B2786" s="2">
        <f t="shared" si="398"/>
        <v>2771</v>
      </c>
      <c r="C2786" s="14">
        <v>3</v>
      </c>
      <c r="D2786" s="15">
        <v>352531.89061679301</v>
      </c>
      <c r="E2786" s="16">
        <f t="shared" si="390"/>
        <v>0.35253189061679302</v>
      </c>
      <c r="F2786" s="17">
        <f>$B$4-D2786-$B$4*$C$4</f>
        <v>597468.10938320705</v>
      </c>
      <c r="G2786" s="16">
        <f t="shared" si="391"/>
        <v>0.40253189061679301</v>
      </c>
      <c r="H2786" s="17">
        <f t="shared" si="392"/>
        <v>105759.5671850379</v>
      </c>
      <c r="I2786" s="16">
        <f t="shared" si="393"/>
        <v>0.35253189061679302</v>
      </c>
      <c r="J2786" s="17">
        <f>$F$4-H2786-$G$4</f>
        <v>134240.43281496211</v>
      </c>
      <c r="K2786" s="16">
        <f t="shared" si="394"/>
        <v>0.55253189061679309</v>
      </c>
      <c r="L2786" s="17">
        <f t="shared" si="396"/>
        <v>246772.32343175513</v>
      </c>
      <c r="M2786" s="16">
        <f t="shared" si="395"/>
        <v>0.35253189061679302</v>
      </c>
      <c r="N2786" s="17">
        <f t="shared" si="397"/>
        <v>463227.67656824493</v>
      </c>
      <c r="O2786" s="16">
        <f>($B$4*G2786-$F$4*K2786)/$H$4</f>
        <v>0.33824617633107873</v>
      </c>
    </row>
    <row r="2787" spans="2:15" x14ac:dyDescent="0.25">
      <c r="B2787" s="2">
        <f t="shared" si="398"/>
        <v>2772</v>
      </c>
      <c r="C2787" s="14">
        <v>5</v>
      </c>
      <c r="D2787" s="15">
        <v>758411.58752238995</v>
      </c>
      <c r="E2787" s="16">
        <f t="shared" si="390"/>
        <v>0.75841158752238991</v>
      </c>
      <c r="F2787" s="17">
        <f>$B$4-D2787-$B$4*$C$4</f>
        <v>191588.41247761005</v>
      </c>
      <c r="G2787" s="16">
        <f t="shared" si="391"/>
        <v>0.80841158752238995</v>
      </c>
      <c r="H2787" s="17">
        <f t="shared" si="392"/>
        <v>227523.47625671697</v>
      </c>
      <c r="I2787" s="16">
        <f t="shared" si="393"/>
        <v>0.75841158752238991</v>
      </c>
      <c r="J2787" s="17">
        <f>$F$4-H2787-$G$4</f>
        <v>12476.523743283033</v>
      </c>
      <c r="K2787" s="16">
        <f t="shared" si="394"/>
        <v>0.95841158752238997</v>
      </c>
      <c r="L2787" s="17">
        <f t="shared" si="396"/>
        <v>530888.11126567295</v>
      </c>
      <c r="M2787" s="16">
        <f t="shared" si="395"/>
        <v>0.75841158752238991</v>
      </c>
      <c r="N2787" s="17">
        <f t="shared" si="397"/>
        <v>179111.88873432702</v>
      </c>
      <c r="O2787" s="16">
        <f>($B$4*G2787-$F$4*K2787)/$H$4</f>
        <v>0.74412587323667567</v>
      </c>
    </row>
    <row r="2788" spans="2:15" x14ac:dyDescent="0.25">
      <c r="B2788" s="2">
        <f t="shared" si="398"/>
        <v>2773</v>
      </c>
      <c r="C2788" s="14">
        <v>3</v>
      </c>
      <c r="D2788" s="15">
        <v>414096.45048398199</v>
      </c>
      <c r="E2788" s="16">
        <f t="shared" si="390"/>
        <v>0.41409645048398197</v>
      </c>
      <c r="F2788" s="17">
        <f>$B$4-D2788-$B$4*$C$4</f>
        <v>535903.54951601801</v>
      </c>
      <c r="G2788" s="16">
        <f t="shared" si="391"/>
        <v>0.46409645048398196</v>
      </c>
      <c r="H2788" s="17">
        <f t="shared" si="392"/>
        <v>124228.93514519458</v>
      </c>
      <c r="I2788" s="16">
        <f t="shared" si="393"/>
        <v>0.41409645048398197</v>
      </c>
      <c r="J2788" s="17">
        <f>$F$4-H2788-$G$4</f>
        <v>115771.06485480542</v>
      </c>
      <c r="K2788" s="16">
        <f t="shared" si="394"/>
        <v>0.61409645048398198</v>
      </c>
      <c r="L2788" s="17">
        <f t="shared" si="396"/>
        <v>289867.5153387874</v>
      </c>
      <c r="M2788" s="16">
        <f t="shared" si="395"/>
        <v>0.41409645048398203</v>
      </c>
      <c r="N2788" s="17">
        <f t="shared" si="397"/>
        <v>420132.4846612126</v>
      </c>
      <c r="O2788" s="16">
        <f>($B$4*G2788-$F$4*K2788)/$H$4</f>
        <v>0.39981073619826774</v>
      </c>
    </row>
    <row r="2789" spans="2:15" x14ac:dyDescent="0.25">
      <c r="B2789" s="2">
        <f t="shared" si="398"/>
        <v>2774</v>
      </c>
      <c r="C2789" s="14">
        <v>3</v>
      </c>
      <c r="D2789" s="15">
        <v>370441.36095648998</v>
      </c>
      <c r="E2789" s="16">
        <f t="shared" si="390"/>
        <v>0.37044136095649</v>
      </c>
      <c r="F2789" s="17">
        <f>$B$4-D2789-$B$4*$C$4</f>
        <v>579558.63904350996</v>
      </c>
      <c r="G2789" s="16">
        <f t="shared" si="391"/>
        <v>0.42044136095648998</v>
      </c>
      <c r="H2789" s="17">
        <f t="shared" si="392"/>
        <v>111132.40828694699</v>
      </c>
      <c r="I2789" s="16">
        <f t="shared" si="393"/>
        <v>0.37044136095648994</v>
      </c>
      <c r="J2789" s="17">
        <f>$F$4-H2789-$G$4</f>
        <v>128867.591713053</v>
      </c>
      <c r="K2789" s="16">
        <f t="shared" si="394"/>
        <v>0.57044136095649001</v>
      </c>
      <c r="L2789" s="17">
        <f t="shared" si="396"/>
        <v>259308.95266954298</v>
      </c>
      <c r="M2789" s="16">
        <f t="shared" si="395"/>
        <v>0.37044136095649</v>
      </c>
      <c r="N2789" s="17">
        <f t="shared" si="397"/>
        <v>450691.04733045696</v>
      </c>
      <c r="O2789" s="16">
        <f>($B$4*G2789-$F$4*K2789)/$H$4</f>
        <v>0.35615564667077571</v>
      </c>
    </row>
    <row r="2790" spans="2:15" x14ac:dyDescent="0.25">
      <c r="B2790" s="2">
        <f t="shared" si="398"/>
        <v>2775</v>
      </c>
      <c r="C2790" s="14">
        <v>3</v>
      </c>
      <c r="D2790" s="15">
        <v>521351.06790282403</v>
      </c>
      <c r="E2790" s="16">
        <f t="shared" si="390"/>
        <v>0.52135106790282404</v>
      </c>
      <c r="F2790" s="17">
        <f>$B$4-D2790-$B$4*$C$4</f>
        <v>428648.93209717597</v>
      </c>
      <c r="G2790" s="16">
        <f t="shared" si="391"/>
        <v>0.57135106790282408</v>
      </c>
      <c r="H2790" s="17">
        <f t="shared" si="392"/>
        <v>156405.32037084721</v>
      </c>
      <c r="I2790" s="16">
        <f t="shared" si="393"/>
        <v>0.52135106790282404</v>
      </c>
      <c r="J2790" s="17">
        <f>$F$4-H2790-$G$4</f>
        <v>83594.679629152786</v>
      </c>
      <c r="K2790" s="16">
        <f t="shared" si="394"/>
        <v>0.72135106790282411</v>
      </c>
      <c r="L2790" s="17">
        <f t="shared" si="396"/>
        <v>364945.74753197678</v>
      </c>
      <c r="M2790" s="16">
        <f t="shared" si="395"/>
        <v>0.52135106790282393</v>
      </c>
      <c r="N2790" s="17">
        <f t="shared" si="397"/>
        <v>345054.25246802322</v>
      </c>
      <c r="O2790" s="16">
        <f>($B$4*G2790-$F$4*K2790)/$H$4</f>
        <v>0.50706535361710969</v>
      </c>
    </row>
    <row r="2791" spans="2:15" x14ac:dyDescent="0.25">
      <c r="B2791" s="2">
        <f t="shared" si="398"/>
        <v>2776</v>
      </c>
      <c r="C2791" s="14">
        <v>4</v>
      </c>
      <c r="D2791" s="15">
        <v>717902.09913364903</v>
      </c>
      <c r="E2791" s="16">
        <f t="shared" si="390"/>
        <v>0.717902099133649</v>
      </c>
      <c r="F2791" s="17">
        <f>$B$4-D2791-$B$4*$C$4</f>
        <v>232097.90086635097</v>
      </c>
      <c r="G2791" s="16">
        <f t="shared" si="391"/>
        <v>0.76790209913364904</v>
      </c>
      <c r="H2791" s="17">
        <f t="shared" si="392"/>
        <v>215370.62974009471</v>
      </c>
      <c r="I2791" s="16">
        <f t="shared" si="393"/>
        <v>0.717902099133649</v>
      </c>
      <c r="J2791" s="17">
        <f>$F$4-H2791-$G$4</f>
        <v>24629.370259905292</v>
      </c>
      <c r="K2791" s="16">
        <f t="shared" si="394"/>
        <v>0.91790209913364906</v>
      </c>
      <c r="L2791" s="17">
        <f t="shared" si="396"/>
        <v>502531.46939355432</v>
      </c>
      <c r="M2791" s="16">
        <f t="shared" si="395"/>
        <v>0.717902099133649</v>
      </c>
      <c r="N2791" s="17">
        <f t="shared" si="397"/>
        <v>207468.53060644568</v>
      </c>
      <c r="O2791" s="16">
        <f>($B$4*G2791-$F$4*K2791)/$H$4</f>
        <v>0.70361638484793476</v>
      </c>
    </row>
    <row r="2792" spans="2:15" x14ac:dyDescent="0.25">
      <c r="B2792" s="2">
        <f t="shared" si="398"/>
        <v>2777</v>
      </c>
      <c r="C2792" s="14">
        <v>5</v>
      </c>
      <c r="D2792" s="15">
        <v>697955.74266873498</v>
      </c>
      <c r="E2792" s="16">
        <f t="shared" si="390"/>
        <v>0.69795574266873495</v>
      </c>
      <c r="F2792" s="17">
        <f>$B$4-D2792-$B$4*$C$4</f>
        <v>252044.25733126502</v>
      </c>
      <c r="G2792" s="16">
        <f t="shared" si="391"/>
        <v>0.74795574266873499</v>
      </c>
      <c r="H2792" s="17">
        <f t="shared" si="392"/>
        <v>209386.72280062048</v>
      </c>
      <c r="I2792" s="16">
        <f t="shared" si="393"/>
        <v>0.69795574266873495</v>
      </c>
      <c r="J2792" s="17">
        <f>$F$4-H2792-$G$4</f>
        <v>30613.277199379518</v>
      </c>
      <c r="K2792" s="16">
        <f t="shared" si="394"/>
        <v>0.89795574266873501</v>
      </c>
      <c r="L2792" s="17">
        <f t="shared" si="396"/>
        <v>488569.0198681145</v>
      </c>
      <c r="M2792" s="16">
        <f t="shared" si="395"/>
        <v>0.69795574266873495</v>
      </c>
      <c r="N2792" s="17">
        <f t="shared" si="397"/>
        <v>221430.9801318855</v>
      </c>
      <c r="O2792" s="16">
        <f>($B$4*G2792-$F$4*K2792)/$H$4</f>
        <v>0.68367002838302071</v>
      </c>
    </row>
    <row r="2793" spans="2:15" x14ac:dyDescent="0.25">
      <c r="B2793" s="2">
        <f t="shared" si="398"/>
        <v>2778</v>
      </c>
      <c r="C2793" s="14">
        <v>4</v>
      </c>
      <c r="D2793" s="15">
        <v>673268.00103335897</v>
      </c>
      <c r="E2793" s="16">
        <f t="shared" si="390"/>
        <v>0.67326800103335893</v>
      </c>
      <c r="F2793" s="17">
        <f>$B$4-D2793-$B$4*$C$4</f>
        <v>276731.99896664103</v>
      </c>
      <c r="G2793" s="16">
        <f t="shared" si="391"/>
        <v>0.72326800103335898</v>
      </c>
      <c r="H2793" s="17">
        <f t="shared" si="392"/>
        <v>201980.40031000768</v>
      </c>
      <c r="I2793" s="16">
        <f t="shared" si="393"/>
        <v>0.67326800103335893</v>
      </c>
      <c r="J2793" s="17">
        <f>$F$4-H2793-$G$4</f>
        <v>38019.599689992319</v>
      </c>
      <c r="K2793" s="16">
        <f t="shared" si="394"/>
        <v>0.87326800103335889</v>
      </c>
      <c r="L2793" s="17">
        <f t="shared" si="396"/>
        <v>471287.60072335129</v>
      </c>
      <c r="M2793" s="16">
        <f t="shared" si="395"/>
        <v>0.67326800103335904</v>
      </c>
      <c r="N2793" s="17">
        <f t="shared" si="397"/>
        <v>238712.39927664871</v>
      </c>
      <c r="O2793" s="16">
        <f>($B$4*G2793-$F$4*K2793)/$H$4</f>
        <v>0.6589822867476447</v>
      </c>
    </row>
    <row r="2794" spans="2:15" x14ac:dyDescent="0.25">
      <c r="B2794" s="2">
        <f t="shared" si="398"/>
        <v>2779</v>
      </c>
      <c r="C2794" s="14">
        <v>4</v>
      </c>
      <c r="D2794" s="15">
        <v>531278.97483409697</v>
      </c>
      <c r="E2794" s="16">
        <f t="shared" si="390"/>
        <v>0.53127897483409692</v>
      </c>
      <c r="F2794" s="17">
        <f>$B$4-D2794-$B$4*$C$4</f>
        <v>418721.02516590303</v>
      </c>
      <c r="G2794" s="16">
        <f t="shared" si="391"/>
        <v>0.58127897483409696</v>
      </c>
      <c r="H2794" s="17">
        <f t="shared" si="392"/>
        <v>159383.69245022908</v>
      </c>
      <c r="I2794" s="16">
        <f t="shared" si="393"/>
        <v>0.53127897483409692</v>
      </c>
      <c r="J2794" s="17">
        <f>$F$4-H2794-$G$4</f>
        <v>80616.307549770921</v>
      </c>
      <c r="K2794" s="16">
        <f t="shared" si="394"/>
        <v>0.73127897483409687</v>
      </c>
      <c r="L2794" s="17">
        <f t="shared" si="396"/>
        <v>371895.28238386789</v>
      </c>
      <c r="M2794" s="16">
        <f t="shared" si="395"/>
        <v>0.53127897483409703</v>
      </c>
      <c r="N2794" s="17">
        <f t="shared" si="397"/>
        <v>338104.71761613211</v>
      </c>
      <c r="O2794" s="16">
        <f>($B$4*G2794-$F$4*K2794)/$H$4</f>
        <v>0.51699326054838268</v>
      </c>
    </row>
    <row r="2795" spans="2:15" x14ac:dyDescent="0.25">
      <c r="B2795" s="2">
        <f t="shared" si="398"/>
        <v>2780</v>
      </c>
      <c r="C2795" s="14">
        <v>4</v>
      </c>
      <c r="D2795" s="15">
        <v>678688.11876079405</v>
      </c>
      <c r="E2795" s="16">
        <f t="shared" si="390"/>
        <v>0.67868811876079405</v>
      </c>
      <c r="F2795" s="17">
        <f>$B$4-D2795-$B$4*$C$4</f>
        <v>271311.88123920595</v>
      </c>
      <c r="G2795" s="16">
        <f t="shared" si="391"/>
        <v>0.72868811876079409</v>
      </c>
      <c r="H2795" s="17">
        <f t="shared" si="392"/>
        <v>203606.43562823822</v>
      </c>
      <c r="I2795" s="16">
        <f t="shared" si="393"/>
        <v>0.67868811876079405</v>
      </c>
      <c r="J2795" s="17">
        <f>$F$4-H2795-$G$4</f>
        <v>36393.564371761779</v>
      </c>
      <c r="K2795" s="16">
        <f t="shared" si="394"/>
        <v>0.878688118760794</v>
      </c>
      <c r="L2795" s="17">
        <f t="shared" si="396"/>
        <v>475081.6831325558</v>
      </c>
      <c r="M2795" s="16">
        <f t="shared" si="395"/>
        <v>0.67868811876079405</v>
      </c>
      <c r="N2795" s="17">
        <f t="shared" si="397"/>
        <v>234918.31686744417</v>
      </c>
      <c r="O2795" s="16">
        <f>($B$4*G2795-$F$4*K2795)/$H$4</f>
        <v>0.66440240447507981</v>
      </c>
    </row>
    <row r="2796" spans="2:15" x14ac:dyDescent="0.25">
      <c r="B2796" s="2">
        <f t="shared" si="398"/>
        <v>2781</v>
      </c>
      <c r="C2796" s="14">
        <v>4</v>
      </c>
      <c r="D2796" s="15">
        <v>526941.75277440704</v>
      </c>
      <c r="E2796" s="16">
        <f t="shared" si="390"/>
        <v>0.52694175277440702</v>
      </c>
      <c r="F2796" s="17">
        <f>$B$4-D2796-$B$4*$C$4</f>
        <v>423058.24722559296</v>
      </c>
      <c r="G2796" s="16">
        <f t="shared" si="391"/>
        <v>0.57694175277440707</v>
      </c>
      <c r="H2796" s="17">
        <f t="shared" si="392"/>
        <v>158082.52583232211</v>
      </c>
      <c r="I2796" s="16">
        <f t="shared" si="393"/>
        <v>0.52694175277440702</v>
      </c>
      <c r="J2796" s="17">
        <f>$F$4-H2796-$G$4</f>
        <v>81917.474167677894</v>
      </c>
      <c r="K2796" s="16">
        <f t="shared" si="394"/>
        <v>0.72694175277440709</v>
      </c>
      <c r="L2796" s="17">
        <f t="shared" si="396"/>
        <v>368859.22694208496</v>
      </c>
      <c r="M2796" s="16">
        <f t="shared" si="395"/>
        <v>0.52694175277440714</v>
      </c>
      <c r="N2796" s="17">
        <f t="shared" si="397"/>
        <v>341140.77305791504</v>
      </c>
      <c r="O2796" s="16">
        <f>($B$4*G2796-$F$4*K2796)/$H$4</f>
        <v>0.51265603848869268</v>
      </c>
    </row>
    <row r="2797" spans="2:15" x14ac:dyDescent="0.25">
      <c r="B2797" s="2">
        <f t="shared" si="398"/>
        <v>2782</v>
      </c>
      <c r="C2797" s="14">
        <v>2</v>
      </c>
      <c r="D2797" s="15">
        <v>395599.71682331001</v>
      </c>
      <c r="E2797" s="16">
        <f t="shared" si="390"/>
        <v>0.39559971682331002</v>
      </c>
      <c r="F2797" s="17">
        <f>$B$4-D2797-$B$4*$C$4</f>
        <v>554400.28317668999</v>
      </c>
      <c r="G2797" s="16">
        <f t="shared" si="391"/>
        <v>0.44559971682331001</v>
      </c>
      <c r="H2797" s="17">
        <f t="shared" si="392"/>
        <v>118679.915046993</v>
      </c>
      <c r="I2797" s="16">
        <f t="shared" si="393"/>
        <v>0.39559971682331002</v>
      </c>
      <c r="J2797" s="17">
        <f>$F$4-H2797-$G$4</f>
        <v>121320.084953007</v>
      </c>
      <c r="K2797" s="16">
        <f t="shared" si="394"/>
        <v>0.59559971682331003</v>
      </c>
      <c r="L2797" s="17">
        <f t="shared" si="396"/>
        <v>276919.80177631701</v>
      </c>
      <c r="M2797" s="16">
        <f t="shared" si="395"/>
        <v>0.39559971682331002</v>
      </c>
      <c r="N2797" s="17">
        <f t="shared" si="397"/>
        <v>433080.19822368299</v>
      </c>
      <c r="O2797" s="16">
        <f>($B$4*G2797-$F$4*K2797)/$H$4</f>
        <v>0.38131400253759573</v>
      </c>
    </row>
    <row r="2798" spans="2:15" x14ac:dyDescent="0.25">
      <c r="B2798" s="2">
        <f t="shared" si="398"/>
        <v>2783</v>
      </c>
      <c r="C2798" s="14">
        <v>4</v>
      </c>
      <c r="D2798" s="15">
        <v>572357.23617479904</v>
      </c>
      <c r="E2798" s="16">
        <f t="shared" si="390"/>
        <v>0.57235723617479906</v>
      </c>
      <c r="F2798" s="17">
        <f>$B$4-D2798-$B$4*$C$4</f>
        <v>377642.76382520096</v>
      </c>
      <c r="G2798" s="16">
        <f t="shared" si="391"/>
        <v>0.6223572361747991</v>
      </c>
      <c r="H2798" s="17">
        <f t="shared" si="392"/>
        <v>171707.17085243971</v>
      </c>
      <c r="I2798" s="16">
        <f t="shared" si="393"/>
        <v>0.57235723617479906</v>
      </c>
      <c r="J2798" s="17">
        <f>$F$4-H2798-$G$4</f>
        <v>68292.829147560289</v>
      </c>
      <c r="K2798" s="16">
        <f t="shared" si="394"/>
        <v>0.77235723617479901</v>
      </c>
      <c r="L2798" s="17">
        <f t="shared" si="396"/>
        <v>400650.06532235933</v>
      </c>
      <c r="M2798" s="16">
        <f t="shared" si="395"/>
        <v>0.57235723617479906</v>
      </c>
      <c r="N2798" s="17">
        <f t="shared" si="397"/>
        <v>309349.93467764067</v>
      </c>
      <c r="O2798" s="16">
        <f>($B$4*G2798-$F$4*K2798)/$H$4</f>
        <v>0.55807152188908493</v>
      </c>
    </row>
    <row r="2799" spans="2:15" x14ac:dyDescent="0.25">
      <c r="B2799" s="2">
        <f t="shared" si="398"/>
        <v>2784</v>
      </c>
      <c r="C2799" s="14">
        <v>3</v>
      </c>
      <c r="D2799" s="15">
        <v>519286.72873692203</v>
      </c>
      <c r="E2799" s="16">
        <f t="shared" si="390"/>
        <v>0.51928672873692205</v>
      </c>
      <c r="F2799" s="17">
        <f>$B$4-D2799-$B$4*$C$4</f>
        <v>430713.27126307797</v>
      </c>
      <c r="G2799" s="16">
        <f t="shared" si="391"/>
        <v>0.5692867287369221</v>
      </c>
      <c r="H2799" s="17">
        <f t="shared" si="392"/>
        <v>155786.0186210766</v>
      </c>
      <c r="I2799" s="16">
        <f t="shared" si="393"/>
        <v>0.51928672873692194</v>
      </c>
      <c r="J2799" s="17">
        <f>$F$4-H2799-$G$4</f>
        <v>84213.981378923403</v>
      </c>
      <c r="K2799" s="16">
        <f t="shared" si="394"/>
        <v>0.71928672873692201</v>
      </c>
      <c r="L2799" s="17">
        <f t="shared" si="396"/>
        <v>363500.71011584543</v>
      </c>
      <c r="M2799" s="16">
        <f t="shared" si="395"/>
        <v>0.51928672873692205</v>
      </c>
      <c r="N2799" s="17">
        <f t="shared" si="397"/>
        <v>346499.28988415457</v>
      </c>
      <c r="O2799" s="16">
        <f>($B$4*G2799-$F$4*K2799)/$H$4</f>
        <v>0.50500101445120793</v>
      </c>
    </row>
    <row r="2800" spans="2:15" x14ac:dyDescent="0.25">
      <c r="B2800" s="2">
        <f t="shared" si="398"/>
        <v>2785</v>
      </c>
      <c r="C2800" s="14">
        <v>6</v>
      </c>
      <c r="D2800" s="15">
        <v>950481.98952469195</v>
      </c>
      <c r="E2800" s="16">
        <f t="shared" si="390"/>
        <v>0.95048198952469198</v>
      </c>
      <c r="F2800" s="17">
        <f>$B$4-D2800-$B$4*$C$4</f>
        <v>-481.98952469194774</v>
      </c>
      <c r="G2800" s="16">
        <f t="shared" si="391"/>
        <v>1.0004819895246919</v>
      </c>
      <c r="H2800" s="17">
        <f t="shared" si="392"/>
        <v>285144.5968574076</v>
      </c>
      <c r="I2800" s="16">
        <f t="shared" si="393"/>
        <v>0.95048198952469198</v>
      </c>
      <c r="J2800" s="17">
        <f>$F$4-H2800-$G$4</f>
        <v>-45144.596857407596</v>
      </c>
      <c r="K2800" s="16">
        <f t="shared" si="394"/>
        <v>1.1504819895246921</v>
      </c>
      <c r="L2800" s="17">
        <f t="shared" si="396"/>
        <v>665337.39266728435</v>
      </c>
      <c r="M2800" s="16">
        <f t="shared" si="395"/>
        <v>0.95048198952469198</v>
      </c>
      <c r="N2800" s="17">
        <f t="shared" si="397"/>
        <v>44662.607332715648</v>
      </c>
      <c r="O2800" s="16">
        <f>($B$4*G2800-$F$4*K2800)/$H$4</f>
        <v>0.93619627523897764</v>
      </c>
    </row>
    <row r="2801" spans="2:15" x14ac:dyDescent="0.25">
      <c r="B2801" s="2">
        <f t="shared" si="398"/>
        <v>2786</v>
      </c>
      <c r="C2801" s="14">
        <v>3</v>
      </c>
      <c r="D2801" s="15">
        <v>433453.59185995202</v>
      </c>
      <c r="E2801" s="16">
        <f t="shared" si="390"/>
        <v>0.43345359185995203</v>
      </c>
      <c r="F2801" s="17">
        <f>$B$4-D2801-$B$4*$C$4</f>
        <v>516546.40814004792</v>
      </c>
      <c r="G2801" s="16">
        <f t="shared" si="391"/>
        <v>0.48345359185995201</v>
      </c>
      <c r="H2801" s="17">
        <f t="shared" si="392"/>
        <v>130036.0775579856</v>
      </c>
      <c r="I2801" s="16">
        <f t="shared" si="393"/>
        <v>0.43345359185995197</v>
      </c>
      <c r="J2801" s="17">
        <f>$F$4-H2801-$G$4</f>
        <v>109963.92244201439</v>
      </c>
      <c r="K2801" s="16">
        <f t="shared" si="394"/>
        <v>0.63345359185995198</v>
      </c>
      <c r="L2801" s="17">
        <f t="shared" si="396"/>
        <v>303417.51430196641</v>
      </c>
      <c r="M2801" s="16">
        <f t="shared" si="395"/>
        <v>0.43345359185995203</v>
      </c>
      <c r="N2801" s="17">
        <f t="shared" si="397"/>
        <v>406582.48569803353</v>
      </c>
      <c r="O2801" s="16">
        <f>($B$4*G2801-$F$4*K2801)/$H$4</f>
        <v>0.41916787757423773</v>
      </c>
    </row>
    <row r="2802" spans="2:15" x14ac:dyDescent="0.25">
      <c r="B2802" s="2">
        <f t="shared" si="398"/>
        <v>2787</v>
      </c>
      <c r="C2802" s="14">
        <v>2</v>
      </c>
      <c r="D2802" s="15">
        <v>301993.10616935999</v>
      </c>
      <c r="E2802" s="16">
        <f t="shared" si="390"/>
        <v>0.30199310616935998</v>
      </c>
      <c r="F2802" s="17">
        <f>$B$4-D2802-$B$4*$C$4</f>
        <v>648006.89383064001</v>
      </c>
      <c r="G2802" s="16">
        <f t="shared" si="391"/>
        <v>0.35199310616935997</v>
      </c>
      <c r="H2802" s="17">
        <f t="shared" si="392"/>
        <v>90597.931850807989</v>
      </c>
      <c r="I2802" s="16">
        <f t="shared" si="393"/>
        <v>0.30199310616935998</v>
      </c>
      <c r="J2802" s="17">
        <f>$F$4-H2802-$G$4</f>
        <v>149402.06814919203</v>
      </c>
      <c r="K2802" s="16">
        <f t="shared" si="394"/>
        <v>0.50199310616935999</v>
      </c>
      <c r="L2802" s="17">
        <f t="shared" si="396"/>
        <v>211395.17431855202</v>
      </c>
      <c r="M2802" s="16">
        <f t="shared" si="395"/>
        <v>0.30199310616936004</v>
      </c>
      <c r="N2802" s="17">
        <f t="shared" si="397"/>
        <v>498604.82568144798</v>
      </c>
      <c r="O2802" s="16">
        <f>($B$4*G2802-$F$4*K2802)/$H$4</f>
        <v>0.28770739188364569</v>
      </c>
    </row>
    <row r="2803" spans="2:15" x14ac:dyDescent="0.25">
      <c r="B2803" s="2">
        <f t="shared" si="398"/>
        <v>2788</v>
      </c>
      <c r="C2803" s="14">
        <v>4</v>
      </c>
      <c r="D2803" s="15">
        <v>597416.64686930901</v>
      </c>
      <c r="E2803" s="16">
        <f t="shared" si="390"/>
        <v>0.59741664686930906</v>
      </c>
      <c r="F2803" s="17">
        <f>$B$4-D2803-$B$4*$C$4</f>
        <v>352583.35313069099</v>
      </c>
      <c r="G2803" s="16">
        <f t="shared" si="391"/>
        <v>0.64741664686930911</v>
      </c>
      <c r="H2803" s="17">
        <f t="shared" si="392"/>
        <v>179224.9940607927</v>
      </c>
      <c r="I2803" s="16">
        <f t="shared" si="393"/>
        <v>0.59741664686930895</v>
      </c>
      <c r="J2803" s="17">
        <f>$F$4-H2803-$G$4</f>
        <v>60775.005939207302</v>
      </c>
      <c r="K2803" s="16">
        <f t="shared" si="394"/>
        <v>0.79741664686930891</v>
      </c>
      <c r="L2803" s="17">
        <f t="shared" si="396"/>
        <v>418191.65280851629</v>
      </c>
      <c r="M2803" s="16">
        <f t="shared" si="395"/>
        <v>0.59741664686930895</v>
      </c>
      <c r="N2803" s="17">
        <f t="shared" si="397"/>
        <v>291808.34719148371</v>
      </c>
      <c r="O2803" s="16">
        <f>($B$4*G2803-$F$4*K2803)/$H$4</f>
        <v>0.58313093258359494</v>
      </c>
    </row>
    <row r="2804" spans="2:15" x14ac:dyDescent="0.25">
      <c r="B2804" s="2">
        <f t="shared" si="398"/>
        <v>2789</v>
      </c>
      <c r="C2804" s="14">
        <v>3</v>
      </c>
      <c r="D2804" s="15">
        <v>463244.16151230899</v>
      </c>
      <c r="E2804" s="16">
        <f t="shared" si="390"/>
        <v>0.46324416151230896</v>
      </c>
      <c r="F2804" s="17">
        <f>$B$4-D2804-$B$4*$C$4</f>
        <v>486755.83848769101</v>
      </c>
      <c r="G2804" s="16">
        <f t="shared" si="391"/>
        <v>0.51324416151230901</v>
      </c>
      <c r="H2804" s="17">
        <f t="shared" si="392"/>
        <v>138973.24845369268</v>
      </c>
      <c r="I2804" s="16">
        <f t="shared" si="393"/>
        <v>0.46324416151230891</v>
      </c>
      <c r="J2804" s="17">
        <f>$F$4-H2804-$G$4</f>
        <v>101026.75154630732</v>
      </c>
      <c r="K2804" s="16">
        <f t="shared" si="394"/>
        <v>0.66324416151230892</v>
      </c>
      <c r="L2804" s="17">
        <f t="shared" si="396"/>
        <v>324270.91305861634</v>
      </c>
      <c r="M2804" s="16">
        <f t="shared" si="395"/>
        <v>0.46324416151230907</v>
      </c>
      <c r="N2804" s="17">
        <f t="shared" si="397"/>
        <v>385729.08694138366</v>
      </c>
      <c r="O2804" s="16">
        <f>($B$4*G2804-$F$4*K2804)/$H$4</f>
        <v>0.44895844722659478</v>
      </c>
    </row>
    <row r="2805" spans="2:15" x14ac:dyDescent="0.25">
      <c r="B2805" s="2">
        <f t="shared" si="398"/>
        <v>2790</v>
      </c>
      <c r="C2805" s="14">
        <v>6</v>
      </c>
      <c r="D2805" s="15">
        <v>796186.70374518598</v>
      </c>
      <c r="E2805" s="16">
        <f t="shared" si="390"/>
        <v>0.79618670374518596</v>
      </c>
      <c r="F2805" s="17">
        <f>$B$4-D2805-$B$4*$C$4</f>
        <v>153813.29625481402</v>
      </c>
      <c r="G2805" s="16">
        <f t="shared" si="391"/>
        <v>0.84618670374518601</v>
      </c>
      <c r="H2805" s="17">
        <f t="shared" si="392"/>
        <v>238856.01112355577</v>
      </c>
      <c r="I2805" s="16">
        <f t="shared" si="393"/>
        <v>0.79618670374518585</v>
      </c>
      <c r="J2805" s="17">
        <f>$F$4-H2805-$G$4</f>
        <v>1143.9888764442294</v>
      </c>
      <c r="K2805" s="16">
        <f t="shared" si="394"/>
        <v>0.99618670374518592</v>
      </c>
      <c r="L2805" s="17">
        <f t="shared" si="396"/>
        <v>557330.69262163015</v>
      </c>
      <c r="M2805" s="16">
        <f t="shared" si="395"/>
        <v>0.79618670374518596</v>
      </c>
      <c r="N2805" s="17">
        <f t="shared" si="397"/>
        <v>152669.30737836979</v>
      </c>
      <c r="O2805" s="16">
        <f>($B$4*G2805-$F$4*K2805)/$H$4</f>
        <v>0.78190098945947162</v>
      </c>
    </row>
    <row r="2806" spans="2:15" x14ac:dyDescent="0.25">
      <c r="B2806" s="2">
        <f t="shared" si="398"/>
        <v>2791</v>
      </c>
      <c r="C2806" s="14">
        <v>7</v>
      </c>
      <c r="D2806" s="15">
        <v>1084227.00744988</v>
      </c>
      <c r="E2806" s="16">
        <f t="shared" si="390"/>
        <v>1.0842270074498801</v>
      </c>
      <c r="F2806" s="17">
        <f>$B$4-D2806-$B$4*$C$4</f>
        <v>-134227.00744988001</v>
      </c>
      <c r="G2806" s="16">
        <f t="shared" si="391"/>
        <v>1.1342270074498801</v>
      </c>
      <c r="H2806" s="17">
        <f t="shared" si="392"/>
        <v>325268.10223496397</v>
      </c>
      <c r="I2806" s="16">
        <f t="shared" si="393"/>
        <v>1.0842270074498799</v>
      </c>
      <c r="J2806" s="17">
        <f>$F$4-H2806-$G$4</f>
        <v>-85268.102234963968</v>
      </c>
      <c r="K2806" s="16">
        <f t="shared" si="394"/>
        <v>1.2842270074498798</v>
      </c>
      <c r="L2806" s="17">
        <f t="shared" si="396"/>
        <v>758958.90521491598</v>
      </c>
      <c r="M2806" s="16">
        <f t="shared" si="395"/>
        <v>1.0842270074498799</v>
      </c>
      <c r="N2806" s="17">
        <f t="shared" si="397"/>
        <v>-48958.905214916042</v>
      </c>
      <c r="O2806" s="16">
        <f>($B$4*G2806-$F$4*K2806)/$H$4</f>
        <v>1.0699412931641661</v>
      </c>
    </row>
    <row r="2807" spans="2:15" x14ac:dyDescent="0.25">
      <c r="B2807" s="2">
        <f t="shared" si="398"/>
        <v>2792</v>
      </c>
      <c r="C2807" s="14">
        <v>5</v>
      </c>
      <c r="D2807" s="15">
        <v>699617.42912673904</v>
      </c>
      <c r="E2807" s="16">
        <f t="shared" si="390"/>
        <v>0.69961742912673908</v>
      </c>
      <c r="F2807" s="17">
        <f>$B$4-D2807-$B$4*$C$4</f>
        <v>250382.57087326096</v>
      </c>
      <c r="G2807" s="16">
        <f t="shared" si="391"/>
        <v>0.74961742912673912</v>
      </c>
      <c r="H2807" s="17">
        <f t="shared" si="392"/>
        <v>209885.22873802172</v>
      </c>
      <c r="I2807" s="16">
        <f t="shared" si="393"/>
        <v>0.69961742912673908</v>
      </c>
      <c r="J2807" s="17">
        <f>$F$4-H2807-$G$4</f>
        <v>30114.771261978283</v>
      </c>
      <c r="K2807" s="16">
        <f t="shared" si="394"/>
        <v>0.89961742912673914</v>
      </c>
      <c r="L2807" s="17">
        <f t="shared" si="396"/>
        <v>489732.20038871735</v>
      </c>
      <c r="M2807" s="16">
        <f t="shared" si="395"/>
        <v>0.69961742912673908</v>
      </c>
      <c r="N2807" s="17">
        <f t="shared" si="397"/>
        <v>220267.79961128268</v>
      </c>
      <c r="O2807" s="16">
        <f>($B$4*G2807-$F$4*K2807)/$H$4</f>
        <v>0.68533171484102484</v>
      </c>
    </row>
    <row r="2808" spans="2:15" x14ac:dyDescent="0.25">
      <c r="B2808" s="2">
        <f t="shared" si="398"/>
        <v>2793</v>
      </c>
      <c r="C2808" s="14">
        <v>5</v>
      </c>
      <c r="D2808" s="15">
        <v>669897.60167531995</v>
      </c>
      <c r="E2808" s="16">
        <f t="shared" si="390"/>
        <v>0.66989760167531998</v>
      </c>
      <c r="F2808" s="17">
        <f>$B$4-D2808-$B$4*$C$4</f>
        <v>280102.39832468005</v>
      </c>
      <c r="G2808" s="16">
        <f t="shared" si="391"/>
        <v>0.71989760167532002</v>
      </c>
      <c r="H2808" s="17">
        <f t="shared" si="392"/>
        <v>200969.28050259597</v>
      </c>
      <c r="I2808" s="16">
        <f t="shared" si="393"/>
        <v>0.66989760167531986</v>
      </c>
      <c r="J2808" s="17">
        <f>$F$4-H2808-$G$4</f>
        <v>39030.719497404032</v>
      </c>
      <c r="K2808" s="16">
        <f t="shared" si="394"/>
        <v>0.86989760167531993</v>
      </c>
      <c r="L2808" s="17">
        <f t="shared" si="396"/>
        <v>468928.32117272401</v>
      </c>
      <c r="M2808" s="16">
        <f t="shared" si="395"/>
        <v>0.66989760167531998</v>
      </c>
      <c r="N2808" s="17">
        <f t="shared" si="397"/>
        <v>241071.67882727602</v>
      </c>
      <c r="O2808" s="16">
        <f>($B$4*G2808-$F$4*K2808)/$H$4</f>
        <v>0.65561188738960585</v>
      </c>
    </row>
    <row r="2809" spans="2:15" x14ac:dyDescent="0.25">
      <c r="B2809" s="2">
        <f t="shared" si="398"/>
        <v>2794</v>
      </c>
      <c r="C2809" s="14">
        <v>4</v>
      </c>
      <c r="D2809" s="15">
        <v>621265.85400239495</v>
      </c>
      <c r="E2809" s="16">
        <f t="shared" si="390"/>
        <v>0.62126585400239498</v>
      </c>
      <c r="F2809" s="17">
        <f>$B$4-D2809-$B$4*$C$4</f>
        <v>328734.14599760505</v>
      </c>
      <c r="G2809" s="16">
        <f t="shared" si="391"/>
        <v>0.67126585400239502</v>
      </c>
      <c r="H2809" s="17">
        <f t="shared" si="392"/>
        <v>186379.75620071849</v>
      </c>
      <c r="I2809" s="16">
        <f t="shared" si="393"/>
        <v>0.62126585400239498</v>
      </c>
      <c r="J2809" s="17">
        <f>$F$4-H2809-$G$4</f>
        <v>53620.24379928151</v>
      </c>
      <c r="K2809" s="16">
        <f t="shared" si="394"/>
        <v>0.82126585400239493</v>
      </c>
      <c r="L2809" s="17">
        <f t="shared" si="396"/>
        <v>434886.09780167649</v>
      </c>
      <c r="M2809" s="16">
        <f t="shared" si="395"/>
        <v>0.62126585400239498</v>
      </c>
      <c r="N2809" s="17">
        <f t="shared" si="397"/>
        <v>275113.90219832351</v>
      </c>
      <c r="O2809" s="16">
        <f>($B$4*G2809-$F$4*K2809)/$H$4</f>
        <v>0.60698013971668086</v>
      </c>
    </row>
    <row r="2810" spans="2:15" x14ac:dyDescent="0.25">
      <c r="B2810" s="2">
        <f t="shared" si="398"/>
        <v>2795</v>
      </c>
      <c r="C2810" s="14">
        <v>4</v>
      </c>
      <c r="D2810" s="15">
        <v>555741.53301171598</v>
      </c>
      <c r="E2810" s="16">
        <f t="shared" si="390"/>
        <v>0.55574153301171603</v>
      </c>
      <c r="F2810" s="17">
        <f>$B$4-D2810-$B$4*$C$4</f>
        <v>394258.46698828402</v>
      </c>
      <c r="G2810" s="16">
        <f t="shared" si="391"/>
        <v>0.60574153301171607</v>
      </c>
      <c r="H2810" s="17">
        <f t="shared" si="392"/>
        <v>166722.4599035148</v>
      </c>
      <c r="I2810" s="16">
        <f t="shared" si="393"/>
        <v>0.55574153301171603</v>
      </c>
      <c r="J2810" s="17">
        <f>$F$4-H2810-$G$4</f>
        <v>73277.540096485202</v>
      </c>
      <c r="K2810" s="16">
        <f t="shared" si="394"/>
        <v>0.75574153301171609</v>
      </c>
      <c r="L2810" s="17">
        <f t="shared" si="396"/>
        <v>389019.07310820115</v>
      </c>
      <c r="M2810" s="16">
        <f t="shared" si="395"/>
        <v>0.55574153301171592</v>
      </c>
      <c r="N2810" s="17">
        <f t="shared" si="397"/>
        <v>320980.92689179885</v>
      </c>
      <c r="O2810" s="16">
        <f>($B$4*G2810-$F$4*K2810)/$H$4</f>
        <v>0.54145581872600179</v>
      </c>
    </row>
    <row r="2811" spans="2:15" x14ac:dyDescent="0.25">
      <c r="B2811" s="2">
        <f t="shared" si="398"/>
        <v>2796</v>
      </c>
      <c r="C2811" s="14">
        <v>1</v>
      </c>
      <c r="D2811" s="15">
        <v>75013.738318809803</v>
      </c>
      <c r="E2811" s="16">
        <f t="shared" si="390"/>
        <v>7.5013738318809808E-2</v>
      </c>
      <c r="F2811" s="17">
        <f>$B$4-D2811-$B$4*$C$4</f>
        <v>874986.26168119023</v>
      </c>
      <c r="G2811" s="16">
        <f t="shared" si="391"/>
        <v>0.1250137383188098</v>
      </c>
      <c r="H2811" s="17">
        <f t="shared" si="392"/>
        <v>22504.121495642939</v>
      </c>
      <c r="I2811" s="16">
        <f t="shared" si="393"/>
        <v>7.5013738318809794E-2</v>
      </c>
      <c r="J2811" s="17">
        <f>$F$4-H2811-$G$4</f>
        <v>217495.87850435707</v>
      </c>
      <c r="K2811" s="16">
        <f t="shared" si="394"/>
        <v>0.27501373831880982</v>
      </c>
      <c r="L2811" s="17">
        <f t="shared" si="396"/>
        <v>52509.616823166863</v>
      </c>
      <c r="M2811" s="16">
        <f t="shared" si="395"/>
        <v>7.5013738318809808E-2</v>
      </c>
      <c r="N2811" s="17">
        <f t="shared" si="397"/>
        <v>657490.38317683316</v>
      </c>
      <c r="O2811" s="16">
        <f>($B$4*G2811-$F$4*K2811)/$H$4</f>
        <v>6.0728024033095511E-2</v>
      </c>
    </row>
    <row r="2812" spans="2:15" x14ac:dyDescent="0.25">
      <c r="B2812" s="2">
        <f t="shared" si="398"/>
        <v>2797</v>
      </c>
      <c r="C2812" s="14">
        <v>4</v>
      </c>
      <c r="D2812" s="15">
        <v>738759.68476605602</v>
      </c>
      <c r="E2812" s="16">
        <f t="shared" si="390"/>
        <v>0.73875968476605602</v>
      </c>
      <c r="F2812" s="17">
        <f>$B$4-D2812-$B$4*$C$4</f>
        <v>211240.31523394398</v>
      </c>
      <c r="G2812" s="16">
        <f t="shared" si="391"/>
        <v>0.78875968476605607</v>
      </c>
      <c r="H2812" s="17">
        <f t="shared" si="392"/>
        <v>221627.9054298168</v>
      </c>
      <c r="I2812" s="16">
        <f t="shared" si="393"/>
        <v>0.73875968476605602</v>
      </c>
      <c r="J2812" s="17">
        <f>$F$4-H2812-$G$4</f>
        <v>18372.094570183195</v>
      </c>
      <c r="K2812" s="16">
        <f t="shared" si="394"/>
        <v>0.93875968476605598</v>
      </c>
      <c r="L2812" s="17">
        <f t="shared" si="396"/>
        <v>517131.77933623921</v>
      </c>
      <c r="M2812" s="16">
        <f t="shared" si="395"/>
        <v>0.73875968476605602</v>
      </c>
      <c r="N2812" s="17">
        <f t="shared" si="397"/>
        <v>192868.22066376079</v>
      </c>
      <c r="O2812" s="16">
        <f>($B$4*G2812-$F$4*K2812)/$H$4</f>
        <v>0.72447397048034168</v>
      </c>
    </row>
    <row r="2813" spans="2:15" x14ac:dyDescent="0.25">
      <c r="B2813" s="2">
        <f t="shared" si="398"/>
        <v>2798</v>
      </c>
      <c r="C2813" s="14">
        <v>3</v>
      </c>
      <c r="D2813" s="15">
        <v>479380.00020146801</v>
      </c>
      <c r="E2813" s="16">
        <f t="shared" si="390"/>
        <v>0.47938000020146798</v>
      </c>
      <c r="F2813" s="17">
        <f>$B$4-D2813-$B$4*$C$4</f>
        <v>470619.99979853199</v>
      </c>
      <c r="G2813" s="16">
        <f t="shared" si="391"/>
        <v>0.52938000020146803</v>
      </c>
      <c r="H2813" s="17">
        <f t="shared" si="392"/>
        <v>143814.00006044039</v>
      </c>
      <c r="I2813" s="16">
        <f t="shared" si="393"/>
        <v>0.47938000020146798</v>
      </c>
      <c r="J2813" s="17">
        <f>$F$4-H2813-$G$4</f>
        <v>96185.99993955961</v>
      </c>
      <c r="K2813" s="16">
        <f t="shared" si="394"/>
        <v>0.67938000020146805</v>
      </c>
      <c r="L2813" s="17">
        <f t="shared" si="396"/>
        <v>335566.00014102762</v>
      </c>
      <c r="M2813" s="16">
        <f t="shared" si="395"/>
        <v>0.47938000020146804</v>
      </c>
      <c r="N2813" s="17">
        <f t="shared" si="397"/>
        <v>374433.99985897238</v>
      </c>
      <c r="O2813" s="16">
        <f>($B$4*G2813-$F$4*K2813)/$H$4</f>
        <v>0.46509428591575375</v>
      </c>
    </row>
    <row r="2814" spans="2:15" x14ac:dyDescent="0.25">
      <c r="B2814" s="2">
        <f t="shared" si="398"/>
        <v>2799</v>
      </c>
      <c r="C2814" s="14">
        <v>4</v>
      </c>
      <c r="D2814" s="15">
        <v>709190.34008216998</v>
      </c>
      <c r="E2814" s="16">
        <f t="shared" si="390"/>
        <v>0.70919034008216997</v>
      </c>
      <c r="F2814" s="17">
        <f>$B$4-D2814-$B$4*$C$4</f>
        <v>240809.65991783002</v>
      </c>
      <c r="G2814" s="16">
        <f t="shared" si="391"/>
        <v>0.75919034008217001</v>
      </c>
      <c r="H2814" s="17">
        <f t="shared" si="392"/>
        <v>212757.10202465099</v>
      </c>
      <c r="I2814" s="16">
        <f t="shared" si="393"/>
        <v>0.70919034008216997</v>
      </c>
      <c r="J2814" s="17">
        <f>$F$4-H2814-$G$4</f>
        <v>27242.897975349013</v>
      </c>
      <c r="K2814" s="16">
        <f t="shared" si="394"/>
        <v>0.90919034008216992</v>
      </c>
      <c r="L2814" s="17">
        <f t="shared" si="396"/>
        <v>496433.23805751896</v>
      </c>
      <c r="M2814" s="16">
        <f t="shared" si="395"/>
        <v>0.70919034008216997</v>
      </c>
      <c r="N2814" s="17">
        <f t="shared" si="397"/>
        <v>213566.76194248101</v>
      </c>
      <c r="O2814" s="16">
        <f>($B$4*G2814-$F$4*K2814)/$H$4</f>
        <v>0.69490462579645573</v>
      </c>
    </row>
    <row r="2815" spans="2:15" x14ac:dyDescent="0.25">
      <c r="B2815" s="2">
        <f t="shared" si="398"/>
        <v>2800</v>
      </c>
      <c r="C2815" s="14">
        <v>3</v>
      </c>
      <c r="D2815" s="15">
        <v>399889.65153658797</v>
      </c>
      <c r="E2815" s="16">
        <f t="shared" si="390"/>
        <v>0.39988965153658795</v>
      </c>
      <c r="F2815" s="17">
        <f>$B$4-D2815-$B$4*$C$4</f>
        <v>550110.34846341203</v>
      </c>
      <c r="G2815" s="16">
        <f t="shared" si="391"/>
        <v>0.44988965153658794</v>
      </c>
      <c r="H2815" s="17">
        <f t="shared" si="392"/>
        <v>119966.89546097639</v>
      </c>
      <c r="I2815" s="16">
        <f t="shared" si="393"/>
        <v>0.39988965153658795</v>
      </c>
      <c r="J2815" s="17">
        <f>$F$4-H2815-$G$4</f>
        <v>120033.1045390236</v>
      </c>
      <c r="K2815" s="16">
        <f t="shared" si="394"/>
        <v>0.59988965153658791</v>
      </c>
      <c r="L2815" s="17">
        <f t="shared" si="396"/>
        <v>279922.75607561157</v>
      </c>
      <c r="M2815" s="16">
        <f t="shared" si="395"/>
        <v>0.39988965153658795</v>
      </c>
      <c r="N2815" s="17">
        <f t="shared" si="397"/>
        <v>430077.24392438843</v>
      </c>
      <c r="O2815" s="16">
        <f>($B$4*G2815-$F$4*K2815)/$H$4</f>
        <v>0.38560393725087366</v>
      </c>
    </row>
    <row r="2816" spans="2:15" x14ac:dyDescent="0.25">
      <c r="B2816" s="2">
        <f t="shared" si="398"/>
        <v>2801</v>
      </c>
      <c r="C2816" s="14">
        <v>3</v>
      </c>
      <c r="D2816" s="15">
        <v>416481.25684425398</v>
      </c>
      <c r="E2816" s="16">
        <f t="shared" si="390"/>
        <v>0.41648125684425397</v>
      </c>
      <c r="F2816" s="17">
        <f>$B$4-D2816-$B$4*$C$4</f>
        <v>533518.74315574602</v>
      </c>
      <c r="G2816" s="16">
        <f t="shared" si="391"/>
        <v>0.46648125684425396</v>
      </c>
      <c r="H2816" s="17">
        <f t="shared" si="392"/>
        <v>124944.37705327618</v>
      </c>
      <c r="I2816" s="16">
        <f t="shared" si="393"/>
        <v>0.41648125684425397</v>
      </c>
      <c r="J2816" s="17">
        <f>$F$4-H2816-$G$4</f>
        <v>115055.62294672383</v>
      </c>
      <c r="K2816" s="16">
        <f t="shared" si="394"/>
        <v>0.61648125684425392</v>
      </c>
      <c r="L2816" s="17">
        <f t="shared" si="396"/>
        <v>291536.87979097781</v>
      </c>
      <c r="M2816" s="16">
        <f t="shared" si="395"/>
        <v>0.41648125684425402</v>
      </c>
      <c r="N2816" s="17">
        <f t="shared" si="397"/>
        <v>418463.12020902219</v>
      </c>
      <c r="O2816" s="16">
        <f>($B$4*G2816-$F$4*K2816)/$H$4</f>
        <v>0.40219554255853973</v>
      </c>
    </row>
    <row r="2817" spans="2:15" x14ac:dyDescent="0.25">
      <c r="B2817" s="2">
        <f t="shared" si="398"/>
        <v>2802</v>
      </c>
      <c r="C2817" s="14">
        <v>0</v>
      </c>
      <c r="D2817" s="15">
        <v>0</v>
      </c>
      <c r="E2817" s="16">
        <f t="shared" si="390"/>
        <v>0</v>
      </c>
      <c r="F2817" s="17">
        <f>$B$4-D2817-$B$4*$C$4</f>
        <v>950000</v>
      </c>
      <c r="G2817" s="16">
        <f t="shared" si="391"/>
        <v>0.05</v>
      </c>
      <c r="H2817" s="17">
        <f t="shared" si="392"/>
        <v>0</v>
      </c>
      <c r="I2817" s="16">
        <f t="shared" si="393"/>
        <v>0</v>
      </c>
      <c r="J2817" s="17">
        <f>$F$4-H2817-$G$4</f>
        <v>240000</v>
      </c>
      <c r="K2817" s="16">
        <f t="shared" si="394"/>
        <v>0.2</v>
      </c>
      <c r="L2817" s="17">
        <f t="shared" si="396"/>
        <v>0</v>
      </c>
      <c r="M2817" s="16">
        <f t="shared" si="395"/>
        <v>0</v>
      </c>
      <c r="N2817" s="17">
        <f t="shared" si="397"/>
        <v>710000</v>
      </c>
      <c r="O2817" s="16">
        <f>($B$4*G2817-$F$4*K2817)/$H$4</f>
        <v>-1.4285714285714285E-2</v>
      </c>
    </row>
    <row r="2818" spans="2:15" x14ac:dyDescent="0.25">
      <c r="B2818" s="2">
        <f t="shared" si="398"/>
        <v>2803</v>
      </c>
      <c r="C2818" s="14">
        <v>2</v>
      </c>
      <c r="D2818" s="15">
        <v>317994.92824345798</v>
      </c>
      <c r="E2818" s="16">
        <f t="shared" si="390"/>
        <v>0.31799492824345799</v>
      </c>
      <c r="F2818" s="17">
        <f>$B$4-D2818-$B$4*$C$4</f>
        <v>632005.07175654196</v>
      </c>
      <c r="G2818" s="16">
        <f t="shared" si="391"/>
        <v>0.36799492824345797</v>
      </c>
      <c r="H2818" s="17">
        <f t="shared" si="392"/>
        <v>95398.478473037394</v>
      </c>
      <c r="I2818" s="16">
        <f t="shared" si="393"/>
        <v>0.31799492824345799</v>
      </c>
      <c r="J2818" s="17">
        <f>$F$4-H2818-$G$4</f>
        <v>144601.52152696261</v>
      </c>
      <c r="K2818" s="16">
        <f t="shared" si="394"/>
        <v>0.51799492824345794</v>
      </c>
      <c r="L2818" s="17">
        <f t="shared" si="396"/>
        <v>222596.44977042059</v>
      </c>
      <c r="M2818" s="16">
        <f t="shared" si="395"/>
        <v>0.31799492824345799</v>
      </c>
      <c r="N2818" s="17">
        <f t="shared" si="397"/>
        <v>487403.55022957933</v>
      </c>
      <c r="O2818" s="16">
        <f>($B$4*G2818-$F$4*K2818)/$H$4</f>
        <v>0.3037092139577437</v>
      </c>
    </row>
    <row r="2819" spans="2:15" x14ac:dyDescent="0.25">
      <c r="B2819" s="2">
        <f t="shared" si="398"/>
        <v>2804</v>
      </c>
      <c r="C2819" s="14">
        <v>1</v>
      </c>
      <c r="D2819" s="15">
        <v>198892.00414725801</v>
      </c>
      <c r="E2819" s="16">
        <f t="shared" si="390"/>
        <v>0.19889200414725799</v>
      </c>
      <c r="F2819" s="17">
        <f>$B$4-D2819-$B$4*$C$4</f>
        <v>751107.99585274199</v>
      </c>
      <c r="G2819" s="16">
        <f t="shared" si="391"/>
        <v>0.24889200414725798</v>
      </c>
      <c r="H2819" s="17">
        <f t="shared" si="392"/>
        <v>59667.6012441774</v>
      </c>
      <c r="I2819" s="16">
        <f t="shared" si="393"/>
        <v>0.19889200414725799</v>
      </c>
      <c r="J2819" s="17">
        <f>$F$4-H2819-$G$4</f>
        <v>180332.39875582259</v>
      </c>
      <c r="K2819" s="16">
        <f t="shared" si="394"/>
        <v>0.39889200414725801</v>
      </c>
      <c r="L2819" s="17">
        <f t="shared" si="396"/>
        <v>139224.4029030806</v>
      </c>
      <c r="M2819" s="16">
        <f t="shared" si="395"/>
        <v>0.19889200414725799</v>
      </c>
      <c r="N2819" s="17">
        <f t="shared" si="397"/>
        <v>570775.59709691943</v>
      </c>
      <c r="O2819" s="16">
        <f>($B$4*G2819-$F$4*K2819)/$H$4</f>
        <v>0.18460628986154368</v>
      </c>
    </row>
    <row r="2820" spans="2:15" x14ac:dyDescent="0.25">
      <c r="B2820" s="2">
        <f t="shared" si="398"/>
        <v>2805</v>
      </c>
      <c r="C2820" s="14">
        <v>5</v>
      </c>
      <c r="D2820" s="15">
        <v>660087.95753875899</v>
      </c>
      <c r="E2820" s="16">
        <f t="shared" si="390"/>
        <v>0.66008795753875904</v>
      </c>
      <c r="F2820" s="17">
        <f>$B$4-D2820-$B$4*$C$4</f>
        <v>289912.04246124101</v>
      </c>
      <c r="G2820" s="16">
        <f t="shared" si="391"/>
        <v>0.71008795753875908</v>
      </c>
      <c r="H2820" s="17">
        <f t="shared" si="392"/>
        <v>198026.38726162768</v>
      </c>
      <c r="I2820" s="16">
        <f t="shared" si="393"/>
        <v>0.66008795753875893</v>
      </c>
      <c r="J2820" s="17">
        <f>$F$4-H2820-$G$4</f>
        <v>41973.612738372321</v>
      </c>
      <c r="K2820" s="16">
        <f t="shared" si="394"/>
        <v>0.860087957538759</v>
      </c>
      <c r="L2820" s="17">
        <f t="shared" si="396"/>
        <v>462061.57027713128</v>
      </c>
      <c r="M2820" s="16">
        <f t="shared" si="395"/>
        <v>0.66008795753875893</v>
      </c>
      <c r="N2820" s="17">
        <f t="shared" si="397"/>
        <v>247938.42972286869</v>
      </c>
      <c r="O2820" s="16">
        <f>($B$4*G2820-$F$4*K2820)/$H$4</f>
        <v>0.64580224325304481</v>
      </c>
    </row>
    <row r="2821" spans="2:15" x14ac:dyDescent="0.25">
      <c r="B2821" s="2">
        <f t="shared" si="398"/>
        <v>2806</v>
      </c>
      <c r="C2821" s="14">
        <v>4</v>
      </c>
      <c r="D2821" s="15">
        <v>634988.62289311097</v>
      </c>
      <c r="E2821" s="16">
        <f t="shared" si="390"/>
        <v>0.63498862289311098</v>
      </c>
      <c r="F2821" s="17">
        <f>$B$4-D2821-$B$4*$C$4</f>
        <v>315011.37710688903</v>
      </c>
      <c r="G2821" s="16">
        <f t="shared" si="391"/>
        <v>0.68498862289311102</v>
      </c>
      <c r="H2821" s="17">
        <f t="shared" si="392"/>
        <v>190496.58686793328</v>
      </c>
      <c r="I2821" s="16">
        <f t="shared" si="393"/>
        <v>0.63498862289311098</v>
      </c>
      <c r="J2821" s="17">
        <f>$F$4-H2821-$G$4</f>
        <v>49503.413132066722</v>
      </c>
      <c r="K2821" s="16">
        <f t="shared" si="394"/>
        <v>0.83498862289311093</v>
      </c>
      <c r="L2821" s="17">
        <f t="shared" si="396"/>
        <v>444492.03602517769</v>
      </c>
      <c r="M2821" s="16">
        <f t="shared" si="395"/>
        <v>0.63498862289311098</v>
      </c>
      <c r="N2821" s="17">
        <f t="shared" si="397"/>
        <v>265507.96397482231</v>
      </c>
      <c r="O2821" s="16">
        <f>($B$4*G2821-$F$4*K2821)/$H$4</f>
        <v>0.62070290860739674</v>
      </c>
    </row>
    <row r="2822" spans="2:15" x14ac:dyDescent="0.25">
      <c r="B2822" s="2">
        <f t="shared" si="398"/>
        <v>2807</v>
      </c>
      <c r="C2822" s="14">
        <v>0</v>
      </c>
      <c r="D2822" s="15">
        <v>0</v>
      </c>
      <c r="E2822" s="16">
        <f t="shared" si="390"/>
        <v>0</v>
      </c>
      <c r="F2822" s="17">
        <f>$B$4-D2822-$B$4*$C$4</f>
        <v>950000</v>
      </c>
      <c r="G2822" s="16">
        <f t="shared" si="391"/>
        <v>0.05</v>
      </c>
      <c r="H2822" s="17">
        <f t="shared" si="392"/>
        <v>0</v>
      </c>
      <c r="I2822" s="16">
        <f t="shared" si="393"/>
        <v>0</v>
      </c>
      <c r="J2822" s="17">
        <f>$F$4-H2822-$G$4</f>
        <v>240000</v>
      </c>
      <c r="K2822" s="16">
        <f t="shared" si="394"/>
        <v>0.2</v>
      </c>
      <c r="L2822" s="17">
        <f t="shared" si="396"/>
        <v>0</v>
      </c>
      <c r="M2822" s="16">
        <f t="shared" si="395"/>
        <v>0</v>
      </c>
      <c r="N2822" s="17">
        <f t="shared" si="397"/>
        <v>710000</v>
      </c>
      <c r="O2822" s="16">
        <f>($B$4*G2822-$F$4*K2822)/$H$4</f>
        <v>-1.4285714285714285E-2</v>
      </c>
    </row>
    <row r="2823" spans="2:15" x14ac:dyDescent="0.25">
      <c r="B2823" s="2">
        <f t="shared" si="398"/>
        <v>2808</v>
      </c>
      <c r="C2823" s="14">
        <v>3</v>
      </c>
      <c r="D2823" s="15">
        <v>409256.57647610101</v>
      </c>
      <c r="E2823" s="16">
        <f t="shared" si="390"/>
        <v>0.40925657647610103</v>
      </c>
      <c r="F2823" s="17">
        <f>$B$4-D2823-$B$4*$C$4</f>
        <v>540743.42352389893</v>
      </c>
      <c r="G2823" s="16">
        <f t="shared" si="391"/>
        <v>0.45925657647610102</v>
      </c>
      <c r="H2823" s="17">
        <f t="shared" si="392"/>
        <v>122776.9729428303</v>
      </c>
      <c r="I2823" s="16">
        <f t="shared" si="393"/>
        <v>0.40925657647610098</v>
      </c>
      <c r="J2823" s="17">
        <f>$F$4-H2823-$G$4</f>
        <v>117223.0270571697</v>
      </c>
      <c r="K2823" s="16">
        <f t="shared" si="394"/>
        <v>0.60925657647610099</v>
      </c>
      <c r="L2823" s="17">
        <f t="shared" si="396"/>
        <v>286479.60353327071</v>
      </c>
      <c r="M2823" s="16">
        <f t="shared" si="395"/>
        <v>0.40925657647610103</v>
      </c>
      <c r="N2823" s="17">
        <f t="shared" si="397"/>
        <v>423520.39646672923</v>
      </c>
      <c r="O2823" s="16">
        <f>($B$4*G2823-$F$4*K2823)/$H$4</f>
        <v>0.39497086219038674</v>
      </c>
    </row>
    <row r="2824" spans="2:15" x14ac:dyDescent="0.25">
      <c r="B2824" s="2">
        <f t="shared" si="398"/>
        <v>2809</v>
      </c>
      <c r="C2824" s="14">
        <v>5</v>
      </c>
      <c r="D2824" s="15">
        <v>531632.93603192095</v>
      </c>
      <c r="E2824" s="16">
        <f t="shared" si="390"/>
        <v>0.53163293603192097</v>
      </c>
      <c r="F2824" s="17">
        <f>$B$4-D2824-$B$4*$C$4</f>
        <v>418367.06396807905</v>
      </c>
      <c r="G2824" s="16">
        <f t="shared" si="391"/>
        <v>0.58163293603192101</v>
      </c>
      <c r="H2824" s="17">
        <f t="shared" si="392"/>
        <v>159489.88080957628</v>
      </c>
      <c r="I2824" s="16">
        <f t="shared" si="393"/>
        <v>0.53163293603192097</v>
      </c>
      <c r="J2824" s="17">
        <f>$F$4-H2824-$G$4</f>
        <v>80510.11919042372</v>
      </c>
      <c r="K2824" s="16">
        <f t="shared" si="394"/>
        <v>0.73163293603192092</v>
      </c>
      <c r="L2824" s="17">
        <f t="shared" si="396"/>
        <v>372143.0552223447</v>
      </c>
      <c r="M2824" s="16">
        <f t="shared" si="395"/>
        <v>0.53163293603192097</v>
      </c>
      <c r="N2824" s="17">
        <f t="shared" si="397"/>
        <v>337856.9447776553</v>
      </c>
      <c r="O2824" s="16">
        <f>($B$4*G2824-$F$4*K2824)/$H$4</f>
        <v>0.51734722174620684</v>
      </c>
    </row>
    <row r="2825" spans="2:15" x14ac:dyDescent="0.25">
      <c r="B2825" s="2">
        <f t="shared" si="398"/>
        <v>2810</v>
      </c>
      <c r="C2825" s="14">
        <v>4</v>
      </c>
      <c r="D2825" s="15">
        <v>608835.76717050304</v>
      </c>
      <c r="E2825" s="16">
        <f t="shared" si="390"/>
        <v>0.60883576717050303</v>
      </c>
      <c r="F2825" s="17">
        <f>$B$4-D2825-$B$4*$C$4</f>
        <v>341164.23282949696</v>
      </c>
      <c r="G2825" s="16">
        <f t="shared" si="391"/>
        <v>0.65883576717050307</v>
      </c>
      <c r="H2825" s="17">
        <f t="shared" si="392"/>
        <v>182650.7301511509</v>
      </c>
      <c r="I2825" s="16">
        <f t="shared" si="393"/>
        <v>0.60883576717050303</v>
      </c>
      <c r="J2825" s="17">
        <f>$F$4-H2825-$G$4</f>
        <v>57349.269848849101</v>
      </c>
      <c r="K2825" s="16">
        <f t="shared" si="394"/>
        <v>0.80883576717050309</v>
      </c>
      <c r="L2825" s="17">
        <f t="shared" si="396"/>
        <v>426185.03701935214</v>
      </c>
      <c r="M2825" s="16">
        <f t="shared" si="395"/>
        <v>0.60883576717050303</v>
      </c>
      <c r="N2825" s="17">
        <f t="shared" si="397"/>
        <v>283814.96298064786</v>
      </c>
      <c r="O2825" s="16">
        <f>($B$4*G2825-$F$4*K2825)/$H$4</f>
        <v>0.59455005288478868</v>
      </c>
    </row>
    <row r="2826" spans="2:15" x14ac:dyDescent="0.25">
      <c r="B2826" s="2">
        <f t="shared" si="398"/>
        <v>2811</v>
      </c>
      <c r="C2826" s="14">
        <v>6</v>
      </c>
      <c r="D2826" s="15">
        <v>773869.486311574</v>
      </c>
      <c r="E2826" s="16">
        <f t="shared" si="390"/>
        <v>0.77386948631157404</v>
      </c>
      <c r="F2826" s="17">
        <f>$B$4-D2826-$B$4*$C$4</f>
        <v>176130.513688426</v>
      </c>
      <c r="G2826" s="16">
        <f t="shared" si="391"/>
        <v>0.82386948631157408</v>
      </c>
      <c r="H2826" s="17">
        <f t="shared" si="392"/>
        <v>232160.8458934722</v>
      </c>
      <c r="I2826" s="16">
        <f t="shared" si="393"/>
        <v>0.77386948631157404</v>
      </c>
      <c r="J2826" s="17">
        <f>$F$4-H2826-$G$4</f>
        <v>7839.1541065277997</v>
      </c>
      <c r="K2826" s="16">
        <f t="shared" si="394"/>
        <v>0.973869486311574</v>
      </c>
      <c r="L2826" s="17">
        <f t="shared" si="396"/>
        <v>541708.6404181018</v>
      </c>
      <c r="M2826" s="16">
        <f t="shared" si="395"/>
        <v>0.77386948631157404</v>
      </c>
      <c r="N2826" s="17">
        <f t="shared" si="397"/>
        <v>168291.3595818982</v>
      </c>
      <c r="O2826" s="16">
        <f>($B$4*G2826-$F$4*K2826)/$H$4</f>
        <v>0.75958377202585992</v>
      </c>
    </row>
    <row r="2827" spans="2:15" x14ac:dyDescent="0.25">
      <c r="B2827" s="2">
        <f t="shared" si="398"/>
        <v>2812</v>
      </c>
      <c r="C2827" s="14">
        <v>6</v>
      </c>
      <c r="D2827" s="15">
        <v>841713.38264070998</v>
      </c>
      <c r="E2827" s="16">
        <f t="shared" si="390"/>
        <v>0.84171338264070994</v>
      </c>
      <c r="F2827" s="17">
        <f>$B$4-D2827-$B$4*$C$4</f>
        <v>108286.61735929002</v>
      </c>
      <c r="G2827" s="16">
        <f t="shared" si="391"/>
        <v>0.89171338264070998</v>
      </c>
      <c r="H2827" s="17">
        <f t="shared" si="392"/>
        <v>252514.01479221298</v>
      </c>
      <c r="I2827" s="16">
        <f t="shared" si="393"/>
        <v>0.84171338264070994</v>
      </c>
      <c r="J2827" s="17">
        <f>$F$4-H2827-$G$4</f>
        <v>-12514.014792212984</v>
      </c>
      <c r="K2827" s="16">
        <f t="shared" si="394"/>
        <v>1.0417133826407099</v>
      </c>
      <c r="L2827" s="17">
        <f t="shared" si="396"/>
        <v>589199.367848497</v>
      </c>
      <c r="M2827" s="16">
        <f t="shared" si="395"/>
        <v>0.84171338264071005</v>
      </c>
      <c r="N2827" s="17">
        <f t="shared" si="397"/>
        <v>120800.632151503</v>
      </c>
      <c r="O2827" s="16">
        <f>($B$4*G2827-$F$4*K2827)/$H$4</f>
        <v>0.8274276683549957</v>
      </c>
    </row>
    <row r="2828" spans="2:15" x14ac:dyDescent="0.25">
      <c r="B2828" s="2">
        <f t="shared" si="398"/>
        <v>2813</v>
      </c>
      <c r="C2828" s="14">
        <v>5</v>
      </c>
      <c r="D2828" s="15">
        <v>597483.22177093395</v>
      </c>
      <c r="E2828" s="16">
        <f t="shared" si="390"/>
        <v>0.59748322177093394</v>
      </c>
      <c r="F2828" s="17">
        <f>$B$4-D2828-$B$4*$C$4</f>
        <v>352516.77822906605</v>
      </c>
      <c r="G2828" s="16">
        <f t="shared" si="391"/>
        <v>0.64748322177093398</v>
      </c>
      <c r="H2828" s="17">
        <f t="shared" si="392"/>
        <v>179244.96653128017</v>
      </c>
      <c r="I2828" s="16">
        <f t="shared" si="393"/>
        <v>0.59748322177093394</v>
      </c>
      <c r="J2828" s="17">
        <f>$F$4-H2828-$G$4</f>
        <v>60755.033468719834</v>
      </c>
      <c r="K2828" s="16">
        <f t="shared" si="394"/>
        <v>0.797483221770934</v>
      </c>
      <c r="L2828" s="17">
        <f t="shared" si="396"/>
        <v>418238.25523965375</v>
      </c>
      <c r="M2828" s="16">
        <f t="shared" si="395"/>
        <v>0.59748322177093394</v>
      </c>
      <c r="N2828" s="17">
        <f t="shared" si="397"/>
        <v>291761.74476034625</v>
      </c>
      <c r="O2828" s="16">
        <f>($B$4*G2828-$F$4*K2828)/$H$4</f>
        <v>0.58319750748521959</v>
      </c>
    </row>
    <row r="2829" spans="2:15" x14ac:dyDescent="0.25">
      <c r="B2829" s="2">
        <f t="shared" si="398"/>
        <v>2814</v>
      </c>
      <c r="C2829" s="14">
        <v>2</v>
      </c>
      <c r="D2829" s="15">
        <v>497896.64775688801</v>
      </c>
      <c r="E2829" s="16">
        <f t="shared" si="390"/>
        <v>0.49789664775688802</v>
      </c>
      <c r="F2829" s="17">
        <f>$B$4-D2829-$B$4*$C$4</f>
        <v>452103.35224311199</v>
      </c>
      <c r="G2829" s="16">
        <f t="shared" si="391"/>
        <v>0.54789664775688807</v>
      </c>
      <c r="H2829" s="17">
        <f t="shared" si="392"/>
        <v>149368.99432706641</v>
      </c>
      <c r="I2829" s="16">
        <f t="shared" si="393"/>
        <v>0.49789664775688802</v>
      </c>
      <c r="J2829" s="17">
        <f>$F$4-H2829-$G$4</f>
        <v>90631.005672933592</v>
      </c>
      <c r="K2829" s="16">
        <f t="shared" si="394"/>
        <v>0.69789664775688798</v>
      </c>
      <c r="L2829" s="17">
        <f t="shared" si="396"/>
        <v>348527.6534298216</v>
      </c>
      <c r="M2829" s="16">
        <f t="shared" si="395"/>
        <v>0.49789664775688802</v>
      </c>
      <c r="N2829" s="17">
        <f t="shared" si="397"/>
        <v>361472.3465701784</v>
      </c>
      <c r="O2829" s="16">
        <f>($B$4*G2829-$F$4*K2829)/$H$4</f>
        <v>0.4836109334711739</v>
      </c>
    </row>
    <row r="2830" spans="2:15" x14ac:dyDescent="0.25">
      <c r="B2830" s="2">
        <f t="shared" si="398"/>
        <v>2815</v>
      </c>
      <c r="C2830" s="14">
        <v>3</v>
      </c>
      <c r="D2830" s="15">
        <v>532049.13132734702</v>
      </c>
      <c r="E2830" s="16">
        <f t="shared" si="390"/>
        <v>0.53204913132734699</v>
      </c>
      <c r="F2830" s="17">
        <f>$B$4-D2830-$B$4*$C$4</f>
        <v>417950.86867265298</v>
      </c>
      <c r="G2830" s="16">
        <f t="shared" si="391"/>
        <v>0.58204913132734704</v>
      </c>
      <c r="H2830" s="17">
        <f t="shared" si="392"/>
        <v>159614.73939820411</v>
      </c>
      <c r="I2830" s="16">
        <f t="shared" si="393"/>
        <v>0.53204913132734699</v>
      </c>
      <c r="J2830" s="17">
        <f>$F$4-H2830-$G$4</f>
        <v>80385.26060179589</v>
      </c>
      <c r="K2830" s="16">
        <f t="shared" si="394"/>
        <v>0.73204913132734695</v>
      </c>
      <c r="L2830" s="17">
        <f t="shared" si="396"/>
        <v>372434.39192914288</v>
      </c>
      <c r="M2830" s="16">
        <f t="shared" si="395"/>
        <v>0.53204913132734699</v>
      </c>
      <c r="N2830" s="17">
        <f t="shared" si="397"/>
        <v>337565.60807085712</v>
      </c>
      <c r="O2830" s="16">
        <f>($B$4*G2830-$F$4*K2830)/$H$4</f>
        <v>0.51776341704163276</v>
      </c>
    </row>
    <row r="2831" spans="2:15" x14ac:dyDescent="0.25">
      <c r="B2831" s="2">
        <f t="shared" si="398"/>
        <v>2816</v>
      </c>
      <c r="C2831" s="14">
        <v>1</v>
      </c>
      <c r="D2831" s="15">
        <v>143548.39899966199</v>
      </c>
      <c r="E2831" s="16">
        <f t="shared" si="390"/>
        <v>0.14354839899966199</v>
      </c>
      <c r="F2831" s="17">
        <f>$B$4-D2831-$B$4*$C$4</f>
        <v>806451.60100033798</v>
      </c>
      <c r="G2831" s="16">
        <f t="shared" si="391"/>
        <v>0.19354839899966197</v>
      </c>
      <c r="H2831" s="17">
        <f t="shared" si="392"/>
        <v>43064.519699898599</v>
      </c>
      <c r="I2831" s="16">
        <f t="shared" si="393"/>
        <v>0.14354839899966199</v>
      </c>
      <c r="J2831" s="17">
        <f>$F$4-H2831-$G$4</f>
        <v>196935.48030010139</v>
      </c>
      <c r="K2831" s="16">
        <f t="shared" si="394"/>
        <v>0.343548398999662</v>
      </c>
      <c r="L2831" s="17">
        <f t="shared" si="396"/>
        <v>100483.87929976339</v>
      </c>
      <c r="M2831" s="16">
        <f t="shared" si="395"/>
        <v>0.14354839899966199</v>
      </c>
      <c r="N2831" s="17">
        <f t="shared" si="397"/>
        <v>609516.12070023664</v>
      </c>
      <c r="O2831" s="16">
        <f>($B$4*G2831-$F$4*K2831)/$H$4</f>
        <v>0.12926268471394767</v>
      </c>
    </row>
    <row r="2832" spans="2:15" x14ac:dyDescent="0.25">
      <c r="B2832" s="2">
        <f t="shared" si="398"/>
        <v>2817</v>
      </c>
      <c r="C2832" s="14">
        <v>3</v>
      </c>
      <c r="D2832" s="15">
        <v>393946.75325580599</v>
      </c>
      <c r="E2832" s="16">
        <f t="shared" ref="E2832:E2895" si="399">D2832/$B$4</f>
        <v>0.39394675325580597</v>
      </c>
      <c r="F2832" s="17">
        <f>$B$4-D2832-$B$4*$C$4</f>
        <v>556053.24674419407</v>
      </c>
      <c r="G2832" s="16">
        <f t="shared" ref="G2832:G2895" si="400">E2832+$C$4</f>
        <v>0.44394675325580596</v>
      </c>
      <c r="H2832" s="17">
        <f t="shared" ref="H2832:H2895" si="401">D2832*$D$4</f>
        <v>118184.02597674179</v>
      </c>
      <c r="I2832" s="16">
        <f t="shared" ref="I2832:I2895" si="402">H2832/$F$4</f>
        <v>0.39394675325580597</v>
      </c>
      <c r="J2832" s="17">
        <f>$F$4-H2832-$G$4</f>
        <v>121815.9740232582</v>
      </c>
      <c r="K2832" s="16">
        <f t="shared" ref="K2832:K2895" si="403">I2832+$E$4</f>
        <v>0.59394675325580604</v>
      </c>
      <c r="L2832" s="17">
        <f t="shared" si="396"/>
        <v>275762.72727906419</v>
      </c>
      <c r="M2832" s="16">
        <f t="shared" ref="M2832:M2895" si="404">L2832/$H$4</f>
        <v>0.39394675325580597</v>
      </c>
      <c r="N2832" s="17">
        <f t="shared" si="397"/>
        <v>434237.27272093587</v>
      </c>
      <c r="O2832" s="16">
        <f>($B$4*G2832-$F$4*K2832)/$H$4</f>
        <v>0.37966103897009162</v>
      </c>
    </row>
    <row r="2833" spans="2:15" x14ac:dyDescent="0.25">
      <c r="B2833" s="2">
        <f t="shared" si="398"/>
        <v>2818</v>
      </c>
      <c r="C2833" s="14">
        <v>5</v>
      </c>
      <c r="D2833" s="15">
        <v>824997.04273018404</v>
      </c>
      <c r="E2833" s="16">
        <f t="shared" si="399"/>
        <v>0.82499704273018404</v>
      </c>
      <c r="F2833" s="17">
        <f>$B$4-D2833-$B$4*$C$4</f>
        <v>125002.95726981596</v>
      </c>
      <c r="G2833" s="16">
        <f t="shared" si="400"/>
        <v>0.87499704273018408</v>
      </c>
      <c r="H2833" s="17">
        <f t="shared" si="401"/>
        <v>247499.11281905521</v>
      </c>
      <c r="I2833" s="16">
        <f t="shared" si="402"/>
        <v>0.82499704273018404</v>
      </c>
      <c r="J2833" s="17">
        <f>$F$4-H2833-$G$4</f>
        <v>-7499.1128190552117</v>
      </c>
      <c r="K2833" s="16">
        <f t="shared" si="403"/>
        <v>1.024997042730184</v>
      </c>
      <c r="L2833" s="17">
        <f t="shared" ref="L2833:L2896" si="405">D2833-H2833</f>
        <v>577497.92991112883</v>
      </c>
      <c r="M2833" s="16">
        <f t="shared" si="404"/>
        <v>0.82499704273018404</v>
      </c>
      <c r="N2833" s="17">
        <f t="shared" ref="N2833:N2896" si="406">F2833-J2833</f>
        <v>132502.07008887117</v>
      </c>
      <c r="O2833" s="16">
        <f>($B$4*G2833-$F$4*K2833)/$H$4</f>
        <v>0.8107113284444698</v>
      </c>
    </row>
    <row r="2834" spans="2:15" x14ac:dyDescent="0.25">
      <c r="B2834" s="2">
        <f t="shared" ref="B2834:B2897" si="407">B2833+1</f>
        <v>2819</v>
      </c>
      <c r="C2834" s="14">
        <v>2</v>
      </c>
      <c r="D2834" s="15">
        <v>354738.63165196299</v>
      </c>
      <c r="E2834" s="16">
        <f t="shared" si="399"/>
        <v>0.35473863165196301</v>
      </c>
      <c r="F2834" s="17">
        <f>$B$4-D2834-$B$4*$C$4</f>
        <v>595261.36834803701</v>
      </c>
      <c r="G2834" s="16">
        <f t="shared" si="400"/>
        <v>0.404738631651963</v>
      </c>
      <c r="H2834" s="17">
        <f t="shared" si="401"/>
        <v>106421.58949558889</v>
      </c>
      <c r="I2834" s="16">
        <f t="shared" si="402"/>
        <v>0.35473863165196295</v>
      </c>
      <c r="J2834" s="17">
        <f>$F$4-H2834-$G$4</f>
        <v>133578.41050441109</v>
      </c>
      <c r="K2834" s="16">
        <f t="shared" si="403"/>
        <v>0.55473863165196291</v>
      </c>
      <c r="L2834" s="17">
        <f t="shared" si="405"/>
        <v>248317.04215637408</v>
      </c>
      <c r="M2834" s="16">
        <f t="shared" si="404"/>
        <v>0.35473863165196295</v>
      </c>
      <c r="N2834" s="17">
        <f t="shared" si="406"/>
        <v>461682.95784362592</v>
      </c>
      <c r="O2834" s="16">
        <f>($B$4*G2834-$F$4*K2834)/$H$4</f>
        <v>0.34045291736624872</v>
      </c>
    </row>
    <row r="2835" spans="2:15" x14ac:dyDescent="0.25">
      <c r="B2835" s="2">
        <f t="shared" si="407"/>
        <v>2820</v>
      </c>
      <c r="C2835" s="14">
        <v>4</v>
      </c>
      <c r="D2835" s="15">
        <v>615840.49681963597</v>
      </c>
      <c r="E2835" s="16">
        <f t="shared" si="399"/>
        <v>0.61584049681963593</v>
      </c>
      <c r="F2835" s="17">
        <f>$B$4-D2835-$B$4*$C$4</f>
        <v>334159.50318036403</v>
      </c>
      <c r="G2835" s="16">
        <f t="shared" si="400"/>
        <v>0.66584049681963597</v>
      </c>
      <c r="H2835" s="17">
        <f t="shared" si="401"/>
        <v>184752.14904589078</v>
      </c>
      <c r="I2835" s="16">
        <f t="shared" si="402"/>
        <v>0.61584049681963593</v>
      </c>
      <c r="J2835" s="17">
        <f>$F$4-H2835-$G$4</f>
        <v>55247.850954109221</v>
      </c>
      <c r="K2835" s="16">
        <f t="shared" si="403"/>
        <v>0.815840496819636</v>
      </c>
      <c r="L2835" s="17">
        <f t="shared" si="405"/>
        <v>431088.34777374519</v>
      </c>
      <c r="M2835" s="16">
        <f t="shared" si="404"/>
        <v>0.61584049681963604</v>
      </c>
      <c r="N2835" s="17">
        <f t="shared" si="406"/>
        <v>278911.65222625481</v>
      </c>
      <c r="O2835" s="16">
        <f>($B$4*G2835-$F$4*K2835)/$H$4</f>
        <v>0.60155478253392169</v>
      </c>
    </row>
    <row r="2836" spans="2:15" x14ac:dyDescent="0.25">
      <c r="B2836" s="2">
        <f t="shared" si="407"/>
        <v>2821</v>
      </c>
      <c r="C2836" s="14">
        <v>4</v>
      </c>
      <c r="D2836" s="15">
        <v>664414.41144129296</v>
      </c>
      <c r="E2836" s="16">
        <f t="shared" si="399"/>
        <v>0.66441441144129298</v>
      </c>
      <c r="F2836" s="17">
        <f>$B$4-D2836-$B$4*$C$4</f>
        <v>285585.58855870704</v>
      </c>
      <c r="G2836" s="16">
        <f t="shared" si="400"/>
        <v>0.71441441144129303</v>
      </c>
      <c r="H2836" s="17">
        <f t="shared" si="401"/>
        <v>199324.32343238787</v>
      </c>
      <c r="I2836" s="16">
        <f t="shared" si="402"/>
        <v>0.66441441144129287</v>
      </c>
      <c r="J2836" s="17">
        <f>$F$4-H2836-$G$4</f>
        <v>40675.676567612129</v>
      </c>
      <c r="K2836" s="16">
        <f t="shared" si="403"/>
        <v>0.86441441144129283</v>
      </c>
      <c r="L2836" s="17">
        <f t="shared" si="405"/>
        <v>465090.08800890506</v>
      </c>
      <c r="M2836" s="16">
        <f t="shared" si="404"/>
        <v>0.66441441144129298</v>
      </c>
      <c r="N2836" s="17">
        <f t="shared" si="406"/>
        <v>244909.91199109491</v>
      </c>
      <c r="O2836" s="16">
        <f>($B$4*G2836-$F$4*K2836)/$H$4</f>
        <v>0.65012869715557886</v>
      </c>
    </row>
    <row r="2837" spans="2:15" x14ac:dyDescent="0.25">
      <c r="B2837" s="2">
        <f t="shared" si="407"/>
        <v>2822</v>
      </c>
      <c r="C2837" s="14">
        <v>3</v>
      </c>
      <c r="D2837" s="15">
        <v>466325.95489561401</v>
      </c>
      <c r="E2837" s="16">
        <f t="shared" si="399"/>
        <v>0.46632595489561401</v>
      </c>
      <c r="F2837" s="17">
        <f>$B$4-D2837-$B$4*$C$4</f>
        <v>483674.04510438605</v>
      </c>
      <c r="G2837" s="16">
        <f t="shared" si="400"/>
        <v>0.51632595489561406</v>
      </c>
      <c r="H2837" s="17">
        <f t="shared" si="401"/>
        <v>139897.78646868421</v>
      </c>
      <c r="I2837" s="16">
        <f t="shared" si="402"/>
        <v>0.46632595489561401</v>
      </c>
      <c r="J2837" s="17">
        <f>$F$4-H2837-$G$4</f>
        <v>100102.21353131579</v>
      </c>
      <c r="K2837" s="16">
        <f t="shared" si="403"/>
        <v>0.66632595489561397</v>
      </c>
      <c r="L2837" s="17">
        <f t="shared" si="405"/>
        <v>326428.1684269298</v>
      </c>
      <c r="M2837" s="16">
        <f t="shared" si="404"/>
        <v>0.46632595489561401</v>
      </c>
      <c r="N2837" s="17">
        <f t="shared" si="406"/>
        <v>383571.83157307026</v>
      </c>
      <c r="O2837" s="16">
        <f>($B$4*G2837-$F$4*K2837)/$H$4</f>
        <v>0.45204024060989978</v>
      </c>
    </row>
    <row r="2838" spans="2:15" x14ac:dyDescent="0.25">
      <c r="B2838" s="2">
        <f t="shared" si="407"/>
        <v>2823</v>
      </c>
      <c r="C2838" s="14">
        <v>4</v>
      </c>
      <c r="D2838" s="15">
        <v>549137.56312692806</v>
      </c>
      <c r="E2838" s="16">
        <f t="shared" si="399"/>
        <v>0.54913756312692807</v>
      </c>
      <c r="F2838" s="17">
        <f>$B$4-D2838-$B$4*$C$4</f>
        <v>400862.43687307194</v>
      </c>
      <c r="G2838" s="16">
        <f t="shared" si="400"/>
        <v>0.59913756312692812</v>
      </c>
      <c r="H2838" s="17">
        <f t="shared" si="401"/>
        <v>164741.2689380784</v>
      </c>
      <c r="I2838" s="16">
        <f t="shared" si="402"/>
        <v>0.54913756312692796</v>
      </c>
      <c r="J2838" s="17">
        <f>$F$4-H2838-$G$4</f>
        <v>75258.7310619216</v>
      </c>
      <c r="K2838" s="16">
        <f t="shared" si="403"/>
        <v>0.74913756312692792</v>
      </c>
      <c r="L2838" s="17">
        <f t="shared" si="405"/>
        <v>384396.29418884963</v>
      </c>
      <c r="M2838" s="16">
        <f t="shared" si="404"/>
        <v>0.54913756312692807</v>
      </c>
      <c r="N2838" s="17">
        <f t="shared" si="406"/>
        <v>325603.70581115037</v>
      </c>
      <c r="O2838" s="16">
        <f>($B$4*G2838-$F$4*K2838)/$H$4</f>
        <v>0.53485184884121395</v>
      </c>
    </row>
    <row r="2839" spans="2:15" x14ac:dyDescent="0.25">
      <c r="B2839" s="2">
        <f t="shared" si="407"/>
        <v>2824</v>
      </c>
      <c r="C2839" s="14">
        <v>5</v>
      </c>
      <c r="D2839" s="15">
        <v>754747.966488395</v>
      </c>
      <c r="E2839" s="16">
        <f t="shared" si="399"/>
        <v>0.75474796648839504</v>
      </c>
      <c r="F2839" s="17">
        <f>$B$4-D2839-$B$4*$C$4</f>
        <v>195252.033511605</v>
      </c>
      <c r="G2839" s="16">
        <f t="shared" si="400"/>
        <v>0.80474796648839508</v>
      </c>
      <c r="H2839" s="17">
        <f t="shared" si="401"/>
        <v>226424.38994651849</v>
      </c>
      <c r="I2839" s="16">
        <f t="shared" si="402"/>
        <v>0.75474796648839493</v>
      </c>
      <c r="J2839" s="17">
        <f>$F$4-H2839-$G$4</f>
        <v>13575.610053481505</v>
      </c>
      <c r="K2839" s="16">
        <f t="shared" si="403"/>
        <v>0.95474796648839488</v>
      </c>
      <c r="L2839" s="17">
        <f t="shared" si="405"/>
        <v>528323.57654187654</v>
      </c>
      <c r="M2839" s="16">
        <f t="shared" si="404"/>
        <v>0.75474796648839504</v>
      </c>
      <c r="N2839" s="17">
        <f t="shared" si="406"/>
        <v>181676.42345812349</v>
      </c>
      <c r="O2839" s="16">
        <f>($B$4*G2839-$F$4*K2839)/$H$4</f>
        <v>0.74046225220268092</v>
      </c>
    </row>
    <row r="2840" spans="2:15" x14ac:dyDescent="0.25">
      <c r="B2840" s="2">
        <f t="shared" si="407"/>
        <v>2825</v>
      </c>
      <c r="C2840" s="14">
        <v>3</v>
      </c>
      <c r="D2840" s="15">
        <v>541787.312524106</v>
      </c>
      <c r="E2840" s="16">
        <f t="shared" si="399"/>
        <v>0.54178731252410606</v>
      </c>
      <c r="F2840" s="17">
        <f>$B$4-D2840-$B$4*$C$4</f>
        <v>408212.687475894</v>
      </c>
      <c r="G2840" s="16">
        <f t="shared" si="400"/>
        <v>0.5917873125241061</v>
      </c>
      <c r="H2840" s="17">
        <f t="shared" si="401"/>
        <v>162536.19375723178</v>
      </c>
      <c r="I2840" s="16">
        <f t="shared" si="402"/>
        <v>0.54178731252410595</v>
      </c>
      <c r="J2840" s="17">
        <f>$F$4-H2840-$G$4</f>
        <v>77463.806242768216</v>
      </c>
      <c r="K2840" s="16">
        <f t="shared" si="403"/>
        <v>0.7417873125241059</v>
      </c>
      <c r="L2840" s="17">
        <f t="shared" si="405"/>
        <v>379251.11876687419</v>
      </c>
      <c r="M2840" s="16">
        <f t="shared" si="404"/>
        <v>0.54178731252410595</v>
      </c>
      <c r="N2840" s="17">
        <f t="shared" si="406"/>
        <v>330748.88123312581</v>
      </c>
      <c r="O2840" s="16">
        <f>($B$4*G2840-$F$4*K2840)/$H$4</f>
        <v>0.52750159823839182</v>
      </c>
    </row>
    <row r="2841" spans="2:15" x14ac:dyDescent="0.25">
      <c r="B2841" s="2">
        <f t="shared" si="407"/>
        <v>2826</v>
      </c>
      <c r="C2841" s="14">
        <v>5</v>
      </c>
      <c r="D2841" s="15">
        <v>743385.39069366304</v>
      </c>
      <c r="E2841" s="16">
        <f t="shared" si="399"/>
        <v>0.74338539069366305</v>
      </c>
      <c r="F2841" s="17">
        <f>$B$4-D2841-$B$4*$C$4</f>
        <v>206614.60930633696</v>
      </c>
      <c r="G2841" s="16">
        <f t="shared" si="400"/>
        <v>0.7933853906936631</v>
      </c>
      <c r="H2841" s="17">
        <f t="shared" si="401"/>
        <v>223015.61720809891</v>
      </c>
      <c r="I2841" s="16">
        <f t="shared" si="402"/>
        <v>0.74338539069366305</v>
      </c>
      <c r="J2841" s="17">
        <f>$F$4-H2841-$G$4</f>
        <v>16984.382791901095</v>
      </c>
      <c r="K2841" s="16">
        <f t="shared" si="403"/>
        <v>0.94338539069366312</v>
      </c>
      <c r="L2841" s="17">
        <f t="shared" si="405"/>
        <v>520369.77348556416</v>
      </c>
      <c r="M2841" s="16">
        <f t="shared" si="404"/>
        <v>0.74338539069366305</v>
      </c>
      <c r="N2841" s="17">
        <f t="shared" si="406"/>
        <v>189630.22651443587</v>
      </c>
      <c r="O2841" s="16">
        <f>($B$4*G2841-$F$4*K2841)/$H$4</f>
        <v>0.7290996764079487</v>
      </c>
    </row>
    <row r="2842" spans="2:15" x14ac:dyDescent="0.25">
      <c r="B2842" s="2">
        <f t="shared" si="407"/>
        <v>2827</v>
      </c>
      <c r="C2842" s="14">
        <v>5</v>
      </c>
      <c r="D2842" s="15">
        <v>772142.00610427198</v>
      </c>
      <c r="E2842" s="16">
        <f t="shared" si="399"/>
        <v>0.77214200610427197</v>
      </c>
      <c r="F2842" s="17">
        <f>$B$4-D2842-$B$4*$C$4</f>
        <v>177857.99389572802</v>
      </c>
      <c r="G2842" s="16">
        <f t="shared" si="400"/>
        <v>0.82214200610427202</v>
      </c>
      <c r="H2842" s="17">
        <f t="shared" si="401"/>
        <v>231642.60183128159</v>
      </c>
      <c r="I2842" s="16">
        <f t="shared" si="402"/>
        <v>0.77214200610427197</v>
      </c>
      <c r="J2842" s="17">
        <f>$F$4-H2842-$G$4</f>
        <v>8357.3981687184132</v>
      </c>
      <c r="K2842" s="16">
        <f t="shared" si="403"/>
        <v>0.97214200610427204</v>
      </c>
      <c r="L2842" s="17">
        <f t="shared" si="405"/>
        <v>540499.40427299042</v>
      </c>
      <c r="M2842" s="16">
        <f t="shared" si="404"/>
        <v>0.77214200610427197</v>
      </c>
      <c r="N2842" s="17">
        <f t="shared" si="406"/>
        <v>169500.59572700961</v>
      </c>
      <c r="O2842" s="16">
        <f>($B$4*G2842-$F$4*K2842)/$H$4</f>
        <v>0.75785629181855763</v>
      </c>
    </row>
    <row r="2843" spans="2:15" x14ac:dyDescent="0.25">
      <c r="B2843" s="2">
        <f t="shared" si="407"/>
        <v>2828</v>
      </c>
      <c r="C2843" s="14">
        <v>6</v>
      </c>
      <c r="D2843" s="15">
        <v>1013637.6217364901</v>
      </c>
      <c r="E2843" s="16">
        <f t="shared" si="399"/>
        <v>1.01363762173649</v>
      </c>
      <c r="F2843" s="17">
        <f>$B$4-D2843-$B$4*$C$4</f>
        <v>-63637.621736490051</v>
      </c>
      <c r="G2843" s="16">
        <f t="shared" si="400"/>
        <v>1.06363762173649</v>
      </c>
      <c r="H2843" s="17">
        <f t="shared" si="401"/>
        <v>304091.286520947</v>
      </c>
      <c r="I2843" s="16">
        <f t="shared" si="402"/>
        <v>1.01363762173649</v>
      </c>
      <c r="J2843" s="17">
        <f>$F$4-H2843-$G$4</f>
        <v>-64091.286520947004</v>
      </c>
      <c r="K2843" s="16">
        <f t="shared" si="403"/>
        <v>1.2136376217364899</v>
      </c>
      <c r="L2843" s="17">
        <f t="shared" si="405"/>
        <v>709546.33521554305</v>
      </c>
      <c r="M2843" s="16">
        <f t="shared" si="404"/>
        <v>1.01363762173649</v>
      </c>
      <c r="N2843" s="17">
        <f t="shared" si="406"/>
        <v>453.66478445695248</v>
      </c>
      <c r="O2843" s="16">
        <f>($B$4*G2843-$F$4*K2843)/$H$4</f>
        <v>0.99935190745077562</v>
      </c>
    </row>
    <row r="2844" spans="2:15" x14ac:dyDescent="0.25">
      <c r="B2844" s="2">
        <f t="shared" si="407"/>
        <v>2829</v>
      </c>
      <c r="C2844" s="14">
        <v>2</v>
      </c>
      <c r="D2844" s="15">
        <v>267725.17199474998</v>
      </c>
      <c r="E2844" s="16">
        <f t="shared" si="399"/>
        <v>0.26772517199474999</v>
      </c>
      <c r="F2844" s="17">
        <f>$B$4-D2844-$B$4*$C$4</f>
        <v>682274.82800525008</v>
      </c>
      <c r="G2844" s="16">
        <f t="shared" si="400"/>
        <v>0.31772517199474998</v>
      </c>
      <c r="H2844" s="17">
        <f t="shared" si="401"/>
        <v>80317.551598424994</v>
      </c>
      <c r="I2844" s="16">
        <f t="shared" si="402"/>
        <v>0.26772517199474999</v>
      </c>
      <c r="J2844" s="17">
        <f>$F$4-H2844-$G$4</f>
        <v>159682.44840157501</v>
      </c>
      <c r="K2844" s="16">
        <f t="shared" si="403"/>
        <v>0.46772517199475</v>
      </c>
      <c r="L2844" s="17">
        <f t="shared" si="405"/>
        <v>187407.62039632499</v>
      </c>
      <c r="M2844" s="16">
        <f t="shared" si="404"/>
        <v>0.26772517199474999</v>
      </c>
      <c r="N2844" s="17">
        <f t="shared" si="406"/>
        <v>522592.3796036751</v>
      </c>
      <c r="O2844" s="16">
        <f>($B$4*G2844-$F$4*K2844)/$H$4</f>
        <v>0.2534394577090357</v>
      </c>
    </row>
    <row r="2845" spans="2:15" x14ac:dyDescent="0.25">
      <c r="B2845" s="2">
        <f t="shared" si="407"/>
        <v>2830</v>
      </c>
      <c r="C2845" s="14">
        <v>2</v>
      </c>
      <c r="D2845" s="15">
        <v>279946.927853139</v>
      </c>
      <c r="E2845" s="16">
        <f t="shared" si="399"/>
        <v>0.27994692785313902</v>
      </c>
      <c r="F2845" s="17">
        <f>$B$4-D2845-$B$4*$C$4</f>
        <v>670053.072146861</v>
      </c>
      <c r="G2845" s="16">
        <f t="shared" si="400"/>
        <v>0.329946927853139</v>
      </c>
      <c r="H2845" s="17">
        <f t="shared" si="401"/>
        <v>83984.078355941703</v>
      </c>
      <c r="I2845" s="16">
        <f t="shared" si="402"/>
        <v>0.27994692785313902</v>
      </c>
      <c r="J2845" s="17">
        <f>$F$4-H2845-$G$4</f>
        <v>156015.92164405831</v>
      </c>
      <c r="K2845" s="16">
        <f t="shared" si="403"/>
        <v>0.47994692785313903</v>
      </c>
      <c r="L2845" s="17">
        <f t="shared" si="405"/>
        <v>195962.84949719731</v>
      </c>
      <c r="M2845" s="16">
        <f t="shared" si="404"/>
        <v>0.27994692785313902</v>
      </c>
      <c r="N2845" s="17">
        <f t="shared" si="406"/>
        <v>514037.15050280269</v>
      </c>
      <c r="O2845" s="16">
        <f>($B$4*G2845-$F$4*K2845)/$H$4</f>
        <v>0.26566121356742467</v>
      </c>
    </row>
    <row r="2846" spans="2:15" x14ac:dyDescent="0.25">
      <c r="B2846" s="2">
        <f t="shared" si="407"/>
        <v>2831</v>
      </c>
      <c r="C2846" s="14">
        <v>3</v>
      </c>
      <c r="D2846" s="15">
        <v>304268.281207202</v>
      </c>
      <c r="E2846" s="16">
        <f t="shared" si="399"/>
        <v>0.30426828120720201</v>
      </c>
      <c r="F2846" s="17">
        <f>$B$4-D2846-$B$4*$C$4</f>
        <v>645731.718792798</v>
      </c>
      <c r="G2846" s="16">
        <f t="shared" si="400"/>
        <v>0.354268281207202</v>
      </c>
      <c r="H2846" s="17">
        <f t="shared" si="401"/>
        <v>91280.484362160598</v>
      </c>
      <c r="I2846" s="16">
        <f t="shared" si="402"/>
        <v>0.30426828120720201</v>
      </c>
      <c r="J2846" s="17">
        <f>$F$4-H2846-$G$4</f>
        <v>148719.51563783939</v>
      </c>
      <c r="K2846" s="16">
        <f t="shared" si="403"/>
        <v>0.50426828120720202</v>
      </c>
      <c r="L2846" s="17">
        <f t="shared" si="405"/>
        <v>212987.79684504139</v>
      </c>
      <c r="M2846" s="16">
        <f t="shared" si="404"/>
        <v>0.30426828120720201</v>
      </c>
      <c r="N2846" s="17">
        <f t="shared" si="406"/>
        <v>497012.20315495861</v>
      </c>
      <c r="O2846" s="16">
        <f>($B$4*G2846-$F$4*K2846)/$H$4</f>
        <v>0.28998256692148772</v>
      </c>
    </row>
    <row r="2847" spans="2:15" x14ac:dyDescent="0.25">
      <c r="B2847" s="2">
        <f t="shared" si="407"/>
        <v>2832</v>
      </c>
      <c r="C2847" s="14">
        <v>1</v>
      </c>
      <c r="D2847" s="15">
        <v>205288.48583598301</v>
      </c>
      <c r="E2847" s="16">
        <f t="shared" si="399"/>
        <v>0.205288485835983</v>
      </c>
      <c r="F2847" s="17">
        <f>$B$4-D2847-$B$4*$C$4</f>
        <v>744711.51416401705</v>
      </c>
      <c r="G2847" s="16">
        <f t="shared" si="400"/>
        <v>0.25528848583598301</v>
      </c>
      <c r="H2847" s="17">
        <f t="shared" si="401"/>
        <v>61586.545750794903</v>
      </c>
      <c r="I2847" s="16">
        <f t="shared" si="402"/>
        <v>0.205288485835983</v>
      </c>
      <c r="J2847" s="17">
        <f>$F$4-H2847-$G$4</f>
        <v>178413.4542492051</v>
      </c>
      <c r="K2847" s="16">
        <f t="shared" si="403"/>
        <v>0.40528848583598298</v>
      </c>
      <c r="L2847" s="17">
        <f t="shared" si="405"/>
        <v>143701.94008518811</v>
      </c>
      <c r="M2847" s="16">
        <f t="shared" si="404"/>
        <v>0.205288485835983</v>
      </c>
      <c r="N2847" s="17">
        <f t="shared" si="406"/>
        <v>566298.05991481198</v>
      </c>
      <c r="O2847" s="16">
        <f>($B$4*G2847-$F$4*K2847)/$H$4</f>
        <v>0.19100277155026876</v>
      </c>
    </row>
    <row r="2848" spans="2:15" x14ac:dyDescent="0.25">
      <c r="B2848" s="2">
        <f t="shared" si="407"/>
        <v>2833</v>
      </c>
      <c r="C2848" s="14">
        <v>7</v>
      </c>
      <c r="D2848" s="15">
        <v>1058936.51540825</v>
      </c>
      <c r="E2848" s="16">
        <f t="shared" si="399"/>
        <v>1.05893651540825</v>
      </c>
      <c r="F2848" s="17">
        <f>$B$4-D2848-$B$4*$C$4</f>
        <v>-108936.51540825004</v>
      </c>
      <c r="G2848" s="16">
        <f t="shared" si="400"/>
        <v>1.10893651540825</v>
      </c>
      <c r="H2848" s="17">
        <f t="shared" si="401"/>
        <v>317680.95462247502</v>
      </c>
      <c r="I2848" s="16">
        <f t="shared" si="402"/>
        <v>1.0589365154082502</v>
      </c>
      <c r="J2848" s="17">
        <f>$F$4-H2848-$G$4</f>
        <v>-77680.954622475023</v>
      </c>
      <c r="K2848" s="16">
        <f t="shared" si="403"/>
        <v>1.2589365154082501</v>
      </c>
      <c r="L2848" s="17">
        <f t="shared" si="405"/>
        <v>741255.56078577507</v>
      </c>
      <c r="M2848" s="16">
        <f t="shared" si="404"/>
        <v>1.0589365154082502</v>
      </c>
      <c r="N2848" s="17">
        <f t="shared" si="406"/>
        <v>-31255.560785775015</v>
      </c>
      <c r="O2848" s="16">
        <f>($B$4*G2848-$F$4*K2848)/$H$4</f>
        <v>1.0446508011225357</v>
      </c>
    </row>
    <row r="2849" spans="2:15" x14ac:dyDescent="0.25">
      <c r="B2849" s="2">
        <f t="shared" si="407"/>
        <v>2834</v>
      </c>
      <c r="C2849" s="14">
        <v>0</v>
      </c>
      <c r="D2849" s="15">
        <v>0</v>
      </c>
      <c r="E2849" s="16">
        <f t="shared" si="399"/>
        <v>0</v>
      </c>
      <c r="F2849" s="17">
        <f>$B$4-D2849-$B$4*$C$4</f>
        <v>950000</v>
      </c>
      <c r="G2849" s="16">
        <f t="shared" si="400"/>
        <v>0.05</v>
      </c>
      <c r="H2849" s="17">
        <f t="shared" si="401"/>
        <v>0</v>
      </c>
      <c r="I2849" s="16">
        <f t="shared" si="402"/>
        <v>0</v>
      </c>
      <c r="J2849" s="17">
        <f>$F$4-H2849-$G$4</f>
        <v>240000</v>
      </c>
      <c r="K2849" s="16">
        <f t="shared" si="403"/>
        <v>0.2</v>
      </c>
      <c r="L2849" s="17">
        <f t="shared" si="405"/>
        <v>0</v>
      </c>
      <c r="M2849" s="16">
        <f t="shared" si="404"/>
        <v>0</v>
      </c>
      <c r="N2849" s="17">
        <f t="shared" si="406"/>
        <v>710000</v>
      </c>
      <c r="O2849" s="16">
        <f>($B$4*G2849-$F$4*K2849)/$H$4</f>
        <v>-1.4285714285714285E-2</v>
      </c>
    </row>
    <row r="2850" spans="2:15" x14ac:dyDescent="0.25">
      <c r="B2850" s="2">
        <f t="shared" si="407"/>
        <v>2835</v>
      </c>
      <c r="C2850" s="14">
        <v>3</v>
      </c>
      <c r="D2850" s="15">
        <v>498222.12921648601</v>
      </c>
      <c r="E2850" s="16">
        <f t="shared" si="399"/>
        <v>0.49822212921648601</v>
      </c>
      <c r="F2850" s="17">
        <f>$B$4-D2850-$B$4*$C$4</f>
        <v>451777.87078351399</v>
      </c>
      <c r="G2850" s="16">
        <f t="shared" si="400"/>
        <v>0.54822212921648605</v>
      </c>
      <c r="H2850" s="17">
        <f t="shared" si="401"/>
        <v>149466.63876494579</v>
      </c>
      <c r="I2850" s="16">
        <f t="shared" si="402"/>
        <v>0.49822212921648595</v>
      </c>
      <c r="J2850" s="17">
        <f>$F$4-H2850-$G$4</f>
        <v>90533.36123505421</v>
      </c>
      <c r="K2850" s="16">
        <f t="shared" si="403"/>
        <v>0.69822212921648596</v>
      </c>
      <c r="L2850" s="17">
        <f t="shared" si="405"/>
        <v>348755.49045154022</v>
      </c>
      <c r="M2850" s="16">
        <f t="shared" si="404"/>
        <v>0.49822212921648601</v>
      </c>
      <c r="N2850" s="17">
        <f t="shared" si="406"/>
        <v>361244.50954845978</v>
      </c>
      <c r="O2850" s="16">
        <f>($B$4*G2850-$F$4*K2850)/$H$4</f>
        <v>0.48393641493077172</v>
      </c>
    </row>
    <row r="2851" spans="2:15" x14ac:dyDescent="0.25">
      <c r="B2851" s="2">
        <f t="shared" si="407"/>
        <v>2836</v>
      </c>
      <c r="C2851" s="14">
        <v>3</v>
      </c>
      <c r="D2851" s="15">
        <v>320182.58214811102</v>
      </c>
      <c r="E2851" s="16">
        <f t="shared" si="399"/>
        <v>0.32018258214811102</v>
      </c>
      <c r="F2851" s="17">
        <f>$B$4-D2851-$B$4*$C$4</f>
        <v>629817.41785188904</v>
      </c>
      <c r="G2851" s="16">
        <f t="shared" si="400"/>
        <v>0.37018258214811101</v>
      </c>
      <c r="H2851" s="17">
        <f t="shared" si="401"/>
        <v>96054.774644433302</v>
      </c>
      <c r="I2851" s="16">
        <f t="shared" si="402"/>
        <v>0.32018258214811102</v>
      </c>
      <c r="J2851" s="17">
        <f>$F$4-H2851-$G$4</f>
        <v>143945.22535556671</v>
      </c>
      <c r="K2851" s="16">
        <f t="shared" si="403"/>
        <v>0.52018258214811097</v>
      </c>
      <c r="L2851" s="17">
        <f t="shared" si="405"/>
        <v>224127.80750367773</v>
      </c>
      <c r="M2851" s="16">
        <f t="shared" si="404"/>
        <v>0.32018258214811102</v>
      </c>
      <c r="N2851" s="17">
        <f t="shared" si="406"/>
        <v>485872.19249632233</v>
      </c>
      <c r="O2851" s="16">
        <f>($B$4*G2851-$F$4*K2851)/$H$4</f>
        <v>0.30589686786239678</v>
      </c>
    </row>
    <row r="2852" spans="2:15" x14ac:dyDescent="0.25">
      <c r="B2852" s="2">
        <f t="shared" si="407"/>
        <v>2837</v>
      </c>
      <c r="C2852" s="14">
        <v>5</v>
      </c>
      <c r="D2852" s="15">
        <v>781863.13795318198</v>
      </c>
      <c r="E2852" s="16">
        <f t="shared" si="399"/>
        <v>0.78186313795318196</v>
      </c>
      <c r="F2852" s="17">
        <f>$B$4-D2852-$B$4*$C$4</f>
        <v>168136.86204681802</v>
      </c>
      <c r="G2852" s="16">
        <f t="shared" si="400"/>
        <v>0.83186313795318201</v>
      </c>
      <c r="H2852" s="17">
        <f t="shared" si="401"/>
        <v>234558.94138595459</v>
      </c>
      <c r="I2852" s="16">
        <f t="shared" si="402"/>
        <v>0.78186313795318196</v>
      </c>
      <c r="J2852" s="17">
        <f>$F$4-H2852-$G$4</f>
        <v>5441.0586140454106</v>
      </c>
      <c r="K2852" s="16">
        <f t="shared" si="403"/>
        <v>0.98186313795318192</v>
      </c>
      <c r="L2852" s="17">
        <f t="shared" si="405"/>
        <v>547304.19656722737</v>
      </c>
      <c r="M2852" s="16">
        <f t="shared" si="404"/>
        <v>0.78186313795318196</v>
      </c>
      <c r="N2852" s="17">
        <f t="shared" si="406"/>
        <v>162695.80343277261</v>
      </c>
      <c r="O2852" s="16">
        <f>($B$4*G2852-$F$4*K2852)/$H$4</f>
        <v>0.76757742366746762</v>
      </c>
    </row>
    <row r="2853" spans="2:15" x14ac:dyDescent="0.25">
      <c r="B2853" s="2">
        <f t="shared" si="407"/>
        <v>2838</v>
      </c>
      <c r="C2853" s="14">
        <v>7</v>
      </c>
      <c r="D2853" s="15">
        <v>1274180.88233623</v>
      </c>
      <c r="E2853" s="16">
        <f t="shared" si="399"/>
        <v>1.2741808823362299</v>
      </c>
      <c r="F2853" s="17">
        <f>$B$4-D2853-$B$4*$C$4</f>
        <v>-324180.88233623002</v>
      </c>
      <c r="G2853" s="16">
        <f t="shared" si="400"/>
        <v>1.32418088233623</v>
      </c>
      <c r="H2853" s="17">
        <f t="shared" si="401"/>
        <v>382254.26470086898</v>
      </c>
      <c r="I2853" s="16">
        <f t="shared" si="402"/>
        <v>1.2741808823362299</v>
      </c>
      <c r="J2853" s="17">
        <f>$F$4-H2853-$G$4</f>
        <v>-142254.26470086898</v>
      </c>
      <c r="K2853" s="16">
        <f t="shared" si="403"/>
        <v>1.4741808823362299</v>
      </c>
      <c r="L2853" s="17">
        <f t="shared" si="405"/>
        <v>891926.61763536104</v>
      </c>
      <c r="M2853" s="16">
        <f t="shared" si="404"/>
        <v>1.2741808823362299</v>
      </c>
      <c r="N2853" s="17">
        <f t="shared" si="406"/>
        <v>-181926.61763536104</v>
      </c>
      <c r="O2853" s="16">
        <f>($B$4*G2853-$F$4*K2853)/$H$4</f>
        <v>1.2598951680505157</v>
      </c>
    </row>
    <row r="2854" spans="2:15" x14ac:dyDescent="0.25">
      <c r="B2854" s="2">
        <f t="shared" si="407"/>
        <v>2839</v>
      </c>
      <c r="C2854" s="14">
        <v>3</v>
      </c>
      <c r="D2854" s="15">
        <v>350231.35224265099</v>
      </c>
      <c r="E2854" s="16">
        <f t="shared" si="399"/>
        <v>0.35023135224265101</v>
      </c>
      <c r="F2854" s="17">
        <f>$B$4-D2854-$B$4*$C$4</f>
        <v>599768.64775734907</v>
      </c>
      <c r="G2854" s="16">
        <f t="shared" si="400"/>
        <v>0.400231352242651</v>
      </c>
      <c r="H2854" s="17">
        <f t="shared" si="401"/>
        <v>105069.4056727953</v>
      </c>
      <c r="I2854" s="16">
        <f t="shared" si="402"/>
        <v>0.35023135224265101</v>
      </c>
      <c r="J2854" s="17">
        <f>$F$4-H2854-$G$4</f>
        <v>134930.59432720469</v>
      </c>
      <c r="K2854" s="16">
        <f t="shared" si="403"/>
        <v>0.55023135224265096</v>
      </c>
      <c r="L2854" s="17">
        <f t="shared" si="405"/>
        <v>245161.94656985567</v>
      </c>
      <c r="M2854" s="16">
        <f t="shared" si="404"/>
        <v>0.35023135224265095</v>
      </c>
      <c r="N2854" s="17">
        <f t="shared" si="406"/>
        <v>464838.05343014438</v>
      </c>
      <c r="O2854" s="16">
        <f>($B$4*G2854-$F$4*K2854)/$H$4</f>
        <v>0.33594563795693672</v>
      </c>
    </row>
    <row r="2855" spans="2:15" x14ac:dyDescent="0.25">
      <c r="B2855" s="2">
        <f t="shared" si="407"/>
        <v>2840</v>
      </c>
      <c r="C2855" s="14">
        <v>3</v>
      </c>
      <c r="D2855" s="15">
        <v>447551.47664360201</v>
      </c>
      <c r="E2855" s="16">
        <f t="shared" si="399"/>
        <v>0.44755147664360201</v>
      </c>
      <c r="F2855" s="17">
        <f>$B$4-D2855-$B$4*$C$4</f>
        <v>502448.52335639799</v>
      </c>
      <c r="G2855" s="16">
        <f t="shared" si="400"/>
        <v>0.497551476643602</v>
      </c>
      <c r="H2855" s="17">
        <f t="shared" si="401"/>
        <v>134265.44299308059</v>
      </c>
      <c r="I2855" s="16">
        <f t="shared" si="402"/>
        <v>0.44755147664360195</v>
      </c>
      <c r="J2855" s="17">
        <f>$F$4-H2855-$G$4</f>
        <v>105734.55700691941</v>
      </c>
      <c r="K2855" s="16">
        <f t="shared" si="403"/>
        <v>0.64755147664360191</v>
      </c>
      <c r="L2855" s="17">
        <f t="shared" si="405"/>
        <v>313286.03365052142</v>
      </c>
      <c r="M2855" s="16">
        <f t="shared" si="404"/>
        <v>0.44755147664360201</v>
      </c>
      <c r="N2855" s="17">
        <f t="shared" si="406"/>
        <v>396713.96634947858</v>
      </c>
      <c r="O2855" s="16">
        <f>($B$4*G2855-$F$4*K2855)/$H$4</f>
        <v>0.43326576235788772</v>
      </c>
    </row>
    <row r="2856" spans="2:15" x14ac:dyDescent="0.25">
      <c r="B2856" s="2">
        <f t="shared" si="407"/>
        <v>2841</v>
      </c>
      <c r="C2856" s="14">
        <v>4</v>
      </c>
      <c r="D2856" s="15">
        <v>652615.89024478104</v>
      </c>
      <c r="E2856" s="16">
        <f t="shared" si="399"/>
        <v>0.65261589024478106</v>
      </c>
      <c r="F2856" s="17">
        <f>$B$4-D2856-$B$4*$C$4</f>
        <v>297384.10975521896</v>
      </c>
      <c r="G2856" s="16">
        <f t="shared" si="400"/>
        <v>0.7026158902447811</v>
      </c>
      <c r="H2856" s="17">
        <f t="shared" si="401"/>
        <v>195784.76707343431</v>
      </c>
      <c r="I2856" s="16">
        <f t="shared" si="402"/>
        <v>0.65261589024478106</v>
      </c>
      <c r="J2856" s="17">
        <f>$F$4-H2856-$G$4</f>
        <v>44215.232926565688</v>
      </c>
      <c r="K2856" s="16">
        <f t="shared" si="403"/>
        <v>0.85261589024478113</v>
      </c>
      <c r="L2856" s="17">
        <f t="shared" si="405"/>
        <v>456831.12317134673</v>
      </c>
      <c r="M2856" s="16">
        <f t="shared" si="404"/>
        <v>0.65261589024478106</v>
      </c>
      <c r="N2856" s="17">
        <f t="shared" si="406"/>
        <v>253168.87682865327</v>
      </c>
      <c r="O2856" s="16">
        <f>($B$4*G2856-$F$4*K2856)/$H$4</f>
        <v>0.63833017595906694</v>
      </c>
    </row>
    <row r="2857" spans="2:15" x14ac:dyDescent="0.25">
      <c r="B2857" s="2">
        <f t="shared" si="407"/>
        <v>2842</v>
      </c>
      <c r="C2857" s="14">
        <v>1</v>
      </c>
      <c r="D2857" s="15">
        <v>148884.09545788099</v>
      </c>
      <c r="E2857" s="16">
        <f t="shared" si="399"/>
        <v>0.14888409545788098</v>
      </c>
      <c r="F2857" s="17">
        <f>$B$4-D2857-$B$4*$C$4</f>
        <v>801115.90454211901</v>
      </c>
      <c r="G2857" s="16">
        <f t="shared" si="400"/>
        <v>0.19888409545788099</v>
      </c>
      <c r="H2857" s="17">
        <f t="shared" si="401"/>
        <v>44665.228637364293</v>
      </c>
      <c r="I2857" s="16">
        <f t="shared" si="402"/>
        <v>0.14888409545788098</v>
      </c>
      <c r="J2857" s="17">
        <f>$F$4-H2857-$G$4</f>
        <v>195334.77136263571</v>
      </c>
      <c r="K2857" s="16">
        <f t="shared" si="403"/>
        <v>0.34888409545788102</v>
      </c>
      <c r="L2857" s="17">
        <f t="shared" si="405"/>
        <v>104218.86682051671</v>
      </c>
      <c r="M2857" s="16">
        <f t="shared" si="404"/>
        <v>0.148884095457881</v>
      </c>
      <c r="N2857" s="17">
        <f t="shared" si="406"/>
        <v>605781.13317948324</v>
      </c>
      <c r="O2857" s="16">
        <f>($B$4*G2857-$F$4*K2857)/$H$4</f>
        <v>0.13459838117216671</v>
      </c>
    </row>
    <row r="2858" spans="2:15" x14ac:dyDescent="0.25">
      <c r="B2858" s="2">
        <f t="shared" si="407"/>
        <v>2843</v>
      </c>
      <c r="C2858" s="14">
        <v>2</v>
      </c>
      <c r="D2858" s="15">
        <v>387263.34525519202</v>
      </c>
      <c r="E2858" s="16">
        <f t="shared" si="399"/>
        <v>0.38726334525519202</v>
      </c>
      <c r="F2858" s="17">
        <f>$B$4-D2858-$B$4*$C$4</f>
        <v>562736.65474480798</v>
      </c>
      <c r="G2858" s="16">
        <f t="shared" si="400"/>
        <v>0.437263345255192</v>
      </c>
      <c r="H2858" s="17">
        <f t="shared" si="401"/>
        <v>116179.0035765576</v>
      </c>
      <c r="I2858" s="16">
        <f t="shared" si="402"/>
        <v>0.38726334525519202</v>
      </c>
      <c r="J2858" s="17">
        <f>$F$4-H2858-$G$4</f>
        <v>123820.99642344238</v>
      </c>
      <c r="K2858" s="16">
        <f t="shared" si="403"/>
        <v>0.58726334525519208</v>
      </c>
      <c r="L2858" s="17">
        <f t="shared" si="405"/>
        <v>271084.3416786344</v>
      </c>
      <c r="M2858" s="16">
        <f t="shared" si="404"/>
        <v>0.38726334525519202</v>
      </c>
      <c r="N2858" s="17">
        <f t="shared" si="406"/>
        <v>438915.6583213656</v>
      </c>
      <c r="O2858" s="16">
        <f>($B$4*G2858-$F$4*K2858)/$H$4</f>
        <v>0.37297763096947772</v>
      </c>
    </row>
    <row r="2859" spans="2:15" x14ac:dyDescent="0.25">
      <c r="B2859" s="2">
        <f t="shared" si="407"/>
        <v>2844</v>
      </c>
      <c r="C2859" s="14">
        <v>3</v>
      </c>
      <c r="D2859" s="15">
        <v>501423.237485644</v>
      </c>
      <c r="E2859" s="16">
        <f t="shared" si="399"/>
        <v>0.50142323748564399</v>
      </c>
      <c r="F2859" s="17">
        <f>$B$4-D2859-$B$4*$C$4</f>
        <v>448576.762514356</v>
      </c>
      <c r="G2859" s="16">
        <f t="shared" si="400"/>
        <v>0.55142323748564404</v>
      </c>
      <c r="H2859" s="17">
        <f t="shared" si="401"/>
        <v>150426.97124569319</v>
      </c>
      <c r="I2859" s="16">
        <f t="shared" si="402"/>
        <v>0.50142323748564399</v>
      </c>
      <c r="J2859" s="17">
        <f>$F$4-H2859-$G$4</f>
        <v>89573.028754306812</v>
      </c>
      <c r="K2859" s="16">
        <f t="shared" si="403"/>
        <v>0.70142323748564395</v>
      </c>
      <c r="L2859" s="17">
        <f t="shared" si="405"/>
        <v>350996.26623995078</v>
      </c>
      <c r="M2859" s="16">
        <f t="shared" si="404"/>
        <v>0.50142323748564399</v>
      </c>
      <c r="N2859" s="17">
        <f t="shared" si="406"/>
        <v>359003.73376004922</v>
      </c>
      <c r="O2859" s="16">
        <f>($B$4*G2859-$F$4*K2859)/$H$4</f>
        <v>0.48713752319992987</v>
      </c>
    </row>
    <row r="2860" spans="2:15" x14ac:dyDescent="0.25">
      <c r="B2860" s="2">
        <f t="shared" si="407"/>
        <v>2845</v>
      </c>
      <c r="C2860" s="14">
        <v>1</v>
      </c>
      <c r="D2860" s="15">
        <v>111078.27670154</v>
      </c>
      <c r="E2860" s="16">
        <f t="shared" si="399"/>
        <v>0.11107827670154</v>
      </c>
      <c r="F2860" s="17">
        <f>$B$4-D2860-$B$4*$C$4</f>
        <v>838921.72329846001</v>
      </c>
      <c r="G2860" s="16">
        <f t="shared" si="400"/>
        <v>0.16107827670154001</v>
      </c>
      <c r="H2860" s="17">
        <f t="shared" si="401"/>
        <v>33323.483010461998</v>
      </c>
      <c r="I2860" s="16">
        <f t="shared" si="402"/>
        <v>0.11107827670154</v>
      </c>
      <c r="J2860" s="17">
        <f>$F$4-H2860-$G$4</f>
        <v>206676.51698953798</v>
      </c>
      <c r="K2860" s="16">
        <f t="shared" si="403"/>
        <v>0.31107827670153998</v>
      </c>
      <c r="L2860" s="17">
        <f t="shared" si="405"/>
        <v>77754.793691077997</v>
      </c>
      <c r="M2860" s="16">
        <f t="shared" si="404"/>
        <v>0.11107827670154</v>
      </c>
      <c r="N2860" s="17">
        <f t="shared" si="406"/>
        <v>632245.20630892203</v>
      </c>
      <c r="O2860" s="16">
        <f>($B$4*G2860-$F$4*K2860)/$H$4</f>
        <v>9.6792562415825747E-2</v>
      </c>
    </row>
    <row r="2861" spans="2:15" x14ac:dyDescent="0.25">
      <c r="B2861" s="2">
        <f t="shared" si="407"/>
        <v>2846</v>
      </c>
      <c r="C2861" s="14">
        <v>2</v>
      </c>
      <c r="D2861" s="15">
        <v>235359.00468561999</v>
      </c>
      <c r="E2861" s="16">
        <f t="shared" si="399"/>
        <v>0.23535900468561999</v>
      </c>
      <c r="F2861" s="17">
        <f>$B$4-D2861-$B$4*$C$4</f>
        <v>714640.99531438004</v>
      </c>
      <c r="G2861" s="16">
        <f t="shared" si="400"/>
        <v>0.28535900468561998</v>
      </c>
      <c r="H2861" s="17">
        <f t="shared" si="401"/>
        <v>70607.701405685992</v>
      </c>
      <c r="I2861" s="16">
        <f t="shared" si="402"/>
        <v>0.23535900468561996</v>
      </c>
      <c r="J2861" s="17">
        <f>$F$4-H2861-$G$4</f>
        <v>169392.29859431402</v>
      </c>
      <c r="K2861" s="16">
        <f t="shared" si="403"/>
        <v>0.43535900468561994</v>
      </c>
      <c r="L2861" s="17">
        <f t="shared" si="405"/>
        <v>164751.30327993399</v>
      </c>
      <c r="M2861" s="16">
        <f t="shared" si="404"/>
        <v>0.23535900468561999</v>
      </c>
      <c r="N2861" s="17">
        <f t="shared" si="406"/>
        <v>545248.69672006601</v>
      </c>
      <c r="O2861" s="16">
        <f>($B$4*G2861-$F$4*K2861)/$H$4</f>
        <v>0.2210732903999057</v>
      </c>
    </row>
    <row r="2862" spans="2:15" x14ac:dyDescent="0.25">
      <c r="B2862" s="2">
        <f t="shared" si="407"/>
        <v>2847</v>
      </c>
      <c r="C2862" s="14">
        <v>4</v>
      </c>
      <c r="D2862" s="15">
        <v>706519.58191915997</v>
      </c>
      <c r="E2862" s="16">
        <f t="shared" si="399"/>
        <v>0.70651958191915998</v>
      </c>
      <c r="F2862" s="17">
        <f>$B$4-D2862-$B$4*$C$4</f>
        <v>243480.41808084003</v>
      </c>
      <c r="G2862" s="16">
        <f t="shared" si="400"/>
        <v>0.75651958191916002</v>
      </c>
      <c r="H2862" s="17">
        <f t="shared" si="401"/>
        <v>211955.87457574799</v>
      </c>
      <c r="I2862" s="16">
        <f t="shared" si="402"/>
        <v>0.70651958191915998</v>
      </c>
      <c r="J2862" s="17">
        <f>$F$4-H2862-$G$4</f>
        <v>28044.125424252008</v>
      </c>
      <c r="K2862" s="16">
        <f t="shared" si="403"/>
        <v>0.90651958191916004</v>
      </c>
      <c r="L2862" s="17">
        <f t="shared" si="405"/>
        <v>494563.70734341198</v>
      </c>
      <c r="M2862" s="16">
        <f t="shared" si="404"/>
        <v>0.70651958191915998</v>
      </c>
      <c r="N2862" s="17">
        <f t="shared" si="406"/>
        <v>215436.29265658802</v>
      </c>
      <c r="O2862" s="16">
        <f>($B$4*G2862-$F$4*K2862)/$H$4</f>
        <v>0.69223386763344563</v>
      </c>
    </row>
    <row r="2863" spans="2:15" x14ac:dyDescent="0.25">
      <c r="B2863" s="2">
        <f t="shared" si="407"/>
        <v>2848</v>
      </c>
      <c r="C2863" s="14">
        <v>2</v>
      </c>
      <c r="D2863" s="15">
        <v>346357.40489722998</v>
      </c>
      <c r="E2863" s="16">
        <f t="shared" si="399"/>
        <v>0.34635740489722999</v>
      </c>
      <c r="F2863" s="17">
        <f>$B$4-D2863-$B$4*$C$4</f>
        <v>603642.59510277002</v>
      </c>
      <c r="G2863" s="16">
        <f t="shared" si="400"/>
        <v>0.39635740489722998</v>
      </c>
      <c r="H2863" s="17">
        <f t="shared" si="401"/>
        <v>103907.22146916899</v>
      </c>
      <c r="I2863" s="16">
        <f t="shared" si="402"/>
        <v>0.34635740489722994</v>
      </c>
      <c r="J2863" s="17">
        <f>$F$4-H2863-$G$4</f>
        <v>136092.77853083101</v>
      </c>
      <c r="K2863" s="16">
        <f t="shared" si="403"/>
        <v>0.54635740489722995</v>
      </c>
      <c r="L2863" s="17">
        <f t="shared" si="405"/>
        <v>242450.18342806099</v>
      </c>
      <c r="M2863" s="16">
        <f t="shared" si="404"/>
        <v>0.34635740489722999</v>
      </c>
      <c r="N2863" s="17">
        <f t="shared" si="406"/>
        <v>467549.81657193904</v>
      </c>
      <c r="O2863" s="16">
        <f>($B$4*G2863-$F$4*K2863)/$H$4</f>
        <v>0.3320716906115157</v>
      </c>
    </row>
    <row r="2864" spans="2:15" x14ac:dyDescent="0.25">
      <c r="B2864" s="2">
        <f t="shared" si="407"/>
        <v>2849</v>
      </c>
      <c r="C2864" s="14">
        <v>3</v>
      </c>
      <c r="D2864" s="15">
        <v>525092.71690223902</v>
      </c>
      <c r="E2864" s="16">
        <f t="shared" si="399"/>
        <v>0.52509271690223902</v>
      </c>
      <c r="F2864" s="17">
        <f>$B$4-D2864-$B$4*$C$4</f>
        <v>424907.28309776098</v>
      </c>
      <c r="G2864" s="16">
        <f t="shared" si="400"/>
        <v>0.57509271690223907</v>
      </c>
      <c r="H2864" s="17">
        <f t="shared" si="401"/>
        <v>157527.8150706717</v>
      </c>
      <c r="I2864" s="16">
        <f t="shared" si="402"/>
        <v>0.52509271690223902</v>
      </c>
      <c r="J2864" s="17">
        <f>$F$4-H2864-$G$4</f>
        <v>82472.184929328301</v>
      </c>
      <c r="K2864" s="16">
        <f t="shared" si="403"/>
        <v>0.72509271690223898</v>
      </c>
      <c r="L2864" s="17">
        <f t="shared" si="405"/>
        <v>367564.90183156729</v>
      </c>
      <c r="M2864" s="16">
        <f t="shared" si="404"/>
        <v>0.52509271690223902</v>
      </c>
      <c r="N2864" s="17">
        <f t="shared" si="406"/>
        <v>342435.09816843271</v>
      </c>
      <c r="O2864" s="16">
        <f>($B$4*G2864-$F$4*K2864)/$H$4</f>
        <v>0.51080700261652467</v>
      </c>
    </row>
    <row r="2865" spans="2:15" x14ac:dyDescent="0.25">
      <c r="B2865" s="2">
        <f t="shared" si="407"/>
        <v>2850</v>
      </c>
      <c r="C2865" s="14">
        <v>6</v>
      </c>
      <c r="D2865" s="15">
        <v>923631.93962519697</v>
      </c>
      <c r="E2865" s="16">
        <f t="shared" si="399"/>
        <v>0.92363193962519696</v>
      </c>
      <c r="F2865" s="17">
        <f>$B$4-D2865-$B$4*$C$4</f>
        <v>26368.060374803026</v>
      </c>
      <c r="G2865" s="16">
        <f t="shared" si="400"/>
        <v>0.97363193962519701</v>
      </c>
      <c r="H2865" s="17">
        <f t="shared" si="401"/>
        <v>277089.58188755909</v>
      </c>
      <c r="I2865" s="16">
        <f t="shared" si="402"/>
        <v>0.92363193962519696</v>
      </c>
      <c r="J2865" s="17">
        <f>$F$4-H2865-$G$4</f>
        <v>-37089.581887559092</v>
      </c>
      <c r="K2865" s="16">
        <f t="shared" si="403"/>
        <v>1.123631939625197</v>
      </c>
      <c r="L2865" s="17">
        <f t="shared" si="405"/>
        <v>646542.35773763782</v>
      </c>
      <c r="M2865" s="16">
        <f t="shared" si="404"/>
        <v>0.92363193962519685</v>
      </c>
      <c r="N2865" s="17">
        <f t="shared" si="406"/>
        <v>63457.642262362118</v>
      </c>
      <c r="O2865" s="16">
        <f>($B$4*G2865-$F$4*K2865)/$H$4</f>
        <v>0.90934622533948262</v>
      </c>
    </row>
    <row r="2866" spans="2:15" x14ac:dyDescent="0.25">
      <c r="B2866" s="2">
        <f t="shared" si="407"/>
        <v>2851</v>
      </c>
      <c r="C2866" s="14">
        <v>3</v>
      </c>
      <c r="D2866" s="15">
        <v>423100.62619975797</v>
      </c>
      <c r="E2866" s="16">
        <f t="shared" si="399"/>
        <v>0.42310062619975797</v>
      </c>
      <c r="F2866" s="17">
        <f>$B$4-D2866-$B$4*$C$4</f>
        <v>526899.37380024209</v>
      </c>
      <c r="G2866" s="16">
        <f t="shared" si="400"/>
        <v>0.47310062619975796</v>
      </c>
      <c r="H2866" s="17">
        <f t="shared" si="401"/>
        <v>126930.18785992739</v>
      </c>
      <c r="I2866" s="16">
        <f t="shared" si="402"/>
        <v>0.42310062619975797</v>
      </c>
      <c r="J2866" s="17">
        <f>$F$4-H2866-$G$4</f>
        <v>113069.81214007261</v>
      </c>
      <c r="K2866" s="16">
        <f t="shared" si="403"/>
        <v>0.62310062619975803</v>
      </c>
      <c r="L2866" s="17">
        <f t="shared" si="405"/>
        <v>296170.43833983061</v>
      </c>
      <c r="M2866" s="16">
        <f t="shared" si="404"/>
        <v>0.42310062619975802</v>
      </c>
      <c r="N2866" s="17">
        <f t="shared" si="406"/>
        <v>413829.56166016951</v>
      </c>
      <c r="O2866" s="16">
        <f>($B$4*G2866-$F$4*K2866)/$H$4</f>
        <v>0.40881491191404362</v>
      </c>
    </row>
    <row r="2867" spans="2:15" x14ac:dyDescent="0.25">
      <c r="B2867" s="2">
        <f t="shared" si="407"/>
        <v>2852</v>
      </c>
      <c r="C2867" s="14">
        <v>4</v>
      </c>
      <c r="D2867" s="15">
        <v>657817.06438714999</v>
      </c>
      <c r="E2867" s="16">
        <f t="shared" si="399"/>
        <v>0.65781706438715004</v>
      </c>
      <c r="F2867" s="17">
        <f>$B$4-D2867-$B$4*$C$4</f>
        <v>292182.93561285001</v>
      </c>
      <c r="G2867" s="16">
        <f t="shared" si="400"/>
        <v>0.70781706438715009</v>
      </c>
      <c r="H2867" s="17">
        <f t="shared" si="401"/>
        <v>197345.11931614499</v>
      </c>
      <c r="I2867" s="16">
        <f t="shared" si="402"/>
        <v>0.65781706438714993</v>
      </c>
      <c r="J2867" s="17">
        <f>$F$4-H2867-$G$4</f>
        <v>42654.880683855008</v>
      </c>
      <c r="K2867" s="16">
        <f t="shared" si="403"/>
        <v>0.85781706438714989</v>
      </c>
      <c r="L2867" s="17">
        <f t="shared" si="405"/>
        <v>460471.94507100503</v>
      </c>
      <c r="M2867" s="16">
        <f t="shared" si="404"/>
        <v>0.65781706438715004</v>
      </c>
      <c r="N2867" s="17">
        <f t="shared" si="406"/>
        <v>249528.054928995</v>
      </c>
      <c r="O2867" s="16">
        <f>($B$4*G2867-$F$4*K2867)/$H$4</f>
        <v>0.64353135010143592</v>
      </c>
    </row>
    <row r="2868" spans="2:15" x14ac:dyDescent="0.25">
      <c r="B2868" s="2">
        <f t="shared" si="407"/>
        <v>2853</v>
      </c>
      <c r="C2868" s="14">
        <v>1</v>
      </c>
      <c r="D2868" s="15">
        <v>115793.357603991</v>
      </c>
      <c r="E2868" s="16">
        <f t="shared" si="399"/>
        <v>0.115793357603991</v>
      </c>
      <c r="F2868" s="17">
        <f>$B$4-D2868-$B$4*$C$4</f>
        <v>834206.64239600906</v>
      </c>
      <c r="G2868" s="16">
        <f t="shared" si="400"/>
        <v>0.165793357603991</v>
      </c>
      <c r="H2868" s="17">
        <f t="shared" si="401"/>
        <v>34738.0072811973</v>
      </c>
      <c r="I2868" s="16">
        <f t="shared" si="402"/>
        <v>0.115793357603991</v>
      </c>
      <c r="J2868" s="17">
        <f>$F$4-H2868-$G$4</f>
        <v>205261.99271880271</v>
      </c>
      <c r="K2868" s="16">
        <f t="shared" si="403"/>
        <v>0.31579335760399102</v>
      </c>
      <c r="L2868" s="17">
        <f t="shared" si="405"/>
        <v>81055.350322793704</v>
      </c>
      <c r="M2868" s="16">
        <f t="shared" si="404"/>
        <v>0.11579335760399101</v>
      </c>
      <c r="N2868" s="17">
        <f t="shared" si="406"/>
        <v>628944.6496772063</v>
      </c>
      <c r="O2868" s="16">
        <f>($B$4*G2868-$F$4*K2868)/$H$4</f>
        <v>0.10150764331827671</v>
      </c>
    </row>
    <row r="2869" spans="2:15" x14ac:dyDescent="0.25">
      <c r="B2869" s="2">
        <f t="shared" si="407"/>
        <v>2854</v>
      </c>
      <c r="C2869" s="14">
        <v>4</v>
      </c>
      <c r="D2869" s="15">
        <v>564870.24004737695</v>
      </c>
      <c r="E2869" s="16">
        <f t="shared" si="399"/>
        <v>0.56487024004737696</v>
      </c>
      <c r="F2869" s="17">
        <f>$B$4-D2869-$B$4*$C$4</f>
        <v>385129.75995262305</v>
      </c>
      <c r="G2869" s="16">
        <f t="shared" si="400"/>
        <v>0.614870240047377</v>
      </c>
      <c r="H2869" s="17">
        <f t="shared" si="401"/>
        <v>169461.07201421307</v>
      </c>
      <c r="I2869" s="16">
        <f t="shared" si="402"/>
        <v>0.56487024004737696</v>
      </c>
      <c r="J2869" s="17">
        <f>$F$4-H2869-$G$4</f>
        <v>70538.927985786926</v>
      </c>
      <c r="K2869" s="16">
        <f t="shared" si="403"/>
        <v>0.76487024004737703</v>
      </c>
      <c r="L2869" s="17">
        <f t="shared" si="405"/>
        <v>395409.16803316388</v>
      </c>
      <c r="M2869" s="16">
        <f t="shared" si="404"/>
        <v>0.56487024004737696</v>
      </c>
      <c r="N2869" s="17">
        <f t="shared" si="406"/>
        <v>314590.83196683612</v>
      </c>
      <c r="O2869" s="16">
        <f>($B$4*G2869-$F$4*K2869)/$H$4</f>
        <v>0.55058452576166272</v>
      </c>
    </row>
    <row r="2870" spans="2:15" x14ac:dyDescent="0.25">
      <c r="B2870" s="2">
        <f t="shared" si="407"/>
        <v>2855</v>
      </c>
      <c r="C2870" s="14">
        <v>8</v>
      </c>
      <c r="D2870" s="15">
        <v>1136410.0413511901</v>
      </c>
      <c r="E2870" s="16">
        <f t="shared" si="399"/>
        <v>1.1364100413511902</v>
      </c>
      <c r="F2870" s="17">
        <f>$B$4-D2870-$B$4*$C$4</f>
        <v>-186410.04135119007</v>
      </c>
      <c r="G2870" s="16">
        <f t="shared" si="400"/>
        <v>1.1864100413511902</v>
      </c>
      <c r="H2870" s="17">
        <f t="shared" si="401"/>
        <v>340923.01240535703</v>
      </c>
      <c r="I2870" s="16">
        <f t="shared" si="402"/>
        <v>1.1364100413511902</v>
      </c>
      <c r="J2870" s="17">
        <f>$F$4-H2870-$G$4</f>
        <v>-100923.01240535703</v>
      </c>
      <c r="K2870" s="16">
        <f t="shared" si="403"/>
        <v>1.3364100413511901</v>
      </c>
      <c r="L2870" s="17">
        <f t="shared" si="405"/>
        <v>795487.02894583298</v>
      </c>
      <c r="M2870" s="16">
        <f t="shared" si="404"/>
        <v>1.1364100413511899</v>
      </c>
      <c r="N2870" s="17">
        <f t="shared" si="406"/>
        <v>-85487.028945833037</v>
      </c>
      <c r="O2870" s="16">
        <f>($B$4*G2870-$F$4*K2870)/$H$4</f>
        <v>1.1221243270654759</v>
      </c>
    </row>
    <row r="2871" spans="2:15" x14ac:dyDescent="0.25">
      <c r="B2871" s="2">
        <f t="shared" si="407"/>
        <v>2856</v>
      </c>
      <c r="C2871" s="14">
        <v>5</v>
      </c>
      <c r="D2871" s="15">
        <v>745088.48948393401</v>
      </c>
      <c r="E2871" s="16">
        <f t="shared" si="399"/>
        <v>0.74508848948393402</v>
      </c>
      <c r="F2871" s="17">
        <f>$B$4-D2871-$B$4*$C$4</f>
        <v>204911.51051606599</v>
      </c>
      <c r="G2871" s="16">
        <f t="shared" si="400"/>
        <v>0.79508848948393407</v>
      </c>
      <c r="H2871" s="17">
        <f t="shared" si="401"/>
        <v>223526.54684518019</v>
      </c>
      <c r="I2871" s="16">
        <f t="shared" si="402"/>
        <v>0.74508848948393391</v>
      </c>
      <c r="J2871" s="17">
        <f>$F$4-H2871-$G$4</f>
        <v>16473.453154819814</v>
      </c>
      <c r="K2871" s="16">
        <f t="shared" si="403"/>
        <v>0.94508848948393398</v>
      </c>
      <c r="L2871" s="17">
        <f t="shared" si="405"/>
        <v>521561.9426387538</v>
      </c>
      <c r="M2871" s="16">
        <f t="shared" si="404"/>
        <v>0.74508848948393402</v>
      </c>
      <c r="N2871" s="17">
        <f t="shared" si="406"/>
        <v>188438.05736124617</v>
      </c>
      <c r="O2871" s="16">
        <f>($B$4*G2871-$F$4*K2871)/$H$4</f>
        <v>0.73080277519821968</v>
      </c>
    </row>
    <row r="2872" spans="2:15" x14ac:dyDescent="0.25">
      <c r="B2872" s="2">
        <f t="shared" si="407"/>
        <v>2857</v>
      </c>
      <c r="C2872" s="14">
        <v>3</v>
      </c>
      <c r="D2872" s="15">
        <v>440211.40416977601</v>
      </c>
      <c r="E2872" s="16">
        <f t="shared" si="399"/>
        <v>0.440211404169776</v>
      </c>
      <c r="F2872" s="17">
        <f>$B$4-D2872-$B$4*$C$4</f>
        <v>509788.59583022399</v>
      </c>
      <c r="G2872" s="16">
        <f t="shared" si="400"/>
        <v>0.49021140416977599</v>
      </c>
      <c r="H2872" s="17">
        <f t="shared" si="401"/>
        <v>132063.42125093279</v>
      </c>
      <c r="I2872" s="16">
        <f t="shared" si="402"/>
        <v>0.440211404169776</v>
      </c>
      <c r="J2872" s="17">
        <f>$F$4-H2872-$G$4</f>
        <v>107936.57874906721</v>
      </c>
      <c r="K2872" s="16">
        <f t="shared" si="403"/>
        <v>0.64021140416977595</v>
      </c>
      <c r="L2872" s="17">
        <f t="shared" si="405"/>
        <v>308147.98291884322</v>
      </c>
      <c r="M2872" s="16">
        <f t="shared" si="404"/>
        <v>0.44021140416977605</v>
      </c>
      <c r="N2872" s="17">
        <f t="shared" si="406"/>
        <v>401852.01708115678</v>
      </c>
      <c r="O2872" s="16">
        <f>($B$4*G2872-$F$4*K2872)/$H$4</f>
        <v>0.42592568988406176</v>
      </c>
    </row>
    <row r="2873" spans="2:15" x14ac:dyDescent="0.25">
      <c r="B2873" s="2">
        <f t="shared" si="407"/>
        <v>2858</v>
      </c>
      <c r="C2873" s="14">
        <v>1</v>
      </c>
      <c r="D2873" s="15">
        <v>157858.24610759199</v>
      </c>
      <c r="E2873" s="16">
        <f t="shared" si="399"/>
        <v>0.157858246107592</v>
      </c>
      <c r="F2873" s="17">
        <f>$B$4-D2873-$B$4*$C$4</f>
        <v>792141.75389240799</v>
      </c>
      <c r="G2873" s="16">
        <f t="shared" si="400"/>
        <v>0.20785824610759202</v>
      </c>
      <c r="H2873" s="17">
        <f t="shared" si="401"/>
        <v>47357.473832277596</v>
      </c>
      <c r="I2873" s="16">
        <f t="shared" si="402"/>
        <v>0.157858246107592</v>
      </c>
      <c r="J2873" s="17">
        <f>$F$4-H2873-$G$4</f>
        <v>192642.52616772242</v>
      </c>
      <c r="K2873" s="16">
        <f t="shared" si="403"/>
        <v>0.35785824610759198</v>
      </c>
      <c r="L2873" s="17">
        <f t="shared" si="405"/>
        <v>110500.77227531439</v>
      </c>
      <c r="M2873" s="16">
        <f t="shared" si="404"/>
        <v>0.157858246107592</v>
      </c>
      <c r="N2873" s="17">
        <f t="shared" si="406"/>
        <v>599499.22772468557</v>
      </c>
      <c r="O2873" s="16">
        <f>($B$4*G2873-$F$4*K2873)/$H$4</f>
        <v>0.14357253182187774</v>
      </c>
    </row>
    <row r="2874" spans="2:15" x14ac:dyDescent="0.25">
      <c r="B2874" s="2">
        <f t="shared" si="407"/>
        <v>2859</v>
      </c>
      <c r="C2874" s="14">
        <v>6</v>
      </c>
      <c r="D2874" s="15">
        <v>960977.44216381805</v>
      </c>
      <c r="E2874" s="16">
        <f t="shared" si="399"/>
        <v>0.96097744216381809</v>
      </c>
      <c r="F2874" s="17">
        <f>$B$4-D2874-$B$4*$C$4</f>
        <v>-10977.44216381805</v>
      </c>
      <c r="G2874" s="16">
        <f t="shared" si="400"/>
        <v>1.010977442163818</v>
      </c>
      <c r="H2874" s="17">
        <f t="shared" si="401"/>
        <v>288293.23264914542</v>
      </c>
      <c r="I2874" s="16">
        <f t="shared" si="402"/>
        <v>0.96097744216381809</v>
      </c>
      <c r="J2874" s="17">
        <f>$F$4-H2874-$G$4</f>
        <v>-48293.232649145415</v>
      </c>
      <c r="K2874" s="16">
        <f t="shared" si="403"/>
        <v>1.1609774421638182</v>
      </c>
      <c r="L2874" s="17">
        <f t="shared" si="405"/>
        <v>672684.20951467264</v>
      </c>
      <c r="M2874" s="16">
        <f t="shared" si="404"/>
        <v>0.96097744216381809</v>
      </c>
      <c r="N2874" s="17">
        <f t="shared" si="406"/>
        <v>37315.790485327365</v>
      </c>
      <c r="O2874" s="16">
        <f>($B$4*G2874-$F$4*K2874)/$H$4</f>
        <v>0.94669172787810374</v>
      </c>
    </row>
    <row r="2875" spans="2:15" x14ac:dyDescent="0.25">
      <c r="B2875" s="2">
        <f t="shared" si="407"/>
        <v>2860</v>
      </c>
      <c r="C2875" s="14">
        <v>4</v>
      </c>
      <c r="D2875" s="15">
        <v>684555.49080608296</v>
      </c>
      <c r="E2875" s="16">
        <f t="shared" si="399"/>
        <v>0.68455549080608291</v>
      </c>
      <c r="F2875" s="17">
        <f>$B$4-D2875-$B$4*$C$4</f>
        <v>265444.50919391704</v>
      </c>
      <c r="G2875" s="16">
        <f t="shared" si="400"/>
        <v>0.73455549080608296</v>
      </c>
      <c r="H2875" s="17">
        <f t="shared" si="401"/>
        <v>205366.64724182489</v>
      </c>
      <c r="I2875" s="16">
        <f t="shared" si="402"/>
        <v>0.68455549080608291</v>
      </c>
      <c r="J2875" s="17">
        <f>$F$4-H2875-$G$4</f>
        <v>34633.352758175111</v>
      </c>
      <c r="K2875" s="16">
        <f t="shared" si="403"/>
        <v>0.88455549080608287</v>
      </c>
      <c r="L2875" s="17">
        <f t="shared" si="405"/>
        <v>479188.84356425807</v>
      </c>
      <c r="M2875" s="16">
        <f t="shared" si="404"/>
        <v>0.68455549080608291</v>
      </c>
      <c r="N2875" s="17">
        <f t="shared" si="406"/>
        <v>230811.15643574193</v>
      </c>
      <c r="O2875" s="16">
        <f>($B$4*G2875-$F$4*K2875)/$H$4</f>
        <v>0.67026977652036868</v>
      </c>
    </row>
    <row r="2876" spans="2:15" x14ac:dyDescent="0.25">
      <c r="B2876" s="2">
        <f t="shared" si="407"/>
        <v>2861</v>
      </c>
      <c r="C2876" s="14">
        <v>6</v>
      </c>
      <c r="D2876" s="15">
        <v>821038.61055865604</v>
      </c>
      <c r="E2876" s="16">
        <f t="shared" si="399"/>
        <v>0.82103861055865601</v>
      </c>
      <c r="F2876" s="17">
        <f>$B$4-D2876-$B$4*$C$4</f>
        <v>128961.38944134396</v>
      </c>
      <c r="G2876" s="16">
        <f t="shared" si="400"/>
        <v>0.87103861055865606</v>
      </c>
      <c r="H2876" s="17">
        <f t="shared" si="401"/>
        <v>246311.58316759681</v>
      </c>
      <c r="I2876" s="16">
        <f t="shared" si="402"/>
        <v>0.82103861055865601</v>
      </c>
      <c r="J2876" s="17">
        <f>$F$4-H2876-$G$4</f>
        <v>-6311.5831675968075</v>
      </c>
      <c r="K2876" s="16">
        <f t="shared" si="403"/>
        <v>1.021038610558656</v>
      </c>
      <c r="L2876" s="17">
        <f t="shared" si="405"/>
        <v>574727.02739105921</v>
      </c>
      <c r="M2876" s="16">
        <f t="shared" si="404"/>
        <v>0.82103861055865601</v>
      </c>
      <c r="N2876" s="17">
        <f t="shared" si="406"/>
        <v>135272.97260894076</v>
      </c>
      <c r="O2876" s="16">
        <f>($B$4*G2876-$F$4*K2876)/$H$4</f>
        <v>0.80675289627294189</v>
      </c>
    </row>
    <row r="2877" spans="2:15" x14ac:dyDescent="0.25">
      <c r="B2877" s="2">
        <f t="shared" si="407"/>
        <v>2862</v>
      </c>
      <c r="C2877" s="14">
        <v>5</v>
      </c>
      <c r="D2877" s="15">
        <v>642298.41724278301</v>
      </c>
      <c r="E2877" s="16">
        <f t="shared" si="399"/>
        <v>0.64229841724278303</v>
      </c>
      <c r="F2877" s="17">
        <f>$B$4-D2877-$B$4*$C$4</f>
        <v>307701.58275721699</v>
      </c>
      <c r="G2877" s="16">
        <f t="shared" si="400"/>
        <v>0.69229841724278307</v>
      </c>
      <c r="H2877" s="17">
        <f t="shared" si="401"/>
        <v>192689.5251728349</v>
      </c>
      <c r="I2877" s="16">
        <f t="shared" si="402"/>
        <v>0.64229841724278303</v>
      </c>
      <c r="J2877" s="17">
        <f>$F$4-H2877-$G$4</f>
        <v>47310.474827165104</v>
      </c>
      <c r="K2877" s="16">
        <f t="shared" si="403"/>
        <v>0.84229841724278298</v>
      </c>
      <c r="L2877" s="17">
        <f t="shared" si="405"/>
        <v>449608.89206994814</v>
      </c>
      <c r="M2877" s="16">
        <f t="shared" si="404"/>
        <v>0.64229841724278303</v>
      </c>
      <c r="N2877" s="17">
        <f t="shared" si="406"/>
        <v>260391.10793005189</v>
      </c>
      <c r="O2877" s="16">
        <f>($B$4*G2877-$F$4*K2877)/$H$4</f>
        <v>0.6280127029570689</v>
      </c>
    </row>
    <row r="2878" spans="2:15" x14ac:dyDescent="0.25">
      <c r="B2878" s="2">
        <f t="shared" si="407"/>
        <v>2863</v>
      </c>
      <c r="C2878" s="14">
        <v>5</v>
      </c>
      <c r="D2878" s="15">
        <v>749588.92248782702</v>
      </c>
      <c r="E2878" s="16">
        <f t="shared" si="399"/>
        <v>0.74958892248782705</v>
      </c>
      <c r="F2878" s="17">
        <f>$B$4-D2878-$B$4*$C$4</f>
        <v>200411.07751217298</v>
      </c>
      <c r="G2878" s="16">
        <f t="shared" si="400"/>
        <v>0.79958892248782709</v>
      </c>
      <c r="H2878" s="17">
        <f t="shared" si="401"/>
        <v>224876.67674634809</v>
      </c>
      <c r="I2878" s="16">
        <f t="shared" si="402"/>
        <v>0.74958892248782694</v>
      </c>
      <c r="J2878" s="17">
        <f>$F$4-H2878-$G$4</f>
        <v>15123.323253651906</v>
      </c>
      <c r="K2878" s="16">
        <f t="shared" si="403"/>
        <v>0.94958892248782689</v>
      </c>
      <c r="L2878" s="17">
        <f t="shared" si="405"/>
        <v>524712.24574147887</v>
      </c>
      <c r="M2878" s="16">
        <f t="shared" si="404"/>
        <v>0.74958892248782694</v>
      </c>
      <c r="N2878" s="17">
        <f t="shared" si="406"/>
        <v>185287.75425852108</v>
      </c>
      <c r="O2878" s="16">
        <f>($B$4*G2878-$F$4*K2878)/$H$4</f>
        <v>0.73530320820211292</v>
      </c>
    </row>
    <row r="2879" spans="2:15" x14ac:dyDescent="0.25">
      <c r="B2879" s="2">
        <f t="shared" si="407"/>
        <v>2864</v>
      </c>
      <c r="C2879" s="14">
        <v>3</v>
      </c>
      <c r="D2879" s="15">
        <v>342079.05230940098</v>
      </c>
      <c r="E2879" s="16">
        <f t="shared" si="399"/>
        <v>0.342079052309401</v>
      </c>
      <c r="F2879" s="17">
        <f>$B$4-D2879-$B$4*$C$4</f>
        <v>607920.94769059902</v>
      </c>
      <c r="G2879" s="16">
        <f t="shared" si="400"/>
        <v>0.39207905230940099</v>
      </c>
      <c r="H2879" s="17">
        <f t="shared" si="401"/>
        <v>102623.71569282029</v>
      </c>
      <c r="I2879" s="16">
        <f t="shared" si="402"/>
        <v>0.34207905230940094</v>
      </c>
      <c r="J2879" s="17">
        <f>$F$4-H2879-$G$4</f>
        <v>137376.28430717971</v>
      </c>
      <c r="K2879" s="16">
        <f t="shared" si="403"/>
        <v>0.54207905230940101</v>
      </c>
      <c r="L2879" s="17">
        <f t="shared" si="405"/>
        <v>239455.33661658069</v>
      </c>
      <c r="M2879" s="16">
        <f t="shared" si="404"/>
        <v>0.342079052309401</v>
      </c>
      <c r="N2879" s="17">
        <f t="shared" si="406"/>
        <v>470544.66338341928</v>
      </c>
      <c r="O2879" s="16">
        <f>($B$4*G2879-$F$4*K2879)/$H$4</f>
        <v>0.32779333802368671</v>
      </c>
    </row>
    <row r="2880" spans="2:15" x14ac:dyDescent="0.25">
      <c r="B2880" s="2">
        <f t="shared" si="407"/>
        <v>2865</v>
      </c>
      <c r="C2880" s="14">
        <v>6</v>
      </c>
      <c r="D2880" s="15">
        <v>1046338.59014162</v>
      </c>
      <c r="E2880" s="16">
        <f t="shared" si="399"/>
        <v>1.04633859014162</v>
      </c>
      <c r="F2880" s="17">
        <f>$B$4-D2880-$B$4*$C$4</f>
        <v>-96338.590141620021</v>
      </c>
      <c r="G2880" s="16">
        <f t="shared" si="400"/>
        <v>1.0963385901416201</v>
      </c>
      <c r="H2880" s="17">
        <f t="shared" si="401"/>
        <v>313901.57704248599</v>
      </c>
      <c r="I2880" s="16">
        <f t="shared" si="402"/>
        <v>1.04633859014162</v>
      </c>
      <c r="J2880" s="17">
        <f>$F$4-H2880-$G$4</f>
        <v>-73901.577042485995</v>
      </c>
      <c r="K2880" s="16">
        <f t="shared" si="403"/>
        <v>1.24633859014162</v>
      </c>
      <c r="L2880" s="17">
        <f t="shared" si="405"/>
        <v>732437.01309913397</v>
      </c>
      <c r="M2880" s="16">
        <f t="shared" si="404"/>
        <v>1.04633859014162</v>
      </c>
      <c r="N2880" s="17">
        <f t="shared" si="406"/>
        <v>-22437.013099134027</v>
      </c>
      <c r="O2880" s="16">
        <f>($B$4*G2880-$F$4*K2880)/$H$4</f>
        <v>1.0320528758559058</v>
      </c>
    </row>
    <row r="2881" spans="2:15" x14ac:dyDescent="0.25">
      <c r="B2881" s="2">
        <f t="shared" si="407"/>
        <v>2866</v>
      </c>
      <c r="C2881" s="14">
        <v>0</v>
      </c>
      <c r="D2881" s="15">
        <v>0</v>
      </c>
      <c r="E2881" s="16">
        <f t="shared" si="399"/>
        <v>0</v>
      </c>
      <c r="F2881" s="17">
        <f>$B$4-D2881-$B$4*$C$4</f>
        <v>950000</v>
      </c>
      <c r="G2881" s="16">
        <f t="shared" si="400"/>
        <v>0.05</v>
      </c>
      <c r="H2881" s="17">
        <f t="shared" si="401"/>
        <v>0</v>
      </c>
      <c r="I2881" s="16">
        <f t="shared" si="402"/>
        <v>0</v>
      </c>
      <c r="J2881" s="17">
        <f>$F$4-H2881-$G$4</f>
        <v>240000</v>
      </c>
      <c r="K2881" s="16">
        <f t="shared" si="403"/>
        <v>0.2</v>
      </c>
      <c r="L2881" s="17">
        <f t="shared" si="405"/>
        <v>0</v>
      </c>
      <c r="M2881" s="16">
        <f t="shared" si="404"/>
        <v>0</v>
      </c>
      <c r="N2881" s="17">
        <f t="shared" si="406"/>
        <v>710000</v>
      </c>
      <c r="O2881" s="16">
        <f>($B$4*G2881-$F$4*K2881)/$H$4</f>
        <v>-1.4285714285714285E-2</v>
      </c>
    </row>
    <row r="2882" spans="2:15" x14ac:dyDescent="0.25">
      <c r="B2882" s="2">
        <f t="shared" si="407"/>
        <v>2867</v>
      </c>
      <c r="C2882" s="14">
        <v>8</v>
      </c>
      <c r="D2882" s="15">
        <v>1108034.4395439399</v>
      </c>
      <c r="E2882" s="16">
        <f t="shared" si="399"/>
        <v>1.1080344395439399</v>
      </c>
      <c r="F2882" s="17">
        <f>$B$4-D2882-$B$4*$C$4</f>
        <v>-158034.43954393989</v>
      </c>
      <c r="G2882" s="16">
        <f t="shared" si="400"/>
        <v>1.1580344395439399</v>
      </c>
      <c r="H2882" s="17">
        <f t="shared" si="401"/>
        <v>332410.33186318196</v>
      </c>
      <c r="I2882" s="16">
        <f t="shared" si="402"/>
        <v>1.1080344395439399</v>
      </c>
      <c r="J2882" s="17">
        <f>$F$4-H2882-$G$4</f>
        <v>-92410.331863181957</v>
      </c>
      <c r="K2882" s="16">
        <f t="shared" si="403"/>
        <v>1.3080344395439398</v>
      </c>
      <c r="L2882" s="17">
        <f t="shared" si="405"/>
        <v>775624.107680758</v>
      </c>
      <c r="M2882" s="16">
        <f t="shared" si="404"/>
        <v>1.1080344395439401</v>
      </c>
      <c r="N2882" s="17">
        <f t="shared" si="406"/>
        <v>-65624.107680757937</v>
      </c>
      <c r="O2882" s="16">
        <f>($B$4*G2882-$F$4*K2882)/$H$4</f>
        <v>1.0937487252582256</v>
      </c>
    </row>
    <row r="2883" spans="2:15" x14ac:dyDescent="0.25">
      <c r="B2883" s="2">
        <f t="shared" si="407"/>
        <v>2868</v>
      </c>
      <c r="C2883" s="14">
        <v>0</v>
      </c>
      <c r="D2883" s="15">
        <v>0</v>
      </c>
      <c r="E2883" s="16">
        <f t="shared" si="399"/>
        <v>0</v>
      </c>
      <c r="F2883" s="17">
        <f>$B$4-D2883-$B$4*$C$4</f>
        <v>950000</v>
      </c>
      <c r="G2883" s="16">
        <f t="shared" si="400"/>
        <v>0.05</v>
      </c>
      <c r="H2883" s="17">
        <f t="shared" si="401"/>
        <v>0</v>
      </c>
      <c r="I2883" s="16">
        <f t="shared" si="402"/>
        <v>0</v>
      </c>
      <c r="J2883" s="17">
        <f>$F$4-H2883-$G$4</f>
        <v>240000</v>
      </c>
      <c r="K2883" s="16">
        <f t="shared" si="403"/>
        <v>0.2</v>
      </c>
      <c r="L2883" s="17">
        <f t="shared" si="405"/>
        <v>0</v>
      </c>
      <c r="M2883" s="16">
        <f t="shared" si="404"/>
        <v>0</v>
      </c>
      <c r="N2883" s="17">
        <f t="shared" si="406"/>
        <v>710000</v>
      </c>
      <c r="O2883" s="16">
        <f>($B$4*G2883-$F$4*K2883)/$H$4</f>
        <v>-1.4285714285714285E-2</v>
      </c>
    </row>
    <row r="2884" spans="2:15" x14ac:dyDescent="0.25">
      <c r="B2884" s="2">
        <f t="shared" si="407"/>
        <v>2869</v>
      </c>
      <c r="C2884" s="14">
        <v>2</v>
      </c>
      <c r="D2884" s="15">
        <v>299621.45681189297</v>
      </c>
      <c r="E2884" s="16">
        <f t="shared" si="399"/>
        <v>0.29962145681189295</v>
      </c>
      <c r="F2884" s="17">
        <f>$B$4-D2884-$B$4*$C$4</f>
        <v>650378.54318810697</v>
      </c>
      <c r="G2884" s="16">
        <f t="shared" si="400"/>
        <v>0.34962145681189294</v>
      </c>
      <c r="H2884" s="17">
        <f t="shared" si="401"/>
        <v>89886.437043567887</v>
      </c>
      <c r="I2884" s="16">
        <f t="shared" si="402"/>
        <v>0.29962145681189295</v>
      </c>
      <c r="J2884" s="17">
        <f>$F$4-H2884-$G$4</f>
        <v>150113.56295643211</v>
      </c>
      <c r="K2884" s="16">
        <f t="shared" si="403"/>
        <v>0.49962145681189296</v>
      </c>
      <c r="L2884" s="17">
        <f t="shared" si="405"/>
        <v>209735.01976832509</v>
      </c>
      <c r="M2884" s="16">
        <f t="shared" si="404"/>
        <v>0.29962145681189301</v>
      </c>
      <c r="N2884" s="17">
        <f t="shared" si="406"/>
        <v>500264.98023167485</v>
      </c>
      <c r="O2884" s="16">
        <f>($B$4*G2884-$F$4*K2884)/$H$4</f>
        <v>0.2853357425261786</v>
      </c>
    </row>
    <row r="2885" spans="2:15" x14ac:dyDescent="0.25">
      <c r="B2885" s="2">
        <f t="shared" si="407"/>
        <v>2870</v>
      </c>
      <c r="C2885" s="14">
        <v>6</v>
      </c>
      <c r="D2885" s="15">
        <v>828731.26390334405</v>
      </c>
      <c r="E2885" s="16">
        <f t="shared" si="399"/>
        <v>0.82873126390334406</v>
      </c>
      <c r="F2885" s="17">
        <f>$B$4-D2885-$B$4*$C$4</f>
        <v>121268.73609665595</v>
      </c>
      <c r="G2885" s="16">
        <f t="shared" si="400"/>
        <v>0.87873126390334411</v>
      </c>
      <c r="H2885" s="17">
        <f t="shared" si="401"/>
        <v>248619.37917100321</v>
      </c>
      <c r="I2885" s="16">
        <f t="shared" si="402"/>
        <v>0.82873126390334406</v>
      </c>
      <c r="J2885" s="17">
        <f>$F$4-H2885-$G$4</f>
        <v>-8619.3791710032092</v>
      </c>
      <c r="K2885" s="16">
        <f t="shared" si="403"/>
        <v>1.0287312639033441</v>
      </c>
      <c r="L2885" s="17">
        <f t="shared" si="405"/>
        <v>580111.88473234081</v>
      </c>
      <c r="M2885" s="16">
        <f t="shared" si="404"/>
        <v>0.82873126390334406</v>
      </c>
      <c r="N2885" s="17">
        <f t="shared" si="406"/>
        <v>129888.11526765916</v>
      </c>
      <c r="O2885" s="16">
        <f>($B$4*G2885-$F$4*K2885)/$H$4</f>
        <v>0.81444554961762972</v>
      </c>
    </row>
    <row r="2886" spans="2:15" x14ac:dyDescent="0.25">
      <c r="B2886" s="2">
        <f t="shared" si="407"/>
        <v>2871</v>
      </c>
      <c r="C2886" s="14">
        <v>1</v>
      </c>
      <c r="D2886" s="15">
        <v>251313.637641204</v>
      </c>
      <c r="E2886" s="16">
        <f t="shared" si="399"/>
        <v>0.25131363764120401</v>
      </c>
      <c r="F2886" s="17">
        <f>$B$4-D2886-$B$4*$C$4</f>
        <v>698686.36235879594</v>
      </c>
      <c r="G2886" s="16">
        <f t="shared" si="400"/>
        <v>0.301313637641204</v>
      </c>
      <c r="H2886" s="17">
        <f t="shared" si="401"/>
        <v>75394.09129236119</v>
      </c>
      <c r="I2886" s="16">
        <f t="shared" si="402"/>
        <v>0.25131363764120396</v>
      </c>
      <c r="J2886" s="17">
        <f>$F$4-H2886-$G$4</f>
        <v>164605.9087076388</v>
      </c>
      <c r="K2886" s="16">
        <f t="shared" si="403"/>
        <v>0.45131363764120397</v>
      </c>
      <c r="L2886" s="17">
        <f t="shared" si="405"/>
        <v>175919.54634884279</v>
      </c>
      <c r="M2886" s="16">
        <f t="shared" si="404"/>
        <v>0.25131363764120401</v>
      </c>
      <c r="N2886" s="17">
        <f t="shared" si="406"/>
        <v>534080.45365115721</v>
      </c>
      <c r="O2886" s="16">
        <f>($B$4*G2886-$F$4*K2886)/$H$4</f>
        <v>0.23702792335548969</v>
      </c>
    </row>
    <row r="2887" spans="2:15" x14ac:dyDescent="0.25">
      <c r="B2887" s="2">
        <f t="shared" si="407"/>
        <v>2872</v>
      </c>
      <c r="C2887" s="14">
        <v>1</v>
      </c>
      <c r="D2887" s="15">
        <v>124726.974060019</v>
      </c>
      <c r="E2887" s="16">
        <f t="shared" si="399"/>
        <v>0.12472697406001899</v>
      </c>
      <c r="F2887" s="17">
        <f>$B$4-D2887-$B$4*$C$4</f>
        <v>825273.02593998099</v>
      </c>
      <c r="G2887" s="16">
        <f t="shared" si="400"/>
        <v>0.174726974060019</v>
      </c>
      <c r="H2887" s="17">
        <f t="shared" si="401"/>
        <v>37418.092218005695</v>
      </c>
      <c r="I2887" s="16">
        <f t="shared" si="402"/>
        <v>0.12472697406001898</v>
      </c>
      <c r="J2887" s="17">
        <f>$F$4-H2887-$G$4</f>
        <v>202581.90778199432</v>
      </c>
      <c r="K2887" s="16">
        <f t="shared" si="403"/>
        <v>0.32472697406001899</v>
      </c>
      <c r="L2887" s="17">
        <f t="shared" si="405"/>
        <v>87308.881842013303</v>
      </c>
      <c r="M2887" s="16">
        <f t="shared" si="404"/>
        <v>0.12472697406001901</v>
      </c>
      <c r="N2887" s="17">
        <f t="shared" si="406"/>
        <v>622691.11815798667</v>
      </c>
      <c r="O2887" s="16">
        <f>($B$4*G2887-$F$4*K2887)/$H$4</f>
        <v>0.1104412597743047</v>
      </c>
    </row>
    <row r="2888" spans="2:15" x14ac:dyDescent="0.25">
      <c r="B2888" s="2">
        <f t="shared" si="407"/>
        <v>2873</v>
      </c>
      <c r="C2888" s="14">
        <v>2</v>
      </c>
      <c r="D2888" s="15">
        <v>337414.87570612098</v>
      </c>
      <c r="E2888" s="16">
        <f t="shared" si="399"/>
        <v>0.337414875706121</v>
      </c>
      <c r="F2888" s="17">
        <f>$B$4-D2888-$B$4*$C$4</f>
        <v>612585.12429387902</v>
      </c>
      <c r="G2888" s="16">
        <f t="shared" si="400"/>
        <v>0.38741487570612099</v>
      </c>
      <c r="H2888" s="17">
        <f t="shared" si="401"/>
        <v>101224.46271183628</v>
      </c>
      <c r="I2888" s="16">
        <f t="shared" si="402"/>
        <v>0.33741487570612094</v>
      </c>
      <c r="J2888" s="17">
        <f>$F$4-H2888-$G$4</f>
        <v>138775.53728816373</v>
      </c>
      <c r="K2888" s="16">
        <f t="shared" si="403"/>
        <v>0.53741487570612101</v>
      </c>
      <c r="L2888" s="17">
        <f t="shared" si="405"/>
        <v>236190.41299428471</v>
      </c>
      <c r="M2888" s="16">
        <f t="shared" si="404"/>
        <v>0.337414875706121</v>
      </c>
      <c r="N2888" s="17">
        <f t="shared" si="406"/>
        <v>473809.58700571529</v>
      </c>
      <c r="O2888" s="16">
        <f>($B$4*G2888-$F$4*K2888)/$H$4</f>
        <v>0.32312916142040671</v>
      </c>
    </row>
    <row r="2889" spans="2:15" x14ac:dyDescent="0.25">
      <c r="B2889" s="2">
        <f t="shared" si="407"/>
        <v>2874</v>
      </c>
      <c r="C2889" s="14">
        <v>4</v>
      </c>
      <c r="D2889" s="15">
        <v>820250.17827403406</v>
      </c>
      <c r="E2889" s="16">
        <f t="shared" si="399"/>
        <v>0.82025017827403401</v>
      </c>
      <c r="F2889" s="17">
        <f>$B$4-D2889-$B$4*$C$4</f>
        <v>129749.82172596594</v>
      </c>
      <c r="G2889" s="16">
        <f t="shared" si="400"/>
        <v>0.87025017827403406</v>
      </c>
      <c r="H2889" s="17">
        <f t="shared" si="401"/>
        <v>246075.05348221021</v>
      </c>
      <c r="I2889" s="16">
        <f t="shared" si="402"/>
        <v>0.82025017827403401</v>
      </c>
      <c r="J2889" s="17">
        <f>$F$4-H2889-$G$4</f>
        <v>-6075.0534822102054</v>
      </c>
      <c r="K2889" s="16">
        <f t="shared" si="403"/>
        <v>1.0202501782740341</v>
      </c>
      <c r="L2889" s="17">
        <f t="shared" si="405"/>
        <v>574175.12479182379</v>
      </c>
      <c r="M2889" s="16">
        <f t="shared" si="404"/>
        <v>0.82025017827403401</v>
      </c>
      <c r="N2889" s="17">
        <f t="shared" si="406"/>
        <v>135824.87520817615</v>
      </c>
      <c r="O2889" s="16">
        <f>($B$4*G2889-$F$4*K2889)/$H$4</f>
        <v>0.80596446398831967</v>
      </c>
    </row>
    <row r="2890" spans="2:15" x14ac:dyDescent="0.25">
      <c r="B2890" s="2">
        <f t="shared" si="407"/>
        <v>2875</v>
      </c>
      <c r="C2890" s="14">
        <v>1</v>
      </c>
      <c r="D2890" s="15">
        <v>87551.574597914907</v>
      </c>
      <c r="E2890" s="16">
        <f t="shared" si="399"/>
        <v>8.7551574597914905E-2</v>
      </c>
      <c r="F2890" s="17">
        <f>$B$4-D2890-$B$4*$C$4</f>
        <v>862448.42540208506</v>
      </c>
      <c r="G2890" s="16">
        <f t="shared" si="400"/>
        <v>0.13755157459791489</v>
      </c>
      <c r="H2890" s="17">
        <f t="shared" si="401"/>
        <v>26265.472379374471</v>
      </c>
      <c r="I2890" s="16">
        <f t="shared" si="402"/>
        <v>8.7551574597914905E-2</v>
      </c>
      <c r="J2890" s="17">
        <f>$F$4-H2890-$G$4</f>
        <v>213734.52762062551</v>
      </c>
      <c r="K2890" s="16">
        <f t="shared" si="403"/>
        <v>0.28755157459791492</v>
      </c>
      <c r="L2890" s="17">
        <f t="shared" si="405"/>
        <v>61286.102218540436</v>
      </c>
      <c r="M2890" s="16">
        <f t="shared" si="404"/>
        <v>8.7551574597914905E-2</v>
      </c>
      <c r="N2890" s="17">
        <f t="shared" si="406"/>
        <v>648713.89778145961</v>
      </c>
      <c r="O2890" s="16">
        <f>($B$4*G2890-$F$4*K2890)/$H$4</f>
        <v>7.3265860312200615E-2</v>
      </c>
    </row>
    <row r="2891" spans="2:15" x14ac:dyDescent="0.25">
      <c r="B2891" s="2">
        <f t="shared" si="407"/>
        <v>2876</v>
      </c>
      <c r="C2891" s="14">
        <v>3</v>
      </c>
      <c r="D2891" s="15">
        <v>401814.29334604798</v>
      </c>
      <c r="E2891" s="16">
        <f t="shared" si="399"/>
        <v>0.40181429334604796</v>
      </c>
      <c r="F2891" s="17">
        <f>$B$4-D2891-$B$4*$C$4</f>
        <v>548185.70665395202</v>
      </c>
      <c r="G2891" s="16">
        <f t="shared" si="400"/>
        <v>0.45181429334604795</v>
      </c>
      <c r="H2891" s="17">
        <f t="shared" si="401"/>
        <v>120544.28800381439</v>
      </c>
      <c r="I2891" s="16">
        <f t="shared" si="402"/>
        <v>0.40181429334604796</v>
      </c>
      <c r="J2891" s="17">
        <f>$F$4-H2891-$G$4</f>
        <v>119455.71199618559</v>
      </c>
      <c r="K2891" s="16">
        <f t="shared" si="403"/>
        <v>0.60181429334604797</v>
      </c>
      <c r="L2891" s="17">
        <f t="shared" si="405"/>
        <v>281270.00534223358</v>
      </c>
      <c r="M2891" s="16">
        <f t="shared" si="404"/>
        <v>0.40181429334604796</v>
      </c>
      <c r="N2891" s="17">
        <f t="shared" si="406"/>
        <v>428729.99465776642</v>
      </c>
      <c r="O2891" s="16">
        <f>($B$4*G2891-$F$4*K2891)/$H$4</f>
        <v>0.38752857906033367</v>
      </c>
    </row>
    <row r="2892" spans="2:15" x14ac:dyDescent="0.25">
      <c r="B2892" s="2">
        <f t="shared" si="407"/>
        <v>2877</v>
      </c>
      <c r="C2892" s="14">
        <v>5</v>
      </c>
      <c r="D2892" s="15">
        <v>594065.21837716096</v>
      </c>
      <c r="E2892" s="16">
        <f t="shared" si="399"/>
        <v>0.59406521837716098</v>
      </c>
      <c r="F2892" s="17">
        <f>$B$4-D2892-$B$4*$C$4</f>
        <v>355934.78162283904</v>
      </c>
      <c r="G2892" s="16">
        <f t="shared" si="400"/>
        <v>0.64406521837716102</v>
      </c>
      <c r="H2892" s="17">
        <f t="shared" si="401"/>
        <v>178219.56551314829</v>
      </c>
      <c r="I2892" s="16">
        <f t="shared" si="402"/>
        <v>0.59406521837716098</v>
      </c>
      <c r="J2892" s="17">
        <f>$F$4-H2892-$G$4</f>
        <v>61780.434486851707</v>
      </c>
      <c r="K2892" s="16">
        <f t="shared" si="403"/>
        <v>0.79406521837716104</v>
      </c>
      <c r="L2892" s="17">
        <f t="shared" si="405"/>
        <v>415845.65286401263</v>
      </c>
      <c r="M2892" s="16">
        <f t="shared" si="404"/>
        <v>0.59406521837716086</v>
      </c>
      <c r="N2892" s="17">
        <f t="shared" si="406"/>
        <v>294154.34713598737</v>
      </c>
      <c r="O2892" s="16">
        <f>($B$4*G2892-$F$4*K2892)/$H$4</f>
        <v>0.57977950409144674</v>
      </c>
    </row>
    <row r="2893" spans="2:15" x14ac:dyDescent="0.25">
      <c r="B2893" s="2">
        <f t="shared" si="407"/>
        <v>2878</v>
      </c>
      <c r="C2893" s="14">
        <v>2</v>
      </c>
      <c r="D2893" s="15">
        <v>237387.44785270499</v>
      </c>
      <c r="E2893" s="16">
        <f t="shared" si="399"/>
        <v>0.23738744785270499</v>
      </c>
      <c r="F2893" s="17">
        <f>$B$4-D2893-$B$4*$C$4</f>
        <v>712612.55214729498</v>
      </c>
      <c r="G2893" s="16">
        <f t="shared" si="400"/>
        <v>0.28738744785270498</v>
      </c>
      <c r="H2893" s="17">
        <f t="shared" si="401"/>
        <v>71216.234355811495</v>
      </c>
      <c r="I2893" s="16">
        <f t="shared" si="402"/>
        <v>0.23738744785270499</v>
      </c>
      <c r="J2893" s="17">
        <f>$F$4-H2893-$G$4</f>
        <v>168783.7656441885</v>
      </c>
      <c r="K2893" s="16">
        <f t="shared" si="403"/>
        <v>0.437387447852705</v>
      </c>
      <c r="L2893" s="17">
        <f t="shared" si="405"/>
        <v>166171.2134968935</v>
      </c>
      <c r="M2893" s="16">
        <f t="shared" si="404"/>
        <v>0.23738744785270499</v>
      </c>
      <c r="N2893" s="17">
        <f t="shared" si="406"/>
        <v>543828.78650310647</v>
      </c>
      <c r="O2893" s="16">
        <f>($B$4*G2893-$F$4*K2893)/$H$4</f>
        <v>0.22310173356699067</v>
      </c>
    </row>
    <row r="2894" spans="2:15" x14ac:dyDescent="0.25">
      <c r="B2894" s="2">
        <f t="shared" si="407"/>
        <v>2879</v>
      </c>
      <c r="C2894" s="14">
        <v>5</v>
      </c>
      <c r="D2894" s="15">
        <v>568925.23790806101</v>
      </c>
      <c r="E2894" s="16">
        <f t="shared" si="399"/>
        <v>0.56892523790806104</v>
      </c>
      <c r="F2894" s="17">
        <f>$B$4-D2894-$B$4*$C$4</f>
        <v>381074.76209193899</v>
      </c>
      <c r="G2894" s="16">
        <f t="shared" si="400"/>
        <v>0.61892523790806109</v>
      </c>
      <c r="H2894" s="17">
        <f t="shared" si="401"/>
        <v>170677.57137241829</v>
      </c>
      <c r="I2894" s="16">
        <f t="shared" si="402"/>
        <v>0.56892523790806093</v>
      </c>
      <c r="J2894" s="17">
        <f>$F$4-H2894-$G$4</f>
        <v>69322.428627581714</v>
      </c>
      <c r="K2894" s="16">
        <f t="shared" si="403"/>
        <v>0.76892523790806089</v>
      </c>
      <c r="L2894" s="17">
        <f t="shared" si="405"/>
        <v>398247.6665356427</v>
      </c>
      <c r="M2894" s="16">
        <f t="shared" si="404"/>
        <v>0.56892523790806104</v>
      </c>
      <c r="N2894" s="17">
        <f t="shared" si="406"/>
        <v>311752.3334643573</v>
      </c>
      <c r="O2894" s="16">
        <f>($B$4*G2894-$F$4*K2894)/$H$4</f>
        <v>0.55463952362234692</v>
      </c>
    </row>
    <row r="2895" spans="2:15" x14ac:dyDescent="0.25">
      <c r="B2895" s="2">
        <f t="shared" si="407"/>
        <v>2880</v>
      </c>
      <c r="C2895" s="14">
        <v>4</v>
      </c>
      <c r="D2895" s="15">
        <v>590484.150592005</v>
      </c>
      <c r="E2895" s="16">
        <f t="shared" si="399"/>
        <v>0.59048415059200499</v>
      </c>
      <c r="F2895" s="17">
        <f>$B$4-D2895-$B$4*$C$4</f>
        <v>359515.849407995</v>
      </c>
      <c r="G2895" s="16">
        <f t="shared" si="400"/>
        <v>0.64048415059200503</v>
      </c>
      <c r="H2895" s="17">
        <f t="shared" si="401"/>
        <v>177145.24517760149</v>
      </c>
      <c r="I2895" s="16">
        <f t="shared" si="402"/>
        <v>0.59048415059200499</v>
      </c>
      <c r="J2895" s="17">
        <f>$F$4-H2895-$G$4</f>
        <v>62854.754822398507</v>
      </c>
      <c r="K2895" s="16">
        <f t="shared" si="403"/>
        <v>0.79048415059200505</v>
      </c>
      <c r="L2895" s="17">
        <f t="shared" si="405"/>
        <v>413338.90541440353</v>
      </c>
      <c r="M2895" s="16">
        <f t="shared" si="404"/>
        <v>0.5904841505920051</v>
      </c>
      <c r="N2895" s="17">
        <f t="shared" si="406"/>
        <v>296661.09458559647</v>
      </c>
      <c r="O2895" s="16">
        <f>($B$4*G2895-$F$4*K2895)/$H$4</f>
        <v>0.57619843630629064</v>
      </c>
    </row>
    <row r="2896" spans="2:15" x14ac:dyDescent="0.25">
      <c r="B2896" s="2">
        <f t="shared" si="407"/>
        <v>2881</v>
      </c>
      <c r="C2896" s="14">
        <v>2</v>
      </c>
      <c r="D2896" s="15">
        <v>222668.52410987901</v>
      </c>
      <c r="E2896" s="16">
        <f t="shared" ref="E2896:E2959" si="408">D2896/$B$4</f>
        <v>0.222668524109879</v>
      </c>
      <c r="F2896" s="17">
        <f>$B$4-D2896-$B$4*$C$4</f>
        <v>727331.47589012096</v>
      </c>
      <c r="G2896" s="16">
        <f t="shared" ref="G2896:G2959" si="409">E2896+$C$4</f>
        <v>0.27266852410987902</v>
      </c>
      <c r="H2896" s="17">
        <f t="shared" ref="H2896:H2959" si="410">D2896*$D$4</f>
        <v>66800.557232963707</v>
      </c>
      <c r="I2896" s="16">
        <f t="shared" ref="I2896:I2959" si="411">H2896/$F$4</f>
        <v>0.22266852410987903</v>
      </c>
      <c r="J2896" s="17">
        <f>$F$4-H2896-$G$4</f>
        <v>173199.44276703629</v>
      </c>
      <c r="K2896" s="16">
        <f t="shared" ref="K2896:K2959" si="412">I2896+$E$4</f>
        <v>0.42266852410987904</v>
      </c>
      <c r="L2896" s="17">
        <f t="shared" si="405"/>
        <v>155867.96687691531</v>
      </c>
      <c r="M2896" s="16">
        <f t="shared" ref="M2896:M2959" si="413">L2896/$H$4</f>
        <v>0.222668524109879</v>
      </c>
      <c r="N2896" s="17">
        <f t="shared" si="406"/>
        <v>554132.03312308469</v>
      </c>
      <c r="O2896" s="16">
        <f>($B$4*G2896-$F$4*K2896)/$H$4</f>
        <v>0.20838280982416477</v>
      </c>
    </row>
    <row r="2897" spans="2:15" x14ac:dyDescent="0.25">
      <c r="B2897" s="2">
        <f t="shared" si="407"/>
        <v>2882</v>
      </c>
      <c r="C2897" s="14">
        <v>5</v>
      </c>
      <c r="D2897" s="15">
        <v>768473.05431845598</v>
      </c>
      <c r="E2897" s="16">
        <f t="shared" si="408"/>
        <v>0.76847305431845603</v>
      </c>
      <c r="F2897" s="17">
        <f>$B$4-D2897-$B$4*$C$4</f>
        <v>181526.94568154402</v>
      </c>
      <c r="G2897" s="16">
        <f t="shared" si="409"/>
        <v>0.81847305431845607</v>
      </c>
      <c r="H2897" s="17">
        <f t="shared" si="410"/>
        <v>230541.91629553679</v>
      </c>
      <c r="I2897" s="16">
        <f t="shared" si="411"/>
        <v>0.76847305431845603</v>
      </c>
      <c r="J2897" s="17">
        <f>$F$4-H2897-$G$4</f>
        <v>9458.0837044632062</v>
      </c>
      <c r="K2897" s="16">
        <f t="shared" si="412"/>
        <v>0.96847305431845609</v>
      </c>
      <c r="L2897" s="17">
        <f t="shared" ref="L2897:L2960" si="414">D2897-H2897</f>
        <v>537931.13802291919</v>
      </c>
      <c r="M2897" s="16">
        <f t="shared" si="413"/>
        <v>0.76847305431845603</v>
      </c>
      <c r="N2897" s="17">
        <f t="shared" ref="N2897:N2960" si="415">F2897-J2897</f>
        <v>172068.86197708081</v>
      </c>
      <c r="O2897" s="16">
        <f>($B$4*G2897-$F$4*K2897)/$H$4</f>
        <v>0.75418734003274168</v>
      </c>
    </row>
    <row r="2898" spans="2:15" x14ac:dyDescent="0.25">
      <c r="B2898" s="2">
        <f t="shared" ref="B2898:B2961" si="416">B2897+1</f>
        <v>2883</v>
      </c>
      <c r="C2898" s="14">
        <v>3</v>
      </c>
      <c r="D2898" s="15">
        <v>441824.21138496901</v>
      </c>
      <c r="E2898" s="16">
        <f t="shared" si="408"/>
        <v>0.44182421138496902</v>
      </c>
      <c r="F2898" s="17">
        <f>$B$4-D2898-$B$4*$C$4</f>
        <v>508175.78861503094</v>
      </c>
      <c r="G2898" s="16">
        <f t="shared" si="409"/>
        <v>0.49182421138496901</v>
      </c>
      <c r="H2898" s="17">
        <f t="shared" si="410"/>
        <v>132547.26341549068</v>
      </c>
      <c r="I2898" s="16">
        <f t="shared" si="411"/>
        <v>0.44182421138496897</v>
      </c>
      <c r="J2898" s="17">
        <f>$F$4-H2898-$G$4</f>
        <v>107452.73658450932</v>
      </c>
      <c r="K2898" s="16">
        <f t="shared" si="412"/>
        <v>0.64182421138496903</v>
      </c>
      <c r="L2898" s="17">
        <f t="shared" si="414"/>
        <v>309276.94796947832</v>
      </c>
      <c r="M2898" s="16">
        <f t="shared" si="413"/>
        <v>0.44182421138496902</v>
      </c>
      <c r="N2898" s="17">
        <f t="shared" si="415"/>
        <v>400723.05203052162</v>
      </c>
      <c r="O2898" s="16">
        <f>($B$4*G2898-$F$4*K2898)/$H$4</f>
        <v>0.42753849709925473</v>
      </c>
    </row>
    <row r="2899" spans="2:15" x14ac:dyDescent="0.25">
      <c r="B2899" s="2">
        <f t="shared" si="416"/>
        <v>2884</v>
      </c>
      <c r="C2899" s="14">
        <v>4</v>
      </c>
      <c r="D2899" s="15">
        <v>533528.97697427205</v>
      </c>
      <c r="E2899" s="16">
        <f t="shared" si="408"/>
        <v>0.53352897697427204</v>
      </c>
      <c r="F2899" s="17">
        <f>$B$4-D2899-$B$4*$C$4</f>
        <v>416471.02302572795</v>
      </c>
      <c r="G2899" s="16">
        <f t="shared" si="409"/>
        <v>0.58352897697427208</v>
      </c>
      <c r="H2899" s="17">
        <f t="shared" si="410"/>
        <v>160058.69309228161</v>
      </c>
      <c r="I2899" s="16">
        <f t="shared" si="411"/>
        <v>0.53352897697427204</v>
      </c>
      <c r="J2899" s="17">
        <f>$F$4-H2899-$G$4</f>
        <v>79941.30690771839</v>
      </c>
      <c r="K2899" s="16">
        <f t="shared" si="412"/>
        <v>0.73352897697427211</v>
      </c>
      <c r="L2899" s="17">
        <f t="shared" si="414"/>
        <v>373470.28388199047</v>
      </c>
      <c r="M2899" s="16">
        <f t="shared" si="413"/>
        <v>0.53352897697427215</v>
      </c>
      <c r="N2899" s="17">
        <f t="shared" si="415"/>
        <v>336529.71611800953</v>
      </c>
      <c r="O2899" s="16">
        <f>($B$4*G2899-$F$4*K2899)/$H$4</f>
        <v>0.51924326268855769</v>
      </c>
    </row>
    <row r="2900" spans="2:15" x14ac:dyDescent="0.25">
      <c r="B2900" s="2">
        <f t="shared" si="416"/>
        <v>2885</v>
      </c>
      <c r="C2900" s="14">
        <v>7</v>
      </c>
      <c r="D2900" s="15">
        <v>909204.57629763696</v>
      </c>
      <c r="E2900" s="16">
        <f t="shared" si="408"/>
        <v>0.90920457629763696</v>
      </c>
      <c r="F2900" s="17">
        <f>$B$4-D2900-$B$4*$C$4</f>
        <v>40795.423702363041</v>
      </c>
      <c r="G2900" s="16">
        <f t="shared" si="409"/>
        <v>0.959204576297637</v>
      </c>
      <c r="H2900" s="17">
        <f t="shared" si="410"/>
        <v>272761.37288929109</v>
      </c>
      <c r="I2900" s="16">
        <f t="shared" si="411"/>
        <v>0.90920457629763696</v>
      </c>
      <c r="J2900" s="17">
        <f>$F$4-H2900-$G$4</f>
        <v>-32761.372889291088</v>
      </c>
      <c r="K2900" s="16">
        <f t="shared" si="412"/>
        <v>1.109204576297637</v>
      </c>
      <c r="L2900" s="17">
        <f t="shared" si="414"/>
        <v>636443.20340834581</v>
      </c>
      <c r="M2900" s="16">
        <f t="shared" si="413"/>
        <v>0.90920457629763685</v>
      </c>
      <c r="N2900" s="17">
        <f t="shared" si="415"/>
        <v>73556.796591654129</v>
      </c>
      <c r="O2900" s="16">
        <f>($B$4*G2900-$F$4*K2900)/$H$4</f>
        <v>0.89491886201192261</v>
      </c>
    </row>
    <row r="2901" spans="2:15" x14ac:dyDescent="0.25">
      <c r="B2901" s="2">
        <f t="shared" si="416"/>
        <v>2886</v>
      </c>
      <c r="C2901" s="14">
        <v>1</v>
      </c>
      <c r="D2901" s="15">
        <v>188763.613168743</v>
      </c>
      <c r="E2901" s="16">
        <f t="shared" si="408"/>
        <v>0.18876361316874302</v>
      </c>
      <c r="F2901" s="17">
        <f>$B$4-D2901-$B$4*$C$4</f>
        <v>761236.38683125703</v>
      </c>
      <c r="G2901" s="16">
        <f t="shared" si="409"/>
        <v>0.23876361316874301</v>
      </c>
      <c r="H2901" s="17">
        <f t="shared" si="410"/>
        <v>56629.083950622902</v>
      </c>
      <c r="I2901" s="16">
        <f t="shared" si="411"/>
        <v>0.18876361316874302</v>
      </c>
      <c r="J2901" s="17">
        <f>$F$4-H2901-$G$4</f>
        <v>183370.91604937709</v>
      </c>
      <c r="K2901" s="16">
        <f t="shared" si="412"/>
        <v>0.38876361316874303</v>
      </c>
      <c r="L2901" s="17">
        <f t="shared" si="414"/>
        <v>132134.52921812009</v>
      </c>
      <c r="M2901" s="16">
        <f t="shared" si="413"/>
        <v>0.18876361316874299</v>
      </c>
      <c r="N2901" s="17">
        <f t="shared" si="415"/>
        <v>577865.47078187997</v>
      </c>
      <c r="O2901" s="16">
        <f>($B$4*G2901-$F$4*K2901)/$H$4</f>
        <v>0.1744778988830287</v>
      </c>
    </row>
    <row r="2902" spans="2:15" x14ac:dyDescent="0.25">
      <c r="B2902" s="2">
        <f t="shared" si="416"/>
        <v>2887</v>
      </c>
      <c r="C2902" s="14">
        <v>4</v>
      </c>
      <c r="D2902" s="15">
        <v>655061.90238143702</v>
      </c>
      <c r="E2902" s="16">
        <f t="shared" si="408"/>
        <v>0.65506190238143702</v>
      </c>
      <c r="F2902" s="17">
        <f>$B$4-D2902-$B$4*$C$4</f>
        <v>294938.09761856298</v>
      </c>
      <c r="G2902" s="16">
        <f t="shared" si="409"/>
        <v>0.70506190238143707</v>
      </c>
      <c r="H2902" s="17">
        <f t="shared" si="410"/>
        <v>196518.57071443109</v>
      </c>
      <c r="I2902" s="16">
        <f t="shared" si="411"/>
        <v>0.65506190238143691</v>
      </c>
      <c r="J2902" s="17">
        <f>$F$4-H2902-$G$4</f>
        <v>43481.429285568913</v>
      </c>
      <c r="K2902" s="16">
        <f t="shared" si="412"/>
        <v>0.85506190238143698</v>
      </c>
      <c r="L2902" s="17">
        <f t="shared" si="414"/>
        <v>458543.3316670059</v>
      </c>
      <c r="M2902" s="16">
        <f t="shared" si="413"/>
        <v>0.65506190238143702</v>
      </c>
      <c r="N2902" s="17">
        <f t="shared" si="415"/>
        <v>251456.66833299407</v>
      </c>
      <c r="O2902" s="16">
        <f>($B$4*G2902-$F$4*K2902)/$H$4</f>
        <v>0.64077618809572268</v>
      </c>
    </row>
    <row r="2903" spans="2:15" x14ac:dyDescent="0.25">
      <c r="B2903" s="2">
        <f t="shared" si="416"/>
        <v>2888</v>
      </c>
      <c r="C2903" s="14">
        <v>10</v>
      </c>
      <c r="D2903" s="15">
        <v>1552229.6840564299</v>
      </c>
      <c r="E2903" s="16">
        <f t="shared" si="408"/>
        <v>1.5522296840564298</v>
      </c>
      <c r="F2903" s="17">
        <f>$B$4-D2903-$B$4*$C$4</f>
        <v>-602229.68405642989</v>
      </c>
      <c r="G2903" s="16">
        <f t="shared" si="409"/>
        <v>1.6022296840564298</v>
      </c>
      <c r="H2903" s="17">
        <f t="shared" si="410"/>
        <v>465668.90521692898</v>
      </c>
      <c r="I2903" s="16">
        <f t="shared" si="411"/>
        <v>1.55222968405643</v>
      </c>
      <c r="J2903" s="17">
        <f>$F$4-H2903-$G$4</f>
        <v>-225668.90521692898</v>
      </c>
      <c r="K2903" s="16">
        <f t="shared" si="412"/>
        <v>1.75222968405643</v>
      </c>
      <c r="L2903" s="17">
        <f t="shared" si="414"/>
        <v>1086560.7788395009</v>
      </c>
      <c r="M2903" s="16">
        <f t="shared" si="413"/>
        <v>1.5522296840564298</v>
      </c>
      <c r="N2903" s="17">
        <f t="shared" si="415"/>
        <v>-376560.77883950091</v>
      </c>
      <c r="O2903" s="16">
        <f>($B$4*G2903-$F$4*K2903)/$H$4</f>
        <v>1.5379439697707156</v>
      </c>
    </row>
    <row r="2904" spans="2:15" x14ac:dyDescent="0.25">
      <c r="B2904" s="2">
        <f t="shared" si="416"/>
        <v>2889</v>
      </c>
      <c r="C2904" s="14">
        <v>4</v>
      </c>
      <c r="D2904" s="15">
        <v>641072.87487027596</v>
      </c>
      <c r="E2904" s="16">
        <f t="shared" si="408"/>
        <v>0.64107287487027598</v>
      </c>
      <c r="F2904" s="17">
        <f>$B$4-D2904-$B$4*$C$4</f>
        <v>308927.12512972404</v>
      </c>
      <c r="G2904" s="16">
        <f t="shared" si="409"/>
        <v>0.69107287487027602</v>
      </c>
      <c r="H2904" s="17">
        <f t="shared" si="410"/>
        <v>192321.86246108278</v>
      </c>
      <c r="I2904" s="16">
        <f t="shared" si="411"/>
        <v>0.64107287487027598</v>
      </c>
      <c r="J2904" s="17">
        <f>$F$4-H2904-$G$4</f>
        <v>47678.137538917217</v>
      </c>
      <c r="K2904" s="16">
        <f t="shared" si="412"/>
        <v>0.84107287487027604</v>
      </c>
      <c r="L2904" s="17">
        <f t="shared" si="414"/>
        <v>448751.01240919321</v>
      </c>
      <c r="M2904" s="16">
        <f t="shared" si="413"/>
        <v>0.64107287487027598</v>
      </c>
      <c r="N2904" s="17">
        <f t="shared" si="415"/>
        <v>261248.98759080682</v>
      </c>
      <c r="O2904" s="16">
        <f>($B$4*G2904-$F$4*K2904)/$H$4</f>
        <v>0.62678716058456185</v>
      </c>
    </row>
    <row r="2905" spans="2:15" x14ac:dyDescent="0.25">
      <c r="B2905" s="2">
        <f t="shared" si="416"/>
        <v>2890</v>
      </c>
      <c r="C2905" s="14">
        <v>5</v>
      </c>
      <c r="D2905" s="15">
        <v>703725.70517322596</v>
      </c>
      <c r="E2905" s="16">
        <f t="shared" si="408"/>
        <v>0.70372570517322597</v>
      </c>
      <c r="F2905" s="17">
        <f>$B$4-D2905-$B$4*$C$4</f>
        <v>246274.29482677404</v>
      </c>
      <c r="G2905" s="16">
        <f t="shared" si="409"/>
        <v>0.75372570517322601</v>
      </c>
      <c r="H2905" s="17">
        <f t="shared" si="410"/>
        <v>211117.71155196778</v>
      </c>
      <c r="I2905" s="16">
        <f t="shared" si="411"/>
        <v>0.70372570517322597</v>
      </c>
      <c r="J2905" s="17">
        <f>$F$4-H2905-$G$4</f>
        <v>28882.288448032225</v>
      </c>
      <c r="K2905" s="16">
        <f t="shared" si="412"/>
        <v>0.90372570517322592</v>
      </c>
      <c r="L2905" s="17">
        <f t="shared" si="414"/>
        <v>492607.99362125818</v>
      </c>
      <c r="M2905" s="16">
        <f t="shared" si="413"/>
        <v>0.70372570517322597</v>
      </c>
      <c r="N2905" s="17">
        <f t="shared" si="415"/>
        <v>217392.00637874182</v>
      </c>
      <c r="O2905" s="16">
        <f>($B$4*G2905-$F$4*K2905)/$H$4</f>
        <v>0.68943999088751173</v>
      </c>
    </row>
    <row r="2906" spans="2:15" x14ac:dyDescent="0.25">
      <c r="B2906" s="2">
        <f t="shared" si="416"/>
        <v>2891</v>
      </c>
      <c r="C2906" s="14">
        <v>5</v>
      </c>
      <c r="D2906" s="15">
        <v>595396.43466032797</v>
      </c>
      <c r="E2906" s="16">
        <f t="shared" si="408"/>
        <v>0.59539643466032799</v>
      </c>
      <c r="F2906" s="17">
        <f>$B$4-D2906-$B$4*$C$4</f>
        <v>354603.56533967203</v>
      </c>
      <c r="G2906" s="16">
        <f t="shared" si="409"/>
        <v>0.64539643466032803</v>
      </c>
      <c r="H2906" s="17">
        <f t="shared" si="410"/>
        <v>178618.9303980984</v>
      </c>
      <c r="I2906" s="16">
        <f t="shared" si="411"/>
        <v>0.59539643466032799</v>
      </c>
      <c r="J2906" s="17">
        <f>$F$4-H2906-$G$4</f>
        <v>61381.069601901603</v>
      </c>
      <c r="K2906" s="16">
        <f t="shared" si="412"/>
        <v>0.79539643466032794</v>
      </c>
      <c r="L2906" s="17">
        <f t="shared" si="414"/>
        <v>416777.50426222954</v>
      </c>
      <c r="M2906" s="16">
        <f t="shared" si="413"/>
        <v>0.59539643466032788</v>
      </c>
      <c r="N2906" s="17">
        <f t="shared" si="415"/>
        <v>293222.49573777046</v>
      </c>
      <c r="O2906" s="16">
        <f>($B$4*G2906-$F$4*K2906)/$H$4</f>
        <v>0.58111072037461375</v>
      </c>
    </row>
    <row r="2907" spans="2:15" x14ac:dyDescent="0.25">
      <c r="B2907" s="2">
        <f t="shared" si="416"/>
        <v>2892</v>
      </c>
      <c r="C2907" s="14">
        <v>2</v>
      </c>
      <c r="D2907" s="15">
        <v>230848.546716729</v>
      </c>
      <c r="E2907" s="16">
        <f t="shared" si="408"/>
        <v>0.230848546716729</v>
      </c>
      <c r="F2907" s="17">
        <f>$B$4-D2907-$B$4*$C$4</f>
        <v>719151.45328327105</v>
      </c>
      <c r="G2907" s="16">
        <f t="shared" si="409"/>
        <v>0.28084854671672899</v>
      </c>
      <c r="H2907" s="17">
        <f t="shared" si="410"/>
        <v>69254.564015018695</v>
      </c>
      <c r="I2907" s="16">
        <f t="shared" si="411"/>
        <v>0.230848546716729</v>
      </c>
      <c r="J2907" s="17">
        <f>$F$4-H2907-$G$4</f>
        <v>170745.4359849813</v>
      </c>
      <c r="K2907" s="16">
        <f t="shared" si="412"/>
        <v>0.43084854671672901</v>
      </c>
      <c r="L2907" s="17">
        <f t="shared" si="414"/>
        <v>161593.98270171031</v>
      </c>
      <c r="M2907" s="16">
        <f t="shared" si="413"/>
        <v>0.23084854671672903</v>
      </c>
      <c r="N2907" s="17">
        <f t="shared" si="415"/>
        <v>548406.01729828981</v>
      </c>
      <c r="O2907" s="16">
        <f>($B$4*G2907-$F$4*K2907)/$H$4</f>
        <v>0.21656283243101473</v>
      </c>
    </row>
    <row r="2908" spans="2:15" x14ac:dyDescent="0.25">
      <c r="B2908" s="2">
        <f t="shared" si="416"/>
        <v>2893</v>
      </c>
      <c r="C2908" s="14">
        <v>3</v>
      </c>
      <c r="D2908" s="15">
        <v>482626.96342589799</v>
      </c>
      <c r="E2908" s="16">
        <f t="shared" si="408"/>
        <v>0.482626963425898</v>
      </c>
      <c r="F2908" s="17">
        <f>$B$4-D2908-$B$4*$C$4</f>
        <v>467373.03657410201</v>
      </c>
      <c r="G2908" s="16">
        <f t="shared" si="409"/>
        <v>0.53262696342589799</v>
      </c>
      <c r="H2908" s="17">
        <f t="shared" si="410"/>
        <v>144788.0890277694</v>
      </c>
      <c r="I2908" s="16">
        <f t="shared" si="411"/>
        <v>0.482626963425898</v>
      </c>
      <c r="J2908" s="17">
        <f>$F$4-H2908-$G$4</f>
        <v>95211.910972230602</v>
      </c>
      <c r="K2908" s="16">
        <f t="shared" si="412"/>
        <v>0.68262696342589801</v>
      </c>
      <c r="L2908" s="17">
        <f t="shared" si="414"/>
        <v>337838.8743981286</v>
      </c>
      <c r="M2908" s="16">
        <f t="shared" si="413"/>
        <v>0.482626963425898</v>
      </c>
      <c r="N2908" s="17">
        <f t="shared" si="415"/>
        <v>372161.1256018714</v>
      </c>
      <c r="O2908" s="16">
        <f>($B$4*G2908-$F$4*K2908)/$H$4</f>
        <v>0.46834124914018371</v>
      </c>
    </row>
    <row r="2909" spans="2:15" x14ac:dyDescent="0.25">
      <c r="B2909" s="2">
        <f t="shared" si="416"/>
        <v>2894</v>
      </c>
      <c r="C2909" s="14">
        <v>4</v>
      </c>
      <c r="D2909" s="15">
        <v>638542.07133069204</v>
      </c>
      <c r="E2909" s="16">
        <f t="shared" si="408"/>
        <v>0.63854207133069207</v>
      </c>
      <c r="F2909" s="17">
        <f>$B$4-D2909-$B$4*$C$4</f>
        <v>311457.92866930796</v>
      </c>
      <c r="G2909" s="16">
        <f t="shared" si="409"/>
        <v>0.68854207133069212</v>
      </c>
      <c r="H2909" s="17">
        <f t="shared" si="410"/>
        <v>191562.62139920759</v>
      </c>
      <c r="I2909" s="16">
        <f t="shared" si="411"/>
        <v>0.63854207133069196</v>
      </c>
      <c r="J2909" s="17">
        <f>$F$4-H2909-$G$4</f>
        <v>48437.378600792406</v>
      </c>
      <c r="K2909" s="16">
        <f t="shared" si="412"/>
        <v>0.83854207133069192</v>
      </c>
      <c r="L2909" s="17">
        <f t="shared" si="414"/>
        <v>446979.44993148441</v>
      </c>
      <c r="M2909" s="16">
        <f t="shared" si="413"/>
        <v>0.63854207133069207</v>
      </c>
      <c r="N2909" s="17">
        <f t="shared" si="415"/>
        <v>263020.55006851559</v>
      </c>
      <c r="O2909" s="16">
        <f>($B$4*G2909-$F$4*K2909)/$H$4</f>
        <v>0.62425635704497795</v>
      </c>
    </row>
    <row r="2910" spans="2:15" x14ac:dyDescent="0.25">
      <c r="B2910" s="2">
        <f t="shared" si="416"/>
        <v>2895</v>
      </c>
      <c r="C2910" s="14">
        <v>4</v>
      </c>
      <c r="D2910" s="15">
        <v>715680.22509564902</v>
      </c>
      <c r="E2910" s="16">
        <f t="shared" si="408"/>
        <v>0.71568022509564899</v>
      </c>
      <c r="F2910" s="17">
        <f>$B$4-D2910-$B$4*$C$4</f>
        <v>234319.77490435098</v>
      </c>
      <c r="G2910" s="16">
        <f t="shared" si="409"/>
        <v>0.76568022509564904</v>
      </c>
      <c r="H2910" s="17">
        <f t="shared" si="410"/>
        <v>214704.06752869469</v>
      </c>
      <c r="I2910" s="16">
        <f t="shared" si="411"/>
        <v>0.71568022509564899</v>
      </c>
      <c r="J2910" s="17">
        <f>$F$4-H2910-$G$4</f>
        <v>25295.932471305307</v>
      </c>
      <c r="K2910" s="16">
        <f t="shared" si="412"/>
        <v>0.91568022509564906</v>
      </c>
      <c r="L2910" s="17">
        <f t="shared" si="414"/>
        <v>500976.15756695432</v>
      </c>
      <c r="M2910" s="16">
        <f t="shared" si="413"/>
        <v>0.71568022509564899</v>
      </c>
      <c r="N2910" s="17">
        <f t="shared" si="415"/>
        <v>209023.84243304568</v>
      </c>
      <c r="O2910" s="16">
        <f>($B$4*G2910-$F$4*K2910)/$H$4</f>
        <v>0.70139451080993476</v>
      </c>
    </row>
    <row r="2911" spans="2:15" x14ac:dyDescent="0.25">
      <c r="B2911" s="2">
        <f t="shared" si="416"/>
        <v>2896</v>
      </c>
      <c r="C2911" s="14">
        <v>5</v>
      </c>
      <c r="D2911" s="15">
        <v>659849.23711911205</v>
      </c>
      <c r="E2911" s="16">
        <f t="shared" si="408"/>
        <v>0.65984923711911203</v>
      </c>
      <c r="F2911" s="17">
        <f>$B$4-D2911-$B$4*$C$4</f>
        <v>290150.76288088795</v>
      </c>
      <c r="G2911" s="16">
        <f t="shared" si="409"/>
        <v>0.70984923711911208</v>
      </c>
      <c r="H2911" s="17">
        <f t="shared" si="410"/>
        <v>197954.77113573361</v>
      </c>
      <c r="I2911" s="16">
        <f t="shared" si="411"/>
        <v>0.65984923711911203</v>
      </c>
      <c r="J2911" s="17">
        <f>$F$4-H2911-$G$4</f>
        <v>42045.228864266392</v>
      </c>
      <c r="K2911" s="16">
        <f t="shared" si="412"/>
        <v>0.85984923711911199</v>
      </c>
      <c r="L2911" s="17">
        <f t="shared" si="414"/>
        <v>461894.46598337847</v>
      </c>
      <c r="M2911" s="16">
        <f t="shared" si="413"/>
        <v>0.65984923711911214</v>
      </c>
      <c r="N2911" s="17">
        <f t="shared" si="415"/>
        <v>248105.53401662156</v>
      </c>
      <c r="O2911" s="16">
        <f>($B$4*G2911-$F$4*K2911)/$H$4</f>
        <v>0.6455635228333978</v>
      </c>
    </row>
    <row r="2912" spans="2:15" x14ac:dyDescent="0.25">
      <c r="B2912" s="2">
        <f t="shared" si="416"/>
        <v>2897</v>
      </c>
      <c r="C2912" s="14">
        <v>3</v>
      </c>
      <c r="D2912" s="15">
        <v>456870.60538081499</v>
      </c>
      <c r="E2912" s="16">
        <f t="shared" si="408"/>
        <v>0.45687060538081498</v>
      </c>
      <c r="F2912" s="17">
        <f>$B$4-D2912-$B$4*$C$4</f>
        <v>493129.39461918501</v>
      </c>
      <c r="G2912" s="16">
        <f t="shared" si="409"/>
        <v>0.50687060538081496</v>
      </c>
      <c r="H2912" s="17">
        <f t="shared" si="410"/>
        <v>137061.1816142445</v>
      </c>
      <c r="I2912" s="16">
        <f t="shared" si="411"/>
        <v>0.45687060538081503</v>
      </c>
      <c r="J2912" s="17">
        <f>$F$4-H2912-$G$4</f>
        <v>102938.8183857555</v>
      </c>
      <c r="K2912" s="16">
        <f t="shared" si="412"/>
        <v>0.6568706053808151</v>
      </c>
      <c r="L2912" s="17">
        <f t="shared" si="414"/>
        <v>319809.42376657051</v>
      </c>
      <c r="M2912" s="16">
        <f t="shared" si="413"/>
        <v>0.45687060538081503</v>
      </c>
      <c r="N2912" s="17">
        <f t="shared" si="415"/>
        <v>390190.57623342949</v>
      </c>
      <c r="O2912" s="16">
        <f>($B$4*G2912-$F$4*K2912)/$H$4</f>
        <v>0.44258489109510063</v>
      </c>
    </row>
    <row r="2913" spans="2:15" x14ac:dyDescent="0.25">
      <c r="B2913" s="2">
        <f t="shared" si="416"/>
        <v>2898</v>
      </c>
      <c r="C2913" s="14">
        <v>2</v>
      </c>
      <c r="D2913" s="15">
        <v>244910.87673811201</v>
      </c>
      <c r="E2913" s="16">
        <f t="shared" si="408"/>
        <v>0.24491087673811202</v>
      </c>
      <c r="F2913" s="17">
        <f>$B$4-D2913-$B$4*$C$4</f>
        <v>705089.12326188805</v>
      </c>
      <c r="G2913" s="16">
        <f t="shared" si="409"/>
        <v>0.294910876738112</v>
      </c>
      <c r="H2913" s="17">
        <f t="shared" si="410"/>
        <v>73473.263021433595</v>
      </c>
      <c r="I2913" s="16">
        <f t="shared" si="411"/>
        <v>0.24491087673811199</v>
      </c>
      <c r="J2913" s="17">
        <f>$F$4-H2913-$G$4</f>
        <v>166526.73697856639</v>
      </c>
      <c r="K2913" s="16">
        <f t="shared" si="412"/>
        <v>0.44491087673811203</v>
      </c>
      <c r="L2913" s="17">
        <f t="shared" si="414"/>
        <v>171437.6137166784</v>
      </c>
      <c r="M2913" s="16">
        <f t="shared" si="413"/>
        <v>0.24491087673811202</v>
      </c>
      <c r="N2913" s="17">
        <f t="shared" si="415"/>
        <v>538562.38628332166</v>
      </c>
      <c r="O2913" s="16">
        <f>($B$4*G2913-$F$4*K2913)/$H$4</f>
        <v>0.23062516245239773</v>
      </c>
    </row>
    <row r="2914" spans="2:15" x14ac:dyDescent="0.25">
      <c r="B2914" s="2">
        <f t="shared" si="416"/>
        <v>2899</v>
      </c>
      <c r="C2914" s="14">
        <v>3</v>
      </c>
      <c r="D2914" s="15">
        <v>483899.67010327801</v>
      </c>
      <c r="E2914" s="16">
        <f t="shared" si="408"/>
        <v>0.483899670103278</v>
      </c>
      <c r="F2914" s="17">
        <f>$B$4-D2914-$B$4*$C$4</f>
        <v>466100.32989672199</v>
      </c>
      <c r="G2914" s="16">
        <f t="shared" si="409"/>
        <v>0.53389967010327799</v>
      </c>
      <c r="H2914" s="17">
        <f t="shared" si="410"/>
        <v>145169.9010309834</v>
      </c>
      <c r="I2914" s="16">
        <f t="shared" si="411"/>
        <v>0.483899670103278</v>
      </c>
      <c r="J2914" s="17">
        <f>$F$4-H2914-$G$4</f>
        <v>94830.098969016602</v>
      </c>
      <c r="K2914" s="16">
        <f t="shared" si="412"/>
        <v>0.68389967010327801</v>
      </c>
      <c r="L2914" s="17">
        <f t="shared" si="414"/>
        <v>338729.76907229458</v>
      </c>
      <c r="M2914" s="16">
        <f t="shared" si="413"/>
        <v>0.483899670103278</v>
      </c>
      <c r="N2914" s="17">
        <f t="shared" si="415"/>
        <v>371270.23092770542</v>
      </c>
      <c r="O2914" s="16">
        <f>($B$4*G2914-$F$4*K2914)/$H$4</f>
        <v>0.46961395581756371</v>
      </c>
    </row>
    <row r="2915" spans="2:15" x14ac:dyDescent="0.25">
      <c r="B2915" s="2">
        <f t="shared" si="416"/>
        <v>2900</v>
      </c>
      <c r="C2915" s="14">
        <v>7</v>
      </c>
      <c r="D2915" s="15">
        <v>1098563.5587058701</v>
      </c>
      <c r="E2915" s="16">
        <f t="shared" si="408"/>
        <v>1.09856355870587</v>
      </c>
      <c r="F2915" s="17">
        <f>$B$4-D2915-$B$4*$C$4</f>
        <v>-148563.55870587006</v>
      </c>
      <c r="G2915" s="16">
        <f t="shared" si="409"/>
        <v>1.14856355870587</v>
      </c>
      <c r="H2915" s="17">
        <f t="shared" si="410"/>
        <v>329569.06761176098</v>
      </c>
      <c r="I2915" s="16">
        <f t="shared" si="411"/>
        <v>1.09856355870587</v>
      </c>
      <c r="J2915" s="17">
        <f>$F$4-H2915-$G$4</f>
        <v>-89569.067611760984</v>
      </c>
      <c r="K2915" s="16">
        <f t="shared" si="412"/>
        <v>1.2985635587058699</v>
      </c>
      <c r="L2915" s="17">
        <f t="shared" si="414"/>
        <v>768994.49109410914</v>
      </c>
      <c r="M2915" s="16">
        <f t="shared" si="413"/>
        <v>1.0985635587058702</v>
      </c>
      <c r="N2915" s="17">
        <f t="shared" si="415"/>
        <v>-58994.491094109078</v>
      </c>
      <c r="O2915" s="16">
        <f>($B$4*G2915-$F$4*K2915)/$H$4</f>
        <v>1.084277844420156</v>
      </c>
    </row>
    <row r="2916" spans="2:15" x14ac:dyDescent="0.25">
      <c r="B2916" s="2">
        <f t="shared" si="416"/>
        <v>2901</v>
      </c>
      <c r="C2916" s="14">
        <v>3</v>
      </c>
      <c r="D2916" s="15">
        <v>387504.156415626</v>
      </c>
      <c r="E2916" s="16">
        <f t="shared" si="408"/>
        <v>0.38750415641562602</v>
      </c>
      <c r="F2916" s="17">
        <f>$B$4-D2916-$B$4*$C$4</f>
        <v>562495.84358437406</v>
      </c>
      <c r="G2916" s="16">
        <f t="shared" si="409"/>
        <v>0.43750415641562601</v>
      </c>
      <c r="H2916" s="17">
        <f t="shared" si="410"/>
        <v>116251.2469246878</v>
      </c>
      <c r="I2916" s="16">
        <f t="shared" si="411"/>
        <v>0.38750415641562602</v>
      </c>
      <c r="J2916" s="17">
        <f>$F$4-H2916-$G$4</f>
        <v>123748.75307531218</v>
      </c>
      <c r="K2916" s="16">
        <f t="shared" si="412"/>
        <v>0.58750415641562603</v>
      </c>
      <c r="L2916" s="17">
        <f t="shared" si="414"/>
        <v>271252.90949093818</v>
      </c>
      <c r="M2916" s="16">
        <f t="shared" si="413"/>
        <v>0.38750415641562597</v>
      </c>
      <c r="N2916" s="17">
        <f t="shared" si="415"/>
        <v>438747.09050906188</v>
      </c>
      <c r="O2916" s="16">
        <f>($B$4*G2916-$F$4*K2916)/$H$4</f>
        <v>0.37321844212991168</v>
      </c>
    </row>
    <row r="2917" spans="2:15" x14ac:dyDescent="0.25">
      <c r="B2917" s="2">
        <f t="shared" si="416"/>
        <v>2902</v>
      </c>
      <c r="C2917" s="14">
        <v>0</v>
      </c>
      <c r="D2917" s="15">
        <v>0</v>
      </c>
      <c r="E2917" s="16">
        <f t="shared" si="408"/>
        <v>0</v>
      </c>
      <c r="F2917" s="17">
        <f>$B$4-D2917-$B$4*$C$4</f>
        <v>950000</v>
      </c>
      <c r="G2917" s="16">
        <f t="shared" si="409"/>
        <v>0.05</v>
      </c>
      <c r="H2917" s="17">
        <f t="shared" si="410"/>
        <v>0</v>
      </c>
      <c r="I2917" s="16">
        <f t="shared" si="411"/>
        <v>0</v>
      </c>
      <c r="J2917" s="17">
        <f>$F$4-H2917-$G$4</f>
        <v>240000</v>
      </c>
      <c r="K2917" s="16">
        <f t="shared" si="412"/>
        <v>0.2</v>
      </c>
      <c r="L2917" s="17">
        <f t="shared" si="414"/>
        <v>0</v>
      </c>
      <c r="M2917" s="16">
        <f t="shared" si="413"/>
        <v>0</v>
      </c>
      <c r="N2917" s="17">
        <f t="shared" si="415"/>
        <v>710000</v>
      </c>
      <c r="O2917" s="16">
        <f>($B$4*G2917-$F$4*K2917)/$H$4</f>
        <v>-1.4285714285714285E-2</v>
      </c>
    </row>
    <row r="2918" spans="2:15" x14ac:dyDescent="0.25">
      <c r="B2918" s="2">
        <f t="shared" si="416"/>
        <v>2903</v>
      </c>
      <c r="C2918" s="14">
        <v>2</v>
      </c>
      <c r="D2918" s="15">
        <v>449056.62641822902</v>
      </c>
      <c r="E2918" s="16">
        <f t="shared" si="408"/>
        <v>0.44905662641822902</v>
      </c>
      <c r="F2918" s="17">
        <f>$B$4-D2918-$B$4*$C$4</f>
        <v>500943.37358177104</v>
      </c>
      <c r="G2918" s="16">
        <f t="shared" si="409"/>
        <v>0.49905662641822901</v>
      </c>
      <c r="H2918" s="17">
        <f t="shared" si="410"/>
        <v>134716.98792546871</v>
      </c>
      <c r="I2918" s="16">
        <f t="shared" si="411"/>
        <v>0.44905662641822902</v>
      </c>
      <c r="J2918" s="17">
        <f>$F$4-H2918-$G$4</f>
        <v>105283.01207453129</v>
      </c>
      <c r="K2918" s="16">
        <f t="shared" si="412"/>
        <v>0.64905662641822903</v>
      </c>
      <c r="L2918" s="17">
        <f t="shared" si="414"/>
        <v>314339.63849276031</v>
      </c>
      <c r="M2918" s="16">
        <f t="shared" si="413"/>
        <v>0.44905662641822902</v>
      </c>
      <c r="N2918" s="17">
        <f t="shared" si="415"/>
        <v>395660.36150723975</v>
      </c>
      <c r="O2918" s="16">
        <f>($B$4*G2918-$F$4*K2918)/$H$4</f>
        <v>0.43477091213251473</v>
      </c>
    </row>
    <row r="2919" spans="2:15" x14ac:dyDescent="0.25">
      <c r="B2919" s="2">
        <f t="shared" si="416"/>
        <v>2904</v>
      </c>
      <c r="C2919" s="14">
        <v>3</v>
      </c>
      <c r="D2919" s="15">
        <v>461341.23353904899</v>
      </c>
      <c r="E2919" s="16">
        <f t="shared" si="408"/>
        <v>0.46134123353904899</v>
      </c>
      <c r="F2919" s="17">
        <f>$B$4-D2919-$B$4*$C$4</f>
        <v>488658.76646095095</v>
      </c>
      <c r="G2919" s="16">
        <f t="shared" si="409"/>
        <v>0.51134123353904903</v>
      </c>
      <c r="H2919" s="17">
        <f t="shared" si="410"/>
        <v>138402.3700617147</v>
      </c>
      <c r="I2919" s="16">
        <f t="shared" si="411"/>
        <v>0.46134123353904899</v>
      </c>
      <c r="J2919" s="17">
        <f>$F$4-H2919-$G$4</f>
        <v>101597.6299382853</v>
      </c>
      <c r="K2919" s="16">
        <f t="shared" si="412"/>
        <v>0.66134123353904894</v>
      </c>
      <c r="L2919" s="17">
        <f t="shared" si="414"/>
        <v>322938.86347733426</v>
      </c>
      <c r="M2919" s="16">
        <f t="shared" si="413"/>
        <v>0.46134123353904893</v>
      </c>
      <c r="N2919" s="17">
        <f t="shared" si="415"/>
        <v>387061.13652266562</v>
      </c>
      <c r="O2919" s="16">
        <f>($B$4*G2919-$F$4*K2919)/$H$4</f>
        <v>0.44705551925333481</v>
      </c>
    </row>
    <row r="2920" spans="2:15" x14ac:dyDescent="0.25">
      <c r="B2920" s="2">
        <f t="shared" si="416"/>
        <v>2905</v>
      </c>
      <c r="C2920" s="14">
        <v>3</v>
      </c>
      <c r="D2920" s="15">
        <v>491360.91177857399</v>
      </c>
      <c r="E2920" s="16">
        <f t="shared" si="408"/>
        <v>0.49136091177857399</v>
      </c>
      <c r="F2920" s="17">
        <f>$B$4-D2920-$B$4*$C$4</f>
        <v>458639.08822142601</v>
      </c>
      <c r="G2920" s="16">
        <f t="shared" si="409"/>
        <v>0.54136091177857404</v>
      </c>
      <c r="H2920" s="17">
        <f t="shared" si="410"/>
        <v>147408.27353357218</v>
      </c>
      <c r="I2920" s="16">
        <f t="shared" si="411"/>
        <v>0.49136091177857394</v>
      </c>
      <c r="J2920" s="17">
        <f>$F$4-H2920-$G$4</f>
        <v>92591.726466427819</v>
      </c>
      <c r="K2920" s="16">
        <f t="shared" si="412"/>
        <v>0.69136091177857395</v>
      </c>
      <c r="L2920" s="17">
        <f t="shared" si="414"/>
        <v>343952.63824500178</v>
      </c>
      <c r="M2920" s="16">
        <f t="shared" si="413"/>
        <v>0.49136091177857399</v>
      </c>
      <c r="N2920" s="17">
        <f t="shared" si="415"/>
        <v>366047.36175499822</v>
      </c>
      <c r="O2920" s="16">
        <f>($B$4*G2920-$F$4*K2920)/$H$4</f>
        <v>0.4770751974928597</v>
      </c>
    </row>
    <row r="2921" spans="2:15" x14ac:dyDescent="0.25">
      <c r="B2921" s="2">
        <f t="shared" si="416"/>
        <v>2906</v>
      </c>
      <c r="C2921" s="14">
        <v>4</v>
      </c>
      <c r="D2921" s="15">
        <v>492939.35313921102</v>
      </c>
      <c r="E2921" s="16">
        <f t="shared" si="408"/>
        <v>0.492939353139211</v>
      </c>
      <c r="F2921" s="17">
        <f>$B$4-D2921-$B$4*$C$4</f>
        <v>457060.64686078898</v>
      </c>
      <c r="G2921" s="16">
        <f t="shared" si="409"/>
        <v>0.54293935313921105</v>
      </c>
      <c r="H2921" s="17">
        <f t="shared" si="410"/>
        <v>147881.8059417633</v>
      </c>
      <c r="I2921" s="16">
        <f t="shared" si="411"/>
        <v>0.492939353139211</v>
      </c>
      <c r="J2921" s="17">
        <f>$F$4-H2921-$G$4</f>
        <v>92118.194058236695</v>
      </c>
      <c r="K2921" s="16">
        <f t="shared" si="412"/>
        <v>0.69293935313921096</v>
      </c>
      <c r="L2921" s="17">
        <f t="shared" si="414"/>
        <v>345057.54719744774</v>
      </c>
      <c r="M2921" s="16">
        <f t="shared" si="413"/>
        <v>0.49293935313921106</v>
      </c>
      <c r="N2921" s="17">
        <f t="shared" si="415"/>
        <v>364942.45280255226</v>
      </c>
      <c r="O2921" s="16">
        <f>($B$4*G2921-$F$4*K2921)/$H$4</f>
        <v>0.47865363885349688</v>
      </c>
    </row>
    <row r="2922" spans="2:15" x14ac:dyDescent="0.25">
      <c r="B2922" s="2">
        <f t="shared" si="416"/>
        <v>2907</v>
      </c>
      <c r="C2922" s="14">
        <v>5</v>
      </c>
      <c r="D2922" s="15">
        <v>796314.29737705097</v>
      </c>
      <c r="E2922" s="16">
        <f t="shared" si="408"/>
        <v>0.79631429737705095</v>
      </c>
      <c r="F2922" s="17">
        <f>$B$4-D2922-$B$4*$C$4</f>
        <v>153685.70262294903</v>
      </c>
      <c r="G2922" s="16">
        <f t="shared" si="409"/>
        <v>0.84631429737705099</v>
      </c>
      <c r="H2922" s="17">
        <f t="shared" si="410"/>
        <v>238894.28921311529</v>
      </c>
      <c r="I2922" s="16">
        <f t="shared" si="411"/>
        <v>0.79631429737705095</v>
      </c>
      <c r="J2922" s="17">
        <f>$F$4-H2922-$G$4</f>
        <v>1105.7107868847088</v>
      </c>
      <c r="K2922" s="16">
        <f t="shared" si="412"/>
        <v>0.99631429737705091</v>
      </c>
      <c r="L2922" s="17">
        <f t="shared" si="414"/>
        <v>557420.00816393574</v>
      </c>
      <c r="M2922" s="16">
        <f t="shared" si="413"/>
        <v>0.79631429737705106</v>
      </c>
      <c r="N2922" s="17">
        <f t="shared" si="415"/>
        <v>152579.99183606432</v>
      </c>
      <c r="O2922" s="16">
        <f>($B$4*G2922-$F$4*K2922)/$H$4</f>
        <v>0.78202858309133672</v>
      </c>
    </row>
    <row r="2923" spans="2:15" x14ac:dyDescent="0.25">
      <c r="B2923" s="2">
        <f t="shared" si="416"/>
        <v>2908</v>
      </c>
      <c r="C2923" s="14">
        <v>3</v>
      </c>
      <c r="D2923" s="15">
        <v>560162.24125459802</v>
      </c>
      <c r="E2923" s="16">
        <f t="shared" si="408"/>
        <v>0.56016224125459801</v>
      </c>
      <c r="F2923" s="17">
        <f>$B$4-D2923-$B$4*$C$4</f>
        <v>389837.75874540198</v>
      </c>
      <c r="G2923" s="16">
        <f t="shared" si="409"/>
        <v>0.61016224125459806</v>
      </c>
      <c r="H2923" s="17">
        <f t="shared" si="410"/>
        <v>168048.6723763794</v>
      </c>
      <c r="I2923" s="16">
        <f t="shared" si="411"/>
        <v>0.56016224125459801</v>
      </c>
      <c r="J2923" s="17">
        <f>$F$4-H2923-$G$4</f>
        <v>71951.3276236206</v>
      </c>
      <c r="K2923" s="16">
        <f t="shared" si="412"/>
        <v>0.76016224125459808</v>
      </c>
      <c r="L2923" s="17">
        <f t="shared" si="414"/>
        <v>392113.56887821865</v>
      </c>
      <c r="M2923" s="16">
        <f t="shared" si="413"/>
        <v>0.56016224125459801</v>
      </c>
      <c r="N2923" s="17">
        <f t="shared" si="415"/>
        <v>317886.43112178135</v>
      </c>
      <c r="O2923" s="16">
        <f>($B$4*G2923-$F$4*K2923)/$H$4</f>
        <v>0.54587652696888367</v>
      </c>
    </row>
    <row r="2924" spans="2:15" x14ac:dyDescent="0.25">
      <c r="B2924" s="2">
        <f t="shared" si="416"/>
        <v>2909</v>
      </c>
      <c r="C2924" s="14">
        <v>1</v>
      </c>
      <c r="D2924" s="15">
        <v>141012.610413455</v>
      </c>
      <c r="E2924" s="16">
        <f t="shared" si="408"/>
        <v>0.141012610413455</v>
      </c>
      <c r="F2924" s="17">
        <f>$B$4-D2924-$B$4*$C$4</f>
        <v>808987.38958654506</v>
      </c>
      <c r="G2924" s="16">
        <f t="shared" si="409"/>
        <v>0.19101261041345502</v>
      </c>
      <c r="H2924" s="17">
        <f t="shared" si="410"/>
        <v>42303.783124036498</v>
      </c>
      <c r="I2924" s="16">
        <f t="shared" si="411"/>
        <v>0.141012610413455</v>
      </c>
      <c r="J2924" s="17">
        <f>$F$4-H2924-$G$4</f>
        <v>197696.2168759635</v>
      </c>
      <c r="K2924" s="16">
        <f t="shared" si="412"/>
        <v>0.34101261041345499</v>
      </c>
      <c r="L2924" s="17">
        <f t="shared" si="414"/>
        <v>98708.827289418492</v>
      </c>
      <c r="M2924" s="16">
        <f t="shared" si="413"/>
        <v>0.14101261041345498</v>
      </c>
      <c r="N2924" s="17">
        <f t="shared" si="415"/>
        <v>611291.17271058157</v>
      </c>
      <c r="O2924" s="16">
        <f>($B$4*G2924-$F$4*K2924)/$H$4</f>
        <v>0.12672689612774077</v>
      </c>
    </row>
    <row r="2925" spans="2:15" x14ac:dyDescent="0.25">
      <c r="B2925" s="2">
        <f t="shared" si="416"/>
        <v>2910</v>
      </c>
      <c r="C2925" s="14">
        <v>1</v>
      </c>
      <c r="D2925" s="15">
        <v>201530.652458047</v>
      </c>
      <c r="E2925" s="16">
        <f t="shared" si="408"/>
        <v>0.20153065245804699</v>
      </c>
      <c r="F2925" s="17">
        <f>$B$4-D2925-$B$4*$C$4</f>
        <v>748469.34754195297</v>
      </c>
      <c r="G2925" s="16">
        <f t="shared" si="409"/>
        <v>0.25153065245804701</v>
      </c>
      <c r="H2925" s="17">
        <f t="shared" si="410"/>
        <v>60459.195737414098</v>
      </c>
      <c r="I2925" s="16">
        <f t="shared" si="411"/>
        <v>0.20153065245804699</v>
      </c>
      <c r="J2925" s="17">
        <f>$F$4-H2925-$G$4</f>
        <v>179540.80426258591</v>
      </c>
      <c r="K2925" s="16">
        <f t="shared" si="412"/>
        <v>0.40153065245804698</v>
      </c>
      <c r="L2925" s="17">
        <f t="shared" si="414"/>
        <v>141071.45672063291</v>
      </c>
      <c r="M2925" s="16">
        <f t="shared" si="413"/>
        <v>0.20153065245804702</v>
      </c>
      <c r="N2925" s="17">
        <f t="shared" si="415"/>
        <v>568928.54327936703</v>
      </c>
      <c r="O2925" s="16">
        <f>($B$4*G2925-$F$4*K2925)/$H$4</f>
        <v>0.18724493817233273</v>
      </c>
    </row>
    <row r="2926" spans="2:15" x14ac:dyDescent="0.25">
      <c r="B2926" s="2">
        <f t="shared" si="416"/>
        <v>2911</v>
      </c>
      <c r="C2926" s="14">
        <v>4</v>
      </c>
      <c r="D2926" s="15">
        <v>567450.13312481099</v>
      </c>
      <c r="E2926" s="16">
        <f t="shared" si="408"/>
        <v>0.56745013312481096</v>
      </c>
      <c r="F2926" s="17">
        <f>$B$4-D2926-$B$4*$C$4</f>
        <v>382549.86687518901</v>
      </c>
      <c r="G2926" s="16">
        <f t="shared" si="409"/>
        <v>0.61745013312481101</v>
      </c>
      <c r="H2926" s="17">
        <f t="shared" si="410"/>
        <v>170235.0399374433</v>
      </c>
      <c r="I2926" s="16">
        <f t="shared" si="411"/>
        <v>0.56745013312481096</v>
      </c>
      <c r="J2926" s="17">
        <f>$F$4-H2926-$G$4</f>
        <v>69764.960062556696</v>
      </c>
      <c r="K2926" s="16">
        <f t="shared" si="412"/>
        <v>0.76745013312481092</v>
      </c>
      <c r="L2926" s="17">
        <f t="shared" si="414"/>
        <v>397215.09318736766</v>
      </c>
      <c r="M2926" s="16">
        <f t="shared" si="413"/>
        <v>0.56745013312481096</v>
      </c>
      <c r="N2926" s="17">
        <f t="shared" si="415"/>
        <v>312784.90681263234</v>
      </c>
      <c r="O2926" s="16">
        <f>($B$4*G2926-$F$4*K2926)/$H$4</f>
        <v>0.55316441883909673</v>
      </c>
    </row>
    <row r="2927" spans="2:15" x14ac:dyDescent="0.25">
      <c r="B2927" s="2">
        <f t="shared" si="416"/>
        <v>2912</v>
      </c>
      <c r="C2927" s="14">
        <v>3</v>
      </c>
      <c r="D2927" s="15">
        <v>480953.01201048202</v>
      </c>
      <c r="E2927" s="16">
        <f t="shared" si="408"/>
        <v>0.48095301201048202</v>
      </c>
      <c r="F2927" s="17">
        <f>$B$4-D2927-$B$4*$C$4</f>
        <v>469046.98798951798</v>
      </c>
      <c r="G2927" s="16">
        <f t="shared" si="409"/>
        <v>0.53095301201048206</v>
      </c>
      <c r="H2927" s="17">
        <f t="shared" si="410"/>
        <v>144285.9036031446</v>
      </c>
      <c r="I2927" s="16">
        <f t="shared" si="411"/>
        <v>0.48095301201048202</v>
      </c>
      <c r="J2927" s="17">
        <f>$F$4-H2927-$G$4</f>
        <v>95714.096396855399</v>
      </c>
      <c r="K2927" s="16">
        <f t="shared" si="412"/>
        <v>0.68095301201048208</v>
      </c>
      <c r="L2927" s="17">
        <f t="shared" si="414"/>
        <v>336667.10840733745</v>
      </c>
      <c r="M2927" s="16">
        <f t="shared" si="413"/>
        <v>0.48095301201048207</v>
      </c>
      <c r="N2927" s="17">
        <f t="shared" si="415"/>
        <v>373332.89159266255</v>
      </c>
      <c r="O2927" s="16">
        <f>($B$4*G2927-$F$4*K2927)/$H$4</f>
        <v>0.46666729772476773</v>
      </c>
    </row>
    <row r="2928" spans="2:15" x14ac:dyDescent="0.25">
      <c r="B2928" s="2">
        <f t="shared" si="416"/>
        <v>2913</v>
      </c>
      <c r="C2928" s="14">
        <v>7</v>
      </c>
      <c r="D2928" s="15">
        <v>954456.36837401404</v>
      </c>
      <c r="E2928" s="16">
        <f t="shared" si="408"/>
        <v>0.95445636837401404</v>
      </c>
      <c r="F2928" s="17">
        <f>$B$4-D2928-$B$4*$C$4</f>
        <v>-4456.3683740140405</v>
      </c>
      <c r="G2928" s="16">
        <f t="shared" si="409"/>
        <v>1.004456368374014</v>
      </c>
      <c r="H2928" s="17">
        <f t="shared" si="410"/>
        <v>286336.91051220422</v>
      </c>
      <c r="I2928" s="16">
        <f t="shared" si="411"/>
        <v>0.95445636837401404</v>
      </c>
      <c r="J2928" s="17">
        <f>$F$4-H2928-$G$4</f>
        <v>-46336.910512204224</v>
      </c>
      <c r="K2928" s="16">
        <f t="shared" si="412"/>
        <v>1.1544563683740141</v>
      </c>
      <c r="L2928" s="17">
        <f t="shared" si="414"/>
        <v>668119.45786180976</v>
      </c>
      <c r="M2928" s="16">
        <f t="shared" si="413"/>
        <v>0.95445636837401393</v>
      </c>
      <c r="N2928" s="17">
        <f t="shared" si="415"/>
        <v>41880.542138190183</v>
      </c>
      <c r="O2928" s="16">
        <f>($B$4*G2928-$F$4*K2928)/$H$4</f>
        <v>0.9401706540882997</v>
      </c>
    </row>
    <row r="2929" spans="2:15" x14ac:dyDescent="0.25">
      <c r="B2929" s="2">
        <f t="shared" si="416"/>
        <v>2914</v>
      </c>
      <c r="C2929" s="14">
        <v>6</v>
      </c>
      <c r="D2929" s="15">
        <v>985293.45363918401</v>
      </c>
      <c r="E2929" s="16">
        <f t="shared" si="408"/>
        <v>0.98529345363918397</v>
      </c>
      <c r="F2929" s="17">
        <f>$B$4-D2929-$B$4*$C$4</f>
        <v>-35293.453639184008</v>
      </c>
      <c r="G2929" s="16">
        <f t="shared" si="409"/>
        <v>1.035293453639184</v>
      </c>
      <c r="H2929" s="17">
        <f t="shared" si="410"/>
        <v>295588.0360917552</v>
      </c>
      <c r="I2929" s="16">
        <f t="shared" si="411"/>
        <v>0.98529345363918397</v>
      </c>
      <c r="J2929" s="17">
        <f>$F$4-H2929-$G$4</f>
        <v>-55588.036091755203</v>
      </c>
      <c r="K2929" s="16">
        <f t="shared" si="412"/>
        <v>1.1852934536391839</v>
      </c>
      <c r="L2929" s="17">
        <f t="shared" si="414"/>
        <v>689705.41754742875</v>
      </c>
      <c r="M2929" s="16">
        <f t="shared" si="413"/>
        <v>0.98529345363918397</v>
      </c>
      <c r="N2929" s="17">
        <f t="shared" si="415"/>
        <v>20294.582452571194</v>
      </c>
      <c r="O2929" s="16">
        <f>($B$4*G2929-$F$4*K2929)/$H$4</f>
        <v>0.97100773935346962</v>
      </c>
    </row>
    <row r="2930" spans="2:15" x14ac:dyDescent="0.25">
      <c r="B2930" s="2">
        <f t="shared" si="416"/>
        <v>2915</v>
      </c>
      <c r="C2930" s="14">
        <v>5</v>
      </c>
      <c r="D2930" s="15">
        <v>818409.96404371504</v>
      </c>
      <c r="E2930" s="16">
        <f t="shared" si="408"/>
        <v>0.81840996404371502</v>
      </c>
      <c r="F2930" s="17">
        <f>$B$4-D2930-$B$4*$C$4</f>
        <v>131590.03595628496</v>
      </c>
      <c r="G2930" s="16">
        <f t="shared" si="409"/>
        <v>0.86840996404371507</v>
      </c>
      <c r="H2930" s="17">
        <f t="shared" si="410"/>
        <v>245522.98921311449</v>
      </c>
      <c r="I2930" s="16">
        <f t="shared" si="411"/>
        <v>0.81840996404371491</v>
      </c>
      <c r="J2930" s="17">
        <f>$F$4-H2930-$G$4</f>
        <v>-5522.9892131144879</v>
      </c>
      <c r="K2930" s="16">
        <f t="shared" si="412"/>
        <v>1.018409964043715</v>
      </c>
      <c r="L2930" s="17">
        <f t="shared" si="414"/>
        <v>572886.97483060055</v>
      </c>
      <c r="M2930" s="16">
        <f t="shared" si="413"/>
        <v>0.81840996404371502</v>
      </c>
      <c r="N2930" s="17">
        <f t="shared" si="415"/>
        <v>137113.02516939945</v>
      </c>
      <c r="O2930" s="16">
        <f>($B$4*G2930-$F$4*K2930)/$H$4</f>
        <v>0.80412424975800079</v>
      </c>
    </row>
    <row r="2931" spans="2:15" x14ac:dyDescent="0.25">
      <c r="B2931" s="2">
        <f t="shared" si="416"/>
        <v>2916</v>
      </c>
      <c r="C2931" s="14">
        <v>3</v>
      </c>
      <c r="D2931" s="15">
        <v>529802.06877244799</v>
      </c>
      <c r="E2931" s="16">
        <f t="shared" si="408"/>
        <v>0.52980206877244795</v>
      </c>
      <c r="F2931" s="17">
        <f>$B$4-D2931-$B$4*$C$4</f>
        <v>420197.93122755201</v>
      </c>
      <c r="G2931" s="16">
        <f t="shared" si="409"/>
        <v>0.579802068772448</v>
      </c>
      <c r="H2931" s="17">
        <f t="shared" si="410"/>
        <v>158940.6206317344</v>
      </c>
      <c r="I2931" s="16">
        <f t="shared" si="411"/>
        <v>0.52980206877244806</v>
      </c>
      <c r="J2931" s="17">
        <f>$F$4-H2931-$G$4</f>
        <v>81059.379368265596</v>
      </c>
      <c r="K2931" s="16">
        <f t="shared" si="412"/>
        <v>0.72980206877244802</v>
      </c>
      <c r="L2931" s="17">
        <f t="shared" si="414"/>
        <v>370861.44814071362</v>
      </c>
      <c r="M2931" s="16">
        <f t="shared" si="413"/>
        <v>0.52980206877244806</v>
      </c>
      <c r="N2931" s="17">
        <f t="shared" si="415"/>
        <v>339138.55185928638</v>
      </c>
      <c r="O2931" s="16">
        <f>($B$4*G2931-$F$4*K2931)/$H$4</f>
        <v>0.51551635448673372</v>
      </c>
    </row>
    <row r="2932" spans="2:15" x14ac:dyDescent="0.25">
      <c r="B2932" s="2">
        <f t="shared" si="416"/>
        <v>2917</v>
      </c>
      <c r="C2932" s="14">
        <v>3</v>
      </c>
      <c r="D2932" s="15">
        <v>449909.20752717397</v>
      </c>
      <c r="E2932" s="16">
        <f t="shared" si="408"/>
        <v>0.44990920752717395</v>
      </c>
      <c r="F2932" s="17">
        <f>$B$4-D2932-$B$4*$C$4</f>
        <v>500090.79247282608</v>
      </c>
      <c r="G2932" s="16">
        <f t="shared" si="409"/>
        <v>0.49990920752717394</v>
      </c>
      <c r="H2932" s="17">
        <f t="shared" si="410"/>
        <v>134972.76225815219</v>
      </c>
      <c r="I2932" s="16">
        <f t="shared" si="411"/>
        <v>0.44990920752717395</v>
      </c>
      <c r="J2932" s="17">
        <f>$F$4-H2932-$G$4</f>
        <v>105027.23774184781</v>
      </c>
      <c r="K2932" s="16">
        <f t="shared" si="412"/>
        <v>0.64990920752717396</v>
      </c>
      <c r="L2932" s="17">
        <f t="shared" si="414"/>
        <v>314936.44526902179</v>
      </c>
      <c r="M2932" s="16">
        <f t="shared" si="413"/>
        <v>0.449909207527174</v>
      </c>
      <c r="N2932" s="17">
        <f t="shared" si="415"/>
        <v>395063.55473097827</v>
      </c>
      <c r="O2932" s="16">
        <f>($B$4*G2932-$F$4*K2932)/$H$4</f>
        <v>0.4356234932414596</v>
      </c>
    </row>
    <row r="2933" spans="2:15" x14ac:dyDescent="0.25">
      <c r="B2933" s="2">
        <f t="shared" si="416"/>
        <v>2918</v>
      </c>
      <c r="C2933" s="14">
        <v>2</v>
      </c>
      <c r="D2933" s="15">
        <v>261313.96899129901</v>
      </c>
      <c r="E2933" s="16">
        <f t="shared" si="408"/>
        <v>0.26131396899129899</v>
      </c>
      <c r="F2933" s="17">
        <f>$B$4-D2933-$B$4*$C$4</f>
        <v>688686.03100870096</v>
      </c>
      <c r="G2933" s="16">
        <f t="shared" si="409"/>
        <v>0.31131396899129898</v>
      </c>
      <c r="H2933" s="17">
        <f t="shared" si="410"/>
        <v>78394.190697389698</v>
      </c>
      <c r="I2933" s="16">
        <f t="shared" si="411"/>
        <v>0.26131396899129899</v>
      </c>
      <c r="J2933" s="17">
        <f>$F$4-H2933-$G$4</f>
        <v>161605.80930261029</v>
      </c>
      <c r="K2933" s="16">
        <f t="shared" si="412"/>
        <v>0.46131396899129901</v>
      </c>
      <c r="L2933" s="17">
        <f t="shared" si="414"/>
        <v>182919.77829390933</v>
      </c>
      <c r="M2933" s="16">
        <f t="shared" si="413"/>
        <v>0.26131396899129905</v>
      </c>
      <c r="N2933" s="17">
        <f t="shared" si="415"/>
        <v>527080.22170609073</v>
      </c>
      <c r="O2933" s="16">
        <f>($B$4*G2933-$F$4*K2933)/$H$4</f>
        <v>0.24702825470558468</v>
      </c>
    </row>
    <row r="2934" spans="2:15" x14ac:dyDescent="0.25">
      <c r="B2934" s="2">
        <f t="shared" si="416"/>
        <v>2919</v>
      </c>
      <c r="C2934" s="14">
        <v>2</v>
      </c>
      <c r="D2934" s="15">
        <v>273224.24839212798</v>
      </c>
      <c r="E2934" s="16">
        <f t="shared" si="408"/>
        <v>0.273224248392128</v>
      </c>
      <c r="F2934" s="17">
        <f>$B$4-D2934-$B$4*$C$4</f>
        <v>676775.75160787208</v>
      </c>
      <c r="G2934" s="16">
        <f t="shared" si="409"/>
        <v>0.32322424839212799</v>
      </c>
      <c r="H2934" s="17">
        <f t="shared" si="410"/>
        <v>81967.274517638391</v>
      </c>
      <c r="I2934" s="16">
        <f t="shared" si="411"/>
        <v>0.27322424839212794</v>
      </c>
      <c r="J2934" s="17">
        <f>$F$4-H2934-$G$4</f>
        <v>158032.72548236162</v>
      </c>
      <c r="K2934" s="16">
        <f t="shared" si="412"/>
        <v>0.47322424839212796</v>
      </c>
      <c r="L2934" s="17">
        <f t="shared" si="414"/>
        <v>191256.9738744896</v>
      </c>
      <c r="M2934" s="16">
        <f t="shared" si="413"/>
        <v>0.273224248392128</v>
      </c>
      <c r="N2934" s="17">
        <f t="shared" si="415"/>
        <v>518743.02612551046</v>
      </c>
      <c r="O2934" s="16">
        <f>($B$4*G2934-$F$4*K2934)/$H$4</f>
        <v>0.25893853410641371</v>
      </c>
    </row>
    <row r="2935" spans="2:15" x14ac:dyDescent="0.25">
      <c r="B2935" s="2">
        <f t="shared" si="416"/>
        <v>2920</v>
      </c>
      <c r="C2935" s="14">
        <v>4</v>
      </c>
      <c r="D2935" s="15">
        <v>552548.08586019406</v>
      </c>
      <c r="E2935" s="16">
        <f t="shared" si="408"/>
        <v>0.5525480858601941</v>
      </c>
      <c r="F2935" s="17">
        <f>$B$4-D2935-$B$4*$C$4</f>
        <v>397451.91413980594</v>
      </c>
      <c r="G2935" s="16">
        <f t="shared" si="409"/>
        <v>0.60254808586019415</v>
      </c>
      <c r="H2935" s="17">
        <f t="shared" si="410"/>
        <v>165764.42575805821</v>
      </c>
      <c r="I2935" s="16">
        <f t="shared" si="411"/>
        <v>0.55254808586019399</v>
      </c>
      <c r="J2935" s="17">
        <f>$F$4-H2935-$G$4</f>
        <v>74235.574241941795</v>
      </c>
      <c r="K2935" s="16">
        <f t="shared" si="412"/>
        <v>0.75254808586019406</v>
      </c>
      <c r="L2935" s="17">
        <f t="shared" si="414"/>
        <v>386783.66010213585</v>
      </c>
      <c r="M2935" s="16">
        <f t="shared" si="413"/>
        <v>0.5525480858601941</v>
      </c>
      <c r="N2935" s="17">
        <f t="shared" si="415"/>
        <v>323216.33989786415</v>
      </c>
      <c r="O2935" s="16">
        <f>($B$4*G2935-$F$4*K2935)/$H$4</f>
        <v>0.53826237157447998</v>
      </c>
    </row>
    <row r="2936" spans="2:15" x14ac:dyDescent="0.25">
      <c r="B2936" s="2">
        <f t="shared" si="416"/>
        <v>2921</v>
      </c>
      <c r="C2936" s="14">
        <v>5</v>
      </c>
      <c r="D2936" s="15">
        <v>766638.69212279504</v>
      </c>
      <c r="E2936" s="16">
        <f t="shared" si="408"/>
        <v>0.76663869212279501</v>
      </c>
      <c r="F2936" s="17">
        <f>$B$4-D2936-$B$4*$C$4</f>
        <v>183361.30787720496</v>
      </c>
      <c r="G2936" s="16">
        <f t="shared" si="409"/>
        <v>0.81663869212279505</v>
      </c>
      <c r="H2936" s="17">
        <f t="shared" si="410"/>
        <v>229991.60763683851</v>
      </c>
      <c r="I2936" s="16">
        <f t="shared" si="411"/>
        <v>0.76663869212279501</v>
      </c>
      <c r="J2936" s="17">
        <f>$F$4-H2936-$G$4</f>
        <v>10008.392363161489</v>
      </c>
      <c r="K2936" s="16">
        <f t="shared" si="412"/>
        <v>0.96663869212279496</v>
      </c>
      <c r="L2936" s="17">
        <f t="shared" si="414"/>
        <v>536647.08448595647</v>
      </c>
      <c r="M2936" s="16">
        <f t="shared" si="413"/>
        <v>0.76663869212279501</v>
      </c>
      <c r="N2936" s="17">
        <f t="shared" si="415"/>
        <v>173352.91551404347</v>
      </c>
      <c r="O2936" s="16">
        <f>($B$4*G2936-$F$4*K2936)/$H$4</f>
        <v>0.75235297783708066</v>
      </c>
    </row>
    <row r="2937" spans="2:15" x14ac:dyDescent="0.25">
      <c r="B2937" s="2">
        <f t="shared" si="416"/>
        <v>2922</v>
      </c>
      <c r="C2937" s="14">
        <v>2</v>
      </c>
      <c r="D2937" s="15">
        <v>297755.91826095898</v>
      </c>
      <c r="E2937" s="16">
        <f t="shared" si="408"/>
        <v>0.29775591826095898</v>
      </c>
      <c r="F2937" s="17">
        <f>$B$4-D2937-$B$4*$C$4</f>
        <v>652244.08173904102</v>
      </c>
      <c r="G2937" s="16">
        <f t="shared" si="409"/>
        <v>0.34775591826095897</v>
      </c>
      <c r="H2937" s="17">
        <f t="shared" si="410"/>
        <v>89326.775478287687</v>
      </c>
      <c r="I2937" s="16">
        <f t="shared" si="411"/>
        <v>0.29775591826095898</v>
      </c>
      <c r="J2937" s="17">
        <f>$F$4-H2937-$G$4</f>
        <v>150673.22452171231</v>
      </c>
      <c r="K2937" s="16">
        <f t="shared" si="412"/>
        <v>0.497755918260959</v>
      </c>
      <c r="L2937" s="17">
        <f t="shared" si="414"/>
        <v>208429.14278267129</v>
      </c>
      <c r="M2937" s="16">
        <f t="shared" si="413"/>
        <v>0.29775591826095898</v>
      </c>
      <c r="N2937" s="17">
        <f t="shared" si="415"/>
        <v>501570.85721732874</v>
      </c>
      <c r="O2937" s="16">
        <f>($B$4*G2937-$F$4*K2937)/$H$4</f>
        <v>0.28347020397524469</v>
      </c>
    </row>
    <row r="2938" spans="2:15" x14ac:dyDescent="0.25">
      <c r="B2938" s="2">
        <f t="shared" si="416"/>
        <v>2923</v>
      </c>
      <c r="C2938" s="14">
        <v>3</v>
      </c>
      <c r="D2938" s="15">
        <v>394718.53044329799</v>
      </c>
      <c r="E2938" s="16">
        <f t="shared" si="408"/>
        <v>0.39471853044329797</v>
      </c>
      <c r="F2938" s="17">
        <f>$B$4-D2938-$B$4*$C$4</f>
        <v>555281.46955670207</v>
      </c>
      <c r="G2938" s="16">
        <f t="shared" si="409"/>
        <v>0.44471853044329795</v>
      </c>
      <c r="H2938" s="17">
        <f t="shared" si="410"/>
        <v>118415.55913298939</v>
      </c>
      <c r="I2938" s="16">
        <f t="shared" si="411"/>
        <v>0.39471853044329797</v>
      </c>
      <c r="J2938" s="17">
        <f>$F$4-H2938-$G$4</f>
        <v>121584.44086701062</v>
      </c>
      <c r="K2938" s="16">
        <f t="shared" si="412"/>
        <v>0.59471853044329803</v>
      </c>
      <c r="L2938" s="17">
        <f t="shared" si="414"/>
        <v>276302.97131030861</v>
      </c>
      <c r="M2938" s="16">
        <f t="shared" si="413"/>
        <v>0.39471853044329802</v>
      </c>
      <c r="N2938" s="17">
        <f t="shared" si="415"/>
        <v>433697.02868969145</v>
      </c>
      <c r="O2938" s="16">
        <f>($B$4*G2938-$F$4*K2938)/$H$4</f>
        <v>0.38043281615758362</v>
      </c>
    </row>
    <row r="2939" spans="2:15" x14ac:dyDescent="0.25">
      <c r="B2939" s="2">
        <f t="shared" si="416"/>
        <v>2924</v>
      </c>
      <c r="C2939" s="14">
        <v>3</v>
      </c>
      <c r="D2939" s="15">
        <v>436605.745765083</v>
      </c>
      <c r="E2939" s="16">
        <f t="shared" si="408"/>
        <v>0.43660574576508299</v>
      </c>
      <c r="F2939" s="17">
        <f>$B$4-D2939-$B$4*$C$4</f>
        <v>513394.254234917</v>
      </c>
      <c r="G2939" s="16">
        <f t="shared" si="409"/>
        <v>0.48660574576508298</v>
      </c>
      <c r="H2939" s="17">
        <f t="shared" si="410"/>
        <v>130981.72372952489</v>
      </c>
      <c r="I2939" s="16">
        <f t="shared" si="411"/>
        <v>0.43660574576508299</v>
      </c>
      <c r="J2939" s="17">
        <f>$F$4-H2939-$G$4</f>
        <v>109018.27627047512</v>
      </c>
      <c r="K2939" s="16">
        <f t="shared" si="412"/>
        <v>0.636605745765083</v>
      </c>
      <c r="L2939" s="17">
        <f t="shared" si="414"/>
        <v>305624.02203555813</v>
      </c>
      <c r="M2939" s="16">
        <f t="shared" si="413"/>
        <v>0.43660574576508304</v>
      </c>
      <c r="N2939" s="17">
        <f t="shared" si="415"/>
        <v>404375.97796444187</v>
      </c>
      <c r="O2939" s="16">
        <f>($B$4*G2939-$F$4*K2939)/$H$4</f>
        <v>0.42232003147936875</v>
      </c>
    </row>
    <row r="2940" spans="2:15" x14ac:dyDescent="0.25">
      <c r="B2940" s="2">
        <f t="shared" si="416"/>
        <v>2925</v>
      </c>
      <c r="C2940" s="14">
        <v>2</v>
      </c>
      <c r="D2940" s="15">
        <v>189579.12044921299</v>
      </c>
      <c r="E2940" s="16">
        <f t="shared" si="408"/>
        <v>0.18957912044921299</v>
      </c>
      <c r="F2940" s="17">
        <f>$B$4-D2940-$B$4*$C$4</f>
        <v>760420.87955078704</v>
      </c>
      <c r="G2940" s="16">
        <f t="shared" si="409"/>
        <v>0.23957912044921298</v>
      </c>
      <c r="H2940" s="17">
        <f t="shared" si="410"/>
        <v>56873.736134763894</v>
      </c>
      <c r="I2940" s="16">
        <f t="shared" si="411"/>
        <v>0.18957912044921299</v>
      </c>
      <c r="J2940" s="17">
        <f>$F$4-H2940-$G$4</f>
        <v>183126.26386523611</v>
      </c>
      <c r="K2940" s="16">
        <f t="shared" si="412"/>
        <v>0.389579120449213</v>
      </c>
      <c r="L2940" s="17">
        <f t="shared" si="414"/>
        <v>132705.3843144491</v>
      </c>
      <c r="M2940" s="16">
        <f t="shared" si="413"/>
        <v>0.18957912044921299</v>
      </c>
      <c r="N2940" s="17">
        <f t="shared" si="415"/>
        <v>577294.61568555096</v>
      </c>
      <c r="O2940" s="16">
        <f>($B$4*G2940-$F$4*K2940)/$H$4</f>
        <v>0.1752934061634987</v>
      </c>
    </row>
    <row r="2941" spans="2:15" x14ac:dyDescent="0.25">
      <c r="B2941" s="2">
        <f t="shared" si="416"/>
        <v>2926</v>
      </c>
      <c r="C2941" s="14">
        <v>1</v>
      </c>
      <c r="D2941" s="15">
        <v>118601.269211051</v>
      </c>
      <c r="E2941" s="16">
        <f t="shared" si="408"/>
        <v>0.11860126921105099</v>
      </c>
      <c r="F2941" s="17">
        <f>$B$4-D2941-$B$4*$C$4</f>
        <v>831398.73078894895</v>
      </c>
      <c r="G2941" s="16">
        <f t="shared" si="409"/>
        <v>0.16860126921105101</v>
      </c>
      <c r="H2941" s="17">
        <f t="shared" si="410"/>
        <v>35580.380763315297</v>
      </c>
      <c r="I2941" s="16">
        <f t="shared" si="411"/>
        <v>0.11860126921105099</v>
      </c>
      <c r="J2941" s="17">
        <f>$F$4-H2941-$G$4</f>
        <v>204419.6192366847</v>
      </c>
      <c r="K2941" s="16">
        <f t="shared" si="412"/>
        <v>0.31860126921105103</v>
      </c>
      <c r="L2941" s="17">
        <f t="shared" si="414"/>
        <v>83020.888447735691</v>
      </c>
      <c r="M2941" s="16">
        <f t="shared" si="413"/>
        <v>0.11860126921105099</v>
      </c>
      <c r="N2941" s="17">
        <f t="shared" si="415"/>
        <v>626979.11155226431</v>
      </c>
      <c r="O2941" s="16">
        <f>($B$4*G2941-$F$4*K2941)/$H$4</f>
        <v>0.1043155549253367</v>
      </c>
    </row>
    <row r="2942" spans="2:15" x14ac:dyDescent="0.25">
      <c r="B2942" s="2">
        <f t="shared" si="416"/>
        <v>2927</v>
      </c>
      <c r="C2942" s="14">
        <v>5</v>
      </c>
      <c r="D2942" s="15">
        <v>702075.25393403997</v>
      </c>
      <c r="E2942" s="16">
        <f t="shared" si="408"/>
        <v>0.70207525393404002</v>
      </c>
      <c r="F2942" s="17">
        <f>$B$4-D2942-$B$4*$C$4</f>
        <v>247924.74606596003</v>
      </c>
      <c r="G2942" s="16">
        <f t="shared" si="409"/>
        <v>0.75207525393404007</v>
      </c>
      <c r="H2942" s="17">
        <f t="shared" si="410"/>
        <v>210622.576180212</v>
      </c>
      <c r="I2942" s="16">
        <f t="shared" si="411"/>
        <v>0.70207525393404002</v>
      </c>
      <c r="J2942" s="17">
        <f>$F$4-H2942-$G$4</f>
        <v>29377.423819788004</v>
      </c>
      <c r="K2942" s="16">
        <f t="shared" si="412"/>
        <v>0.90207525393403998</v>
      </c>
      <c r="L2942" s="17">
        <f t="shared" si="414"/>
        <v>491452.677753828</v>
      </c>
      <c r="M2942" s="16">
        <f t="shared" si="413"/>
        <v>0.70207525393404002</v>
      </c>
      <c r="N2942" s="17">
        <f t="shared" si="415"/>
        <v>218547.32224617203</v>
      </c>
      <c r="O2942" s="16">
        <f>($B$4*G2942-$F$4*K2942)/$H$4</f>
        <v>0.6877895396483259</v>
      </c>
    </row>
    <row r="2943" spans="2:15" x14ac:dyDescent="0.25">
      <c r="B2943" s="2">
        <f t="shared" si="416"/>
        <v>2928</v>
      </c>
      <c r="C2943" s="14">
        <v>4</v>
      </c>
      <c r="D2943" s="15">
        <v>642425.31636638497</v>
      </c>
      <c r="E2943" s="16">
        <f t="shared" si="408"/>
        <v>0.642425316366385</v>
      </c>
      <c r="F2943" s="17">
        <f>$B$4-D2943-$B$4*$C$4</f>
        <v>307574.68363361503</v>
      </c>
      <c r="G2943" s="16">
        <f t="shared" si="409"/>
        <v>0.69242531636638505</v>
      </c>
      <c r="H2943" s="17">
        <f t="shared" si="410"/>
        <v>192727.5949099155</v>
      </c>
      <c r="I2943" s="16">
        <f t="shared" si="411"/>
        <v>0.642425316366385</v>
      </c>
      <c r="J2943" s="17">
        <f>$F$4-H2943-$G$4</f>
        <v>47272.405090084503</v>
      </c>
      <c r="K2943" s="16">
        <f t="shared" si="412"/>
        <v>0.84242531636638507</v>
      </c>
      <c r="L2943" s="17">
        <f t="shared" si="414"/>
        <v>449697.7214564695</v>
      </c>
      <c r="M2943" s="16">
        <f t="shared" si="413"/>
        <v>0.642425316366385</v>
      </c>
      <c r="N2943" s="17">
        <f t="shared" si="415"/>
        <v>260302.27854353053</v>
      </c>
      <c r="O2943" s="16">
        <f>($B$4*G2943-$F$4*K2943)/$H$4</f>
        <v>0.62813960208067077</v>
      </c>
    </row>
    <row r="2944" spans="2:15" x14ac:dyDescent="0.25">
      <c r="B2944" s="2">
        <f t="shared" si="416"/>
        <v>2929</v>
      </c>
      <c r="C2944" s="14">
        <v>6</v>
      </c>
      <c r="D2944" s="15">
        <v>899842.78153302299</v>
      </c>
      <c r="E2944" s="16">
        <f t="shared" si="408"/>
        <v>0.899842781533023</v>
      </c>
      <c r="F2944" s="17">
        <f>$B$4-D2944-$B$4*$C$4</f>
        <v>50157.218466977007</v>
      </c>
      <c r="G2944" s="16">
        <f t="shared" si="409"/>
        <v>0.94984278153302304</v>
      </c>
      <c r="H2944" s="17">
        <f t="shared" si="410"/>
        <v>269952.83445990691</v>
      </c>
      <c r="I2944" s="16">
        <f t="shared" si="411"/>
        <v>0.899842781533023</v>
      </c>
      <c r="J2944" s="17">
        <f>$F$4-H2944-$G$4</f>
        <v>-29952.83445990691</v>
      </c>
      <c r="K2944" s="16">
        <f t="shared" si="412"/>
        <v>1.099842781533023</v>
      </c>
      <c r="L2944" s="17">
        <f t="shared" si="414"/>
        <v>629889.94707311608</v>
      </c>
      <c r="M2944" s="16">
        <f t="shared" si="413"/>
        <v>0.899842781533023</v>
      </c>
      <c r="N2944" s="17">
        <f t="shared" si="415"/>
        <v>80110.052926883916</v>
      </c>
      <c r="O2944" s="16">
        <f>($B$4*G2944-$F$4*K2944)/$H$4</f>
        <v>0.88555706724730865</v>
      </c>
    </row>
    <row r="2945" spans="2:15" x14ac:dyDescent="0.25">
      <c r="B2945" s="2">
        <f t="shared" si="416"/>
        <v>2930</v>
      </c>
      <c r="C2945" s="14">
        <v>0</v>
      </c>
      <c r="D2945" s="15">
        <v>0</v>
      </c>
      <c r="E2945" s="16">
        <f t="shared" si="408"/>
        <v>0</v>
      </c>
      <c r="F2945" s="17">
        <f>$B$4-D2945-$B$4*$C$4</f>
        <v>950000</v>
      </c>
      <c r="G2945" s="16">
        <f t="shared" si="409"/>
        <v>0.05</v>
      </c>
      <c r="H2945" s="17">
        <f t="shared" si="410"/>
        <v>0</v>
      </c>
      <c r="I2945" s="16">
        <f t="shared" si="411"/>
        <v>0</v>
      </c>
      <c r="J2945" s="17">
        <f>$F$4-H2945-$G$4</f>
        <v>240000</v>
      </c>
      <c r="K2945" s="16">
        <f t="shared" si="412"/>
        <v>0.2</v>
      </c>
      <c r="L2945" s="17">
        <f t="shared" si="414"/>
        <v>0</v>
      </c>
      <c r="M2945" s="16">
        <f t="shared" si="413"/>
        <v>0</v>
      </c>
      <c r="N2945" s="17">
        <f t="shared" si="415"/>
        <v>710000</v>
      </c>
      <c r="O2945" s="16">
        <f>($B$4*G2945-$F$4*K2945)/$H$4</f>
        <v>-1.4285714285714285E-2</v>
      </c>
    </row>
    <row r="2946" spans="2:15" x14ac:dyDescent="0.25">
      <c r="B2946" s="2">
        <f t="shared" si="416"/>
        <v>2931</v>
      </c>
      <c r="C2946" s="14">
        <v>5</v>
      </c>
      <c r="D2946" s="15">
        <v>657635.049047156</v>
      </c>
      <c r="E2946" s="16">
        <f t="shared" si="408"/>
        <v>0.65763504904715597</v>
      </c>
      <c r="F2946" s="17">
        <f>$B$4-D2946-$B$4*$C$4</f>
        <v>292364.950952844</v>
      </c>
      <c r="G2946" s="16">
        <f t="shared" si="409"/>
        <v>0.70763504904715602</v>
      </c>
      <c r="H2946" s="17">
        <f t="shared" si="410"/>
        <v>197290.51471414679</v>
      </c>
      <c r="I2946" s="16">
        <f t="shared" si="411"/>
        <v>0.65763504904715597</v>
      </c>
      <c r="J2946" s="17">
        <f>$F$4-H2946-$G$4</f>
        <v>42709.48528585321</v>
      </c>
      <c r="K2946" s="16">
        <f t="shared" si="412"/>
        <v>0.85763504904715604</v>
      </c>
      <c r="L2946" s="17">
        <f t="shared" si="414"/>
        <v>460344.53433300921</v>
      </c>
      <c r="M2946" s="16">
        <f t="shared" si="413"/>
        <v>0.65763504904715597</v>
      </c>
      <c r="N2946" s="17">
        <f t="shared" si="415"/>
        <v>249655.46566699079</v>
      </c>
      <c r="O2946" s="16">
        <f>($B$4*G2946-$F$4*K2946)/$H$4</f>
        <v>0.64334933476144163</v>
      </c>
    </row>
    <row r="2947" spans="2:15" x14ac:dyDescent="0.25">
      <c r="B2947" s="2">
        <f t="shared" si="416"/>
        <v>2932</v>
      </c>
      <c r="C2947" s="14">
        <v>5</v>
      </c>
      <c r="D2947" s="15">
        <v>805382.26726305101</v>
      </c>
      <c r="E2947" s="16">
        <f t="shared" si="408"/>
        <v>0.80538226726305095</v>
      </c>
      <c r="F2947" s="17">
        <f>$B$4-D2947-$B$4*$C$4</f>
        <v>144617.73273694899</v>
      </c>
      <c r="G2947" s="16">
        <f t="shared" si="409"/>
        <v>0.855382267263051</v>
      </c>
      <c r="H2947" s="17">
        <f t="shared" si="410"/>
        <v>241614.6801789153</v>
      </c>
      <c r="I2947" s="16">
        <f t="shared" si="411"/>
        <v>0.80538226726305095</v>
      </c>
      <c r="J2947" s="17">
        <f>$F$4-H2947-$G$4</f>
        <v>-1614.680178915296</v>
      </c>
      <c r="K2947" s="16">
        <f t="shared" si="412"/>
        <v>1.005382267263051</v>
      </c>
      <c r="L2947" s="17">
        <f t="shared" si="414"/>
        <v>563767.58708413574</v>
      </c>
      <c r="M2947" s="16">
        <f t="shared" si="413"/>
        <v>0.80538226726305107</v>
      </c>
      <c r="N2947" s="17">
        <f t="shared" si="415"/>
        <v>146232.41291586429</v>
      </c>
      <c r="O2947" s="16">
        <f>($B$4*G2947-$F$4*K2947)/$H$4</f>
        <v>0.79109655297733672</v>
      </c>
    </row>
    <row r="2948" spans="2:15" x14ac:dyDescent="0.25">
      <c r="B2948" s="2">
        <f t="shared" si="416"/>
        <v>2933</v>
      </c>
      <c r="C2948" s="14">
        <v>5</v>
      </c>
      <c r="D2948" s="15">
        <v>698909.21862843295</v>
      </c>
      <c r="E2948" s="16">
        <f t="shared" si="408"/>
        <v>0.69890921862843292</v>
      </c>
      <c r="F2948" s="17">
        <f>$B$4-D2948-$B$4*$C$4</f>
        <v>251090.78137156705</v>
      </c>
      <c r="G2948" s="16">
        <f t="shared" si="409"/>
        <v>0.74890921862843296</v>
      </c>
      <c r="H2948" s="17">
        <f t="shared" si="410"/>
        <v>209672.76558852987</v>
      </c>
      <c r="I2948" s="16">
        <f t="shared" si="411"/>
        <v>0.69890921862843292</v>
      </c>
      <c r="J2948" s="17">
        <f>$F$4-H2948-$G$4</f>
        <v>30327.234411470126</v>
      </c>
      <c r="K2948" s="16">
        <f t="shared" si="412"/>
        <v>0.89890921862843287</v>
      </c>
      <c r="L2948" s="17">
        <f t="shared" si="414"/>
        <v>489236.45303990308</v>
      </c>
      <c r="M2948" s="16">
        <f t="shared" si="413"/>
        <v>0.69890921862843292</v>
      </c>
      <c r="N2948" s="17">
        <f t="shared" si="415"/>
        <v>220763.54696009692</v>
      </c>
      <c r="O2948" s="16">
        <f>($B$4*G2948-$F$4*K2948)/$H$4</f>
        <v>0.68462350434271868</v>
      </c>
    </row>
    <row r="2949" spans="2:15" x14ac:dyDescent="0.25">
      <c r="B2949" s="2">
        <f t="shared" si="416"/>
        <v>2934</v>
      </c>
      <c r="C2949" s="14">
        <v>3</v>
      </c>
      <c r="D2949" s="15">
        <v>376476.03895864799</v>
      </c>
      <c r="E2949" s="16">
        <f t="shared" si="408"/>
        <v>0.37647603895864801</v>
      </c>
      <c r="F2949" s="17">
        <f>$B$4-D2949-$B$4*$C$4</f>
        <v>573523.96104135201</v>
      </c>
      <c r="G2949" s="16">
        <f t="shared" si="409"/>
        <v>0.426476038958648</v>
      </c>
      <c r="H2949" s="17">
        <f t="shared" si="410"/>
        <v>112942.8116875944</v>
      </c>
      <c r="I2949" s="16">
        <f t="shared" si="411"/>
        <v>0.37647603895864801</v>
      </c>
      <c r="J2949" s="17">
        <f>$F$4-H2949-$G$4</f>
        <v>127057.1883124056</v>
      </c>
      <c r="K2949" s="16">
        <f t="shared" si="412"/>
        <v>0.57647603895864807</v>
      </c>
      <c r="L2949" s="17">
        <f t="shared" si="414"/>
        <v>263533.22727105359</v>
      </c>
      <c r="M2949" s="16">
        <f t="shared" si="413"/>
        <v>0.37647603895864801</v>
      </c>
      <c r="N2949" s="17">
        <f t="shared" si="415"/>
        <v>446466.77272894641</v>
      </c>
      <c r="O2949" s="16">
        <f>($B$4*G2949-$F$4*K2949)/$H$4</f>
        <v>0.36219032467293366</v>
      </c>
    </row>
    <row r="2950" spans="2:15" x14ac:dyDescent="0.25">
      <c r="B2950" s="2">
        <f t="shared" si="416"/>
        <v>2935</v>
      </c>
      <c r="C2950" s="14">
        <v>2</v>
      </c>
      <c r="D2950" s="15">
        <v>322212.38011045801</v>
      </c>
      <c r="E2950" s="16">
        <f t="shared" si="408"/>
        <v>0.322212380110458</v>
      </c>
      <c r="F2950" s="17">
        <f>$B$4-D2950-$B$4*$C$4</f>
        <v>627787.61988954199</v>
      </c>
      <c r="G2950" s="16">
        <f t="shared" si="409"/>
        <v>0.37221238011045799</v>
      </c>
      <c r="H2950" s="17">
        <f t="shared" si="410"/>
        <v>96663.714033137396</v>
      </c>
      <c r="I2950" s="16">
        <f t="shared" si="411"/>
        <v>0.322212380110458</v>
      </c>
      <c r="J2950" s="17">
        <f>$F$4-H2950-$G$4</f>
        <v>143336.2859668626</v>
      </c>
      <c r="K2950" s="16">
        <f t="shared" si="412"/>
        <v>0.52221238011045801</v>
      </c>
      <c r="L2950" s="17">
        <f t="shared" si="414"/>
        <v>225548.66607732061</v>
      </c>
      <c r="M2950" s="16">
        <f t="shared" si="413"/>
        <v>0.322212380110458</v>
      </c>
      <c r="N2950" s="17">
        <f t="shared" si="415"/>
        <v>484451.33392267942</v>
      </c>
      <c r="O2950" s="16">
        <f>($B$4*G2950-$F$4*K2950)/$H$4</f>
        <v>0.30792666582474371</v>
      </c>
    </row>
    <row r="2951" spans="2:15" x14ac:dyDescent="0.25">
      <c r="B2951" s="2">
        <f t="shared" si="416"/>
        <v>2936</v>
      </c>
      <c r="C2951" s="14">
        <v>6</v>
      </c>
      <c r="D2951" s="15">
        <v>866103.21241884702</v>
      </c>
      <c r="E2951" s="16">
        <f t="shared" si="408"/>
        <v>0.86610321241884702</v>
      </c>
      <c r="F2951" s="17">
        <f>$B$4-D2951-$B$4*$C$4</f>
        <v>83896.787581152981</v>
      </c>
      <c r="G2951" s="16">
        <f t="shared" si="409"/>
        <v>0.91610321241884707</v>
      </c>
      <c r="H2951" s="17">
        <f t="shared" si="410"/>
        <v>259830.96372565409</v>
      </c>
      <c r="I2951" s="16">
        <f t="shared" si="411"/>
        <v>0.86610321241884691</v>
      </c>
      <c r="J2951" s="17">
        <f>$F$4-H2951-$G$4</f>
        <v>-19830.963725654088</v>
      </c>
      <c r="K2951" s="16">
        <f t="shared" si="412"/>
        <v>1.066103212418847</v>
      </c>
      <c r="L2951" s="17">
        <f t="shared" si="414"/>
        <v>606272.24869319296</v>
      </c>
      <c r="M2951" s="16">
        <f t="shared" si="413"/>
        <v>0.86610321241884713</v>
      </c>
      <c r="N2951" s="17">
        <f t="shared" si="415"/>
        <v>103727.75130680707</v>
      </c>
      <c r="O2951" s="16">
        <f>($B$4*G2951-$F$4*K2951)/$H$4</f>
        <v>0.85181749813313268</v>
      </c>
    </row>
    <row r="2952" spans="2:15" x14ac:dyDescent="0.25">
      <c r="B2952" s="2">
        <f t="shared" si="416"/>
        <v>2937</v>
      </c>
      <c r="C2952" s="14">
        <v>3</v>
      </c>
      <c r="D2952" s="15">
        <v>570397.18461184204</v>
      </c>
      <c r="E2952" s="16">
        <f t="shared" si="408"/>
        <v>0.57039718461184208</v>
      </c>
      <c r="F2952" s="17">
        <f>$B$4-D2952-$B$4*$C$4</f>
        <v>379602.81538815796</v>
      </c>
      <c r="G2952" s="16">
        <f t="shared" si="409"/>
        <v>0.62039718461184212</v>
      </c>
      <c r="H2952" s="17">
        <f t="shared" si="410"/>
        <v>171119.1553835526</v>
      </c>
      <c r="I2952" s="16">
        <f t="shared" si="411"/>
        <v>0.57039718461184197</v>
      </c>
      <c r="J2952" s="17">
        <f>$F$4-H2952-$G$4</f>
        <v>68880.844616447401</v>
      </c>
      <c r="K2952" s="16">
        <f t="shared" si="412"/>
        <v>0.77039718461184203</v>
      </c>
      <c r="L2952" s="17">
        <f t="shared" si="414"/>
        <v>399278.02922828944</v>
      </c>
      <c r="M2952" s="16">
        <f t="shared" si="413"/>
        <v>0.57039718461184208</v>
      </c>
      <c r="N2952" s="17">
        <f t="shared" si="415"/>
        <v>310721.97077171056</v>
      </c>
      <c r="O2952" s="16">
        <f>($B$4*G2952-$F$4*K2952)/$H$4</f>
        <v>0.55611147032612795</v>
      </c>
    </row>
    <row r="2953" spans="2:15" x14ac:dyDescent="0.25">
      <c r="B2953" s="2">
        <f t="shared" si="416"/>
        <v>2938</v>
      </c>
      <c r="C2953" s="14">
        <v>4</v>
      </c>
      <c r="D2953" s="15">
        <v>576296.21663448703</v>
      </c>
      <c r="E2953" s="16">
        <f t="shared" si="408"/>
        <v>0.57629621663448705</v>
      </c>
      <c r="F2953" s="17">
        <f>$B$4-D2953-$B$4*$C$4</f>
        <v>373703.78336551297</v>
      </c>
      <c r="G2953" s="16">
        <f t="shared" si="409"/>
        <v>0.62629621663448709</v>
      </c>
      <c r="H2953" s="17">
        <f t="shared" si="410"/>
        <v>172888.8649903461</v>
      </c>
      <c r="I2953" s="16">
        <f t="shared" si="411"/>
        <v>0.57629621663448705</v>
      </c>
      <c r="J2953" s="17">
        <f>$F$4-H2953-$G$4</f>
        <v>67111.135009653895</v>
      </c>
      <c r="K2953" s="16">
        <f t="shared" si="412"/>
        <v>0.77629621663448711</v>
      </c>
      <c r="L2953" s="17">
        <f t="shared" si="414"/>
        <v>403407.3516441409</v>
      </c>
      <c r="M2953" s="16">
        <f t="shared" si="413"/>
        <v>0.57629621663448705</v>
      </c>
      <c r="N2953" s="17">
        <f t="shared" si="415"/>
        <v>306592.6483558591</v>
      </c>
      <c r="O2953" s="16">
        <f>($B$4*G2953-$F$4*K2953)/$H$4</f>
        <v>0.5620105023487727</v>
      </c>
    </row>
    <row r="2954" spans="2:15" x14ac:dyDescent="0.25">
      <c r="B2954" s="2">
        <f t="shared" si="416"/>
        <v>2939</v>
      </c>
      <c r="C2954" s="14">
        <v>6</v>
      </c>
      <c r="D2954" s="15">
        <v>905158.13076027203</v>
      </c>
      <c r="E2954" s="16">
        <f t="shared" si="408"/>
        <v>0.90515813076027207</v>
      </c>
      <c r="F2954" s="17">
        <f>$B$4-D2954-$B$4*$C$4</f>
        <v>44841.869239727966</v>
      </c>
      <c r="G2954" s="16">
        <f t="shared" si="409"/>
        <v>0.95515813076027212</v>
      </c>
      <c r="H2954" s="17">
        <f t="shared" si="410"/>
        <v>271547.43922808161</v>
      </c>
      <c r="I2954" s="16">
        <f t="shared" si="411"/>
        <v>0.90515813076027207</v>
      </c>
      <c r="J2954" s="17">
        <f>$F$4-H2954-$G$4</f>
        <v>-31547.43922808161</v>
      </c>
      <c r="K2954" s="16">
        <f t="shared" si="412"/>
        <v>1.105158130760272</v>
      </c>
      <c r="L2954" s="17">
        <f t="shared" si="414"/>
        <v>633610.69153219042</v>
      </c>
      <c r="M2954" s="16">
        <f t="shared" si="413"/>
        <v>0.90515813076027207</v>
      </c>
      <c r="N2954" s="17">
        <f t="shared" si="415"/>
        <v>76389.308467809577</v>
      </c>
      <c r="O2954" s="16">
        <f>($B$4*G2954-$F$4*K2954)/$H$4</f>
        <v>0.89087241647455795</v>
      </c>
    </row>
    <row r="2955" spans="2:15" x14ac:dyDescent="0.25">
      <c r="B2955" s="2">
        <f t="shared" si="416"/>
        <v>2940</v>
      </c>
      <c r="C2955" s="14">
        <v>3</v>
      </c>
      <c r="D2955" s="15">
        <v>426698.29056125699</v>
      </c>
      <c r="E2955" s="16">
        <f t="shared" si="408"/>
        <v>0.42669829056125697</v>
      </c>
      <c r="F2955" s="17">
        <f>$B$4-D2955-$B$4*$C$4</f>
        <v>523301.70943874307</v>
      </c>
      <c r="G2955" s="16">
        <f t="shared" si="409"/>
        <v>0.47669829056125695</v>
      </c>
      <c r="H2955" s="17">
        <f t="shared" si="410"/>
        <v>128009.48716837709</v>
      </c>
      <c r="I2955" s="16">
        <f t="shared" si="411"/>
        <v>0.42669829056125697</v>
      </c>
      <c r="J2955" s="17">
        <f>$F$4-H2955-$G$4</f>
        <v>111990.51283162291</v>
      </c>
      <c r="K2955" s="16">
        <f t="shared" si="412"/>
        <v>0.62669829056125703</v>
      </c>
      <c r="L2955" s="17">
        <f t="shared" si="414"/>
        <v>298688.8033928799</v>
      </c>
      <c r="M2955" s="16">
        <f t="shared" si="413"/>
        <v>0.42669829056125702</v>
      </c>
      <c r="N2955" s="17">
        <f t="shared" si="415"/>
        <v>411311.19660712016</v>
      </c>
      <c r="O2955" s="16">
        <f>($B$4*G2955-$F$4*K2955)/$H$4</f>
        <v>0.41241257627554256</v>
      </c>
    </row>
    <row r="2956" spans="2:15" x14ac:dyDescent="0.25">
      <c r="B2956" s="2">
        <f t="shared" si="416"/>
        <v>2941</v>
      </c>
      <c r="C2956" s="14">
        <v>3</v>
      </c>
      <c r="D2956" s="15">
        <v>377381.41135417402</v>
      </c>
      <c r="E2956" s="16">
        <f t="shared" si="408"/>
        <v>0.37738141135417402</v>
      </c>
      <c r="F2956" s="17">
        <f>$B$4-D2956-$B$4*$C$4</f>
        <v>572618.58864582598</v>
      </c>
      <c r="G2956" s="16">
        <f t="shared" si="409"/>
        <v>0.42738141135417401</v>
      </c>
      <c r="H2956" s="17">
        <f t="shared" si="410"/>
        <v>113214.4234062522</v>
      </c>
      <c r="I2956" s="16">
        <f t="shared" si="411"/>
        <v>0.37738141135417402</v>
      </c>
      <c r="J2956" s="17">
        <f>$F$4-H2956-$G$4</f>
        <v>126785.5765937478</v>
      </c>
      <c r="K2956" s="16">
        <f t="shared" si="412"/>
        <v>0.57738141135417398</v>
      </c>
      <c r="L2956" s="17">
        <f t="shared" si="414"/>
        <v>264166.98794792185</v>
      </c>
      <c r="M2956" s="16">
        <f t="shared" si="413"/>
        <v>0.37738141135417408</v>
      </c>
      <c r="N2956" s="17">
        <f t="shared" si="415"/>
        <v>445833.01205207815</v>
      </c>
      <c r="O2956" s="16">
        <f>($B$4*G2956-$F$4*K2956)/$H$4</f>
        <v>0.36309569706845973</v>
      </c>
    </row>
    <row r="2957" spans="2:15" x14ac:dyDescent="0.25">
      <c r="B2957" s="2">
        <f t="shared" si="416"/>
        <v>2942</v>
      </c>
      <c r="C2957" s="14">
        <v>2</v>
      </c>
      <c r="D2957" s="15">
        <v>311612.37563108403</v>
      </c>
      <c r="E2957" s="16">
        <f t="shared" si="408"/>
        <v>0.31161237563108402</v>
      </c>
      <c r="F2957" s="17">
        <f>$B$4-D2957-$B$4*$C$4</f>
        <v>638387.62436891603</v>
      </c>
      <c r="G2957" s="16">
        <f t="shared" si="409"/>
        <v>0.361612375631084</v>
      </c>
      <c r="H2957" s="17">
        <f t="shared" si="410"/>
        <v>93483.712689325199</v>
      </c>
      <c r="I2957" s="16">
        <f t="shared" si="411"/>
        <v>0.31161237563108402</v>
      </c>
      <c r="J2957" s="17">
        <f>$F$4-H2957-$G$4</f>
        <v>146516.28731067479</v>
      </c>
      <c r="K2957" s="16">
        <f t="shared" si="412"/>
        <v>0.51161237563108397</v>
      </c>
      <c r="L2957" s="17">
        <f t="shared" si="414"/>
        <v>218128.66294175881</v>
      </c>
      <c r="M2957" s="16">
        <f t="shared" si="413"/>
        <v>0.31161237563108402</v>
      </c>
      <c r="N2957" s="17">
        <f t="shared" si="415"/>
        <v>491871.33705824125</v>
      </c>
      <c r="O2957" s="16">
        <f>($B$4*G2957-$F$4*K2957)/$H$4</f>
        <v>0.29732666134536978</v>
      </c>
    </row>
    <row r="2958" spans="2:15" x14ac:dyDescent="0.25">
      <c r="B2958" s="2">
        <f t="shared" si="416"/>
        <v>2943</v>
      </c>
      <c r="C2958" s="14">
        <v>3</v>
      </c>
      <c r="D2958" s="15">
        <v>364942.530277816</v>
      </c>
      <c r="E2958" s="16">
        <f t="shared" si="408"/>
        <v>0.36494253027781598</v>
      </c>
      <c r="F2958" s="17">
        <f>$B$4-D2958-$B$4*$C$4</f>
        <v>585057.469722184</v>
      </c>
      <c r="G2958" s="16">
        <f t="shared" si="409"/>
        <v>0.41494253027781597</v>
      </c>
      <c r="H2958" s="17">
        <f t="shared" si="410"/>
        <v>109482.75908334479</v>
      </c>
      <c r="I2958" s="16">
        <f t="shared" si="411"/>
        <v>0.36494253027781598</v>
      </c>
      <c r="J2958" s="17">
        <f>$F$4-H2958-$G$4</f>
        <v>130517.24091665522</v>
      </c>
      <c r="K2958" s="16">
        <f t="shared" si="412"/>
        <v>0.56494253027781594</v>
      </c>
      <c r="L2958" s="17">
        <f t="shared" si="414"/>
        <v>255459.77119447122</v>
      </c>
      <c r="M2958" s="16">
        <f t="shared" si="413"/>
        <v>0.36494253027781604</v>
      </c>
      <c r="N2958" s="17">
        <f t="shared" si="415"/>
        <v>454540.22880552878</v>
      </c>
      <c r="O2958" s="16">
        <f>($B$4*G2958-$F$4*K2958)/$H$4</f>
        <v>0.35065681599210174</v>
      </c>
    </row>
    <row r="2959" spans="2:15" x14ac:dyDescent="0.25">
      <c r="B2959" s="2">
        <f t="shared" si="416"/>
        <v>2944</v>
      </c>
      <c r="C2959" s="14">
        <v>6</v>
      </c>
      <c r="D2959" s="15">
        <v>1048987.2423932599</v>
      </c>
      <c r="E2959" s="16">
        <f t="shared" si="408"/>
        <v>1.0489872423932598</v>
      </c>
      <c r="F2959" s="17">
        <f>$B$4-D2959-$B$4*$C$4</f>
        <v>-98987.24239325989</v>
      </c>
      <c r="G2959" s="16">
        <f t="shared" si="409"/>
        <v>1.0989872423932598</v>
      </c>
      <c r="H2959" s="17">
        <f t="shared" si="410"/>
        <v>314696.17271797796</v>
      </c>
      <c r="I2959" s="16">
        <f t="shared" si="411"/>
        <v>1.0489872423932598</v>
      </c>
      <c r="J2959" s="17">
        <f>$F$4-H2959-$G$4</f>
        <v>-74696.172717977955</v>
      </c>
      <c r="K2959" s="16">
        <f t="shared" si="412"/>
        <v>1.2489872423932598</v>
      </c>
      <c r="L2959" s="17">
        <f t="shared" si="414"/>
        <v>734291.06967528188</v>
      </c>
      <c r="M2959" s="16">
        <f t="shared" si="413"/>
        <v>1.0489872423932598</v>
      </c>
      <c r="N2959" s="17">
        <f t="shared" si="415"/>
        <v>-24291.069675281935</v>
      </c>
      <c r="O2959" s="16">
        <f>($B$4*G2959-$F$4*K2959)/$H$4</f>
        <v>1.0347015281075456</v>
      </c>
    </row>
    <row r="2960" spans="2:15" x14ac:dyDescent="0.25">
      <c r="B2960" s="2">
        <f t="shared" si="416"/>
        <v>2945</v>
      </c>
      <c r="C2960" s="14">
        <v>3</v>
      </c>
      <c r="D2960" s="15">
        <v>335240.22159350902</v>
      </c>
      <c r="E2960" s="16">
        <f t="shared" ref="E2960:E3023" si="417">D2960/$B$4</f>
        <v>0.33524022159350902</v>
      </c>
      <c r="F2960" s="17">
        <f>$B$4-D2960-$B$4*$C$4</f>
        <v>614759.77840649104</v>
      </c>
      <c r="G2960" s="16">
        <f t="shared" ref="G2960:G3023" si="418">E2960+$C$4</f>
        <v>0.38524022159350901</v>
      </c>
      <c r="H2960" s="17">
        <f t="shared" ref="H2960:H3023" si="419">D2960*$D$4</f>
        <v>100572.0664780527</v>
      </c>
      <c r="I2960" s="16">
        <f t="shared" ref="I2960:I3023" si="420">H2960/$F$4</f>
        <v>0.33524022159350902</v>
      </c>
      <c r="J2960" s="17">
        <f>$F$4-H2960-$G$4</f>
        <v>139427.9335219473</v>
      </c>
      <c r="K2960" s="16">
        <f t="shared" ref="K2960:K3023" si="421">I2960+$E$4</f>
        <v>0.53524022159350904</v>
      </c>
      <c r="L2960" s="17">
        <f t="shared" si="414"/>
        <v>234668.15511545632</v>
      </c>
      <c r="M2960" s="16">
        <f t="shared" ref="M2960:M3023" si="422">L2960/$H$4</f>
        <v>0.33524022159350902</v>
      </c>
      <c r="N2960" s="17">
        <f t="shared" si="415"/>
        <v>475331.84488454374</v>
      </c>
      <c r="O2960" s="16">
        <f>($B$4*G2960-$F$4*K2960)/$H$4</f>
        <v>0.32095450730779473</v>
      </c>
    </row>
    <row r="2961" spans="2:15" x14ac:dyDescent="0.25">
      <c r="B2961" s="2">
        <f t="shared" si="416"/>
        <v>2946</v>
      </c>
      <c r="C2961" s="14">
        <v>2</v>
      </c>
      <c r="D2961" s="15">
        <v>364481.71269159002</v>
      </c>
      <c r="E2961" s="16">
        <f t="shared" si="417"/>
        <v>0.36448171269159002</v>
      </c>
      <c r="F2961" s="17">
        <f>$B$4-D2961-$B$4*$C$4</f>
        <v>585518.28730841004</v>
      </c>
      <c r="G2961" s="16">
        <f t="shared" si="418"/>
        <v>0.41448171269159001</v>
      </c>
      <c r="H2961" s="17">
        <f t="shared" si="419"/>
        <v>109344.51380747701</v>
      </c>
      <c r="I2961" s="16">
        <f t="shared" si="420"/>
        <v>0.36448171269159002</v>
      </c>
      <c r="J2961" s="17">
        <f>$F$4-H2961-$G$4</f>
        <v>130655.48619252298</v>
      </c>
      <c r="K2961" s="16">
        <f t="shared" si="421"/>
        <v>0.56448171269158998</v>
      </c>
      <c r="L2961" s="17">
        <f t="shared" ref="L2961:L3024" si="423">D2961-H2961</f>
        <v>255137.19888411299</v>
      </c>
      <c r="M2961" s="16">
        <f t="shared" si="422"/>
        <v>0.36448171269158997</v>
      </c>
      <c r="N2961" s="17">
        <f t="shared" ref="N2961:N3024" si="424">F2961-J2961</f>
        <v>454862.80111588706</v>
      </c>
      <c r="O2961" s="16">
        <f>($B$4*G2961-$F$4*K2961)/$H$4</f>
        <v>0.35019599840587573</v>
      </c>
    </row>
    <row r="2962" spans="2:15" x14ac:dyDescent="0.25">
      <c r="B2962" s="2">
        <f t="shared" ref="B2962:B3025" si="425">B2961+1</f>
        <v>2947</v>
      </c>
      <c r="C2962" s="14">
        <v>3</v>
      </c>
      <c r="D2962" s="15">
        <v>452826.38567747502</v>
      </c>
      <c r="E2962" s="16">
        <f t="shared" si="417"/>
        <v>0.45282638567747502</v>
      </c>
      <c r="F2962" s="17">
        <f>$B$4-D2962-$B$4*$C$4</f>
        <v>497173.61432252498</v>
      </c>
      <c r="G2962" s="16">
        <f t="shared" si="418"/>
        <v>0.50282638567747506</v>
      </c>
      <c r="H2962" s="17">
        <f t="shared" si="419"/>
        <v>135847.9157032425</v>
      </c>
      <c r="I2962" s="16">
        <f t="shared" si="420"/>
        <v>0.45282638567747502</v>
      </c>
      <c r="J2962" s="17">
        <f>$F$4-H2962-$G$4</f>
        <v>104152.0842967575</v>
      </c>
      <c r="K2962" s="16">
        <f t="shared" si="421"/>
        <v>0.65282638567747497</v>
      </c>
      <c r="L2962" s="17">
        <f t="shared" si="423"/>
        <v>316978.46997423249</v>
      </c>
      <c r="M2962" s="16">
        <f t="shared" si="422"/>
        <v>0.45282638567747496</v>
      </c>
      <c r="N2962" s="17">
        <f t="shared" si="424"/>
        <v>393021.53002576751</v>
      </c>
      <c r="O2962" s="16">
        <f>($B$4*G2962-$F$4*K2962)/$H$4</f>
        <v>0.43854067139176084</v>
      </c>
    </row>
    <row r="2963" spans="2:15" x14ac:dyDescent="0.25">
      <c r="B2963" s="2">
        <f t="shared" si="425"/>
        <v>2948</v>
      </c>
      <c r="C2963" s="14">
        <v>3</v>
      </c>
      <c r="D2963" s="15">
        <v>541485.972431198</v>
      </c>
      <c r="E2963" s="16">
        <f t="shared" si="417"/>
        <v>0.541485972431198</v>
      </c>
      <c r="F2963" s="17">
        <f>$B$4-D2963-$B$4*$C$4</f>
        <v>408514.027568802</v>
      </c>
      <c r="G2963" s="16">
        <f t="shared" si="418"/>
        <v>0.59148597243119805</v>
      </c>
      <c r="H2963" s="17">
        <f t="shared" si="419"/>
        <v>162445.79172935939</v>
      </c>
      <c r="I2963" s="16">
        <f t="shared" si="420"/>
        <v>0.541485972431198</v>
      </c>
      <c r="J2963" s="17">
        <f>$F$4-H2963-$G$4</f>
        <v>77554.208270640607</v>
      </c>
      <c r="K2963" s="16">
        <f t="shared" si="421"/>
        <v>0.74148597243119796</v>
      </c>
      <c r="L2963" s="17">
        <f t="shared" si="423"/>
        <v>379040.18070183857</v>
      </c>
      <c r="M2963" s="16">
        <f t="shared" si="422"/>
        <v>0.541485972431198</v>
      </c>
      <c r="N2963" s="17">
        <f t="shared" si="424"/>
        <v>330959.81929816143</v>
      </c>
      <c r="O2963" s="16">
        <f>($B$4*G2963-$F$4*K2963)/$H$4</f>
        <v>0.52720025814548366</v>
      </c>
    </row>
    <row r="2964" spans="2:15" x14ac:dyDescent="0.25">
      <c r="B2964" s="2">
        <f t="shared" si="425"/>
        <v>2949</v>
      </c>
      <c r="C2964" s="14">
        <v>3</v>
      </c>
      <c r="D2964" s="15">
        <v>419050.82238384098</v>
      </c>
      <c r="E2964" s="16">
        <f t="shared" si="417"/>
        <v>0.41905082238384095</v>
      </c>
      <c r="F2964" s="17">
        <f>$B$4-D2964-$B$4*$C$4</f>
        <v>530949.17761615897</v>
      </c>
      <c r="G2964" s="16">
        <f t="shared" si="418"/>
        <v>0.46905082238384094</v>
      </c>
      <c r="H2964" s="17">
        <f t="shared" si="419"/>
        <v>125715.24671515229</v>
      </c>
      <c r="I2964" s="16">
        <f t="shared" si="420"/>
        <v>0.41905082238384095</v>
      </c>
      <c r="J2964" s="17">
        <f>$F$4-H2964-$G$4</f>
        <v>114284.75328484771</v>
      </c>
      <c r="K2964" s="16">
        <f t="shared" si="421"/>
        <v>0.6190508223838409</v>
      </c>
      <c r="L2964" s="17">
        <f t="shared" si="423"/>
        <v>293335.57566868869</v>
      </c>
      <c r="M2964" s="16">
        <f t="shared" si="422"/>
        <v>0.419050822383841</v>
      </c>
      <c r="N2964" s="17">
        <f t="shared" si="424"/>
        <v>416664.42433131125</v>
      </c>
      <c r="O2964" s="16">
        <f>($B$4*G2964-$F$4*K2964)/$H$4</f>
        <v>0.4047651080981266</v>
      </c>
    </row>
    <row r="2965" spans="2:15" x14ac:dyDescent="0.25">
      <c r="B2965" s="2">
        <f t="shared" si="425"/>
        <v>2950</v>
      </c>
      <c r="C2965" s="14">
        <v>2</v>
      </c>
      <c r="D2965" s="15">
        <v>326007.08762238501</v>
      </c>
      <c r="E2965" s="16">
        <f t="shared" si="417"/>
        <v>0.32600708762238501</v>
      </c>
      <c r="F2965" s="17">
        <f>$B$4-D2965-$B$4*$C$4</f>
        <v>623992.91237761499</v>
      </c>
      <c r="G2965" s="16">
        <f t="shared" si="418"/>
        <v>0.37600708762238499</v>
      </c>
      <c r="H2965" s="17">
        <f t="shared" si="419"/>
        <v>97802.126286715502</v>
      </c>
      <c r="I2965" s="16">
        <f t="shared" si="420"/>
        <v>0.32600708762238501</v>
      </c>
      <c r="J2965" s="17">
        <f>$F$4-H2965-$G$4</f>
        <v>142197.8737132845</v>
      </c>
      <c r="K2965" s="16">
        <f t="shared" si="421"/>
        <v>0.52600708762238502</v>
      </c>
      <c r="L2965" s="17">
        <f t="shared" si="423"/>
        <v>228204.9613356695</v>
      </c>
      <c r="M2965" s="16">
        <f t="shared" si="422"/>
        <v>0.32600708762238501</v>
      </c>
      <c r="N2965" s="17">
        <f t="shared" si="424"/>
        <v>481795.0386643305</v>
      </c>
      <c r="O2965" s="16">
        <f>($B$4*G2965-$F$4*K2965)/$H$4</f>
        <v>0.31172137333667072</v>
      </c>
    </row>
    <row r="2966" spans="2:15" x14ac:dyDescent="0.25">
      <c r="B2966" s="2">
        <f t="shared" si="425"/>
        <v>2951</v>
      </c>
      <c r="C2966" s="14">
        <v>10</v>
      </c>
      <c r="D2966" s="15">
        <v>1338182.51427863</v>
      </c>
      <c r="E2966" s="16">
        <f t="shared" si="417"/>
        <v>1.3381825142786301</v>
      </c>
      <c r="F2966" s="17">
        <f>$B$4-D2966-$B$4*$C$4</f>
        <v>-388182.51427863003</v>
      </c>
      <c r="G2966" s="16">
        <f t="shared" si="418"/>
        <v>1.3881825142786302</v>
      </c>
      <c r="H2966" s="17">
        <f t="shared" si="419"/>
        <v>401454.75428358902</v>
      </c>
      <c r="I2966" s="16">
        <f t="shared" si="420"/>
        <v>1.3381825142786301</v>
      </c>
      <c r="J2966" s="17">
        <f>$F$4-H2966-$G$4</f>
        <v>-161454.75428358902</v>
      </c>
      <c r="K2966" s="16">
        <f t="shared" si="421"/>
        <v>1.5381825142786301</v>
      </c>
      <c r="L2966" s="17">
        <f t="shared" si="423"/>
        <v>936727.75999504095</v>
      </c>
      <c r="M2966" s="16">
        <f t="shared" si="422"/>
        <v>1.3381825142786299</v>
      </c>
      <c r="N2966" s="17">
        <f t="shared" si="424"/>
        <v>-226727.75999504101</v>
      </c>
      <c r="O2966" s="16">
        <f>($B$4*G2966-$F$4*K2966)/$H$4</f>
        <v>1.3238967999929159</v>
      </c>
    </row>
    <row r="2967" spans="2:15" x14ac:dyDescent="0.25">
      <c r="B2967" s="2">
        <f t="shared" si="425"/>
        <v>2952</v>
      </c>
      <c r="C2967" s="14">
        <v>1</v>
      </c>
      <c r="D2967" s="15">
        <v>131022.096034388</v>
      </c>
      <c r="E2967" s="16">
        <f t="shared" si="417"/>
        <v>0.131022096034388</v>
      </c>
      <c r="F2967" s="17">
        <f>$B$4-D2967-$B$4*$C$4</f>
        <v>818977.90396561194</v>
      </c>
      <c r="G2967" s="16">
        <f t="shared" si="418"/>
        <v>0.18102209603438801</v>
      </c>
      <c r="H2967" s="17">
        <f t="shared" si="419"/>
        <v>39306.628810316397</v>
      </c>
      <c r="I2967" s="16">
        <f t="shared" si="420"/>
        <v>0.131022096034388</v>
      </c>
      <c r="J2967" s="17">
        <f>$F$4-H2967-$G$4</f>
        <v>200693.37118968362</v>
      </c>
      <c r="K2967" s="16">
        <f t="shared" si="421"/>
        <v>0.33102209603438804</v>
      </c>
      <c r="L2967" s="17">
        <f t="shared" si="423"/>
        <v>91715.467224071603</v>
      </c>
      <c r="M2967" s="16">
        <f t="shared" si="422"/>
        <v>0.131022096034388</v>
      </c>
      <c r="N2967" s="17">
        <f t="shared" si="424"/>
        <v>618284.53277592827</v>
      </c>
      <c r="O2967" s="16">
        <f>($B$4*G2967-$F$4*K2967)/$H$4</f>
        <v>0.11673638174867369</v>
      </c>
    </row>
    <row r="2968" spans="2:15" x14ac:dyDescent="0.25">
      <c r="B2968" s="2">
        <f t="shared" si="425"/>
        <v>2953</v>
      </c>
      <c r="C2968" s="14">
        <v>3</v>
      </c>
      <c r="D2968" s="15">
        <v>437797.34142789</v>
      </c>
      <c r="E2968" s="16">
        <f t="shared" si="417"/>
        <v>0.43779734142789001</v>
      </c>
      <c r="F2968" s="17">
        <f>$B$4-D2968-$B$4*$C$4</f>
        <v>512202.65857211</v>
      </c>
      <c r="G2968" s="16">
        <f t="shared" si="418"/>
        <v>0.48779734142789</v>
      </c>
      <c r="H2968" s="17">
        <f t="shared" si="419"/>
        <v>131339.20242836699</v>
      </c>
      <c r="I2968" s="16">
        <f t="shared" si="420"/>
        <v>0.43779734142788995</v>
      </c>
      <c r="J2968" s="17">
        <f>$F$4-H2968-$G$4</f>
        <v>108660.79757163301</v>
      </c>
      <c r="K2968" s="16">
        <f t="shared" si="421"/>
        <v>0.63779734142788991</v>
      </c>
      <c r="L2968" s="17">
        <f t="shared" si="423"/>
        <v>306458.13899952301</v>
      </c>
      <c r="M2968" s="16">
        <f t="shared" si="422"/>
        <v>0.43779734142789001</v>
      </c>
      <c r="N2968" s="17">
        <f t="shared" si="424"/>
        <v>403541.86100047699</v>
      </c>
      <c r="O2968" s="16">
        <f>($B$4*G2968-$F$4*K2968)/$H$4</f>
        <v>0.42351162714217572</v>
      </c>
    </row>
    <row r="2969" spans="2:15" x14ac:dyDescent="0.25">
      <c r="B2969" s="2">
        <f t="shared" si="425"/>
        <v>2954</v>
      </c>
      <c r="C2969" s="14">
        <v>7</v>
      </c>
      <c r="D2969" s="15">
        <v>932488.87142639805</v>
      </c>
      <c r="E2969" s="16">
        <f t="shared" si="417"/>
        <v>0.93248887142639802</v>
      </c>
      <c r="F2969" s="17">
        <f>$B$4-D2969-$B$4*$C$4</f>
        <v>17511.128573601949</v>
      </c>
      <c r="G2969" s="16">
        <f t="shared" si="418"/>
        <v>0.98248887142639807</v>
      </c>
      <c r="H2969" s="17">
        <f t="shared" si="419"/>
        <v>279746.6614279194</v>
      </c>
      <c r="I2969" s="16">
        <f t="shared" si="420"/>
        <v>0.93248887142639802</v>
      </c>
      <c r="J2969" s="17">
        <f>$F$4-H2969-$G$4</f>
        <v>-39746.661427919404</v>
      </c>
      <c r="K2969" s="16">
        <f t="shared" si="421"/>
        <v>1.1324888714263981</v>
      </c>
      <c r="L2969" s="17">
        <f t="shared" si="423"/>
        <v>652742.20999847865</v>
      </c>
      <c r="M2969" s="16">
        <f t="shared" si="422"/>
        <v>0.93248887142639802</v>
      </c>
      <c r="N2969" s="17">
        <f t="shared" si="424"/>
        <v>57257.790001521353</v>
      </c>
      <c r="O2969" s="16">
        <f>($B$4*G2969-$F$4*K2969)/$H$4</f>
        <v>0.91820315714068379</v>
      </c>
    </row>
    <row r="2970" spans="2:15" x14ac:dyDescent="0.25">
      <c r="B2970" s="2">
        <f t="shared" si="425"/>
        <v>2955</v>
      </c>
      <c r="C2970" s="14">
        <v>4</v>
      </c>
      <c r="D2970" s="15">
        <v>743707.28426251095</v>
      </c>
      <c r="E2970" s="16">
        <f t="shared" si="417"/>
        <v>0.74370728426251098</v>
      </c>
      <c r="F2970" s="17">
        <f>$B$4-D2970-$B$4*$C$4</f>
        <v>206292.71573748905</v>
      </c>
      <c r="G2970" s="16">
        <f t="shared" si="418"/>
        <v>0.79370728426251103</v>
      </c>
      <c r="H2970" s="17">
        <f t="shared" si="419"/>
        <v>223112.18527875328</v>
      </c>
      <c r="I2970" s="16">
        <f t="shared" si="420"/>
        <v>0.74370728426251098</v>
      </c>
      <c r="J2970" s="17">
        <f>$F$4-H2970-$G$4</f>
        <v>16887.814721246716</v>
      </c>
      <c r="K2970" s="16">
        <f t="shared" si="421"/>
        <v>0.94370728426251094</v>
      </c>
      <c r="L2970" s="17">
        <f t="shared" si="423"/>
        <v>520595.09898375766</v>
      </c>
      <c r="M2970" s="16">
        <f t="shared" si="422"/>
        <v>0.74370728426251098</v>
      </c>
      <c r="N2970" s="17">
        <f t="shared" si="424"/>
        <v>189404.90101624234</v>
      </c>
      <c r="O2970" s="16">
        <f>($B$4*G2970-$F$4*K2970)/$H$4</f>
        <v>0.72942156997679686</v>
      </c>
    </row>
    <row r="2971" spans="2:15" x14ac:dyDescent="0.25">
      <c r="B2971" s="2">
        <f t="shared" si="425"/>
        <v>2956</v>
      </c>
      <c r="C2971" s="14">
        <v>7</v>
      </c>
      <c r="D2971" s="15">
        <v>993284.53642731602</v>
      </c>
      <c r="E2971" s="16">
        <f t="shared" si="417"/>
        <v>0.99328453642731607</v>
      </c>
      <c r="F2971" s="17">
        <f>$B$4-D2971-$B$4*$C$4</f>
        <v>-43284.536427316023</v>
      </c>
      <c r="G2971" s="16">
        <f t="shared" si="418"/>
        <v>1.043284536427316</v>
      </c>
      <c r="H2971" s="17">
        <f t="shared" si="419"/>
        <v>297985.36092819477</v>
      </c>
      <c r="I2971" s="16">
        <f t="shared" si="420"/>
        <v>0.99328453642731596</v>
      </c>
      <c r="J2971" s="17">
        <f>$F$4-H2971-$G$4</f>
        <v>-57985.360928194772</v>
      </c>
      <c r="K2971" s="16">
        <f t="shared" si="421"/>
        <v>1.1932845364273159</v>
      </c>
      <c r="L2971" s="17">
        <f t="shared" si="423"/>
        <v>695299.17549912119</v>
      </c>
      <c r="M2971" s="16">
        <f t="shared" si="422"/>
        <v>0.99328453642731596</v>
      </c>
      <c r="N2971" s="17">
        <f t="shared" si="424"/>
        <v>14700.824500878749</v>
      </c>
      <c r="O2971" s="16">
        <f>($B$4*G2971-$F$4*K2971)/$H$4</f>
        <v>0.97899882214160172</v>
      </c>
    </row>
    <row r="2972" spans="2:15" x14ac:dyDescent="0.25">
      <c r="B2972" s="2">
        <f t="shared" si="425"/>
        <v>2957</v>
      </c>
      <c r="C2972" s="14">
        <v>1</v>
      </c>
      <c r="D2972" s="15">
        <v>167311.64757585499</v>
      </c>
      <c r="E2972" s="16">
        <f t="shared" si="417"/>
        <v>0.16731164757585498</v>
      </c>
      <c r="F2972" s="17">
        <f>$B$4-D2972-$B$4*$C$4</f>
        <v>782688.35242414498</v>
      </c>
      <c r="G2972" s="16">
        <f t="shared" si="418"/>
        <v>0.21731164757585497</v>
      </c>
      <c r="H2972" s="17">
        <f t="shared" si="419"/>
        <v>50193.494272756499</v>
      </c>
      <c r="I2972" s="16">
        <f t="shared" si="420"/>
        <v>0.16731164757585501</v>
      </c>
      <c r="J2972" s="17">
        <f>$F$4-H2972-$G$4</f>
        <v>189806.50572724349</v>
      </c>
      <c r="K2972" s="16">
        <f t="shared" si="421"/>
        <v>0.36731164757585499</v>
      </c>
      <c r="L2972" s="17">
        <f t="shared" si="423"/>
        <v>117118.15330309849</v>
      </c>
      <c r="M2972" s="16">
        <f t="shared" si="422"/>
        <v>0.16731164757585498</v>
      </c>
      <c r="N2972" s="17">
        <f t="shared" si="424"/>
        <v>592881.84669690148</v>
      </c>
      <c r="O2972" s="16">
        <f>($B$4*G2972-$F$4*K2972)/$H$4</f>
        <v>0.15302593329014066</v>
      </c>
    </row>
    <row r="2973" spans="2:15" x14ac:dyDescent="0.25">
      <c r="B2973" s="2">
        <f t="shared" si="425"/>
        <v>2958</v>
      </c>
      <c r="C2973" s="14">
        <v>3</v>
      </c>
      <c r="D2973" s="15">
        <v>421242.40312398103</v>
      </c>
      <c r="E2973" s="16">
        <f t="shared" si="417"/>
        <v>0.42124240312398104</v>
      </c>
      <c r="F2973" s="17">
        <f>$B$4-D2973-$B$4*$C$4</f>
        <v>528757.59687601891</v>
      </c>
      <c r="G2973" s="16">
        <f t="shared" si="418"/>
        <v>0.47124240312398102</v>
      </c>
      <c r="H2973" s="17">
        <f t="shared" si="419"/>
        <v>126372.7209371943</v>
      </c>
      <c r="I2973" s="16">
        <f t="shared" si="420"/>
        <v>0.42124240312398104</v>
      </c>
      <c r="J2973" s="17">
        <f>$F$4-H2973-$G$4</f>
        <v>113627.2790628057</v>
      </c>
      <c r="K2973" s="16">
        <f t="shared" si="421"/>
        <v>0.62124240312398105</v>
      </c>
      <c r="L2973" s="17">
        <f t="shared" si="423"/>
        <v>294869.68218678673</v>
      </c>
      <c r="M2973" s="16">
        <f t="shared" si="422"/>
        <v>0.42124240312398104</v>
      </c>
      <c r="N2973" s="17">
        <f t="shared" si="424"/>
        <v>415130.31781321322</v>
      </c>
      <c r="O2973" s="16">
        <f>($B$4*G2973-$F$4*K2973)/$H$4</f>
        <v>0.40695668883826674</v>
      </c>
    </row>
    <row r="2974" spans="2:15" x14ac:dyDescent="0.25">
      <c r="B2974" s="2">
        <f t="shared" si="425"/>
        <v>2959</v>
      </c>
      <c r="C2974" s="14">
        <v>3</v>
      </c>
      <c r="D2974" s="15">
        <v>531134.40660878096</v>
      </c>
      <c r="E2974" s="16">
        <f t="shared" si="417"/>
        <v>0.53113440660878097</v>
      </c>
      <c r="F2974" s="17">
        <f>$B$4-D2974-$B$4*$C$4</f>
        <v>418865.59339121904</v>
      </c>
      <c r="G2974" s="16">
        <f t="shared" si="418"/>
        <v>0.58113440660878102</v>
      </c>
      <c r="H2974" s="17">
        <f t="shared" si="419"/>
        <v>159340.32198263428</v>
      </c>
      <c r="I2974" s="16">
        <f t="shared" si="420"/>
        <v>0.53113440660878097</v>
      </c>
      <c r="J2974" s="17">
        <f>$F$4-H2974-$G$4</f>
        <v>80659.678017365717</v>
      </c>
      <c r="K2974" s="16">
        <f t="shared" si="421"/>
        <v>0.73113440660878104</v>
      </c>
      <c r="L2974" s="17">
        <f t="shared" si="423"/>
        <v>371794.08462614671</v>
      </c>
      <c r="M2974" s="16">
        <f t="shared" si="422"/>
        <v>0.53113440660878097</v>
      </c>
      <c r="N2974" s="17">
        <f t="shared" si="424"/>
        <v>338205.91537385329</v>
      </c>
      <c r="O2974" s="16">
        <f>($B$4*G2974-$F$4*K2974)/$H$4</f>
        <v>0.51684869232306663</v>
      </c>
    </row>
    <row r="2975" spans="2:15" x14ac:dyDescent="0.25">
      <c r="B2975" s="2">
        <f t="shared" si="425"/>
        <v>2960</v>
      </c>
      <c r="C2975" s="14">
        <v>5</v>
      </c>
      <c r="D2975" s="15">
        <v>719346.04615759104</v>
      </c>
      <c r="E2975" s="16">
        <f t="shared" si="417"/>
        <v>0.71934604615759101</v>
      </c>
      <c r="F2975" s="17">
        <f>$B$4-D2975-$B$4*$C$4</f>
        <v>230653.95384240896</v>
      </c>
      <c r="G2975" s="16">
        <f t="shared" si="418"/>
        <v>0.76934604615759106</v>
      </c>
      <c r="H2975" s="17">
        <f t="shared" si="419"/>
        <v>215803.81384727731</v>
      </c>
      <c r="I2975" s="16">
        <f t="shared" si="420"/>
        <v>0.71934604615759101</v>
      </c>
      <c r="J2975" s="17">
        <f>$F$4-H2975-$G$4</f>
        <v>24196.186152722687</v>
      </c>
      <c r="K2975" s="16">
        <f t="shared" si="421"/>
        <v>0.91934604615759108</v>
      </c>
      <c r="L2975" s="17">
        <f t="shared" si="423"/>
        <v>503542.23231031373</v>
      </c>
      <c r="M2975" s="16">
        <f t="shared" si="422"/>
        <v>0.71934604615759101</v>
      </c>
      <c r="N2975" s="17">
        <f t="shared" si="424"/>
        <v>206457.76768968627</v>
      </c>
      <c r="O2975" s="16">
        <f>($B$4*G2975-$F$4*K2975)/$H$4</f>
        <v>0.70506033187187678</v>
      </c>
    </row>
    <row r="2976" spans="2:15" x14ac:dyDescent="0.25">
      <c r="B2976" s="2">
        <f t="shared" si="425"/>
        <v>2961</v>
      </c>
      <c r="C2976" s="14">
        <v>1</v>
      </c>
      <c r="D2976" s="15">
        <v>186472.71416168899</v>
      </c>
      <c r="E2976" s="16">
        <f t="shared" si="417"/>
        <v>0.18647271416168898</v>
      </c>
      <c r="F2976" s="17">
        <f>$B$4-D2976-$B$4*$C$4</f>
        <v>763527.28583831107</v>
      </c>
      <c r="G2976" s="16">
        <f t="shared" si="418"/>
        <v>0.23647271416168897</v>
      </c>
      <c r="H2976" s="17">
        <f t="shared" si="419"/>
        <v>55941.814248506693</v>
      </c>
      <c r="I2976" s="16">
        <f t="shared" si="420"/>
        <v>0.18647271416168898</v>
      </c>
      <c r="J2976" s="17">
        <f>$F$4-H2976-$G$4</f>
        <v>184058.18575149332</v>
      </c>
      <c r="K2976" s="16">
        <f t="shared" si="421"/>
        <v>0.38647271416168899</v>
      </c>
      <c r="L2976" s="17">
        <f t="shared" si="423"/>
        <v>130530.89991318229</v>
      </c>
      <c r="M2976" s="16">
        <f t="shared" si="422"/>
        <v>0.18647271416168898</v>
      </c>
      <c r="N2976" s="17">
        <f t="shared" si="424"/>
        <v>579469.10008681775</v>
      </c>
      <c r="O2976" s="16">
        <f>($B$4*G2976-$F$4*K2976)/$H$4</f>
        <v>0.17218699987597466</v>
      </c>
    </row>
    <row r="2977" spans="2:15" x14ac:dyDescent="0.25">
      <c r="B2977" s="2">
        <f t="shared" si="425"/>
        <v>2962</v>
      </c>
      <c r="C2977" s="14">
        <v>2</v>
      </c>
      <c r="D2977" s="15">
        <v>222396.24686488899</v>
      </c>
      <c r="E2977" s="16">
        <f t="shared" si="417"/>
        <v>0.22239624686488899</v>
      </c>
      <c r="F2977" s="17">
        <f>$B$4-D2977-$B$4*$C$4</f>
        <v>727603.75313511095</v>
      </c>
      <c r="G2977" s="16">
        <f t="shared" si="418"/>
        <v>0.272396246864889</v>
      </c>
      <c r="H2977" s="17">
        <f t="shared" si="419"/>
        <v>66718.874059466689</v>
      </c>
      <c r="I2977" s="16">
        <f t="shared" si="420"/>
        <v>0.22239624686488896</v>
      </c>
      <c r="J2977" s="17">
        <f>$F$4-H2977-$G$4</f>
        <v>173281.1259405333</v>
      </c>
      <c r="K2977" s="16">
        <f t="shared" si="421"/>
        <v>0.42239624686488897</v>
      </c>
      <c r="L2977" s="17">
        <f t="shared" si="423"/>
        <v>155677.37280542229</v>
      </c>
      <c r="M2977" s="16">
        <f t="shared" si="422"/>
        <v>0.22239624686488899</v>
      </c>
      <c r="N2977" s="17">
        <f t="shared" si="424"/>
        <v>554322.6271945776</v>
      </c>
      <c r="O2977" s="16">
        <f>($B$4*G2977-$F$4*K2977)/$H$4</f>
        <v>0.2081105325791747</v>
      </c>
    </row>
    <row r="2978" spans="2:15" x14ac:dyDescent="0.25">
      <c r="B2978" s="2">
        <f t="shared" si="425"/>
        <v>2963</v>
      </c>
      <c r="C2978" s="14">
        <v>4</v>
      </c>
      <c r="D2978" s="15">
        <v>621321.76404168701</v>
      </c>
      <c r="E2978" s="16">
        <f t="shared" si="417"/>
        <v>0.62132176404168704</v>
      </c>
      <c r="F2978" s="17">
        <f>$B$4-D2978-$B$4*$C$4</f>
        <v>328678.23595831299</v>
      </c>
      <c r="G2978" s="16">
        <f t="shared" si="418"/>
        <v>0.67132176404168709</v>
      </c>
      <c r="H2978" s="17">
        <f t="shared" si="419"/>
        <v>186396.52921250611</v>
      </c>
      <c r="I2978" s="16">
        <f t="shared" si="420"/>
        <v>0.62132176404168704</v>
      </c>
      <c r="J2978" s="17">
        <f>$F$4-H2978-$G$4</f>
        <v>53603.47078749389</v>
      </c>
      <c r="K2978" s="16">
        <f t="shared" si="421"/>
        <v>0.821321764041687</v>
      </c>
      <c r="L2978" s="17">
        <f t="shared" si="423"/>
        <v>434925.23482918087</v>
      </c>
      <c r="M2978" s="16">
        <f t="shared" si="422"/>
        <v>0.62132176404168693</v>
      </c>
      <c r="N2978" s="17">
        <f t="shared" si="424"/>
        <v>275074.76517081913</v>
      </c>
      <c r="O2978" s="16">
        <f>($B$4*G2978-$F$4*K2978)/$H$4</f>
        <v>0.60703604975597281</v>
      </c>
    </row>
    <row r="2979" spans="2:15" x14ac:dyDescent="0.25">
      <c r="B2979" s="2">
        <f t="shared" si="425"/>
        <v>2964</v>
      </c>
      <c r="C2979" s="14">
        <v>2</v>
      </c>
      <c r="D2979" s="15">
        <v>205836.13265982401</v>
      </c>
      <c r="E2979" s="16">
        <f t="shared" si="417"/>
        <v>0.20583613265982401</v>
      </c>
      <c r="F2979" s="17">
        <f>$B$4-D2979-$B$4*$C$4</f>
        <v>744163.86734017602</v>
      </c>
      <c r="G2979" s="16">
        <f t="shared" si="418"/>
        <v>0.25583613265982402</v>
      </c>
      <c r="H2979" s="17">
        <f t="shared" si="419"/>
        <v>61750.839797947199</v>
      </c>
      <c r="I2979" s="16">
        <f t="shared" si="420"/>
        <v>0.20583613265982401</v>
      </c>
      <c r="J2979" s="17">
        <f>$F$4-H2979-$G$4</f>
        <v>178249.16020205279</v>
      </c>
      <c r="K2979" s="16">
        <f t="shared" si="421"/>
        <v>0.40583613265982399</v>
      </c>
      <c r="L2979" s="17">
        <f t="shared" si="423"/>
        <v>144085.29286187681</v>
      </c>
      <c r="M2979" s="16">
        <f t="shared" si="422"/>
        <v>0.20583613265982401</v>
      </c>
      <c r="N2979" s="17">
        <f t="shared" si="424"/>
        <v>565914.70713812322</v>
      </c>
      <c r="O2979" s="16">
        <f>($B$4*G2979-$F$4*K2979)/$H$4</f>
        <v>0.19155041837410977</v>
      </c>
    </row>
    <row r="2980" spans="2:15" x14ac:dyDescent="0.25">
      <c r="B2980" s="2">
        <f t="shared" si="425"/>
        <v>2965</v>
      </c>
      <c r="C2980" s="14">
        <v>2</v>
      </c>
      <c r="D2980" s="15">
        <v>287310.34188187798</v>
      </c>
      <c r="E2980" s="16">
        <f t="shared" si="417"/>
        <v>0.28731034188187798</v>
      </c>
      <c r="F2980" s="17">
        <f>$B$4-D2980-$B$4*$C$4</f>
        <v>662689.65811812202</v>
      </c>
      <c r="G2980" s="16">
        <f t="shared" si="418"/>
        <v>0.33731034188187797</v>
      </c>
      <c r="H2980" s="17">
        <f t="shared" si="419"/>
        <v>86193.102564563393</v>
      </c>
      <c r="I2980" s="16">
        <f t="shared" si="420"/>
        <v>0.28731034188187798</v>
      </c>
      <c r="J2980" s="17">
        <f>$F$4-H2980-$G$4</f>
        <v>153806.89743543661</v>
      </c>
      <c r="K2980" s="16">
        <f t="shared" si="421"/>
        <v>0.487310341881878</v>
      </c>
      <c r="L2980" s="17">
        <f t="shared" si="423"/>
        <v>201117.23931731458</v>
      </c>
      <c r="M2980" s="16">
        <f t="shared" si="422"/>
        <v>0.28731034188187798</v>
      </c>
      <c r="N2980" s="17">
        <f t="shared" si="424"/>
        <v>508882.76068268542</v>
      </c>
      <c r="O2980" s="16">
        <f>($B$4*G2980-$F$4*K2980)/$H$4</f>
        <v>0.27302462759616369</v>
      </c>
    </row>
    <row r="2981" spans="2:15" x14ac:dyDescent="0.25">
      <c r="B2981" s="2">
        <f t="shared" si="425"/>
        <v>2966</v>
      </c>
      <c r="C2981" s="14">
        <v>5</v>
      </c>
      <c r="D2981" s="15">
        <v>665422.13877067005</v>
      </c>
      <c r="E2981" s="16">
        <f t="shared" si="417"/>
        <v>0.66542213877067002</v>
      </c>
      <c r="F2981" s="17">
        <f>$B$4-D2981-$B$4*$C$4</f>
        <v>284577.86122932995</v>
      </c>
      <c r="G2981" s="16">
        <f t="shared" si="418"/>
        <v>0.71542213877067007</v>
      </c>
      <c r="H2981" s="17">
        <f t="shared" si="419"/>
        <v>199626.641631201</v>
      </c>
      <c r="I2981" s="16">
        <f t="shared" si="420"/>
        <v>0.66542213877067002</v>
      </c>
      <c r="J2981" s="17">
        <f>$F$4-H2981-$G$4</f>
        <v>40373.358368799003</v>
      </c>
      <c r="K2981" s="16">
        <f t="shared" si="421"/>
        <v>0.86542213877066998</v>
      </c>
      <c r="L2981" s="17">
        <f t="shared" si="423"/>
        <v>465795.49713946902</v>
      </c>
      <c r="M2981" s="16">
        <f t="shared" si="422"/>
        <v>0.66542213877067002</v>
      </c>
      <c r="N2981" s="17">
        <f t="shared" si="424"/>
        <v>244204.50286053095</v>
      </c>
      <c r="O2981" s="16">
        <f>($B$4*G2981-$F$4*K2981)/$H$4</f>
        <v>0.65113642448495579</v>
      </c>
    </row>
    <row r="2982" spans="2:15" x14ac:dyDescent="0.25">
      <c r="B2982" s="2">
        <f t="shared" si="425"/>
        <v>2967</v>
      </c>
      <c r="C2982" s="14">
        <v>8</v>
      </c>
      <c r="D2982" s="15">
        <v>1293607.7873186001</v>
      </c>
      <c r="E2982" s="16">
        <f t="shared" si="417"/>
        <v>1.2936077873186</v>
      </c>
      <c r="F2982" s="17">
        <f>$B$4-D2982-$B$4*$C$4</f>
        <v>-343607.78731860011</v>
      </c>
      <c r="G2982" s="16">
        <f t="shared" si="418"/>
        <v>1.3436077873186001</v>
      </c>
      <c r="H2982" s="17">
        <f t="shared" si="419"/>
        <v>388082.33619558002</v>
      </c>
      <c r="I2982" s="16">
        <f t="shared" si="420"/>
        <v>1.2936077873186</v>
      </c>
      <c r="J2982" s="17">
        <f>$F$4-H2982-$G$4</f>
        <v>-148082.33619558002</v>
      </c>
      <c r="K2982" s="16">
        <f t="shared" si="421"/>
        <v>1.4936077873186</v>
      </c>
      <c r="L2982" s="17">
        <f t="shared" si="423"/>
        <v>905525.45112302015</v>
      </c>
      <c r="M2982" s="16">
        <f t="shared" si="422"/>
        <v>1.2936077873186003</v>
      </c>
      <c r="N2982" s="17">
        <f t="shared" si="424"/>
        <v>-195525.45112302009</v>
      </c>
      <c r="O2982" s="16">
        <f>($B$4*G2982-$F$4*K2982)/$H$4</f>
        <v>1.279322073032886</v>
      </c>
    </row>
    <row r="2983" spans="2:15" x14ac:dyDescent="0.25">
      <c r="B2983" s="2">
        <f t="shared" si="425"/>
        <v>2968</v>
      </c>
      <c r="C2983" s="14">
        <v>4</v>
      </c>
      <c r="D2983" s="15">
        <v>645526.85492668406</v>
      </c>
      <c r="E2983" s="16">
        <f t="shared" si="417"/>
        <v>0.64552685492668405</v>
      </c>
      <c r="F2983" s="17">
        <f>$B$4-D2983-$B$4*$C$4</f>
        <v>304473.14507331594</v>
      </c>
      <c r="G2983" s="16">
        <f t="shared" si="418"/>
        <v>0.69552685492668409</v>
      </c>
      <c r="H2983" s="17">
        <f t="shared" si="419"/>
        <v>193658.05647800522</v>
      </c>
      <c r="I2983" s="16">
        <f t="shared" si="420"/>
        <v>0.64552685492668405</v>
      </c>
      <c r="J2983" s="17">
        <f>$F$4-H2983-$G$4</f>
        <v>46341.943521994777</v>
      </c>
      <c r="K2983" s="16">
        <f t="shared" si="421"/>
        <v>0.84552685492668411</v>
      </c>
      <c r="L2983" s="17">
        <f t="shared" si="423"/>
        <v>451868.7984486788</v>
      </c>
      <c r="M2983" s="16">
        <f t="shared" si="422"/>
        <v>0.64552685492668405</v>
      </c>
      <c r="N2983" s="17">
        <f t="shared" si="424"/>
        <v>258131.20155132117</v>
      </c>
      <c r="O2983" s="16">
        <f>($B$4*G2983-$F$4*K2983)/$H$4</f>
        <v>0.6312411406409697</v>
      </c>
    </row>
    <row r="2984" spans="2:15" x14ac:dyDescent="0.25">
      <c r="B2984" s="2">
        <f t="shared" si="425"/>
        <v>2969</v>
      </c>
      <c r="C2984" s="14">
        <v>1</v>
      </c>
      <c r="D2984" s="15">
        <v>173577.593094604</v>
      </c>
      <c r="E2984" s="16">
        <f t="shared" si="417"/>
        <v>0.17357759309460399</v>
      </c>
      <c r="F2984" s="17">
        <f>$B$4-D2984-$B$4*$C$4</f>
        <v>776422.40690539603</v>
      </c>
      <c r="G2984" s="16">
        <f t="shared" si="418"/>
        <v>0.22357759309460401</v>
      </c>
      <c r="H2984" s="17">
        <f t="shared" si="419"/>
        <v>52073.277928381198</v>
      </c>
      <c r="I2984" s="16">
        <f t="shared" si="420"/>
        <v>0.17357759309460399</v>
      </c>
      <c r="J2984" s="17">
        <f>$F$4-H2984-$G$4</f>
        <v>187926.7220716188</v>
      </c>
      <c r="K2984" s="16">
        <f t="shared" si="421"/>
        <v>0.37357759309460403</v>
      </c>
      <c r="L2984" s="17">
        <f t="shared" si="423"/>
        <v>121504.3151662228</v>
      </c>
      <c r="M2984" s="16">
        <f t="shared" si="422"/>
        <v>0.17357759309460399</v>
      </c>
      <c r="N2984" s="17">
        <f t="shared" si="424"/>
        <v>588495.68483377725</v>
      </c>
      <c r="O2984" s="16">
        <f>($B$4*G2984-$F$4*K2984)/$H$4</f>
        <v>0.1592918788088897</v>
      </c>
    </row>
    <row r="2985" spans="2:15" x14ac:dyDescent="0.25">
      <c r="B2985" s="2">
        <f t="shared" si="425"/>
        <v>2970</v>
      </c>
      <c r="C2985" s="14">
        <v>6</v>
      </c>
      <c r="D2985" s="15">
        <v>918341.06201422005</v>
      </c>
      <c r="E2985" s="16">
        <f t="shared" si="417"/>
        <v>0.91834106201422006</v>
      </c>
      <c r="F2985" s="17">
        <f>$B$4-D2985-$B$4*$C$4</f>
        <v>31658.93798577995</v>
      </c>
      <c r="G2985" s="16">
        <f t="shared" si="418"/>
        <v>0.9683410620142201</v>
      </c>
      <c r="H2985" s="17">
        <f t="shared" si="419"/>
        <v>275502.31860426598</v>
      </c>
      <c r="I2985" s="16">
        <f t="shared" si="420"/>
        <v>0.91834106201421994</v>
      </c>
      <c r="J2985" s="17">
        <f>$F$4-H2985-$G$4</f>
        <v>-35502.31860426598</v>
      </c>
      <c r="K2985" s="16">
        <f t="shared" si="421"/>
        <v>1.11834106201422</v>
      </c>
      <c r="L2985" s="17">
        <f t="shared" si="423"/>
        <v>642838.74340995401</v>
      </c>
      <c r="M2985" s="16">
        <f t="shared" si="422"/>
        <v>0.91834106201422006</v>
      </c>
      <c r="N2985" s="17">
        <f t="shared" si="424"/>
        <v>67161.25659004593</v>
      </c>
      <c r="O2985" s="16">
        <f>($B$4*G2985-$F$4*K2985)/$H$4</f>
        <v>0.90405534772850571</v>
      </c>
    </row>
    <row r="2986" spans="2:15" x14ac:dyDescent="0.25">
      <c r="B2986" s="2">
        <f t="shared" si="425"/>
        <v>2971</v>
      </c>
      <c r="C2986" s="14">
        <v>4</v>
      </c>
      <c r="D2986" s="15">
        <v>558603.61217825196</v>
      </c>
      <c r="E2986" s="16">
        <f t="shared" si="417"/>
        <v>0.55860361217825194</v>
      </c>
      <c r="F2986" s="17">
        <f>$B$4-D2986-$B$4*$C$4</f>
        <v>391396.38782174804</v>
      </c>
      <c r="G2986" s="16">
        <f t="shared" si="418"/>
        <v>0.60860361217825198</v>
      </c>
      <c r="H2986" s="17">
        <f t="shared" si="419"/>
        <v>167581.08365347559</v>
      </c>
      <c r="I2986" s="16">
        <f t="shared" si="420"/>
        <v>0.55860361217825194</v>
      </c>
      <c r="J2986" s="17">
        <f>$F$4-H2986-$G$4</f>
        <v>72418.916346524406</v>
      </c>
      <c r="K2986" s="16">
        <f t="shared" si="421"/>
        <v>0.75860361217825201</v>
      </c>
      <c r="L2986" s="17">
        <f t="shared" si="423"/>
        <v>391022.52852477634</v>
      </c>
      <c r="M2986" s="16">
        <f t="shared" si="422"/>
        <v>0.55860361217825194</v>
      </c>
      <c r="N2986" s="17">
        <f t="shared" si="424"/>
        <v>318977.47147522366</v>
      </c>
      <c r="O2986" s="16">
        <f>($B$4*G2986-$F$4*K2986)/$H$4</f>
        <v>0.54431789789253759</v>
      </c>
    </row>
    <row r="2987" spans="2:15" x14ac:dyDescent="0.25">
      <c r="B2987" s="2">
        <f t="shared" si="425"/>
        <v>2972</v>
      </c>
      <c r="C2987" s="14">
        <v>4</v>
      </c>
      <c r="D2987" s="15">
        <v>379274.65361867001</v>
      </c>
      <c r="E2987" s="16">
        <f t="shared" si="417"/>
        <v>0.37927465361867002</v>
      </c>
      <c r="F2987" s="17">
        <f>$B$4-D2987-$B$4*$C$4</f>
        <v>570725.34638132993</v>
      </c>
      <c r="G2987" s="16">
        <f t="shared" si="418"/>
        <v>0.42927465361867001</v>
      </c>
      <c r="H2987" s="17">
        <f t="shared" si="419"/>
        <v>113782.39608560099</v>
      </c>
      <c r="I2987" s="16">
        <f t="shared" si="420"/>
        <v>0.37927465361866997</v>
      </c>
      <c r="J2987" s="17">
        <f>$F$4-H2987-$G$4</f>
        <v>126217.60391439899</v>
      </c>
      <c r="K2987" s="16">
        <f t="shared" si="421"/>
        <v>0.57927465361866992</v>
      </c>
      <c r="L2987" s="17">
        <f t="shared" si="423"/>
        <v>265492.257533069</v>
      </c>
      <c r="M2987" s="16">
        <f t="shared" si="422"/>
        <v>0.37927465361867002</v>
      </c>
      <c r="N2987" s="17">
        <f t="shared" si="424"/>
        <v>444507.74246693094</v>
      </c>
      <c r="O2987" s="16">
        <f>($B$4*G2987-$F$4*K2987)/$H$4</f>
        <v>0.36498893933295573</v>
      </c>
    </row>
    <row r="2988" spans="2:15" x14ac:dyDescent="0.25">
      <c r="B2988" s="2">
        <f t="shared" si="425"/>
        <v>2973</v>
      </c>
      <c r="C2988" s="14">
        <v>1</v>
      </c>
      <c r="D2988" s="15">
        <v>173796.50955741701</v>
      </c>
      <c r="E2988" s="16">
        <f t="shared" si="417"/>
        <v>0.17379650955741702</v>
      </c>
      <c r="F2988" s="17">
        <f>$B$4-D2988-$B$4*$C$4</f>
        <v>776203.49044258299</v>
      </c>
      <c r="G2988" s="16">
        <f t="shared" si="418"/>
        <v>0.22379650955741703</v>
      </c>
      <c r="H2988" s="17">
        <f t="shared" si="419"/>
        <v>52138.952867225104</v>
      </c>
      <c r="I2988" s="16">
        <f t="shared" si="420"/>
        <v>0.17379650955741702</v>
      </c>
      <c r="J2988" s="17">
        <f>$F$4-H2988-$G$4</f>
        <v>187861.0471327749</v>
      </c>
      <c r="K2988" s="16">
        <f t="shared" si="421"/>
        <v>0.37379650955741706</v>
      </c>
      <c r="L2988" s="17">
        <f t="shared" si="423"/>
        <v>121657.55669019191</v>
      </c>
      <c r="M2988" s="16">
        <f t="shared" si="422"/>
        <v>0.17379650955741702</v>
      </c>
      <c r="N2988" s="17">
        <f t="shared" si="424"/>
        <v>588342.44330980815</v>
      </c>
      <c r="O2988" s="16">
        <f>($B$4*G2988-$F$4*K2988)/$H$4</f>
        <v>0.15951079527170275</v>
      </c>
    </row>
    <row r="2989" spans="2:15" x14ac:dyDescent="0.25">
      <c r="B2989" s="2">
        <f t="shared" si="425"/>
        <v>2974</v>
      </c>
      <c r="C2989" s="14">
        <v>6</v>
      </c>
      <c r="D2989" s="15">
        <v>991848.28624253406</v>
      </c>
      <c r="E2989" s="16">
        <f t="shared" si="417"/>
        <v>0.99184828624253407</v>
      </c>
      <c r="F2989" s="17">
        <f>$B$4-D2989-$B$4*$C$4</f>
        <v>-41848.286242534057</v>
      </c>
      <c r="G2989" s="16">
        <f t="shared" si="418"/>
        <v>1.041848286242534</v>
      </c>
      <c r="H2989" s="17">
        <f t="shared" si="419"/>
        <v>297554.48587276018</v>
      </c>
      <c r="I2989" s="16">
        <f t="shared" si="420"/>
        <v>0.99184828624253396</v>
      </c>
      <c r="J2989" s="17">
        <f>$F$4-H2989-$G$4</f>
        <v>-57554.485872760182</v>
      </c>
      <c r="K2989" s="16">
        <f t="shared" si="421"/>
        <v>1.1918482862425339</v>
      </c>
      <c r="L2989" s="17">
        <f t="shared" si="423"/>
        <v>694293.80036977387</v>
      </c>
      <c r="M2989" s="16">
        <f t="shared" si="422"/>
        <v>0.99184828624253407</v>
      </c>
      <c r="N2989" s="17">
        <f t="shared" si="424"/>
        <v>15706.199630226125</v>
      </c>
      <c r="O2989" s="16">
        <f>($B$4*G2989-$F$4*K2989)/$H$4</f>
        <v>0.97756257195681984</v>
      </c>
    </row>
    <row r="2990" spans="2:15" x14ac:dyDescent="0.25">
      <c r="B2990" s="2">
        <f t="shared" si="425"/>
        <v>2975</v>
      </c>
      <c r="C2990" s="14">
        <v>3</v>
      </c>
      <c r="D2990" s="15">
        <v>394971.30816966202</v>
      </c>
      <c r="E2990" s="16">
        <f t="shared" si="417"/>
        <v>0.39497130816966203</v>
      </c>
      <c r="F2990" s="17">
        <f>$B$4-D2990-$B$4*$C$4</f>
        <v>555028.69183033798</v>
      </c>
      <c r="G2990" s="16">
        <f t="shared" si="418"/>
        <v>0.44497130816966202</v>
      </c>
      <c r="H2990" s="17">
        <f t="shared" si="419"/>
        <v>118491.39245089859</v>
      </c>
      <c r="I2990" s="16">
        <f t="shared" si="420"/>
        <v>0.39497130816966197</v>
      </c>
      <c r="J2990" s="17">
        <f>$F$4-H2990-$G$4</f>
        <v>121508.60754910141</v>
      </c>
      <c r="K2990" s="16">
        <f t="shared" si="421"/>
        <v>0.59497130816966193</v>
      </c>
      <c r="L2990" s="17">
        <f t="shared" si="423"/>
        <v>276479.91571876343</v>
      </c>
      <c r="M2990" s="16">
        <f t="shared" si="422"/>
        <v>0.39497130816966203</v>
      </c>
      <c r="N2990" s="17">
        <f t="shared" si="424"/>
        <v>433520.08428123657</v>
      </c>
      <c r="O2990" s="16">
        <f>($B$4*G2990-$F$4*K2990)/$H$4</f>
        <v>0.38068559388394785</v>
      </c>
    </row>
    <row r="2991" spans="2:15" x14ac:dyDescent="0.25">
      <c r="B2991" s="2">
        <f t="shared" si="425"/>
        <v>2976</v>
      </c>
      <c r="C2991" s="14">
        <v>3</v>
      </c>
      <c r="D2991" s="15">
        <v>350857.49797947</v>
      </c>
      <c r="E2991" s="16">
        <f t="shared" si="417"/>
        <v>0.35085749797947002</v>
      </c>
      <c r="F2991" s="17">
        <f>$B$4-D2991-$B$4*$C$4</f>
        <v>599142.50202052994</v>
      </c>
      <c r="G2991" s="16">
        <f t="shared" si="418"/>
        <v>0.40085749797947001</v>
      </c>
      <c r="H2991" s="17">
        <f t="shared" si="419"/>
        <v>105257.249393841</v>
      </c>
      <c r="I2991" s="16">
        <f t="shared" si="420"/>
        <v>0.35085749797947002</v>
      </c>
      <c r="J2991" s="17">
        <f>$F$4-H2991-$G$4</f>
        <v>134742.75060615898</v>
      </c>
      <c r="K2991" s="16">
        <f t="shared" si="421"/>
        <v>0.55085749797947003</v>
      </c>
      <c r="L2991" s="17">
        <f t="shared" si="423"/>
        <v>245600.24858562899</v>
      </c>
      <c r="M2991" s="16">
        <f t="shared" si="422"/>
        <v>0.35085749797946997</v>
      </c>
      <c r="N2991" s="17">
        <f t="shared" si="424"/>
        <v>464399.75141437096</v>
      </c>
      <c r="O2991" s="16">
        <f>($B$4*G2991-$F$4*K2991)/$H$4</f>
        <v>0.33657178369375568</v>
      </c>
    </row>
    <row r="2992" spans="2:15" x14ac:dyDescent="0.25">
      <c r="B2992" s="2">
        <f t="shared" si="425"/>
        <v>2977</v>
      </c>
      <c r="C2992" s="14">
        <v>5</v>
      </c>
      <c r="D2992" s="15">
        <v>786327.76588380197</v>
      </c>
      <c r="E2992" s="16">
        <f t="shared" si="417"/>
        <v>0.78632776588380193</v>
      </c>
      <c r="F2992" s="17">
        <f>$B$4-D2992-$B$4*$C$4</f>
        <v>163672.23411619803</v>
      </c>
      <c r="G2992" s="16">
        <f t="shared" si="418"/>
        <v>0.83632776588380198</v>
      </c>
      <c r="H2992" s="17">
        <f t="shared" si="419"/>
        <v>235898.32976514057</v>
      </c>
      <c r="I2992" s="16">
        <f t="shared" si="420"/>
        <v>0.78632776588380193</v>
      </c>
      <c r="J2992" s="17">
        <f>$F$4-H2992-$G$4</f>
        <v>4101.6702348594263</v>
      </c>
      <c r="K2992" s="16">
        <f t="shared" si="421"/>
        <v>0.98632776588380189</v>
      </c>
      <c r="L2992" s="17">
        <f t="shared" si="423"/>
        <v>550429.43611866143</v>
      </c>
      <c r="M2992" s="16">
        <f t="shared" si="422"/>
        <v>0.78632776588380204</v>
      </c>
      <c r="N2992" s="17">
        <f t="shared" si="424"/>
        <v>159570.5638813386</v>
      </c>
      <c r="O2992" s="16">
        <f>($B$4*G2992-$F$4*K2992)/$H$4</f>
        <v>0.7720420515980877</v>
      </c>
    </row>
    <row r="2993" spans="2:15" x14ac:dyDescent="0.25">
      <c r="B2993" s="2">
        <f t="shared" si="425"/>
        <v>2978</v>
      </c>
      <c r="C2993" s="14">
        <v>2</v>
      </c>
      <c r="D2993" s="15">
        <v>180924.241645979</v>
      </c>
      <c r="E2993" s="16">
        <f t="shared" si="417"/>
        <v>0.18092424164597901</v>
      </c>
      <c r="F2993" s="17">
        <f>$B$4-D2993-$B$4*$C$4</f>
        <v>769075.758354021</v>
      </c>
      <c r="G2993" s="16">
        <f t="shared" si="418"/>
        <v>0.23092424164597902</v>
      </c>
      <c r="H2993" s="17">
        <f t="shared" si="419"/>
        <v>54277.272493793695</v>
      </c>
      <c r="I2993" s="16">
        <f t="shared" si="420"/>
        <v>0.18092424164597898</v>
      </c>
      <c r="J2993" s="17">
        <f>$F$4-H2993-$G$4</f>
        <v>185722.72750620631</v>
      </c>
      <c r="K2993" s="16">
        <f t="shared" si="421"/>
        <v>0.38092424164597899</v>
      </c>
      <c r="L2993" s="17">
        <f t="shared" si="423"/>
        <v>126646.96915218531</v>
      </c>
      <c r="M2993" s="16">
        <f t="shared" si="422"/>
        <v>0.18092424164597901</v>
      </c>
      <c r="N2993" s="17">
        <f t="shared" si="424"/>
        <v>583353.03084781463</v>
      </c>
      <c r="O2993" s="16">
        <f>($B$4*G2993-$F$4*K2993)/$H$4</f>
        <v>0.16663852736026474</v>
      </c>
    </row>
    <row r="2994" spans="2:15" x14ac:dyDescent="0.25">
      <c r="B2994" s="2">
        <f t="shared" si="425"/>
        <v>2979</v>
      </c>
      <c r="C2994" s="14">
        <v>1</v>
      </c>
      <c r="D2994" s="15">
        <v>183239.21831976599</v>
      </c>
      <c r="E2994" s="16">
        <f t="shared" si="417"/>
        <v>0.183239218319766</v>
      </c>
      <c r="F2994" s="17">
        <f>$B$4-D2994-$B$4*$C$4</f>
        <v>766760.78168023401</v>
      </c>
      <c r="G2994" s="16">
        <f t="shared" si="418"/>
        <v>0.23323921831976602</v>
      </c>
      <c r="H2994" s="17">
        <f t="shared" si="419"/>
        <v>54971.765495929794</v>
      </c>
      <c r="I2994" s="16">
        <f t="shared" si="420"/>
        <v>0.18323921831976597</v>
      </c>
      <c r="J2994" s="17">
        <f>$F$4-H2994-$G$4</f>
        <v>185028.23450407019</v>
      </c>
      <c r="K2994" s="16">
        <f t="shared" si="421"/>
        <v>0.38323921831976598</v>
      </c>
      <c r="L2994" s="17">
        <f t="shared" si="423"/>
        <v>128267.4528238362</v>
      </c>
      <c r="M2994" s="16">
        <f t="shared" si="422"/>
        <v>0.183239218319766</v>
      </c>
      <c r="N2994" s="17">
        <f t="shared" si="424"/>
        <v>581732.54717616388</v>
      </c>
      <c r="O2994" s="16">
        <f>($B$4*G2994-$F$4*K2994)/$H$4</f>
        <v>0.16895350403405174</v>
      </c>
    </row>
    <row r="2995" spans="2:15" x14ac:dyDescent="0.25">
      <c r="B2995" s="2">
        <f t="shared" si="425"/>
        <v>2980</v>
      </c>
      <c r="C2995" s="14">
        <v>5</v>
      </c>
      <c r="D2995" s="15">
        <v>770897.16164062801</v>
      </c>
      <c r="E2995" s="16">
        <f t="shared" si="417"/>
        <v>0.77089716164062805</v>
      </c>
      <c r="F2995" s="17">
        <f>$B$4-D2995-$B$4*$C$4</f>
        <v>179102.83835937199</v>
      </c>
      <c r="G2995" s="16">
        <f t="shared" si="418"/>
        <v>0.82089716164062809</v>
      </c>
      <c r="H2995" s="17">
        <f t="shared" si="419"/>
        <v>231269.1484921884</v>
      </c>
      <c r="I2995" s="16">
        <f t="shared" si="420"/>
        <v>0.77089716164062794</v>
      </c>
      <c r="J2995" s="17">
        <f>$F$4-H2995-$G$4</f>
        <v>8730.8515078116034</v>
      </c>
      <c r="K2995" s="16">
        <f t="shared" si="421"/>
        <v>0.97089716164062789</v>
      </c>
      <c r="L2995" s="17">
        <f t="shared" si="423"/>
        <v>539628.01314843958</v>
      </c>
      <c r="M2995" s="16">
        <f t="shared" si="422"/>
        <v>0.77089716164062794</v>
      </c>
      <c r="N2995" s="17">
        <f t="shared" si="424"/>
        <v>170371.98685156039</v>
      </c>
      <c r="O2995" s="16">
        <f>($B$4*G2995-$F$4*K2995)/$H$4</f>
        <v>0.75661144735491404</v>
      </c>
    </row>
    <row r="2996" spans="2:15" x14ac:dyDescent="0.25">
      <c r="B2996" s="2">
        <f t="shared" si="425"/>
        <v>2981</v>
      </c>
      <c r="C2996" s="14">
        <v>0</v>
      </c>
      <c r="D2996" s="15">
        <v>0</v>
      </c>
      <c r="E2996" s="16">
        <f t="shared" si="417"/>
        <v>0</v>
      </c>
      <c r="F2996" s="17">
        <f>$B$4-D2996-$B$4*$C$4</f>
        <v>950000</v>
      </c>
      <c r="G2996" s="16">
        <f t="shared" si="418"/>
        <v>0.05</v>
      </c>
      <c r="H2996" s="17">
        <f t="shared" si="419"/>
        <v>0</v>
      </c>
      <c r="I2996" s="16">
        <f t="shared" si="420"/>
        <v>0</v>
      </c>
      <c r="J2996" s="17">
        <f>$F$4-H2996-$G$4</f>
        <v>240000</v>
      </c>
      <c r="K2996" s="16">
        <f t="shared" si="421"/>
        <v>0.2</v>
      </c>
      <c r="L2996" s="17">
        <f t="shared" si="423"/>
        <v>0</v>
      </c>
      <c r="M2996" s="16">
        <f t="shared" si="422"/>
        <v>0</v>
      </c>
      <c r="N2996" s="17">
        <f t="shared" si="424"/>
        <v>710000</v>
      </c>
      <c r="O2996" s="16">
        <f>($B$4*G2996-$F$4*K2996)/$H$4</f>
        <v>-1.4285714285714285E-2</v>
      </c>
    </row>
    <row r="2997" spans="2:15" x14ac:dyDescent="0.25">
      <c r="B2997" s="2">
        <f t="shared" si="425"/>
        <v>2982</v>
      </c>
      <c r="C2997" s="14">
        <v>6</v>
      </c>
      <c r="D2997" s="15">
        <v>870403.76484344294</v>
      </c>
      <c r="E2997" s="16">
        <f t="shared" si="417"/>
        <v>0.87040376484344295</v>
      </c>
      <c r="F2997" s="17">
        <f>$B$4-D2997-$B$4*$C$4</f>
        <v>79596.235156557057</v>
      </c>
      <c r="G2997" s="16">
        <f t="shared" si="418"/>
        <v>0.920403764843443</v>
      </c>
      <c r="H2997" s="17">
        <f t="shared" si="419"/>
        <v>261121.12945303286</v>
      </c>
      <c r="I2997" s="16">
        <f t="shared" si="420"/>
        <v>0.87040376484344284</v>
      </c>
      <c r="J2997" s="17">
        <f>$F$4-H2997-$G$4</f>
        <v>-21121.12945303286</v>
      </c>
      <c r="K2997" s="16">
        <f t="shared" si="421"/>
        <v>1.0704037648434428</v>
      </c>
      <c r="L2997" s="17">
        <f t="shared" si="423"/>
        <v>609282.63539041008</v>
      </c>
      <c r="M2997" s="16">
        <f t="shared" si="422"/>
        <v>0.87040376484344295</v>
      </c>
      <c r="N2997" s="17">
        <f t="shared" si="424"/>
        <v>100717.36460958992</v>
      </c>
      <c r="O2997" s="16">
        <f>($B$4*G2997-$F$4*K2997)/$H$4</f>
        <v>0.85611805055772872</v>
      </c>
    </row>
    <row r="2998" spans="2:15" x14ac:dyDescent="0.25">
      <c r="B2998" s="2">
        <f t="shared" si="425"/>
        <v>2983</v>
      </c>
      <c r="C2998" s="14">
        <v>6</v>
      </c>
      <c r="D2998" s="15">
        <v>939247.41333540296</v>
      </c>
      <c r="E2998" s="16">
        <f t="shared" si="417"/>
        <v>0.93924741333540296</v>
      </c>
      <c r="F2998" s="17">
        <f>$B$4-D2998-$B$4*$C$4</f>
        <v>10752.586664597038</v>
      </c>
      <c r="G2998" s="16">
        <f t="shared" si="418"/>
        <v>0.989247413335403</v>
      </c>
      <c r="H2998" s="17">
        <f t="shared" si="419"/>
        <v>281774.22400062089</v>
      </c>
      <c r="I2998" s="16">
        <f t="shared" si="420"/>
        <v>0.93924741333540296</v>
      </c>
      <c r="J2998" s="17">
        <f>$F$4-H2998-$G$4</f>
        <v>-41774.224000620889</v>
      </c>
      <c r="K2998" s="16">
        <f t="shared" si="421"/>
        <v>1.1392474133354029</v>
      </c>
      <c r="L2998" s="17">
        <f t="shared" si="423"/>
        <v>657473.18933478207</v>
      </c>
      <c r="M2998" s="16">
        <f t="shared" si="422"/>
        <v>0.93924741333540296</v>
      </c>
      <c r="N2998" s="17">
        <f t="shared" si="424"/>
        <v>52526.810665217927</v>
      </c>
      <c r="O2998" s="16">
        <f>($B$4*G2998-$F$4*K2998)/$H$4</f>
        <v>0.92496169904968872</v>
      </c>
    </row>
    <row r="2999" spans="2:15" x14ac:dyDescent="0.25">
      <c r="B2999" s="2">
        <f t="shared" si="425"/>
        <v>2984</v>
      </c>
      <c r="C2999" s="14">
        <v>5</v>
      </c>
      <c r="D2999" s="15">
        <v>703356.84991037601</v>
      </c>
      <c r="E2999" s="16">
        <f t="shared" si="417"/>
        <v>0.70335684991037606</v>
      </c>
      <c r="F2999" s="17">
        <f>$B$4-D2999-$B$4*$C$4</f>
        <v>246643.15008962399</v>
      </c>
      <c r="G2999" s="16">
        <f t="shared" si="418"/>
        <v>0.7533568499103761</v>
      </c>
      <c r="H2999" s="17">
        <f t="shared" si="419"/>
        <v>211007.0549731128</v>
      </c>
      <c r="I2999" s="16">
        <f t="shared" si="420"/>
        <v>0.70335684991037595</v>
      </c>
      <c r="J2999" s="17">
        <f>$F$4-H2999-$G$4</f>
        <v>28992.945026887202</v>
      </c>
      <c r="K2999" s="16">
        <f t="shared" si="421"/>
        <v>0.9033568499103759</v>
      </c>
      <c r="L2999" s="17">
        <f t="shared" si="423"/>
        <v>492349.79493726324</v>
      </c>
      <c r="M2999" s="16">
        <f t="shared" si="422"/>
        <v>0.70335684991037606</v>
      </c>
      <c r="N2999" s="17">
        <f t="shared" si="424"/>
        <v>217650.20506273679</v>
      </c>
      <c r="O2999" s="16">
        <f>($B$4*G2999-$F$4*K2999)/$H$4</f>
        <v>0.68907113562466193</v>
      </c>
    </row>
    <row r="3000" spans="2:15" x14ac:dyDescent="0.25">
      <c r="B3000" s="2">
        <f t="shared" si="425"/>
        <v>2985</v>
      </c>
      <c r="C3000" s="14">
        <v>3</v>
      </c>
      <c r="D3000" s="15">
        <v>439547.496003418</v>
      </c>
      <c r="E3000" s="16">
        <f t="shared" si="417"/>
        <v>0.43954749600341797</v>
      </c>
      <c r="F3000" s="17">
        <f>$B$4-D3000-$B$4*$C$4</f>
        <v>510452.503996582</v>
      </c>
      <c r="G3000" s="16">
        <f t="shared" si="418"/>
        <v>0.48954749600341796</v>
      </c>
      <c r="H3000" s="17">
        <f t="shared" si="419"/>
        <v>131864.24880102539</v>
      </c>
      <c r="I3000" s="16">
        <f t="shared" si="420"/>
        <v>0.43954749600341797</v>
      </c>
      <c r="J3000" s="17">
        <f>$F$4-H3000-$G$4</f>
        <v>108135.75119897461</v>
      </c>
      <c r="K3000" s="16">
        <f t="shared" si="421"/>
        <v>0.63954749600341798</v>
      </c>
      <c r="L3000" s="17">
        <f t="shared" si="423"/>
        <v>307683.24720239261</v>
      </c>
      <c r="M3000" s="16">
        <f t="shared" si="422"/>
        <v>0.43954749600341803</v>
      </c>
      <c r="N3000" s="17">
        <f t="shared" si="424"/>
        <v>402316.75279760739</v>
      </c>
      <c r="O3000" s="16">
        <f>($B$4*G3000-$F$4*K3000)/$H$4</f>
        <v>0.42526178171770362</v>
      </c>
    </row>
    <row r="3001" spans="2:15" x14ac:dyDescent="0.25">
      <c r="B3001" s="2">
        <f t="shared" si="425"/>
        <v>2986</v>
      </c>
      <c r="C3001" s="14">
        <v>5</v>
      </c>
      <c r="D3001" s="15">
        <v>826367.549628268</v>
      </c>
      <c r="E3001" s="16">
        <f t="shared" si="417"/>
        <v>0.82636754962826797</v>
      </c>
      <c r="F3001" s="17">
        <f>$B$4-D3001-$B$4*$C$4</f>
        <v>123632.450371732</v>
      </c>
      <c r="G3001" s="16">
        <f t="shared" si="418"/>
        <v>0.87636754962826802</v>
      </c>
      <c r="H3001" s="17">
        <f t="shared" si="419"/>
        <v>247910.26488848039</v>
      </c>
      <c r="I3001" s="16">
        <f t="shared" si="420"/>
        <v>0.82636754962826797</v>
      </c>
      <c r="J3001" s="17">
        <f>$F$4-H3001-$G$4</f>
        <v>-7910.264888480393</v>
      </c>
      <c r="K3001" s="16">
        <f t="shared" si="421"/>
        <v>1.026367549628268</v>
      </c>
      <c r="L3001" s="17">
        <f t="shared" si="423"/>
        <v>578457.28473978757</v>
      </c>
      <c r="M3001" s="16">
        <f t="shared" si="422"/>
        <v>0.82636754962826797</v>
      </c>
      <c r="N3001" s="17">
        <f t="shared" si="424"/>
        <v>131542.7152602124</v>
      </c>
      <c r="O3001" s="16">
        <f>($B$4*G3001-$F$4*K3001)/$H$4</f>
        <v>0.81208183534255363</v>
      </c>
    </row>
    <row r="3002" spans="2:15" x14ac:dyDescent="0.25">
      <c r="B3002" s="2">
        <f t="shared" si="425"/>
        <v>2987</v>
      </c>
      <c r="C3002" s="14">
        <v>2</v>
      </c>
      <c r="D3002" s="15">
        <v>382160.99509076</v>
      </c>
      <c r="E3002" s="16">
        <f t="shared" si="417"/>
        <v>0.38216099509076001</v>
      </c>
      <c r="F3002" s="17">
        <f>$B$4-D3002-$B$4*$C$4</f>
        <v>567839.00490923994</v>
      </c>
      <c r="G3002" s="16">
        <f t="shared" si="418"/>
        <v>0.43216099509076</v>
      </c>
      <c r="H3002" s="17">
        <f t="shared" si="419"/>
        <v>114648.29852722799</v>
      </c>
      <c r="I3002" s="16">
        <f t="shared" si="420"/>
        <v>0.38216099509075996</v>
      </c>
      <c r="J3002" s="17">
        <f>$F$4-H3002-$G$4</f>
        <v>125351.70147277199</v>
      </c>
      <c r="K3002" s="16">
        <f t="shared" si="421"/>
        <v>0.58216099509076003</v>
      </c>
      <c r="L3002" s="17">
        <f t="shared" si="423"/>
        <v>267512.69656353199</v>
      </c>
      <c r="M3002" s="16">
        <f t="shared" si="422"/>
        <v>0.38216099509076001</v>
      </c>
      <c r="N3002" s="17">
        <f t="shared" si="424"/>
        <v>442487.30343646795</v>
      </c>
      <c r="O3002" s="16">
        <f>($B$4*G3002-$F$4*K3002)/$H$4</f>
        <v>0.36787528080504572</v>
      </c>
    </row>
    <row r="3003" spans="2:15" x14ac:dyDescent="0.25">
      <c r="B3003" s="2">
        <f t="shared" si="425"/>
        <v>2988</v>
      </c>
      <c r="C3003" s="14">
        <v>2</v>
      </c>
      <c r="D3003" s="15">
        <v>292416.763023148</v>
      </c>
      <c r="E3003" s="16">
        <f t="shared" si="417"/>
        <v>0.29241676302314801</v>
      </c>
      <c r="F3003" s="17">
        <f>$B$4-D3003-$B$4*$C$4</f>
        <v>657583.23697685194</v>
      </c>
      <c r="G3003" s="16">
        <f t="shared" si="418"/>
        <v>0.342416763023148</v>
      </c>
      <c r="H3003" s="17">
        <f t="shared" si="419"/>
        <v>87725.028906944397</v>
      </c>
      <c r="I3003" s="16">
        <f t="shared" si="420"/>
        <v>0.29241676302314801</v>
      </c>
      <c r="J3003" s="17">
        <f>$F$4-H3003-$G$4</f>
        <v>152274.97109305562</v>
      </c>
      <c r="K3003" s="16">
        <f t="shared" si="421"/>
        <v>0.49241676302314802</v>
      </c>
      <c r="L3003" s="17">
        <f t="shared" si="423"/>
        <v>204691.73411620362</v>
      </c>
      <c r="M3003" s="16">
        <f t="shared" si="422"/>
        <v>0.29241676302314801</v>
      </c>
      <c r="N3003" s="17">
        <f t="shared" si="424"/>
        <v>505308.26588379632</v>
      </c>
      <c r="O3003" s="16">
        <f>($B$4*G3003-$F$4*K3003)/$H$4</f>
        <v>0.27813104873743372</v>
      </c>
    </row>
    <row r="3004" spans="2:15" x14ac:dyDescent="0.25">
      <c r="B3004" s="2">
        <f t="shared" si="425"/>
        <v>2989</v>
      </c>
      <c r="C3004" s="14">
        <v>1</v>
      </c>
      <c r="D3004" s="15">
        <v>198185.13745124999</v>
      </c>
      <c r="E3004" s="16">
        <f t="shared" si="417"/>
        <v>0.19818513745124999</v>
      </c>
      <c r="F3004" s="17">
        <f>$B$4-D3004-$B$4*$C$4</f>
        <v>751814.86254875001</v>
      </c>
      <c r="G3004" s="16">
        <f t="shared" si="418"/>
        <v>0.24818513745124998</v>
      </c>
      <c r="H3004" s="17">
        <f t="shared" si="419"/>
        <v>59455.541235374993</v>
      </c>
      <c r="I3004" s="16">
        <f t="shared" si="420"/>
        <v>0.19818513745124997</v>
      </c>
      <c r="J3004" s="17">
        <f>$F$4-H3004-$G$4</f>
        <v>180544.45876462501</v>
      </c>
      <c r="K3004" s="16">
        <f t="shared" si="421"/>
        <v>0.39818513745124995</v>
      </c>
      <c r="L3004" s="17">
        <f t="shared" si="423"/>
        <v>138729.596215875</v>
      </c>
      <c r="M3004" s="16">
        <f t="shared" si="422"/>
        <v>0.19818513745124999</v>
      </c>
      <c r="N3004" s="17">
        <f t="shared" si="424"/>
        <v>571270.403784125</v>
      </c>
      <c r="O3004" s="16">
        <f>($B$4*G3004-$F$4*K3004)/$H$4</f>
        <v>0.18389942316553573</v>
      </c>
    </row>
    <row r="3005" spans="2:15" x14ac:dyDescent="0.25">
      <c r="B3005" s="2">
        <f t="shared" si="425"/>
        <v>2990</v>
      </c>
      <c r="C3005" s="14">
        <v>7</v>
      </c>
      <c r="D3005" s="15">
        <v>963106.18460605503</v>
      </c>
      <c r="E3005" s="16">
        <f t="shared" si="417"/>
        <v>0.96310618460605502</v>
      </c>
      <c r="F3005" s="17">
        <f>$B$4-D3005-$B$4*$C$4</f>
        <v>-13106.184606055031</v>
      </c>
      <c r="G3005" s="16">
        <f t="shared" si="418"/>
        <v>1.0131061846060549</v>
      </c>
      <c r="H3005" s="17">
        <f t="shared" si="419"/>
        <v>288931.85538181651</v>
      </c>
      <c r="I3005" s="16">
        <f t="shared" si="420"/>
        <v>0.96310618460605502</v>
      </c>
      <c r="J3005" s="17">
        <f>$F$4-H3005-$G$4</f>
        <v>-48931.855381816509</v>
      </c>
      <c r="K3005" s="16">
        <f t="shared" si="421"/>
        <v>1.1631061846060551</v>
      </c>
      <c r="L3005" s="17">
        <f t="shared" si="423"/>
        <v>674174.32922423852</v>
      </c>
      <c r="M3005" s="16">
        <f t="shared" si="422"/>
        <v>0.96310618460605502</v>
      </c>
      <c r="N3005" s="17">
        <f t="shared" si="424"/>
        <v>35825.670775761479</v>
      </c>
      <c r="O3005" s="16">
        <f>($B$4*G3005-$F$4*K3005)/$H$4</f>
        <v>0.94882047032034056</v>
      </c>
    </row>
    <row r="3006" spans="2:15" x14ac:dyDescent="0.25">
      <c r="B3006" s="2">
        <f t="shared" si="425"/>
        <v>2991</v>
      </c>
      <c r="C3006" s="14">
        <v>3</v>
      </c>
      <c r="D3006" s="15">
        <v>465986.54868792603</v>
      </c>
      <c r="E3006" s="16">
        <f t="shared" si="417"/>
        <v>0.46598654868792605</v>
      </c>
      <c r="F3006" s="17">
        <f>$B$4-D3006-$B$4*$C$4</f>
        <v>484013.45131207397</v>
      </c>
      <c r="G3006" s="16">
        <f t="shared" si="418"/>
        <v>0.51598654868792604</v>
      </c>
      <c r="H3006" s="17">
        <f t="shared" si="419"/>
        <v>139795.96460637779</v>
      </c>
      <c r="I3006" s="16">
        <f t="shared" si="420"/>
        <v>0.46598654868792599</v>
      </c>
      <c r="J3006" s="17">
        <f>$F$4-H3006-$G$4</f>
        <v>100204.03539362221</v>
      </c>
      <c r="K3006" s="16">
        <f t="shared" si="421"/>
        <v>0.66598654868792595</v>
      </c>
      <c r="L3006" s="17">
        <f t="shared" si="423"/>
        <v>326190.58408154827</v>
      </c>
      <c r="M3006" s="16">
        <f t="shared" si="422"/>
        <v>0.46598654868792611</v>
      </c>
      <c r="N3006" s="17">
        <f t="shared" si="424"/>
        <v>383809.41591845173</v>
      </c>
      <c r="O3006" s="16">
        <f>($B$4*G3006-$F$4*K3006)/$H$4</f>
        <v>0.45170083440221181</v>
      </c>
    </row>
    <row r="3007" spans="2:15" x14ac:dyDescent="0.25">
      <c r="B3007" s="2">
        <f t="shared" si="425"/>
        <v>2992</v>
      </c>
      <c r="C3007" s="14">
        <v>3</v>
      </c>
      <c r="D3007" s="15">
        <v>448292.73975714698</v>
      </c>
      <c r="E3007" s="16">
        <f t="shared" si="417"/>
        <v>0.44829273975714695</v>
      </c>
      <c r="F3007" s="17">
        <f>$B$4-D3007-$B$4*$C$4</f>
        <v>501707.26024285308</v>
      </c>
      <c r="G3007" s="16">
        <f t="shared" si="418"/>
        <v>0.49829273975714694</v>
      </c>
      <c r="H3007" s="17">
        <f t="shared" si="419"/>
        <v>134487.82192714408</v>
      </c>
      <c r="I3007" s="16">
        <f t="shared" si="420"/>
        <v>0.4482927397571469</v>
      </c>
      <c r="J3007" s="17">
        <f>$F$4-H3007-$G$4</f>
        <v>105512.17807285592</v>
      </c>
      <c r="K3007" s="16">
        <f t="shared" si="421"/>
        <v>0.64829273975714696</v>
      </c>
      <c r="L3007" s="17">
        <f t="shared" si="423"/>
        <v>313804.9178300029</v>
      </c>
      <c r="M3007" s="16">
        <f t="shared" si="422"/>
        <v>0.44829273975714701</v>
      </c>
      <c r="N3007" s="17">
        <f t="shared" si="424"/>
        <v>396195.08216999716</v>
      </c>
      <c r="O3007" s="16">
        <f>($B$4*G3007-$F$4*K3007)/$H$4</f>
        <v>0.43400702547143261</v>
      </c>
    </row>
    <row r="3008" spans="2:15" x14ac:dyDescent="0.25">
      <c r="B3008" s="2">
        <f t="shared" si="425"/>
        <v>2993</v>
      </c>
      <c r="C3008" s="14">
        <v>4</v>
      </c>
      <c r="D3008" s="15">
        <v>542914.49885878898</v>
      </c>
      <c r="E3008" s="16">
        <f t="shared" si="417"/>
        <v>0.54291449885878895</v>
      </c>
      <c r="F3008" s="17">
        <f>$B$4-D3008-$B$4*$C$4</f>
        <v>407085.50114121102</v>
      </c>
      <c r="G3008" s="16">
        <f t="shared" si="418"/>
        <v>0.592914498858789</v>
      </c>
      <c r="H3008" s="17">
        <f t="shared" si="419"/>
        <v>162874.34965763669</v>
      </c>
      <c r="I3008" s="16">
        <f t="shared" si="420"/>
        <v>0.54291449885878895</v>
      </c>
      <c r="J3008" s="17">
        <f>$F$4-H3008-$G$4</f>
        <v>77125.650342363311</v>
      </c>
      <c r="K3008" s="16">
        <f t="shared" si="421"/>
        <v>0.74291449885878902</v>
      </c>
      <c r="L3008" s="17">
        <f t="shared" si="423"/>
        <v>380040.14920115226</v>
      </c>
      <c r="M3008" s="16">
        <f t="shared" si="422"/>
        <v>0.54291449885878895</v>
      </c>
      <c r="N3008" s="17">
        <f t="shared" si="424"/>
        <v>329959.85079884774</v>
      </c>
      <c r="O3008" s="16">
        <f>($B$4*G3008-$F$4*K3008)/$H$4</f>
        <v>0.52862878457307472</v>
      </c>
    </row>
    <row r="3009" spans="2:15" x14ac:dyDescent="0.25">
      <c r="B3009" s="2">
        <f t="shared" si="425"/>
        <v>2994</v>
      </c>
      <c r="C3009" s="14">
        <v>1</v>
      </c>
      <c r="D3009" s="15">
        <v>191224.61671500499</v>
      </c>
      <c r="E3009" s="16">
        <f t="shared" si="417"/>
        <v>0.19122461671500499</v>
      </c>
      <c r="F3009" s="17">
        <f>$B$4-D3009-$B$4*$C$4</f>
        <v>758775.38328499498</v>
      </c>
      <c r="G3009" s="16">
        <f t="shared" si="418"/>
        <v>0.241224616715005</v>
      </c>
      <c r="H3009" s="17">
        <f t="shared" si="419"/>
        <v>57367.385014501495</v>
      </c>
      <c r="I3009" s="16">
        <f t="shared" si="420"/>
        <v>0.19122461671500499</v>
      </c>
      <c r="J3009" s="17">
        <f>$F$4-H3009-$G$4</f>
        <v>182632.61498549851</v>
      </c>
      <c r="K3009" s="16">
        <f t="shared" si="421"/>
        <v>0.39122461671500497</v>
      </c>
      <c r="L3009" s="17">
        <f t="shared" si="423"/>
        <v>133857.2317005035</v>
      </c>
      <c r="M3009" s="16">
        <f t="shared" si="422"/>
        <v>0.19122461671500501</v>
      </c>
      <c r="N3009" s="17">
        <f t="shared" si="424"/>
        <v>576142.7682994965</v>
      </c>
      <c r="O3009" s="16">
        <f>($B$4*G3009-$F$4*K3009)/$H$4</f>
        <v>0.17693890242929075</v>
      </c>
    </row>
    <row r="3010" spans="2:15" x14ac:dyDescent="0.25">
      <c r="B3010" s="2">
        <f t="shared" si="425"/>
        <v>2995</v>
      </c>
      <c r="C3010" s="14">
        <v>3</v>
      </c>
      <c r="D3010" s="15">
        <v>397390.96954733698</v>
      </c>
      <c r="E3010" s="16">
        <f t="shared" si="417"/>
        <v>0.39739096954733699</v>
      </c>
      <c r="F3010" s="17">
        <f>$B$4-D3010-$B$4*$C$4</f>
        <v>552609.03045266308</v>
      </c>
      <c r="G3010" s="16">
        <f t="shared" si="418"/>
        <v>0.44739096954733698</v>
      </c>
      <c r="H3010" s="17">
        <f t="shared" si="419"/>
        <v>119217.29086420109</v>
      </c>
      <c r="I3010" s="16">
        <f t="shared" si="420"/>
        <v>0.39739096954733694</v>
      </c>
      <c r="J3010" s="17">
        <f>$F$4-H3010-$G$4</f>
        <v>120782.70913579891</v>
      </c>
      <c r="K3010" s="16">
        <f t="shared" si="421"/>
        <v>0.59739096954733695</v>
      </c>
      <c r="L3010" s="17">
        <f t="shared" si="423"/>
        <v>278173.67868313589</v>
      </c>
      <c r="M3010" s="16">
        <f t="shared" si="422"/>
        <v>0.39739096954733699</v>
      </c>
      <c r="N3010" s="17">
        <f t="shared" si="424"/>
        <v>431826.32131686417</v>
      </c>
      <c r="O3010" s="16">
        <f>($B$4*G3010-$F$4*K3010)/$H$4</f>
        <v>0.3831052552616227</v>
      </c>
    </row>
    <row r="3011" spans="2:15" x14ac:dyDescent="0.25">
      <c r="B3011" s="2">
        <f t="shared" si="425"/>
        <v>2996</v>
      </c>
      <c r="C3011" s="14">
        <v>3</v>
      </c>
      <c r="D3011" s="15">
        <v>463119.114530102</v>
      </c>
      <c r="E3011" s="16">
        <f t="shared" si="417"/>
        <v>0.46311911453010202</v>
      </c>
      <c r="F3011" s="17">
        <f>$B$4-D3011-$B$4*$C$4</f>
        <v>486880.885469898</v>
      </c>
      <c r="G3011" s="16">
        <f t="shared" si="418"/>
        <v>0.51311911453010206</v>
      </c>
      <c r="H3011" s="17">
        <f t="shared" si="419"/>
        <v>138935.73435903058</v>
      </c>
      <c r="I3011" s="16">
        <f t="shared" si="420"/>
        <v>0.46311911453010196</v>
      </c>
      <c r="J3011" s="17">
        <f>$F$4-H3011-$G$4</f>
        <v>101064.26564096942</v>
      </c>
      <c r="K3011" s="16">
        <f t="shared" si="421"/>
        <v>0.66311911453010197</v>
      </c>
      <c r="L3011" s="17">
        <f t="shared" si="423"/>
        <v>324183.38017107139</v>
      </c>
      <c r="M3011" s="16">
        <f t="shared" si="422"/>
        <v>0.46311911453010196</v>
      </c>
      <c r="N3011" s="17">
        <f t="shared" si="424"/>
        <v>385816.61982892861</v>
      </c>
      <c r="O3011" s="16">
        <f>($B$4*G3011-$F$4*K3011)/$H$4</f>
        <v>0.44883340024438789</v>
      </c>
    </row>
    <row r="3012" spans="2:15" x14ac:dyDescent="0.25">
      <c r="B3012" s="2">
        <f t="shared" si="425"/>
        <v>2997</v>
      </c>
      <c r="C3012" s="14">
        <v>4</v>
      </c>
      <c r="D3012" s="15">
        <v>591258.26965329505</v>
      </c>
      <c r="E3012" s="16">
        <f t="shared" si="417"/>
        <v>0.59125826965329509</v>
      </c>
      <c r="F3012" s="17">
        <f>$B$4-D3012-$B$4*$C$4</f>
        <v>358741.73034670495</v>
      </c>
      <c r="G3012" s="16">
        <f t="shared" si="418"/>
        <v>0.64125826965329513</v>
      </c>
      <c r="H3012" s="17">
        <f t="shared" si="419"/>
        <v>177377.4808959885</v>
      </c>
      <c r="I3012" s="16">
        <f t="shared" si="420"/>
        <v>0.59125826965329498</v>
      </c>
      <c r="J3012" s="17">
        <f>$F$4-H3012-$G$4</f>
        <v>62622.519104011502</v>
      </c>
      <c r="K3012" s="16">
        <f t="shared" si="421"/>
        <v>0.79125826965329504</v>
      </c>
      <c r="L3012" s="17">
        <f t="shared" si="423"/>
        <v>413880.78875730652</v>
      </c>
      <c r="M3012" s="16">
        <f t="shared" si="422"/>
        <v>0.59125826965329509</v>
      </c>
      <c r="N3012" s="17">
        <f t="shared" si="424"/>
        <v>296119.21124269348</v>
      </c>
      <c r="O3012" s="16">
        <f>($B$4*G3012-$F$4*K3012)/$H$4</f>
        <v>0.57697255536758096</v>
      </c>
    </row>
    <row r="3013" spans="2:15" x14ac:dyDescent="0.25">
      <c r="B3013" s="2">
        <f t="shared" si="425"/>
        <v>2998</v>
      </c>
      <c r="C3013" s="14">
        <v>5</v>
      </c>
      <c r="D3013" s="15">
        <v>767079.71633719304</v>
      </c>
      <c r="E3013" s="16">
        <f t="shared" si="417"/>
        <v>0.76707971633719307</v>
      </c>
      <c r="F3013" s="17">
        <f>$B$4-D3013-$B$4*$C$4</f>
        <v>182920.28366280696</v>
      </c>
      <c r="G3013" s="16">
        <f t="shared" si="418"/>
        <v>0.81707971633719312</v>
      </c>
      <c r="H3013" s="17">
        <f t="shared" si="419"/>
        <v>230123.9149011579</v>
      </c>
      <c r="I3013" s="16">
        <f t="shared" si="420"/>
        <v>0.76707971633719296</v>
      </c>
      <c r="J3013" s="17">
        <f>$F$4-H3013-$G$4</f>
        <v>9876.0850988421007</v>
      </c>
      <c r="K3013" s="16">
        <f t="shared" si="421"/>
        <v>0.96707971633719292</v>
      </c>
      <c r="L3013" s="17">
        <f t="shared" si="423"/>
        <v>536955.8014360352</v>
      </c>
      <c r="M3013" s="16">
        <f t="shared" si="422"/>
        <v>0.76707971633719318</v>
      </c>
      <c r="N3013" s="17">
        <f t="shared" si="424"/>
        <v>173044.19856396486</v>
      </c>
      <c r="O3013" s="16">
        <f>($B$4*G3013-$F$4*K3013)/$H$4</f>
        <v>0.75279400205147884</v>
      </c>
    </row>
    <row r="3014" spans="2:15" x14ac:dyDescent="0.25">
      <c r="B3014" s="2">
        <f t="shared" si="425"/>
        <v>2999</v>
      </c>
      <c r="C3014" s="14">
        <v>8</v>
      </c>
      <c r="D3014" s="15">
        <v>1189904.34540099</v>
      </c>
      <c r="E3014" s="16">
        <f t="shared" si="417"/>
        <v>1.1899043454009899</v>
      </c>
      <c r="F3014" s="17">
        <f>$B$4-D3014-$B$4*$C$4</f>
        <v>-239904.34540098999</v>
      </c>
      <c r="G3014" s="16">
        <f t="shared" si="418"/>
        <v>1.2399043454009899</v>
      </c>
      <c r="H3014" s="17">
        <f t="shared" si="419"/>
        <v>356971.303620297</v>
      </c>
      <c r="I3014" s="16">
        <f t="shared" si="420"/>
        <v>1.1899043454009899</v>
      </c>
      <c r="J3014" s="17">
        <f>$F$4-H3014-$G$4</f>
        <v>-116971.303620297</v>
      </c>
      <c r="K3014" s="16">
        <f t="shared" si="421"/>
        <v>1.3899043454009898</v>
      </c>
      <c r="L3014" s="17">
        <f t="shared" si="423"/>
        <v>832933.04178069299</v>
      </c>
      <c r="M3014" s="16">
        <f t="shared" si="422"/>
        <v>1.1899043454009899</v>
      </c>
      <c r="N3014" s="17">
        <f t="shared" si="424"/>
        <v>-122933.04178069299</v>
      </c>
      <c r="O3014" s="16">
        <f>($B$4*G3014-$F$4*K3014)/$H$4</f>
        <v>1.1756186311152756</v>
      </c>
    </row>
    <row r="3015" spans="2:15" x14ac:dyDescent="0.25">
      <c r="B3015" s="2">
        <f t="shared" si="425"/>
        <v>3000</v>
      </c>
      <c r="C3015" s="14">
        <v>1</v>
      </c>
      <c r="D3015" s="15">
        <v>175814.520062522</v>
      </c>
      <c r="E3015" s="16">
        <f t="shared" si="417"/>
        <v>0.17581452006252199</v>
      </c>
      <c r="F3015" s="17">
        <f>$B$4-D3015-$B$4*$C$4</f>
        <v>774185.47993747797</v>
      </c>
      <c r="G3015" s="16">
        <f t="shared" si="418"/>
        <v>0.22581452006252201</v>
      </c>
      <c r="H3015" s="17">
        <f t="shared" si="419"/>
        <v>52744.356018756596</v>
      </c>
      <c r="I3015" s="16">
        <f t="shared" si="420"/>
        <v>0.17581452006252199</v>
      </c>
      <c r="J3015" s="17">
        <f>$F$4-H3015-$G$4</f>
        <v>187255.6439812434</v>
      </c>
      <c r="K3015" s="16">
        <f t="shared" si="421"/>
        <v>0.37581452006252203</v>
      </c>
      <c r="L3015" s="17">
        <f t="shared" si="423"/>
        <v>123070.1640437654</v>
      </c>
      <c r="M3015" s="16">
        <f t="shared" si="422"/>
        <v>0.17581452006252199</v>
      </c>
      <c r="N3015" s="17">
        <f t="shared" si="424"/>
        <v>586929.8359562346</v>
      </c>
      <c r="O3015" s="16">
        <f>($B$4*G3015-$F$4*K3015)/$H$4</f>
        <v>0.1615288057768077</v>
      </c>
    </row>
    <row r="3016" spans="2:15" x14ac:dyDescent="0.25">
      <c r="B3016" s="2">
        <f t="shared" si="425"/>
        <v>3001</v>
      </c>
      <c r="C3016" s="14">
        <v>4</v>
      </c>
      <c r="D3016" s="15">
        <v>563872.28623867303</v>
      </c>
      <c r="E3016" s="16">
        <f t="shared" si="417"/>
        <v>0.56387228623867303</v>
      </c>
      <c r="F3016" s="17">
        <f>$B$4-D3016-$B$4*$C$4</f>
        <v>386127.71376132697</v>
      </c>
      <c r="G3016" s="16">
        <f t="shared" si="418"/>
        <v>0.61387228623867307</v>
      </c>
      <c r="H3016" s="17">
        <f t="shared" si="419"/>
        <v>169161.68587160189</v>
      </c>
      <c r="I3016" s="16">
        <f t="shared" si="420"/>
        <v>0.56387228623867292</v>
      </c>
      <c r="J3016" s="17">
        <f>$F$4-H3016-$G$4</f>
        <v>70838.314128398109</v>
      </c>
      <c r="K3016" s="16">
        <f t="shared" si="421"/>
        <v>0.76387228623867287</v>
      </c>
      <c r="L3016" s="17">
        <f t="shared" si="423"/>
        <v>394710.60036707111</v>
      </c>
      <c r="M3016" s="16">
        <f t="shared" si="422"/>
        <v>0.56387228623867303</v>
      </c>
      <c r="N3016" s="17">
        <f t="shared" si="424"/>
        <v>315289.39963292889</v>
      </c>
      <c r="O3016" s="16">
        <f>($B$4*G3016-$F$4*K3016)/$H$4</f>
        <v>0.54958657195295879</v>
      </c>
    </row>
    <row r="3017" spans="2:15" x14ac:dyDescent="0.25">
      <c r="B3017" s="2">
        <f t="shared" si="425"/>
        <v>3002</v>
      </c>
      <c r="C3017" s="14">
        <v>4</v>
      </c>
      <c r="D3017" s="15">
        <v>562479.00946698198</v>
      </c>
      <c r="E3017" s="16">
        <f t="shared" si="417"/>
        <v>0.56247900946698193</v>
      </c>
      <c r="F3017" s="17">
        <f>$B$4-D3017-$B$4*$C$4</f>
        <v>387520.99053301802</v>
      </c>
      <c r="G3017" s="16">
        <f t="shared" si="418"/>
        <v>0.61247900946698197</v>
      </c>
      <c r="H3017" s="17">
        <f t="shared" si="419"/>
        <v>168743.7028400946</v>
      </c>
      <c r="I3017" s="16">
        <f t="shared" si="420"/>
        <v>0.56247900946698204</v>
      </c>
      <c r="J3017" s="17">
        <f>$F$4-H3017-$G$4</f>
        <v>71256.2971599054</v>
      </c>
      <c r="K3017" s="16">
        <f t="shared" si="421"/>
        <v>0.76247900946698199</v>
      </c>
      <c r="L3017" s="17">
        <f t="shared" si="423"/>
        <v>393735.30662688741</v>
      </c>
      <c r="M3017" s="16">
        <f t="shared" si="422"/>
        <v>0.56247900946698204</v>
      </c>
      <c r="N3017" s="17">
        <f t="shared" si="424"/>
        <v>316264.69337311259</v>
      </c>
      <c r="O3017" s="16">
        <f>($B$4*G3017-$F$4*K3017)/$H$4</f>
        <v>0.54819329518126769</v>
      </c>
    </row>
    <row r="3018" spans="2:15" x14ac:dyDescent="0.25">
      <c r="B3018" s="2">
        <f t="shared" si="425"/>
        <v>3003</v>
      </c>
      <c r="C3018" s="14">
        <v>2</v>
      </c>
      <c r="D3018" s="15">
        <v>273631.19005016098</v>
      </c>
      <c r="E3018" s="16">
        <f t="shared" si="417"/>
        <v>0.27363119005016096</v>
      </c>
      <c r="F3018" s="17">
        <f>$B$4-D3018-$B$4*$C$4</f>
        <v>676368.80994983902</v>
      </c>
      <c r="G3018" s="16">
        <f t="shared" si="418"/>
        <v>0.32363119005016094</v>
      </c>
      <c r="H3018" s="17">
        <f t="shared" si="419"/>
        <v>82089.357015048285</v>
      </c>
      <c r="I3018" s="16">
        <f t="shared" si="420"/>
        <v>0.27363119005016096</v>
      </c>
      <c r="J3018" s="17">
        <f>$F$4-H3018-$G$4</f>
        <v>157910.64298495173</v>
      </c>
      <c r="K3018" s="16">
        <f t="shared" si="421"/>
        <v>0.47363119005016097</v>
      </c>
      <c r="L3018" s="17">
        <f t="shared" si="423"/>
        <v>191541.83303511271</v>
      </c>
      <c r="M3018" s="16">
        <f t="shared" si="422"/>
        <v>0.27363119005016101</v>
      </c>
      <c r="N3018" s="17">
        <f t="shared" si="424"/>
        <v>518458.16696488729</v>
      </c>
      <c r="O3018" s="16">
        <f>($B$4*G3018-$F$4*K3018)/$H$4</f>
        <v>0.25934547576444661</v>
      </c>
    </row>
    <row r="3019" spans="2:15" x14ac:dyDescent="0.25">
      <c r="B3019" s="2">
        <f t="shared" si="425"/>
        <v>3004</v>
      </c>
      <c r="C3019" s="14">
        <v>2</v>
      </c>
      <c r="D3019" s="15">
        <v>413531.22362744098</v>
      </c>
      <c r="E3019" s="16">
        <f t="shared" si="417"/>
        <v>0.41353122362744099</v>
      </c>
      <c r="F3019" s="17">
        <f>$B$4-D3019-$B$4*$C$4</f>
        <v>536468.77637255902</v>
      </c>
      <c r="G3019" s="16">
        <f t="shared" si="418"/>
        <v>0.46353122362744098</v>
      </c>
      <c r="H3019" s="17">
        <f t="shared" si="419"/>
        <v>124059.36708823229</v>
      </c>
      <c r="I3019" s="16">
        <f t="shared" si="420"/>
        <v>0.41353122362744099</v>
      </c>
      <c r="J3019" s="17">
        <f>$F$4-H3019-$G$4</f>
        <v>115940.63291176769</v>
      </c>
      <c r="K3019" s="16">
        <f t="shared" si="421"/>
        <v>0.61353122362744106</v>
      </c>
      <c r="L3019" s="17">
        <f t="shared" si="423"/>
        <v>289471.85653920867</v>
      </c>
      <c r="M3019" s="16">
        <f t="shared" si="422"/>
        <v>0.41353122362744099</v>
      </c>
      <c r="N3019" s="17">
        <f t="shared" si="424"/>
        <v>420528.14346079133</v>
      </c>
      <c r="O3019" s="16">
        <f>($B$4*G3019-$F$4*K3019)/$H$4</f>
        <v>0.3992455093417267</v>
      </c>
    </row>
    <row r="3020" spans="2:15" x14ac:dyDescent="0.25">
      <c r="B3020" s="2">
        <f t="shared" si="425"/>
        <v>3005</v>
      </c>
      <c r="C3020" s="14">
        <v>2</v>
      </c>
      <c r="D3020" s="15">
        <v>265715.400674959</v>
      </c>
      <c r="E3020" s="16">
        <f t="shared" si="417"/>
        <v>0.26571540067495902</v>
      </c>
      <c r="F3020" s="17">
        <f>$B$4-D3020-$B$4*$C$4</f>
        <v>684284.59932504105</v>
      </c>
      <c r="G3020" s="16">
        <f t="shared" si="418"/>
        <v>0.31571540067495901</v>
      </c>
      <c r="H3020" s="17">
        <f t="shared" si="419"/>
        <v>79714.620202487698</v>
      </c>
      <c r="I3020" s="16">
        <f t="shared" si="420"/>
        <v>0.26571540067495897</v>
      </c>
      <c r="J3020" s="17">
        <f>$F$4-H3020-$G$4</f>
        <v>160285.37979751232</v>
      </c>
      <c r="K3020" s="16">
        <f t="shared" si="421"/>
        <v>0.46571540067495898</v>
      </c>
      <c r="L3020" s="17">
        <f t="shared" si="423"/>
        <v>186000.78047247132</v>
      </c>
      <c r="M3020" s="16">
        <f t="shared" si="422"/>
        <v>0.26571540067495902</v>
      </c>
      <c r="N3020" s="17">
        <f t="shared" si="424"/>
        <v>523999.21952752874</v>
      </c>
      <c r="O3020" s="16">
        <f>($B$4*G3020-$F$4*K3020)/$H$4</f>
        <v>0.25142968638924473</v>
      </c>
    </row>
    <row r="3021" spans="2:15" x14ac:dyDescent="0.25">
      <c r="B3021" s="2">
        <f t="shared" si="425"/>
        <v>3006</v>
      </c>
      <c r="C3021" s="14">
        <v>7</v>
      </c>
      <c r="D3021" s="15">
        <v>1042937.34496248</v>
      </c>
      <c r="E3021" s="16">
        <f t="shared" si="417"/>
        <v>1.0429373449624799</v>
      </c>
      <c r="F3021" s="17">
        <f>$B$4-D3021-$B$4*$C$4</f>
        <v>-92937.344962480012</v>
      </c>
      <c r="G3021" s="16">
        <f t="shared" si="418"/>
        <v>1.09293734496248</v>
      </c>
      <c r="H3021" s="17">
        <f t="shared" si="419"/>
        <v>312881.20348874398</v>
      </c>
      <c r="I3021" s="16">
        <f t="shared" si="420"/>
        <v>1.0429373449624799</v>
      </c>
      <c r="J3021" s="17">
        <f>$F$4-H3021-$G$4</f>
        <v>-72881.20348874398</v>
      </c>
      <c r="K3021" s="16">
        <f t="shared" si="421"/>
        <v>1.2429373449624799</v>
      </c>
      <c r="L3021" s="17">
        <f t="shared" si="423"/>
        <v>730056.14147373603</v>
      </c>
      <c r="M3021" s="16">
        <f t="shared" si="422"/>
        <v>1.0429373449624801</v>
      </c>
      <c r="N3021" s="17">
        <f t="shared" si="424"/>
        <v>-20056.141473736032</v>
      </c>
      <c r="O3021" s="16">
        <f>($B$4*G3021-$F$4*K3021)/$H$4</f>
        <v>1.0286516306767657</v>
      </c>
    </row>
    <row r="3022" spans="2:15" x14ac:dyDescent="0.25">
      <c r="B3022" s="2">
        <f t="shared" si="425"/>
        <v>3007</v>
      </c>
      <c r="C3022" s="14">
        <v>7</v>
      </c>
      <c r="D3022" s="15">
        <v>1039330.2010628</v>
      </c>
      <c r="E3022" s="16">
        <f t="shared" si="417"/>
        <v>1.0393302010628001</v>
      </c>
      <c r="F3022" s="17">
        <f>$B$4-D3022-$B$4*$C$4</f>
        <v>-89330.201062800013</v>
      </c>
      <c r="G3022" s="16">
        <f t="shared" si="418"/>
        <v>1.0893302010628001</v>
      </c>
      <c r="H3022" s="17">
        <f t="shared" si="419"/>
        <v>311799.06031883997</v>
      </c>
      <c r="I3022" s="16">
        <f t="shared" si="420"/>
        <v>1.0393302010627998</v>
      </c>
      <c r="J3022" s="17">
        <f>$F$4-H3022-$G$4</f>
        <v>-71799.060318839969</v>
      </c>
      <c r="K3022" s="16">
        <f t="shared" si="421"/>
        <v>1.2393302010627998</v>
      </c>
      <c r="L3022" s="17">
        <f t="shared" si="423"/>
        <v>727531.14074396004</v>
      </c>
      <c r="M3022" s="16">
        <f t="shared" si="422"/>
        <v>1.0393302010628001</v>
      </c>
      <c r="N3022" s="17">
        <f t="shared" si="424"/>
        <v>-17531.140743960044</v>
      </c>
      <c r="O3022" s="16">
        <f>($B$4*G3022-$F$4*K3022)/$H$4</f>
        <v>1.025044486777086</v>
      </c>
    </row>
    <row r="3023" spans="2:15" x14ac:dyDescent="0.25">
      <c r="B3023" s="2">
        <f t="shared" si="425"/>
        <v>3008</v>
      </c>
      <c r="C3023" s="14">
        <v>2</v>
      </c>
      <c r="D3023" s="15">
        <v>326909.06222905498</v>
      </c>
      <c r="E3023" s="16">
        <f t="shared" si="417"/>
        <v>0.32690906222905497</v>
      </c>
      <c r="F3023" s="17">
        <f>$B$4-D3023-$B$4*$C$4</f>
        <v>623090.93777094502</v>
      </c>
      <c r="G3023" s="16">
        <f t="shared" si="418"/>
        <v>0.37690906222905496</v>
      </c>
      <c r="H3023" s="17">
        <f t="shared" si="419"/>
        <v>98072.718668716494</v>
      </c>
      <c r="I3023" s="16">
        <f t="shared" si="420"/>
        <v>0.32690906222905497</v>
      </c>
      <c r="J3023" s="17">
        <f>$F$4-H3023-$G$4</f>
        <v>141927.28133128351</v>
      </c>
      <c r="K3023" s="16">
        <f t="shared" si="421"/>
        <v>0.52690906222905498</v>
      </c>
      <c r="L3023" s="17">
        <f t="shared" si="423"/>
        <v>228836.34356033849</v>
      </c>
      <c r="M3023" s="16">
        <f t="shared" si="422"/>
        <v>0.32690906222905497</v>
      </c>
      <c r="N3023" s="17">
        <f t="shared" si="424"/>
        <v>481163.65643966151</v>
      </c>
      <c r="O3023" s="16">
        <f>($B$4*G3023-$F$4*K3023)/$H$4</f>
        <v>0.31262334794334068</v>
      </c>
    </row>
    <row r="3024" spans="2:15" x14ac:dyDescent="0.25">
      <c r="B3024" s="2">
        <f t="shared" si="425"/>
        <v>3009</v>
      </c>
      <c r="C3024" s="14">
        <v>5</v>
      </c>
      <c r="D3024" s="15">
        <v>558171.83494817</v>
      </c>
      <c r="E3024" s="16">
        <f t="shared" ref="E3024:E3087" si="426">D3024/$B$4</f>
        <v>0.55817183494817002</v>
      </c>
      <c r="F3024" s="17">
        <f>$B$4-D3024-$B$4*$C$4</f>
        <v>391828.16505183</v>
      </c>
      <c r="G3024" s="16">
        <f t="shared" ref="G3024:G3087" si="427">E3024+$C$4</f>
        <v>0.60817183494817006</v>
      </c>
      <c r="H3024" s="17">
        <f t="shared" ref="H3024:H3087" si="428">D3024*$D$4</f>
        <v>167451.550484451</v>
      </c>
      <c r="I3024" s="16">
        <f t="shared" ref="I3024:I3087" si="429">H3024/$F$4</f>
        <v>0.55817183494817002</v>
      </c>
      <c r="J3024" s="17">
        <f>$F$4-H3024-$G$4</f>
        <v>72548.449515549</v>
      </c>
      <c r="K3024" s="16">
        <f t="shared" ref="K3024:K3087" si="430">I3024+$E$4</f>
        <v>0.75817183494817009</v>
      </c>
      <c r="L3024" s="17">
        <f t="shared" si="423"/>
        <v>390720.284463719</v>
      </c>
      <c r="M3024" s="16">
        <f t="shared" ref="M3024:M3087" si="431">L3024/$H$4</f>
        <v>0.55817183494817002</v>
      </c>
      <c r="N3024" s="17">
        <f t="shared" si="424"/>
        <v>319279.715536281</v>
      </c>
      <c r="O3024" s="16">
        <f>($B$4*G3024-$F$4*K3024)/$H$4</f>
        <v>0.5438861206624559</v>
      </c>
    </row>
    <row r="3025" spans="2:15" x14ac:dyDescent="0.25">
      <c r="B3025" s="2">
        <f t="shared" si="425"/>
        <v>3010</v>
      </c>
      <c r="C3025" s="14">
        <v>5</v>
      </c>
      <c r="D3025" s="15">
        <v>765779.73845883296</v>
      </c>
      <c r="E3025" s="16">
        <f t="shared" si="426"/>
        <v>0.76577973845883296</v>
      </c>
      <c r="F3025" s="17">
        <f>$B$4-D3025-$B$4*$C$4</f>
        <v>184220.26154116704</v>
      </c>
      <c r="G3025" s="16">
        <f t="shared" si="427"/>
        <v>0.815779738458833</v>
      </c>
      <c r="H3025" s="17">
        <f t="shared" si="428"/>
        <v>229733.92153764988</v>
      </c>
      <c r="I3025" s="16">
        <f t="shared" si="429"/>
        <v>0.76577973845883296</v>
      </c>
      <c r="J3025" s="17">
        <f>$F$4-H3025-$G$4</f>
        <v>10266.078462350124</v>
      </c>
      <c r="K3025" s="16">
        <f t="shared" si="430"/>
        <v>0.96577973845883291</v>
      </c>
      <c r="L3025" s="17">
        <f t="shared" ref="L3025:L3088" si="432">D3025-H3025</f>
        <v>536045.81692118314</v>
      </c>
      <c r="M3025" s="16">
        <f t="shared" si="431"/>
        <v>0.76577973845883307</v>
      </c>
      <c r="N3025" s="17">
        <f t="shared" ref="N3025:N3088" si="433">F3025-J3025</f>
        <v>173954.18307881692</v>
      </c>
      <c r="O3025" s="16">
        <f>($B$4*G3025-$F$4*K3025)/$H$4</f>
        <v>0.75149402417311872</v>
      </c>
    </row>
    <row r="3026" spans="2:15" x14ac:dyDescent="0.25">
      <c r="B3026" s="2">
        <f t="shared" ref="B3026:B3089" si="434">B3025+1</f>
        <v>3011</v>
      </c>
      <c r="C3026" s="14">
        <v>2</v>
      </c>
      <c r="D3026" s="15">
        <v>192047.32115063001</v>
      </c>
      <c r="E3026" s="16">
        <f t="shared" si="426"/>
        <v>0.19204732115063</v>
      </c>
      <c r="F3026" s="17">
        <f>$B$4-D3026-$B$4*$C$4</f>
        <v>757952.67884936999</v>
      </c>
      <c r="G3026" s="16">
        <f t="shared" si="427"/>
        <v>0.24204732115062999</v>
      </c>
      <c r="H3026" s="17">
        <f t="shared" si="428"/>
        <v>57614.196345189004</v>
      </c>
      <c r="I3026" s="16">
        <f t="shared" si="429"/>
        <v>0.19204732115063</v>
      </c>
      <c r="J3026" s="17">
        <f>$F$4-H3026-$G$4</f>
        <v>182385.803654811</v>
      </c>
      <c r="K3026" s="16">
        <f t="shared" si="430"/>
        <v>0.39204732115063001</v>
      </c>
      <c r="L3026" s="17">
        <f t="shared" si="432"/>
        <v>134433.12480544101</v>
      </c>
      <c r="M3026" s="16">
        <f t="shared" si="431"/>
        <v>0.19204732115063</v>
      </c>
      <c r="N3026" s="17">
        <f t="shared" si="433"/>
        <v>575566.87519455899</v>
      </c>
      <c r="O3026" s="16">
        <f>($B$4*G3026-$F$4*K3026)/$H$4</f>
        <v>0.17776160686491568</v>
      </c>
    </row>
    <row r="3027" spans="2:15" x14ac:dyDescent="0.25">
      <c r="B3027" s="2">
        <f t="shared" si="434"/>
        <v>3012</v>
      </c>
      <c r="C3027" s="14">
        <v>2</v>
      </c>
      <c r="D3027" s="15">
        <v>297801.85095684801</v>
      </c>
      <c r="E3027" s="16">
        <f t="shared" si="426"/>
        <v>0.29780185095684802</v>
      </c>
      <c r="F3027" s="17">
        <f>$B$4-D3027-$B$4*$C$4</f>
        <v>652198.14904315199</v>
      </c>
      <c r="G3027" s="16">
        <f t="shared" si="427"/>
        <v>0.34780185095684801</v>
      </c>
      <c r="H3027" s="17">
        <f t="shared" si="428"/>
        <v>89340.555287054405</v>
      </c>
      <c r="I3027" s="16">
        <f t="shared" si="429"/>
        <v>0.29780185095684802</v>
      </c>
      <c r="J3027" s="17">
        <f>$F$4-H3027-$G$4</f>
        <v>150659.44471294561</v>
      </c>
      <c r="K3027" s="16">
        <f t="shared" si="430"/>
        <v>0.49780185095684804</v>
      </c>
      <c r="L3027" s="17">
        <f t="shared" si="432"/>
        <v>208461.29566979362</v>
      </c>
      <c r="M3027" s="16">
        <f t="shared" si="431"/>
        <v>0.29780185095684802</v>
      </c>
      <c r="N3027" s="17">
        <f t="shared" si="433"/>
        <v>501538.70433020638</v>
      </c>
      <c r="O3027" s="16">
        <f>($B$4*G3027-$F$4*K3027)/$H$4</f>
        <v>0.28351613667113368</v>
      </c>
    </row>
    <row r="3028" spans="2:15" x14ac:dyDescent="0.25">
      <c r="B3028" s="2">
        <f t="shared" si="434"/>
        <v>3013</v>
      </c>
      <c r="C3028" s="14">
        <v>7</v>
      </c>
      <c r="D3028" s="15">
        <v>886426.64608204202</v>
      </c>
      <c r="E3028" s="16">
        <f t="shared" si="426"/>
        <v>0.88642664608204202</v>
      </c>
      <c r="F3028" s="17">
        <f>$B$4-D3028-$B$4*$C$4</f>
        <v>63573.353917957982</v>
      </c>
      <c r="G3028" s="16">
        <f t="shared" si="427"/>
        <v>0.93642664608204207</v>
      </c>
      <c r="H3028" s="17">
        <f t="shared" si="428"/>
        <v>265927.99382461258</v>
      </c>
      <c r="I3028" s="16">
        <f t="shared" si="429"/>
        <v>0.88642664608204191</v>
      </c>
      <c r="J3028" s="17">
        <f>$F$4-H3028-$G$4</f>
        <v>-25927.993824612582</v>
      </c>
      <c r="K3028" s="16">
        <f t="shared" si="430"/>
        <v>1.086426646082042</v>
      </c>
      <c r="L3028" s="17">
        <f t="shared" si="432"/>
        <v>620498.65225742944</v>
      </c>
      <c r="M3028" s="16">
        <f t="shared" si="431"/>
        <v>0.88642664608204202</v>
      </c>
      <c r="N3028" s="17">
        <f t="shared" si="433"/>
        <v>89501.347742570564</v>
      </c>
      <c r="O3028" s="16">
        <f>($B$4*G3028-$F$4*K3028)/$H$4</f>
        <v>0.87214093179632779</v>
      </c>
    </row>
    <row r="3029" spans="2:15" x14ac:dyDescent="0.25">
      <c r="B3029" s="2">
        <f t="shared" si="434"/>
        <v>3014</v>
      </c>
      <c r="C3029" s="14">
        <v>5</v>
      </c>
      <c r="D3029" s="15">
        <v>796081.28758849297</v>
      </c>
      <c r="E3029" s="16">
        <f t="shared" si="426"/>
        <v>0.79608128758849295</v>
      </c>
      <c r="F3029" s="17">
        <f>$B$4-D3029-$B$4*$C$4</f>
        <v>153918.71241150703</v>
      </c>
      <c r="G3029" s="16">
        <f t="shared" si="427"/>
        <v>0.84608128758849299</v>
      </c>
      <c r="H3029" s="17">
        <f t="shared" si="428"/>
        <v>238824.38627654788</v>
      </c>
      <c r="I3029" s="16">
        <f t="shared" si="429"/>
        <v>0.79608128758849295</v>
      </c>
      <c r="J3029" s="17">
        <f>$F$4-H3029-$G$4</f>
        <v>1175.6137234521157</v>
      </c>
      <c r="K3029" s="16">
        <f t="shared" si="430"/>
        <v>0.99608128758849301</v>
      </c>
      <c r="L3029" s="17">
        <f t="shared" si="432"/>
        <v>557256.90131194505</v>
      </c>
      <c r="M3029" s="16">
        <f t="shared" si="431"/>
        <v>0.79608128758849295</v>
      </c>
      <c r="N3029" s="17">
        <f t="shared" si="433"/>
        <v>152743.09868805492</v>
      </c>
      <c r="O3029" s="16">
        <f>($B$4*G3029-$F$4*K3029)/$H$4</f>
        <v>0.7817955733027786</v>
      </c>
    </row>
    <row r="3030" spans="2:15" x14ac:dyDescent="0.25">
      <c r="B3030" s="2">
        <f t="shared" si="434"/>
        <v>3015</v>
      </c>
      <c r="C3030" s="14">
        <v>4</v>
      </c>
      <c r="D3030" s="15">
        <v>551809.58022073703</v>
      </c>
      <c r="E3030" s="16">
        <f t="shared" si="426"/>
        <v>0.55180958022073701</v>
      </c>
      <c r="F3030" s="17">
        <f>$B$4-D3030-$B$4*$C$4</f>
        <v>398190.41977926297</v>
      </c>
      <c r="G3030" s="16">
        <f t="shared" si="427"/>
        <v>0.60180958022073705</v>
      </c>
      <c r="H3030" s="17">
        <f t="shared" si="428"/>
        <v>165542.87406622109</v>
      </c>
      <c r="I3030" s="16">
        <f t="shared" si="429"/>
        <v>0.55180958022073701</v>
      </c>
      <c r="J3030" s="17">
        <f>$F$4-H3030-$G$4</f>
        <v>74457.125933778909</v>
      </c>
      <c r="K3030" s="16">
        <f t="shared" si="430"/>
        <v>0.75180958022073696</v>
      </c>
      <c r="L3030" s="17">
        <f t="shared" si="432"/>
        <v>386266.70615451597</v>
      </c>
      <c r="M3030" s="16">
        <f t="shared" si="431"/>
        <v>0.55180958022073712</v>
      </c>
      <c r="N3030" s="17">
        <f t="shared" si="433"/>
        <v>323733.29384548403</v>
      </c>
      <c r="O3030" s="16">
        <f>($B$4*G3030-$F$4*K3030)/$H$4</f>
        <v>0.53752386593502277</v>
      </c>
    </row>
    <row r="3031" spans="2:15" x14ac:dyDescent="0.25">
      <c r="B3031" s="2">
        <f t="shared" si="434"/>
        <v>3016</v>
      </c>
      <c r="C3031" s="14">
        <v>3</v>
      </c>
      <c r="D3031" s="15">
        <v>575121.835286621</v>
      </c>
      <c r="E3031" s="16">
        <f t="shared" si="426"/>
        <v>0.57512183528662097</v>
      </c>
      <c r="F3031" s="17">
        <f>$B$4-D3031-$B$4*$C$4</f>
        <v>374878.164713379</v>
      </c>
      <c r="G3031" s="16">
        <f t="shared" si="427"/>
        <v>0.62512183528662102</v>
      </c>
      <c r="H3031" s="17">
        <f t="shared" si="428"/>
        <v>172536.55058598629</v>
      </c>
      <c r="I3031" s="16">
        <f t="shared" si="429"/>
        <v>0.57512183528662097</v>
      </c>
      <c r="J3031" s="17">
        <f>$F$4-H3031-$G$4</f>
        <v>67463.44941401371</v>
      </c>
      <c r="K3031" s="16">
        <f t="shared" si="430"/>
        <v>0.77512183528662093</v>
      </c>
      <c r="L3031" s="17">
        <f t="shared" si="432"/>
        <v>402585.28470063471</v>
      </c>
      <c r="M3031" s="16">
        <f t="shared" si="431"/>
        <v>0.57512183528662097</v>
      </c>
      <c r="N3031" s="17">
        <f t="shared" si="433"/>
        <v>307414.71529936529</v>
      </c>
      <c r="O3031" s="16">
        <f>($B$4*G3031-$F$4*K3031)/$H$4</f>
        <v>0.56083612100090674</v>
      </c>
    </row>
    <row r="3032" spans="2:15" x14ac:dyDescent="0.25">
      <c r="B3032" s="2">
        <f t="shared" si="434"/>
        <v>3017</v>
      </c>
      <c r="C3032" s="14">
        <v>2</v>
      </c>
      <c r="D3032" s="15">
        <v>493960.88016534899</v>
      </c>
      <c r="E3032" s="16">
        <f t="shared" si="426"/>
        <v>0.493960880165349</v>
      </c>
      <c r="F3032" s="17">
        <f>$B$4-D3032-$B$4*$C$4</f>
        <v>456039.11983465101</v>
      </c>
      <c r="G3032" s="16">
        <f t="shared" si="427"/>
        <v>0.54396088016534905</v>
      </c>
      <c r="H3032" s="17">
        <f t="shared" si="428"/>
        <v>148188.26404960468</v>
      </c>
      <c r="I3032" s="16">
        <f t="shared" si="429"/>
        <v>0.49396088016534895</v>
      </c>
      <c r="J3032" s="17">
        <f>$F$4-H3032-$G$4</f>
        <v>91811.735950395319</v>
      </c>
      <c r="K3032" s="16">
        <f t="shared" si="430"/>
        <v>0.69396088016534896</v>
      </c>
      <c r="L3032" s="17">
        <f t="shared" si="432"/>
        <v>345772.61611574434</v>
      </c>
      <c r="M3032" s="16">
        <f t="shared" si="431"/>
        <v>0.49396088016534906</v>
      </c>
      <c r="N3032" s="17">
        <f t="shared" si="433"/>
        <v>364227.38388425566</v>
      </c>
      <c r="O3032" s="16">
        <f>($B$4*G3032-$F$4*K3032)/$H$4</f>
        <v>0.47967516587963477</v>
      </c>
    </row>
    <row r="3033" spans="2:15" x14ac:dyDescent="0.25">
      <c r="B3033" s="2">
        <f t="shared" si="434"/>
        <v>3018</v>
      </c>
      <c r="C3033" s="14">
        <v>4</v>
      </c>
      <c r="D3033" s="15">
        <v>631307.40070136206</v>
      </c>
      <c r="E3033" s="16">
        <f t="shared" si="426"/>
        <v>0.63130740070136204</v>
      </c>
      <c r="F3033" s="17">
        <f>$B$4-D3033-$B$4*$C$4</f>
        <v>318692.59929863794</v>
      </c>
      <c r="G3033" s="16">
        <f t="shared" si="427"/>
        <v>0.68130740070136209</v>
      </c>
      <c r="H3033" s="17">
        <f t="shared" si="428"/>
        <v>189392.22021040862</v>
      </c>
      <c r="I3033" s="16">
        <f t="shared" si="429"/>
        <v>0.63130740070136204</v>
      </c>
      <c r="J3033" s="17">
        <f>$F$4-H3033-$G$4</f>
        <v>50607.779789591383</v>
      </c>
      <c r="K3033" s="16">
        <f t="shared" si="430"/>
        <v>0.83130740070136211</v>
      </c>
      <c r="L3033" s="17">
        <f t="shared" si="432"/>
        <v>441915.18049095344</v>
      </c>
      <c r="M3033" s="16">
        <f t="shared" si="431"/>
        <v>0.63130740070136204</v>
      </c>
      <c r="N3033" s="17">
        <f t="shared" si="433"/>
        <v>268084.81950904656</v>
      </c>
      <c r="O3033" s="16">
        <f>($B$4*G3033-$F$4*K3033)/$H$4</f>
        <v>0.6170216864156477</v>
      </c>
    </row>
    <row r="3034" spans="2:15" x14ac:dyDescent="0.25">
      <c r="B3034" s="2">
        <f t="shared" si="434"/>
        <v>3019</v>
      </c>
      <c r="C3034" s="14">
        <v>0</v>
      </c>
      <c r="D3034" s="15">
        <v>0</v>
      </c>
      <c r="E3034" s="16">
        <f t="shared" si="426"/>
        <v>0</v>
      </c>
      <c r="F3034" s="17">
        <f>$B$4-D3034-$B$4*$C$4</f>
        <v>950000</v>
      </c>
      <c r="G3034" s="16">
        <f t="shared" si="427"/>
        <v>0.05</v>
      </c>
      <c r="H3034" s="17">
        <f t="shared" si="428"/>
        <v>0</v>
      </c>
      <c r="I3034" s="16">
        <f t="shared" si="429"/>
        <v>0</v>
      </c>
      <c r="J3034" s="17">
        <f>$F$4-H3034-$G$4</f>
        <v>240000</v>
      </c>
      <c r="K3034" s="16">
        <f t="shared" si="430"/>
        <v>0.2</v>
      </c>
      <c r="L3034" s="17">
        <f t="shared" si="432"/>
        <v>0</v>
      </c>
      <c r="M3034" s="16">
        <f t="shared" si="431"/>
        <v>0</v>
      </c>
      <c r="N3034" s="17">
        <f t="shared" si="433"/>
        <v>710000</v>
      </c>
      <c r="O3034" s="16">
        <f>($B$4*G3034-$F$4*K3034)/$H$4</f>
        <v>-1.4285714285714285E-2</v>
      </c>
    </row>
    <row r="3035" spans="2:15" x14ac:dyDescent="0.25">
      <c r="B3035" s="2">
        <f t="shared" si="434"/>
        <v>3020</v>
      </c>
      <c r="C3035" s="14">
        <v>2</v>
      </c>
      <c r="D3035" s="15">
        <v>308929.93147787399</v>
      </c>
      <c r="E3035" s="16">
        <f t="shared" si="426"/>
        <v>0.30892993147787401</v>
      </c>
      <c r="F3035" s="17">
        <f>$B$4-D3035-$B$4*$C$4</f>
        <v>641070.06852212595</v>
      </c>
      <c r="G3035" s="16">
        <f t="shared" si="427"/>
        <v>0.358929931477874</v>
      </c>
      <c r="H3035" s="17">
        <f t="shared" si="428"/>
        <v>92678.979443362201</v>
      </c>
      <c r="I3035" s="16">
        <f t="shared" si="429"/>
        <v>0.30892993147787401</v>
      </c>
      <c r="J3035" s="17">
        <f>$F$4-H3035-$G$4</f>
        <v>147321.02055663778</v>
      </c>
      <c r="K3035" s="16">
        <f t="shared" si="430"/>
        <v>0.50892993147787402</v>
      </c>
      <c r="L3035" s="17">
        <f t="shared" si="432"/>
        <v>216250.95203451178</v>
      </c>
      <c r="M3035" s="16">
        <f t="shared" si="431"/>
        <v>0.30892993147787395</v>
      </c>
      <c r="N3035" s="17">
        <f t="shared" si="433"/>
        <v>493749.04796548816</v>
      </c>
      <c r="O3035" s="16">
        <f>($B$4*G3035-$F$4*K3035)/$H$4</f>
        <v>0.29464421719215966</v>
      </c>
    </row>
    <row r="3036" spans="2:15" x14ac:dyDescent="0.25">
      <c r="B3036" s="2">
        <f t="shared" si="434"/>
        <v>3021</v>
      </c>
      <c r="C3036" s="14">
        <v>3</v>
      </c>
      <c r="D3036" s="15">
        <v>555944.03264004795</v>
      </c>
      <c r="E3036" s="16">
        <f t="shared" si="426"/>
        <v>0.55594403264004799</v>
      </c>
      <c r="F3036" s="17">
        <f>$B$4-D3036-$B$4*$C$4</f>
        <v>394055.96735995205</v>
      </c>
      <c r="G3036" s="16">
        <f t="shared" si="427"/>
        <v>0.60594403264004804</v>
      </c>
      <c r="H3036" s="17">
        <f t="shared" si="428"/>
        <v>166783.20979201439</v>
      </c>
      <c r="I3036" s="16">
        <f t="shared" si="429"/>
        <v>0.55594403264004799</v>
      </c>
      <c r="J3036" s="17">
        <f>$F$4-H3036-$G$4</f>
        <v>73216.790207985614</v>
      </c>
      <c r="K3036" s="16">
        <f t="shared" si="430"/>
        <v>0.75594403264004795</v>
      </c>
      <c r="L3036" s="17">
        <f t="shared" si="432"/>
        <v>389160.82284803357</v>
      </c>
      <c r="M3036" s="16">
        <f t="shared" si="431"/>
        <v>0.55594403264004799</v>
      </c>
      <c r="N3036" s="17">
        <f t="shared" si="433"/>
        <v>320839.17715196643</v>
      </c>
      <c r="O3036" s="16">
        <f>($B$4*G3036-$F$4*K3036)/$H$4</f>
        <v>0.54165831835433387</v>
      </c>
    </row>
    <row r="3037" spans="2:15" x14ac:dyDescent="0.25">
      <c r="B3037" s="2">
        <f t="shared" si="434"/>
        <v>3022</v>
      </c>
      <c r="C3037" s="14">
        <v>6</v>
      </c>
      <c r="D3037" s="15">
        <v>892912.40074945195</v>
      </c>
      <c r="E3037" s="16">
        <f t="shared" si="426"/>
        <v>0.892912400749452</v>
      </c>
      <c r="F3037" s="17">
        <f>$B$4-D3037-$B$4*$C$4</f>
        <v>57087.599250548054</v>
      </c>
      <c r="G3037" s="16">
        <f t="shared" si="427"/>
        <v>0.94291240074945204</v>
      </c>
      <c r="H3037" s="17">
        <f t="shared" si="428"/>
        <v>267873.72022483556</v>
      </c>
      <c r="I3037" s="16">
        <f t="shared" si="429"/>
        <v>0.89291240074945188</v>
      </c>
      <c r="J3037" s="17">
        <f>$F$4-H3037-$G$4</f>
        <v>-27873.720224835561</v>
      </c>
      <c r="K3037" s="16">
        <f t="shared" si="430"/>
        <v>1.092912400749452</v>
      </c>
      <c r="L3037" s="17">
        <f t="shared" si="432"/>
        <v>625038.68052461639</v>
      </c>
      <c r="M3037" s="16">
        <f t="shared" si="431"/>
        <v>0.892912400749452</v>
      </c>
      <c r="N3037" s="17">
        <f t="shared" si="433"/>
        <v>84961.319475383614</v>
      </c>
      <c r="O3037" s="16">
        <f>($B$4*G3037-$F$4*K3037)/$H$4</f>
        <v>0.87862668646373787</v>
      </c>
    </row>
    <row r="3038" spans="2:15" x14ac:dyDescent="0.25">
      <c r="B3038" s="2">
        <f t="shared" si="434"/>
        <v>3023</v>
      </c>
      <c r="C3038" s="14">
        <v>3</v>
      </c>
      <c r="D3038" s="15">
        <v>515925.32515808701</v>
      </c>
      <c r="E3038" s="16">
        <f t="shared" si="426"/>
        <v>0.51592532515808698</v>
      </c>
      <c r="F3038" s="17">
        <f>$B$4-D3038-$B$4*$C$4</f>
        <v>434074.67484191299</v>
      </c>
      <c r="G3038" s="16">
        <f t="shared" si="427"/>
        <v>0.56592532515808702</v>
      </c>
      <c r="H3038" s="17">
        <f t="shared" si="428"/>
        <v>154777.59754742609</v>
      </c>
      <c r="I3038" s="16">
        <f t="shared" si="429"/>
        <v>0.51592532515808698</v>
      </c>
      <c r="J3038" s="17">
        <f>$F$4-H3038-$G$4</f>
        <v>85222.402452573908</v>
      </c>
      <c r="K3038" s="16">
        <f t="shared" si="430"/>
        <v>0.71592532515808704</v>
      </c>
      <c r="L3038" s="17">
        <f t="shared" si="432"/>
        <v>361147.72761066095</v>
      </c>
      <c r="M3038" s="16">
        <f t="shared" si="431"/>
        <v>0.51592532515808709</v>
      </c>
      <c r="N3038" s="17">
        <f t="shared" si="433"/>
        <v>348852.27238933905</v>
      </c>
      <c r="O3038" s="16">
        <f>($B$4*G3038-$F$4*K3038)/$H$4</f>
        <v>0.50163961087237274</v>
      </c>
    </row>
    <row r="3039" spans="2:15" x14ac:dyDescent="0.25">
      <c r="B3039" s="2">
        <f t="shared" si="434"/>
        <v>3024</v>
      </c>
      <c r="C3039" s="14">
        <v>2</v>
      </c>
      <c r="D3039" s="15">
        <v>307240.25860765501</v>
      </c>
      <c r="E3039" s="16">
        <f t="shared" si="426"/>
        <v>0.30724025860765503</v>
      </c>
      <c r="F3039" s="17">
        <f>$B$4-D3039-$B$4*$C$4</f>
        <v>642759.74139234493</v>
      </c>
      <c r="G3039" s="16">
        <f t="shared" si="427"/>
        <v>0.35724025860765501</v>
      </c>
      <c r="H3039" s="17">
        <f t="shared" si="428"/>
        <v>92172.077582296493</v>
      </c>
      <c r="I3039" s="16">
        <f t="shared" si="429"/>
        <v>0.30724025860765497</v>
      </c>
      <c r="J3039" s="17">
        <f>$F$4-H3039-$G$4</f>
        <v>147827.92241770349</v>
      </c>
      <c r="K3039" s="16">
        <f t="shared" si="430"/>
        <v>0.50724025860765498</v>
      </c>
      <c r="L3039" s="17">
        <f t="shared" si="432"/>
        <v>215068.1810253585</v>
      </c>
      <c r="M3039" s="16">
        <f t="shared" si="431"/>
        <v>0.30724025860765503</v>
      </c>
      <c r="N3039" s="17">
        <f t="shared" si="433"/>
        <v>494931.81897464144</v>
      </c>
      <c r="O3039" s="16">
        <f>($B$4*G3039-$F$4*K3039)/$H$4</f>
        <v>0.29295454432194074</v>
      </c>
    </row>
    <row r="3040" spans="2:15" x14ac:dyDescent="0.25">
      <c r="B3040" s="2">
        <f t="shared" si="434"/>
        <v>3025</v>
      </c>
      <c r="C3040" s="14">
        <v>4</v>
      </c>
      <c r="D3040" s="15">
        <v>506408.57807613601</v>
      </c>
      <c r="E3040" s="16">
        <f t="shared" si="426"/>
        <v>0.50640857807613604</v>
      </c>
      <c r="F3040" s="17">
        <f>$B$4-D3040-$B$4*$C$4</f>
        <v>443591.42192386399</v>
      </c>
      <c r="G3040" s="16">
        <f t="shared" si="427"/>
        <v>0.55640857807613608</v>
      </c>
      <c r="H3040" s="17">
        <f t="shared" si="428"/>
        <v>151922.5734228408</v>
      </c>
      <c r="I3040" s="16">
        <f t="shared" si="429"/>
        <v>0.50640857807613604</v>
      </c>
      <c r="J3040" s="17">
        <f>$F$4-H3040-$G$4</f>
        <v>88077.426577159204</v>
      </c>
      <c r="K3040" s="16">
        <f t="shared" si="430"/>
        <v>0.706408578076136</v>
      </c>
      <c r="L3040" s="17">
        <f t="shared" si="432"/>
        <v>354486.00465329521</v>
      </c>
      <c r="M3040" s="16">
        <f t="shared" si="431"/>
        <v>0.50640857807613604</v>
      </c>
      <c r="N3040" s="17">
        <f t="shared" si="433"/>
        <v>355513.99534670479</v>
      </c>
      <c r="O3040" s="16">
        <f>($B$4*G3040-$F$4*K3040)/$H$4</f>
        <v>0.49212286379042181</v>
      </c>
    </row>
    <row r="3041" spans="2:15" x14ac:dyDescent="0.25">
      <c r="B3041" s="2">
        <f t="shared" si="434"/>
        <v>3026</v>
      </c>
      <c r="C3041" s="14">
        <v>3</v>
      </c>
      <c r="D3041" s="15">
        <v>516291.40862718201</v>
      </c>
      <c r="E3041" s="16">
        <f t="shared" si="426"/>
        <v>0.51629140862718204</v>
      </c>
      <c r="F3041" s="17">
        <f>$B$4-D3041-$B$4*$C$4</f>
        <v>433708.59137281799</v>
      </c>
      <c r="G3041" s="16">
        <f t="shared" si="427"/>
        <v>0.56629140862718208</v>
      </c>
      <c r="H3041" s="17">
        <f t="shared" si="428"/>
        <v>154887.42258815459</v>
      </c>
      <c r="I3041" s="16">
        <f t="shared" si="429"/>
        <v>0.51629140862718192</v>
      </c>
      <c r="J3041" s="17">
        <f>$F$4-H3041-$G$4</f>
        <v>85112.577411845414</v>
      </c>
      <c r="K3041" s="16">
        <f t="shared" si="430"/>
        <v>0.71629140862718188</v>
      </c>
      <c r="L3041" s="17">
        <f t="shared" si="432"/>
        <v>361403.98603902746</v>
      </c>
      <c r="M3041" s="16">
        <f t="shared" si="431"/>
        <v>0.51629140862718204</v>
      </c>
      <c r="N3041" s="17">
        <f t="shared" si="433"/>
        <v>348596.01396097254</v>
      </c>
      <c r="O3041" s="16">
        <f>($B$4*G3041-$F$4*K3041)/$H$4</f>
        <v>0.50200569434146791</v>
      </c>
    </row>
    <row r="3042" spans="2:15" x14ac:dyDescent="0.25">
      <c r="B3042" s="2">
        <f t="shared" si="434"/>
        <v>3027</v>
      </c>
      <c r="C3042" s="14">
        <v>3</v>
      </c>
      <c r="D3042" s="15">
        <v>445945.90820800798</v>
      </c>
      <c r="E3042" s="16">
        <f t="shared" si="426"/>
        <v>0.445945908208008</v>
      </c>
      <c r="F3042" s="17">
        <f>$B$4-D3042-$B$4*$C$4</f>
        <v>504054.09179199208</v>
      </c>
      <c r="G3042" s="16">
        <f t="shared" si="427"/>
        <v>0.49594590820800799</v>
      </c>
      <c r="H3042" s="17">
        <f t="shared" si="428"/>
        <v>133783.77246240238</v>
      </c>
      <c r="I3042" s="16">
        <f t="shared" si="429"/>
        <v>0.44594590820800795</v>
      </c>
      <c r="J3042" s="17">
        <f>$F$4-H3042-$G$4</f>
        <v>106216.22753759762</v>
      </c>
      <c r="K3042" s="16">
        <f t="shared" si="430"/>
        <v>0.6459459082080079</v>
      </c>
      <c r="L3042" s="17">
        <f t="shared" si="432"/>
        <v>312162.13574560557</v>
      </c>
      <c r="M3042" s="16">
        <f t="shared" si="431"/>
        <v>0.44594590820800795</v>
      </c>
      <c r="N3042" s="17">
        <f t="shared" si="433"/>
        <v>397837.86425439443</v>
      </c>
      <c r="O3042" s="16">
        <f>($B$4*G3042-$F$4*K3042)/$H$4</f>
        <v>0.43166019392229366</v>
      </c>
    </row>
    <row r="3043" spans="2:15" x14ac:dyDescent="0.25">
      <c r="B3043" s="2">
        <f t="shared" si="434"/>
        <v>3028</v>
      </c>
      <c r="C3043" s="14">
        <v>4</v>
      </c>
      <c r="D3043" s="15">
        <v>618611.76291595702</v>
      </c>
      <c r="E3043" s="16">
        <f t="shared" si="426"/>
        <v>0.61861176291595699</v>
      </c>
      <c r="F3043" s="17">
        <f>$B$4-D3043-$B$4*$C$4</f>
        <v>331388.23708404298</v>
      </c>
      <c r="G3043" s="16">
        <f t="shared" si="427"/>
        <v>0.66861176291595703</v>
      </c>
      <c r="H3043" s="17">
        <f t="shared" si="428"/>
        <v>185583.52887478709</v>
      </c>
      <c r="I3043" s="16">
        <f t="shared" si="429"/>
        <v>0.61861176291595699</v>
      </c>
      <c r="J3043" s="17">
        <f>$F$4-H3043-$G$4</f>
        <v>54416.471125212905</v>
      </c>
      <c r="K3043" s="16">
        <f t="shared" si="430"/>
        <v>0.81861176291595705</v>
      </c>
      <c r="L3043" s="17">
        <f t="shared" si="432"/>
        <v>433028.23404116993</v>
      </c>
      <c r="M3043" s="16">
        <f t="shared" si="431"/>
        <v>0.61861176291595699</v>
      </c>
      <c r="N3043" s="17">
        <f t="shared" si="433"/>
        <v>276971.76595883007</v>
      </c>
      <c r="O3043" s="16">
        <f>($B$4*G3043-$F$4*K3043)/$H$4</f>
        <v>0.60432604863024264</v>
      </c>
    </row>
    <row r="3044" spans="2:15" x14ac:dyDescent="0.25">
      <c r="B3044" s="2">
        <f t="shared" si="434"/>
        <v>3029</v>
      </c>
      <c r="C3044" s="14">
        <v>5</v>
      </c>
      <c r="D3044" s="15">
        <v>722604.08942944498</v>
      </c>
      <c r="E3044" s="16">
        <f t="shared" si="426"/>
        <v>0.72260408942944498</v>
      </c>
      <c r="F3044" s="17">
        <f>$B$4-D3044-$B$4*$C$4</f>
        <v>227395.91057055502</v>
      </c>
      <c r="G3044" s="16">
        <f t="shared" si="427"/>
        <v>0.77260408942944503</v>
      </c>
      <c r="H3044" s="17">
        <f t="shared" si="428"/>
        <v>216781.22682883349</v>
      </c>
      <c r="I3044" s="16">
        <f t="shared" si="429"/>
        <v>0.72260408942944498</v>
      </c>
      <c r="J3044" s="17">
        <f>$F$4-H3044-$G$4</f>
        <v>23218.773171166511</v>
      </c>
      <c r="K3044" s="16">
        <f t="shared" si="430"/>
        <v>0.92260408942944494</v>
      </c>
      <c r="L3044" s="17">
        <f t="shared" si="432"/>
        <v>505822.86260061152</v>
      </c>
      <c r="M3044" s="16">
        <f t="shared" si="431"/>
        <v>0.72260408942944498</v>
      </c>
      <c r="N3044" s="17">
        <f t="shared" si="433"/>
        <v>204177.13739938851</v>
      </c>
      <c r="O3044" s="16">
        <f>($B$4*G3044-$F$4*K3044)/$H$4</f>
        <v>0.70831837514373075</v>
      </c>
    </row>
    <row r="3045" spans="2:15" x14ac:dyDescent="0.25">
      <c r="B3045" s="2">
        <f t="shared" si="434"/>
        <v>3030</v>
      </c>
      <c r="C3045" s="14">
        <v>0</v>
      </c>
      <c r="D3045" s="15">
        <v>0</v>
      </c>
      <c r="E3045" s="16">
        <f t="shared" si="426"/>
        <v>0</v>
      </c>
      <c r="F3045" s="17">
        <f>$B$4-D3045-$B$4*$C$4</f>
        <v>950000</v>
      </c>
      <c r="G3045" s="16">
        <f t="shared" si="427"/>
        <v>0.05</v>
      </c>
      <c r="H3045" s="17">
        <f t="shared" si="428"/>
        <v>0</v>
      </c>
      <c r="I3045" s="16">
        <f t="shared" si="429"/>
        <v>0</v>
      </c>
      <c r="J3045" s="17">
        <f>$F$4-H3045-$G$4</f>
        <v>240000</v>
      </c>
      <c r="K3045" s="16">
        <f t="shared" si="430"/>
        <v>0.2</v>
      </c>
      <c r="L3045" s="17">
        <f t="shared" si="432"/>
        <v>0</v>
      </c>
      <c r="M3045" s="16">
        <f t="shared" si="431"/>
        <v>0</v>
      </c>
      <c r="N3045" s="17">
        <f t="shared" si="433"/>
        <v>710000</v>
      </c>
      <c r="O3045" s="16">
        <f>($B$4*G3045-$F$4*K3045)/$H$4</f>
        <v>-1.4285714285714285E-2</v>
      </c>
    </row>
    <row r="3046" spans="2:15" x14ac:dyDescent="0.25">
      <c r="B3046" s="2">
        <f t="shared" si="434"/>
        <v>3031</v>
      </c>
      <c r="C3046" s="14">
        <v>1</v>
      </c>
      <c r="D3046" s="15">
        <v>130830.44645094</v>
      </c>
      <c r="E3046" s="16">
        <f t="shared" si="426"/>
        <v>0.13083044645094</v>
      </c>
      <c r="F3046" s="17">
        <f>$B$4-D3046-$B$4*$C$4</f>
        <v>819169.55354906002</v>
      </c>
      <c r="G3046" s="16">
        <f t="shared" si="427"/>
        <v>0.18083044645093999</v>
      </c>
      <c r="H3046" s="17">
        <f t="shared" si="428"/>
        <v>39249.133935282</v>
      </c>
      <c r="I3046" s="16">
        <f t="shared" si="429"/>
        <v>0.13083044645094</v>
      </c>
      <c r="J3046" s="17">
        <f>$F$4-H3046-$G$4</f>
        <v>200750.86606471799</v>
      </c>
      <c r="K3046" s="16">
        <f t="shared" si="430"/>
        <v>0.33083044645094001</v>
      </c>
      <c r="L3046" s="17">
        <f t="shared" si="432"/>
        <v>91581.312515658006</v>
      </c>
      <c r="M3046" s="16">
        <f t="shared" si="431"/>
        <v>0.13083044645094</v>
      </c>
      <c r="N3046" s="17">
        <f t="shared" si="433"/>
        <v>618418.68748434202</v>
      </c>
      <c r="O3046" s="16">
        <f>($B$4*G3046-$F$4*K3046)/$H$4</f>
        <v>0.11654473216522568</v>
      </c>
    </row>
    <row r="3047" spans="2:15" x14ac:dyDescent="0.25">
      <c r="B3047" s="2">
        <f t="shared" si="434"/>
        <v>3032</v>
      </c>
      <c r="C3047" s="14">
        <v>4</v>
      </c>
      <c r="D3047" s="15">
        <v>643106.01375986601</v>
      </c>
      <c r="E3047" s="16">
        <f t="shared" si="426"/>
        <v>0.64310601375986598</v>
      </c>
      <c r="F3047" s="17">
        <f>$B$4-D3047-$B$4*$C$4</f>
        <v>306893.98624013399</v>
      </c>
      <c r="G3047" s="16">
        <f t="shared" si="427"/>
        <v>0.69310601375986602</v>
      </c>
      <c r="H3047" s="17">
        <f t="shared" si="428"/>
        <v>192931.8041279598</v>
      </c>
      <c r="I3047" s="16">
        <f t="shared" si="429"/>
        <v>0.64310601375986598</v>
      </c>
      <c r="J3047" s="17">
        <f>$F$4-H3047-$G$4</f>
        <v>47068.195872040204</v>
      </c>
      <c r="K3047" s="16">
        <f t="shared" si="430"/>
        <v>0.84310601375986605</v>
      </c>
      <c r="L3047" s="17">
        <f t="shared" si="432"/>
        <v>450174.20963190624</v>
      </c>
      <c r="M3047" s="16">
        <f t="shared" si="431"/>
        <v>0.64310601375986609</v>
      </c>
      <c r="N3047" s="17">
        <f t="shared" si="433"/>
        <v>259825.79036809379</v>
      </c>
      <c r="O3047" s="16">
        <f>($B$4*G3047-$F$4*K3047)/$H$4</f>
        <v>0.62882029947415163</v>
      </c>
    </row>
    <row r="3048" spans="2:15" x14ac:dyDescent="0.25">
      <c r="B3048" s="2">
        <f t="shared" si="434"/>
        <v>3033</v>
      </c>
      <c r="C3048" s="14">
        <v>7</v>
      </c>
      <c r="D3048" s="15">
        <v>1136639.81784826</v>
      </c>
      <c r="E3048" s="16">
        <f t="shared" si="426"/>
        <v>1.13663981784826</v>
      </c>
      <c r="F3048" s="17">
        <f>$B$4-D3048-$B$4*$C$4</f>
        <v>-186639.81784826005</v>
      </c>
      <c r="G3048" s="16">
        <f t="shared" si="427"/>
        <v>1.18663981784826</v>
      </c>
      <c r="H3048" s="17">
        <f t="shared" si="428"/>
        <v>340991.94535447803</v>
      </c>
      <c r="I3048" s="16">
        <f t="shared" si="429"/>
        <v>1.1366398178482602</v>
      </c>
      <c r="J3048" s="17">
        <f>$F$4-H3048-$G$4</f>
        <v>-100991.94535447803</v>
      </c>
      <c r="K3048" s="16">
        <f t="shared" si="430"/>
        <v>1.3366398178482601</v>
      </c>
      <c r="L3048" s="17">
        <f t="shared" si="432"/>
        <v>795647.87249378208</v>
      </c>
      <c r="M3048" s="16">
        <f t="shared" si="431"/>
        <v>1.1366398178482602</v>
      </c>
      <c r="N3048" s="17">
        <f t="shared" si="433"/>
        <v>-85647.872493782023</v>
      </c>
      <c r="O3048" s="16">
        <f>($B$4*G3048-$F$4*K3048)/$H$4</f>
        <v>1.1223541035625457</v>
      </c>
    </row>
    <row r="3049" spans="2:15" x14ac:dyDescent="0.25">
      <c r="B3049" s="2">
        <f t="shared" si="434"/>
        <v>3034</v>
      </c>
      <c r="C3049" s="14">
        <v>4</v>
      </c>
      <c r="D3049" s="15">
        <v>819543.135974276</v>
      </c>
      <c r="E3049" s="16">
        <f t="shared" si="426"/>
        <v>0.81954313597427597</v>
      </c>
      <c r="F3049" s="17">
        <f>$B$4-D3049-$B$4*$C$4</f>
        <v>130456.864025724</v>
      </c>
      <c r="G3049" s="16">
        <f t="shared" si="427"/>
        <v>0.86954313597427602</v>
      </c>
      <c r="H3049" s="17">
        <f t="shared" si="428"/>
        <v>245862.94079228278</v>
      </c>
      <c r="I3049" s="16">
        <f t="shared" si="429"/>
        <v>0.81954313597427597</v>
      </c>
      <c r="J3049" s="17">
        <f>$F$4-H3049-$G$4</f>
        <v>-5862.9407922827813</v>
      </c>
      <c r="K3049" s="16">
        <f t="shared" si="430"/>
        <v>1.0195431359742759</v>
      </c>
      <c r="L3049" s="17">
        <f t="shared" si="432"/>
        <v>573680.19518199319</v>
      </c>
      <c r="M3049" s="16">
        <f t="shared" si="431"/>
        <v>0.81954313597427597</v>
      </c>
      <c r="N3049" s="17">
        <f t="shared" si="433"/>
        <v>136319.80481800679</v>
      </c>
      <c r="O3049" s="16">
        <f>($B$4*G3049-$F$4*K3049)/$H$4</f>
        <v>0.80525742168856185</v>
      </c>
    </row>
    <row r="3050" spans="2:15" x14ac:dyDescent="0.25">
      <c r="B3050" s="2">
        <f t="shared" si="434"/>
        <v>3035</v>
      </c>
      <c r="C3050" s="14">
        <v>3</v>
      </c>
      <c r="D3050" s="15">
        <v>574278.36952185596</v>
      </c>
      <c r="E3050" s="16">
        <f t="shared" si="426"/>
        <v>0.57427836952185596</v>
      </c>
      <c r="F3050" s="17">
        <f>$B$4-D3050-$B$4*$C$4</f>
        <v>375721.63047814404</v>
      </c>
      <c r="G3050" s="16">
        <f t="shared" si="427"/>
        <v>0.624278369521856</v>
      </c>
      <c r="H3050" s="17">
        <f t="shared" si="428"/>
        <v>172283.51085655679</v>
      </c>
      <c r="I3050" s="16">
        <f t="shared" si="429"/>
        <v>0.57427836952185596</v>
      </c>
      <c r="J3050" s="17">
        <f>$F$4-H3050-$G$4</f>
        <v>67716.489143443207</v>
      </c>
      <c r="K3050" s="16">
        <f t="shared" si="430"/>
        <v>0.77427836952185602</v>
      </c>
      <c r="L3050" s="17">
        <f t="shared" si="432"/>
        <v>401994.85866529914</v>
      </c>
      <c r="M3050" s="16">
        <f t="shared" si="431"/>
        <v>0.57427836952185596</v>
      </c>
      <c r="N3050" s="17">
        <f t="shared" si="433"/>
        <v>308005.14133470086</v>
      </c>
      <c r="O3050" s="16">
        <f>($B$4*G3050-$F$4*K3050)/$H$4</f>
        <v>0.55999265523614161</v>
      </c>
    </row>
    <row r="3051" spans="2:15" x14ac:dyDescent="0.25">
      <c r="B3051" s="2">
        <f t="shared" si="434"/>
        <v>3036</v>
      </c>
      <c r="C3051" s="14">
        <v>3</v>
      </c>
      <c r="D3051" s="15">
        <v>568117.28773821204</v>
      </c>
      <c r="E3051" s="16">
        <f t="shared" si="426"/>
        <v>0.56811728773821202</v>
      </c>
      <c r="F3051" s="17">
        <f>$B$4-D3051-$B$4*$C$4</f>
        <v>381882.71226178796</v>
      </c>
      <c r="G3051" s="16">
        <f t="shared" si="427"/>
        <v>0.61811728773821206</v>
      </c>
      <c r="H3051" s="17">
        <f t="shared" si="428"/>
        <v>170435.18632146361</v>
      </c>
      <c r="I3051" s="16">
        <f t="shared" si="429"/>
        <v>0.56811728773821202</v>
      </c>
      <c r="J3051" s="17">
        <f>$F$4-H3051-$G$4</f>
        <v>69564.813678536389</v>
      </c>
      <c r="K3051" s="16">
        <f t="shared" si="430"/>
        <v>0.76811728773821208</v>
      </c>
      <c r="L3051" s="17">
        <f t="shared" si="432"/>
        <v>397682.10141674842</v>
      </c>
      <c r="M3051" s="16">
        <f t="shared" si="431"/>
        <v>0.56811728773821202</v>
      </c>
      <c r="N3051" s="17">
        <f t="shared" si="433"/>
        <v>312317.89858325158</v>
      </c>
      <c r="O3051" s="16">
        <f>($B$4*G3051-$F$4*K3051)/$H$4</f>
        <v>0.55383157345249767</v>
      </c>
    </row>
    <row r="3052" spans="2:15" x14ac:dyDescent="0.25">
      <c r="B3052" s="2">
        <f t="shared" si="434"/>
        <v>3037</v>
      </c>
      <c r="C3052" s="14">
        <v>4</v>
      </c>
      <c r="D3052" s="15">
        <v>608314.08987728402</v>
      </c>
      <c r="E3052" s="16">
        <f t="shared" si="426"/>
        <v>0.60831408987728397</v>
      </c>
      <c r="F3052" s="17">
        <f>$B$4-D3052-$B$4*$C$4</f>
        <v>341685.91012271598</v>
      </c>
      <c r="G3052" s="16">
        <f t="shared" si="427"/>
        <v>0.65831408987728401</v>
      </c>
      <c r="H3052" s="17">
        <f t="shared" si="428"/>
        <v>182494.22696318521</v>
      </c>
      <c r="I3052" s="16">
        <f t="shared" si="429"/>
        <v>0.60831408987728408</v>
      </c>
      <c r="J3052" s="17">
        <f>$F$4-H3052-$G$4</f>
        <v>57505.77303681479</v>
      </c>
      <c r="K3052" s="16">
        <f t="shared" si="430"/>
        <v>0.80831408987728404</v>
      </c>
      <c r="L3052" s="17">
        <f t="shared" si="432"/>
        <v>425819.86291409878</v>
      </c>
      <c r="M3052" s="16">
        <f t="shared" si="431"/>
        <v>0.60831408987728397</v>
      </c>
      <c r="N3052" s="17">
        <f t="shared" si="433"/>
        <v>284180.13708590122</v>
      </c>
      <c r="O3052" s="16">
        <f>($B$4*G3052-$F$4*K3052)/$H$4</f>
        <v>0.59402837559156974</v>
      </c>
    </row>
    <row r="3053" spans="2:15" x14ac:dyDescent="0.25">
      <c r="B3053" s="2">
        <f t="shared" si="434"/>
        <v>3038</v>
      </c>
      <c r="C3053" s="14">
        <v>4</v>
      </c>
      <c r="D3053" s="15">
        <v>687068.60863098095</v>
      </c>
      <c r="E3053" s="16">
        <f t="shared" si="426"/>
        <v>0.68706860863098096</v>
      </c>
      <c r="F3053" s="17">
        <f>$B$4-D3053-$B$4*$C$4</f>
        <v>262931.39136901905</v>
      </c>
      <c r="G3053" s="16">
        <f t="shared" si="427"/>
        <v>0.737068608630981</v>
      </c>
      <c r="H3053" s="17">
        <f t="shared" si="428"/>
        <v>206120.58258929427</v>
      </c>
      <c r="I3053" s="16">
        <f t="shared" si="429"/>
        <v>0.68706860863098085</v>
      </c>
      <c r="J3053" s="17">
        <f>$F$4-H3053-$G$4</f>
        <v>33879.417410705733</v>
      </c>
      <c r="K3053" s="16">
        <f t="shared" si="430"/>
        <v>0.88706860863098091</v>
      </c>
      <c r="L3053" s="17">
        <f t="shared" si="432"/>
        <v>480948.02604168665</v>
      </c>
      <c r="M3053" s="16">
        <f t="shared" si="431"/>
        <v>0.68706860863098096</v>
      </c>
      <c r="N3053" s="17">
        <f t="shared" si="433"/>
        <v>229051.97395831332</v>
      </c>
      <c r="O3053" s="16">
        <f>($B$4*G3053-$F$4*K3053)/$H$4</f>
        <v>0.67278289434526661</v>
      </c>
    </row>
    <row r="3054" spans="2:15" x14ac:dyDescent="0.25">
      <c r="B3054" s="2">
        <f t="shared" si="434"/>
        <v>3039</v>
      </c>
      <c r="C3054" s="14">
        <v>3</v>
      </c>
      <c r="D3054" s="15">
        <v>474772.48919572699</v>
      </c>
      <c r="E3054" s="16">
        <f t="shared" si="426"/>
        <v>0.47477248919572701</v>
      </c>
      <c r="F3054" s="17">
        <f>$B$4-D3054-$B$4*$C$4</f>
        <v>475227.51080427296</v>
      </c>
      <c r="G3054" s="16">
        <f t="shared" si="427"/>
        <v>0.52477248919572705</v>
      </c>
      <c r="H3054" s="17">
        <f t="shared" si="428"/>
        <v>142431.7467587181</v>
      </c>
      <c r="I3054" s="16">
        <f t="shared" si="429"/>
        <v>0.47477248919572701</v>
      </c>
      <c r="J3054" s="17">
        <f>$F$4-H3054-$G$4</f>
        <v>97568.253241281898</v>
      </c>
      <c r="K3054" s="16">
        <f t="shared" si="430"/>
        <v>0.67477248919572697</v>
      </c>
      <c r="L3054" s="17">
        <f t="shared" si="432"/>
        <v>332340.74243700888</v>
      </c>
      <c r="M3054" s="16">
        <f t="shared" si="431"/>
        <v>0.47477248919572695</v>
      </c>
      <c r="N3054" s="17">
        <f t="shared" si="433"/>
        <v>377659.25756299106</v>
      </c>
      <c r="O3054" s="16">
        <f>($B$4*G3054-$F$4*K3054)/$H$4</f>
        <v>0.46048677491001277</v>
      </c>
    </row>
    <row r="3055" spans="2:15" x14ac:dyDescent="0.25">
      <c r="B3055" s="2">
        <f t="shared" si="434"/>
        <v>3040</v>
      </c>
      <c r="C3055" s="14">
        <v>4</v>
      </c>
      <c r="D3055" s="15">
        <v>570062.90639587305</v>
      </c>
      <c r="E3055" s="16">
        <f t="shared" si="426"/>
        <v>0.57006290639587309</v>
      </c>
      <c r="F3055" s="17">
        <f>$B$4-D3055-$B$4*$C$4</f>
        <v>379937.09360412695</v>
      </c>
      <c r="G3055" s="16">
        <f t="shared" si="427"/>
        <v>0.62006290639587314</v>
      </c>
      <c r="H3055" s="17">
        <f t="shared" si="428"/>
        <v>171018.8719187619</v>
      </c>
      <c r="I3055" s="16">
        <f t="shared" si="429"/>
        <v>0.57006290639587298</v>
      </c>
      <c r="J3055" s="17">
        <f>$F$4-H3055-$G$4</f>
        <v>68981.128081238101</v>
      </c>
      <c r="K3055" s="16">
        <f t="shared" si="430"/>
        <v>0.77006290639587305</v>
      </c>
      <c r="L3055" s="17">
        <f t="shared" si="432"/>
        <v>399044.03447711118</v>
      </c>
      <c r="M3055" s="16">
        <f t="shared" si="431"/>
        <v>0.57006290639587309</v>
      </c>
      <c r="N3055" s="17">
        <f t="shared" si="433"/>
        <v>310955.96552288882</v>
      </c>
      <c r="O3055" s="16">
        <f>($B$4*G3055-$F$4*K3055)/$H$4</f>
        <v>0.55577719211015897</v>
      </c>
    </row>
    <row r="3056" spans="2:15" x14ac:dyDescent="0.25">
      <c r="B3056" s="2">
        <f t="shared" si="434"/>
        <v>3041</v>
      </c>
      <c r="C3056" s="14">
        <v>4</v>
      </c>
      <c r="D3056" s="15">
        <v>656368.53503297304</v>
      </c>
      <c r="E3056" s="16">
        <f t="shared" si="426"/>
        <v>0.65636853503297299</v>
      </c>
      <c r="F3056" s="17">
        <f>$B$4-D3056-$B$4*$C$4</f>
        <v>293631.46496702696</v>
      </c>
      <c r="G3056" s="16">
        <f t="shared" si="427"/>
        <v>0.70636853503297303</v>
      </c>
      <c r="H3056" s="17">
        <f t="shared" si="428"/>
        <v>196910.56050989192</v>
      </c>
      <c r="I3056" s="16">
        <f t="shared" si="429"/>
        <v>0.6563685350329731</v>
      </c>
      <c r="J3056" s="17">
        <f>$F$4-H3056-$G$4</f>
        <v>43089.439490108081</v>
      </c>
      <c r="K3056" s="16">
        <f t="shared" si="430"/>
        <v>0.85636853503297306</v>
      </c>
      <c r="L3056" s="17">
        <f t="shared" si="432"/>
        <v>459457.97452308109</v>
      </c>
      <c r="M3056" s="16">
        <f t="shared" si="431"/>
        <v>0.65636853503297299</v>
      </c>
      <c r="N3056" s="17">
        <f t="shared" si="433"/>
        <v>250542.02547691888</v>
      </c>
      <c r="O3056" s="16">
        <f>($B$4*G3056-$F$4*K3056)/$H$4</f>
        <v>0.64208282074725875</v>
      </c>
    </row>
    <row r="3057" spans="2:15" x14ac:dyDescent="0.25">
      <c r="B3057" s="2">
        <f t="shared" si="434"/>
        <v>3042</v>
      </c>
      <c r="C3057" s="14">
        <v>5</v>
      </c>
      <c r="D3057" s="15">
        <v>813444.91800438601</v>
      </c>
      <c r="E3057" s="16">
        <f t="shared" si="426"/>
        <v>0.81344491800438601</v>
      </c>
      <c r="F3057" s="17">
        <f>$B$4-D3057-$B$4*$C$4</f>
        <v>136555.08199561399</v>
      </c>
      <c r="G3057" s="16">
        <f t="shared" si="427"/>
        <v>0.86344491800438605</v>
      </c>
      <c r="H3057" s="17">
        <f t="shared" si="428"/>
        <v>244033.47540131578</v>
      </c>
      <c r="I3057" s="16">
        <f t="shared" si="429"/>
        <v>0.8134449180043859</v>
      </c>
      <c r="J3057" s="17">
        <f>$F$4-H3057-$G$4</f>
        <v>-4033.4754013157799</v>
      </c>
      <c r="K3057" s="16">
        <f t="shared" si="430"/>
        <v>1.0134449180043859</v>
      </c>
      <c r="L3057" s="17">
        <f t="shared" si="432"/>
        <v>569411.44260307029</v>
      </c>
      <c r="M3057" s="16">
        <f t="shared" si="431"/>
        <v>0.81344491800438612</v>
      </c>
      <c r="N3057" s="17">
        <f t="shared" si="433"/>
        <v>140588.55739692977</v>
      </c>
      <c r="O3057" s="16">
        <f>($B$4*G3057-$F$4*K3057)/$H$4</f>
        <v>0.79915920371867188</v>
      </c>
    </row>
    <row r="3058" spans="2:15" x14ac:dyDescent="0.25">
      <c r="B3058" s="2">
        <f t="shared" si="434"/>
        <v>3043</v>
      </c>
      <c r="C3058" s="14">
        <v>0</v>
      </c>
      <c r="D3058" s="15">
        <v>0</v>
      </c>
      <c r="E3058" s="16">
        <f t="shared" si="426"/>
        <v>0</v>
      </c>
      <c r="F3058" s="17">
        <f>$B$4-D3058-$B$4*$C$4</f>
        <v>950000</v>
      </c>
      <c r="G3058" s="16">
        <f t="shared" si="427"/>
        <v>0.05</v>
      </c>
      <c r="H3058" s="17">
        <f t="shared" si="428"/>
        <v>0</v>
      </c>
      <c r="I3058" s="16">
        <f t="shared" si="429"/>
        <v>0</v>
      </c>
      <c r="J3058" s="17">
        <f>$F$4-H3058-$G$4</f>
        <v>240000</v>
      </c>
      <c r="K3058" s="16">
        <f t="shared" si="430"/>
        <v>0.2</v>
      </c>
      <c r="L3058" s="17">
        <f t="shared" si="432"/>
        <v>0</v>
      </c>
      <c r="M3058" s="16">
        <f t="shared" si="431"/>
        <v>0</v>
      </c>
      <c r="N3058" s="17">
        <f t="shared" si="433"/>
        <v>710000</v>
      </c>
      <c r="O3058" s="16">
        <f>($B$4*G3058-$F$4*K3058)/$H$4</f>
        <v>-1.4285714285714285E-2</v>
      </c>
    </row>
    <row r="3059" spans="2:15" x14ac:dyDescent="0.25">
      <c r="B3059" s="2">
        <f t="shared" si="434"/>
        <v>3044</v>
      </c>
      <c r="C3059" s="14">
        <v>1</v>
      </c>
      <c r="D3059" s="15">
        <v>98418.954119787901</v>
      </c>
      <c r="E3059" s="16">
        <f t="shared" si="426"/>
        <v>9.8418954119787905E-2</v>
      </c>
      <c r="F3059" s="17">
        <f>$B$4-D3059-$B$4*$C$4</f>
        <v>851581.0458802121</v>
      </c>
      <c r="G3059" s="16">
        <f t="shared" si="427"/>
        <v>0.14841895411978789</v>
      </c>
      <c r="H3059" s="17">
        <f t="shared" si="428"/>
        <v>29525.686235936369</v>
      </c>
      <c r="I3059" s="16">
        <f t="shared" si="429"/>
        <v>9.8418954119787905E-2</v>
      </c>
      <c r="J3059" s="17">
        <f>$F$4-H3059-$G$4</f>
        <v>210474.31376406364</v>
      </c>
      <c r="K3059" s="16">
        <f t="shared" si="430"/>
        <v>0.29841895411978792</v>
      </c>
      <c r="L3059" s="17">
        <f t="shared" si="432"/>
        <v>68893.267883851528</v>
      </c>
      <c r="M3059" s="16">
        <f t="shared" si="431"/>
        <v>9.8418954119787891E-2</v>
      </c>
      <c r="N3059" s="17">
        <f t="shared" si="433"/>
        <v>641106.73211614846</v>
      </c>
      <c r="O3059" s="16">
        <f>($B$4*G3059-$F$4*K3059)/$H$4</f>
        <v>8.4133239834073614E-2</v>
      </c>
    </row>
    <row r="3060" spans="2:15" x14ac:dyDescent="0.25">
      <c r="B3060" s="2">
        <f t="shared" si="434"/>
        <v>3045</v>
      </c>
      <c r="C3060" s="14">
        <v>1</v>
      </c>
      <c r="D3060" s="15">
        <v>127622.401552494</v>
      </c>
      <c r="E3060" s="16">
        <f t="shared" si="426"/>
        <v>0.12762240155249399</v>
      </c>
      <c r="F3060" s="17">
        <f>$B$4-D3060-$B$4*$C$4</f>
        <v>822377.59844750597</v>
      </c>
      <c r="G3060" s="16">
        <f t="shared" si="427"/>
        <v>0.17762240155249398</v>
      </c>
      <c r="H3060" s="17">
        <f t="shared" si="428"/>
        <v>38286.7204657482</v>
      </c>
      <c r="I3060" s="16">
        <f t="shared" si="429"/>
        <v>0.12762240155249399</v>
      </c>
      <c r="J3060" s="17">
        <f>$F$4-H3060-$G$4</f>
        <v>201713.27953425181</v>
      </c>
      <c r="K3060" s="16">
        <f t="shared" si="430"/>
        <v>0.327622401552494</v>
      </c>
      <c r="L3060" s="17">
        <f t="shared" si="432"/>
        <v>89335.681086745812</v>
      </c>
      <c r="M3060" s="16">
        <f t="shared" si="431"/>
        <v>0.12762240155249402</v>
      </c>
      <c r="N3060" s="17">
        <f t="shared" si="433"/>
        <v>620664.31891325419</v>
      </c>
      <c r="O3060" s="16">
        <f>($B$4*G3060-$F$4*K3060)/$H$4</f>
        <v>0.11333668726677967</v>
      </c>
    </row>
    <row r="3061" spans="2:15" x14ac:dyDescent="0.25">
      <c r="B3061" s="2">
        <f t="shared" si="434"/>
        <v>3046</v>
      </c>
      <c r="C3061" s="14">
        <v>5</v>
      </c>
      <c r="D3061" s="15">
        <v>842911.16761238896</v>
      </c>
      <c r="E3061" s="16">
        <f t="shared" si="426"/>
        <v>0.84291116761238893</v>
      </c>
      <c r="F3061" s="17">
        <f>$B$4-D3061-$B$4*$C$4</f>
        <v>107088.83238761104</v>
      </c>
      <c r="G3061" s="16">
        <f t="shared" si="427"/>
        <v>0.89291116761238898</v>
      </c>
      <c r="H3061" s="17">
        <f t="shared" si="428"/>
        <v>252873.35028371669</v>
      </c>
      <c r="I3061" s="16">
        <f t="shared" si="429"/>
        <v>0.84291116761238893</v>
      </c>
      <c r="J3061" s="17">
        <f>$F$4-H3061-$G$4</f>
        <v>-12873.350283716689</v>
      </c>
      <c r="K3061" s="16">
        <f t="shared" si="430"/>
        <v>1.042911167612389</v>
      </c>
      <c r="L3061" s="17">
        <f t="shared" si="432"/>
        <v>590037.81732867227</v>
      </c>
      <c r="M3061" s="16">
        <f t="shared" si="431"/>
        <v>0.84291116761238893</v>
      </c>
      <c r="N3061" s="17">
        <f t="shared" si="433"/>
        <v>119962.18267132773</v>
      </c>
      <c r="O3061" s="16">
        <f>($B$4*G3061-$F$4*K3061)/$H$4</f>
        <v>0.8286254533266747</v>
      </c>
    </row>
    <row r="3062" spans="2:15" x14ac:dyDescent="0.25">
      <c r="B3062" s="2">
        <f t="shared" si="434"/>
        <v>3047</v>
      </c>
      <c r="C3062" s="14">
        <v>3</v>
      </c>
      <c r="D3062" s="15">
        <v>454014.67512340599</v>
      </c>
      <c r="E3062" s="16">
        <f t="shared" si="426"/>
        <v>0.45401467512340599</v>
      </c>
      <c r="F3062" s="17">
        <f>$B$4-D3062-$B$4*$C$4</f>
        <v>495985.32487659401</v>
      </c>
      <c r="G3062" s="16">
        <f t="shared" si="427"/>
        <v>0.50401467512340603</v>
      </c>
      <c r="H3062" s="17">
        <f t="shared" si="428"/>
        <v>136204.40253702179</v>
      </c>
      <c r="I3062" s="16">
        <f t="shared" si="429"/>
        <v>0.45401467512340593</v>
      </c>
      <c r="J3062" s="17">
        <f>$F$4-H3062-$G$4</f>
        <v>103795.59746297821</v>
      </c>
      <c r="K3062" s="16">
        <f t="shared" si="430"/>
        <v>0.65401467512340594</v>
      </c>
      <c r="L3062" s="17">
        <f t="shared" si="432"/>
        <v>317810.27258638421</v>
      </c>
      <c r="M3062" s="16">
        <f t="shared" si="431"/>
        <v>0.45401467512340599</v>
      </c>
      <c r="N3062" s="17">
        <f t="shared" si="433"/>
        <v>392189.72741361579</v>
      </c>
      <c r="O3062" s="16">
        <f>($B$4*G3062-$F$4*K3062)/$H$4</f>
        <v>0.43972896083769181</v>
      </c>
    </row>
    <row r="3063" spans="2:15" x14ac:dyDescent="0.25">
      <c r="B3063" s="2">
        <f t="shared" si="434"/>
        <v>3048</v>
      </c>
      <c r="C3063" s="14">
        <v>3</v>
      </c>
      <c r="D3063" s="15">
        <v>588769.93071572902</v>
      </c>
      <c r="E3063" s="16">
        <f t="shared" si="426"/>
        <v>0.58876993071572903</v>
      </c>
      <c r="F3063" s="17">
        <f>$B$4-D3063-$B$4*$C$4</f>
        <v>361230.06928427098</v>
      </c>
      <c r="G3063" s="16">
        <f t="shared" si="427"/>
        <v>0.63876993071572907</v>
      </c>
      <c r="H3063" s="17">
        <f t="shared" si="428"/>
        <v>176630.97921471871</v>
      </c>
      <c r="I3063" s="16">
        <f t="shared" si="429"/>
        <v>0.58876993071572903</v>
      </c>
      <c r="J3063" s="17">
        <f>$F$4-H3063-$G$4</f>
        <v>63369.020785281289</v>
      </c>
      <c r="K3063" s="16">
        <f t="shared" si="430"/>
        <v>0.78876993071572898</v>
      </c>
      <c r="L3063" s="17">
        <f t="shared" si="432"/>
        <v>412138.95150101034</v>
      </c>
      <c r="M3063" s="16">
        <f t="shared" si="431"/>
        <v>0.58876993071572903</v>
      </c>
      <c r="N3063" s="17">
        <f t="shared" si="433"/>
        <v>297861.04849898966</v>
      </c>
      <c r="O3063" s="16">
        <f>($B$4*G3063-$F$4*K3063)/$H$4</f>
        <v>0.57448421643001479</v>
      </c>
    </row>
    <row r="3064" spans="2:15" x14ac:dyDescent="0.25">
      <c r="B3064" s="2">
        <f t="shared" si="434"/>
        <v>3049</v>
      </c>
      <c r="C3064" s="14">
        <v>3</v>
      </c>
      <c r="D3064" s="15">
        <v>319724.81440423598</v>
      </c>
      <c r="E3064" s="16">
        <f t="shared" si="426"/>
        <v>0.319724814404236</v>
      </c>
      <c r="F3064" s="17">
        <f>$B$4-D3064-$B$4*$C$4</f>
        <v>630275.18559576408</v>
      </c>
      <c r="G3064" s="16">
        <f t="shared" si="427"/>
        <v>0.36972481440423599</v>
      </c>
      <c r="H3064" s="17">
        <f t="shared" si="428"/>
        <v>95917.444321270785</v>
      </c>
      <c r="I3064" s="16">
        <f t="shared" si="429"/>
        <v>0.31972481440423595</v>
      </c>
      <c r="J3064" s="17">
        <f>$F$4-H3064-$G$4</f>
        <v>144082.5556787292</v>
      </c>
      <c r="K3064" s="16">
        <f t="shared" si="430"/>
        <v>0.5197248144042359</v>
      </c>
      <c r="L3064" s="17">
        <f t="shared" si="432"/>
        <v>223807.37008296518</v>
      </c>
      <c r="M3064" s="16">
        <f t="shared" si="431"/>
        <v>0.31972481440423595</v>
      </c>
      <c r="N3064" s="17">
        <f t="shared" si="433"/>
        <v>486192.62991703488</v>
      </c>
      <c r="O3064" s="16">
        <f>($B$4*G3064-$F$4*K3064)/$H$4</f>
        <v>0.30543910011852171</v>
      </c>
    </row>
    <row r="3065" spans="2:15" x14ac:dyDescent="0.25">
      <c r="B3065" s="2">
        <f t="shared" si="434"/>
        <v>3050</v>
      </c>
      <c r="C3065" s="14">
        <v>2</v>
      </c>
      <c r="D3065" s="15">
        <v>317385.03355486598</v>
      </c>
      <c r="E3065" s="16">
        <f t="shared" si="426"/>
        <v>0.31738503355486597</v>
      </c>
      <c r="F3065" s="17">
        <f>$B$4-D3065-$B$4*$C$4</f>
        <v>632614.96644513402</v>
      </c>
      <c r="G3065" s="16">
        <f t="shared" si="427"/>
        <v>0.36738503355486596</v>
      </c>
      <c r="H3065" s="17">
        <f t="shared" si="428"/>
        <v>95215.510066459785</v>
      </c>
      <c r="I3065" s="16">
        <f t="shared" si="429"/>
        <v>0.31738503355486597</v>
      </c>
      <c r="J3065" s="17">
        <f>$F$4-H3065-$G$4</f>
        <v>144784.48993354023</v>
      </c>
      <c r="K3065" s="16">
        <f t="shared" si="430"/>
        <v>0.51738503355486598</v>
      </c>
      <c r="L3065" s="17">
        <f t="shared" si="432"/>
        <v>222169.52348840621</v>
      </c>
      <c r="M3065" s="16">
        <f t="shared" si="431"/>
        <v>0.31738503355486603</v>
      </c>
      <c r="N3065" s="17">
        <f t="shared" si="433"/>
        <v>487830.47651159379</v>
      </c>
      <c r="O3065" s="16">
        <f>($B$4*G3065-$F$4*K3065)/$H$4</f>
        <v>0.30309931926915168</v>
      </c>
    </row>
    <row r="3066" spans="2:15" x14ac:dyDescent="0.25">
      <c r="B3066" s="2">
        <f t="shared" si="434"/>
        <v>3051</v>
      </c>
      <c r="C3066" s="14">
        <v>2</v>
      </c>
      <c r="D3066" s="15">
        <v>296632.46688637201</v>
      </c>
      <c r="E3066" s="16">
        <f t="shared" si="426"/>
        <v>0.29663246688637201</v>
      </c>
      <c r="F3066" s="17">
        <f>$B$4-D3066-$B$4*$C$4</f>
        <v>653367.53311362793</v>
      </c>
      <c r="G3066" s="16">
        <f t="shared" si="427"/>
        <v>0.346632466886372</v>
      </c>
      <c r="H3066" s="17">
        <f t="shared" si="428"/>
        <v>88989.740065911596</v>
      </c>
      <c r="I3066" s="16">
        <f t="shared" si="429"/>
        <v>0.29663246688637196</v>
      </c>
      <c r="J3066" s="17">
        <f>$F$4-H3066-$G$4</f>
        <v>151010.25993408839</v>
      </c>
      <c r="K3066" s="16">
        <f t="shared" si="430"/>
        <v>0.49663246688637197</v>
      </c>
      <c r="L3066" s="17">
        <f t="shared" si="432"/>
        <v>207642.7268204604</v>
      </c>
      <c r="M3066" s="16">
        <f t="shared" si="431"/>
        <v>0.29663246688637201</v>
      </c>
      <c r="N3066" s="17">
        <f t="shared" si="433"/>
        <v>502357.27317953954</v>
      </c>
      <c r="O3066" s="16">
        <f>($B$4*G3066-$F$4*K3066)/$H$4</f>
        <v>0.28234675260065778</v>
      </c>
    </row>
    <row r="3067" spans="2:15" x14ac:dyDescent="0.25">
      <c r="B3067" s="2">
        <f t="shared" si="434"/>
        <v>3052</v>
      </c>
      <c r="C3067" s="14">
        <v>5</v>
      </c>
      <c r="D3067" s="15">
        <v>857174.07566260803</v>
      </c>
      <c r="E3067" s="16">
        <f t="shared" si="426"/>
        <v>0.85717407566260806</v>
      </c>
      <c r="F3067" s="17">
        <f>$B$4-D3067-$B$4*$C$4</f>
        <v>92825.924337391974</v>
      </c>
      <c r="G3067" s="16">
        <f t="shared" si="427"/>
        <v>0.9071740756626081</v>
      </c>
      <c r="H3067" s="17">
        <f t="shared" si="428"/>
        <v>257152.2226987824</v>
      </c>
      <c r="I3067" s="16">
        <f t="shared" si="429"/>
        <v>0.85717407566260795</v>
      </c>
      <c r="J3067" s="17">
        <f>$F$4-H3067-$G$4</f>
        <v>-17152.222698782396</v>
      </c>
      <c r="K3067" s="16">
        <f t="shared" si="430"/>
        <v>1.057174075662608</v>
      </c>
      <c r="L3067" s="17">
        <f t="shared" si="432"/>
        <v>600021.85296382569</v>
      </c>
      <c r="M3067" s="16">
        <f t="shared" si="431"/>
        <v>0.85717407566260817</v>
      </c>
      <c r="N3067" s="17">
        <f t="shared" si="433"/>
        <v>109978.14703617437</v>
      </c>
      <c r="O3067" s="16">
        <f>($B$4*G3067-$F$4*K3067)/$H$4</f>
        <v>0.84288836137689382</v>
      </c>
    </row>
    <row r="3068" spans="2:15" x14ac:dyDescent="0.25">
      <c r="B3068" s="2">
        <f t="shared" si="434"/>
        <v>3053</v>
      </c>
      <c r="C3068" s="14">
        <v>7</v>
      </c>
      <c r="D3068" s="15">
        <v>899284.03818486503</v>
      </c>
      <c r="E3068" s="16">
        <f t="shared" si="426"/>
        <v>0.89928403818486502</v>
      </c>
      <c r="F3068" s="17">
        <f>$B$4-D3068-$B$4*$C$4</f>
        <v>50715.961815134971</v>
      </c>
      <c r="G3068" s="16">
        <f t="shared" si="427"/>
        <v>0.94928403818486506</v>
      </c>
      <c r="H3068" s="17">
        <f t="shared" si="428"/>
        <v>269785.21145545947</v>
      </c>
      <c r="I3068" s="16">
        <f t="shared" si="429"/>
        <v>0.89928403818486491</v>
      </c>
      <c r="J3068" s="17">
        <f>$F$4-H3068-$G$4</f>
        <v>-29785.211455459474</v>
      </c>
      <c r="K3068" s="16">
        <f t="shared" si="430"/>
        <v>1.099284038184865</v>
      </c>
      <c r="L3068" s="17">
        <f t="shared" si="432"/>
        <v>629498.82672940555</v>
      </c>
      <c r="M3068" s="16">
        <f t="shared" si="431"/>
        <v>0.89928403818486513</v>
      </c>
      <c r="N3068" s="17">
        <f t="shared" si="433"/>
        <v>80501.173270594445</v>
      </c>
      <c r="O3068" s="16">
        <f>($B$4*G3068-$F$4*K3068)/$H$4</f>
        <v>0.88499832389915079</v>
      </c>
    </row>
    <row r="3069" spans="2:15" x14ac:dyDescent="0.25">
      <c r="B3069" s="2">
        <f t="shared" si="434"/>
        <v>3054</v>
      </c>
      <c r="C3069" s="14">
        <v>2</v>
      </c>
      <c r="D3069" s="15">
        <v>315236.17822736601</v>
      </c>
      <c r="E3069" s="16">
        <f t="shared" si="426"/>
        <v>0.31523617822736599</v>
      </c>
      <c r="F3069" s="17">
        <f>$B$4-D3069-$B$4*$C$4</f>
        <v>634763.82177263405</v>
      </c>
      <c r="G3069" s="16">
        <f t="shared" si="427"/>
        <v>0.36523617822736598</v>
      </c>
      <c r="H3069" s="17">
        <f t="shared" si="428"/>
        <v>94570.853468209796</v>
      </c>
      <c r="I3069" s="16">
        <f t="shared" si="429"/>
        <v>0.31523617822736599</v>
      </c>
      <c r="J3069" s="17">
        <f>$F$4-H3069-$G$4</f>
        <v>145429.1465317902</v>
      </c>
      <c r="K3069" s="16">
        <f t="shared" si="430"/>
        <v>0.515236178227366</v>
      </c>
      <c r="L3069" s="17">
        <f t="shared" si="432"/>
        <v>220665.32475915621</v>
      </c>
      <c r="M3069" s="16">
        <f t="shared" si="431"/>
        <v>0.31523617822736599</v>
      </c>
      <c r="N3069" s="17">
        <f t="shared" si="433"/>
        <v>489334.67524084385</v>
      </c>
      <c r="O3069" s="16">
        <f>($B$4*G3069-$F$4*K3069)/$H$4</f>
        <v>0.3009504639416517</v>
      </c>
    </row>
    <row r="3070" spans="2:15" x14ac:dyDescent="0.25">
      <c r="B3070" s="2">
        <f t="shared" si="434"/>
        <v>3055</v>
      </c>
      <c r="C3070" s="14">
        <v>1</v>
      </c>
      <c r="D3070" s="15">
        <v>128005.055847236</v>
      </c>
      <c r="E3070" s="16">
        <f t="shared" si="426"/>
        <v>0.12800505584723601</v>
      </c>
      <c r="F3070" s="17">
        <f>$B$4-D3070-$B$4*$C$4</f>
        <v>821994.94415276404</v>
      </c>
      <c r="G3070" s="16">
        <f t="shared" si="427"/>
        <v>0.17800505584723603</v>
      </c>
      <c r="H3070" s="17">
        <f t="shared" si="428"/>
        <v>38401.5167541708</v>
      </c>
      <c r="I3070" s="16">
        <f t="shared" si="429"/>
        <v>0.12800505584723601</v>
      </c>
      <c r="J3070" s="17">
        <f>$F$4-H3070-$G$4</f>
        <v>201598.48324582921</v>
      </c>
      <c r="K3070" s="16">
        <f t="shared" si="430"/>
        <v>0.32800505584723605</v>
      </c>
      <c r="L3070" s="17">
        <f t="shared" si="432"/>
        <v>89603.539093065192</v>
      </c>
      <c r="M3070" s="16">
        <f t="shared" si="431"/>
        <v>0.12800505584723598</v>
      </c>
      <c r="N3070" s="17">
        <f t="shared" si="433"/>
        <v>620396.46090693481</v>
      </c>
      <c r="O3070" s="16">
        <f>($B$4*G3070-$F$4*K3070)/$H$4</f>
        <v>0.11371934156152171</v>
      </c>
    </row>
    <row r="3071" spans="2:15" x14ac:dyDescent="0.25">
      <c r="B3071" s="2">
        <f t="shared" si="434"/>
        <v>3056</v>
      </c>
      <c r="C3071" s="14">
        <v>2</v>
      </c>
      <c r="D3071" s="15">
        <v>365590.74646723899</v>
      </c>
      <c r="E3071" s="16">
        <f t="shared" si="426"/>
        <v>0.36559074646723899</v>
      </c>
      <c r="F3071" s="17">
        <f>$B$4-D3071-$B$4*$C$4</f>
        <v>584409.25353276101</v>
      </c>
      <c r="G3071" s="16">
        <f t="shared" si="427"/>
        <v>0.41559074646723898</v>
      </c>
      <c r="H3071" s="17">
        <f t="shared" si="428"/>
        <v>109677.22394017169</v>
      </c>
      <c r="I3071" s="16">
        <f t="shared" si="429"/>
        <v>0.36559074646723899</v>
      </c>
      <c r="J3071" s="17">
        <f>$F$4-H3071-$G$4</f>
        <v>130322.77605982829</v>
      </c>
      <c r="K3071" s="16">
        <f t="shared" si="430"/>
        <v>0.56559074646723895</v>
      </c>
      <c r="L3071" s="17">
        <f t="shared" si="432"/>
        <v>255913.52252706728</v>
      </c>
      <c r="M3071" s="16">
        <f t="shared" si="431"/>
        <v>0.36559074646723899</v>
      </c>
      <c r="N3071" s="17">
        <f t="shared" si="433"/>
        <v>454086.47747293272</v>
      </c>
      <c r="O3071" s="16">
        <f>($B$4*G3071-$F$4*K3071)/$H$4</f>
        <v>0.35130503218152476</v>
      </c>
    </row>
    <row r="3072" spans="2:15" x14ac:dyDescent="0.25">
      <c r="B3072" s="2">
        <f t="shared" si="434"/>
        <v>3057</v>
      </c>
      <c r="C3072" s="14">
        <v>5</v>
      </c>
      <c r="D3072" s="15">
        <v>762743.44752706203</v>
      </c>
      <c r="E3072" s="16">
        <f t="shared" si="426"/>
        <v>0.76274344752706202</v>
      </c>
      <c r="F3072" s="17">
        <f>$B$4-D3072-$B$4*$C$4</f>
        <v>187256.55247293797</v>
      </c>
      <c r="G3072" s="16">
        <f t="shared" si="427"/>
        <v>0.81274344752706207</v>
      </c>
      <c r="H3072" s="17">
        <f t="shared" si="428"/>
        <v>228823.0342581186</v>
      </c>
      <c r="I3072" s="16">
        <f t="shared" si="429"/>
        <v>0.76274344752706202</v>
      </c>
      <c r="J3072" s="17">
        <f>$F$4-H3072-$G$4</f>
        <v>11176.965741881402</v>
      </c>
      <c r="K3072" s="16">
        <f t="shared" si="430"/>
        <v>0.96274344752706198</v>
      </c>
      <c r="L3072" s="17">
        <f t="shared" si="432"/>
        <v>533920.41326894343</v>
      </c>
      <c r="M3072" s="16">
        <f t="shared" si="431"/>
        <v>0.76274344752706202</v>
      </c>
      <c r="N3072" s="17">
        <f t="shared" si="433"/>
        <v>176079.58673105657</v>
      </c>
      <c r="O3072" s="16">
        <f>($B$4*G3072-$F$4*K3072)/$H$4</f>
        <v>0.74845773324134779</v>
      </c>
    </row>
    <row r="3073" spans="2:15" x14ac:dyDescent="0.25">
      <c r="B3073" s="2">
        <f t="shared" si="434"/>
        <v>3058</v>
      </c>
      <c r="C3073" s="14">
        <v>4</v>
      </c>
      <c r="D3073" s="15">
        <v>687687.08691811305</v>
      </c>
      <c r="E3073" s="16">
        <f t="shared" si="426"/>
        <v>0.68768708691811309</v>
      </c>
      <c r="F3073" s="17">
        <f>$B$4-D3073-$B$4*$C$4</f>
        <v>262312.91308188695</v>
      </c>
      <c r="G3073" s="16">
        <f t="shared" si="427"/>
        <v>0.73768708691811313</v>
      </c>
      <c r="H3073" s="17">
        <f t="shared" si="428"/>
        <v>206306.12607543392</v>
      </c>
      <c r="I3073" s="16">
        <f t="shared" si="429"/>
        <v>0.68768708691811309</v>
      </c>
      <c r="J3073" s="17">
        <f>$F$4-H3073-$G$4</f>
        <v>33693.873924566084</v>
      </c>
      <c r="K3073" s="16">
        <f t="shared" si="430"/>
        <v>0.88768708691811304</v>
      </c>
      <c r="L3073" s="17">
        <f t="shared" si="432"/>
        <v>481380.96084267914</v>
      </c>
      <c r="M3073" s="16">
        <f t="shared" si="431"/>
        <v>0.68768708691811309</v>
      </c>
      <c r="N3073" s="17">
        <f t="shared" si="433"/>
        <v>228619.03915732086</v>
      </c>
      <c r="O3073" s="16">
        <f>($B$4*G3073-$F$4*K3073)/$H$4</f>
        <v>0.67340137263239896</v>
      </c>
    </row>
    <row r="3074" spans="2:15" x14ac:dyDescent="0.25">
      <c r="B3074" s="2">
        <f t="shared" si="434"/>
        <v>3059</v>
      </c>
      <c r="C3074" s="14">
        <v>4</v>
      </c>
      <c r="D3074" s="15">
        <v>717270.97504551394</v>
      </c>
      <c r="E3074" s="16">
        <f t="shared" si="426"/>
        <v>0.71727097504551396</v>
      </c>
      <c r="F3074" s="17">
        <f>$B$4-D3074-$B$4*$C$4</f>
        <v>232729.02495448606</v>
      </c>
      <c r="G3074" s="16">
        <f t="shared" si="427"/>
        <v>0.767270975045514</v>
      </c>
      <c r="H3074" s="17">
        <f t="shared" si="428"/>
        <v>215181.29251365419</v>
      </c>
      <c r="I3074" s="16">
        <f t="shared" si="429"/>
        <v>0.71727097504551396</v>
      </c>
      <c r="J3074" s="17">
        <f>$F$4-H3074-$G$4</f>
        <v>24818.707486345811</v>
      </c>
      <c r="K3074" s="16">
        <f t="shared" si="430"/>
        <v>0.91727097504551391</v>
      </c>
      <c r="L3074" s="17">
        <f t="shared" si="432"/>
        <v>502089.68253185973</v>
      </c>
      <c r="M3074" s="16">
        <f t="shared" si="431"/>
        <v>0.71727097504551385</v>
      </c>
      <c r="N3074" s="17">
        <f t="shared" si="433"/>
        <v>207910.31746814025</v>
      </c>
      <c r="O3074" s="16">
        <f>($B$4*G3074-$F$4*K3074)/$H$4</f>
        <v>0.70298526075979983</v>
      </c>
    </row>
    <row r="3075" spans="2:15" x14ac:dyDescent="0.25">
      <c r="B3075" s="2">
        <f t="shared" si="434"/>
        <v>3060</v>
      </c>
      <c r="C3075" s="14">
        <v>4</v>
      </c>
      <c r="D3075" s="15">
        <v>577223.16203199397</v>
      </c>
      <c r="E3075" s="16">
        <f t="shared" si="426"/>
        <v>0.57722316203199397</v>
      </c>
      <c r="F3075" s="17">
        <f>$B$4-D3075-$B$4*$C$4</f>
        <v>372776.83796800603</v>
      </c>
      <c r="G3075" s="16">
        <f t="shared" si="427"/>
        <v>0.62722316203199402</v>
      </c>
      <c r="H3075" s="17">
        <f t="shared" si="428"/>
        <v>173166.94860959818</v>
      </c>
      <c r="I3075" s="16">
        <f t="shared" si="429"/>
        <v>0.57722316203199397</v>
      </c>
      <c r="J3075" s="17">
        <f>$F$4-H3075-$G$4</f>
        <v>66833.051390401815</v>
      </c>
      <c r="K3075" s="16">
        <f t="shared" si="430"/>
        <v>0.77722316203199404</v>
      </c>
      <c r="L3075" s="17">
        <f t="shared" si="432"/>
        <v>404056.21342239575</v>
      </c>
      <c r="M3075" s="16">
        <f t="shared" si="431"/>
        <v>0.57722316203199397</v>
      </c>
      <c r="N3075" s="17">
        <f t="shared" si="433"/>
        <v>305943.78657760425</v>
      </c>
      <c r="O3075" s="16">
        <f>($B$4*G3075-$F$4*K3075)/$H$4</f>
        <v>0.56293744774627963</v>
      </c>
    </row>
    <row r="3076" spans="2:15" x14ac:dyDescent="0.25">
      <c r="B3076" s="2">
        <f t="shared" si="434"/>
        <v>3061</v>
      </c>
      <c r="C3076" s="14">
        <v>3</v>
      </c>
      <c r="D3076" s="15">
        <v>327035.29886211298</v>
      </c>
      <c r="E3076" s="16">
        <f t="shared" si="426"/>
        <v>0.32703529886211297</v>
      </c>
      <c r="F3076" s="17">
        <f>$B$4-D3076-$B$4*$C$4</f>
        <v>622964.70113788708</v>
      </c>
      <c r="G3076" s="16">
        <f t="shared" si="427"/>
        <v>0.37703529886211296</v>
      </c>
      <c r="H3076" s="17">
        <f t="shared" si="428"/>
        <v>98110.589658633893</v>
      </c>
      <c r="I3076" s="16">
        <f t="shared" si="429"/>
        <v>0.32703529886211297</v>
      </c>
      <c r="J3076" s="17">
        <f>$F$4-H3076-$G$4</f>
        <v>141889.41034136611</v>
      </c>
      <c r="K3076" s="16">
        <f t="shared" si="430"/>
        <v>0.52703529886211298</v>
      </c>
      <c r="L3076" s="17">
        <f t="shared" si="432"/>
        <v>228924.70920347908</v>
      </c>
      <c r="M3076" s="16">
        <f t="shared" si="431"/>
        <v>0.32703529886211297</v>
      </c>
      <c r="N3076" s="17">
        <f t="shared" si="433"/>
        <v>481075.290796521</v>
      </c>
      <c r="O3076" s="16">
        <f>($B$4*G3076-$F$4*K3076)/$H$4</f>
        <v>0.31274958457639868</v>
      </c>
    </row>
    <row r="3077" spans="2:15" x14ac:dyDescent="0.25">
      <c r="B3077" s="2">
        <f t="shared" si="434"/>
        <v>3062</v>
      </c>
      <c r="C3077" s="14">
        <v>6</v>
      </c>
      <c r="D3077" s="15">
        <v>806839.293922037</v>
      </c>
      <c r="E3077" s="16">
        <f t="shared" si="426"/>
        <v>0.80683929392203702</v>
      </c>
      <c r="F3077" s="17">
        <f>$B$4-D3077-$B$4*$C$4</f>
        <v>143160.706077963</v>
      </c>
      <c r="G3077" s="16">
        <f t="shared" si="427"/>
        <v>0.85683929392203706</v>
      </c>
      <c r="H3077" s="17">
        <f t="shared" si="428"/>
        <v>242051.78817661109</v>
      </c>
      <c r="I3077" s="16">
        <f t="shared" si="429"/>
        <v>0.80683929392203702</v>
      </c>
      <c r="J3077" s="17">
        <f>$F$4-H3077-$G$4</f>
        <v>-2051.788176611095</v>
      </c>
      <c r="K3077" s="16">
        <f t="shared" si="430"/>
        <v>1.006839293922037</v>
      </c>
      <c r="L3077" s="17">
        <f t="shared" si="432"/>
        <v>564787.50574542594</v>
      </c>
      <c r="M3077" s="16">
        <f t="shared" si="431"/>
        <v>0.80683929392203702</v>
      </c>
      <c r="N3077" s="17">
        <f t="shared" si="433"/>
        <v>145212.49425457409</v>
      </c>
      <c r="O3077" s="16">
        <f>($B$4*G3077-$F$4*K3077)/$H$4</f>
        <v>0.79255357963632278</v>
      </c>
    </row>
    <row r="3078" spans="2:15" x14ac:dyDescent="0.25">
      <c r="B3078" s="2">
        <f t="shared" si="434"/>
        <v>3063</v>
      </c>
      <c r="C3078" s="14">
        <v>2</v>
      </c>
      <c r="D3078" s="15">
        <v>354814.47121542698</v>
      </c>
      <c r="E3078" s="16">
        <f t="shared" si="426"/>
        <v>0.35481447121542697</v>
      </c>
      <c r="F3078" s="17">
        <f>$B$4-D3078-$B$4*$C$4</f>
        <v>595185.52878457308</v>
      </c>
      <c r="G3078" s="16">
        <f t="shared" si="427"/>
        <v>0.40481447121542696</v>
      </c>
      <c r="H3078" s="17">
        <f t="shared" si="428"/>
        <v>106444.3413646281</v>
      </c>
      <c r="I3078" s="16">
        <f t="shared" si="429"/>
        <v>0.35481447121542697</v>
      </c>
      <c r="J3078" s="17">
        <f>$F$4-H3078-$G$4</f>
        <v>133555.65863537189</v>
      </c>
      <c r="K3078" s="16">
        <f t="shared" si="430"/>
        <v>0.55481447121542704</v>
      </c>
      <c r="L3078" s="17">
        <f t="shared" si="432"/>
        <v>248370.12985079887</v>
      </c>
      <c r="M3078" s="16">
        <f t="shared" si="431"/>
        <v>0.35481447121542697</v>
      </c>
      <c r="N3078" s="17">
        <f t="shared" si="433"/>
        <v>461629.87014920119</v>
      </c>
      <c r="O3078" s="16">
        <f>($B$4*G3078-$F$4*K3078)/$H$4</f>
        <v>0.34052875692971268</v>
      </c>
    </row>
    <row r="3079" spans="2:15" x14ac:dyDescent="0.25">
      <c r="B3079" s="2">
        <f t="shared" si="434"/>
        <v>3064</v>
      </c>
      <c r="C3079" s="14">
        <v>4</v>
      </c>
      <c r="D3079" s="15">
        <v>613394.17666967504</v>
      </c>
      <c r="E3079" s="16">
        <f t="shared" si="426"/>
        <v>0.613394176669675</v>
      </c>
      <c r="F3079" s="17">
        <f>$B$4-D3079-$B$4*$C$4</f>
        <v>336605.82333032496</v>
      </c>
      <c r="G3079" s="16">
        <f t="shared" si="427"/>
        <v>0.66339417666967504</v>
      </c>
      <c r="H3079" s="17">
        <f t="shared" si="428"/>
        <v>184018.25300090251</v>
      </c>
      <c r="I3079" s="16">
        <f t="shared" si="429"/>
        <v>0.613394176669675</v>
      </c>
      <c r="J3079" s="17">
        <f>$F$4-H3079-$G$4</f>
        <v>55981.746999097493</v>
      </c>
      <c r="K3079" s="16">
        <f t="shared" si="430"/>
        <v>0.81339417666967506</v>
      </c>
      <c r="L3079" s="17">
        <f t="shared" si="432"/>
        <v>429375.92366877256</v>
      </c>
      <c r="M3079" s="16">
        <f t="shared" si="431"/>
        <v>0.61339417666967511</v>
      </c>
      <c r="N3079" s="17">
        <f t="shared" si="433"/>
        <v>280624.07633122744</v>
      </c>
      <c r="O3079" s="16">
        <f>($B$4*G3079-$F$4*K3079)/$H$4</f>
        <v>0.59910846238396076</v>
      </c>
    </row>
    <row r="3080" spans="2:15" x14ac:dyDescent="0.25">
      <c r="B3080" s="2">
        <f t="shared" si="434"/>
        <v>3065</v>
      </c>
      <c r="C3080" s="14">
        <v>3</v>
      </c>
      <c r="D3080" s="15">
        <v>413512.983779289</v>
      </c>
      <c r="E3080" s="16">
        <f t="shared" si="426"/>
        <v>0.41351298377928902</v>
      </c>
      <c r="F3080" s="17">
        <f>$B$4-D3080-$B$4*$C$4</f>
        <v>536487.01622071094</v>
      </c>
      <c r="G3080" s="16">
        <f t="shared" si="427"/>
        <v>0.46351298377928901</v>
      </c>
      <c r="H3080" s="17">
        <f t="shared" si="428"/>
        <v>124053.89513378669</v>
      </c>
      <c r="I3080" s="16">
        <f t="shared" si="429"/>
        <v>0.41351298377928897</v>
      </c>
      <c r="J3080" s="17">
        <f>$F$4-H3080-$G$4</f>
        <v>115946.10486621331</v>
      </c>
      <c r="K3080" s="16">
        <f t="shared" si="430"/>
        <v>0.61351298377928898</v>
      </c>
      <c r="L3080" s="17">
        <f t="shared" si="432"/>
        <v>289459.08864550234</v>
      </c>
      <c r="M3080" s="16">
        <f t="shared" si="431"/>
        <v>0.41351298377928908</v>
      </c>
      <c r="N3080" s="17">
        <f t="shared" si="433"/>
        <v>420540.91135449766</v>
      </c>
      <c r="O3080" s="16">
        <f>($B$4*G3080-$F$4*K3080)/$H$4</f>
        <v>0.39922726949357479</v>
      </c>
    </row>
    <row r="3081" spans="2:15" x14ac:dyDescent="0.25">
      <c r="B3081" s="2">
        <f t="shared" si="434"/>
        <v>3066</v>
      </c>
      <c r="C3081" s="14">
        <v>2</v>
      </c>
      <c r="D3081" s="15">
        <v>258133.29410930199</v>
      </c>
      <c r="E3081" s="16">
        <f t="shared" si="426"/>
        <v>0.25813329410930197</v>
      </c>
      <c r="F3081" s="17">
        <f>$B$4-D3081-$B$4*$C$4</f>
        <v>691866.70589069801</v>
      </c>
      <c r="G3081" s="16">
        <f t="shared" si="427"/>
        <v>0.30813329410930196</v>
      </c>
      <c r="H3081" s="17">
        <f t="shared" si="428"/>
        <v>77439.988232790594</v>
      </c>
      <c r="I3081" s="16">
        <f t="shared" si="429"/>
        <v>0.25813329410930197</v>
      </c>
      <c r="J3081" s="17">
        <f>$F$4-H3081-$G$4</f>
        <v>162560.01176720939</v>
      </c>
      <c r="K3081" s="16">
        <f t="shared" si="430"/>
        <v>0.45813329410930198</v>
      </c>
      <c r="L3081" s="17">
        <f t="shared" si="432"/>
        <v>180693.30587651138</v>
      </c>
      <c r="M3081" s="16">
        <f t="shared" si="431"/>
        <v>0.25813329410930197</v>
      </c>
      <c r="N3081" s="17">
        <f t="shared" si="433"/>
        <v>529306.69412348862</v>
      </c>
      <c r="O3081" s="16">
        <f>($B$4*G3081-$F$4*K3081)/$H$4</f>
        <v>0.24384757982358765</v>
      </c>
    </row>
    <row r="3082" spans="2:15" x14ac:dyDescent="0.25">
      <c r="B3082" s="2">
        <f t="shared" si="434"/>
        <v>3067</v>
      </c>
      <c r="C3082" s="14">
        <v>2</v>
      </c>
      <c r="D3082" s="15">
        <v>261578.925161444</v>
      </c>
      <c r="E3082" s="16">
        <f t="shared" si="426"/>
        <v>0.26157892516144399</v>
      </c>
      <c r="F3082" s="17">
        <f>$B$4-D3082-$B$4*$C$4</f>
        <v>688421.074838556</v>
      </c>
      <c r="G3082" s="16">
        <f t="shared" si="427"/>
        <v>0.31157892516144398</v>
      </c>
      <c r="H3082" s="17">
        <f t="shared" si="428"/>
        <v>78473.677548433203</v>
      </c>
      <c r="I3082" s="16">
        <f t="shared" si="429"/>
        <v>0.26157892516144399</v>
      </c>
      <c r="J3082" s="17">
        <f>$F$4-H3082-$G$4</f>
        <v>161526.32245156681</v>
      </c>
      <c r="K3082" s="16">
        <f t="shared" si="430"/>
        <v>0.461578925161444</v>
      </c>
      <c r="L3082" s="17">
        <f t="shared" si="432"/>
        <v>183105.24761301081</v>
      </c>
      <c r="M3082" s="16">
        <f t="shared" si="431"/>
        <v>0.26157892516144404</v>
      </c>
      <c r="N3082" s="17">
        <f t="shared" si="433"/>
        <v>526894.75238698919</v>
      </c>
      <c r="O3082" s="16">
        <f>($B$4*G3082-$F$4*K3082)/$H$4</f>
        <v>0.24729321087572972</v>
      </c>
    </row>
    <row r="3083" spans="2:15" x14ac:dyDescent="0.25">
      <c r="B3083" s="2">
        <f t="shared" si="434"/>
        <v>3068</v>
      </c>
      <c r="C3083" s="14">
        <v>3</v>
      </c>
      <c r="D3083" s="15">
        <v>458533.652977299</v>
      </c>
      <c r="E3083" s="16">
        <f t="shared" si="426"/>
        <v>0.45853365297729898</v>
      </c>
      <c r="F3083" s="17">
        <f>$B$4-D3083-$B$4*$C$4</f>
        <v>491466.34702270105</v>
      </c>
      <c r="G3083" s="16">
        <f t="shared" si="427"/>
        <v>0.50853365297729902</v>
      </c>
      <c r="H3083" s="17">
        <f t="shared" si="428"/>
        <v>137560.09589318969</v>
      </c>
      <c r="I3083" s="16">
        <f t="shared" si="429"/>
        <v>0.45853365297729898</v>
      </c>
      <c r="J3083" s="17">
        <f>$F$4-H3083-$G$4</f>
        <v>102439.90410681031</v>
      </c>
      <c r="K3083" s="16">
        <f t="shared" si="430"/>
        <v>0.65853365297729893</v>
      </c>
      <c r="L3083" s="17">
        <f t="shared" si="432"/>
        <v>320973.55708410928</v>
      </c>
      <c r="M3083" s="16">
        <f t="shared" si="431"/>
        <v>0.45853365297729898</v>
      </c>
      <c r="N3083" s="17">
        <f t="shared" si="433"/>
        <v>389026.44291589072</v>
      </c>
      <c r="O3083" s="16">
        <f>($B$4*G3083-$F$4*K3083)/$H$4</f>
        <v>0.44424793869158469</v>
      </c>
    </row>
    <row r="3084" spans="2:15" x14ac:dyDescent="0.25">
      <c r="B3084" s="2">
        <f t="shared" si="434"/>
        <v>3069</v>
      </c>
      <c r="C3084" s="14">
        <v>5</v>
      </c>
      <c r="D3084" s="15">
        <v>750465.34030063602</v>
      </c>
      <c r="E3084" s="16">
        <f t="shared" si="426"/>
        <v>0.75046534030063605</v>
      </c>
      <c r="F3084" s="17">
        <f>$B$4-D3084-$B$4*$C$4</f>
        <v>199534.65969936398</v>
      </c>
      <c r="G3084" s="16">
        <f t="shared" si="427"/>
        <v>0.8004653403006361</v>
      </c>
      <c r="H3084" s="17">
        <f t="shared" si="428"/>
        <v>225139.60209019081</v>
      </c>
      <c r="I3084" s="16">
        <f t="shared" si="429"/>
        <v>0.75046534030063605</v>
      </c>
      <c r="J3084" s="17">
        <f>$F$4-H3084-$G$4</f>
        <v>14860.397909809195</v>
      </c>
      <c r="K3084" s="16">
        <f t="shared" si="430"/>
        <v>0.95046534030063601</v>
      </c>
      <c r="L3084" s="17">
        <f t="shared" si="432"/>
        <v>525325.73821044527</v>
      </c>
      <c r="M3084" s="16">
        <f t="shared" si="431"/>
        <v>0.75046534030063605</v>
      </c>
      <c r="N3084" s="17">
        <f t="shared" si="433"/>
        <v>184674.26178955479</v>
      </c>
      <c r="O3084" s="16">
        <f>($B$4*G3084-$F$4*K3084)/$H$4</f>
        <v>0.73617962601492193</v>
      </c>
    </row>
    <row r="3085" spans="2:15" x14ac:dyDescent="0.25">
      <c r="B3085" s="2">
        <f t="shared" si="434"/>
        <v>3070</v>
      </c>
      <c r="C3085" s="14">
        <v>4</v>
      </c>
      <c r="D3085" s="15">
        <v>493328.16085923102</v>
      </c>
      <c r="E3085" s="16">
        <f t="shared" si="426"/>
        <v>0.49332816085923104</v>
      </c>
      <c r="F3085" s="17">
        <f>$B$4-D3085-$B$4*$C$4</f>
        <v>456671.83914076898</v>
      </c>
      <c r="G3085" s="16">
        <f t="shared" si="427"/>
        <v>0.54332816085923108</v>
      </c>
      <c r="H3085" s="17">
        <f t="shared" si="428"/>
        <v>147998.44825776931</v>
      </c>
      <c r="I3085" s="16">
        <f t="shared" si="429"/>
        <v>0.49332816085923104</v>
      </c>
      <c r="J3085" s="17">
        <f>$F$4-H3085-$G$4</f>
        <v>92001.551742230688</v>
      </c>
      <c r="K3085" s="16">
        <f t="shared" si="430"/>
        <v>0.69332816085923099</v>
      </c>
      <c r="L3085" s="17">
        <f t="shared" si="432"/>
        <v>345329.71260146168</v>
      </c>
      <c r="M3085" s="16">
        <f t="shared" si="431"/>
        <v>0.49332816085923098</v>
      </c>
      <c r="N3085" s="17">
        <f t="shared" si="433"/>
        <v>364670.28739853832</v>
      </c>
      <c r="O3085" s="16">
        <f>($B$4*G3085-$F$4*K3085)/$H$4</f>
        <v>0.47904244657351674</v>
      </c>
    </row>
    <row r="3086" spans="2:15" x14ac:dyDescent="0.25">
      <c r="B3086" s="2">
        <f t="shared" si="434"/>
        <v>3071</v>
      </c>
      <c r="C3086" s="14">
        <v>6</v>
      </c>
      <c r="D3086" s="15">
        <v>795052.06168420205</v>
      </c>
      <c r="E3086" s="16">
        <f t="shared" si="426"/>
        <v>0.79505206168420206</v>
      </c>
      <c r="F3086" s="17">
        <f>$B$4-D3086-$B$4*$C$4</f>
        <v>154947.93831579795</v>
      </c>
      <c r="G3086" s="16">
        <f t="shared" si="427"/>
        <v>0.8450520616842021</v>
      </c>
      <c r="H3086" s="17">
        <f t="shared" si="428"/>
        <v>238515.61850526062</v>
      </c>
      <c r="I3086" s="16">
        <f t="shared" si="429"/>
        <v>0.79505206168420206</v>
      </c>
      <c r="J3086" s="17">
        <f>$F$4-H3086-$G$4</f>
        <v>1484.3814947393839</v>
      </c>
      <c r="K3086" s="16">
        <f t="shared" si="430"/>
        <v>0.99505206168420202</v>
      </c>
      <c r="L3086" s="17">
        <f t="shared" si="432"/>
        <v>556536.4431789415</v>
      </c>
      <c r="M3086" s="16">
        <f t="shared" si="431"/>
        <v>0.79505206168420217</v>
      </c>
      <c r="N3086" s="17">
        <f t="shared" si="433"/>
        <v>153463.55682105856</v>
      </c>
      <c r="O3086" s="16">
        <f>($B$4*G3086-$F$4*K3086)/$H$4</f>
        <v>0.78076634739848783</v>
      </c>
    </row>
    <row r="3087" spans="2:15" x14ac:dyDescent="0.25">
      <c r="B3087" s="2">
        <f t="shared" si="434"/>
        <v>3072</v>
      </c>
      <c r="C3087" s="14">
        <v>2</v>
      </c>
      <c r="D3087" s="15">
        <v>272993.81729609199</v>
      </c>
      <c r="E3087" s="16">
        <f t="shared" si="426"/>
        <v>0.27299381729609201</v>
      </c>
      <c r="F3087" s="17">
        <f>$B$4-D3087-$B$4*$C$4</f>
        <v>677006.18270390807</v>
      </c>
      <c r="G3087" s="16">
        <f t="shared" si="427"/>
        <v>0.322993817296092</v>
      </c>
      <c r="H3087" s="17">
        <f t="shared" si="428"/>
        <v>81898.145188827591</v>
      </c>
      <c r="I3087" s="16">
        <f t="shared" si="429"/>
        <v>0.27299381729609196</v>
      </c>
      <c r="J3087" s="17">
        <f>$F$4-H3087-$G$4</f>
        <v>158101.85481117241</v>
      </c>
      <c r="K3087" s="16">
        <f t="shared" si="430"/>
        <v>0.47299381729609197</v>
      </c>
      <c r="L3087" s="17">
        <f t="shared" si="432"/>
        <v>191095.6721072644</v>
      </c>
      <c r="M3087" s="16">
        <f t="shared" si="431"/>
        <v>0.27299381729609201</v>
      </c>
      <c r="N3087" s="17">
        <f t="shared" si="433"/>
        <v>518904.32789273566</v>
      </c>
      <c r="O3087" s="16">
        <f>($B$4*G3087-$F$4*K3087)/$H$4</f>
        <v>0.25870810301037772</v>
      </c>
    </row>
    <row r="3088" spans="2:15" x14ac:dyDescent="0.25">
      <c r="B3088" s="2">
        <f t="shared" si="434"/>
        <v>3073</v>
      </c>
      <c r="C3088" s="14">
        <v>5</v>
      </c>
      <c r="D3088" s="15">
        <v>681573.91666591296</v>
      </c>
      <c r="E3088" s="16">
        <f t="shared" ref="E3088:E3151" si="435">D3088/$B$4</f>
        <v>0.68157391666591294</v>
      </c>
      <c r="F3088" s="17">
        <f>$B$4-D3088-$B$4*$C$4</f>
        <v>268426.08333408704</v>
      </c>
      <c r="G3088" s="16">
        <f t="shared" ref="G3088:G3151" si="436">E3088+$C$4</f>
        <v>0.73157391666591298</v>
      </c>
      <c r="H3088" s="17">
        <f t="shared" ref="H3088:H3151" si="437">D3088*$D$4</f>
        <v>204472.17499977388</v>
      </c>
      <c r="I3088" s="16">
        <f t="shared" ref="I3088:I3151" si="438">H3088/$F$4</f>
        <v>0.68157391666591294</v>
      </c>
      <c r="J3088" s="17">
        <f>$F$4-H3088-$G$4</f>
        <v>35527.825000226119</v>
      </c>
      <c r="K3088" s="16">
        <f t="shared" ref="K3088:K3151" si="439">I3088+$E$4</f>
        <v>0.88157391666591289</v>
      </c>
      <c r="L3088" s="17">
        <f t="shared" si="432"/>
        <v>477101.7416661391</v>
      </c>
      <c r="M3088" s="16">
        <f t="shared" ref="M3088:M3151" si="440">L3088/$H$4</f>
        <v>0.68157391666591305</v>
      </c>
      <c r="N3088" s="17">
        <f t="shared" si="433"/>
        <v>232898.25833386093</v>
      </c>
      <c r="O3088" s="16">
        <f>($B$4*G3088-$F$4*K3088)/$H$4</f>
        <v>0.6672882023801987</v>
      </c>
    </row>
    <row r="3089" spans="2:15" x14ac:dyDescent="0.25">
      <c r="B3089" s="2">
        <f t="shared" si="434"/>
        <v>3074</v>
      </c>
      <c r="C3089" s="14">
        <v>6</v>
      </c>
      <c r="D3089" s="15">
        <v>833245.65442126396</v>
      </c>
      <c r="E3089" s="16">
        <f t="shared" si="435"/>
        <v>0.83324565442126397</v>
      </c>
      <c r="F3089" s="17">
        <f>$B$4-D3089-$B$4*$C$4</f>
        <v>116754.34557873604</v>
      </c>
      <c r="G3089" s="16">
        <f t="shared" si="436"/>
        <v>0.88324565442126401</v>
      </c>
      <c r="H3089" s="17">
        <f t="shared" si="437"/>
        <v>249973.69632637917</v>
      </c>
      <c r="I3089" s="16">
        <f t="shared" si="438"/>
        <v>0.83324565442126386</v>
      </c>
      <c r="J3089" s="17">
        <f>$F$4-H3089-$G$4</f>
        <v>-9973.6963263791695</v>
      </c>
      <c r="K3089" s="16">
        <f t="shared" si="439"/>
        <v>1.0332456544212638</v>
      </c>
      <c r="L3089" s="17">
        <f t="shared" ref="L3089:L3152" si="441">D3089-H3089</f>
        <v>583271.95809488476</v>
      </c>
      <c r="M3089" s="16">
        <f t="shared" si="440"/>
        <v>0.83324565442126397</v>
      </c>
      <c r="N3089" s="17">
        <f t="shared" ref="N3089:N3152" si="442">F3089-J3089</f>
        <v>126728.04190511521</v>
      </c>
      <c r="O3089" s="16">
        <f>($B$4*G3089-$F$4*K3089)/$H$4</f>
        <v>0.81895994013554985</v>
      </c>
    </row>
    <row r="3090" spans="2:15" x14ac:dyDescent="0.25">
      <c r="B3090" s="2">
        <f t="shared" ref="B3090:B3153" si="443">B3089+1</f>
        <v>3075</v>
      </c>
      <c r="C3090" s="14">
        <v>4</v>
      </c>
      <c r="D3090" s="15">
        <v>729887.207580733</v>
      </c>
      <c r="E3090" s="16">
        <f t="shared" si="435"/>
        <v>0.729887207580733</v>
      </c>
      <c r="F3090" s="17">
        <f>$B$4-D3090-$B$4*$C$4</f>
        <v>220112.792419267</v>
      </c>
      <c r="G3090" s="16">
        <f t="shared" si="436"/>
        <v>0.77988720758073304</v>
      </c>
      <c r="H3090" s="17">
        <f t="shared" si="437"/>
        <v>218966.16227421988</v>
      </c>
      <c r="I3090" s="16">
        <f t="shared" si="438"/>
        <v>0.72988720758073289</v>
      </c>
      <c r="J3090" s="17">
        <f>$F$4-H3090-$G$4</f>
        <v>21033.837725780118</v>
      </c>
      <c r="K3090" s="16">
        <f t="shared" si="439"/>
        <v>0.92988720758073296</v>
      </c>
      <c r="L3090" s="17">
        <f t="shared" si="441"/>
        <v>510921.04530651309</v>
      </c>
      <c r="M3090" s="16">
        <f t="shared" si="440"/>
        <v>0.729887207580733</v>
      </c>
      <c r="N3090" s="17">
        <f t="shared" si="442"/>
        <v>199078.95469348688</v>
      </c>
      <c r="O3090" s="16">
        <f>($B$4*G3090-$F$4*K3090)/$H$4</f>
        <v>0.71560149329501865</v>
      </c>
    </row>
    <row r="3091" spans="2:15" x14ac:dyDescent="0.25">
      <c r="B3091" s="2">
        <f t="shared" si="443"/>
        <v>3076</v>
      </c>
      <c r="C3091" s="14">
        <v>5</v>
      </c>
      <c r="D3091" s="15">
        <v>805964.10126832197</v>
      </c>
      <c r="E3091" s="16">
        <f t="shared" si="435"/>
        <v>0.80596410126832196</v>
      </c>
      <c r="F3091" s="17">
        <f>$B$4-D3091-$B$4*$C$4</f>
        <v>144035.89873167803</v>
      </c>
      <c r="G3091" s="16">
        <f t="shared" si="436"/>
        <v>0.85596410126832201</v>
      </c>
      <c r="H3091" s="17">
        <f t="shared" si="437"/>
        <v>241789.23038049659</v>
      </c>
      <c r="I3091" s="16">
        <f t="shared" si="438"/>
        <v>0.80596410126832196</v>
      </c>
      <c r="J3091" s="17">
        <f>$F$4-H3091-$G$4</f>
        <v>-1789.2303804965923</v>
      </c>
      <c r="K3091" s="16">
        <f t="shared" si="439"/>
        <v>1.005964101268322</v>
      </c>
      <c r="L3091" s="17">
        <f t="shared" si="441"/>
        <v>564174.87088782538</v>
      </c>
      <c r="M3091" s="16">
        <f t="shared" si="440"/>
        <v>0.80596410126832196</v>
      </c>
      <c r="N3091" s="17">
        <f t="shared" si="442"/>
        <v>145825.12911217462</v>
      </c>
      <c r="O3091" s="16">
        <f>($B$4*G3091-$F$4*K3091)/$H$4</f>
        <v>0.79167838698260773</v>
      </c>
    </row>
    <row r="3092" spans="2:15" x14ac:dyDescent="0.25">
      <c r="B3092" s="2">
        <f t="shared" si="443"/>
        <v>3077</v>
      </c>
      <c r="C3092" s="14">
        <v>3</v>
      </c>
      <c r="D3092" s="15">
        <v>394993.71382513997</v>
      </c>
      <c r="E3092" s="16">
        <f t="shared" si="435"/>
        <v>0.39499371382513998</v>
      </c>
      <c r="F3092" s="17">
        <f>$B$4-D3092-$B$4*$C$4</f>
        <v>555006.28617486008</v>
      </c>
      <c r="G3092" s="16">
        <f t="shared" si="436"/>
        <v>0.44499371382513997</v>
      </c>
      <c r="H3092" s="17">
        <f t="shared" si="437"/>
        <v>118498.11414754199</v>
      </c>
      <c r="I3092" s="16">
        <f t="shared" si="438"/>
        <v>0.39499371382513998</v>
      </c>
      <c r="J3092" s="17">
        <f>$F$4-H3092-$G$4</f>
        <v>121501.88585245801</v>
      </c>
      <c r="K3092" s="16">
        <f t="shared" si="439"/>
        <v>0.59499371382513999</v>
      </c>
      <c r="L3092" s="17">
        <f t="shared" si="441"/>
        <v>276495.59967759799</v>
      </c>
      <c r="M3092" s="16">
        <f t="shared" si="440"/>
        <v>0.39499371382513998</v>
      </c>
      <c r="N3092" s="17">
        <f t="shared" si="442"/>
        <v>433504.40032240207</v>
      </c>
      <c r="O3092" s="16">
        <f>($B$4*G3092-$F$4*K3092)/$H$4</f>
        <v>0.38070799953942569</v>
      </c>
    </row>
    <row r="3093" spans="2:15" x14ac:dyDescent="0.25">
      <c r="B3093" s="2">
        <f t="shared" si="443"/>
        <v>3078</v>
      </c>
      <c r="C3093" s="14">
        <v>3</v>
      </c>
      <c r="D3093" s="15">
        <v>442213.22264647798</v>
      </c>
      <c r="E3093" s="16">
        <f t="shared" si="435"/>
        <v>0.442213222646478</v>
      </c>
      <c r="F3093" s="17">
        <f>$B$4-D3093-$B$4*$C$4</f>
        <v>507786.77735352202</v>
      </c>
      <c r="G3093" s="16">
        <f t="shared" si="436"/>
        <v>0.49221322264647799</v>
      </c>
      <c r="H3093" s="17">
        <f t="shared" si="437"/>
        <v>132663.9667939434</v>
      </c>
      <c r="I3093" s="16">
        <f t="shared" si="438"/>
        <v>0.442213222646478</v>
      </c>
      <c r="J3093" s="17">
        <f>$F$4-H3093-$G$4</f>
        <v>107336.0332060566</v>
      </c>
      <c r="K3093" s="16">
        <f t="shared" si="439"/>
        <v>0.64221322264647807</v>
      </c>
      <c r="L3093" s="17">
        <f t="shared" si="441"/>
        <v>309549.25585253455</v>
      </c>
      <c r="M3093" s="16">
        <f t="shared" si="440"/>
        <v>0.44221322264647794</v>
      </c>
      <c r="N3093" s="17">
        <f t="shared" si="442"/>
        <v>400450.74414746545</v>
      </c>
      <c r="O3093" s="16">
        <f>($B$4*G3093-$F$4*K3093)/$H$4</f>
        <v>0.42792750836076365</v>
      </c>
    </row>
    <row r="3094" spans="2:15" x14ac:dyDescent="0.25">
      <c r="B3094" s="2">
        <f t="shared" si="443"/>
        <v>3079</v>
      </c>
      <c r="C3094" s="14">
        <v>6</v>
      </c>
      <c r="D3094" s="15">
        <v>1042392.9635532</v>
      </c>
      <c r="E3094" s="16">
        <f t="shared" si="435"/>
        <v>1.0423929635532001</v>
      </c>
      <c r="F3094" s="17">
        <f>$B$4-D3094-$B$4*$C$4</f>
        <v>-92392.96355320001</v>
      </c>
      <c r="G3094" s="16">
        <f t="shared" si="436"/>
        <v>1.0923929635532001</v>
      </c>
      <c r="H3094" s="17">
        <f t="shared" si="437"/>
        <v>312717.88906596001</v>
      </c>
      <c r="I3094" s="16">
        <f t="shared" si="438"/>
        <v>1.0423929635532001</v>
      </c>
      <c r="J3094" s="17">
        <f>$F$4-H3094-$G$4</f>
        <v>-72717.889065960015</v>
      </c>
      <c r="K3094" s="16">
        <f t="shared" si="439"/>
        <v>1.2423929635532001</v>
      </c>
      <c r="L3094" s="17">
        <f t="shared" si="441"/>
        <v>729675.07448724005</v>
      </c>
      <c r="M3094" s="16">
        <f t="shared" si="440"/>
        <v>1.0423929635532001</v>
      </c>
      <c r="N3094" s="17">
        <f t="shared" si="442"/>
        <v>-19675.074487239996</v>
      </c>
      <c r="O3094" s="16">
        <f>($B$4*G3094-$F$4*K3094)/$H$4</f>
        <v>1.0281072492674861</v>
      </c>
    </row>
    <row r="3095" spans="2:15" x14ac:dyDescent="0.25">
      <c r="B3095" s="2">
        <f t="shared" si="443"/>
        <v>3080</v>
      </c>
      <c r="C3095" s="14">
        <v>5</v>
      </c>
      <c r="D3095" s="15">
        <v>736410.79735403298</v>
      </c>
      <c r="E3095" s="16">
        <f t="shared" si="435"/>
        <v>0.73641079735403303</v>
      </c>
      <c r="F3095" s="17">
        <f>$B$4-D3095-$B$4*$C$4</f>
        <v>213589.20264596702</v>
      </c>
      <c r="G3095" s="16">
        <f t="shared" si="436"/>
        <v>0.78641079735403308</v>
      </c>
      <c r="H3095" s="17">
        <f t="shared" si="437"/>
        <v>220923.2392062099</v>
      </c>
      <c r="I3095" s="16">
        <f t="shared" si="438"/>
        <v>0.73641079735403303</v>
      </c>
      <c r="J3095" s="17">
        <f>$F$4-H3095-$G$4</f>
        <v>19076.760793790105</v>
      </c>
      <c r="K3095" s="16">
        <f t="shared" si="439"/>
        <v>0.93641079735403299</v>
      </c>
      <c r="L3095" s="17">
        <f t="shared" si="441"/>
        <v>515487.55814782309</v>
      </c>
      <c r="M3095" s="16">
        <f t="shared" si="440"/>
        <v>0.73641079735403303</v>
      </c>
      <c r="N3095" s="17">
        <f t="shared" si="442"/>
        <v>194512.44185217691</v>
      </c>
      <c r="O3095" s="16">
        <f>($B$4*G3095-$F$4*K3095)/$H$4</f>
        <v>0.72212508306831891</v>
      </c>
    </row>
    <row r="3096" spans="2:15" x14ac:dyDescent="0.25">
      <c r="B3096" s="2">
        <f t="shared" si="443"/>
        <v>3081</v>
      </c>
      <c r="C3096" s="14">
        <v>6</v>
      </c>
      <c r="D3096" s="15">
        <v>1061423.04058036</v>
      </c>
      <c r="E3096" s="16">
        <f t="shared" si="435"/>
        <v>1.06142304058036</v>
      </c>
      <c r="F3096" s="17">
        <f>$B$4-D3096-$B$4*$C$4</f>
        <v>-111423.04058035999</v>
      </c>
      <c r="G3096" s="16">
        <f t="shared" si="436"/>
        <v>1.11142304058036</v>
      </c>
      <c r="H3096" s="17">
        <f t="shared" si="437"/>
        <v>318426.91217410797</v>
      </c>
      <c r="I3096" s="16">
        <f t="shared" si="438"/>
        <v>1.06142304058036</v>
      </c>
      <c r="J3096" s="17">
        <f>$F$4-H3096-$G$4</f>
        <v>-78426.912174107973</v>
      </c>
      <c r="K3096" s="16">
        <f t="shared" si="439"/>
        <v>1.2614230405803599</v>
      </c>
      <c r="L3096" s="17">
        <f t="shared" si="441"/>
        <v>742996.12840625201</v>
      </c>
      <c r="M3096" s="16">
        <f t="shared" si="440"/>
        <v>1.06142304058036</v>
      </c>
      <c r="N3096" s="17">
        <f t="shared" si="442"/>
        <v>-32996.128406252014</v>
      </c>
      <c r="O3096" s="16">
        <f>($B$4*G3096-$F$4*K3096)/$H$4</f>
        <v>1.0471373262946457</v>
      </c>
    </row>
    <row r="3097" spans="2:15" x14ac:dyDescent="0.25">
      <c r="B3097" s="2">
        <f t="shared" si="443"/>
        <v>3082</v>
      </c>
      <c r="C3097" s="14">
        <v>1</v>
      </c>
      <c r="D3097" s="15">
        <v>199905.34335763499</v>
      </c>
      <c r="E3097" s="16">
        <f t="shared" si="435"/>
        <v>0.19990534335763499</v>
      </c>
      <c r="F3097" s="17">
        <f>$B$4-D3097-$B$4*$C$4</f>
        <v>750094.65664236504</v>
      </c>
      <c r="G3097" s="16">
        <f t="shared" si="436"/>
        <v>0.24990534335763498</v>
      </c>
      <c r="H3097" s="17">
        <f t="shared" si="437"/>
        <v>59971.603007290498</v>
      </c>
      <c r="I3097" s="16">
        <f t="shared" si="438"/>
        <v>0.19990534335763499</v>
      </c>
      <c r="J3097" s="17">
        <f>$F$4-H3097-$G$4</f>
        <v>180028.39699270949</v>
      </c>
      <c r="K3097" s="16">
        <f t="shared" si="439"/>
        <v>0.399905343357635</v>
      </c>
      <c r="L3097" s="17">
        <f t="shared" si="441"/>
        <v>139933.74035034451</v>
      </c>
      <c r="M3097" s="16">
        <f t="shared" si="440"/>
        <v>0.19990534335763502</v>
      </c>
      <c r="N3097" s="17">
        <f t="shared" si="442"/>
        <v>570066.25964965555</v>
      </c>
      <c r="O3097" s="16">
        <f>($B$4*G3097-$F$4*K3097)/$H$4</f>
        <v>0.1856196290719207</v>
      </c>
    </row>
    <row r="3098" spans="2:15" x14ac:dyDescent="0.25">
      <c r="B3098" s="2">
        <f t="shared" si="443"/>
        <v>3083</v>
      </c>
      <c r="C3098" s="14">
        <v>3</v>
      </c>
      <c r="D3098" s="15">
        <v>466048.65493652102</v>
      </c>
      <c r="E3098" s="16">
        <f t="shared" si="435"/>
        <v>0.46604865493652103</v>
      </c>
      <c r="F3098" s="17">
        <f>$B$4-D3098-$B$4*$C$4</f>
        <v>483951.34506347892</v>
      </c>
      <c r="G3098" s="16">
        <f t="shared" si="436"/>
        <v>0.51604865493652108</v>
      </c>
      <c r="H3098" s="17">
        <f t="shared" si="437"/>
        <v>139814.5964809563</v>
      </c>
      <c r="I3098" s="16">
        <f t="shared" si="438"/>
        <v>0.46604865493652098</v>
      </c>
      <c r="J3098" s="17">
        <f>$F$4-H3098-$G$4</f>
        <v>100185.4035190437</v>
      </c>
      <c r="K3098" s="16">
        <f t="shared" si="439"/>
        <v>0.66604865493652099</v>
      </c>
      <c r="L3098" s="17">
        <f t="shared" si="441"/>
        <v>326234.05845556472</v>
      </c>
      <c r="M3098" s="16">
        <f t="shared" si="440"/>
        <v>0.46604865493652103</v>
      </c>
      <c r="N3098" s="17">
        <f t="shared" si="442"/>
        <v>383765.94154443522</v>
      </c>
      <c r="O3098" s="16">
        <f>($B$4*G3098-$F$4*K3098)/$H$4</f>
        <v>0.45176294065080685</v>
      </c>
    </row>
    <row r="3099" spans="2:15" x14ac:dyDescent="0.25">
      <c r="B3099" s="2">
        <f t="shared" si="443"/>
        <v>3084</v>
      </c>
      <c r="C3099" s="14">
        <v>4</v>
      </c>
      <c r="D3099" s="15">
        <v>644171.41875439696</v>
      </c>
      <c r="E3099" s="16">
        <f t="shared" si="435"/>
        <v>0.64417141875439698</v>
      </c>
      <c r="F3099" s="17">
        <f>$B$4-D3099-$B$4*$C$4</f>
        <v>305828.58124560304</v>
      </c>
      <c r="G3099" s="16">
        <f t="shared" si="436"/>
        <v>0.69417141875439703</v>
      </c>
      <c r="H3099" s="17">
        <f t="shared" si="437"/>
        <v>193251.42562631908</v>
      </c>
      <c r="I3099" s="16">
        <f t="shared" si="438"/>
        <v>0.64417141875439687</v>
      </c>
      <c r="J3099" s="17">
        <f>$F$4-H3099-$G$4</f>
        <v>46748.574373680924</v>
      </c>
      <c r="K3099" s="16">
        <f t="shared" si="439"/>
        <v>0.84417141875439694</v>
      </c>
      <c r="L3099" s="17">
        <f t="shared" si="441"/>
        <v>450919.99312807788</v>
      </c>
      <c r="M3099" s="16">
        <f t="shared" si="440"/>
        <v>0.64417141875439698</v>
      </c>
      <c r="N3099" s="17">
        <f t="shared" si="442"/>
        <v>259080.00687192212</v>
      </c>
      <c r="O3099" s="16">
        <f>($B$4*G3099-$F$4*K3099)/$H$4</f>
        <v>0.62988570446868286</v>
      </c>
    </row>
    <row r="3100" spans="2:15" x14ac:dyDescent="0.25">
      <c r="B3100" s="2">
        <f t="shared" si="443"/>
        <v>3085</v>
      </c>
      <c r="C3100" s="14">
        <v>2</v>
      </c>
      <c r="D3100" s="15">
        <v>182869.818341757</v>
      </c>
      <c r="E3100" s="16">
        <f t="shared" si="435"/>
        <v>0.182869818341757</v>
      </c>
      <c r="F3100" s="17">
        <f>$B$4-D3100-$B$4*$C$4</f>
        <v>767130.18165824306</v>
      </c>
      <c r="G3100" s="16">
        <f t="shared" si="436"/>
        <v>0.23286981834175702</v>
      </c>
      <c r="H3100" s="17">
        <f t="shared" si="437"/>
        <v>54860.945502527095</v>
      </c>
      <c r="I3100" s="16">
        <f t="shared" si="438"/>
        <v>0.18286981834175697</v>
      </c>
      <c r="J3100" s="17">
        <f>$F$4-H3100-$G$4</f>
        <v>185139.05449747291</v>
      </c>
      <c r="K3100" s="16">
        <f t="shared" si="439"/>
        <v>0.38286981834175698</v>
      </c>
      <c r="L3100" s="17">
        <f t="shared" si="441"/>
        <v>128008.87283922991</v>
      </c>
      <c r="M3100" s="16">
        <f t="shared" si="440"/>
        <v>0.182869818341757</v>
      </c>
      <c r="N3100" s="17">
        <f t="shared" si="442"/>
        <v>581991.12716077012</v>
      </c>
      <c r="O3100" s="16">
        <f>($B$4*G3100-$F$4*K3100)/$H$4</f>
        <v>0.16858410405604274</v>
      </c>
    </row>
    <row r="3101" spans="2:15" x14ac:dyDescent="0.25">
      <c r="B3101" s="2">
        <f t="shared" si="443"/>
        <v>3086</v>
      </c>
      <c r="C3101" s="14">
        <v>6</v>
      </c>
      <c r="D3101" s="15">
        <v>741590.29530293006</v>
      </c>
      <c r="E3101" s="16">
        <f t="shared" si="435"/>
        <v>0.74159029530293008</v>
      </c>
      <c r="F3101" s="17">
        <f>$B$4-D3101-$B$4*$C$4</f>
        <v>208409.70469706994</v>
      </c>
      <c r="G3101" s="16">
        <f t="shared" si="436"/>
        <v>0.79159029530293012</v>
      </c>
      <c r="H3101" s="17">
        <f t="shared" si="437"/>
        <v>222477.08859087902</v>
      </c>
      <c r="I3101" s="16">
        <f t="shared" si="438"/>
        <v>0.74159029530293008</v>
      </c>
      <c r="J3101" s="17">
        <f>$F$4-H3101-$G$4</f>
        <v>17522.911409120978</v>
      </c>
      <c r="K3101" s="16">
        <f t="shared" si="439"/>
        <v>0.94159029530293004</v>
      </c>
      <c r="L3101" s="17">
        <f t="shared" si="441"/>
        <v>519113.20671205106</v>
      </c>
      <c r="M3101" s="16">
        <f t="shared" si="440"/>
        <v>0.74159029530293008</v>
      </c>
      <c r="N3101" s="17">
        <f t="shared" si="442"/>
        <v>190886.79328794897</v>
      </c>
      <c r="O3101" s="16">
        <f>($B$4*G3101-$F$4*K3101)/$H$4</f>
        <v>0.72730458101721596</v>
      </c>
    </row>
    <row r="3102" spans="2:15" x14ac:dyDescent="0.25">
      <c r="B3102" s="2">
        <f t="shared" si="443"/>
        <v>3087</v>
      </c>
      <c r="C3102" s="14">
        <v>4</v>
      </c>
      <c r="D3102" s="15">
        <v>563909.33893946302</v>
      </c>
      <c r="E3102" s="16">
        <f t="shared" si="435"/>
        <v>0.56390933893946305</v>
      </c>
      <c r="F3102" s="17">
        <f>$B$4-D3102-$B$4*$C$4</f>
        <v>386090.66106053698</v>
      </c>
      <c r="G3102" s="16">
        <f t="shared" si="436"/>
        <v>0.61390933893946309</v>
      </c>
      <c r="H3102" s="17">
        <f t="shared" si="437"/>
        <v>169172.8016818389</v>
      </c>
      <c r="I3102" s="16">
        <f t="shared" si="438"/>
        <v>0.56390933893946305</v>
      </c>
      <c r="J3102" s="17">
        <f>$F$4-H3102-$G$4</f>
        <v>70827.198318161099</v>
      </c>
      <c r="K3102" s="16">
        <f t="shared" si="439"/>
        <v>0.76390933893946311</v>
      </c>
      <c r="L3102" s="17">
        <f t="shared" si="441"/>
        <v>394736.53725762409</v>
      </c>
      <c r="M3102" s="16">
        <f t="shared" si="440"/>
        <v>0.56390933893946293</v>
      </c>
      <c r="N3102" s="17">
        <f t="shared" si="442"/>
        <v>315263.46274237591</v>
      </c>
      <c r="O3102" s="16">
        <f>($B$4*G3102-$F$4*K3102)/$H$4</f>
        <v>0.54962362465374892</v>
      </c>
    </row>
    <row r="3103" spans="2:15" x14ac:dyDescent="0.25">
      <c r="B3103" s="2">
        <f t="shared" si="443"/>
        <v>3088</v>
      </c>
      <c r="C3103" s="14">
        <v>3</v>
      </c>
      <c r="D3103" s="15">
        <v>413787.44099511899</v>
      </c>
      <c r="E3103" s="16">
        <f t="shared" si="435"/>
        <v>0.41378744099511899</v>
      </c>
      <c r="F3103" s="17">
        <f>$B$4-D3103-$B$4*$C$4</f>
        <v>536212.55900488095</v>
      </c>
      <c r="G3103" s="16">
        <f t="shared" si="436"/>
        <v>0.46378744099511898</v>
      </c>
      <c r="H3103" s="17">
        <f t="shared" si="437"/>
        <v>124136.23229853569</v>
      </c>
      <c r="I3103" s="16">
        <f t="shared" si="438"/>
        <v>0.41378744099511894</v>
      </c>
      <c r="J3103" s="17">
        <f>$F$4-H3103-$G$4</f>
        <v>115863.7677014643</v>
      </c>
      <c r="K3103" s="16">
        <f t="shared" si="439"/>
        <v>0.61378744099511895</v>
      </c>
      <c r="L3103" s="17">
        <f t="shared" si="441"/>
        <v>289651.20869658329</v>
      </c>
      <c r="M3103" s="16">
        <f t="shared" si="440"/>
        <v>0.41378744099511899</v>
      </c>
      <c r="N3103" s="17">
        <f t="shared" si="442"/>
        <v>420348.79130341666</v>
      </c>
      <c r="O3103" s="16">
        <f>($B$4*G3103-$F$4*K3103)/$H$4</f>
        <v>0.3995017267094047</v>
      </c>
    </row>
    <row r="3104" spans="2:15" x14ac:dyDescent="0.25">
      <c r="B3104" s="2">
        <f t="shared" si="443"/>
        <v>3089</v>
      </c>
      <c r="C3104" s="14">
        <v>2</v>
      </c>
      <c r="D3104" s="15">
        <v>351115.63982320001</v>
      </c>
      <c r="E3104" s="16">
        <f t="shared" si="435"/>
        <v>0.35111563982319999</v>
      </c>
      <c r="F3104" s="17">
        <f>$B$4-D3104-$B$4*$C$4</f>
        <v>598884.36017680005</v>
      </c>
      <c r="G3104" s="16">
        <f t="shared" si="436"/>
        <v>0.40111563982319998</v>
      </c>
      <c r="H3104" s="17">
        <f t="shared" si="437"/>
        <v>105334.69194696</v>
      </c>
      <c r="I3104" s="16">
        <f t="shared" si="438"/>
        <v>0.35111563982319999</v>
      </c>
      <c r="J3104" s="17">
        <f>$F$4-H3104-$G$4</f>
        <v>134665.30805304</v>
      </c>
      <c r="K3104" s="16">
        <f t="shared" si="439"/>
        <v>0.5511156398232</v>
      </c>
      <c r="L3104" s="17">
        <f t="shared" si="441"/>
        <v>245780.94787624001</v>
      </c>
      <c r="M3104" s="16">
        <f t="shared" si="440"/>
        <v>0.35111563982319999</v>
      </c>
      <c r="N3104" s="17">
        <f t="shared" si="442"/>
        <v>464219.05212376005</v>
      </c>
      <c r="O3104" s="16">
        <f>($B$4*G3104-$F$4*K3104)/$H$4</f>
        <v>0.33682992553748564</v>
      </c>
    </row>
    <row r="3105" spans="2:15" x14ac:dyDescent="0.25">
      <c r="B3105" s="2">
        <f t="shared" si="443"/>
        <v>3090</v>
      </c>
      <c r="C3105" s="14">
        <v>2</v>
      </c>
      <c r="D3105" s="15">
        <v>361400.43624805799</v>
      </c>
      <c r="E3105" s="16">
        <f t="shared" si="435"/>
        <v>0.36140043624805801</v>
      </c>
      <c r="F3105" s="17">
        <f>$B$4-D3105-$B$4*$C$4</f>
        <v>588599.56375194201</v>
      </c>
      <c r="G3105" s="16">
        <f t="shared" si="436"/>
        <v>0.411400436248058</v>
      </c>
      <c r="H3105" s="17">
        <f t="shared" si="437"/>
        <v>108420.13087441739</v>
      </c>
      <c r="I3105" s="16">
        <f t="shared" si="438"/>
        <v>0.36140043624805795</v>
      </c>
      <c r="J3105" s="17">
        <f>$F$4-H3105-$G$4</f>
        <v>131579.86912558263</v>
      </c>
      <c r="K3105" s="16">
        <f t="shared" si="439"/>
        <v>0.56140043624805802</v>
      </c>
      <c r="L3105" s="17">
        <f t="shared" si="441"/>
        <v>252980.30537364061</v>
      </c>
      <c r="M3105" s="16">
        <f t="shared" si="440"/>
        <v>0.36140043624805801</v>
      </c>
      <c r="N3105" s="17">
        <f t="shared" si="442"/>
        <v>457019.69462635939</v>
      </c>
      <c r="O3105" s="16">
        <f>($B$4*G3105-$F$4*K3105)/$H$4</f>
        <v>0.34711472196234372</v>
      </c>
    </row>
    <row r="3106" spans="2:15" x14ac:dyDescent="0.25">
      <c r="B3106" s="2">
        <f t="shared" si="443"/>
        <v>3091</v>
      </c>
      <c r="C3106" s="14">
        <v>4</v>
      </c>
      <c r="D3106" s="15">
        <v>815719.79386957397</v>
      </c>
      <c r="E3106" s="16">
        <f t="shared" si="435"/>
        <v>0.81571979386957394</v>
      </c>
      <c r="F3106" s="17">
        <f>$B$4-D3106-$B$4*$C$4</f>
        <v>134280.20613042603</v>
      </c>
      <c r="G3106" s="16">
        <f t="shared" si="436"/>
        <v>0.86571979386957398</v>
      </c>
      <c r="H3106" s="17">
        <f t="shared" si="437"/>
        <v>244715.93816087217</v>
      </c>
      <c r="I3106" s="16">
        <f t="shared" si="438"/>
        <v>0.81571979386957394</v>
      </c>
      <c r="J3106" s="17">
        <f>$F$4-H3106-$G$4</f>
        <v>-4715.9381608721742</v>
      </c>
      <c r="K3106" s="16">
        <f t="shared" si="439"/>
        <v>1.0157197938695739</v>
      </c>
      <c r="L3106" s="17">
        <f t="shared" si="441"/>
        <v>571003.85570870177</v>
      </c>
      <c r="M3106" s="16">
        <f t="shared" si="440"/>
        <v>0.81571979386957394</v>
      </c>
      <c r="N3106" s="17">
        <f t="shared" si="442"/>
        <v>138996.1442912982</v>
      </c>
      <c r="O3106" s="16">
        <f>($B$4*G3106-$F$4*K3106)/$H$4</f>
        <v>0.8014340795838597</v>
      </c>
    </row>
    <row r="3107" spans="2:15" x14ac:dyDescent="0.25">
      <c r="B3107" s="2">
        <f t="shared" si="443"/>
        <v>3092</v>
      </c>
      <c r="C3107" s="14">
        <v>4</v>
      </c>
      <c r="D3107" s="15">
        <v>594968.89101429505</v>
      </c>
      <c r="E3107" s="16">
        <f t="shared" si="435"/>
        <v>0.59496889101429506</v>
      </c>
      <c r="F3107" s="17">
        <f>$B$4-D3107-$B$4*$C$4</f>
        <v>355031.10898570495</v>
      </c>
      <c r="G3107" s="16">
        <f t="shared" si="436"/>
        <v>0.64496889101429511</v>
      </c>
      <c r="H3107" s="17">
        <f t="shared" si="437"/>
        <v>178490.66730428851</v>
      </c>
      <c r="I3107" s="16">
        <f t="shared" si="438"/>
        <v>0.59496889101429506</v>
      </c>
      <c r="J3107" s="17">
        <f>$F$4-H3107-$G$4</f>
        <v>61509.332695711491</v>
      </c>
      <c r="K3107" s="16">
        <f t="shared" si="439"/>
        <v>0.79496889101429513</v>
      </c>
      <c r="L3107" s="17">
        <f t="shared" si="441"/>
        <v>416478.22371000657</v>
      </c>
      <c r="M3107" s="16">
        <f t="shared" si="440"/>
        <v>0.59496889101429506</v>
      </c>
      <c r="N3107" s="17">
        <f t="shared" si="442"/>
        <v>293521.77628999343</v>
      </c>
      <c r="O3107" s="16">
        <f>($B$4*G3107-$F$4*K3107)/$H$4</f>
        <v>0.58068317672858094</v>
      </c>
    </row>
    <row r="3108" spans="2:15" x14ac:dyDescent="0.25">
      <c r="B3108" s="2">
        <f t="shared" si="443"/>
        <v>3093</v>
      </c>
      <c r="C3108" s="14">
        <v>3</v>
      </c>
      <c r="D3108" s="15">
        <v>478431.52782610903</v>
      </c>
      <c r="E3108" s="16">
        <f t="shared" si="435"/>
        <v>0.47843152782610904</v>
      </c>
      <c r="F3108" s="17">
        <f>$B$4-D3108-$B$4*$C$4</f>
        <v>471568.47217389097</v>
      </c>
      <c r="G3108" s="16">
        <f t="shared" si="436"/>
        <v>0.52843152782610903</v>
      </c>
      <c r="H3108" s="17">
        <f t="shared" si="437"/>
        <v>143529.4583478327</v>
      </c>
      <c r="I3108" s="16">
        <f t="shared" si="438"/>
        <v>0.47843152782610898</v>
      </c>
      <c r="J3108" s="17">
        <f>$F$4-H3108-$G$4</f>
        <v>96470.541652167303</v>
      </c>
      <c r="K3108" s="16">
        <f t="shared" si="439"/>
        <v>0.67843152782610905</v>
      </c>
      <c r="L3108" s="17">
        <f t="shared" si="441"/>
        <v>334902.0694782763</v>
      </c>
      <c r="M3108" s="16">
        <f t="shared" si="440"/>
        <v>0.47843152782610898</v>
      </c>
      <c r="N3108" s="17">
        <f t="shared" si="442"/>
        <v>375097.9305217237</v>
      </c>
      <c r="O3108" s="16">
        <f>($B$4*G3108-$F$4*K3108)/$H$4</f>
        <v>0.46414581354039464</v>
      </c>
    </row>
    <row r="3109" spans="2:15" x14ac:dyDescent="0.25">
      <c r="B3109" s="2">
        <f t="shared" si="443"/>
        <v>3094</v>
      </c>
      <c r="C3109" s="14">
        <v>4</v>
      </c>
      <c r="D3109" s="15">
        <v>639926.970211618</v>
      </c>
      <c r="E3109" s="16">
        <f t="shared" si="435"/>
        <v>0.63992697021161804</v>
      </c>
      <c r="F3109" s="17">
        <f>$B$4-D3109-$B$4*$C$4</f>
        <v>310073.029788382</v>
      </c>
      <c r="G3109" s="16">
        <f t="shared" si="436"/>
        <v>0.68992697021161808</v>
      </c>
      <c r="H3109" s="17">
        <f t="shared" si="437"/>
        <v>191978.09106348539</v>
      </c>
      <c r="I3109" s="16">
        <f t="shared" si="438"/>
        <v>0.63992697021161793</v>
      </c>
      <c r="J3109" s="17">
        <f>$F$4-H3109-$G$4</f>
        <v>48021.908936514606</v>
      </c>
      <c r="K3109" s="16">
        <f t="shared" si="439"/>
        <v>0.83992697021161788</v>
      </c>
      <c r="L3109" s="17">
        <f t="shared" si="441"/>
        <v>447948.87914813263</v>
      </c>
      <c r="M3109" s="16">
        <f t="shared" si="440"/>
        <v>0.63992697021161804</v>
      </c>
      <c r="N3109" s="17">
        <f t="shared" si="442"/>
        <v>262051.1208518674</v>
      </c>
      <c r="O3109" s="16">
        <f>($B$4*G3109-$F$4*K3109)/$H$4</f>
        <v>0.62564125592590392</v>
      </c>
    </row>
    <row r="3110" spans="2:15" x14ac:dyDescent="0.25">
      <c r="B3110" s="2">
        <f t="shared" si="443"/>
        <v>3095</v>
      </c>
      <c r="C3110" s="14">
        <v>0</v>
      </c>
      <c r="D3110" s="15">
        <v>0</v>
      </c>
      <c r="E3110" s="16">
        <f t="shared" si="435"/>
        <v>0</v>
      </c>
      <c r="F3110" s="17">
        <f>$B$4-D3110-$B$4*$C$4</f>
        <v>950000</v>
      </c>
      <c r="G3110" s="16">
        <f t="shared" si="436"/>
        <v>0.05</v>
      </c>
      <c r="H3110" s="17">
        <f t="shared" si="437"/>
        <v>0</v>
      </c>
      <c r="I3110" s="16">
        <f t="shared" si="438"/>
        <v>0</v>
      </c>
      <c r="J3110" s="17">
        <f>$F$4-H3110-$G$4</f>
        <v>240000</v>
      </c>
      <c r="K3110" s="16">
        <f t="shared" si="439"/>
        <v>0.2</v>
      </c>
      <c r="L3110" s="17">
        <f t="shared" si="441"/>
        <v>0</v>
      </c>
      <c r="M3110" s="16">
        <f t="shared" si="440"/>
        <v>0</v>
      </c>
      <c r="N3110" s="17">
        <f t="shared" si="442"/>
        <v>710000</v>
      </c>
      <c r="O3110" s="16">
        <f>($B$4*G3110-$F$4*K3110)/$H$4</f>
        <v>-1.4285714285714285E-2</v>
      </c>
    </row>
    <row r="3111" spans="2:15" x14ac:dyDescent="0.25">
      <c r="B3111" s="2">
        <f t="shared" si="443"/>
        <v>3096</v>
      </c>
      <c r="C3111" s="14">
        <v>4</v>
      </c>
      <c r="D3111" s="15">
        <v>571598.60511596105</v>
      </c>
      <c r="E3111" s="16">
        <f t="shared" si="435"/>
        <v>0.57159860511596106</v>
      </c>
      <c r="F3111" s="17">
        <f>$B$4-D3111-$B$4*$C$4</f>
        <v>378401.39488403895</v>
      </c>
      <c r="G3111" s="16">
        <f t="shared" si="436"/>
        <v>0.6215986051159611</v>
      </c>
      <c r="H3111" s="17">
        <f t="shared" si="437"/>
        <v>171479.5815347883</v>
      </c>
      <c r="I3111" s="16">
        <f t="shared" si="438"/>
        <v>0.57159860511596106</v>
      </c>
      <c r="J3111" s="17">
        <f>$F$4-H3111-$G$4</f>
        <v>68520.418465211696</v>
      </c>
      <c r="K3111" s="16">
        <f t="shared" si="439"/>
        <v>0.77159860511596112</v>
      </c>
      <c r="L3111" s="17">
        <f t="shared" si="441"/>
        <v>400119.02358117275</v>
      </c>
      <c r="M3111" s="16">
        <f t="shared" si="440"/>
        <v>0.57159860511596106</v>
      </c>
      <c r="N3111" s="17">
        <f t="shared" si="442"/>
        <v>309880.97641882725</v>
      </c>
      <c r="O3111" s="16">
        <f>($B$4*G3111-$F$4*K3111)/$H$4</f>
        <v>0.55731289083024671</v>
      </c>
    </row>
    <row r="3112" spans="2:15" x14ac:dyDescent="0.25">
      <c r="B3112" s="2">
        <f t="shared" si="443"/>
        <v>3097</v>
      </c>
      <c r="C3112" s="14">
        <v>4</v>
      </c>
      <c r="D3112" s="15">
        <v>568533.87108522397</v>
      </c>
      <c r="E3112" s="16">
        <f t="shared" si="435"/>
        <v>0.56853387108522402</v>
      </c>
      <c r="F3112" s="17">
        <f>$B$4-D3112-$B$4*$C$4</f>
        <v>381466.12891477603</v>
      </c>
      <c r="G3112" s="16">
        <f t="shared" si="436"/>
        <v>0.61853387108522406</v>
      </c>
      <c r="H3112" s="17">
        <f t="shared" si="437"/>
        <v>170560.1613255672</v>
      </c>
      <c r="I3112" s="16">
        <f t="shared" si="438"/>
        <v>0.56853387108522402</v>
      </c>
      <c r="J3112" s="17">
        <f>$F$4-H3112-$G$4</f>
        <v>69439.838674432802</v>
      </c>
      <c r="K3112" s="16">
        <f t="shared" si="439"/>
        <v>0.76853387108522409</v>
      </c>
      <c r="L3112" s="17">
        <f t="shared" si="441"/>
        <v>397973.70975965681</v>
      </c>
      <c r="M3112" s="16">
        <f t="shared" si="440"/>
        <v>0.56853387108522402</v>
      </c>
      <c r="N3112" s="17">
        <f t="shared" si="442"/>
        <v>312026.29024034319</v>
      </c>
      <c r="O3112" s="16">
        <f>($B$4*G3112-$F$4*K3112)/$H$4</f>
        <v>0.55424815679950978</v>
      </c>
    </row>
    <row r="3113" spans="2:15" x14ac:dyDescent="0.25">
      <c r="B3113" s="2">
        <f t="shared" si="443"/>
        <v>3098</v>
      </c>
      <c r="C3113" s="14">
        <v>0</v>
      </c>
      <c r="D3113" s="15">
        <v>0</v>
      </c>
      <c r="E3113" s="16">
        <f t="shared" si="435"/>
        <v>0</v>
      </c>
      <c r="F3113" s="17">
        <f>$B$4-D3113-$B$4*$C$4</f>
        <v>950000</v>
      </c>
      <c r="G3113" s="16">
        <f t="shared" si="436"/>
        <v>0.05</v>
      </c>
      <c r="H3113" s="17">
        <f t="shared" si="437"/>
        <v>0</v>
      </c>
      <c r="I3113" s="16">
        <f t="shared" si="438"/>
        <v>0</v>
      </c>
      <c r="J3113" s="17">
        <f>$F$4-H3113-$G$4</f>
        <v>240000</v>
      </c>
      <c r="K3113" s="16">
        <f t="shared" si="439"/>
        <v>0.2</v>
      </c>
      <c r="L3113" s="17">
        <f t="shared" si="441"/>
        <v>0</v>
      </c>
      <c r="M3113" s="16">
        <f t="shared" si="440"/>
        <v>0</v>
      </c>
      <c r="N3113" s="17">
        <f t="shared" si="442"/>
        <v>710000</v>
      </c>
      <c r="O3113" s="16">
        <f>($B$4*G3113-$F$4*K3113)/$H$4</f>
        <v>-1.4285714285714285E-2</v>
      </c>
    </row>
    <row r="3114" spans="2:15" x14ac:dyDescent="0.25">
      <c r="B3114" s="2">
        <f t="shared" si="443"/>
        <v>3099</v>
      </c>
      <c r="C3114" s="14">
        <v>4</v>
      </c>
      <c r="D3114" s="15">
        <v>597702.78955145902</v>
      </c>
      <c r="E3114" s="16">
        <f t="shared" si="435"/>
        <v>0.59770278955145906</v>
      </c>
      <c r="F3114" s="17">
        <f>$B$4-D3114-$B$4*$C$4</f>
        <v>352297.21044854098</v>
      </c>
      <c r="G3114" s="16">
        <f t="shared" si="436"/>
        <v>0.6477027895514591</v>
      </c>
      <c r="H3114" s="17">
        <f t="shared" si="437"/>
        <v>179310.83686543771</v>
      </c>
      <c r="I3114" s="16">
        <f t="shared" si="438"/>
        <v>0.59770278955145906</v>
      </c>
      <c r="J3114" s="17">
        <f>$F$4-H3114-$G$4</f>
        <v>60689.163134562288</v>
      </c>
      <c r="K3114" s="16">
        <f t="shared" si="439"/>
        <v>0.79770278955145901</v>
      </c>
      <c r="L3114" s="17">
        <f t="shared" si="441"/>
        <v>418391.95268602134</v>
      </c>
      <c r="M3114" s="16">
        <f t="shared" si="440"/>
        <v>0.59770278955145906</v>
      </c>
      <c r="N3114" s="17">
        <f t="shared" si="442"/>
        <v>291608.04731397866</v>
      </c>
      <c r="O3114" s="16">
        <f>($B$4*G3114-$F$4*K3114)/$H$4</f>
        <v>0.58341707526574493</v>
      </c>
    </row>
    <row r="3115" spans="2:15" x14ac:dyDescent="0.25">
      <c r="B3115" s="2">
        <f t="shared" si="443"/>
        <v>3100</v>
      </c>
      <c r="C3115" s="14">
        <v>3</v>
      </c>
      <c r="D3115" s="15">
        <v>420485.63461012399</v>
      </c>
      <c r="E3115" s="16">
        <f t="shared" si="435"/>
        <v>0.420485634610124</v>
      </c>
      <c r="F3115" s="17">
        <f>$B$4-D3115-$B$4*$C$4</f>
        <v>529514.36538987607</v>
      </c>
      <c r="G3115" s="16">
        <f t="shared" si="436"/>
        <v>0.47048563461012399</v>
      </c>
      <c r="H3115" s="17">
        <f t="shared" si="437"/>
        <v>126145.69038303719</v>
      </c>
      <c r="I3115" s="16">
        <f t="shared" si="438"/>
        <v>0.42048563461012395</v>
      </c>
      <c r="J3115" s="17">
        <f>$F$4-H3115-$G$4</f>
        <v>113854.3096169628</v>
      </c>
      <c r="K3115" s="16">
        <f t="shared" si="439"/>
        <v>0.62048563461012396</v>
      </c>
      <c r="L3115" s="17">
        <f t="shared" si="441"/>
        <v>294339.94422708679</v>
      </c>
      <c r="M3115" s="16">
        <f t="shared" si="440"/>
        <v>0.420485634610124</v>
      </c>
      <c r="N3115" s="17">
        <f t="shared" si="442"/>
        <v>415660.05577291327</v>
      </c>
      <c r="O3115" s="16">
        <f>($B$4*G3115-$F$4*K3115)/$H$4</f>
        <v>0.40619992032440977</v>
      </c>
    </row>
    <row r="3116" spans="2:15" x14ac:dyDescent="0.25">
      <c r="B3116" s="2">
        <f t="shared" si="443"/>
        <v>3101</v>
      </c>
      <c r="C3116" s="14">
        <v>0</v>
      </c>
      <c r="D3116" s="15">
        <v>0</v>
      </c>
      <c r="E3116" s="16">
        <f t="shared" si="435"/>
        <v>0</v>
      </c>
      <c r="F3116" s="17">
        <f>$B$4-D3116-$B$4*$C$4</f>
        <v>950000</v>
      </c>
      <c r="G3116" s="16">
        <f t="shared" si="436"/>
        <v>0.05</v>
      </c>
      <c r="H3116" s="17">
        <f t="shared" si="437"/>
        <v>0</v>
      </c>
      <c r="I3116" s="16">
        <f t="shared" si="438"/>
        <v>0</v>
      </c>
      <c r="J3116" s="17">
        <f>$F$4-H3116-$G$4</f>
        <v>240000</v>
      </c>
      <c r="K3116" s="16">
        <f t="shared" si="439"/>
        <v>0.2</v>
      </c>
      <c r="L3116" s="17">
        <f t="shared" si="441"/>
        <v>0</v>
      </c>
      <c r="M3116" s="16">
        <f t="shared" si="440"/>
        <v>0</v>
      </c>
      <c r="N3116" s="17">
        <f t="shared" si="442"/>
        <v>710000</v>
      </c>
      <c r="O3116" s="16">
        <f>($B$4*G3116-$F$4*K3116)/$H$4</f>
        <v>-1.4285714285714285E-2</v>
      </c>
    </row>
    <row r="3117" spans="2:15" x14ac:dyDescent="0.25">
      <c r="B3117" s="2">
        <f t="shared" si="443"/>
        <v>3102</v>
      </c>
      <c r="C3117" s="14">
        <v>0</v>
      </c>
      <c r="D3117" s="15">
        <v>0</v>
      </c>
      <c r="E3117" s="16">
        <f t="shared" si="435"/>
        <v>0</v>
      </c>
      <c r="F3117" s="17">
        <f>$B$4-D3117-$B$4*$C$4</f>
        <v>950000</v>
      </c>
      <c r="G3117" s="16">
        <f t="shared" si="436"/>
        <v>0.05</v>
      </c>
      <c r="H3117" s="17">
        <f t="shared" si="437"/>
        <v>0</v>
      </c>
      <c r="I3117" s="16">
        <f t="shared" si="438"/>
        <v>0</v>
      </c>
      <c r="J3117" s="17">
        <f>$F$4-H3117-$G$4</f>
        <v>240000</v>
      </c>
      <c r="K3117" s="16">
        <f t="shared" si="439"/>
        <v>0.2</v>
      </c>
      <c r="L3117" s="17">
        <f t="shared" si="441"/>
        <v>0</v>
      </c>
      <c r="M3117" s="16">
        <f t="shared" si="440"/>
        <v>0</v>
      </c>
      <c r="N3117" s="17">
        <f t="shared" si="442"/>
        <v>710000</v>
      </c>
      <c r="O3117" s="16">
        <f>($B$4*G3117-$F$4*K3117)/$H$4</f>
        <v>-1.4285714285714285E-2</v>
      </c>
    </row>
    <row r="3118" spans="2:15" x14ac:dyDescent="0.25">
      <c r="B3118" s="2">
        <f t="shared" si="443"/>
        <v>3103</v>
      </c>
      <c r="C3118" s="14">
        <v>4</v>
      </c>
      <c r="D3118" s="15">
        <v>690120.20488664997</v>
      </c>
      <c r="E3118" s="16">
        <f t="shared" si="435"/>
        <v>0.69012020488664994</v>
      </c>
      <c r="F3118" s="17">
        <f>$B$4-D3118-$B$4*$C$4</f>
        <v>259879.79511335003</v>
      </c>
      <c r="G3118" s="16">
        <f t="shared" si="436"/>
        <v>0.74012020488664998</v>
      </c>
      <c r="H3118" s="17">
        <f t="shared" si="437"/>
        <v>207036.06146599498</v>
      </c>
      <c r="I3118" s="16">
        <f t="shared" si="438"/>
        <v>0.69012020488664994</v>
      </c>
      <c r="J3118" s="17">
        <f>$F$4-H3118-$G$4</f>
        <v>32963.938534005021</v>
      </c>
      <c r="K3118" s="16">
        <f t="shared" si="439"/>
        <v>0.89012020488664989</v>
      </c>
      <c r="L3118" s="17">
        <f t="shared" si="441"/>
        <v>483084.14342065499</v>
      </c>
      <c r="M3118" s="16">
        <f t="shared" si="440"/>
        <v>0.69012020488664994</v>
      </c>
      <c r="N3118" s="17">
        <f t="shared" si="442"/>
        <v>226915.85657934501</v>
      </c>
      <c r="O3118" s="16">
        <f>($B$4*G3118-$F$4*K3118)/$H$4</f>
        <v>0.6758344906009357</v>
      </c>
    </row>
    <row r="3119" spans="2:15" x14ac:dyDescent="0.25">
      <c r="B3119" s="2">
        <f t="shared" si="443"/>
        <v>3104</v>
      </c>
      <c r="C3119" s="14">
        <v>10</v>
      </c>
      <c r="D3119" s="15">
        <v>1630861.20290305</v>
      </c>
      <c r="E3119" s="16">
        <f t="shared" si="435"/>
        <v>1.63086120290305</v>
      </c>
      <c r="F3119" s="17">
        <f>$B$4-D3119-$B$4*$C$4</f>
        <v>-680861.20290305</v>
      </c>
      <c r="G3119" s="16">
        <f t="shared" si="436"/>
        <v>1.6808612029030501</v>
      </c>
      <c r="H3119" s="17">
        <f t="shared" si="437"/>
        <v>489258.360870915</v>
      </c>
      <c r="I3119" s="16">
        <f t="shared" si="438"/>
        <v>1.63086120290305</v>
      </c>
      <c r="J3119" s="17">
        <f>$F$4-H3119-$G$4</f>
        <v>-249258.360870915</v>
      </c>
      <c r="K3119" s="16">
        <f t="shared" si="439"/>
        <v>1.83086120290305</v>
      </c>
      <c r="L3119" s="17">
        <f t="shared" si="441"/>
        <v>1141602.842032135</v>
      </c>
      <c r="M3119" s="16">
        <f t="shared" si="440"/>
        <v>1.63086120290305</v>
      </c>
      <c r="N3119" s="17">
        <f t="shared" si="442"/>
        <v>-431602.842032135</v>
      </c>
      <c r="O3119" s="16">
        <f>($B$4*G3119-$F$4*K3119)/$H$4</f>
        <v>1.6165754886173358</v>
      </c>
    </row>
    <row r="3120" spans="2:15" x14ac:dyDescent="0.25">
      <c r="B3120" s="2">
        <f t="shared" si="443"/>
        <v>3105</v>
      </c>
      <c r="C3120" s="14">
        <v>3</v>
      </c>
      <c r="D3120" s="15">
        <v>437691.77998378797</v>
      </c>
      <c r="E3120" s="16">
        <f t="shared" si="435"/>
        <v>0.437691779983788</v>
      </c>
      <c r="F3120" s="17">
        <f>$B$4-D3120-$B$4*$C$4</f>
        <v>512308.22001621197</v>
      </c>
      <c r="G3120" s="16">
        <f t="shared" si="436"/>
        <v>0.48769177998378799</v>
      </c>
      <c r="H3120" s="17">
        <f t="shared" si="437"/>
        <v>131307.53399513639</v>
      </c>
      <c r="I3120" s="16">
        <f t="shared" si="438"/>
        <v>0.43769177998378794</v>
      </c>
      <c r="J3120" s="17">
        <f>$F$4-H3120-$G$4</f>
        <v>108692.46600486361</v>
      </c>
      <c r="K3120" s="16">
        <f t="shared" si="439"/>
        <v>0.63769177998378801</v>
      </c>
      <c r="L3120" s="17">
        <f t="shared" si="441"/>
        <v>306384.24598865159</v>
      </c>
      <c r="M3120" s="16">
        <f t="shared" si="440"/>
        <v>0.437691779983788</v>
      </c>
      <c r="N3120" s="17">
        <f t="shared" si="442"/>
        <v>403615.75401134836</v>
      </c>
      <c r="O3120" s="16">
        <f>($B$4*G3120-$F$4*K3120)/$H$4</f>
        <v>0.4234060656980736</v>
      </c>
    </row>
    <row r="3121" spans="2:15" x14ac:dyDescent="0.25">
      <c r="B3121" s="2">
        <f t="shared" si="443"/>
        <v>3106</v>
      </c>
      <c r="C3121" s="14">
        <v>1</v>
      </c>
      <c r="D3121" s="15">
        <v>203868.391371832</v>
      </c>
      <c r="E3121" s="16">
        <f t="shared" si="435"/>
        <v>0.20386839137183199</v>
      </c>
      <c r="F3121" s="17">
        <f>$B$4-D3121-$B$4*$C$4</f>
        <v>746131.608628168</v>
      </c>
      <c r="G3121" s="16">
        <f t="shared" si="436"/>
        <v>0.25386839137183198</v>
      </c>
      <c r="H3121" s="17">
        <f t="shared" si="437"/>
        <v>61160.517411549597</v>
      </c>
      <c r="I3121" s="16">
        <f t="shared" si="438"/>
        <v>0.20386839137183199</v>
      </c>
      <c r="J3121" s="17">
        <f>$F$4-H3121-$G$4</f>
        <v>178839.4825884504</v>
      </c>
      <c r="K3121" s="16">
        <f t="shared" si="439"/>
        <v>0.403868391371832</v>
      </c>
      <c r="L3121" s="17">
        <f t="shared" si="441"/>
        <v>142707.87396028239</v>
      </c>
      <c r="M3121" s="16">
        <f t="shared" si="440"/>
        <v>0.20386839137183199</v>
      </c>
      <c r="N3121" s="17">
        <f t="shared" si="442"/>
        <v>567292.12603971758</v>
      </c>
      <c r="O3121" s="16">
        <f>($B$4*G3121-$F$4*K3121)/$H$4</f>
        <v>0.18958267708611767</v>
      </c>
    </row>
    <row r="3122" spans="2:15" x14ac:dyDescent="0.25">
      <c r="B3122" s="2">
        <f t="shared" si="443"/>
        <v>3107</v>
      </c>
      <c r="C3122" s="14">
        <v>1</v>
      </c>
      <c r="D3122" s="15">
        <v>181649.389407109</v>
      </c>
      <c r="E3122" s="16">
        <f t="shared" si="435"/>
        <v>0.18164938940710901</v>
      </c>
      <c r="F3122" s="17">
        <f>$B$4-D3122-$B$4*$C$4</f>
        <v>768350.610592891</v>
      </c>
      <c r="G3122" s="16">
        <f t="shared" si="436"/>
        <v>0.231649389407109</v>
      </c>
      <c r="H3122" s="17">
        <f t="shared" si="437"/>
        <v>54494.8168221327</v>
      </c>
      <c r="I3122" s="16">
        <f t="shared" si="438"/>
        <v>0.18164938940710901</v>
      </c>
      <c r="J3122" s="17">
        <f>$F$4-H3122-$G$4</f>
        <v>185505.18317786729</v>
      </c>
      <c r="K3122" s="16">
        <f t="shared" si="439"/>
        <v>0.38164938940710902</v>
      </c>
      <c r="L3122" s="17">
        <f t="shared" si="441"/>
        <v>127154.5725849763</v>
      </c>
      <c r="M3122" s="16">
        <f t="shared" si="440"/>
        <v>0.18164938940710901</v>
      </c>
      <c r="N3122" s="17">
        <f t="shared" si="442"/>
        <v>582845.42741502367</v>
      </c>
      <c r="O3122" s="16">
        <f>($B$4*G3122-$F$4*K3122)/$H$4</f>
        <v>0.16736367512139472</v>
      </c>
    </row>
    <row r="3123" spans="2:15" x14ac:dyDescent="0.25">
      <c r="B3123" s="2">
        <f t="shared" si="443"/>
        <v>3108</v>
      </c>
      <c r="C3123" s="14">
        <v>5</v>
      </c>
      <c r="D3123" s="15">
        <v>709046.263050579</v>
      </c>
      <c r="E3123" s="16">
        <f t="shared" si="435"/>
        <v>0.70904626305057905</v>
      </c>
      <c r="F3123" s="17">
        <f>$B$4-D3123-$B$4*$C$4</f>
        <v>240953.736949421</v>
      </c>
      <c r="G3123" s="16">
        <f t="shared" si="436"/>
        <v>0.7590462630505791</v>
      </c>
      <c r="H3123" s="17">
        <f t="shared" si="437"/>
        <v>212713.8789151737</v>
      </c>
      <c r="I3123" s="16">
        <f t="shared" si="438"/>
        <v>0.70904626305057905</v>
      </c>
      <c r="J3123" s="17">
        <f>$F$4-H3123-$G$4</f>
        <v>27286.1210848263</v>
      </c>
      <c r="K3123" s="16">
        <f t="shared" si="439"/>
        <v>0.90904626305057912</v>
      </c>
      <c r="L3123" s="17">
        <f t="shared" si="441"/>
        <v>496332.3841354053</v>
      </c>
      <c r="M3123" s="16">
        <f t="shared" si="440"/>
        <v>0.70904626305057905</v>
      </c>
      <c r="N3123" s="17">
        <f t="shared" si="442"/>
        <v>213667.6158645947</v>
      </c>
      <c r="O3123" s="16">
        <f>($B$4*G3123-$F$4*K3123)/$H$4</f>
        <v>0.69476054876486482</v>
      </c>
    </row>
    <row r="3124" spans="2:15" x14ac:dyDescent="0.25">
      <c r="B3124" s="2">
        <f t="shared" si="443"/>
        <v>3109</v>
      </c>
      <c r="C3124" s="14">
        <v>3</v>
      </c>
      <c r="D3124" s="15">
        <v>435284.37648633699</v>
      </c>
      <c r="E3124" s="16">
        <f t="shared" si="435"/>
        <v>0.435284376486337</v>
      </c>
      <c r="F3124" s="17">
        <f>$B$4-D3124-$B$4*$C$4</f>
        <v>514715.62351366295</v>
      </c>
      <c r="G3124" s="16">
        <f t="shared" si="436"/>
        <v>0.48528437648633699</v>
      </c>
      <c r="H3124" s="17">
        <f t="shared" si="437"/>
        <v>130585.3129459011</v>
      </c>
      <c r="I3124" s="16">
        <f t="shared" si="438"/>
        <v>0.435284376486337</v>
      </c>
      <c r="J3124" s="17">
        <f>$F$4-H3124-$G$4</f>
        <v>109414.6870540989</v>
      </c>
      <c r="K3124" s="16">
        <f t="shared" si="439"/>
        <v>0.63528437648633695</v>
      </c>
      <c r="L3124" s="17">
        <f t="shared" si="441"/>
        <v>304699.06354043586</v>
      </c>
      <c r="M3124" s="16">
        <f t="shared" si="440"/>
        <v>0.43528437648633694</v>
      </c>
      <c r="N3124" s="17">
        <f t="shared" si="442"/>
        <v>405300.93645956402</v>
      </c>
      <c r="O3124" s="16">
        <f>($B$4*G3124-$F$4*K3124)/$H$4</f>
        <v>0.42099866220062265</v>
      </c>
    </row>
    <row r="3125" spans="2:15" x14ac:dyDescent="0.25">
      <c r="B3125" s="2">
        <f t="shared" si="443"/>
        <v>3110</v>
      </c>
      <c r="C3125" s="14">
        <v>1</v>
      </c>
      <c r="D3125" s="15">
        <v>112131.443804425</v>
      </c>
      <c r="E3125" s="16">
        <f t="shared" si="435"/>
        <v>0.112131443804425</v>
      </c>
      <c r="F3125" s="17">
        <f>$B$4-D3125-$B$4*$C$4</f>
        <v>837868.55619557505</v>
      </c>
      <c r="G3125" s="16">
        <f t="shared" si="436"/>
        <v>0.16213144380442501</v>
      </c>
      <c r="H3125" s="17">
        <f t="shared" si="437"/>
        <v>33639.433141327499</v>
      </c>
      <c r="I3125" s="16">
        <f t="shared" si="438"/>
        <v>0.112131443804425</v>
      </c>
      <c r="J3125" s="17">
        <f>$F$4-H3125-$G$4</f>
        <v>206360.56685867248</v>
      </c>
      <c r="K3125" s="16">
        <f t="shared" si="439"/>
        <v>0.31213144380442504</v>
      </c>
      <c r="L3125" s="17">
        <f t="shared" si="441"/>
        <v>78492.010663097491</v>
      </c>
      <c r="M3125" s="16">
        <f t="shared" si="440"/>
        <v>0.11213144380442498</v>
      </c>
      <c r="N3125" s="17">
        <f t="shared" si="442"/>
        <v>631507.98933690251</v>
      </c>
      <c r="O3125" s="16">
        <f>($B$4*G3125-$F$4*K3125)/$H$4</f>
        <v>9.784572951871072E-2</v>
      </c>
    </row>
    <row r="3126" spans="2:15" x14ac:dyDescent="0.25">
      <c r="B3126" s="2">
        <f t="shared" si="443"/>
        <v>3111</v>
      </c>
      <c r="C3126" s="14">
        <v>4</v>
      </c>
      <c r="D3126" s="15">
        <v>695483.18231192301</v>
      </c>
      <c r="E3126" s="16">
        <f t="shared" si="435"/>
        <v>0.69548318231192297</v>
      </c>
      <c r="F3126" s="17">
        <f>$B$4-D3126-$B$4*$C$4</f>
        <v>254516.81768807699</v>
      </c>
      <c r="G3126" s="16">
        <f t="shared" si="436"/>
        <v>0.74548318231192301</v>
      </c>
      <c r="H3126" s="17">
        <f t="shared" si="437"/>
        <v>208644.9546935769</v>
      </c>
      <c r="I3126" s="16">
        <f t="shared" si="438"/>
        <v>0.69548318231192297</v>
      </c>
      <c r="J3126" s="17">
        <f>$F$4-H3126-$G$4</f>
        <v>31355.045306423097</v>
      </c>
      <c r="K3126" s="16">
        <f t="shared" si="439"/>
        <v>0.89548318231192292</v>
      </c>
      <c r="L3126" s="17">
        <f t="shared" si="441"/>
        <v>486838.22761834611</v>
      </c>
      <c r="M3126" s="16">
        <f t="shared" si="440"/>
        <v>0.69548318231192297</v>
      </c>
      <c r="N3126" s="17">
        <f t="shared" si="442"/>
        <v>223161.77238165389</v>
      </c>
      <c r="O3126" s="16">
        <f>($B$4*G3126-$F$4*K3126)/$H$4</f>
        <v>0.68119746802620873</v>
      </c>
    </row>
    <row r="3127" spans="2:15" x14ac:dyDescent="0.25">
      <c r="B3127" s="2">
        <f t="shared" si="443"/>
        <v>3112</v>
      </c>
      <c r="C3127" s="14">
        <v>1</v>
      </c>
      <c r="D3127" s="15">
        <v>164124.777683975</v>
      </c>
      <c r="E3127" s="16">
        <f t="shared" si="435"/>
        <v>0.16412477768397499</v>
      </c>
      <c r="F3127" s="17">
        <f>$B$4-D3127-$B$4*$C$4</f>
        <v>785875.22231602506</v>
      </c>
      <c r="G3127" s="16">
        <f t="shared" si="436"/>
        <v>0.21412477768397498</v>
      </c>
      <c r="H3127" s="17">
        <f t="shared" si="437"/>
        <v>49237.433305192499</v>
      </c>
      <c r="I3127" s="16">
        <f t="shared" si="438"/>
        <v>0.16412477768397499</v>
      </c>
      <c r="J3127" s="17">
        <f>$F$4-H3127-$G$4</f>
        <v>190762.56669480749</v>
      </c>
      <c r="K3127" s="16">
        <f t="shared" si="439"/>
        <v>0.364124777683975</v>
      </c>
      <c r="L3127" s="17">
        <f t="shared" si="441"/>
        <v>114887.34437878249</v>
      </c>
      <c r="M3127" s="16">
        <f t="shared" si="440"/>
        <v>0.16412477768397499</v>
      </c>
      <c r="N3127" s="17">
        <f t="shared" si="442"/>
        <v>595112.65562121756</v>
      </c>
      <c r="O3127" s="16">
        <f>($B$4*G3127-$F$4*K3127)/$H$4</f>
        <v>0.14983906339826067</v>
      </c>
    </row>
    <row r="3128" spans="2:15" x14ac:dyDescent="0.25">
      <c r="B3128" s="2">
        <f t="shared" si="443"/>
        <v>3113</v>
      </c>
      <c r="C3128" s="14">
        <v>0</v>
      </c>
      <c r="D3128" s="15">
        <v>0</v>
      </c>
      <c r="E3128" s="16">
        <f t="shared" si="435"/>
        <v>0</v>
      </c>
      <c r="F3128" s="17">
        <f>$B$4-D3128-$B$4*$C$4</f>
        <v>950000</v>
      </c>
      <c r="G3128" s="16">
        <f t="shared" si="436"/>
        <v>0.05</v>
      </c>
      <c r="H3128" s="17">
        <f t="shared" si="437"/>
        <v>0</v>
      </c>
      <c r="I3128" s="16">
        <f t="shared" si="438"/>
        <v>0</v>
      </c>
      <c r="J3128" s="17">
        <f>$F$4-H3128-$G$4</f>
        <v>240000</v>
      </c>
      <c r="K3128" s="16">
        <f t="shared" si="439"/>
        <v>0.2</v>
      </c>
      <c r="L3128" s="17">
        <f t="shared" si="441"/>
        <v>0</v>
      </c>
      <c r="M3128" s="16">
        <f t="shared" si="440"/>
        <v>0</v>
      </c>
      <c r="N3128" s="17">
        <f t="shared" si="442"/>
        <v>710000</v>
      </c>
      <c r="O3128" s="16">
        <f>($B$4*G3128-$F$4*K3128)/$H$4</f>
        <v>-1.4285714285714285E-2</v>
      </c>
    </row>
    <row r="3129" spans="2:15" x14ac:dyDescent="0.25">
      <c r="B3129" s="2">
        <f t="shared" si="443"/>
        <v>3114</v>
      </c>
      <c r="C3129" s="14">
        <v>1</v>
      </c>
      <c r="D3129" s="15">
        <v>145704.34500361199</v>
      </c>
      <c r="E3129" s="16">
        <f t="shared" si="435"/>
        <v>0.14570434500361198</v>
      </c>
      <c r="F3129" s="17">
        <f>$B$4-D3129-$B$4*$C$4</f>
        <v>804295.65499638801</v>
      </c>
      <c r="G3129" s="16">
        <f t="shared" si="436"/>
        <v>0.195704345003612</v>
      </c>
      <c r="H3129" s="17">
        <f t="shared" si="437"/>
        <v>43711.303501083596</v>
      </c>
      <c r="I3129" s="16">
        <f t="shared" si="438"/>
        <v>0.14570434500361198</v>
      </c>
      <c r="J3129" s="17">
        <f>$F$4-H3129-$G$4</f>
        <v>196288.6964989164</v>
      </c>
      <c r="K3129" s="16">
        <f t="shared" si="439"/>
        <v>0.34570434500361202</v>
      </c>
      <c r="L3129" s="17">
        <f t="shared" si="441"/>
        <v>101993.04150252839</v>
      </c>
      <c r="M3129" s="16">
        <f t="shared" si="440"/>
        <v>0.14570434500361198</v>
      </c>
      <c r="N3129" s="17">
        <f t="shared" si="442"/>
        <v>608006.95849747164</v>
      </c>
      <c r="O3129" s="16">
        <f>($B$4*G3129-$F$4*K3129)/$H$4</f>
        <v>0.13141863071789769</v>
      </c>
    </row>
    <row r="3130" spans="2:15" x14ac:dyDescent="0.25">
      <c r="B3130" s="2">
        <f t="shared" si="443"/>
        <v>3115</v>
      </c>
      <c r="C3130" s="14">
        <v>6</v>
      </c>
      <c r="D3130" s="15">
        <v>958197.72275720804</v>
      </c>
      <c r="E3130" s="16">
        <f t="shared" si="435"/>
        <v>0.95819772275720805</v>
      </c>
      <c r="F3130" s="17">
        <f>$B$4-D3130-$B$4*$C$4</f>
        <v>-8197.7227572080446</v>
      </c>
      <c r="G3130" s="16">
        <f t="shared" si="436"/>
        <v>1.0081977227572081</v>
      </c>
      <c r="H3130" s="17">
        <f t="shared" si="437"/>
        <v>287459.3168271624</v>
      </c>
      <c r="I3130" s="16">
        <f t="shared" si="438"/>
        <v>0.95819772275720805</v>
      </c>
      <c r="J3130" s="17">
        <f>$F$4-H3130-$G$4</f>
        <v>-47459.316827162402</v>
      </c>
      <c r="K3130" s="16">
        <f t="shared" si="439"/>
        <v>1.158197722757208</v>
      </c>
      <c r="L3130" s="17">
        <f t="shared" si="441"/>
        <v>670738.40593004564</v>
      </c>
      <c r="M3130" s="16">
        <f t="shared" si="440"/>
        <v>0.95819772275720805</v>
      </c>
      <c r="N3130" s="17">
        <f t="shared" si="442"/>
        <v>39261.594069954357</v>
      </c>
      <c r="O3130" s="16">
        <f>($B$4*G3130-$F$4*K3130)/$H$4</f>
        <v>0.94391200847149381</v>
      </c>
    </row>
    <row r="3131" spans="2:15" x14ac:dyDescent="0.25">
      <c r="B3131" s="2">
        <f t="shared" si="443"/>
        <v>3116</v>
      </c>
      <c r="C3131" s="14">
        <v>4</v>
      </c>
      <c r="D3131" s="15">
        <v>608039.59528149501</v>
      </c>
      <c r="E3131" s="16">
        <f t="shared" si="435"/>
        <v>0.60803959528149498</v>
      </c>
      <c r="F3131" s="17">
        <f>$B$4-D3131-$B$4*$C$4</f>
        <v>341960.40471850499</v>
      </c>
      <c r="G3131" s="16">
        <f t="shared" si="436"/>
        <v>0.65803959528149503</v>
      </c>
      <c r="H3131" s="17">
        <f t="shared" si="437"/>
        <v>182411.87858444851</v>
      </c>
      <c r="I3131" s="16">
        <f t="shared" si="438"/>
        <v>0.60803959528149498</v>
      </c>
      <c r="J3131" s="17">
        <f>$F$4-H3131-$G$4</f>
        <v>57588.12141555149</v>
      </c>
      <c r="K3131" s="16">
        <f t="shared" si="439"/>
        <v>0.80803959528149494</v>
      </c>
      <c r="L3131" s="17">
        <f t="shared" si="441"/>
        <v>425627.71669704653</v>
      </c>
      <c r="M3131" s="16">
        <f t="shared" si="440"/>
        <v>0.60803959528149509</v>
      </c>
      <c r="N3131" s="17">
        <f t="shared" si="442"/>
        <v>284372.28330295347</v>
      </c>
      <c r="O3131" s="16">
        <f>($B$4*G3131-$F$4*K3131)/$H$4</f>
        <v>0.59375388099578075</v>
      </c>
    </row>
    <row r="3132" spans="2:15" x14ac:dyDescent="0.25">
      <c r="B3132" s="2">
        <f t="shared" si="443"/>
        <v>3117</v>
      </c>
      <c r="C3132" s="14">
        <v>4</v>
      </c>
      <c r="D3132" s="15">
        <v>574989.05119082006</v>
      </c>
      <c r="E3132" s="16">
        <f t="shared" si="435"/>
        <v>0.57498905119082011</v>
      </c>
      <c r="F3132" s="17">
        <f>$B$4-D3132-$B$4*$C$4</f>
        <v>375010.94880917994</v>
      </c>
      <c r="G3132" s="16">
        <f t="shared" si="436"/>
        <v>0.62498905119082016</v>
      </c>
      <c r="H3132" s="17">
        <f t="shared" si="437"/>
        <v>172496.71535724602</v>
      </c>
      <c r="I3132" s="16">
        <f t="shared" si="438"/>
        <v>0.57498905119082011</v>
      </c>
      <c r="J3132" s="17">
        <f>$F$4-H3132-$G$4</f>
        <v>67503.284642753977</v>
      </c>
      <c r="K3132" s="16">
        <f t="shared" si="439"/>
        <v>0.77498905119082018</v>
      </c>
      <c r="L3132" s="17">
        <f t="shared" si="441"/>
        <v>402492.33583357406</v>
      </c>
      <c r="M3132" s="16">
        <f t="shared" si="440"/>
        <v>0.57498905119082011</v>
      </c>
      <c r="N3132" s="17">
        <f t="shared" si="442"/>
        <v>307507.66416642594</v>
      </c>
      <c r="O3132" s="16">
        <f>($B$4*G3132-$F$4*K3132)/$H$4</f>
        <v>0.56070333690510588</v>
      </c>
    </row>
    <row r="3133" spans="2:15" x14ac:dyDescent="0.25">
      <c r="B3133" s="2">
        <f t="shared" si="443"/>
        <v>3118</v>
      </c>
      <c r="C3133" s="14">
        <v>7</v>
      </c>
      <c r="D3133" s="15">
        <v>1195072.3755727501</v>
      </c>
      <c r="E3133" s="16">
        <f t="shared" si="435"/>
        <v>1.1950723755727501</v>
      </c>
      <c r="F3133" s="17">
        <f>$B$4-D3133-$B$4*$C$4</f>
        <v>-245072.37557275011</v>
      </c>
      <c r="G3133" s="16">
        <f t="shared" si="436"/>
        <v>1.2450723755727502</v>
      </c>
      <c r="H3133" s="17">
        <f t="shared" si="437"/>
        <v>358521.71267182502</v>
      </c>
      <c r="I3133" s="16">
        <f t="shared" si="438"/>
        <v>1.1950723755727501</v>
      </c>
      <c r="J3133" s="17">
        <f>$F$4-H3133-$G$4</f>
        <v>-118521.71267182502</v>
      </c>
      <c r="K3133" s="16">
        <f t="shared" si="439"/>
        <v>1.3950723755727501</v>
      </c>
      <c r="L3133" s="17">
        <f t="shared" si="441"/>
        <v>836550.66290092515</v>
      </c>
      <c r="M3133" s="16">
        <f t="shared" si="440"/>
        <v>1.1950723755727501</v>
      </c>
      <c r="N3133" s="17">
        <f t="shared" si="442"/>
        <v>-126550.66290092509</v>
      </c>
      <c r="O3133" s="16">
        <f>($B$4*G3133-$F$4*K3133)/$H$4</f>
        <v>1.1807866612870359</v>
      </c>
    </row>
    <row r="3134" spans="2:15" x14ac:dyDescent="0.25">
      <c r="B3134" s="2">
        <f t="shared" si="443"/>
        <v>3119</v>
      </c>
      <c r="C3134" s="14">
        <v>4</v>
      </c>
      <c r="D3134" s="15">
        <v>630026.37603547005</v>
      </c>
      <c r="E3134" s="16">
        <f t="shared" si="435"/>
        <v>0.63002637603547007</v>
      </c>
      <c r="F3134" s="17">
        <f>$B$4-D3134-$B$4*$C$4</f>
        <v>319973.62396452995</v>
      </c>
      <c r="G3134" s="16">
        <f t="shared" si="436"/>
        <v>0.68002637603547011</v>
      </c>
      <c r="H3134" s="17">
        <f t="shared" si="437"/>
        <v>189007.91281064102</v>
      </c>
      <c r="I3134" s="16">
        <f t="shared" si="438"/>
        <v>0.63002637603547007</v>
      </c>
      <c r="J3134" s="17">
        <f>$F$4-H3134-$G$4</f>
        <v>50992.087189358979</v>
      </c>
      <c r="K3134" s="16">
        <f t="shared" si="439"/>
        <v>0.83002637603547003</v>
      </c>
      <c r="L3134" s="17">
        <f t="shared" si="441"/>
        <v>441018.46322482906</v>
      </c>
      <c r="M3134" s="16">
        <f t="shared" si="440"/>
        <v>0.63002637603547007</v>
      </c>
      <c r="N3134" s="17">
        <f t="shared" si="442"/>
        <v>268981.53677517094</v>
      </c>
      <c r="O3134" s="16">
        <f>($B$4*G3134-$F$4*K3134)/$H$4</f>
        <v>0.61574066174975595</v>
      </c>
    </row>
    <row r="3135" spans="2:15" x14ac:dyDescent="0.25">
      <c r="B3135" s="2">
        <f t="shared" si="443"/>
        <v>3120</v>
      </c>
      <c r="C3135" s="14">
        <v>5</v>
      </c>
      <c r="D3135" s="15">
        <v>764140.26217172097</v>
      </c>
      <c r="E3135" s="16">
        <f t="shared" si="435"/>
        <v>0.76414026217172093</v>
      </c>
      <c r="F3135" s="17">
        <f>$B$4-D3135-$B$4*$C$4</f>
        <v>185859.73782827903</v>
      </c>
      <c r="G3135" s="16">
        <f t="shared" si="436"/>
        <v>0.81414026217172097</v>
      </c>
      <c r="H3135" s="17">
        <f t="shared" si="437"/>
        <v>229242.07865151629</v>
      </c>
      <c r="I3135" s="16">
        <f t="shared" si="438"/>
        <v>0.76414026217172093</v>
      </c>
      <c r="J3135" s="17">
        <f>$F$4-H3135-$G$4</f>
        <v>10757.921348483709</v>
      </c>
      <c r="K3135" s="16">
        <f t="shared" si="439"/>
        <v>0.964140262171721</v>
      </c>
      <c r="L3135" s="17">
        <f t="shared" si="441"/>
        <v>534898.18352020462</v>
      </c>
      <c r="M3135" s="16">
        <f t="shared" si="440"/>
        <v>0.76414026217172093</v>
      </c>
      <c r="N3135" s="17">
        <f t="shared" si="442"/>
        <v>175101.81647979532</v>
      </c>
      <c r="O3135" s="16">
        <f>($B$4*G3135-$F$4*K3135)/$H$4</f>
        <v>0.74985454788600658</v>
      </c>
    </row>
    <row r="3136" spans="2:15" x14ac:dyDescent="0.25">
      <c r="B3136" s="2">
        <f t="shared" si="443"/>
        <v>3121</v>
      </c>
      <c r="C3136" s="14">
        <v>3</v>
      </c>
      <c r="D3136" s="15">
        <v>600083.41730666498</v>
      </c>
      <c r="E3136" s="16">
        <f t="shared" si="435"/>
        <v>0.60008341730666503</v>
      </c>
      <c r="F3136" s="17">
        <f>$B$4-D3136-$B$4*$C$4</f>
        <v>349916.58269333502</v>
      </c>
      <c r="G3136" s="16">
        <f t="shared" si="436"/>
        <v>0.65008341730666508</v>
      </c>
      <c r="H3136" s="17">
        <f t="shared" si="437"/>
        <v>180025.02519199948</v>
      </c>
      <c r="I3136" s="16">
        <f t="shared" si="438"/>
        <v>0.60008341730666492</v>
      </c>
      <c r="J3136" s="17">
        <f>$F$4-H3136-$G$4</f>
        <v>59974.974808000523</v>
      </c>
      <c r="K3136" s="16">
        <f t="shared" si="439"/>
        <v>0.80008341730666488</v>
      </c>
      <c r="L3136" s="17">
        <f t="shared" si="441"/>
        <v>420058.39211466548</v>
      </c>
      <c r="M3136" s="16">
        <f t="shared" si="440"/>
        <v>0.60008341730666492</v>
      </c>
      <c r="N3136" s="17">
        <f t="shared" si="442"/>
        <v>289941.60788533452</v>
      </c>
      <c r="O3136" s="16">
        <f>($B$4*G3136-$F$4*K3136)/$H$4</f>
        <v>0.5857977030209508</v>
      </c>
    </row>
    <row r="3137" spans="2:15" x14ac:dyDescent="0.25">
      <c r="B3137" s="2">
        <f t="shared" si="443"/>
        <v>3122</v>
      </c>
      <c r="C3137" s="14">
        <v>3</v>
      </c>
      <c r="D3137" s="15">
        <v>408293.79736814601</v>
      </c>
      <c r="E3137" s="16">
        <f t="shared" si="435"/>
        <v>0.40829379736814603</v>
      </c>
      <c r="F3137" s="17">
        <f>$B$4-D3137-$B$4*$C$4</f>
        <v>541706.20263185399</v>
      </c>
      <c r="G3137" s="16">
        <f t="shared" si="436"/>
        <v>0.45829379736814602</v>
      </c>
      <c r="H3137" s="17">
        <f t="shared" si="437"/>
        <v>122488.1392104438</v>
      </c>
      <c r="I3137" s="16">
        <f t="shared" si="438"/>
        <v>0.40829379736814597</v>
      </c>
      <c r="J3137" s="17">
        <f>$F$4-H3137-$G$4</f>
        <v>117511.8607895562</v>
      </c>
      <c r="K3137" s="16">
        <f t="shared" si="439"/>
        <v>0.60829379736814593</v>
      </c>
      <c r="L3137" s="17">
        <f t="shared" si="441"/>
        <v>285805.65815770219</v>
      </c>
      <c r="M3137" s="16">
        <f t="shared" si="440"/>
        <v>0.40829379736814597</v>
      </c>
      <c r="N3137" s="17">
        <f t="shared" si="442"/>
        <v>424194.34184229781</v>
      </c>
      <c r="O3137" s="16">
        <f>($B$4*G3137-$F$4*K3137)/$H$4</f>
        <v>0.39400808308243179</v>
      </c>
    </row>
    <row r="3138" spans="2:15" x14ac:dyDescent="0.25">
      <c r="B3138" s="2">
        <f t="shared" si="443"/>
        <v>3123</v>
      </c>
      <c r="C3138" s="14">
        <v>3</v>
      </c>
      <c r="D3138" s="15">
        <v>587665.40099730203</v>
      </c>
      <c r="E3138" s="16">
        <f t="shared" si="435"/>
        <v>0.58766540099730202</v>
      </c>
      <c r="F3138" s="17">
        <f>$B$4-D3138-$B$4*$C$4</f>
        <v>362334.59900269797</v>
      </c>
      <c r="G3138" s="16">
        <f t="shared" si="436"/>
        <v>0.63766540099730207</v>
      </c>
      <c r="H3138" s="17">
        <f t="shared" si="437"/>
        <v>176299.6202991906</v>
      </c>
      <c r="I3138" s="16">
        <f t="shared" si="438"/>
        <v>0.58766540099730202</v>
      </c>
      <c r="J3138" s="17">
        <f>$F$4-H3138-$G$4</f>
        <v>63700.379700809397</v>
      </c>
      <c r="K3138" s="16">
        <f t="shared" si="439"/>
        <v>0.78766540099730209</v>
      </c>
      <c r="L3138" s="17">
        <f t="shared" si="441"/>
        <v>411365.7806981114</v>
      </c>
      <c r="M3138" s="16">
        <f t="shared" si="440"/>
        <v>0.58766540099730202</v>
      </c>
      <c r="N3138" s="17">
        <f t="shared" si="442"/>
        <v>298634.2193018886</v>
      </c>
      <c r="O3138" s="16">
        <f>($B$4*G3138-$F$4*K3138)/$H$4</f>
        <v>0.57337968671158768</v>
      </c>
    </row>
    <row r="3139" spans="2:15" x14ac:dyDescent="0.25">
      <c r="B3139" s="2">
        <f t="shared" si="443"/>
        <v>3124</v>
      </c>
      <c r="C3139" s="14">
        <v>3</v>
      </c>
      <c r="D3139" s="15">
        <v>397082.63949903799</v>
      </c>
      <c r="E3139" s="16">
        <f t="shared" si="435"/>
        <v>0.39708263949903799</v>
      </c>
      <c r="F3139" s="17">
        <f>$B$4-D3139-$B$4*$C$4</f>
        <v>552917.36050096201</v>
      </c>
      <c r="G3139" s="16">
        <f t="shared" si="436"/>
        <v>0.44708263949903798</v>
      </c>
      <c r="H3139" s="17">
        <f t="shared" si="437"/>
        <v>119124.79184971139</v>
      </c>
      <c r="I3139" s="16">
        <f t="shared" si="438"/>
        <v>0.39708263949903794</v>
      </c>
      <c r="J3139" s="17">
        <f>$F$4-H3139-$G$4</f>
        <v>120875.20815028861</v>
      </c>
      <c r="K3139" s="16">
        <f t="shared" si="439"/>
        <v>0.59708263949903795</v>
      </c>
      <c r="L3139" s="17">
        <f t="shared" si="441"/>
        <v>277957.84764932661</v>
      </c>
      <c r="M3139" s="16">
        <f t="shared" si="440"/>
        <v>0.39708263949903799</v>
      </c>
      <c r="N3139" s="17">
        <f t="shared" si="442"/>
        <v>432042.15235067339</v>
      </c>
      <c r="O3139" s="16">
        <f>($B$4*G3139-$F$4*K3139)/$H$4</f>
        <v>0.3827969252133237</v>
      </c>
    </row>
    <row r="3140" spans="2:15" x14ac:dyDescent="0.25">
      <c r="B3140" s="2">
        <f t="shared" si="443"/>
        <v>3125</v>
      </c>
      <c r="C3140" s="14">
        <v>1</v>
      </c>
      <c r="D3140" s="15">
        <v>124133.486947536</v>
      </c>
      <c r="E3140" s="16">
        <f t="shared" si="435"/>
        <v>0.12413348694753601</v>
      </c>
      <c r="F3140" s="17">
        <f>$B$4-D3140-$B$4*$C$4</f>
        <v>825866.513052464</v>
      </c>
      <c r="G3140" s="16">
        <f t="shared" si="436"/>
        <v>0.174133486947536</v>
      </c>
      <c r="H3140" s="17">
        <f t="shared" si="437"/>
        <v>37240.046084260801</v>
      </c>
      <c r="I3140" s="16">
        <f t="shared" si="438"/>
        <v>0.12413348694753601</v>
      </c>
      <c r="J3140" s="17">
        <f>$F$4-H3140-$G$4</f>
        <v>202759.9539157392</v>
      </c>
      <c r="K3140" s="16">
        <f t="shared" si="439"/>
        <v>0.32413348694753602</v>
      </c>
      <c r="L3140" s="17">
        <f t="shared" si="441"/>
        <v>86893.440863275202</v>
      </c>
      <c r="M3140" s="16">
        <f t="shared" si="440"/>
        <v>0.12413348694753601</v>
      </c>
      <c r="N3140" s="17">
        <f t="shared" si="442"/>
        <v>623106.5591367248</v>
      </c>
      <c r="O3140" s="16">
        <f>($B$4*G3140-$F$4*K3140)/$H$4</f>
        <v>0.10984777266182172</v>
      </c>
    </row>
    <row r="3141" spans="2:15" x14ac:dyDescent="0.25">
      <c r="B3141" s="2">
        <f t="shared" si="443"/>
        <v>3126</v>
      </c>
      <c r="C3141" s="14">
        <v>4</v>
      </c>
      <c r="D3141" s="15">
        <v>671166.05018050701</v>
      </c>
      <c r="E3141" s="16">
        <f t="shared" si="435"/>
        <v>0.67116605018050701</v>
      </c>
      <c r="F3141" s="17">
        <f>$B$4-D3141-$B$4*$C$4</f>
        <v>278833.94981949299</v>
      </c>
      <c r="G3141" s="16">
        <f t="shared" si="436"/>
        <v>0.72116605018050706</v>
      </c>
      <c r="H3141" s="17">
        <f t="shared" si="437"/>
        <v>201349.8150541521</v>
      </c>
      <c r="I3141" s="16">
        <f t="shared" si="438"/>
        <v>0.67116605018050701</v>
      </c>
      <c r="J3141" s="17">
        <f>$F$4-H3141-$G$4</f>
        <v>38650.184945847897</v>
      </c>
      <c r="K3141" s="16">
        <f t="shared" si="439"/>
        <v>0.87116605018050697</v>
      </c>
      <c r="L3141" s="17">
        <f t="shared" si="441"/>
        <v>469816.23512635491</v>
      </c>
      <c r="M3141" s="16">
        <f t="shared" si="440"/>
        <v>0.67116605018050701</v>
      </c>
      <c r="N3141" s="17">
        <f t="shared" si="442"/>
        <v>240183.76487364509</v>
      </c>
      <c r="O3141" s="16">
        <f>($B$4*G3141-$F$4*K3141)/$H$4</f>
        <v>0.65688033589479278</v>
      </c>
    </row>
    <row r="3142" spans="2:15" x14ac:dyDescent="0.25">
      <c r="B3142" s="2">
        <f t="shared" si="443"/>
        <v>3127</v>
      </c>
      <c r="C3142" s="14">
        <v>1</v>
      </c>
      <c r="D3142" s="15">
        <v>89420.663169562598</v>
      </c>
      <c r="E3142" s="16">
        <f t="shared" si="435"/>
        <v>8.9420663169562598E-2</v>
      </c>
      <c r="F3142" s="17">
        <f>$B$4-D3142-$B$4*$C$4</f>
        <v>860579.33683043742</v>
      </c>
      <c r="G3142" s="16">
        <f t="shared" si="436"/>
        <v>0.13942066316956259</v>
      </c>
      <c r="H3142" s="17">
        <f t="shared" si="437"/>
        <v>26826.19895086878</v>
      </c>
      <c r="I3142" s="16">
        <f t="shared" si="438"/>
        <v>8.9420663169562598E-2</v>
      </c>
      <c r="J3142" s="17">
        <f>$F$4-H3142-$G$4</f>
        <v>213173.8010491312</v>
      </c>
      <c r="K3142" s="16">
        <f t="shared" si="439"/>
        <v>0.28942066316956261</v>
      </c>
      <c r="L3142" s="17">
        <f t="shared" si="441"/>
        <v>62594.464218693814</v>
      </c>
      <c r="M3142" s="16">
        <f t="shared" si="440"/>
        <v>8.9420663169562598E-2</v>
      </c>
      <c r="N3142" s="17">
        <f t="shared" si="442"/>
        <v>647405.53578130621</v>
      </c>
      <c r="O3142" s="16">
        <f>($B$4*G3142-$F$4*K3142)/$H$4</f>
        <v>7.5134948883848279E-2</v>
      </c>
    </row>
    <row r="3143" spans="2:15" x14ac:dyDescent="0.25">
      <c r="B3143" s="2">
        <f t="shared" si="443"/>
        <v>3128</v>
      </c>
      <c r="C3143" s="14">
        <v>5</v>
      </c>
      <c r="D3143" s="15">
        <v>807142.99196553195</v>
      </c>
      <c r="E3143" s="16">
        <f t="shared" si="435"/>
        <v>0.80714299196553196</v>
      </c>
      <c r="F3143" s="17">
        <f>$B$4-D3143-$B$4*$C$4</f>
        <v>142857.00803446805</v>
      </c>
      <c r="G3143" s="16">
        <f t="shared" si="436"/>
        <v>0.85714299196553201</v>
      </c>
      <c r="H3143" s="17">
        <f t="shared" si="437"/>
        <v>242142.89758965958</v>
      </c>
      <c r="I3143" s="16">
        <f t="shared" si="438"/>
        <v>0.80714299196553196</v>
      </c>
      <c r="J3143" s="17">
        <f>$F$4-H3143-$G$4</f>
        <v>-2142.8975896595803</v>
      </c>
      <c r="K3143" s="16">
        <f t="shared" si="439"/>
        <v>1.0071429919655319</v>
      </c>
      <c r="L3143" s="17">
        <f t="shared" si="441"/>
        <v>565000.0943758724</v>
      </c>
      <c r="M3143" s="16">
        <f t="shared" si="440"/>
        <v>0.80714299196553196</v>
      </c>
      <c r="N3143" s="17">
        <f t="shared" si="442"/>
        <v>144999.90562412763</v>
      </c>
      <c r="O3143" s="16">
        <f>($B$4*G3143-$F$4*K3143)/$H$4</f>
        <v>0.79285727767981773</v>
      </c>
    </row>
    <row r="3144" spans="2:15" x14ac:dyDescent="0.25">
      <c r="B3144" s="2">
        <f t="shared" si="443"/>
        <v>3129</v>
      </c>
      <c r="C3144" s="14">
        <v>2</v>
      </c>
      <c r="D3144" s="15">
        <v>454475.268364441</v>
      </c>
      <c r="E3144" s="16">
        <f t="shared" si="435"/>
        <v>0.45447526836444102</v>
      </c>
      <c r="F3144" s="17">
        <f>$B$4-D3144-$B$4*$C$4</f>
        <v>495524.731635559</v>
      </c>
      <c r="G3144" s="16">
        <f t="shared" si="436"/>
        <v>0.50447526836444101</v>
      </c>
      <c r="H3144" s="17">
        <f t="shared" si="437"/>
        <v>136342.5805093323</v>
      </c>
      <c r="I3144" s="16">
        <f t="shared" si="438"/>
        <v>0.45447526836444102</v>
      </c>
      <c r="J3144" s="17">
        <f>$F$4-H3144-$G$4</f>
        <v>103657.4194906677</v>
      </c>
      <c r="K3144" s="16">
        <f t="shared" si="439"/>
        <v>0.65447526836444103</v>
      </c>
      <c r="L3144" s="17">
        <f t="shared" si="441"/>
        <v>318132.6878551087</v>
      </c>
      <c r="M3144" s="16">
        <f t="shared" si="440"/>
        <v>0.45447526836444102</v>
      </c>
      <c r="N3144" s="17">
        <f t="shared" si="442"/>
        <v>391867.3121448913</v>
      </c>
      <c r="O3144" s="16">
        <f>($B$4*G3144-$F$4*K3144)/$H$4</f>
        <v>0.44018955407872673</v>
      </c>
    </row>
    <row r="3145" spans="2:15" x14ac:dyDescent="0.25">
      <c r="B3145" s="2">
        <f t="shared" si="443"/>
        <v>3130</v>
      </c>
      <c r="C3145" s="14">
        <v>6</v>
      </c>
      <c r="D3145" s="15">
        <v>851833.67257344897</v>
      </c>
      <c r="E3145" s="16">
        <f t="shared" si="435"/>
        <v>0.851833672573449</v>
      </c>
      <c r="F3145" s="17">
        <f>$B$4-D3145-$B$4*$C$4</f>
        <v>98166.327426551026</v>
      </c>
      <c r="G3145" s="16">
        <f t="shared" si="436"/>
        <v>0.90183367257344904</v>
      </c>
      <c r="H3145" s="17">
        <f t="shared" si="437"/>
        <v>255550.10177203469</v>
      </c>
      <c r="I3145" s="16">
        <f t="shared" si="438"/>
        <v>0.851833672573449</v>
      </c>
      <c r="J3145" s="17">
        <f>$F$4-H3145-$G$4</f>
        <v>-15550.101772034686</v>
      </c>
      <c r="K3145" s="16">
        <f t="shared" si="439"/>
        <v>1.051833672573449</v>
      </c>
      <c r="L3145" s="17">
        <f t="shared" si="441"/>
        <v>596283.57080141432</v>
      </c>
      <c r="M3145" s="16">
        <f t="shared" si="440"/>
        <v>0.851833672573449</v>
      </c>
      <c r="N3145" s="17">
        <f t="shared" si="442"/>
        <v>113716.42919858571</v>
      </c>
      <c r="O3145" s="16">
        <f>($B$4*G3145-$F$4*K3145)/$H$4</f>
        <v>0.83754795828773487</v>
      </c>
    </row>
    <row r="3146" spans="2:15" x14ac:dyDescent="0.25">
      <c r="B3146" s="2">
        <f t="shared" si="443"/>
        <v>3131</v>
      </c>
      <c r="C3146" s="14">
        <v>5</v>
      </c>
      <c r="D3146" s="15">
        <v>660130.77582512796</v>
      </c>
      <c r="E3146" s="16">
        <f t="shared" si="435"/>
        <v>0.66013077582512791</v>
      </c>
      <c r="F3146" s="17">
        <f>$B$4-D3146-$B$4*$C$4</f>
        <v>289869.22417487204</v>
      </c>
      <c r="G3146" s="16">
        <f t="shared" si="436"/>
        <v>0.71013077582512796</v>
      </c>
      <c r="H3146" s="17">
        <f t="shared" si="437"/>
        <v>198039.23274753839</v>
      </c>
      <c r="I3146" s="16">
        <f t="shared" si="438"/>
        <v>0.66013077582512802</v>
      </c>
      <c r="J3146" s="17">
        <f>$F$4-H3146-$G$4</f>
        <v>41960.767252461606</v>
      </c>
      <c r="K3146" s="16">
        <f t="shared" si="439"/>
        <v>0.86013077582512798</v>
      </c>
      <c r="L3146" s="17">
        <f t="shared" si="441"/>
        <v>462091.54307758959</v>
      </c>
      <c r="M3146" s="16">
        <f t="shared" si="440"/>
        <v>0.66013077582512802</v>
      </c>
      <c r="N3146" s="17">
        <f t="shared" si="442"/>
        <v>247908.45692241043</v>
      </c>
      <c r="O3146" s="16">
        <f>($B$4*G3146-$F$4*K3146)/$H$4</f>
        <v>0.64584506153941368</v>
      </c>
    </row>
    <row r="3147" spans="2:15" x14ac:dyDescent="0.25">
      <c r="B3147" s="2">
        <f t="shared" si="443"/>
        <v>3132</v>
      </c>
      <c r="C3147" s="14">
        <v>5</v>
      </c>
      <c r="D3147" s="15">
        <v>748566.14775185101</v>
      </c>
      <c r="E3147" s="16">
        <f t="shared" si="435"/>
        <v>0.74856614775185104</v>
      </c>
      <c r="F3147" s="17">
        <f>$B$4-D3147-$B$4*$C$4</f>
        <v>201433.85224814899</v>
      </c>
      <c r="G3147" s="16">
        <f t="shared" si="436"/>
        <v>0.79856614775185109</v>
      </c>
      <c r="H3147" s="17">
        <f t="shared" si="437"/>
        <v>224569.84432555528</v>
      </c>
      <c r="I3147" s="16">
        <f t="shared" si="438"/>
        <v>0.74856614775185093</v>
      </c>
      <c r="J3147" s="17">
        <f>$F$4-H3147-$G$4</f>
        <v>15430.155674444715</v>
      </c>
      <c r="K3147" s="16">
        <f t="shared" si="439"/>
        <v>0.948566147751851</v>
      </c>
      <c r="L3147" s="17">
        <f t="shared" si="441"/>
        <v>523996.30342629575</v>
      </c>
      <c r="M3147" s="16">
        <f t="shared" si="440"/>
        <v>0.74856614775185104</v>
      </c>
      <c r="N3147" s="17">
        <f t="shared" si="442"/>
        <v>186003.69657370428</v>
      </c>
      <c r="O3147" s="16">
        <f>($B$4*G3147-$F$4*K3147)/$H$4</f>
        <v>0.73428043346613692</v>
      </c>
    </row>
    <row r="3148" spans="2:15" x14ac:dyDescent="0.25">
      <c r="B3148" s="2">
        <f t="shared" si="443"/>
        <v>3133</v>
      </c>
      <c r="C3148" s="14">
        <v>3</v>
      </c>
      <c r="D3148" s="15">
        <v>432158.42618438398</v>
      </c>
      <c r="E3148" s="16">
        <f t="shared" si="435"/>
        <v>0.43215842618438399</v>
      </c>
      <c r="F3148" s="17">
        <f>$B$4-D3148-$B$4*$C$4</f>
        <v>517841.57381561608</v>
      </c>
      <c r="G3148" s="16">
        <f t="shared" si="436"/>
        <v>0.48215842618438398</v>
      </c>
      <c r="H3148" s="17">
        <f t="shared" si="437"/>
        <v>129647.52785531519</v>
      </c>
      <c r="I3148" s="16">
        <f t="shared" si="438"/>
        <v>0.43215842618438394</v>
      </c>
      <c r="J3148" s="17">
        <f>$F$4-H3148-$G$4</f>
        <v>110352.47214468481</v>
      </c>
      <c r="K3148" s="16">
        <f t="shared" si="439"/>
        <v>0.632158426184384</v>
      </c>
      <c r="L3148" s="17">
        <f t="shared" si="441"/>
        <v>302510.89832906879</v>
      </c>
      <c r="M3148" s="16">
        <f t="shared" si="440"/>
        <v>0.43215842618438399</v>
      </c>
      <c r="N3148" s="17">
        <f t="shared" si="442"/>
        <v>407489.10167093127</v>
      </c>
      <c r="O3148" s="16">
        <f>($B$4*G3148-$F$4*K3148)/$H$4</f>
        <v>0.4178727118986697</v>
      </c>
    </row>
    <row r="3149" spans="2:15" x14ac:dyDescent="0.25">
      <c r="B3149" s="2">
        <f t="shared" si="443"/>
        <v>3134</v>
      </c>
      <c r="C3149" s="14">
        <v>5</v>
      </c>
      <c r="D3149" s="15">
        <v>602320.32574609504</v>
      </c>
      <c r="E3149" s="16">
        <f t="shared" si="435"/>
        <v>0.60232032574609506</v>
      </c>
      <c r="F3149" s="17">
        <f>$B$4-D3149-$B$4*$C$4</f>
        <v>347679.67425390496</v>
      </c>
      <c r="G3149" s="16">
        <f t="shared" si="436"/>
        <v>0.65232032574609511</v>
      </c>
      <c r="H3149" s="17">
        <f t="shared" si="437"/>
        <v>180696.09772382851</v>
      </c>
      <c r="I3149" s="16">
        <f t="shared" si="438"/>
        <v>0.60232032574609506</v>
      </c>
      <c r="J3149" s="17">
        <f>$F$4-H3149-$G$4</f>
        <v>59303.902276171488</v>
      </c>
      <c r="K3149" s="16">
        <f t="shared" si="439"/>
        <v>0.80232032574609513</v>
      </c>
      <c r="L3149" s="17">
        <f t="shared" si="441"/>
        <v>421624.22802226653</v>
      </c>
      <c r="M3149" s="16">
        <f t="shared" si="440"/>
        <v>0.60232032574609506</v>
      </c>
      <c r="N3149" s="17">
        <f t="shared" si="442"/>
        <v>288375.77197773347</v>
      </c>
      <c r="O3149" s="16">
        <f>($B$4*G3149-$F$4*K3149)/$H$4</f>
        <v>0.58803461146038094</v>
      </c>
    </row>
    <row r="3150" spans="2:15" x14ac:dyDescent="0.25">
      <c r="B3150" s="2">
        <f t="shared" si="443"/>
        <v>3135</v>
      </c>
      <c r="C3150" s="14">
        <v>3</v>
      </c>
      <c r="D3150" s="15">
        <v>473468.64519052103</v>
      </c>
      <c r="E3150" s="16">
        <f t="shared" si="435"/>
        <v>0.47346864519052101</v>
      </c>
      <c r="F3150" s="17">
        <f>$B$4-D3150-$B$4*$C$4</f>
        <v>476531.35480947897</v>
      </c>
      <c r="G3150" s="16">
        <f t="shared" si="436"/>
        <v>0.52346864519052105</v>
      </c>
      <c r="H3150" s="17">
        <f t="shared" si="437"/>
        <v>142040.5935571563</v>
      </c>
      <c r="I3150" s="16">
        <f t="shared" si="438"/>
        <v>0.47346864519052101</v>
      </c>
      <c r="J3150" s="17">
        <f>$F$4-H3150-$G$4</f>
        <v>97959.406442843698</v>
      </c>
      <c r="K3150" s="16">
        <f t="shared" si="439"/>
        <v>0.67346864519052096</v>
      </c>
      <c r="L3150" s="17">
        <f t="shared" si="441"/>
        <v>331428.05163336475</v>
      </c>
      <c r="M3150" s="16">
        <f t="shared" si="440"/>
        <v>0.47346864519052106</v>
      </c>
      <c r="N3150" s="17">
        <f t="shared" si="442"/>
        <v>378571.94836663525</v>
      </c>
      <c r="O3150" s="16">
        <f>($B$4*G3150-$F$4*K3150)/$H$4</f>
        <v>0.45918293090480677</v>
      </c>
    </row>
    <row r="3151" spans="2:15" x14ac:dyDescent="0.25">
      <c r="B3151" s="2">
        <f t="shared" si="443"/>
        <v>3136</v>
      </c>
      <c r="C3151" s="14">
        <v>2</v>
      </c>
      <c r="D3151" s="15">
        <v>277318.26458132401</v>
      </c>
      <c r="E3151" s="16">
        <f t="shared" si="435"/>
        <v>0.27731826458132403</v>
      </c>
      <c r="F3151" s="17">
        <f>$B$4-D3151-$B$4*$C$4</f>
        <v>672681.73541867593</v>
      </c>
      <c r="G3151" s="16">
        <f t="shared" si="436"/>
        <v>0.32731826458132401</v>
      </c>
      <c r="H3151" s="17">
        <f t="shared" si="437"/>
        <v>83195.479374397197</v>
      </c>
      <c r="I3151" s="16">
        <f t="shared" si="438"/>
        <v>0.27731826458132397</v>
      </c>
      <c r="J3151" s="17">
        <f>$F$4-H3151-$G$4</f>
        <v>156804.5206256028</v>
      </c>
      <c r="K3151" s="16">
        <f t="shared" si="439"/>
        <v>0.47731826458132398</v>
      </c>
      <c r="L3151" s="17">
        <f t="shared" si="441"/>
        <v>194122.78520692681</v>
      </c>
      <c r="M3151" s="16">
        <f t="shared" si="440"/>
        <v>0.27731826458132403</v>
      </c>
      <c r="N3151" s="17">
        <f t="shared" si="442"/>
        <v>515877.21479307313</v>
      </c>
      <c r="O3151" s="16">
        <f>($B$4*G3151-$F$4*K3151)/$H$4</f>
        <v>0.26303255029560973</v>
      </c>
    </row>
    <row r="3152" spans="2:15" x14ac:dyDescent="0.25">
      <c r="B3152" s="2">
        <f t="shared" si="443"/>
        <v>3137</v>
      </c>
      <c r="C3152" s="14">
        <v>3</v>
      </c>
      <c r="D3152" s="15">
        <v>406831.55563231802</v>
      </c>
      <c r="E3152" s="16">
        <f t="shared" ref="E3152:E3215" si="444">D3152/$B$4</f>
        <v>0.40683155563231804</v>
      </c>
      <c r="F3152" s="17">
        <f>$B$4-D3152-$B$4*$C$4</f>
        <v>543168.44436768198</v>
      </c>
      <c r="G3152" s="16">
        <f t="shared" ref="G3152:G3215" si="445">E3152+$C$4</f>
        <v>0.45683155563231803</v>
      </c>
      <c r="H3152" s="17">
        <f t="shared" ref="H3152:H3215" si="446">D3152*$D$4</f>
        <v>122049.4666896954</v>
      </c>
      <c r="I3152" s="16">
        <f t="shared" ref="I3152:I3215" si="447">H3152/$F$4</f>
        <v>0.40683155563231799</v>
      </c>
      <c r="J3152" s="17">
        <f>$F$4-H3152-$G$4</f>
        <v>117950.5333103046</v>
      </c>
      <c r="K3152" s="16">
        <f t="shared" ref="K3152:K3215" si="448">I3152+$E$4</f>
        <v>0.60683155563231805</v>
      </c>
      <c r="L3152" s="17">
        <f t="shared" si="441"/>
        <v>284782.08894262265</v>
      </c>
      <c r="M3152" s="16">
        <f t="shared" ref="M3152:M3215" si="449">L3152/$H$4</f>
        <v>0.4068315556323181</v>
      </c>
      <c r="N3152" s="17">
        <f t="shared" si="442"/>
        <v>425217.91105737735</v>
      </c>
      <c r="O3152" s="16">
        <f>($B$4*G3152-$F$4*K3152)/$H$4</f>
        <v>0.3925458413466037</v>
      </c>
    </row>
    <row r="3153" spans="2:15" x14ac:dyDescent="0.25">
      <c r="B3153" s="2">
        <f t="shared" si="443"/>
        <v>3138</v>
      </c>
      <c r="C3153" s="14">
        <v>5</v>
      </c>
      <c r="D3153" s="15">
        <v>688345.78647915996</v>
      </c>
      <c r="E3153" s="16">
        <f t="shared" si="444"/>
        <v>0.68834578647916</v>
      </c>
      <c r="F3153" s="17">
        <f>$B$4-D3153-$B$4*$C$4</f>
        <v>261654.21352084004</v>
      </c>
      <c r="G3153" s="16">
        <f t="shared" si="445"/>
        <v>0.73834578647916005</v>
      </c>
      <c r="H3153" s="17">
        <f t="shared" si="446"/>
        <v>206503.73594374798</v>
      </c>
      <c r="I3153" s="16">
        <f t="shared" si="447"/>
        <v>0.68834578647915989</v>
      </c>
      <c r="J3153" s="17">
        <f>$F$4-H3153-$G$4</f>
        <v>33496.264056252025</v>
      </c>
      <c r="K3153" s="16">
        <f t="shared" si="448"/>
        <v>0.88834578647915996</v>
      </c>
      <c r="L3153" s="17">
        <f t="shared" ref="L3153:L3216" si="450">D3153-H3153</f>
        <v>481842.05053541198</v>
      </c>
      <c r="M3153" s="16">
        <f t="shared" si="449"/>
        <v>0.68834578647916</v>
      </c>
      <c r="N3153" s="17">
        <f t="shared" ref="N3153:N3216" si="451">F3153-J3153</f>
        <v>228157.94946458802</v>
      </c>
      <c r="O3153" s="16">
        <f>($B$4*G3153-$F$4*K3153)/$H$4</f>
        <v>0.67406007219344588</v>
      </c>
    </row>
    <row r="3154" spans="2:15" x14ac:dyDescent="0.25">
      <c r="B3154" s="2">
        <f t="shared" ref="B3154:B3217" si="452">B3153+1</f>
        <v>3139</v>
      </c>
      <c r="C3154" s="14">
        <v>4</v>
      </c>
      <c r="D3154" s="15">
        <v>707414.88208627701</v>
      </c>
      <c r="E3154" s="16">
        <f t="shared" si="444"/>
        <v>0.70741488208627701</v>
      </c>
      <c r="F3154" s="17">
        <f>$B$4-D3154-$B$4*$C$4</f>
        <v>242585.11791372299</v>
      </c>
      <c r="G3154" s="16">
        <f t="shared" si="445"/>
        <v>0.75741488208627705</v>
      </c>
      <c r="H3154" s="17">
        <f t="shared" si="446"/>
        <v>212224.46462588309</v>
      </c>
      <c r="I3154" s="16">
        <f t="shared" si="447"/>
        <v>0.70741488208627701</v>
      </c>
      <c r="J3154" s="17">
        <f>$F$4-H3154-$G$4</f>
        <v>27775.535374116909</v>
      </c>
      <c r="K3154" s="16">
        <f t="shared" si="448"/>
        <v>0.90741488208627707</v>
      </c>
      <c r="L3154" s="17">
        <f t="shared" si="450"/>
        <v>495190.41746039392</v>
      </c>
      <c r="M3154" s="16">
        <f t="shared" si="449"/>
        <v>0.70741488208627701</v>
      </c>
      <c r="N3154" s="17">
        <f t="shared" si="451"/>
        <v>214809.58253960608</v>
      </c>
      <c r="O3154" s="16">
        <f>($B$4*G3154-$F$4*K3154)/$H$4</f>
        <v>0.69312916780056266</v>
      </c>
    </row>
    <row r="3155" spans="2:15" x14ac:dyDescent="0.25">
      <c r="B3155" s="2">
        <f t="shared" si="452"/>
        <v>3140</v>
      </c>
      <c r="C3155" s="14">
        <v>3</v>
      </c>
      <c r="D3155" s="15">
        <v>382137.90666474903</v>
      </c>
      <c r="E3155" s="16">
        <f t="shared" si="444"/>
        <v>0.38213790666474901</v>
      </c>
      <c r="F3155" s="17">
        <f>$B$4-D3155-$B$4*$C$4</f>
        <v>567862.09333525097</v>
      </c>
      <c r="G3155" s="16">
        <f t="shared" si="445"/>
        <v>0.43213790666474899</v>
      </c>
      <c r="H3155" s="17">
        <f t="shared" si="446"/>
        <v>114641.37199942471</v>
      </c>
      <c r="I3155" s="16">
        <f t="shared" si="447"/>
        <v>0.38213790666474901</v>
      </c>
      <c r="J3155" s="17">
        <f>$F$4-H3155-$G$4</f>
        <v>125358.62800057529</v>
      </c>
      <c r="K3155" s="16">
        <f t="shared" si="448"/>
        <v>0.58213790666474896</v>
      </c>
      <c r="L3155" s="17">
        <f t="shared" si="450"/>
        <v>267496.53466532432</v>
      </c>
      <c r="M3155" s="16">
        <f t="shared" si="449"/>
        <v>0.38213790666474901</v>
      </c>
      <c r="N3155" s="17">
        <f t="shared" si="451"/>
        <v>442503.46533467568</v>
      </c>
      <c r="O3155" s="16">
        <f>($B$4*G3155-$F$4*K3155)/$H$4</f>
        <v>0.36785219237903471</v>
      </c>
    </row>
    <row r="3156" spans="2:15" x14ac:dyDescent="0.25">
      <c r="B3156" s="2">
        <f t="shared" si="452"/>
        <v>3141</v>
      </c>
      <c r="C3156" s="14">
        <v>6</v>
      </c>
      <c r="D3156" s="15">
        <v>854052.64965063997</v>
      </c>
      <c r="E3156" s="16">
        <f t="shared" si="444"/>
        <v>0.85405264965063998</v>
      </c>
      <c r="F3156" s="17">
        <f>$B$4-D3156-$B$4*$C$4</f>
        <v>95947.350349360029</v>
      </c>
      <c r="G3156" s="16">
        <f t="shared" si="445"/>
        <v>0.90405264965064003</v>
      </c>
      <c r="H3156" s="17">
        <f t="shared" si="446"/>
        <v>256215.79489519197</v>
      </c>
      <c r="I3156" s="16">
        <f t="shared" si="447"/>
        <v>0.85405264965063987</v>
      </c>
      <c r="J3156" s="17">
        <f>$F$4-H3156-$G$4</f>
        <v>-16215.794895191968</v>
      </c>
      <c r="K3156" s="16">
        <f t="shared" si="448"/>
        <v>1.0540526496506399</v>
      </c>
      <c r="L3156" s="17">
        <f t="shared" si="450"/>
        <v>597836.85475544794</v>
      </c>
      <c r="M3156" s="16">
        <f t="shared" si="449"/>
        <v>0.85405264965063987</v>
      </c>
      <c r="N3156" s="17">
        <f t="shared" si="451"/>
        <v>112163.145244552</v>
      </c>
      <c r="O3156" s="16">
        <f>($B$4*G3156-$F$4*K3156)/$H$4</f>
        <v>0.83976693536492564</v>
      </c>
    </row>
    <row r="3157" spans="2:15" x14ac:dyDescent="0.25">
      <c r="B3157" s="2">
        <f t="shared" si="452"/>
        <v>3142</v>
      </c>
      <c r="C3157" s="14">
        <v>5</v>
      </c>
      <c r="D3157" s="15">
        <v>802573.61474399106</v>
      </c>
      <c r="E3157" s="16">
        <f t="shared" si="444"/>
        <v>0.80257361474399103</v>
      </c>
      <c r="F3157" s="17">
        <f>$B$4-D3157-$B$4*$C$4</f>
        <v>147426.38525600894</v>
      </c>
      <c r="G3157" s="16">
        <f t="shared" si="445"/>
        <v>0.85257361474399107</v>
      </c>
      <c r="H3157" s="17">
        <f t="shared" si="446"/>
        <v>240772.08442319732</v>
      </c>
      <c r="I3157" s="16">
        <f t="shared" si="447"/>
        <v>0.80257361474399103</v>
      </c>
      <c r="J3157" s="17">
        <f>$F$4-H3157-$G$4</f>
        <v>-772.08442319731694</v>
      </c>
      <c r="K3157" s="16">
        <f t="shared" si="448"/>
        <v>1.002573614743991</v>
      </c>
      <c r="L3157" s="17">
        <f t="shared" si="450"/>
        <v>561801.53032079374</v>
      </c>
      <c r="M3157" s="16">
        <f t="shared" si="449"/>
        <v>0.80257361474399103</v>
      </c>
      <c r="N3157" s="17">
        <f t="shared" si="451"/>
        <v>148198.46967920626</v>
      </c>
      <c r="O3157" s="16">
        <f>($B$4*G3157-$F$4*K3157)/$H$4</f>
        <v>0.78828790045827679</v>
      </c>
    </row>
    <row r="3158" spans="2:15" x14ac:dyDescent="0.25">
      <c r="B3158" s="2">
        <f t="shared" si="452"/>
        <v>3143</v>
      </c>
      <c r="C3158" s="14">
        <v>3</v>
      </c>
      <c r="D3158" s="15">
        <v>483300.14622470201</v>
      </c>
      <c r="E3158" s="16">
        <f t="shared" si="444"/>
        <v>0.48330014622470202</v>
      </c>
      <c r="F3158" s="17">
        <f>$B$4-D3158-$B$4*$C$4</f>
        <v>466699.85377529799</v>
      </c>
      <c r="G3158" s="16">
        <f t="shared" si="445"/>
        <v>0.53330014622470201</v>
      </c>
      <c r="H3158" s="17">
        <f t="shared" si="446"/>
        <v>144990.0438674106</v>
      </c>
      <c r="I3158" s="16">
        <f t="shared" si="447"/>
        <v>0.48330014622470197</v>
      </c>
      <c r="J3158" s="17">
        <f>$F$4-H3158-$G$4</f>
        <v>95009.956132589403</v>
      </c>
      <c r="K3158" s="16">
        <f t="shared" si="448"/>
        <v>0.68330014622470192</v>
      </c>
      <c r="L3158" s="17">
        <f t="shared" si="450"/>
        <v>338310.10235729138</v>
      </c>
      <c r="M3158" s="16">
        <f t="shared" si="449"/>
        <v>0.48330014622470197</v>
      </c>
      <c r="N3158" s="17">
        <f t="shared" si="451"/>
        <v>371689.89764270862</v>
      </c>
      <c r="O3158" s="16">
        <f>($B$4*G3158-$F$4*K3158)/$H$4</f>
        <v>0.46901443193898779</v>
      </c>
    </row>
    <row r="3159" spans="2:15" x14ac:dyDescent="0.25">
      <c r="B3159" s="2">
        <f t="shared" si="452"/>
        <v>3144</v>
      </c>
      <c r="C3159" s="14">
        <v>3</v>
      </c>
      <c r="D3159" s="15">
        <v>407548.082977671</v>
      </c>
      <c r="E3159" s="16">
        <f t="shared" si="444"/>
        <v>0.40754808297767098</v>
      </c>
      <c r="F3159" s="17">
        <f>$B$4-D3159-$B$4*$C$4</f>
        <v>542451.91702232906</v>
      </c>
      <c r="G3159" s="16">
        <f t="shared" si="445"/>
        <v>0.45754808297767097</v>
      </c>
      <c r="H3159" s="17">
        <f t="shared" si="446"/>
        <v>122264.4248933013</v>
      </c>
      <c r="I3159" s="16">
        <f t="shared" si="447"/>
        <v>0.40754808297767098</v>
      </c>
      <c r="J3159" s="17">
        <f>$F$4-H3159-$G$4</f>
        <v>117735.5751066987</v>
      </c>
      <c r="K3159" s="16">
        <f t="shared" si="448"/>
        <v>0.60754808297767093</v>
      </c>
      <c r="L3159" s="17">
        <f t="shared" si="450"/>
        <v>285283.65808436973</v>
      </c>
      <c r="M3159" s="16">
        <f t="shared" si="449"/>
        <v>0.40754808297767103</v>
      </c>
      <c r="N3159" s="17">
        <f t="shared" si="451"/>
        <v>424716.34191563039</v>
      </c>
      <c r="O3159" s="16">
        <f>($B$4*G3159-$F$4*K3159)/$H$4</f>
        <v>0.39326236869195669</v>
      </c>
    </row>
    <row r="3160" spans="2:15" x14ac:dyDescent="0.25">
      <c r="B3160" s="2">
        <f t="shared" si="452"/>
        <v>3145</v>
      </c>
      <c r="C3160" s="14">
        <v>4</v>
      </c>
      <c r="D3160" s="15">
        <v>548470.94155545696</v>
      </c>
      <c r="E3160" s="16">
        <f t="shared" si="444"/>
        <v>0.54847094155545695</v>
      </c>
      <c r="F3160" s="17">
        <f>$B$4-D3160-$B$4*$C$4</f>
        <v>401529.05844454304</v>
      </c>
      <c r="G3160" s="16">
        <f t="shared" si="445"/>
        <v>0.59847094155545699</v>
      </c>
      <c r="H3160" s="17">
        <f t="shared" si="446"/>
        <v>164541.28246663709</v>
      </c>
      <c r="I3160" s="16">
        <f t="shared" si="447"/>
        <v>0.54847094155545695</v>
      </c>
      <c r="J3160" s="17">
        <f>$F$4-H3160-$G$4</f>
        <v>75458.717533362913</v>
      </c>
      <c r="K3160" s="16">
        <f t="shared" si="448"/>
        <v>0.7484709415554569</v>
      </c>
      <c r="L3160" s="17">
        <f t="shared" si="450"/>
        <v>383929.65908881987</v>
      </c>
      <c r="M3160" s="16">
        <f t="shared" si="449"/>
        <v>0.54847094155545695</v>
      </c>
      <c r="N3160" s="17">
        <f t="shared" si="451"/>
        <v>326070.34091118013</v>
      </c>
      <c r="O3160" s="16">
        <f>($B$4*G3160-$F$4*K3160)/$H$4</f>
        <v>0.53418522726974271</v>
      </c>
    </row>
    <row r="3161" spans="2:15" x14ac:dyDescent="0.25">
      <c r="B3161" s="2">
        <f t="shared" si="452"/>
        <v>3146</v>
      </c>
      <c r="C3161" s="14">
        <v>3</v>
      </c>
      <c r="D3161" s="15">
        <v>348438.88876023202</v>
      </c>
      <c r="E3161" s="16">
        <f t="shared" si="444"/>
        <v>0.34843888876023199</v>
      </c>
      <c r="F3161" s="17">
        <f>$B$4-D3161-$B$4*$C$4</f>
        <v>601561.11123976798</v>
      </c>
      <c r="G3161" s="16">
        <f t="shared" si="445"/>
        <v>0.39843888876023198</v>
      </c>
      <c r="H3161" s="17">
        <f t="shared" si="446"/>
        <v>104531.66662806961</v>
      </c>
      <c r="I3161" s="16">
        <f t="shared" si="447"/>
        <v>0.34843888876023205</v>
      </c>
      <c r="J3161" s="17">
        <f>$F$4-H3161-$G$4</f>
        <v>135468.33337193041</v>
      </c>
      <c r="K3161" s="16">
        <f t="shared" si="448"/>
        <v>0.54843888876023206</v>
      </c>
      <c r="L3161" s="17">
        <f t="shared" si="450"/>
        <v>243907.22213216242</v>
      </c>
      <c r="M3161" s="16">
        <f t="shared" si="449"/>
        <v>0.34843888876023205</v>
      </c>
      <c r="N3161" s="17">
        <f t="shared" si="451"/>
        <v>466092.77786783758</v>
      </c>
      <c r="O3161" s="16">
        <f>($B$4*G3161-$F$4*K3161)/$H$4</f>
        <v>0.33415317447451764</v>
      </c>
    </row>
    <row r="3162" spans="2:15" x14ac:dyDescent="0.25">
      <c r="B3162" s="2">
        <f t="shared" si="452"/>
        <v>3147</v>
      </c>
      <c r="C3162" s="14">
        <v>6</v>
      </c>
      <c r="D3162" s="15">
        <v>909465.07809086598</v>
      </c>
      <c r="E3162" s="16">
        <f t="shared" si="444"/>
        <v>0.90946507809086596</v>
      </c>
      <c r="F3162" s="17">
        <f>$B$4-D3162-$B$4*$C$4</f>
        <v>40534.92190913402</v>
      </c>
      <c r="G3162" s="16">
        <f t="shared" si="445"/>
        <v>0.95946507809086601</v>
      </c>
      <c r="H3162" s="17">
        <f t="shared" si="446"/>
        <v>272839.52342725976</v>
      </c>
      <c r="I3162" s="16">
        <f t="shared" si="447"/>
        <v>0.90946507809086585</v>
      </c>
      <c r="J3162" s="17">
        <f>$F$4-H3162-$G$4</f>
        <v>-32839.523427259759</v>
      </c>
      <c r="K3162" s="16">
        <f t="shared" si="448"/>
        <v>1.1094650780908659</v>
      </c>
      <c r="L3162" s="17">
        <f t="shared" si="450"/>
        <v>636625.55466360622</v>
      </c>
      <c r="M3162" s="16">
        <f t="shared" si="449"/>
        <v>0.90946507809086607</v>
      </c>
      <c r="N3162" s="17">
        <f t="shared" si="451"/>
        <v>73374.445336393779</v>
      </c>
      <c r="O3162" s="16">
        <f>($B$4*G3162-$F$4*K3162)/$H$4</f>
        <v>0.89517936380515173</v>
      </c>
    </row>
    <row r="3163" spans="2:15" x14ac:dyDescent="0.25">
      <c r="B3163" s="2">
        <f t="shared" si="452"/>
        <v>3148</v>
      </c>
      <c r="C3163" s="14">
        <v>4</v>
      </c>
      <c r="D3163" s="15">
        <v>764671.14052582195</v>
      </c>
      <c r="E3163" s="16">
        <f t="shared" si="444"/>
        <v>0.76467114052582197</v>
      </c>
      <c r="F3163" s="17">
        <f>$B$4-D3163-$B$4*$C$4</f>
        <v>185328.85947417805</v>
      </c>
      <c r="G3163" s="16">
        <f t="shared" si="445"/>
        <v>0.81467114052582201</v>
      </c>
      <c r="H3163" s="17">
        <f t="shared" si="446"/>
        <v>229401.34215774658</v>
      </c>
      <c r="I3163" s="16">
        <f t="shared" si="447"/>
        <v>0.76467114052582197</v>
      </c>
      <c r="J3163" s="17">
        <f>$F$4-H3163-$G$4</f>
        <v>10598.657842253422</v>
      </c>
      <c r="K3163" s="16">
        <f t="shared" si="448"/>
        <v>0.96467114052582192</v>
      </c>
      <c r="L3163" s="17">
        <f t="shared" si="450"/>
        <v>535269.7983680754</v>
      </c>
      <c r="M3163" s="16">
        <f t="shared" si="449"/>
        <v>0.76467114052582197</v>
      </c>
      <c r="N3163" s="17">
        <f t="shared" si="451"/>
        <v>174730.20163192463</v>
      </c>
      <c r="O3163" s="16">
        <f>($B$4*G3163-$F$4*K3163)/$H$4</f>
        <v>0.75038542624010784</v>
      </c>
    </row>
    <row r="3164" spans="2:15" x14ac:dyDescent="0.25">
      <c r="B3164" s="2">
        <f t="shared" si="452"/>
        <v>3149</v>
      </c>
      <c r="C3164" s="14">
        <v>2</v>
      </c>
      <c r="D3164" s="15">
        <v>287572.18675355398</v>
      </c>
      <c r="E3164" s="16">
        <f t="shared" si="444"/>
        <v>0.287572186753554</v>
      </c>
      <c r="F3164" s="17">
        <f>$B$4-D3164-$B$4*$C$4</f>
        <v>662427.81324644596</v>
      </c>
      <c r="G3164" s="16">
        <f t="shared" si="445"/>
        <v>0.33757218675355399</v>
      </c>
      <c r="H3164" s="17">
        <f t="shared" si="446"/>
        <v>86271.656026066194</v>
      </c>
      <c r="I3164" s="16">
        <f t="shared" si="447"/>
        <v>0.287572186753554</v>
      </c>
      <c r="J3164" s="17">
        <f>$F$4-H3164-$G$4</f>
        <v>153728.34397393381</v>
      </c>
      <c r="K3164" s="16">
        <f t="shared" si="448"/>
        <v>0.48757218675355402</v>
      </c>
      <c r="L3164" s="17">
        <f t="shared" si="450"/>
        <v>201300.53072748779</v>
      </c>
      <c r="M3164" s="16">
        <f t="shared" si="449"/>
        <v>0.287572186753554</v>
      </c>
      <c r="N3164" s="17">
        <f t="shared" si="451"/>
        <v>508699.46927251213</v>
      </c>
      <c r="O3164" s="16">
        <f>($B$4*G3164-$F$4*K3164)/$H$4</f>
        <v>0.27328647246783971</v>
      </c>
    </row>
    <row r="3165" spans="2:15" x14ac:dyDescent="0.25">
      <c r="B3165" s="2">
        <f t="shared" si="452"/>
        <v>3150</v>
      </c>
      <c r="C3165" s="14">
        <v>3</v>
      </c>
      <c r="D3165" s="15">
        <v>496200.248600266</v>
      </c>
      <c r="E3165" s="16">
        <f t="shared" si="444"/>
        <v>0.49620024860026601</v>
      </c>
      <c r="F3165" s="17">
        <f>$B$4-D3165-$B$4*$C$4</f>
        <v>453799.751399734</v>
      </c>
      <c r="G3165" s="16">
        <f t="shared" si="445"/>
        <v>0.54620024860026606</v>
      </c>
      <c r="H3165" s="17">
        <f t="shared" si="446"/>
        <v>148860.07458007979</v>
      </c>
      <c r="I3165" s="16">
        <f t="shared" si="447"/>
        <v>0.49620024860026596</v>
      </c>
      <c r="J3165" s="17">
        <f>$F$4-H3165-$G$4</f>
        <v>91139.925419920211</v>
      </c>
      <c r="K3165" s="16">
        <f t="shared" si="448"/>
        <v>0.69620024860026597</v>
      </c>
      <c r="L3165" s="17">
        <f t="shared" si="450"/>
        <v>347340.17402018618</v>
      </c>
      <c r="M3165" s="16">
        <f t="shared" si="449"/>
        <v>0.49620024860026596</v>
      </c>
      <c r="N3165" s="17">
        <f t="shared" si="451"/>
        <v>362659.82597981382</v>
      </c>
      <c r="O3165" s="16">
        <f>($B$4*G3165-$F$4*K3165)/$H$4</f>
        <v>0.48191453431455183</v>
      </c>
    </row>
    <row r="3166" spans="2:15" x14ac:dyDescent="0.25">
      <c r="B3166" s="2">
        <f t="shared" si="452"/>
        <v>3151</v>
      </c>
      <c r="C3166" s="14">
        <v>3</v>
      </c>
      <c r="D3166" s="15">
        <v>456897.47859689599</v>
      </c>
      <c r="E3166" s="16">
        <f t="shared" si="444"/>
        <v>0.456897478596896</v>
      </c>
      <c r="F3166" s="17">
        <f>$B$4-D3166-$B$4*$C$4</f>
        <v>493102.52140310407</v>
      </c>
      <c r="G3166" s="16">
        <f t="shared" si="445"/>
        <v>0.50689747859689605</v>
      </c>
      <c r="H3166" s="17">
        <f t="shared" si="446"/>
        <v>137069.2435790688</v>
      </c>
      <c r="I3166" s="16">
        <f t="shared" si="447"/>
        <v>0.456897478596896</v>
      </c>
      <c r="J3166" s="17">
        <f>$F$4-H3166-$G$4</f>
        <v>102930.7564209312</v>
      </c>
      <c r="K3166" s="16">
        <f t="shared" si="448"/>
        <v>0.65689747859689596</v>
      </c>
      <c r="L3166" s="17">
        <f t="shared" si="450"/>
        <v>319828.23501782719</v>
      </c>
      <c r="M3166" s="16">
        <f t="shared" si="449"/>
        <v>0.456897478596896</v>
      </c>
      <c r="N3166" s="17">
        <f t="shared" si="451"/>
        <v>390171.76498217287</v>
      </c>
      <c r="O3166" s="16">
        <f>($B$4*G3166-$F$4*K3166)/$H$4</f>
        <v>0.44261176431118177</v>
      </c>
    </row>
    <row r="3167" spans="2:15" x14ac:dyDescent="0.25">
      <c r="B3167" s="2">
        <f t="shared" si="452"/>
        <v>3152</v>
      </c>
      <c r="C3167" s="14">
        <v>2</v>
      </c>
      <c r="D3167" s="15">
        <v>244804.70293051901</v>
      </c>
      <c r="E3167" s="16">
        <f t="shared" si="444"/>
        <v>0.24480470293051901</v>
      </c>
      <c r="F3167" s="17">
        <f>$B$4-D3167-$B$4*$C$4</f>
        <v>705195.29706948099</v>
      </c>
      <c r="G3167" s="16">
        <f t="shared" si="445"/>
        <v>0.29480470293051902</v>
      </c>
      <c r="H3167" s="17">
        <f t="shared" si="446"/>
        <v>73441.410879155694</v>
      </c>
      <c r="I3167" s="16">
        <f t="shared" si="447"/>
        <v>0.24480470293051898</v>
      </c>
      <c r="J3167" s="17">
        <f>$F$4-H3167-$G$4</f>
        <v>166558.58912084432</v>
      </c>
      <c r="K3167" s="16">
        <f t="shared" si="448"/>
        <v>0.44480470293051899</v>
      </c>
      <c r="L3167" s="17">
        <f t="shared" si="450"/>
        <v>171363.29205136333</v>
      </c>
      <c r="M3167" s="16">
        <f t="shared" si="449"/>
        <v>0.24480470293051904</v>
      </c>
      <c r="N3167" s="17">
        <f t="shared" si="451"/>
        <v>538636.70794863673</v>
      </c>
      <c r="O3167" s="16">
        <f>($B$4*G3167-$F$4*K3167)/$H$4</f>
        <v>0.23051898864480472</v>
      </c>
    </row>
    <row r="3168" spans="2:15" x14ac:dyDescent="0.25">
      <c r="B3168" s="2">
        <f t="shared" si="452"/>
        <v>3153</v>
      </c>
      <c r="C3168" s="14">
        <v>1</v>
      </c>
      <c r="D3168" s="15">
        <v>122867.561491545</v>
      </c>
      <c r="E3168" s="16">
        <f t="shared" si="444"/>
        <v>0.122867561491545</v>
      </c>
      <c r="F3168" s="17">
        <f>$B$4-D3168-$B$4*$C$4</f>
        <v>827132.43850845494</v>
      </c>
      <c r="G3168" s="16">
        <f t="shared" si="445"/>
        <v>0.172867561491545</v>
      </c>
      <c r="H3168" s="17">
        <f t="shared" si="446"/>
        <v>36860.268447463495</v>
      </c>
      <c r="I3168" s="16">
        <f t="shared" si="447"/>
        <v>0.12286756149154499</v>
      </c>
      <c r="J3168" s="17">
        <f>$F$4-H3168-$G$4</f>
        <v>203139.73155253648</v>
      </c>
      <c r="K3168" s="16">
        <f t="shared" si="448"/>
        <v>0.322867561491545</v>
      </c>
      <c r="L3168" s="17">
        <f t="shared" si="450"/>
        <v>86007.293044081511</v>
      </c>
      <c r="M3168" s="16">
        <f t="shared" si="449"/>
        <v>0.12286756149154501</v>
      </c>
      <c r="N3168" s="17">
        <f t="shared" si="451"/>
        <v>623992.70695591846</v>
      </c>
      <c r="O3168" s="16">
        <f>($B$4*G3168-$F$4*K3168)/$H$4</f>
        <v>0.10858184720583071</v>
      </c>
    </row>
    <row r="3169" spans="2:15" x14ac:dyDescent="0.25">
      <c r="B3169" s="2">
        <f t="shared" si="452"/>
        <v>3154</v>
      </c>
      <c r="C3169" s="14">
        <v>3</v>
      </c>
      <c r="D3169" s="15">
        <v>545171.19550159306</v>
      </c>
      <c r="E3169" s="16">
        <f t="shared" si="444"/>
        <v>0.5451711955015931</v>
      </c>
      <c r="F3169" s="17">
        <f>$B$4-D3169-$B$4*$C$4</f>
        <v>404828.80449840694</v>
      </c>
      <c r="G3169" s="16">
        <f t="shared" si="445"/>
        <v>0.59517119550159314</v>
      </c>
      <c r="H3169" s="17">
        <f t="shared" si="446"/>
        <v>163551.35865047792</v>
      </c>
      <c r="I3169" s="16">
        <f t="shared" si="447"/>
        <v>0.5451711955015931</v>
      </c>
      <c r="J3169" s="17">
        <f>$F$4-H3169-$G$4</f>
        <v>76448.641349522077</v>
      </c>
      <c r="K3169" s="16">
        <f t="shared" si="448"/>
        <v>0.74517119550159316</v>
      </c>
      <c r="L3169" s="17">
        <f t="shared" si="450"/>
        <v>381619.83685111511</v>
      </c>
      <c r="M3169" s="16">
        <f t="shared" si="449"/>
        <v>0.54517119550159299</v>
      </c>
      <c r="N3169" s="17">
        <f t="shared" si="451"/>
        <v>328380.16314888489</v>
      </c>
      <c r="O3169" s="16">
        <f>($B$4*G3169-$F$4*K3169)/$H$4</f>
        <v>0.53088548121587886</v>
      </c>
    </row>
    <row r="3170" spans="2:15" x14ac:dyDescent="0.25">
      <c r="B3170" s="2">
        <f t="shared" si="452"/>
        <v>3155</v>
      </c>
      <c r="C3170" s="14">
        <v>5</v>
      </c>
      <c r="D3170" s="15">
        <v>834782.85221167805</v>
      </c>
      <c r="E3170" s="16">
        <f t="shared" si="444"/>
        <v>0.83478285221167803</v>
      </c>
      <c r="F3170" s="17">
        <f>$B$4-D3170-$B$4*$C$4</f>
        <v>115217.14778832195</v>
      </c>
      <c r="G3170" s="16">
        <f t="shared" si="445"/>
        <v>0.88478285221167807</v>
      </c>
      <c r="H3170" s="17">
        <f t="shared" si="446"/>
        <v>250434.8556635034</v>
      </c>
      <c r="I3170" s="16">
        <f t="shared" si="447"/>
        <v>0.83478285221167803</v>
      </c>
      <c r="J3170" s="17">
        <f>$F$4-H3170-$G$4</f>
        <v>-10434.855663503404</v>
      </c>
      <c r="K3170" s="16">
        <f t="shared" si="448"/>
        <v>1.034782852211678</v>
      </c>
      <c r="L3170" s="17">
        <f t="shared" si="450"/>
        <v>584347.99654817465</v>
      </c>
      <c r="M3170" s="16">
        <f t="shared" si="449"/>
        <v>0.83478285221167803</v>
      </c>
      <c r="N3170" s="17">
        <f t="shared" si="451"/>
        <v>125652.00345182535</v>
      </c>
      <c r="O3170" s="16">
        <f>($B$4*G3170-$F$4*K3170)/$H$4</f>
        <v>0.82049713792596379</v>
      </c>
    </row>
    <row r="3171" spans="2:15" x14ac:dyDescent="0.25">
      <c r="B3171" s="2">
        <f t="shared" si="452"/>
        <v>3156</v>
      </c>
      <c r="C3171" s="14">
        <v>4</v>
      </c>
      <c r="D3171" s="15">
        <v>495706.61591599497</v>
      </c>
      <c r="E3171" s="16">
        <f t="shared" si="444"/>
        <v>0.49570661591599496</v>
      </c>
      <c r="F3171" s="17">
        <f>$B$4-D3171-$B$4*$C$4</f>
        <v>454293.38408400503</v>
      </c>
      <c r="G3171" s="16">
        <f t="shared" si="445"/>
        <v>0.54570661591599501</v>
      </c>
      <c r="H3171" s="17">
        <f t="shared" si="446"/>
        <v>148711.98477479847</v>
      </c>
      <c r="I3171" s="16">
        <f t="shared" si="447"/>
        <v>0.49570661591599491</v>
      </c>
      <c r="J3171" s="17">
        <f>$F$4-H3171-$G$4</f>
        <v>91288.015225201525</v>
      </c>
      <c r="K3171" s="16">
        <f t="shared" si="448"/>
        <v>0.69570661591599492</v>
      </c>
      <c r="L3171" s="17">
        <f t="shared" si="450"/>
        <v>346994.63114119647</v>
      </c>
      <c r="M3171" s="16">
        <f t="shared" si="449"/>
        <v>0.49570661591599496</v>
      </c>
      <c r="N3171" s="17">
        <f t="shared" si="451"/>
        <v>363005.36885880353</v>
      </c>
      <c r="O3171" s="16">
        <f>($B$4*G3171-$F$4*K3171)/$H$4</f>
        <v>0.48142090163028067</v>
      </c>
    </row>
    <row r="3172" spans="2:15" x14ac:dyDescent="0.25">
      <c r="B3172" s="2">
        <f t="shared" si="452"/>
        <v>3157</v>
      </c>
      <c r="C3172" s="14">
        <v>0</v>
      </c>
      <c r="D3172" s="15">
        <v>0</v>
      </c>
      <c r="E3172" s="16">
        <f t="shared" si="444"/>
        <v>0</v>
      </c>
      <c r="F3172" s="17">
        <f>$B$4-D3172-$B$4*$C$4</f>
        <v>950000</v>
      </c>
      <c r="G3172" s="16">
        <f t="shared" si="445"/>
        <v>0.05</v>
      </c>
      <c r="H3172" s="17">
        <f t="shared" si="446"/>
        <v>0</v>
      </c>
      <c r="I3172" s="16">
        <f t="shared" si="447"/>
        <v>0</v>
      </c>
      <c r="J3172" s="17">
        <f>$F$4-H3172-$G$4</f>
        <v>240000</v>
      </c>
      <c r="K3172" s="16">
        <f t="shared" si="448"/>
        <v>0.2</v>
      </c>
      <c r="L3172" s="17">
        <f t="shared" si="450"/>
        <v>0</v>
      </c>
      <c r="M3172" s="16">
        <f t="shared" si="449"/>
        <v>0</v>
      </c>
      <c r="N3172" s="17">
        <f t="shared" si="451"/>
        <v>710000</v>
      </c>
      <c r="O3172" s="16">
        <f>($B$4*G3172-$F$4*K3172)/$H$4</f>
        <v>-1.4285714285714285E-2</v>
      </c>
    </row>
    <row r="3173" spans="2:15" x14ac:dyDescent="0.25">
      <c r="B3173" s="2">
        <f t="shared" si="452"/>
        <v>3158</v>
      </c>
      <c r="C3173" s="14">
        <v>5</v>
      </c>
      <c r="D3173" s="15">
        <v>735458.16312576598</v>
      </c>
      <c r="E3173" s="16">
        <f t="shared" si="444"/>
        <v>0.73545816312576595</v>
      </c>
      <c r="F3173" s="17">
        <f>$B$4-D3173-$B$4*$C$4</f>
        <v>214541.83687423402</v>
      </c>
      <c r="G3173" s="16">
        <f t="shared" si="445"/>
        <v>0.785458163125766</v>
      </c>
      <c r="H3173" s="17">
        <f t="shared" si="446"/>
        <v>220637.44893772979</v>
      </c>
      <c r="I3173" s="16">
        <f t="shared" si="447"/>
        <v>0.73545816312576595</v>
      </c>
      <c r="J3173" s="17">
        <f>$F$4-H3173-$G$4</f>
        <v>19362.551062270213</v>
      </c>
      <c r="K3173" s="16">
        <f t="shared" si="448"/>
        <v>0.93545816312576591</v>
      </c>
      <c r="L3173" s="17">
        <f t="shared" si="450"/>
        <v>514820.71418803616</v>
      </c>
      <c r="M3173" s="16">
        <f t="shared" si="449"/>
        <v>0.73545816312576595</v>
      </c>
      <c r="N3173" s="17">
        <f t="shared" si="451"/>
        <v>195179.28581196381</v>
      </c>
      <c r="O3173" s="16">
        <f>($B$4*G3173-$F$4*K3173)/$H$4</f>
        <v>0.72117244884005172</v>
      </c>
    </row>
    <row r="3174" spans="2:15" x14ac:dyDescent="0.25">
      <c r="B3174" s="2">
        <f t="shared" si="452"/>
        <v>3159</v>
      </c>
      <c r="C3174" s="14">
        <v>5</v>
      </c>
      <c r="D3174" s="15">
        <v>708441.95756754198</v>
      </c>
      <c r="E3174" s="16">
        <f t="shared" si="444"/>
        <v>0.70844195756754202</v>
      </c>
      <c r="F3174" s="17">
        <f>$B$4-D3174-$B$4*$C$4</f>
        <v>241558.04243245802</v>
      </c>
      <c r="G3174" s="16">
        <f t="shared" si="445"/>
        <v>0.75844195756754207</v>
      </c>
      <c r="H3174" s="17">
        <f t="shared" si="446"/>
        <v>212532.58727026259</v>
      </c>
      <c r="I3174" s="16">
        <f t="shared" si="447"/>
        <v>0.70844195756754202</v>
      </c>
      <c r="J3174" s="17">
        <f>$F$4-H3174-$G$4</f>
        <v>27467.412729737407</v>
      </c>
      <c r="K3174" s="16">
        <f t="shared" si="448"/>
        <v>0.90844195756754198</v>
      </c>
      <c r="L3174" s="17">
        <f t="shared" si="450"/>
        <v>495909.37029727938</v>
      </c>
      <c r="M3174" s="16">
        <f t="shared" si="449"/>
        <v>0.70844195756754202</v>
      </c>
      <c r="N3174" s="17">
        <f t="shared" si="451"/>
        <v>214090.62970272062</v>
      </c>
      <c r="O3174" s="16">
        <f>($B$4*G3174-$F$4*K3174)/$H$4</f>
        <v>0.6941562432818279</v>
      </c>
    </row>
    <row r="3175" spans="2:15" x14ac:dyDescent="0.25">
      <c r="B3175" s="2">
        <f t="shared" si="452"/>
        <v>3160</v>
      </c>
      <c r="C3175" s="14">
        <v>4</v>
      </c>
      <c r="D3175" s="15">
        <v>609860.86860421603</v>
      </c>
      <c r="E3175" s="16">
        <f t="shared" si="444"/>
        <v>0.60986086860421607</v>
      </c>
      <c r="F3175" s="17">
        <f>$B$4-D3175-$B$4*$C$4</f>
        <v>340139.13139578397</v>
      </c>
      <c r="G3175" s="16">
        <f t="shared" si="445"/>
        <v>0.65986086860421611</v>
      </c>
      <c r="H3175" s="17">
        <f t="shared" si="446"/>
        <v>182958.2605812648</v>
      </c>
      <c r="I3175" s="16">
        <f t="shared" si="447"/>
        <v>0.60986086860421596</v>
      </c>
      <c r="J3175" s="17">
        <f>$F$4-H3175-$G$4</f>
        <v>57041.739418735204</v>
      </c>
      <c r="K3175" s="16">
        <f t="shared" si="448"/>
        <v>0.80986086860421591</v>
      </c>
      <c r="L3175" s="17">
        <f t="shared" si="450"/>
        <v>426902.60802295123</v>
      </c>
      <c r="M3175" s="16">
        <f t="shared" si="449"/>
        <v>0.60986086860421607</v>
      </c>
      <c r="N3175" s="17">
        <f t="shared" si="451"/>
        <v>283097.39197704877</v>
      </c>
      <c r="O3175" s="16">
        <f>($B$4*G3175-$F$4*K3175)/$H$4</f>
        <v>0.59557515431850205</v>
      </c>
    </row>
    <row r="3176" spans="2:15" x14ac:dyDescent="0.25">
      <c r="B3176" s="2">
        <f t="shared" si="452"/>
        <v>3161</v>
      </c>
      <c r="C3176" s="14">
        <v>3</v>
      </c>
      <c r="D3176" s="15">
        <v>400673.08694054902</v>
      </c>
      <c r="E3176" s="16">
        <f t="shared" si="444"/>
        <v>0.40067308694054904</v>
      </c>
      <c r="F3176" s="17">
        <f>$B$4-D3176-$B$4*$C$4</f>
        <v>549326.91305945092</v>
      </c>
      <c r="G3176" s="16">
        <f t="shared" si="445"/>
        <v>0.45067308694054903</v>
      </c>
      <c r="H3176" s="17">
        <f t="shared" si="446"/>
        <v>120201.9260821647</v>
      </c>
      <c r="I3176" s="16">
        <f t="shared" si="447"/>
        <v>0.40067308694054904</v>
      </c>
      <c r="J3176" s="17">
        <f>$F$4-H3176-$G$4</f>
        <v>119798.07391783531</v>
      </c>
      <c r="K3176" s="16">
        <f t="shared" si="448"/>
        <v>0.60067308694054899</v>
      </c>
      <c r="L3176" s="17">
        <f t="shared" si="450"/>
        <v>280471.16085838433</v>
      </c>
      <c r="M3176" s="16">
        <f t="shared" si="449"/>
        <v>0.40067308694054904</v>
      </c>
      <c r="N3176" s="17">
        <f t="shared" si="451"/>
        <v>429528.83914161561</v>
      </c>
      <c r="O3176" s="16">
        <f>($B$4*G3176-$F$4*K3176)/$H$4</f>
        <v>0.38638737265483475</v>
      </c>
    </row>
    <row r="3177" spans="2:15" x14ac:dyDescent="0.25">
      <c r="B3177" s="2">
        <f t="shared" si="452"/>
        <v>3162</v>
      </c>
      <c r="C3177" s="14">
        <v>5</v>
      </c>
      <c r="D3177" s="15">
        <v>1063964.60140273</v>
      </c>
      <c r="E3177" s="16">
        <f t="shared" si="444"/>
        <v>1.06396460140273</v>
      </c>
      <c r="F3177" s="17">
        <f>$B$4-D3177-$B$4*$C$4</f>
        <v>-113964.60140272998</v>
      </c>
      <c r="G3177" s="16">
        <f t="shared" si="445"/>
        <v>1.11396460140273</v>
      </c>
      <c r="H3177" s="17">
        <f t="shared" si="446"/>
        <v>319189.38042081898</v>
      </c>
      <c r="I3177" s="16">
        <f t="shared" si="447"/>
        <v>1.06396460140273</v>
      </c>
      <c r="J3177" s="17">
        <f>$F$4-H3177-$G$4</f>
        <v>-79189.380420818983</v>
      </c>
      <c r="K3177" s="16">
        <f t="shared" si="448"/>
        <v>1.2639646014027299</v>
      </c>
      <c r="L3177" s="17">
        <f t="shared" si="450"/>
        <v>744775.22098191106</v>
      </c>
      <c r="M3177" s="16">
        <f t="shared" si="449"/>
        <v>1.0639646014027302</v>
      </c>
      <c r="N3177" s="17">
        <f t="shared" si="451"/>
        <v>-34775.220981910999</v>
      </c>
      <c r="O3177" s="16">
        <f>($B$4*G3177-$F$4*K3177)/$H$4</f>
        <v>1.0496788871170157</v>
      </c>
    </row>
    <row r="3178" spans="2:15" x14ac:dyDescent="0.25">
      <c r="B3178" s="2">
        <f t="shared" si="452"/>
        <v>3163</v>
      </c>
      <c r="C3178" s="14">
        <v>6</v>
      </c>
      <c r="D3178" s="15">
        <v>879561.55829582002</v>
      </c>
      <c r="E3178" s="16">
        <f t="shared" si="444"/>
        <v>0.87956155829582006</v>
      </c>
      <c r="F3178" s="17">
        <f>$B$4-D3178-$B$4*$C$4</f>
        <v>70438.441704179975</v>
      </c>
      <c r="G3178" s="16">
        <f t="shared" si="445"/>
        <v>0.9295615582958201</v>
      </c>
      <c r="H3178" s="17">
        <f t="shared" si="446"/>
        <v>263868.46748874598</v>
      </c>
      <c r="I3178" s="16">
        <f t="shared" si="447"/>
        <v>0.87956155829581995</v>
      </c>
      <c r="J3178" s="17">
        <f>$F$4-H3178-$G$4</f>
        <v>-23868.467488745984</v>
      </c>
      <c r="K3178" s="16">
        <f t="shared" si="448"/>
        <v>1.07956155829582</v>
      </c>
      <c r="L3178" s="17">
        <f t="shared" si="450"/>
        <v>615693.09080707398</v>
      </c>
      <c r="M3178" s="16">
        <f t="shared" si="449"/>
        <v>0.87956155829581995</v>
      </c>
      <c r="N3178" s="17">
        <f t="shared" si="451"/>
        <v>94306.909192925959</v>
      </c>
      <c r="O3178" s="16">
        <f>($B$4*G3178-$F$4*K3178)/$H$4</f>
        <v>0.86527584401010604</v>
      </c>
    </row>
    <row r="3179" spans="2:15" x14ac:dyDescent="0.25">
      <c r="B3179" s="2">
        <f t="shared" si="452"/>
        <v>3164</v>
      </c>
      <c r="C3179" s="14">
        <v>6</v>
      </c>
      <c r="D3179" s="15">
        <v>753848.86641754897</v>
      </c>
      <c r="E3179" s="16">
        <f t="shared" si="444"/>
        <v>0.753848866417549</v>
      </c>
      <c r="F3179" s="17">
        <f>$B$4-D3179-$B$4*$C$4</f>
        <v>196151.13358245103</v>
      </c>
      <c r="G3179" s="16">
        <f t="shared" si="445"/>
        <v>0.80384886641754905</v>
      </c>
      <c r="H3179" s="17">
        <f t="shared" si="446"/>
        <v>226154.65992526468</v>
      </c>
      <c r="I3179" s="16">
        <f t="shared" si="447"/>
        <v>0.753848866417549</v>
      </c>
      <c r="J3179" s="17">
        <f>$F$4-H3179-$G$4</f>
        <v>13845.340074735315</v>
      </c>
      <c r="K3179" s="16">
        <f t="shared" si="448"/>
        <v>0.95384886641754907</v>
      </c>
      <c r="L3179" s="17">
        <f t="shared" si="450"/>
        <v>527694.20649228431</v>
      </c>
      <c r="M3179" s="16">
        <f t="shared" si="449"/>
        <v>0.753848866417549</v>
      </c>
      <c r="N3179" s="17">
        <f t="shared" si="451"/>
        <v>182305.79350771572</v>
      </c>
      <c r="O3179" s="16">
        <f>($B$4*G3179-$F$4*K3179)/$H$4</f>
        <v>0.73956315213183477</v>
      </c>
    </row>
    <row r="3180" spans="2:15" x14ac:dyDescent="0.25">
      <c r="B3180" s="2">
        <f t="shared" si="452"/>
        <v>3165</v>
      </c>
      <c r="C3180" s="14">
        <v>4</v>
      </c>
      <c r="D3180" s="15">
        <v>584645.84780151094</v>
      </c>
      <c r="E3180" s="16">
        <f t="shared" si="444"/>
        <v>0.58464584780151096</v>
      </c>
      <c r="F3180" s="17">
        <f>$B$4-D3180-$B$4*$C$4</f>
        <v>365354.15219848906</v>
      </c>
      <c r="G3180" s="16">
        <f t="shared" si="445"/>
        <v>0.63464584780151101</v>
      </c>
      <c r="H3180" s="17">
        <f t="shared" si="446"/>
        <v>175393.75434045328</v>
      </c>
      <c r="I3180" s="16">
        <f t="shared" si="447"/>
        <v>0.58464584780151096</v>
      </c>
      <c r="J3180" s="17">
        <f>$F$4-H3180-$G$4</f>
        <v>64606.245659546723</v>
      </c>
      <c r="K3180" s="16">
        <f t="shared" si="448"/>
        <v>0.78464584780151103</v>
      </c>
      <c r="L3180" s="17">
        <f t="shared" si="450"/>
        <v>409252.09346105764</v>
      </c>
      <c r="M3180" s="16">
        <f t="shared" si="449"/>
        <v>0.58464584780151096</v>
      </c>
      <c r="N3180" s="17">
        <f t="shared" si="451"/>
        <v>300747.90653894236</v>
      </c>
      <c r="O3180" s="16">
        <f>($B$4*G3180-$F$4*K3180)/$H$4</f>
        <v>0.57036013351579684</v>
      </c>
    </row>
    <row r="3181" spans="2:15" x14ac:dyDescent="0.25">
      <c r="B3181" s="2">
        <f t="shared" si="452"/>
        <v>3166</v>
      </c>
      <c r="C3181" s="14">
        <v>5</v>
      </c>
      <c r="D3181" s="15">
        <v>528967.73808557901</v>
      </c>
      <c r="E3181" s="16">
        <f t="shared" si="444"/>
        <v>0.52896773808557906</v>
      </c>
      <c r="F3181" s="17">
        <f>$B$4-D3181-$B$4*$C$4</f>
        <v>421032.26191442099</v>
      </c>
      <c r="G3181" s="16">
        <f t="shared" si="445"/>
        <v>0.57896773808557911</v>
      </c>
      <c r="H3181" s="17">
        <f t="shared" si="446"/>
        <v>158690.3214256737</v>
      </c>
      <c r="I3181" s="16">
        <f t="shared" si="447"/>
        <v>0.52896773808557895</v>
      </c>
      <c r="J3181" s="17">
        <f>$F$4-H3181-$G$4</f>
        <v>81309.678574326303</v>
      </c>
      <c r="K3181" s="16">
        <f t="shared" si="448"/>
        <v>0.72896773808557902</v>
      </c>
      <c r="L3181" s="17">
        <f t="shared" si="450"/>
        <v>370277.41665990534</v>
      </c>
      <c r="M3181" s="16">
        <f t="shared" si="449"/>
        <v>0.52896773808557906</v>
      </c>
      <c r="N3181" s="17">
        <f t="shared" si="451"/>
        <v>339722.58334009466</v>
      </c>
      <c r="O3181" s="16">
        <f>($B$4*G3181-$F$4*K3181)/$H$4</f>
        <v>0.51468202379986494</v>
      </c>
    </row>
    <row r="3182" spans="2:15" x14ac:dyDescent="0.25">
      <c r="B3182" s="2">
        <f t="shared" si="452"/>
        <v>3167</v>
      </c>
      <c r="C3182" s="14">
        <v>3</v>
      </c>
      <c r="D3182" s="15">
        <v>338002.89703017799</v>
      </c>
      <c r="E3182" s="16">
        <f t="shared" si="444"/>
        <v>0.338002897030178</v>
      </c>
      <c r="F3182" s="17">
        <f>$B$4-D3182-$B$4*$C$4</f>
        <v>611997.10296982201</v>
      </c>
      <c r="G3182" s="16">
        <f t="shared" si="445"/>
        <v>0.38800289703017798</v>
      </c>
      <c r="H3182" s="17">
        <f t="shared" si="446"/>
        <v>101400.8691090534</v>
      </c>
      <c r="I3182" s="16">
        <f t="shared" si="447"/>
        <v>0.338002897030178</v>
      </c>
      <c r="J3182" s="17">
        <f>$F$4-H3182-$G$4</f>
        <v>138599.1308909466</v>
      </c>
      <c r="K3182" s="16">
        <f t="shared" si="448"/>
        <v>0.53800289703017801</v>
      </c>
      <c r="L3182" s="17">
        <f t="shared" si="450"/>
        <v>236602.02792112459</v>
      </c>
      <c r="M3182" s="16">
        <f t="shared" si="449"/>
        <v>0.338002897030178</v>
      </c>
      <c r="N3182" s="17">
        <f t="shared" si="451"/>
        <v>473397.97207887541</v>
      </c>
      <c r="O3182" s="16">
        <f>($B$4*G3182-$F$4*K3182)/$H$4</f>
        <v>0.32371718274446371</v>
      </c>
    </row>
    <row r="3183" spans="2:15" x14ac:dyDescent="0.25">
      <c r="B3183" s="2">
        <f t="shared" si="452"/>
        <v>3168</v>
      </c>
      <c r="C3183" s="14">
        <v>4</v>
      </c>
      <c r="D3183" s="15">
        <v>806181.75471084204</v>
      </c>
      <c r="E3183" s="16">
        <f t="shared" si="444"/>
        <v>0.80618175471084208</v>
      </c>
      <c r="F3183" s="17">
        <f>$B$4-D3183-$B$4*$C$4</f>
        <v>143818.24528915796</v>
      </c>
      <c r="G3183" s="16">
        <f t="shared" si="445"/>
        <v>0.85618175471084212</v>
      </c>
      <c r="H3183" s="17">
        <f t="shared" si="446"/>
        <v>241854.52641325261</v>
      </c>
      <c r="I3183" s="16">
        <f t="shared" si="447"/>
        <v>0.80618175471084197</v>
      </c>
      <c r="J3183" s="17">
        <f>$F$4-H3183-$G$4</f>
        <v>-1854.5264132526063</v>
      </c>
      <c r="K3183" s="16">
        <f t="shared" si="448"/>
        <v>1.006181754710842</v>
      </c>
      <c r="L3183" s="17">
        <f t="shared" si="450"/>
        <v>564327.22829758946</v>
      </c>
      <c r="M3183" s="16">
        <f t="shared" si="449"/>
        <v>0.80618175471084208</v>
      </c>
      <c r="N3183" s="17">
        <f t="shared" si="451"/>
        <v>145672.77170241057</v>
      </c>
      <c r="O3183" s="16">
        <f>($B$4*G3183-$F$4*K3183)/$H$4</f>
        <v>0.79189604042512796</v>
      </c>
    </row>
    <row r="3184" spans="2:15" x14ac:dyDescent="0.25">
      <c r="B3184" s="2">
        <f t="shared" si="452"/>
        <v>3169</v>
      </c>
      <c r="C3184" s="14">
        <v>3</v>
      </c>
      <c r="D3184" s="15">
        <v>570251.040777463</v>
      </c>
      <c r="E3184" s="16">
        <f t="shared" si="444"/>
        <v>0.57025104077746303</v>
      </c>
      <c r="F3184" s="17">
        <f>$B$4-D3184-$B$4*$C$4</f>
        <v>379748.959222537</v>
      </c>
      <c r="G3184" s="16">
        <f t="shared" si="445"/>
        <v>0.62025104077746307</v>
      </c>
      <c r="H3184" s="17">
        <f t="shared" si="446"/>
        <v>171075.31223323889</v>
      </c>
      <c r="I3184" s="16">
        <f t="shared" si="447"/>
        <v>0.57025104077746291</v>
      </c>
      <c r="J3184" s="17">
        <f>$F$4-H3184-$G$4</f>
        <v>68924.687766761112</v>
      </c>
      <c r="K3184" s="16">
        <f t="shared" si="448"/>
        <v>0.77025104077746298</v>
      </c>
      <c r="L3184" s="17">
        <f t="shared" si="450"/>
        <v>399175.72854422411</v>
      </c>
      <c r="M3184" s="16">
        <f t="shared" si="449"/>
        <v>0.57025104077746303</v>
      </c>
      <c r="N3184" s="17">
        <f t="shared" si="451"/>
        <v>310824.27145577589</v>
      </c>
      <c r="O3184" s="16">
        <f>($B$4*G3184-$F$4*K3184)/$H$4</f>
        <v>0.5559653264917489</v>
      </c>
    </row>
    <row r="3185" spans="2:15" x14ac:dyDescent="0.25">
      <c r="B3185" s="2">
        <f t="shared" si="452"/>
        <v>3170</v>
      </c>
      <c r="C3185" s="14">
        <v>5</v>
      </c>
      <c r="D3185" s="15">
        <v>696036.61140528705</v>
      </c>
      <c r="E3185" s="16">
        <f t="shared" si="444"/>
        <v>0.69603661140528705</v>
      </c>
      <c r="F3185" s="17">
        <f>$B$4-D3185-$B$4*$C$4</f>
        <v>253963.38859471295</v>
      </c>
      <c r="G3185" s="16">
        <f t="shared" si="445"/>
        <v>0.7460366114052871</v>
      </c>
      <c r="H3185" s="17">
        <f t="shared" si="446"/>
        <v>208810.9834215861</v>
      </c>
      <c r="I3185" s="16">
        <f t="shared" si="447"/>
        <v>0.69603661140528705</v>
      </c>
      <c r="J3185" s="17">
        <f>$F$4-H3185-$G$4</f>
        <v>31189.016578413895</v>
      </c>
      <c r="K3185" s="16">
        <f t="shared" si="448"/>
        <v>0.89603661140528712</v>
      </c>
      <c r="L3185" s="17">
        <f t="shared" si="450"/>
        <v>487225.62798370095</v>
      </c>
      <c r="M3185" s="16">
        <f t="shared" si="449"/>
        <v>0.69603661140528705</v>
      </c>
      <c r="N3185" s="17">
        <f t="shared" si="451"/>
        <v>222774.37201629905</v>
      </c>
      <c r="O3185" s="16">
        <f>($B$4*G3185-$F$4*K3185)/$H$4</f>
        <v>0.68175089711957271</v>
      </c>
    </row>
    <row r="3186" spans="2:15" x14ac:dyDescent="0.25">
      <c r="B3186" s="2">
        <f t="shared" si="452"/>
        <v>3171</v>
      </c>
      <c r="C3186" s="14">
        <v>5</v>
      </c>
      <c r="D3186" s="15">
        <v>755749.50775587803</v>
      </c>
      <c r="E3186" s="16">
        <f t="shared" si="444"/>
        <v>0.75574950775587801</v>
      </c>
      <c r="F3186" s="17">
        <f>$B$4-D3186-$B$4*$C$4</f>
        <v>194250.49224412197</v>
      </c>
      <c r="G3186" s="16">
        <f t="shared" si="445"/>
        <v>0.80574950775587806</v>
      </c>
      <c r="H3186" s="17">
        <f t="shared" si="446"/>
        <v>226724.85232676342</v>
      </c>
      <c r="I3186" s="16">
        <f t="shared" si="447"/>
        <v>0.75574950775587801</v>
      </c>
      <c r="J3186" s="17">
        <f>$F$4-H3186-$G$4</f>
        <v>13275.147673236585</v>
      </c>
      <c r="K3186" s="16">
        <f t="shared" si="448"/>
        <v>0.95574950775587797</v>
      </c>
      <c r="L3186" s="17">
        <f t="shared" si="450"/>
        <v>529024.65542911459</v>
      </c>
      <c r="M3186" s="16">
        <f t="shared" si="449"/>
        <v>0.75574950775587801</v>
      </c>
      <c r="N3186" s="17">
        <f t="shared" si="451"/>
        <v>180975.34457088538</v>
      </c>
      <c r="O3186" s="16">
        <f>($B$4*G3186-$F$4*K3186)/$H$4</f>
        <v>0.74146379347016378</v>
      </c>
    </row>
    <row r="3187" spans="2:15" x14ac:dyDescent="0.25">
      <c r="B3187" s="2">
        <f t="shared" si="452"/>
        <v>3172</v>
      </c>
      <c r="C3187" s="14">
        <v>6</v>
      </c>
      <c r="D3187" s="15">
        <v>910901.19502550398</v>
      </c>
      <c r="E3187" s="16">
        <f t="shared" si="444"/>
        <v>0.91090119502550393</v>
      </c>
      <c r="F3187" s="17">
        <f>$B$4-D3187-$B$4*$C$4</f>
        <v>39098.804974496015</v>
      </c>
      <c r="G3187" s="16">
        <f t="shared" si="445"/>
        <v>0.96090119502550397</v>
      </c>
      <c r="H3187" s="17">
        <f t="shared" si="446"/>
        <v>273270.3585076512</v>
      </c>
      <c r="I3187" s="16">
        <f t="shared" si="447"/>
        <v>0.91090119502550393</v>
      </c>
      <c r="J3187" s="17">
        <f>$F$4-H3187-$G$4</f>
        <v>-33270.358507651195</v>
      </c>
      <c r="K3187" s="16">
        <f t="shared" si="448"/>
        <v>1.1109011950255039</v>
      </c>
      <c r="L3187" s="17">
        <f t="shared" si="450"/>
        <v>637630.83651785273</v>
      </c>
      <c r="M3187" s="16">
        <f t="shared" si="449"/>
        <v>0.91090119502550393</v>
      </c>
      <c r="N3187" s="17">
        <f t="shared" si="451"/>
        <v>72369.163482147211</v>
      </c>
      <c r="O3187" s="16">
        <f>($B$4*G3187-$F$4*K3187)/$H$4</f>
        <v>0.89661548073978981</v>
      </c>
    </row>
    <row r="3188" spans="2:15" x14ac:dyDescent="0.25">
      <c r="B3188" s="2">
        <f t="shared" si="452"/>
        <v>3173</v>
      </c>
      <c r="C3188" s="14">
        <v>4</v>
      </c>
      <c r="D3188" s="15">
        <v>553817.50135271403</v>
      </c>
      <c r="E3188" s="16">
        <f t="shared" si="444"/>
        <v>0.55381750135271401</v>
      </c>
      <c r="F3188" s="17">
        <f>$B$4-D3188-$B$4*$C$4</f>
        <v>396182.49864728597</v>
      </c>
      <c r="G3188" s="16">
        <f t="shared" si="445"/>
        <v>0.60381750135271406</v>
      </c>
      <c r="H3188" s="17">
        <f t="shared" si="446"/>
        <v>166145.25040581421</v>
      </c>
      <c r="I3188" s="16">
        <f t="shared" si="447"/>
        <v>0.55381750135271401</v>
      </c>
      <c r="J3188" s="17">
        <f>$F$4-H3188-$G$4</f>
        <v>73854.749594185792</v>
      </c>
      <c r="K3188" s="16">
        <f t="shared" si="448"/>
        <v>0.75381750135271397</v>
      </c>
      <c r="L3188" s="17">
        <f t="shared" si="450"/>
        <v>387672.25094689982</v>
      </c>
      <c r="M3188" s="16">
        <f t="shared" si="449"/>
        <v>0.55381750135271401</v>
      </c>
      <c r="N3188" s="17">
        <f t="shared" si="451"/>
        <v>322327.74905310018</v>
      </c>
      <c r="O3188" s="16">
        <f>($B$4*G3188-$F$4*K3188)/$H$4</f>
        <v>0.53953178706699978</v>
      </c>
    </row>
    <row r="3189" spans="2:15" x14ac:dyDescent="0.25">
      <c r="B3189" s="2">
        <f t="shared" si="452"/>
        <v>3174</v>
      </c>
      <c r="C3189" s="14">
        <v>8</v>
      </c>
      <c r="D3189" s="15">
        <v>1250072.2716431101</v>
      </c>
      <c r="E3189" s="16">
        <f t="shared" si="444"/>
        <v>1.2500722716431101</v>
      </c>
      <c r="F3189" s="17">
        <f>$B$4-D3189-$B$4*$C$4</f>
        <v>-300072.27164311009</v>
      </c>
      <c r="G3189" s="16">
        <f t="shared" si="445"/>
        <v>1.3000722716431101</v>
      </c>
      <c r="H3189" s="17">
        <f t="shared" si="446"/>
        <v>375021.68149293301</v>
      </c>
      <c r="I3189" s="16">
        <f t="shared" si="447"/>
        <v>1.2500722716431101</v>
      </c>
      <c r="J3189" s="17">
        <f>$F$4-H3189-$G$4</f>
        <v>-135021.68149293301</v>
      </c>
      <c r="K3189" s="16">
        <f t="shared" si="448"/>
        <v>1.45007227164311</v>
      </c>
      <c r="L3189" s="17">
        <f t="shared" si="450"/>
        <v>875050.59015017701</v>
      </c>
      <c r="M3189" s="16">
        <f t="shared" si="449"/>
        <v>1.2500722716431101</v>
      </c>
      <c r="N3189" s="17">
        <f t="shared" si="451"/>
        <v>-165050.59015017707</v>
      </c>
      <c r="O3189" s="16">
        <f>($B$4*G3189-$F$4*K3189)/$H$4</f>
        <v>1.2357865573573958</v>
      </c>
    </row>
    <row r="3190" spans="2:15" x14ac:dyDescent="0.25">
      <c r="B3190" s="2">
        <f t="shared" si="452"/>
        <v>3175</v>
      </c>
      <c r="C3190" s="14">
        <v>3</v>
      </c>
      <c r="D3190" s="15">
        <v>510186.89340172999</v>
      </c>
      <c r="E3190" s="16">
        <f t="shared" si="444"/>
        <v>0.51018689340172996</v>
      </c>
      <c r="F3190" s="17">
        <f>$B$4-D3190-$B$4*$C$4</f>
        <v>439813.10659827001</v>
      </c>
      <c r="G3190" s="16">
        <f t="shared" si="445"/>
        <v>0.56018689340173</v>
      </c>
      <c r="H3190" s="17">
        <f t="shared" si="446"/>
        <v>153056.06802051899</v>
      </c>
      <c r="I3190" s="16">
        <f t="shared" si="447"/>
        <v>0.51018689340172996</v>
      </c>
      <c r="J3190" s="17">
        <f>$F$4-H3190-$G$4</f>
        <v>86943.931979481014</v>
      </c>
      <c r="K3190" s="16">
        <f t="shared" si="448"/>
        <v>0.71018689340172991</v>
      </c>
      <c r="L3190" s="17">
        <f t="shared" si="450"/>
        <v>357130.82538121101</v>
      </c>
      <c r="M3190" s="16">
        <f t="shared" si="449"/>
        <v>0.51018689340172996</v>
      </c>
      <c r="N3190" s="17">
        <f t="shared" si="451"/>
        <v>352869.17461878899</v>
      </c>
      <c r="O3190" s="16">
        <f>($B$4*G3190-$F$4*K3190)/$H$4</f>
        <v>0.49590117911601572</v>
      </c>
    </row>
    <row r="3191" spans="2:15" x14ac:dyDescent="0.25">
      <c r="B3191" s="2">
        <f t="shared" si="452"/>
        <v>3176</v>
      </c>
      <c r="C3191" s="14">
        <v>2</v>
      </c>
      <c r="D3191" s="15">
        <v>298748.447107972</v>
      </c>
      <c r="E3191" s="16">
        <f t="shared" si="444"/>
        <v>0.29874844710797199</v>
      </c>
      <c r="F3191" s="17">
        <f>$B$4-D3191-$B$4*$C$4</f>
        <v>651251.552892028</v>
      </c>
      <c r="G3191" s="16">
        <f t="shared" si="445"/>
        <v>0.34874844710797198</v>
      </c>
      <c r="H3191" s="17">
        <f t="shared" si="446"/>
        <v>89624.534132391593</v>
      </c>
      <c r="I3191" s="16">
        <f t="shared" si="447"/>
        <v>0.29874844710797199</v>
      </c>
      <c r="J3191" s="17">
        <f>$F$4-H3191-$G$4</f>
        <v>150375.46586760841</v>
      </c>
      <c r="K3191" s="16">
        <f t="shared" si="448"/>
        <v>0.498748447107972</v>
      </c>
      <c r="L3191" s="17">
        <f t="shared" si="450"/>
        <v>209123.9129755804</v>
      </c>
      <c r="M3191" s="16">
        <f t="shared" si="449"/>
        <v>0.29874844710797199</v>
      </c>
      <c r="N3191" s="17">
        <f t="shared" si="451"/>
        <v>500876.08702441957</v>
      </c>
      <c r="O3191" s="16">
        <f>($B$4*G3191-$F$4*K3191)/$H$4</f>
        <v>0.2844627328222577</v>
      </c>
    </row>
    <row r="3192" spans="2:15" x14ac:dyDescent="0.25">
      <c r="B3192" s="2">
        <f t="shared" si="452"/>
        <v>3177</v>
      </c>
      <c r="C3192" s="14">
        <v>2</v>
      </c>
      <c r="D3192" s="15">
        <v>261069.27320885399</v>
      </c>
      <c r="E3192" s="16">
        <f t="shared" si="444"/>
        <v>0.26106927320885398</v>
      </c>
      <c r="F3192" s="17">
        <f>$B$4-D3192-$B$4*$C$4</f>
        <v>688930.72679114598</v>
      </c>
      <c r="G3192" s="16">
        <f t="shared" si="445"/>
        <v>0.31106927320885397</v>
      </c>
      <c r="H3192" s="17">
        <f t="shared" si="446"/>
        <v>78320.781962656198</v>
      </c>
      <c r="I3192" s="16">
        <f t="shared" si="447"/>
        <v>0.26106927320885398</v>
      </c>
      <c r="J3192" s="17">
        <f>$F$4-H3192-$G$4</f>
        <v>161679.21803734382</v>
      </c>
      <c r="K3192" s="16">
        <f t="shared" si="448"/>
        <v>0.46106927320885399</v>
      </c>
      <c r="L3192" s="17">
        <f t="shared" si="450"/>
        <v>182748.49124619778</v>
      </c>
      <c r="M3192" s="16">
        <f t="shared" si="449"/>
        <v>0.26106927320885398</v>
      </c>
      <c r="N3192" s="17">
        <f t="shared" si="451"/>
        <v>527251.50875380216</v>
      </c>
      <c r="O3192" s="16">
        <f>($B$4*G3192-$F$4*K3192)/$H$4</f>
        <v>0.24678355892313969</v>
      </c>
    </row>
    <row r="3193" spans="2:15" x14ac:dyDescent="0.25">
      <c r="B3193" s="2">
        <f t="shared" si="452"/>
        <v>3178</v>
      </c>
      <c r="C3193" s="14">
        <v>8</v>
      </c>
      <c r="D3193" s="15">
        <v>1167413.63207273</v>
      </c>
      <c r="E3193" s="16">
        <f t="shared" si="444"/>
        <v>1.16741363207273</v>
      </c>
      <c r="F3193" s="17">
        <f>$B$4-D3193-$B$4*$C$4</f>
        <v>-217413.63207272999</v>
      </c>
      <c r="G3193" s="16">
        <f t="shared" si="445"/>
        <v>1.21741363207273</v>
      </c>
      <c r="H3193" s="17">
        <f t="shared" si="446"/>
        <v>350224.08962181897</v>
      </c>
      <c r="I3193" s="16">
        <f t="shared" si="447"/>
        <v>1.16741363207273</v>
      </c>
      <c r="J3193" s="17">
        <f>$F$4-H3193-$G$4</f>
        <v>-110224.08962181897</v>
      </c>
      <c r="K3193" s="16">
        <f t="shared" si="448"/>
        <v>1.3674136320727299</v>
      </c>
      <c r="L3193" s="17">
        <f t="shared" si="450"/>
        <v>817189.54245091102</v>
      </c>
      <c r="M3193" s="16">
        <f t="shared" si="449"/>
        <v>1.16741363207273</v>
      </c>
      <c r="N3193" s="17">
        <f t="shared" si="451"/>
        <v>-107189.54245091102</v>
      </c>
      <c r="O3193" s="16">
        <f>($B$4*G3193-$F$4*K3193)/$H$4</f>
        <v>1.1531279177870157</v>
      </c>
    </row>
    <row r="3194" spans="2:15" x14ac:dyDescent="0.25">
      <c r="B3194" s="2">
        <f t="shared" si="452"/>
        <v>3179</v>
      </c>
      <c r="C3194" s="14">
        <v>4</v>
      </c>
      <c r="D3194" s="15">
        <v>508898.74814906402</v>
      </c>
      <c r="E3194" s="16">
        <f t="shared" si="444"/>
        <v>0.508898748149064</v>
      </c>
      <c r="F3194" s="17">
        <f>$B$4-D3194-$B$4*$C$4</f>
        <v>441101.25185093598</v>
      </c>
      <c r="G3194" s="16">
        <f t="shared" si="445"/>
        <v>0.55889874814906404</v>
      </c>
      <c r="H3194" s="17">
        <f t="shared" si="446"/>
        <v>152669.6244447192</v>
      </c>
      <c r="I3194" s="16">
        <f t="shared" si="447"/>
        <v>0.508898748149064</v>
      </c>
      <c r="J3194" s="17">
        <f>$F$4-H3194-$G$4</f>
        <v>87330.3755552808</v>
      </c>
      <c r="K3194" s="16">
        <f t="shared" si="448"/>
        <v>0.70889874814906406</v>
      </c>
      <c r="L3194" s="17">
        <f t="shared" si="450"/>
        <v>356229.12370434485</v>
      </c>
      <c r="M3194" s="16">
        <f t="shared" si="449"/>
        <v>0.50889874814906411</v>
      </c>
      <c r="N3194" s="17">
        <f t="shared" si="451"/>
        <v>353770.87629565515</v>
      </c>
      <c r="O3194" s="16">
        <f>($B$4*G3194-$F$4*K3194)/$H$4</f>
        <v>0.4946130338633497</v>
      </c>
    </row>
    <row r="3195" spans="2:15" x14ac:dyDescent="0.25">
      <c r="B3195" s="2">
        <f t="shared" si="452"/>
        <v>3180</v>
      </c>
      <c r="C3195" s="14">
        <v>4</v>
      </c>
      <c r="D3195" s="15">
        <v>509443.67733992101</v>
      </c>
      <c r="E3195" s="16">
        <f t="shared" si="444"/>
        <v>0.50944367733992102</v>
      </c>
      <c r="F3195" s="17">
        <f>$B$4-D3195-$B$4*$C$4</f>
        <v>440556.32266007899</v>
      </c>
      <c r="G3195" s="16">
        <f t="shared" si="445"/>
        <v>0.55944367733992106</v>
      </c>
      <c r="H3195" s="17">
        <f t="shared" si="446"/>
        <v>152833.10320197631</v>
      </c>
      <c r="I3195" s="16">
        <f t="shared" si="447"/>
        <v>0.50944367733992102</v>
      </c>
      <c r="J3195" s="17">
        <f>$F$4-H3195-$G$4</f>
        <v>87166.896798023692</v>
      </c>
      <c r="K3195" s="16">
        <f t="shared" si="448"/>
        <v>0.70944367733992109</v>
      </c>
      <c r="L3195" s="17">
        <f t="shared" si="450"/>
        <v>356610.57413794473</v>
      </c>
      <c r="M3195" s="16">
        <f t="shared" si="449"/>
        <v>0.50944367733992102</v>
      </c>
      <c r="N3195" s="17">
        <f t="shared" si="451"/>
        <v>353389.42586205527</v>
      </c>
      <c r="O3195" s="16">
        <f>($B$4*G3195-$F$4*K3195)/$H$4</f>
        <v>0.49515796305420667</v>
      </c>
    </row>
    <row r="3196" spans="2:15" x14ac:dyDescent="0.25">
      <c r="B3196" s="2">
        <f t="shared" si="452"/>
        <v>3181</v>
      </c>
      <c r="C3196" s="14">
        <v>2</v>
      </c>
      <c r="D3196" s="15">
        <v>350096.71591456002</v>
      </c>
      <c r="E3196" s="16">
        <f t="shared" si="444"/>
        <v>0.35009671591456004</v>
      </c>
      <c r="F3196" s="17">
        <f>$B$4-D3196-$B$4*$C$4</f>
        <v>599903.28408543998</v>
      </c>
      <c r="G3196" s="16">
        <f t="shared" si="445"/>
        <v>0.40009671591456003</v>
      </c>
      <c r="H3196" s="17">
        <f t="shared" si="446"/>
        <v>105029.014774368</v>
      </c>
      <c r="I3196" s="16">
        <f t="shared" si="447"/>
        <v>0.35009671591455999</v>
      </c>
      <c r="J3196" s="17">
        <f>$F$4-H3196-$G$4</f>
        <v>134970.985225632</v>
      </c>
      <c r="K3196" s="16">
        <f t="shared" si="448"/>
        <v>0.55009671591456</v>
      </c>
      <c r="L3196" s="17">
        <f t="shared" si="450"/>
        <v>245067.70114019202</v>
      </c>
      <c r="M3196" s="16">
        <f t="shared" si="449"/>
        <v>0.35009671591456004</v>
      </c>
      <c r="N3196" s="17">
        <f t="shared" si="451"/>
        <v>464932.29885980801</v>
      </c>
      <c r="O3196" s="16">
        <f>($B$4*G3196-$F$4*K3196)/$H$4</f>
        <v>0.33581100162884575</v>
      </c>
    </row>
    <row r="3197" spans="2:15" x14ac:dyDescent="0.25">
      <c r="B3197" s="2">
        <f t="shared" si="452"/>
        <v>3182</v>
      </c>
      <c r="C3197" s="14">
        <v>3</v>
      </c>
      <c r="D3197" s="15">
        <v>419033.52138902497</v>
      </c>
      <c r="E3197" s="16">
        <f t="shared" si="444"/>
        <v>0.419033521389025</v>
      </c>
      <c r="F3197" s="17">
        <f>$B$4-D3197-$B$4*$C$4</f>
        <v>530966.47861097497</v>
      </c>
      <c r="G3197" s="16">
        <f t="shared" si="445"/>
        <v>0.46903352138902499</v>
      </c>
      <c r="H3197" s="17">
        <f t="shared" si="446"/>
        <v>125710.05641670749</v>
      </c>
      <c r="I3197" s="16">
        <f t="shared" si="447"/>
        <v>0.419033521389025</v>
      </c>
      <c r="J3197" s="17">
        <f>$F$4-H3197-$G$4</f>
        <v>114289.94358329251</v>
      </c>
      <c r="K3197" s="16">
        <f t="shared" si="448"/>
        <v>0.61903352138902501</v>
      </c>
      <c r="L3197" s="17">
        <f t="shared" si="450"/>
        <v>293323.46497231745</v>
      </c>
      <c r="M3197" s="16">
        <f t="shared" si="449"/>
        <v>0.41903352138902494</v>
      </c>
      <c r="N3197" s="17">
        <f t="shared" si="451"/>
        <v>416676.53502768243</v>
      </c>
      <c r="O3197" s="16">
        <f>($B$4*G3197-$F$4*K3197)/$H$4</f>
        <v>0.40474780710331065</v>
      </c>
    </row>
    <row r="3198" spans="2:15" x14ac:dyDescent="0.25">
      <c r="B3198" s="2">
        <f t="shared" si="452"/>
        <v>3183</v>
      </c>
      <c r="C3198" s="14">
        <v>3</v>
      </c>
      <c r="D3198" s="15">
        <v>480511.46332373802</v>
      </c>
      <c r="E3198" s="16">
        <f t="shared" si="444"/>
        <v>0.48051146332373801</v>
      </c>
      <c r="F3198" s="17">
        <f>$B$4-D3198-$B$4*$C$4</f>
        <v>469488.53667626198</v>
      </c>
      <c r="G3198" s="16">
        <f t="shared" si="445"/>
        <v>0.530511463323738</v>
      </c>
      <c r="H3198" s="17">
        <f t="shared" si="446"/>
        <v>144153.43899712141</v>
      </c>
      <c r="I3198" s="16">
        <f t="shared" si="447"/>
        <v>0.48051146332373806</v>
      </c>
      <c r="J3198" s="17">
        <f>$F$4-H3198-$G$4</f>
        <v>95846.561002878589</v>
      </c>
      <c r="K3198" s="16">
        <f t="shared" si="448"/>
        <v>0.68051146332373813</v>
      </c>
      <c r="L3198" s="17">
        <f t="shared" si="450"/>
        <v>336358.02432661661</v>
      </c>
      <c r="M3198" s="16">
        <f t="shared" si="449"/>
        <v>0.48051146332373801</v>
      </c>
      <c r="N3198" s="17">
        <f t="shared" si="451"/>
        <v>373641.97567338339</v>
      </c>
      <c r="O3198" s="16">
        <f>($B$4*G3198-$F$4*K3198)/$H$4</f>
        <v>0.46622574903802366</v>
      </c>
    </row>
    <row r="3199" spans="2:15" x14ac:dyDescent="0.25">
      <c r="B3199" s="2">
        <f t="shared" si="452"/>
        <v>3184</v>
      </c>
      <c r="C3199" s="14">
        <v>2</v>
      </c>
      <c r="D3199" s="15">
        <v>248744.31764814199</v>
      </c>
      <c r="E3199" s="16">
        <f t="shared" si="444"/>
        <v>0.248744317648142</v>
      </c>
      <c r="F3199" s="17">
        <f>$B$4-D3199-$B$4*$C$4</f>
        <v>701255.68235185801</v>
      </c>
      <c r="G3199" s="16">
        <f t="shared" si="445"/>
        <v>0.29874431764814202</v>
      </c>
      <c r="H3199" s="17">
        <f t="shared" si="446"/>
        <v>74623.295294442592</v>
      </c>
      <c r="I3199" s="16">
        <f t="shared" si="447"/>
        <v>0.24874431764814198</v>
      </c>
      <c r="J3199" s="17">
        <f>$F$4-H3199-$G$4</f>
        <v>165376.70470555741</v>
      </c>
      <c r="K3199" s="16">
        <f t="shared" si="448"/>
        <v>0.44874431764814199</v>
      </c>
      <c r="L3199" s="17">
        <f t="shared" si="450"/>
        <v>174121.0223536994</v>
      </c>
      <c r="M3199" s="16">
        <f t="shared" si="449"/>
        <v>0.248744317648142</v>
      </c>
      <c r="N3199" s="17">
        <f t="shared" si="451"/>
        <v>535878.97764630057</v>
      </c>
      <c r="O3199" s="16">
        <f>($B$4*G3199-$F$4*K3199)/$H$4</f>
        <v>0.23445860336242771</v>
      </c>
    </row>
    <row r="3200" spans="2:15" x14ac:dyDescent="0.25">
      <c r="B3200" s="2">
        <f t="shared" si="452"/>
        <v>3185</v>
      </c>
      <c r="C3200" s="14">
        <v>6</v>
      </c>
      <c r="D3200" s="15">
        <v>962974.11240726395</v>
      </c>
      <c r="E3200" s="16">
        <f t="shared" si="444"/>
        <v>0.96297411240726394</v>
      </c>
      <c r="F3200" s="17">
        <f>$B$4-D3200-$B$4*$C$4</f>
        <v>-12974.11240726395</v>
      </c>
      <c r="G3200" s="16">
        <f t="shared" si="445"/>
        <v>1.012974112407264</v>
      </c>
      <c r="H3200" s="17">
        <f t="shared" si="446"/>
        <v>288892.2337221792</v>
      </c>
      <c r="I3200" s="16">
        <f t="shared" si="447"/>
        <v>0.96297411240726394</v>
      </c>
      <c r="J3200" s="17">
        <f>$F$4-H3200-$G$4</f>
        <v>-48892.233722179197</v>
      </c>
      <c r="K3200" s="16">
        <f t="shared" si="448"/>
        <v>1.1629741124072639</v>
      </c>
      <c r="L3200" s="17">
        <f t="shared" si="450"/>
        <v>674081.87868508475</v>
      </c>
      <c r="M3200" s="16">
        <f t="shared" si="449"/>
        <v>0.96297411240726394</v>
      </c>
      <c r="N3200" s="17">
        <f t="shared" si="451"/>
        <v>35918.121314915246</v>
      </c>
      <c r="O3200" s="16">
        <f>($B$4*G3200-$F$4*K3200)/$H$4</f>
        <v>0.9486883981215497</v>
      </c>
    </row>
    <row r="3201" spans="2:15" x14ac:dyDescent="0.25">
      <c r="B3201" s="2">
        <f t="shared" si="452"/>
        <v>3186</v>
      </c>
      <c r="C3201" s="14">
        <v>4</v>
      </c>
      <c r="D3201" s="15">
        <v>676138.87249278801</v>
      </c>
      <c r="E3201" s="16">
        <f t="shared" si="444"/>
        <v>0.67613887249278803</v>
      </c>
      <c r="F3201" s="17">
        <f>$B$4-D3201-$B$4*$C$4</f>
        <v>273861.12750721199</v>
      </c>
      <c r="G3201" s="16">
        <f t="shared" si="445"/>
        <v>0.72613887249278808</v>
      </c>
      <c r="H3201" s="17">
        <f t="shared" si="446"/>
        <v>202841.66174783639</v>
      </c>
      <c r="I3201" s="16">
        <f t="shared" si="447"/>
        <v>0.67613887249278792</v>
      </c>
      <c r="J3201" s="17">
        <f>$F$4-H3201-$G$4</f>
        <v>37158.338252163609</v>
      </c>
      <c r="K3201" s="16">
        <f t="shared" si="448"/>
        <v>0.87613887249278788</v>
      </c>
      <c r="L3201" s="17">
        <f t="shared" si="450"/>
        <v>473297.21074495162</v>
      </c>
      <c r="M3201" s="16">
        <f t="shared" si="449"/>
        <v>0.67613887249278803</v>
      </c>
      <c r="N3201" s="17">
        <f t="shared" si="451"/>
        <v>236702.78925504838</v>
      </c>
      <c r="O3201" s="16">
        <f>($B$4*G3201-$F$4*K3201)/$H$4</f>
        <v>0.66185315820707391</v>
      </c>
    </row>
    <row r="3202" spans="2:15" x14ac:dyDescent="0.25">
      <c r="B3202" s="2">
        <f t="shared" si="452"/>
        <v>3187</v>
      </c>
      <c r="C3202" s="14">
        <v>4</v>
      </c>
      <c r="D3202" s="15">
        <v>483875.76719330699</v>
      </c>
      <c r="E3202" s="16">
        <f t="shared" si="444"/>
        <v>0.48387576719330699</v>
      </c>
      <c r="F3202" s="17">
        <f>$B$4-D3202-$B$4*$C$4</f>
        <v>466124.23280669301</v>
      </c>
      <c r="G3202" s="16">
        <f t="shared" si="445"/>
        <v>0.53387576719330698</v>
      </c>
      <c r="H3202" s="17">
        <f t="shared" si="446"/>
        <v>145162.7301579921</v>
      </c>
      <c r="I3202" s="16">
        <f t="shared" si="447"/>
        <v>0.48387576719330699</v>
      </c>
      <c r="J3202" s="17">
        <f>$F$4-H3202-$G$4</f>
        <v>94837.269842007896</v>
      </c>
      <c r="K3202" s="16">
        <f t="shared" si="448"/>
        <v>0.683875767193307</v>
      </c>
      <c r="L3202" s="17">
        <f t="shared" si="450"/>
        <v>338713.03703531489</v>
      </c>
      <c r="M3202" s="16">
        <f t="shared" si="449"/>
        <v>0.48387576719330699</v>
      </c>
      <c r="N3202" s="17">
        <f t="shared" si="451"/>
        <v>371286.96296468511</v>
      </c>
      <c r="O3202" s="16">
        <f>($B$4*G3202-$F$4*K3202)/$H$4</f>
        <v>0.46959005290759259</v>
      </c>
    </row>
    <row r="3203" spans="2:15" x14ac:dyDescent="0.25">
      <c r="B3203" s="2">
        <f t="shared" si="452"/>
        <v>3188</v>
      </c>
      <c r="C3203" s="14">
        <v>6</v>
      </c>
      <c r="D3203" s="15">
        <v>1014399.46129025</v>
      </c>
      <c r="E3203" s="16">
        <f t="shared" si="444"/>
        <v>1.01439946129025</v>
      </c>
      <c r="F3203" s="17">
        <f>$B$4-D3203-$B$4*$C$4</f>
        <v>-64399.46129024995</v>
      </c>
      <c r="G3203" s="16">
        <f t="shared" si="445"/>
        <v>1.0643994612902501</v>
      </c>
      <c r="H3203" s="17">
        <f t="shared" si="446"/>
        <v>304319.838387075</v>
      </c>
      <c r="I3203" s="16">
        <f t="shared" si="447"/>
        <v>1.01439946129025</v>
      </c>
      <c r="J3203" s="17">
        <f>$F$4-H3203-$G$4</f>
        <v>-64319.838387074997</v>
      </c>
      <c r="K3203" s="16">
        <f t="shared" si="448"/>
        <v>1.21439946129025</v>
      </c>
      <c r="L3203" s="17">
        <f t="shared" si="450"/>
        <v>710079.62290317495</v>
      </c>
      <c r="M3203" s="16">
        <f t="shared" si="449"/>
        <v>1.0143994612902498</v>
      </c>
      <c r="N3203" s="17">
        <f t="shared" si="451"/>
        <v>-79.622903174953535</v>
      </c>
      <c r="O3203" s="16">
        <f>($B$4*G3203-$F$4*K3203)/$H$4</f>
        <v>1.0001137470045358</v>
      </c>
    </row>
    <row r="3204" spans="2:15" x14ac:dyDescent="0.25">
      <c r="B3204" s="2">
        <f t="shared" si="452"/>
        <v>3189</v>
      </c>
      <c r="C3204" s="14">
        <v>3</v>
      </c>
      <c r="D3204" s="15">
        <v>403925.181760284</v>
      </c>
      <c r="E3204" s="16">
        <f t="shared" si="444"/>
        <v>0.40392518176028402</v>
      </c>
      <c r="F3204" s="17">
        <f>$B$4-D3204-$B$4*$C$4</f>
        <v>546074.818239716</v>
      </c>
      <c r="G3204" s="16">
        <f t="shared" si="445"/>
        <v>0.45392518176028401</v>
      </c>
      <c r="H3204" s="17">
        <f t="shared" si="446"/>
        <v>121177.55452808519</v>
      </c>
      <c r="I3204" s="16">
        <f t="shared" si="447"/>
        <v>0.40392518176028397</v>
      </c>
      <c r="J3204" s="17">
        <f>$F$4-H3204-$G$4</f>
        <v>118822.44547191481</v>
      </c>
      <c r="K3204" s="16">
        <f t="shared" si="448"/>
        <v>0.60392518176028398</v>
      </c>
      <c r="L3204" s="17">
        <f t="shared" si="450"/>
        <v>282747.62723219884</v>
      </c>
      <c r="M3204" s="16">
        <f t="shared" si="449"/>
        <v>0.40392518176028402</v>
      </c>
      <c r="N3204" s="17">
        <f t="shared" si="451"/>
        <v>427252.37276780116</v>
      </c>
      <c r="O3204" s="16">
        <f>($B$4*G3204-$F$4*K3204)/$H$4</f>
        <v>0.38963946747456979</v>
      </c>
    </row>
    <row r="3205" spans="2:15" x14ac:dyDescent="0.25">
      <c r="B3205" s="2">
        <f t="shared" si="452"/>
        <v>3190</v>
      </c>
      <c r="C3205" s="14">
        <v>4</v>
      </c>
      <c r="D3205" s="15">
        <v>683562.89199467504</v>
      </c>
      <c r="E3205" s="16">
        <f t="shared" si="444"/>
        <v>0.68356289199467501</v>
      </c>
      <c r="F3205" s="17">
        <f>$B$4-D3205-$B$4*$C$4</f>
        <v>266437.10800532496</v>
      </c>
      <c r="G3205" s="16">
        <f t="shared" si="445"/>
        <v>0.73356289199467506</v>
      </c>
      <c r="H3205" s="17">
        <f t="shared" si="446"/>
        <v>205068.86759840252</v>
      </c>
      <c r="I3205" s="16">
        <f t="shared" si="447"/>
        <v>0.68356289199467501</v>
      </c>
      <c r="J3205" s="17">
        <f>$F$4-H3205-$G$4</f>
        <v>34931.132401597482</v>
      </c>
      <c r="K3205" s="16">
        <f t="shared" si="448"/>
        <v>0.88356289199467497</v>
      </c>
      <c r="L3205" s="17">
        <f t="shared" si="450"/>
        <v>478494.02439627249</v>
      </c>
      <c r="M3205" s="16">
        <f t="shared" si="449"/>
        <v>0.68356289199467501</v>
      </c>
      <c r="N3205" s="17">
        <f t="shared" si="451"/>
        <v>231505.97560372748</v>
      </c>
      <c r="O3205" s="16">
        <f>($B$4*G3205-$F$4*K3205)/$H$4</f>
        <v>0.66927717770896078</v>
      </c>
    </row>
    <row r="3206" spans="2:15" x14ac:dyDescent="0.25">
      <c r="B3206" s="2">
        <f t="shared" si="452"/>
        <v>3191</v>
      </c>
      <c r="C3206" s="14">
        <v>4</v>
      </c>
      <c r="D3206" s="15">
        <v>620239.24492517801</v>
      </c>
      <c r="E3206" s="16">
        <f t="shared" si="444"/>
        <v>0.62023924492517801</v>
      </c>
      <c r="F3206" s="17">
        <f>$B$4-D3206-$B$4*$C$4</f>
        <v>329760.75507482199</v>
      </c>
      <c r="G3206" s="16">
        <f t="shared" si="445"/>
        <v>0.67023924492517806</v>
      </c>
      <c r="H3206" s="17">
        <f t="shared" si="446"/>
        <v>186071.77347755339</v>
      </c>
      <c r="I3206" s="16">
        <f t="shared" si="447"/>
        <v>0.62023924492517801</v>
      </c>
      <c r="J3206" s="17">
        <f>$F$4-H3206-$G$4</f>
        <v>53928.22652244661</v>
      </c>
      <c r="K3206" s="16">
        <f t="shared" si="448"/>
        <v>0.82023924492517808</v>
      </c>
      <c r="L3206" s="17">
        <f t="shared" si="450"/>
        <v>434167.47144762462</v>
      </c>
      <c r="M3206" s="16">
        <f t="shared" si="449"/>
        <v>0.62023924492517801</v>
      </c>
      <c r="N3206" s="17">
        <f t="shared" si="451"/>
        <v>275832.52855237538</v>
      </c>
      <c r="O3206" s="16">
        <f>($B$4*G3206-$F$4*K3206)/$H$4</f>
        <v>0.60595353063946378</v>
      </c>
    </row>
    <row r="3207" spans="2:15" x14ac:dyDescent="0.25">
      <c r="B3207" s="2">
        <f t="shared" si="452"/>
        <v>3192</v>
      </c>
      <c r="C3207" s="14">
        <v>3</v>
      </c>
      <c r="D3207" s="15">
        <v>482608.45733553299</v>
      </c>
      <c r="E3207" s="16">
        <f t="shared" si="444"/>
        <v>0.48260845733553298</v>
      </c>
      <c r="F3207" s="17">
        <f>$B$4-D3207-$B$4*$C$4</f>
        <v>467391.54266446701</v>
      </c>
      <c r="G3207" s="16">
        <f t="shared" si="445"/>
        <v>0.53260845733553297</v>
      </c>
      <c r="H3207" s="17">
        <f t="shared" si="446"/>
        <v>144782.53720065989</v>
      </c>
      <c r="I3207" s="16">
        <f t="shared" si="447"/>
        <v>0.48260845733553298</v>
      </c>
      <c r="J3207" s="17">
        <f>$F$4-H3207-$G$4</f>
        <v>95217.462799340108</v>
      </c>
      <c r="K3207" s="16">
        <f t="shared" si="448"/>
        <v>0.68260845733553299</v>
      </c>
      <c r="L3207" s="17">
        <f t="shared" si="450"/>
        <v>337825.92013487313</v>
      </c>
      <c r="M3207" s="16">
        <f t="shared" si="449"/>
        <v>0.48260845733553304</v>
      </c>
      <c r="N3207" s="17">
        <f t="shared" si="451"/>
        <v>372174.07986512687</v>
      </c>
      <c r="O3207" s="16">
        <f>($B$4*G3207-$F$4*K3207)/$H$4</f>
        <v>0.46832274304981875</v>
      </c>
    </row>
    <row r="3208" spans="2:15" x14ac:dyDescent="0.25">
      <c r="B3208" s="2">
        <f t="shared" si="452"/>
        <v>3193</v>
      </c>
      <c r="C3208" s="14">
        <v>5</v>
      </c>
      <c r="D3208" s="15">
        <v>697484.96809902298</v>
      </c>
      <c r="E3208" s="16">
        <f t="shared" si="444"/>
        <v>0.69748496809902294</v>
      </c>
      <c r="F3208" s="17">
        <f>$B$4-D3208-$B$4*$C$4</f>
        <v>252515.03190097702</v>
      </c>
      <c r="G3208" s="16">
        <f t="shared" si="445"/>
        <v>0.74748496809902298</v>
      </c>
      <c r="H3208" s="17">
        <f t="shared" si="446"/>
        <v>209245.4904297069</v>
      </c>
      <c r="I3208" s="16">
        <f t="shared" si="447"/>
        <v>0.69748496809902305</v>
      </c>
      <c r="J3208" s="17">
        <f>$F$4-H3208-$G$4</f>
        <v>30754.509570293099</v>
      </c>
      <c r="K3208" s="16">
        <f t="shared" si="448"/>
        <v>0.89748496809902312</v>
      </c>
      <c r="L3208" s="17">
        <f t="shared" si="450"/>
        <v>488239.47766931611</v>
      </c>
      <c r="M3208" s="16">
        <f t="shared" si="449"/>
        <v>0.69748496809902305</v>
      </c>
      <c r="N3208" s="17">
        <f t="shared" si="451"/>
        <v>221760.52233068392</v>
      </c>
      <c r="O3208" s="16">
        <f>($B$4*G3208-$F$4*K3208)/$H$4</f>
        <v>0.68319925381330859</v>
      </c>
    </row>
    <row r="3209" spans="2:15" x14ac:dyDescent="0.25">
      <c r="B3209" s="2">
        <f t="shared" si="452"/>
        <v>3194</v>
      </c>
      <c r="C3209" s="14">
        <v>4</v>
      </c>
      <c r="D3209" s="15">
        <v>849799.80850257794</v>
      </c>
      <c r="E3209" s="16">
        <f t="shared" si="444"/>
        <v>0.84979980850257797</v>
      </c>
      <c r="F3209" s="17">
        <f>$B$4-D3209-$B$4*$C$4</f>
        <v>100200.19149742206</v>
      </c>
      <c r="G3209" s="16">
        <f t="shared" si="445"/>
        <v>0.89979980850257801</v>
      </c>
      <c r="H3209" s="17">
        <f t="shared" si="446"/>
        <v>254939.94255077338</v>
      </c>
      <c r="I3209" s="16">
        <f t="shared" si="447"/>
        <v>0.84979980850257797</v>
      </c>
      <c r="J3209" s="17">
        <f>$F$4-H3209-$G$4</f>
        <v>-14939.942550773383</v>
      </c>
      <c r="K3209" s="16">
        <f t="shared" si="448"/>
        <v>1.0497998085025779</v>
      </c>
      <c r="L3209" s="17">
        <f t="shared" si="450"/>
        <v>594859.86595180456</v>
      </c>
      <c r="M3209" s="16">
        <f t="shared" si="449"/>
        <v>0.84979980850257797</v>
      </c>
      <c r="N3209" s="17">
        <f t="shared" si="451"/>
        <v>115140.13404819544</v>
      </c>
      <c r="O3209" s="16">
        <f>($B$4*G3209-$F$4*K3209)/$H$4</f>
        <v>0.83551409421686385</v>
      </c>
    </row>
    <row r="3210" spans="2:15" x14ac:dyDescent="0.25">
      <c r="B3210" s="2">
        <f t="shared" si="452"/>
        <v>3195</v>
      </c>
      <c r="C3210" s="14">
        <v>5</v>
      </c>
      <c r="D3210" s="15">
        <v>688544.86188270303</v>
      </c>
      <c r="E3210" s="16">
        <f t="shared" si="444"/>
        <v>0.68854486188270303</v>
      </c>
      <c r="F3210" s="17">
        <f>$B$4-D3210-$B$4*$C$4</f>
        <v>261455.13811729697</v>
      </c>
      <c r="G3210" s="16">
        <f t="shared" si="445"/>
        <v>0.73854486188270307</v>
      </c>
      <c r="H3210" s="17">
        <f t="shared" si="446"/>
        <v>206563.45856481089</v>
      </c>
      <c r="I3210" s="16">
        <f t="shared" si="447"/>
        <v>0.68854486188270292</v>
      </c>
      <c r="J3210" s="17">
        <f>$F$4-H3210-$G$4</f>
        <v>33436.541435189109</v>
      </c>
      <c r="K3210" s="16">
        <f t="shared" si="448"/>
        <v>0.88854486188270299</v>
      </c>
      <c r="L3210" s="17">
        <f t="shared" si="450"/>
        <v>481981.40331789211</v>
      </c>
      <c r="M3210" s="16">
        <f t="shared" si="449"/>
        <v>0.68854486188270303</v>
      </c>
      <c r="N3210" s="17">
        <f t="shared" si="451"/>
        <v>228018.59668210786</v>
      </c>
      <c r="O3210" s="16">
        <f>($B$4*G3210-$F$4*K3210)/$H$4</f>
        <v>0.67425914759698868</v>
      </c>
    </row>
    <row r="3211" spans="2:15" x14ac:dyDescent="0.25">
      <c r="B3211" s="2">
        <f t="shared" si="452"/>
        <v>3196</v>
      </c>
      <c r="C3211" s="14">
        <v>1</v>
      </c>
      <c r="D3211" s="15">
        <v>178232.67269466599</v>
      </c>
      <c r="E3211" s="16">
        <f t="shared" si="444"/>
        <v>0.178232672694666</v>
      </c>
      <c r="F3211" s="17">
        <f>$B$4-D3211-$B$4*$C$4</f>
        <v>771767.32730533404</v>
      </c>
      <c r="G3211" s="16">
        <f t="shared" si="445"/>
        <v>0.22823267269466602</v>
      </c>
      <c r="H3211" s="17">
        <f t="shared" si="446"/>
        <v>53469.801808399796</v>
      </c>
      <c r="I3211" s="16">
        <f t="shared" si="447"/>
        <v>0.17823267269466597</v>
      </c>
      <c r="J3211" s="17">
        <f>$F$4-H3211-$G$4</f>
        <v>186530.19819160021</v>
      </c>
      <c r="K3211" s="16">
        <f t="shared" si="448"/>
        <v>0.37823267269466598</v>
      </c>
      <c r="L3211" s="17">
        <f t="shared" si="450"/>
        <v>124762.8708862662</v>
      </c>
      <c r="M3211" s="16">
        <f t="shared" si="449"/>
        <v>0.178232672694666</v>
      </c>
      <c r="N3211" s="17">
        <f t="shared" si="451"/>
        <v>585237.12911373377</v>
      </c>
      <c r="O3211" s="16">
        <f>($B$4*G3211-$F$4*K3211)/$H$4</f>
        <v>0.16394695840895177</v>
      </c>
    </row>
    <row r="3212" spans="2:15" x14ac:dyDescent="0.25">
      <c r="B3212" s="2">
        <f t="shared" si="452"/>
        <v>3197</v>
      </c>
      <c r="C3212" s="14">
        <v>5</v>
      </c>
      <c r="D3212" s="15">
        <v>876090.26630573894</v>
      </c>
      <c r="E3212" s="16">
        <f t="shared" si="444"/>
        <v>0.87609026630573894</v>
      </c>
      <c r="F3212" s="17">
        <f>$B$4-D3212-$B$4*$C$4</f>
        <v>73909.733694261056</v>
      </c>
      <c r="G3212" s="16">
        <f t="shared" si="445"/>
        <v>0.92609026630573898</v>
      </c>
      <c r="H3212" s="17">
        <f t="shared" si="446"/>
        <v>262827.07989172166</v>
      </c>
      <c r="I3212" s="16">
        <f t="shared" si="447"/>
        <v>0.87609026630573883</v>
      </c>
      <c r="J3212" s="17">
        <f>$F$4-H3212-$G$4</f>
        <v>-22827.07989172166</v>
      </c>
      <c r="K3212" s="16">
        <f t="shared" si="448"/>
        <v>1.0760902663057388</v>
      </c>
      <c r="L3212" s="17">
        <f t="shared" si="450"/>
        <v>613263.18641401734</v>
      </c>
      <c r="M3212" s="16">
        <f t="shared" si="449"/>
        <v>0.87609026630573905</v>
      </c>
      <c r="N3212" s="17">
        <f t="shared" si="451"/>
        <v>96736.813585982716</v>
      </c>
      <c r="O3212" s="16">
        <f>($B$4*G3212-$F$4*K3212)/$H$4</f>
        <v>0.86180455202002482</v>
      </c>
    </row>
    <row r="3213" spans="2:15" x14ac:dyDescent="0.25">
      <c r="B3213" s="2">
        <f t="shared" si="452"/>
        <v>3198</v>
      </c>
      <c r="C3213" s="14">
        <v>4</v>
      </c>
      <c r="D3213" s="15">
        <v>531771.52369990002</v>
      </c>
      <c r="E3213" s="16">
        <f t="shared" si="444"/>
        <v>0.5317715236999</v>
      </c>
      <c r="F3213" s="17">
        <f>$B$4-D3213-$B$4*$C$4</f>
        <v>418228.47630009998</v>
      </c>
      <c r="G3213" s="16">
        <f t="shared" si="445"/>
        <v>0.58177152369990004</v>
      </c>
      <c r="H3213" s="17">
        <f t="shared" si="446"/>
        <v>159531.45710997001</v>
      </c>
      <c r="I3213" s="16">
        <f t="shared" si="447"/>
        <v>0.5317715236999</v>
      </c>
      <c r="J3213" s="17">
        <f>$F$4-H3213-$G$4</f>
        <v>80468.542890029988</v>
      </c>
      <c r="K3213" s="16">
        <f t="shared" si="448"/>
        <v>0.73177152369990006</v>
      </c>
      <c r="L3213" s="17">
        <f t="shared" si="450"/>
        <v>372240.06658992998</v>
      </c>
      <c r="M3213" s="16">
        <f t="shared" si="449"/>
        <v>0.5317715236999</v>
      </c>
      <c r="N3213" s="17">
        <f t="shared" si="451"/>
        <v>337759.93341007002</v>
      </c>
      <c r="O3213" s="16">
        <f>($B$4*G3213-$F$4*K3213)/$H$4</f>
        <v>0.51748580941418565</v>
      </c>
    </row>
    <row r="3214" spans="2:15" x14ac:dyDescent="0.25">
      <c r="B3214" s="2">
        <f t="shared" si="452"/>
        <v>3199</v>
      </c>
      <c r="C3214" s="14">
        <v>4</v>
      </c>
      <c r="D3214" s="15">
        <v>685890.68625060294</v>
      </c>
      <c r="E3214" s="16">
        <f t="shared" si="444"/>
        <v>0.6858906862506029</v>
      </c>
      <c r="F3214" s="17">
        <f>$B$4-D3214-$B$4*$C$4</f>
        <v>264109.31374939706</v>
      </c>
      <c r="G3214" s="16">
        <f t="shared" si="445"/>
        <v>0.73589068625060294</v>
      </c>
      <c r="H3214" s="17">
        <f t="shared" si="446"/>
        <v>205767.20587518087</v>
      </c>
      <c r="I3214" s="16">
        <f t="shared" si="447"/>
        <v>0.6858906862506029</v>
      </c>
      <c r="J3214" s="17">
        <f>$F$4-H3214-$G$4</f>
        <v>34232.794124819135</v>
      </c>
      <c r="K3214" s="16">
        <f t="shared" si="448"/>
        <v>0.88589068625060285</v>
      </c>
      <c r="L3214" s="17">
        <f t="shared" si="450"/>
        <v>480123.48037542205</v>
      </c>
      <c r="M3214" s="16">
        <f t="shared" si="449"/>
        <v>0.6858906862506029</v>
      </c>
      <c r="N3214" s="17">
        <f t="shared" si="451"/>
        <v>229876.51962457792</v>
      </c>
      <c r="O3214" s="16">
        <f>($B$4*G3214-$F$4*K3214)/$H$4</f>
        <v>0.67160497196488878</v>
      </c>
    </row>
    <row r="3215" spans="2:15" x14ac:dyDescent="0.25">
      <c r="B3215" s="2">
        <f t="shared" si="452"/>
        <v>3200</v>
      </c>
      <c r="C3215" s="14">
        <v>2</v>
      </c>
      <c r="D3215" s="15">
        <v>345519.986269282</v>
      </c>
      <c r="E3215" s="16">
        <f t="shared" si="444"/>
        <v>0.34551998626928199</v>
      </c>
      <c r="F3215" s="17">
        <f>$B$4-D3215-$B$4*$C$4</f>
        <v>604480.01373071806</v>
      </c>
      <c r="G3215" s="16">
        <f t="shared" si="445"/>
        <v>0.39551998626928198</v>
      </c>
      <c r="H3215" s="17">
        <f t="shared" si="446"/>
        <v>103655.9958807846</v>
      </c>
      <c r="I3215" s="16">
        <f t="shared" si="447"/>
        <v>0.34551998626928199</v>
      </c>
      <c r="J3215" s="17">
        <f>$F$4-H3215-$G$4</f>
        <v>136344.00411921542</v>
      </c>
      <c r="K3215" s="16">
        <f t="shared" si="448"/>
        <v>0.545519986269282</v>
      </c>
      <c r="L3215" s="17">
        <f t="shared" si="450"/>
        <v>241863.99038849742</v>
      </c>
      <c r="M3215" s="16">
        <f t="shared" si="449"/>
        <v>0.34551998626928204</v>
      </c>
      <c r="N3215" s="17">
        <f t="shared" si="451"/>
        <v>468136.00961150264</v>
      </c>
      <c r="O3215" s="16">
        <f>($B$4*G3215-$F$4*K3215)/$H$4</f>
        <v>0.3312342719835677</v>
      </c>
    </row>
    <row r="3216" spans="2:15" x14ac:dyDescent="0.25">
      <c r="B3216" s="2">
        <f t="shared" si="452"/>
        <v>3201</v>
      </c>
      <c r="C3216" s="14">
        <v>3</v>
      </c>
      <c r="D3216" s="15">
        <v>496491.39224188699</v>
      </c>
      <c r="E3216" s="16">
        <f t="shared" ref="E3216:E3279" si="453">D3216/$B$4</f>
        <v>0.49649139224188699</v>
      </c>
      <c r="F3216" s="17">
        <f>$B$4-D3216-$B$4*$C$4</f>
        <v>453508.60775811301</v>
      </c>
      <c r="G3216" s="16">
        <f t="shared" ref="G3216:G3279" si="454">E3216+$C$4</f>
        <v>0.54649139224188703</v>
      </c>
      <c r="H3216" s="17">
        <f t="shared" ref="H3216:H3279" si="455">D3216*$D$4</f>
        <v>148947.41767256608</v>
      </c>
      <c r="I3216" s="16">
        <f t="shared" ref="I3216:I3279" si="456">H3216/$F$4</f>
        <v>0.49649139224188693</v>
      </c>
      <c r="J3216" s="17">
        <f>$F$4-H3216-$G$4</f>
        <v>91052.58232743392</v>
      </c>
      <c r="K3216" s="16">
        <f t="shared" ref="K3216:K3279" si="457">I3216+$E$4</f>
        <v>0.69649139224188694</v>
      </c>
      <c r="L3216" s="17">
        <f t="shared" si="450"/>
        <v>347543.97456932091</v>
      </c>
      <c r="M3216" s="16">
        <f t="shared" ref="M3216:M3279" si="458">L3216/$H$4</f>
        <v>0.49649139224188704</v>
      </c>
      <c r="N3216" s="17">
        <f t="shared" si="451"/>
        <v>362456.02543067909</v>
      </c>
      <c r="O3216" s="16">
        <f>($B$4*G3216-$F$4*K3216)/$H$4</f>
        <v>0.48220567795617281</v>
      </c>
    </row>
    <row r="3217" spans="2:15" x14ac:dyDescent="0.25">
      <c r="B3217" s="2">
        <f t="shared" si="452"/>
        <v>3202</v>
      </c>
      <c r="C3217" s="14">
        <v>0</v>
      </c>
      <c r="D3217" s="15">
        <v>0</v>
      </c>
      <c r="E3217" s="16">
        <f t="shared" si="453"/>
        <v>0</v>
      </c>
      <c r="F3217" s="17">
        <f>$B$4-D3217-$B$4*$C$4</f>
        <v>950000</v>
      </c>
      <c r="G3217" s="16">
        <f t="shared" si="454"/>
        <v>0.05</v>
      </c>
      <c r="H3217" s="17">
        <f t="shared" si="455"/>
        <v>0</v>
      </c>
      <c r="I3217" s="16">
        <f t="shared" si="456"/>
        <v>0</v>
      </c>
      <c r="J3217" s="17">
        <f>$F$4-H3217-$G$4</f>
        <v>240000</v>
      </c>
      <c r="K3217" s="16">
        <f t="shared" si="457"/>
        <v>0.2</v>
      </c>
      <c r="L3217" s="17">
        <f t="shared" ref="L3217:L3280" si="459">D3217-H3217</f>
        <v>0</v>
      </c>
      <c r="M3217" s="16">
        <f t="shared" si="458"/>
        <v>0</v>
      </c>
      <c r="N3217" s="17">
        <f t="shared" ref="N3217:N3280" si="460">F3217-J3217</f>
        <v>710000</v>
      </c>
      <c r="O3217" s="16">
        <f>($B$4*G3217-$F$4*K3217)/$H$4</f>
        <v>-1.4285714285714285E-2</v>
      </c>
    </row>
    <row r="3218" spans="2:15" x14ac:dyDescent="0.25">
      <c r="B3218" s="2">
        <f t="shared" ref="B3218:B3281" si="461">B3217+1</f>
        <v>3203</v>
      </c>
      <c r="C3218" s="14">
        <v>1</v>
      </c>
      <c r="D3218" s="15">
        <v>92051.125128302607</v>
      </c>
      <c r="E3218" s="16">
        <f t="shared" si="453"/>
        <v>9.2051125128302602E-2</v>
      </c>
      <c r="F3218" s="17">
        <f>$B$4-D3218-$B$4*$C$4</f>
        <v>857948.87487169739</v>
      </c>
      <c r="G3218" s="16">
        <f t="shared" si="454"/>
        <v>0.14205112512830259</v>
      </c>
      <c r="H3218" s="17">
        <f t="shared" si="455"/>
        <v>27615.337538490781</v>
      </c>
      <c r="I3218" s="16">
        <f t="shared" si="456"/>
        <v>9.2051125128302602E-2</v>
      </c>
      <c r="J3218" s="17">
        <f>$F$4-H3218-$G$4</f>
        <v>212384.66246150923</v>
      </c>
      <c r="K3218" s="16">
        <f t="shared" si="457"/>
        <v>0.29205112512830261</v>
      </c>
      <c r="L3218" s="17">
        <f t="shared" si="459"/>
        <v>64435.787589811822</v>
      </c>
      <c r="M3218" s="16">
        <f t="shared" si="458"/>
        <v>9.2051125128302602E-2</v>
      </c>
      <c r="N3218" s="17">
        <f t="shared" si="460"/>
        <v>645564.21241018816</v>
      </c>
      <c r="O3218" s="16">
        <f>($B$4*G3218-$F$4*K3218)/$H$4</f>
        <v>7.776541084258827E-2</v>
      </c>
    </row>
    <row r="3219" spans="2:15" x14ac:dyDescent="0.25">
      <c r="B3219" s="2">
        <f t="shared" si="461"/>
        <v>3204</v>
      </c>
      <c r="C3219" s="14">
        <v>3</v>
      </c>
      <c r="D3219" s="15">
        <v>429639.83705961902</v>
      </c>
      <c r="E3219" s="16">
        <f t="shared" si="453"/>
        <v>0.429639837059619</v>
      </c>
      <c r="F3219" s="17">
        <f>$B$4-D3219-$B$4*$C$4</f>
        <v>520360.16294038098</v>
      </c>
      <c r="G3219" s="16">
        <f t="shared" si="454"/>
        <v>0.47963983705961899</v>
      </c>
      <c r="H3219" s="17">
        <f t="shared" si="455"/>
        <v>128891.95111788571</v>
      </c>
      <c r="I3219" s="16">
        <f t="shared" si="456"/>
        <v>0.429639837059619</v>
      </c>
      <c r="J3219" s="17">
        <f>$F$4-H3219-$G$4</f>
        <v>111108.04888211429</v>
      </c>
      <c r="K3219" s="16">
        <f t="shared" si="457"/>
        <v>0.62963983705961901</v>
      </c>
      <c r="L3219" s="17">
        <f t="shared" si="459"/>
        <v>300747.88594173332</v>
      </c>
      <c r="M3219" s="16">
        <f t="shared" si="458"/>
        <v>0.429639837059619</v>
      </c>
      <c r="N3219" s="17">
        <f t="shared" si="460"/>
        <v>409252.11405826668</v>
      </c>
      <c r="O3219" s="16">
        <f>($B$4*G3219-$F$4*K3219)/$H$4</f>
        <v>0.41535412277390465</v>
      </c>
    </row>
    <row r="3220" spans="2:15" x14ac:dyDescent="0.25">
      <c r="B3220" s="2">
        <f t="shared" si="461"/>
        <v>3205</v>
      </c>
      <c r="C3220" s="14">
        <v>2</v>
      </c>
      <c r="D3220" s="15">
        <v>276779.67858963902</v>
      </c>
      <c r="E3220" s="16">
        <f t="shared" si="453"/>
        <v>0.27677967858963903</v>
      </c>
      <c r="F3220" s="17">
        <f>$B$4-D3220-$B$4*$C$4</f>
        <v>673220.32141036098</v>
      </c>
      <c r="G3220" s="16">
        <f t="shared" si="454"/>
        <v>0.32677967858963902</v>
      </c>
      <c r="H3220" s="17">
        <f t="shared" si="455"/>
        <v>83033.903576891709</v>
      </c>
      <c r="I3220" s="16">
        <f t="shared" si="456"/>
        <v>0.27677967858963903</v>
      </c>
      <c r="J3220" s="17">
        <f>$F$4-H3220-$G$4</f>
        <v>156966.09642310831</v>
      </c>
      <c r="K3220" s="16">
        <f t="shared" si="457"/>
        <v>0.47677967858963904</v>
      </c>
      <c r="L3220" s="17">
        <f t="shared" si="459"/>
        <v>193745.77501274733</v>
      </c>
      <c r="M3220" s="16">
        <f t="shared" si="458"/>
        <v>0.27677967858963903</v>
      </c>
      <c r="N3220" s="17">
        <f t="shared" si="460"/>
        <v>516254.22498725267</v>
      </c>
      <c r="O3220" s="16">
        <f>($B$4*G3220-$F$4*K3220)/$H$4</f>
        <v>0.26249396430392469</v>
      </c>
    </row>
    <row r="3221" spans="2:15" x14ac:dyDescent="0.25">
      <c r="B3221" s="2">
        <f t="shared" si="461"/>
        <v>3206</v>
      </c>
      <c r="C3221" s="14">
        <v>5</v>
      </c>
      <c r="D3221" s="15">
        <v>782174.47372790799</v>
      </c>
      <c r="E3221" s="16">
        <f t="shared" si="453"/>
        <v>0.78217447372790794</v>
      </c>
      <c r="F3221" s="17">
        <f>$B$4-D3221-$B$4*$C$4</f>
        <v>167825.52627209201</v>
      </c>
      <c r="G3221" s="16">
        <f t="shared" si="454"/>
        <v>0.83217447372790798</v>
      </c>
      <c r="H3221" s="17">
        <f t="shared" si="455"/>
        <v>234652.34211837238</v>
      </c>
      <c r="I3221" s="16">
        <f t="shared" si="456"/>
        <v>0.78217447372790794</v>
      </c>
      <c r="J3221" s="17">
        <f>$F$4-H3221-$G$4</f>
        <v>5347.657881627616</v>
      </c>
      <c r="K3221" s="16">
        <f t="shared" si="457"/>
        <v>0.98217447372790789</v>
      </c>
      <c r="L3221" s="17">
        <f t="shared" si="459"/>
        <v>547522.13160953554</v>
      </c>
      <c r="M3221" s="16">
        <f t="shared" si="458"/>
        <v>0.78217447372790794</v>
      </c>
      <c r="N3221" s="17">
        <f t="shared" si="460"/>
        <v>162477.8683904644</v>
      </c>
      <c r="O3221" s="16">
        <f>($B$4*G3221-$F$4*K3221)/$H$4</f>
        <v>0.76788875944219359</v>
      </c>
    </row>
    <row r="3222" spans="2:15" x14ac:dyDescent="0.25">
      <c r="B3222" s="2">
        <f t="shared" si="461"/>
        <v>3207</v>
      </c>
      <c r="C3222" s="14">
        <v>5</v>
      </c>
      <c r="D3222" s="15">
        <v>854257.35205180896</v>
      </c>
      <c r="E3222" s="16">
        <f t="shared" si="453"/>
        <v>0.85425735205180897</v>
      </c>
      <c r="F3222" s="17">
        <f>$B$4-D3222-$B$4*$C$4</f>
        <v>95742.647948191036</v>
      </c>
      <c r="G3222" s="16">
        <f t="shared" si="454"/>
        <v>0.90425735205180902</v>
      </c>
      <c r="H3222" s="17">
        <f t="shared" si="455"/>
        <v>256277.20561554268</v>
      </c>
      <c r="I3222" s="16">
        <f t="shared" si="456"/>
        <v>0.85425735205180897</v>
      </c>
      <c r="J3222" s="17">
        <f>$F$4-H3222-$G$4</f>
        <v>-16277.205615542684</v>
      </c>
      <c r="K3222" s="16">
        <f t="shared" si="457"/>
        <v>1.054257352051809</v>
      </c>
      <c r="L3222" s="17">
        <f t="shared" si="459"/>
        <v>597980.14643626625</v>
      </c>
      <c r="M3222" s="16">
        <f t="shared" si="458"/>
        <v>0.85425735205180897</v>
      </c>
      <c r="N3222" s="17">
        <f t="shared" si="460"/>
        <v>112019.85356373372</v>
      </c>
      <c r="O3222" s="16">
        <f>($B$4*G3222-$F$4*K3222)/$H$4</f>
        <v>0.83997163776609463</v>
      </c>
    </row>
    <row r="3223" spans="2:15" x14ac:dyDescent="0.25">
      <c r="B3223" s="2">
        <f t="shared" si="461"/>
        <v>3208</v>
      </c>
      <c r="C3223" s="14">
        <v>5</v>
      </c>
      <c r="D3223" s="15">
        <v>823478.15827516594</v>
      </c>
      <c r="E3223" s="16">
        <f t="shared" si="453"/>
        <v>0.82347815827516591</v>
      </c>
      <c r="F3223" s="17">
        <f>$B$4-D3223-$B$4*$C$4</f>
        <v>126521.84172483406</v>
      </c>
      <c r="G3223" s="16">
        <f t="shared" si="454"/>
        <v>0.87347815827516595</v>
      </c>
      <c r="H3223" s="17">
        <f t="shared" si="455"/>
        <v>247043.44748254976</v>
      </c>
      <c r="I3223" s="16">
        <f t="shared" si="456"/>
        <v>0.82347815827516591</v>
      </c>
      <c r="J3223" s="17">
        <f>$F$4-H3223-$G$4</f>
        <v>-7043.44748254976</v>
      </c>
      <c r="K3223" s="16">
        <f t="shared" si="457"/>
        <v>1.023478158275166</v>
      </c>
      <c r="L3223" s="17">
        <f t="shared" si="459"/>
        <v>576434.71079261624</v>
      </c>
      <c r="M3223" s="16">
        <f t="shared" si="458"/>
        <v>0.82347815827516602</v>
      </c>
      <c r="N3223" s="17">
        <f t="shared" si="460"/>
        <v>133565.28920738382</v>
      </c>
      <c r="O3223" s="16">
        <f>($B$4*G3223-$F$4*K3223)/$H$4</f>
        <v>0.80919244398945156</v>
      </c>
    </row>
    <row r="3224" spans="2:15" x14ac:dyDescent="0.25">
      <c r="B3224" s="2">
        <f t="shared" si="461"/>
        <v>3209</v>
      </c>
      <c r="C3224" s="14">
        <v>7</v>
      </c>
      <c r="D3224" s="15">
        <v>1033734.78194969</v>
      </c>
      <c r="E3224" s="16">
        <f t="shared" si="453"/>
        <v>1.03373478194969</v>
      </c>
      <c r="F3224" s="17">
        <f>$B$4-D3224-$B$4*$C$4</f>
        <v>-83734.781949689961</v>
      </c>
      <c r="G3224" s="16">
        <f t="shared" si="454"/>
        <v>1.0837347819496901</v>
      </c>
      <c r="H3224" s="17">
        <f t="shared" si="455"/>
        <v>310120.43458490697</v>
      </c>
      <c r="I3224" s="16">
        <f t="shared" si="456"/>
        <v>1.0337347819496898</v>
      </c>
      <c r="J3224" s="17">
        <f>$F$4-H3224-$G$4</f>
        <v>-70120.434584906965</v>
      </c>
      <c r="K3224" s="16">
        <f t="shared" si="457"/>
        <v>1.2337347819496898</v>
      </c>
      <c r="L3224" s="17">
        <f t="shared" si="459"/>
        <v>723614.34736478305</v>
      </c>
      <c r="M3224" s="16">
        <f t="shared" si="458"/>
        <v>1.03373478194969</v>
      </c>
      <c r="N3224" s="17">
        <f t="shared" si="460"/>
        <v>-13614.347364782996</v>
      </c>
      <c r="O3224" s="16">
        <f>($B$4*G3224-$F$4*K3224)/$H$4</f>
        <v>1.019449067663976</v>
      </c>
    </row>
    <row r="3225" spans="2:15" x14ac:dyDescent="0.25">
      <c r="B3225" s="2">
        <f t="shared" si="461"/>
        <v>3210</v>
      </c>
      <c r="C3225" s="14">
        <v>4</v>
      </c>
      <c r="D3225" s="15">
        <v>603094.11408882297</v>
      </c>
      <c r="E3225" s="16">
        <f t="shared" si="453"/>
        <v>0.60309411408882296</v>
      </c>
      <c r="F3225" s="17">
        <f>$B$4-D3225-$B$4*$C$4</f>
        <v>346905.88591117703</v>
      </c>
      <c r="G3225" s="16">
        <f t="shared" si="454"/>
        <v>0.65309411408882301</v>
      </c>
      <c r="H3225" s="17">
        <f t="shared" si="455"/>
        <v>180928.23422664689</v>
      </c>
      <c r="I3225" s="16">
        <f t="shared" si="456"/>
        <v>0.60309411408882296</v>
      </c>
      <c r="J3225" s="17">
        <f>$F$4-H3225-$G$4</f>
        <v>59071.765773353109</v>
      </c>
      <c r="K3225" s="16">
        <f t="shared" si="457"/>
        <v>0.80309411408882303</v>
      </c>
      <c r="L3225" s="17">
        <f t="shared" si="459"/>
        <v>422165.87986217608</v>
      </c>
      <c r="M3225" s="16">
        <f t="shared" si="458"/>
        <v>0.60309411408882296</v>
      </c>
      <c r="N3225" s="17">
        <f t="shared" si="460"/>
        <v>287834.12013782392</v>
      </c>
      <c r="O3225" s="16">
        <f>($B$4*G3225-$F$4*K3225)/$H$4</f>
        <v>0.58880839980310862</v>
      </c>
    </row>
    <row r="3226" spans="2:15" x14ac:dyDescent="0.25">
      <c r="B3226" s="2">
        <f t="shared" si="461"/>
        <v>3211</v>
      </c>
      <c r="C3226" s="14">
        <v>3</v>
      </c>
      <c r="D3226" s="15">
        <v>472970.77948013903</v>
      </c>
      <c r="E3226" s="16">
        <f t="shared" si="453"/>
        <v>0.47297077948013905</v>
      </c>
      <c r="F3226" s="17">
        <f>$B$4-D3226-$B$4*$C$4</f>
        <v>477029.22051986097</v>
      </c>
      <c r="G3226" s="16">
        <f t="shared" si="454"/>
        <v>0.52297077948013904</v>
      </c>
      <c r="H3226" s="17">
        <f t="shared" si="455"/>
        <v>141891.23384404171</v>
      </c>
      <c r="I3226" s="16">
        <f t="shared" si="456"/>
        <v>0.47297077948013905</v>
      </c>
      <c r="J3226" s="17">
        <f>$F$4-H3226-$G$4</f>
        <v>98108.766155958292</v>
      </c>
      <c r="K3226" s="16">
        <f t="shared" si="457"/>
        <v>0.67297077948013906</v>
      </c>
      <c r="L3226" s="17">
        <f t="shared" si="459"/>
        <v>331079.54563609732</v>
      </c>
      <c r="M3226" s="16">
        <f t="shared" si="458"/>
        <v>0.47297077948013905</v>
      </c>
      <c r="N3226" s="17">
        <f t="shared" si="460"/>
        <v>378920.45436390268</v>
      </c>
      <c r="O3226" s="16">
        <f>($B$4*G3226-$F$4*K3226)/$H$4</f>
        <v>0.45868506519442476</v>
      </c>
    </row>
    <row r="3227" spans="2:15" x14ac:dyDescent="0.25">
      <c r="B3227" s="2">
        <f t="shared" si="461"/>
        <v>3212</v>
      </c>
      <c r="C3227" s="14">
        <v>4</v>
      </c>
      <c r="D3227" s="15">
        <v>609884.05923150806</v>
      </c>
      <c r="E3227" s="16">
        <f t="shared" si="453"/>
        <v>0.60988405923150801</v>
      </c>
      <c r="F3227" s="17">
        <f>$B$4-D3227-$B$4*$C$4</f>
        <v>340115.94076849194</v>
      </c>
      <c r="G3227" s="16">
        <f t="shared" si="454"/>
        <v>0.65988405923150806</v>
      </c>
      <c r="H3227" s="17">
        <f t="shared" si="455"/>
        <v>182965.2177694524</v>
      </c>
      <c r="I3227" s="16">
        <f t="shared" si="456"/>
        <v>0.60988405923150801</v>
      </c>
      <c r="J3227" s="17">
        <f>$F$4-H3227-$G$4</f>
        <v>57034.7822305476</v>
      </c>
      <c r="K3227" s="16">
        <f t="shared" si="457"/>
        <v>0.80988405923150797</v>
      </c>
      <c r="L3227" s="17">
        <f t="shared" si="459"/>
        <v>426918.84146205569</v>
      </c>
      <c r="M3227" s="16">
        <f t="shared" si="458"/>
        <v>0.60988405923150812</v>
      </c>
      <c r="N3227" s="17">
        <f t="shared" si="460"/>
        <v>283081.15853794431</v>
      </c>
      <c r="O3227" s="16">
        <f>($B$4*G3227-$F$4*K3227)/$H$4</f>
        <v>0.59559834494579389</v>
      </c>
    </row>
    <row r="3228" spans="2:15" x14ac:dyDescent="0.25">
      <c r="B3228" s="2">
        <f t="shared" si="461"/>
        <v>3213</v>
      </c>
      <c r="C3228" s="14">
        <v>3</v>
      </c>
      <c r="D3228" s="15">
        <v>397326.83531061403</v>
      </c>
      <c r="E3228" s="16">
        <f t="shared" si="453"/>
        <v>0.39732683531061402</v>
      </c>
      <c r="F3228" s="17">
        <f>$B$4-D3228-$B$4*$C$4</f>
        <v>552673.16468938603</v>
      </c>
      <c r="G3228" s="16">
        <f t="shared" si="454"/>
        <v>0.44732683531061401</v>
      </c>
      <c r="H3228" s="17">
        <f t="shared" si="455"/>
        <v>119198.05059318421</v>
      </c>
      <c r="I3228" s="16">
        <f t="shared" si="456"/>
        <v>0.39732683531061402</v>
      </c>
      <c r="J3228" s="17">
        <f>$F$4-H3228-$G$4</f>
        <v>120801.94940681581</v>
      </c>
      <c r="K3228" s="16">
        <f t="shared" si="457"/>
        <v>0.59732683531061403</v>
      </c>
      <c r="L3228" s="17">
        <f t="shared" si="459"/>
        <v>278128.78471742984</v>
      </c>
      <c r="M3228" s="16">
        <f t="shared" si="458"/>
        <v>0.39732683531061408</v>
      </c>
      <c r="N3228" s="17">
        <f t="shared" si="460"/>
        <v>431871.21528257022</v>
      </c>
      <c r="O3228" s="16">
        <f>($B$4*G3228-$F$4*K3228)/$H$4</f>
        <v>0.38304112102489968</v>
      </c>
    </row>
    <row r="3229" spans="2:15" x14ac:dyDescent="0.25">
      <c r="B3229" s="2">
        <f t="shared" si="461"/>
        <v>3214</v>
      </c>
      <c r="C3229" s="14">
        <v>4</v>
      </c>
      <c r="D3229" s="15">
        <v>548451.60387368104</v>
      </c>
      <c r="E3229" s="16">
        <f t="shared" si="453"/>
        <v>0.54845160387368108</v>
      </c>
      <c r="F3229" s="17">
        <f>$B$4-D3229-$B$4*$C$4</f>
        <v>401548.39612631896</v>
      </c>
      <c r="G3229" s="16">
        <f t="shared" si="454"/>
        <v>0.59845160387368113</v>
      </c>
      <c r="H3229" s="17">
        <f t="shared" si="455"/>
        <v>164535.48116210432</v>
      </c>
      <c r="I3229" s="16">
        <f t="shared" si="456"/>
        <v>0.54845160387368108</v>
      </c>
      <c r="J3229" s="17">
        <f>$F$4-H3229-$G$4</f>
        <v>75464.518837895681</v>
      </c>
      <c r="K3229" s="16">
        <f t="shared" si="457"/>
        <v>0.74845160387368104</v>
      </c>
      <c r="L3229" s="17">
        <f t="shared" si="459"/>
        <v>383916.12271157675</v>
      </c>
      <c r="M3229" s="16">
        <f t="shared" si="458"/>
        <v>0.54845160387368108</v>
      </c>
      <c r="N3229" s="17">
        <f t="shared" si="460"/>
        <v>326083.87728842325</v>
      </c>
      <c r="O3229" s="16">
        <f>($B$4*G3229-$F$4*K3229)/$H$4</f>
        <v>0.53416588958796696</v>
      </c>
    </row>
    <row r="3230" spans="2:15" x14ac:dyDescent="0.25">
      <c r="B3230" s="2">
        <f t="shared" si="461"/>
        <v>3215</v>
      </c>
      <c r="C3230" s="14">
        <v>2</v>
      </c>
      <c r="D3230" s="15">
        <v>286431.926865666</v>
      </c>
      <c r="E3230" s="16">
        <f t="shared" si="453"/>
        <v>0.28643192686566599</v>
      </c>
      <c r="F3230" s="17">
        <f>$B$4-D3230-$B$4*$C$4</f>
        <v>663568.07313433406</v>
      </c>
      <c r="G3230" s="16">
        <f t="shared" si="454"/>
        <v>0.33643192686566598</v>
      </c>
      <c r="H3230" s="17">
        <f t="shared" si="455"/>
        <v>85929.578059699794</v>
      </c>
      <c r="I3230" s="16">
        <f t="shared" si="456"/>
        <v>0.28643192686566599</v>
      </c>
      <c r="J3230" s="17">
        <f>$F$4-H3230-$G$4</f>
        <v>154070.42194030021</v>
      </c>
      <c r="K3230" s="16">
        <f t="shared" si="457"/>
        <v>0.486431926865666</v>
      </c>
      <c r="L3230" s="17">
        <f t="shared" si="459"/>
        <v>200502.3488059662</v>
      </c>
      <c r="M3230" s="16">
        <f t="shared" si="458"/>
        <v>0.28643192686566599</v>
      </c>
      <c r="N3230" s="17">
        <f t="shared" si="460"/>
        <v>509497.65119403385</v>
      </c>
      <c r="O3230" s="16">
        <f>($B$4*G3230-$F$4*K3230)/$H$4</f>
        <v>0.2721462125799517</v>
      </c>
    </row>
    <row r="3231" spans="2:15" x14ac:dyDescent="0.25">
      <c r="B3231" s="2">
        <f t="shared" si="461"/>
        <v>3216</v>
      </c>
      <c r="C3231" s="14">
        <v>1</v>
      </c>
      <c r="D3231" s="15">
        <v>133395.03371604101</v>
      </c>
      <c r="E3231" s="16">
        <f t="shared" si="453"/>
        <v>0.133395033716041</v>
      </c>
      <c r="F3231" s="17">
        <f>$B$4-D3231-$B$4*$C$4</f>
        <v>816604.96628395899</v>
      </c>
      <c r="G3231" s="16">
        <f t="shared" si="454"/>
        <v>0.18339503371604099</v>
      </c>
      <c r="H3231" s="17">
        <f t="shared" si="455"/>
        <v>40018.510114812299</v>
      </c>
      <c r="I3231" s="16">
        <f t="shared" si="456"/>
        <v>0.133395033716041</v>
      </c>
      <c r="J3231" s="17">
        <f>$F$4-H3231-$G$4</f>
        <v>199981.48988518771</v>
      </c>
      <c r="K3231" s="16">
        <f t="shared" si="457"/>
        <v>0.33339503371604101</v>
      </c>
      <c r="L3231" s="17">
        <f t="shared" si="459"/>
        <v>93376.523601228721</v>
      </c>
      <c r="M3231" s="16">
        <f t="shared" si="458"/>
        <v>0.13339503371604103</v>
      </c>
      <c r="N3231" s="17">
        <f t="shared" si="460"/>
        <v>616623.47639877128</v>
      </c>
      <c r="O3231" s="16">
        <f>($B$4*G3231-$F$4*K3231)/$H$4</f>
        <v>0.11910931943032668</v>
      </c>
    </row>
    <row r="3232" spans="2:15" x14ac:dyDescent="0.25">
      <c r="B3232" s="2">
        <f t="shared" si="461"/>
        <v>3217</v>
      </c>
      <c r="C3232" s="14">
        <v>1</v>
      </c>
      <c r="D3232" s="15">
        <v>101025.962293227</v>
      </c>
      <c r="E3232" s="16">
        <f t="shared" si="453"/>
        <v>0.101025962293227</v>
      </c>
      <c r="F3232" s="17">
        <f>$B$4-D3232-$B$4*$C$4</f>
        <v>848974.03770677303</v>
      </c>
      <c r="G3232" s="16">
        <f t="shared" si="454"/>
        <v>0.15102596229322701</v>
      </c>
      <c r="H3232" s="17">
        <f t="shared" si="455"/>
        <v>30307.788687968099</v>
      </c>
      <c r="I3232" s="16">
        <f t="shared" si="456"/>
        <v>0.101025962293227</v>
      </c>
      <c r="J3232" s="17">
        <f>$F$4-H3232-$G$4</f>
        <v>209692.2113120319</v>
      </c>
      <c r="K3232" s="16">
        <f t="shared" si="457"/>
        <v>0.30102596229322698</v>
      </c>
      <c r="L3232" s="17">
        <f t="shared" si="459"/>
        <v>70718.173605258897</v>
      </c>
      <c r="M3232" s="16">
        <f t="shared" si="458"/>
        <v>0.101025962293227</v>
      </c>
      <c r="N3232" s="17">
        <f t="shared" si="460"/>
        <v>639281.82639474119</v>
      </c>
      <c r="O3232" s="16">
        <f>($B$4*G3232-$F$4*K3232)/$H$4</f>
        <v>8.6740248007512732E-2</v>
      </c>
    </row>
    <row r="3233" spans="2:15" x14ac:dyDescent="0.25">
      <c r="B3233" s="2">
        <f t="shared" si="461"/>
        <v>3218</v>
      </c>
      <c r="C3233" s="14">
        <v>1</v>
      </c>
      <c r="D3233" s="15">
        <v>160691.675064582</v>
      </c>
      <c r="E3233" s="16">
        <f t="shared" si="453"/>
        <v>0.16069167506458201</v>
      </c>
      <c r="F3233" s="17">
        <f>$B$4-D3233-$B$4*$C$4</f>
        <v>789308.32493541797</v>
      </c>
      <c r="G3233" s="16">
        <f t="shared" si="454"/>
        <v>0.21069167506458203</v>
      </c>
      <c r="H3233" s="17">
        <f t="shared" si="455"/>
        <v>48207.502519374597</v>
      </c>
      <c r="I3233" s="16">
        <f t="shared" si="456"/>
        <v>0.16069167506458198</v>
      </c>
      <c r="J3233" s="17">
        <f>$F$4-H3233-$G$4</f>
        <v>191792.4974806254</v>
      </c>
      <c r="K3233" s="16">
        <f t="shared" si="457"/>
        <v>0.360691675064582</v>
      </c>
      <c r="L3233" s="17">
        <f t="shared" si="459"/>
        <v>112484.1725452074</v>
      </c>
      <c r="M3233" s="16">
        <f t="shared" si="458"/>
        <v>0.16069167506458201</v>
      </c>
      <c r="N3233" s="17">
        <f t="shared" si="460"/>
        <v>597515.82745479257</v>
      </c>
      <c r="O3233" s="16">
        <f>($B$4*G3233-$F$4*K3233)/$H$4</f>
        <v>0.14640596077886775</v>
      </c>
    </row>
    <row r="3234" spans="2:15" x14ac:dyDescent="0.25">
      <c r="B3234" s="2">
        <f t="shared" si="461"/>
        <v>3219</v>
      </c>
      <c r="C3234" s="14">
        <v>1</v>
      </c>
      <c r="D3234" s="15">
        <v>93074.934752424393</v>
      </c>
      <c r="E3234" s="16">
        <f t="shared" si="453"/>
        <v>9.3074934752424399E-2</v>
      </c>
      <c r="F3234" s="17">
        <f>$B$4-D3234-$B$4*$C$4</f>
        <v>856925.06524757564</v>
      </c>
      <c r="G3234" s="16">
        <f t="shared" si="454"/>
        <v>0.14307493475242439</v>
      </c>
      <c r="H3234" s="17">
        <f t="shared" si="455"/>
        <v>27922.480425727317</v>
      </c>
      <c r="I3234" s="16">
        <f t="shared" si="456"/>
        <v>9.3074934752424385E-2</v>
      </c>
      <c r="J3234" s="17">
        <f>$F$4-H3234-$G$4</f>
        <v>212077.51957427268</v>
      </c>
      <c r="K3234" s="16">
        <f t="shared" si="457"/>
        <v>0.29307493475242441</v>
      </c>
      <c r="L3234" s="17">
        <f t="shared" si="459"/>
        <v>65152.454326697072</v>
      </c>
      <c r="M3234" s="16">
        <f t="shared" si="458"/>
        <v>9.3074934752424385E-2</v>
      </c>
      <c r="N3234" s="17">
        <f t="shared" si="460"/>
        <v>644847.54567330296</v>
      </c>
      <c r="O3234" s="16">
        <f>($B$4*G3234-$F$4*K3234)/$H$4</f>
        <v>7.8789220466710108E-2</v>
      </c>
    </row>
    <row r="3235" spans="2:15" x14ac:dyDescent="0.25">
      <c r="B3235" s="2">
        <f t="shared" si="461"/>
        <v>3220</v>
      </c>
      <c r="C3235" s="14">
        <v>1</v>
      </c>
      <c r="D3235" s="15">
        <v>171510.59201122099</v>
      </c>
      <c r="E3235" s="16">
        <f t="shared" si="453"/>
        <v>0.17151059201122099</v>
      </c>
      <c r="F3235" s="17">
        <f>$B$4-D3235-$B$4*$C$4</f>
        <v>778489.40798877901</v>
      </c>
      <c r="G3235" s="16">
        <f t="shared" si="454"/>
        <v>0.22151059201122097</v>
      </c>
      <c r="H3235" s="17">
        <f t="shared" si="455"/>
        <v>51453.177603366297</v>
      </c>
      <c r="I3235" s="16">
        <f t="shared" si="456"/>
        <v>0.17151059201122099</v>
      </c>
      <c r="J3235" s="17">
        <f>$F$4-H3235-$G$4</f>
        <v>188546.82239663371</v>
      </c>
      <c r="K3235" s="16">
        <f t="shared" si="457"/>
        <v>0.371510592011221</v>
      </c>
      <c r="L3235" s="17">
        <f t="shared" si="459"/>
        <v>120057.4144078547</v>
      </c>
      <c r="M3235" s="16">
        <f t="shared" si="458"/>
        <v>0.17151059201122099</v>
      </c>
      <c r="N3235" s="17">
        <f t="shared" si="460"/>
        <v>589942.58559214533</v>
      </c>
      <c r="O3235" s="16">
        <f>($B$4*G3235-$F$4*K3235)/$H$4</f>
        <v>0.1572248777255067</v>
      </c>
    </row>
    <row r="3236" spans="2:15" x14ac:dyDescent="0.25">
      <c r="B3236" s="2">
        <f t="shared" si="461"/>
        <v>3221</v>
      </c>
      <c r="C3236" s="14">
        <v>3</v>
      </c>
      <c r="D3236" s="15">
        <v>378348.07530426001</v>
      </c>
      <c r="E3236" s="16">
        <f t="shared" si="453"/>
        <v>0.37834807530426001</v>
      </c>
      <c r="F3236" s="17">
        <f>$B$4-D3236-$B$4*$C$4</f>
        <v>571651.92469573999</v>
      </c>
      <c r="G3236" s="16">
        <f t="shared" si="454"/>
        <v>0.42834807530426</v>
      </c>
      <c r="H3236" s="17">
        <f t="shared" si="455"/>
        <v>113504.42259127799</v>
      </c>
      <c r="I3236" s="16">
        <f t="shared" si="456"/>
        <v>0.37834807530425996</v>
      </c>
      <c r="J3236" s="17">
        <f>$F$4-H3236-$G$4</f>
        <v>126495.57740872202</v>
      </c>
      <c r="K3236" s="16">
        <f t="shared" si="457"/>
        <v>0.57834807530426002</v>
      </c>
      <c r="L3236" s="17">
        <f t="shared" si="459"/>
        <v>264843.65271298203</v>
      </c>
      <c r="M3236" s="16">
        <f t="shared" si="458"/>
        <v>0.37834807530426007</v>
      </c>
      <c r="N3236" s="17">
        <f t="shared" si="460"/>
        <v>445156.34728701797</v>
      </c>
      <c r="O3236" s="16">
        <f>($B$4*G3236-$F$4*K3236)/$H$4</f>
        <v>0.36406236101854572</v>
      </c>
    </row>
    <row r="3237" spans="2:15" x14ac:dyDescent="0.25">
      <c r="B3237" s="2">
        <f t="shared" si="461"/>
        <v>3222</v>
      </c>
      <c r="C3237" s="14">
        <v>1</v>
      </c>
      <c r="D3237" s="15">
        <v>199502.22520949799</v>
      </c>
      <c r="E3237" s="16">
        <f t="shared" si="453"/>
        <v>0.19950222520949798</v>
      </c>
      <c r="F3237" s="17">
        <f>$B$4-D3237-$B$4*$C$4</f>
        <v>750497.77479050204</v>
      </c>
      <c r="G3237" s="16">
        <f t="shared" si="454"/>
        <v>0.249502225209498</v>
      </c>
      <c r="H3237" s="17">
        <f t="shared" si="455"/>
        <v>59850.667562849398</v>
      </c>
      <c r="I3237" s="16">
        <f t="shared" si="456"/>
        <v>0.19950222520949798</v>
      </c>
      <c r="J3237" s="17">
        <f>$F$4-H3237-$G$4</f>
        <v>180149.33243715059</v>
      </c>
      <c r="K3237" s="16">
        <f t="shared" si="457"/>
        <v>0.39950222520949796</v>
      </c>
      <c r="L3237" s="17">
        <f t="shared" si="459"/>
        <v>139651.55764664861</v>
      </c>
      <c r="M3237" s="16">
        <f t="shared" si="458"/>
        <v>0.19950222520949801</v>
      </c>
      <c r="N3237" s="17">
        <f t="shared" si="460"/>
        <v>570348.44235335151</v>
      </c>
      <c r="O3237" s="16">
        <f>($B$4*G3237-$F$4*K3237)/$H$4</f>
        <v>0.18521651092378372</v>
      </c>
    </row>
    <row r="3238" spans="2:15" x14ac:dyDescent="0.25">
      <c r="B3238" s="2">
        <f t="shared" si="461"/>
        <v>3223</v>
      </c>
      <c r="C3238" s="14">
        <v>5</v>
      </c>
      <c r="D3238" s="15">
        <v>623305.61816310196</v>
      </c>
      <c r="E3238" s="16">
        <f t="shared" si="453"/>
        <v>0.62330561816310193</v>
      </c>
      <c r="F3238" s="17">
        <f>$B$4-D3238-$B$4*$C$4</f>
        <v>326694.38183689804</v>
      </c>
      <c r="G3238" s="16">
        <f t="shared" si="454"/>
        <v>0.67330561816310197</v>
      </c>
      <c r="H3238" s="17">
        <f t="shared" si="455"/>
        <v>186991.68544893057</v>
      </c>
      <c r="I3238" s="16">
        <f t="shared" si="456"/>
        <v>0.62330561816310193</v>
      </c>
      <c r="J3238" s="17">
        <f>$F$4-H3238-$G$4</f>
        <v>53008.31455106943</v>
      </c>
      <c r="K3238" s="16">
        <f t="shared" si="457"/>
        <v>0.82330561816310199</v>
      </c>
      <c r="L3238" s="17">
        <f t="shared" si="459"/>
        <v>436313.93271417136</v>
      </c>
      <c r="M3238" s="16">
        <f t="shared" si="458"/>
        <v>0.62330561816310193</v>
      </c>
      <c r="N3238" s="17">
        <f t="shared" si="460"/>
        <v>273686.06728582864</v>
      </c>
      <c r="O3238" s="16">
        <f>($B$4*G3238-$F$4*K3238)/$H$4</f>
        <v>0.60901990387738769</v>
      </c>
    </row>
    <row r="3239" spans="2:15" x14ac:dyDescent="0.25">
      <c r="B3239" s="2">
        <f t="shared" si="461"/>
        <v>3224</v>
      </c>
      <c r="C3239" s="14">
        <v>3</v>
      </c>
      <c r="D3239" s="15">
        <v>375098.32927837397</v>
      </c>
      <c r="E3239" s="16">
        <f t="shared" si="453"/>
        <v>0.375098329278374</v>
      </c>
      <c r="F3239" s="17">
        <f>$B$4-D3239-$B$4*$C$4</f>
        <v>574901.67072162603</v>
      </c>
      <c r="G3239" s="16">
        <f t="shared" si="454"/>
        <v>0.42509832927837399</v>
      </c>
      <c r="H3239" s="17">
        <f t="shared" si="455"/>
        <v>112529.49878351219</v>
      </c>
      <c r="I3239" s="16">
        <f t="shared" si="456"/>
        <v>0.37509832927837394</v>
      </c>
      <c r="J3239" s="17">
        <f>$F$4-H3239-$G$4</f>
        <v>127470.50121648781</v>
      </c>
      <c r="K3239" s="16">
        <f t="shared" si="457"/>
        <v>0.57509832927837401</v>
      </c>
      <c r="L3239" s="17">
        <f t="shared" si="459"/>
        <v>262568.83049486182</v>
      </c>
      <c r="M3239" s="16">
        <f t="shared" si="458"/>
        <v>0.375098329278374</v>
      </c>
      <c r="N3239" s="17">
        <f t="shared" si="460"/>
        <v>447431.16950513818</v>
      </c>
      <c r="O3239" s="16">
        <f>($B$4*G3239-$F$4*K3239)/$H$4</f>
        <v>0.36081261499265965</v>
      </c>
    </row>
    <row r="3240" spans="2:15" x14ac:dyDescent="0.25">
      <c r="B3240" s="2">
        <f t="shared" si="461"/>
        <v>3225</v>
      </c>
      <c r="C3240" s="14">
        <v>5</v>
      </c>
      <c r="D3240" s="15">
        <v>623345.08140267699</v>
      </c>
      <c r="E3240" s="16">
        <f t="shared" si="453"/>
        <v>0.62334508140267697</v>
      </c>
      <c r="F3240" s="17">
        <f>$B$4-D3240-$B$4*$C$4</f>
        <v>326654.91859732301</v>
      </c>
      <c r="G3240" s="16">
        <f t="shared" si="454"/>
        <v>0.67334508140267701</v>
      </c>
      <c r="H3240" s="17">
        <f t="shared" si="455"/>
        <v>187003.52442080309</v>
      </c>
      <c r="I3240" s="16">
        <f t="shared" si="456"/>
        <v>0.62334508140267697</v>
      </c>
      <c r="J3240" s="17">
        <f>$F$4-H3240-$G$4</f>
        <v>52996.475579196907</v>
      </c>
      <c r="K3240" s="16">
        <f t="shared" si="457"/>
        <v>0.82334508140267704</v>
      </c>
      <c r="L3240" s="17">
        <f t="shared" si="459"/>
        <v>436341.55698187393</v>
      </c>
      <c r="M3240" s="16">
        <f t="shared" si="458"/>
        <v>0.62334508140267708</v>
      </c>
      <c r="N3240" s="17">
        <f t="shared" si="460"/>
        <v>273658.44301812607</v>
      </c>
      <c r="O3240" s="16">
        <f>($B$4*G3240-$F$4*K3240)/$H$4</f>
        <v>0.60905936711696262</v>
      </c>
    </row>
    <row r="3241" spans="2:15" x14ac:dyDescent="0.25">
      <c r="B3241" s="2">
        <f t="shared" si="461"/>
        <v>3226</v>
      </c>
      <c r="C3241" s="14">
        <v>2</v>
      </c>
      <c r="D3241" s="15">
        <v>282333.34074050502</v>
      </c>
      <c r="E3241" s="16">
        <f t="shared" si="453"/>
        <v>0.28233334074050503</v>
      </c>
      <c r="F3241" s="17">
        <f>$B$4-D3241-$B$4*$C$4</f>
        <v>667666.65925949498</v>
      </c>
      <c r="G3241" s="16">
        <f t="shared" si="454"/>
        <v>0.33233334074050502</v>
      </c>
      <c r="H3241" s="17">
        <f t="shared" si="455"/>
        <v>84700.00222215151</v>
      </c>
      <c r="I3241" s="16">
        <f t="shared" si="456"/>
        <v>0.28233334074050503</v>
      </c>
      <c r="J3241" s="17">
        <f>$F$4-H3241-$G$4</f>
        <v>155299.9977778485</v>
      </c>
      <c r="K3241" s="16">
        <f t="shared" si="457"/>
        <v>0.48233334074050505</v>
      </c>
      <c r="L3241" s="17">
        <f t="shared" si="459"/>
        <v>197633.33851835353</v>
      </c>
      <c r="M3241" s="16">
        <f t="shared" si="458"/>
        <v>0.28233334074050503</v>
      </c>
      <c r="N3241" s="17">
        <f t="shared" si="460"/>
        <v>512366.66148164647</v>
      </c>
      <c r="O3241" s="16">
        <f>($B$4*G3241-$F$4*K3241)/$H$4</f>
        <v>0.26804762645479069</v>
      </c>
    </row>
    <row r="3242" spans="2:15" x14ac:dyDescent="0.25">
      <c r="B3242" s="2">
        <f t="shared" si="461"/>
        <v>3227</v>
      </c>
      <c r="C3242" s="14">
        <v>3</v>
      </c>
      <c r="D3242" s="15">
        <v>461088.90025308798</v>
      </c>
      <c r="E3242" s="16">
        <f t="shared" si="453"/>
        <v>0.46108890025308796</v>
      </c>
      <c r="F3242" s="17">
        <f>$B$4-D3242-$B$4*$C$4</f>
        <v>488911.09974691202</v>
      </c>
      <c r="G3242" s="16">
        <f t="shared" si="454"/>
        <v>0.51108890025308795</v>
      </c>
      <c r="H3242" s="17">
        <f t="shared" si="455"/>
        <v>138326.67007592638</v>
      </c>
      <c r="I3242" s="16">
        <f t="shared" si="456"/>
        <v>0.46108890025308791</v>
      </c>
      <c r="J3242" s="17">
        <f>$F$4-H3242-$G$4</f>
        <v>101673.32992407362</v>
      </c>
      <c r="K3242" s="16">
        <f t="shared" si="457"/>
        <v>0.66108890025308797</v>
      </c>
      <c r="L3242" s="17">
        <f t="shared" si="459"/>
        <v>322762.23017716163</v>
      </c>
      <c r="M3242" s="16">
        <f t="shared" si="458"/>
        <v>0.46108890025308807</v>
      </c>
      <c r="N3242" s="17">
        <f t="shared" si="460"/>
        <v>387237.76982283837</v>
      </c>
      <c r="O3242" s="16">
        <f>($B$4*G3242-$F$4*K3242)/$H$4</f>
        <v>0.44680318596737367</v>
      </c>
    </row>
    <row r="3243" spans="2:15" x14ac:dyDescent="0.25">
      <c r="B3243" s="2">
        <f t="shared" si="461"/>
        <v>3228</v>
      </c>
      <c r="C3243" s="14">
        <v>4</v>
      </c>
      <c r="D3243" s="15">
        <v>612429.46416216402</v>
      </c>
      <c r="E3243" s="16">
        <f t="shared" si="453"/>
        <v>0.61242946416216404</v>
      </c>
      <c r="F3243" s="17">
        <f>$B$4-D3243-$B$4*$C$4</f>
        <v>337570.53583783598</v>
      </c>
      <c r="G3243" s="16">
        <f t="shared" si="454"/>
        <v>0.66242946416216408</v>
      </c>
      <c r="H3243" s="17">
        <f t="shared" si="455"/>
        <v>183728.83924864919</v>
      </c>
      <c r="I3243" s="16">
        <f t="shared" si="456"/>
        <v>0.61242946416216393</v>
      </c>
      <c r="J3243" s="17">
        <f>$F$4-H3243-$G$4</f>
        <v>56271.160751350806</v>
      </c>
      <c r="K3243" s="16">
        <f t="shared" si="457"/>
        <v>0.81242946416216388</v>
      </c>
      <c r="L3243" s="17">
        <f t="shared" si="459"/>
        <v>428700.62491351482</v>
      </c>
      <c r="M3243" s="16">
        <f t="shared" si="458"/>
        <v>0.61242946416216404</v>
      </c>
      <c r="N3243" s="17">
        <f t="shared" si="460"/>
        <v>281299.37508648518</v>
      </c>
      <c r="O3243" s="16">
        <f>($B$4*G3243-$F$4*K3243)/$H$4</f>
        <v>0.59814374987644991</v>
      </c>
    </row>
    <row r="3244" spans="2:15" x14ac:dyDescent="0.25">
      <c r="B3244" s="2">
        <f t="shared" si="461"/>
        <v>3229</v>
      </c>
      <c r="C3244" s="14">
        <v>3</v>
      </c>
      <c r="D3244" s="15">
        <v>563837.07658838795</v>
      </c>
      <c r="E3244" s="16">
        <f t="shared" si="453"/>
        <v>0.563837076588388</v>
      </c>
      <c r="F3244" s="17">
        <f>$B$4-D3244-$B$4*$C$4</f>
        <v>386162.92341161205</v>
      </c>
      <c r="G3244" s="16">
        <f t="shared" si="454"/>
        <v>0.61383707658838804</v>
      </c>
      <c r="H3244" s="17">
        <f t="shared" si="455"/>
        <v>169151.12297651637</v>
      </c>
      <c r="I3244" s="16">
        <f t="shared" si="456"/>
        <v>0.56383707658838789</v>
      </c>
      <c r="J3244" s="17">
        <f>$F$4-H3244-$G$4</f>
        <v>70848.877023483627</v>
      </c>
      <c r="K3244" s="16">
        <f t="shared" si="457"/>
        <v>0.76383707658838795</v>
      </c>
      <c r="L3244" s="17">
        <f t="shared" si="459"/>
        <v>394685.95361187158</v>
      </c>
      <c r="M3244" s="16">
        <f t="shared" si="458"/>
        <v>0.563837076588388</v>
      </c>
      <c r="N3244" s="17">
        <f t="shared" si="460"/>
        <v>315314.04638812842</v>
      </c>
      <c r="O3244" s="16">
        <f>($B$4*G3244-$F$4*K3244)/$H$4</f>
        <v>0.54955136230267387</v>
      </c>
    </row>
    <row r="3245" spans="2:15" x14ac:dyDescent="0.25">
      <c r="B3245" s="2">
        <f t="shared" si="461"/>
        <v>3230</v>
      </c>
      <c r="C3245" s="14">
        <v>5</v>
      </c>
      <c r="D3245" s="15">
        <v>657742.015931056</v>
      </c>
      <c r="E3245" s="16">
        <f t="shared" si="453"/>
        <v>0.65774201593105597</v>
      </c>
      <c r="F3245" s="17">
        <f>$B$4-D3245-$B$4*$C$4</f>
        <v>292257.984068944</v>
      </c>
      <c r="G3245" s="16">
        <f t="shared" si="454"/>
        <v>0.70774201593105601</v>
      </c>
      <c r="H3245" s="17">
        <f t="shared" si="455"/>
        <v>197322.60477931678</v>
      </c>
      <c r="I3245" s="16">
        <f t="shared" si="456"/>
        <v>0.65774201593105597</v>
      </c>
      <c r="J3245" s="17">
        <f>$F$4-H3245-$G$4</f>
        <v>42677.395220683218</v>
      </c>
      <c r="K3245" s="16">
        <f t="shared" si="457"/>
        <v>0.85774201593105603</v>
      </c>
      <c r="L3245" s="17">
        <f t="shared" si="459"/>
        <v>460419.41115173919</v>
      </c>
      <c r="M3245" s="16">
        <f t="shared" si="458"/>
        <v>0.65774201593105597</v>
      </c>
      <c r="N3245" s="17">
        <f t="shared" si="460"/>
        <v>249580.58884826078</v>
      </c>
      <c r="O3245" s="16">
        <f>($B$4*G3245-$F$4*K3245)/$H$4</f>
        <v>0.64345630164534173</v>
      </c>
    </row>
    <row r="3246" spans="2:15" x14ac:dyDescent="0.25">
      <c r="B3246" s="2">
        <f t="shared" si="461"/>
        <v>3231</v>
      </c>
      <c r="C3246" s="14">
        <v>3</v>
      </c>
      <c r="D3246" s="15">
        <v>420516.892451483</v>
      </c>
      <c r="E3246" s="16">
        <f t="shared" si="453"/>
        <v>0.42051689245148299</v>
      </c>
      <c r="F3246" s="17">
        <f>$B$4-D3246-$B$4*$C$4</f>
        <v>529483.10754851694</v>
      </c>
      <c r="G3246" s="16">
        <f t="shared" si="454"/>
        <v>0.47051689245148298</v>
      </c>
      <c r="H3246" s="17">
        <f t="shared" si="455"/>
        <v>126155.0677354449</v>
      </c>
      <c r="I3246" s="16">
        <f t="shared" si="456"/>
        <v>0.42051689245148299</v>
      </c>
      <c r="J3246" s="17">
        <f>$F$4-H3246-$G$4</f>
        <v>113844.9322645551</v>
      </c>
      <c r="K3246" s="16">
        <f t="shared" si="457"/>
        <v>0.620516892451483</v>
      </c>
      <c r="L3246" s="17">
        <f t="shared" si="459"/>
        <v>294361.82471603807</v>
      </c>
      <c r="M3246" s="16">
        <f t="shared" si="458"/>
        <v>0.42051689245148294</v>
      </c>
      <c r="N3246" s="17">
        <f t="shared" si="460"/>
        <v>415638.17528396181</v>
      </c>
      <c r="O3246" s="16">
        <f>($B$4*G3246-$F$4*K3246)/$H$4</f>
        <v>0.40623117816576865</v>
      </c>
    </row>
    <row r="3247" spans="2:15" x14ac:dyDescent="0.25">
      <c r="B3247" s="2">
        <f t="shared" si="461"/>
        <v>3232</v>
      </c>
      <c r="C3247" s="14">
        <v>2</v>
      </c>
      <c r="D3247" s="15">
        <v>205668.591446693</v>
      </c>
      <c r="E3247" s="16">
        <f t="shared" si="453"/>
        <v>0.205668591446693</v>
      </c>
      <c r="F3247" s="17">
        <f>$B$4-D3247-$B$4*$C$4</f>
        <v>744331.40855330694</v>
      </c>
      <c r="G3247" s="16">
        <f t="shared" si="454"/>
        <v>0.25566859144669302</v>
      </c>
      <c r="H3247" s="17">
        <f t="shared" si="455"/>
        <v>61700.577434007893</v>
      </c>
      <c r="I3247" s="16">
        <f t="shared" si="456"/>
        <v>0.20566859144669297</v>
      </c>
      <c r="J3247" s="17">
        <f>$F$4-H3247-$G$4</f>
        <v>178299.42256599211</v>
      </c>
      <c r="K3247" s="16">
        <f t="shared" si="457"/>
        <v>0.40566859144669298</v>
      </c>
      <c r="L3247" s="17">
        <f t="shared" si="459"/>
        <v>143968.0140126851</v>
      </c>
      <c r="M3247" s="16">
        <f t="shared" si="458"/>
        <v>0.205668591446693</v>
      </c>
      <c r="N3247" s="17">
        <f t="shared" si="460"/>
        <v>566031.98598731484</v>
      </c>
      <c r="O3247" s="16">
        <f>($B$4*G3247-$F$4*K3247)/$H$4</f>
        <v>0.19138287716097876</v>
      </c>
    </row>
    <row r="3248" spans="2:15" x14ac:dyDescent="0.25">
      <c r="B3248" s="2">
        <f t="shared" si="461"/>
        <v>3233</v>
      </c>
      <c r="C3248" s="14">
        <v>4</v>
      </c>
      <c r="D3248" s="15">
        <v>616256.44361062604</v>
      </c>
      <c r="E3248" s="16">
        <f t="shared" si="453"/>
        <v>0.61625644361062604</v>
      </c>
      <c r="F3248" s="17">
        <f>$B$4-D3248-$B$4*$C$4</f>
        <v>333743.55638937396</v>
      </c>
      <c r="G3248" s="16">
        <f t="shared" si="454"/>
        <v>0.66625644361062608</v>
      </c>
      <c r="H3248" s="17">
        <f t="shared" si="455"/>
        <v>184876.93308318782</v>
      </c>
      <c r="I3248" s="16">
        <f t="shared" si="456"/>
        <v>0.61625644361062604</v>
      </c>
      <c r="J3248" s="17">
        <f>$F$4-H3248-$G$4</f>
        <v>55123.066916812182</v>
      </c>
      <c r="K3248" s="16">
        <f t="shared" si="457"/>
        <v>0.8162564436106261</v>
      </c>
      <c r="L3248" s="17">
        <f t="shared" si="459"/>
        <v>431379.51052743825</v>
      </c>
      <c r="M3248" s="16">
        <f t="shared" si="458"/>
        <v>0.61625644361062604</v>
      </c>
      <c r="N3248" s="17">
        <f t="shared" si="460"/>
        <v>278620.48947256175</v>
      </c>
      <c r="O3248" s="16">
        <f>($B$4*G3248-$F$4*K3248)/$H$4</f>
        <v>0.6019707293249118</v>
      </c>
    </row>
    <row r="3249" spans="2:15" x14ac:dyDescent="0.25">
      <c r="B3249" s="2">
        <f t="shared" si="461"/>
        <v>3234</v>
      </c>
      <c r="C3249" s="14">
        <v>6</v>
      </c>
      <c r="D3249" s="15">
        <v>885968.007710009</v>
      </c>
      <c r="E3249" s="16">
        <f t="shared" si="453"/>
        <v>0.88596800771000905</v>
      </c>
      <c r="F3249" s="17">
        <f>$B$4-D3249-$B$4*$C$4</f>
        <v>64031.992289991002</v>
      </c>
      <c r="G3249" s="16">
        <f t="shared" si="454"/>
        <v>0.9359680077100091</v>
      </c>
      <c r="H3249" s="17">
        <f t="shared" si="455"/>
        <v>265790.40231300268</v>
      </c>
      <c r="I3249" s="16">
        <f t="shared" si="456"/>
        <v>0.88596800771000894</v>
      </c>
      <c r="J3249" s="17">
        <f>$F$4-H3249-$G$4</f>
        <v>-25790.402313002676</v>
      </c>
      <c r="K3249" s="16">
        <f t="shared" si="457"/>
        <v>1.0859680077100089</v>
      </c>
      <c r="L3249" s="17">
        <f t="shared" si="459"/>
        <v>620177.60539700626</v>
      </c>
      <c r="M3249" s="16">
        <f t="shared" si="458"/>
        <v>0.88596800771000894</v>
      </c>
      <c r="N3249" s="17">
        <f t="shared" si="460"/>
        <v>89822.394602993678</v>
      </c>
      <c r="O3249" s="16">
        <f>($B$4*G3249-$F$4*K3249)/$H$4</f>
        <v>0.87168229342429504</v>
      </c>
    </row>
    <row r="3250" spans="2:15" x14ac:dyDescent="0.25">
      <c r="B3250" s="2">
        <f t="shared" si="461"/>
        <v>3235</v>
      </c>
      <c r="C3250" s="14">
        <v>3</v>
      </c>
      <c r="D3250" s="15">
        <v>383181.69855202001</v>
      </c>
      <c r="E3250" s="16">
        <f t="shared" si="453"/>
        <v>0.38318169855202</v>
      </c>
      <c r="F3250" s="17">
        <f>$B$4-D3250-$B$4*$C$4</f>
        <v>566818.30144797999</v>
      </c>
      <c r="G3250" s="16">
        <f t="shared" si="454"/>
        <v>0.43318169855201999</v>
      </c>
      <c r="H3250" s="17">
        <f t="shared" si="455"/>
        <v>114954.509565606</v>
      </c>
      <c r="I3250" s="16">
        <f t="shared" si="456"/>
        <v>0.38318169855202</v>
      </c>
      <c r="J3250" s="17">
        <f>$F$4-H3250-$G$4</f>
        <v>125045.49043439399</v>
      </c>
      <c r="K3250" s="16">
        <f t="shared" si="457"/>
        <v>0.58318169855201996</v>
      </c>
      <c r="L3250" s="17">
        <f t="shared" si="459"/>
        <v>268227.188986414</v>
      </c>
      <c r="M3250" s="16">
        <f t="shared" si="458"/>
        <v>0.38318169855202</v>
      </c>
      <c r="N3250" s="17">
        <f t="shared" si="460"/>
        <v>441772.811013586</v>
      </c>
      <c r="O3250" s="16">
        <f>($B$4*G3250-$F$4*K3250)/$H$4</f>
        <v>0.36889598426630577</v>
      </c>
    </row>
    <row r="3251" spans="2:15" x14ac:dyDescent="0.25">
      <c r="B3251" s="2">
        <f t="shared" si="461"/>
        <v>3236</v>
      </c>
      <c r="C3251" s="14">
        <v>8</v>
      </c>
      <c r="D3251" s="15">
        <v>1180304.8884688099</v>
      </c>
      <c r="E3251" s="16">
        <f t="shared" si="453"/>
        <v>1.1803048884688099</v>
      </c>
      <c r="F3251" s="17">
        <f>$B$4-D3251-$B$4*$C$4</f>
        <v>-230304.88846880989</v>
      </c>
      <c r="G3251" s="16">
        <f t="shared" si="454"/>
        <v>1.2303048884688099</v>
      </c>
      <c r="H3251" s="17">
        <f t="shared" si="455"/>
        <v>354091.46654064296</v>
      </c>
      <c r="I3251" s="16">
        <f t="shared" si="456"/>
        <v>1.1803048884688099</v>
      </c>
      <c r="J3251" s="17">
        <f>$F$4-H3251-$G$4</f>
        <v>-114091.46654064296</v>
      </c>
      <c r="K3251" s="16">
        <f t="shared" si="457"/>
        <v>1.3803048884688098</v>
      </c>
      <c r="L3251" s="17">
        <f t="shared" si="459"/>
        <v>826213.42192816688</v>
      </c>
      <c r="M3251" s="16">
        <f t="shared" si="458"/>
        <v>1.1803048884688099</v>
      </c>
      <c r="N3251" s="17">
        <f t="shared" si="460"/>
        <v>-116213.42192816694</v>
      </c>
      <c r="O3251" s="16">
        <f>($B$4*G3251-$F$4*K3251)/$H$4</f>
        <v>1.1660191741830956</v>
      </c>
    </row>
    <row r="3252" spans="2:15" x14ac:dyDescent="0.25">
      <c r="B3252" s="2">
        <f t="shared" si="461"/>
        <v>3237</v>
      </c>
      <c r="C3252" s="14">
        <v>3</v>
      </c>
      <c r="D3252" s="15">
        <v>522190.11387452902</v>
      </c>
      <c r="E3252" s="16">
        <f t="shared" si="453"/>
        <v>0.52219011387452907</v>
      </c>
      <c r="F3252" s="17">
        <f>$B$4-D3252-$B$4*$C$4</f>
        <v>427809.88612547098</v>
      </c>
      <c r="G3252" s="16">
        <f t="shared" si="454"/>
        <v>0.57219011387452912</v>
      </c>
      <c r="H3252" s="17">
        <f t="shared" si="455"/>
        <v>156657.0341623587</v>
      </c>
      <c r="I3252" s="16">
        <f t="shared" si="456"/>
        <v>0.52219011387452896</v>
      </c>
      <c r="J3252" s="17">
        <f>$F$4-H3252-$G$4</f>
        <v>83342.965837641299</v>
      </c>
      <c r="K3252" s="16">
        <f t="shared" si="457"/>
        <v>0.72219011387452903</v>
      </c>
      <c r="L3252" s="17">
        <f t="shared" si="459"/>
        <v>365533.07971217029</v>
      </c>
      <c r="M3252" s="16">
        <f t="shared" si="458"/>
        <v>0.52219011387452896</v>
      </c>
      <c r="N3252" s="17">
        <f t="shared" si="460"/>
        <v>344466.92028782971</v>
      </c>
      <c r="O3252" s="16">
        <f>($B$4*G3252-$F$4*K3252)/$H$4</f>
        <v>0.50790439958881484</v>
      </c>
    </row>
    <row r="3253" spans="2:15" x14ac:dyDescent="0.25">
      <c r="B3253" s="2">
        <f t="shared" si="461"/>
        <v>3238</v>
      </c>
      <c r="C3253" s="14">
        <v>5</v>
      </c>
      <c r="D3253" s="15">
        <v>772388.61195688602</v>
      </c>
      <c r="E3253" s="16">
        <f t="shared" si="453"/>
        <v>0.77238861195688602</v>
      </c>
      <c r="F3253" s="17">
        <f>$B$4-D3253-$B$4*$C$4</f>
        <v>177611.38804311398</v>
      </c>
      <c r="G3253" s="16">
        <f t="shared" si="454"/>
        <v>0.82238861195688606</v>
      </c>
      <c r="H3253" s="17">
        <f t="shared" si="455"/>
        <v>231716.5835870658</v>
      </c>
      <c r="I3253" s="16">
        <f t="shared" si="456"/>
        <v>0.77238861195688602</v>
      </c>
      <c r="J3253" s="17">
        <f>$F$4-H3253-$G$4</f>
        <v>8283.4164129341953</v>
      </c>
      <c r="K3253" s="16">
        <f t="shared" si="457"/>
        <v>0.97238861195688608</v>
      </c>
      <c r="L3253" s="17">
        <f t="shared" si="459"/>
        <v>540672.02836982021</v>
      </c>
      <c r="M3253" s="16">
        <f t="shared" si="458"/>
        <v>0.77238861195688602</v>
      </c>
      <c r="N3253" s="17">
        <f t="shared" si="460"/>
        <v>169327.97163017979</v>
      </c>
      <c r="O3253" s="16">
        <f>($B$4*G3253-$F$4*K3253)/$H$4</f>
        <v>0.75810289767117178</v>
      </c>
    </row>
    <row r="3254" spans="2:15" x14ac:dyDescent="0.25">
      <c r="B3254" s="2">
        <f t="shared" si="461"/>
        <v>3239</v>
      </c>
      <c r="C3254" s="14">
        <v>2</v>
      </c>
      <c r="D3254" s="15">
        <v>352371.47275549202</v>
      </c>
      <c r="E3254" s="16">
        <f t="shared" si="453"/>
        <v>0.35237147275549202</v>
      </c>
      <c r="F3254" s="17">
        <f>$B$4-D3254-$B$4*$C$4</f>
        <v>597628.52724450803</v>
      </c>
      <c r="G3254" s="16">
        <f t="shared" si="454"/>
        <v>0.40237147275549201</v>
      </c>
      <c r="H3254" s="17">
        <f t="shared" si="455"/>
        <v>105711.4418266476</v>
      </c>
      <c r="I3254" s="16">
        <f t="shared" si="456"/>
        <v>0.35237147275549202</v>
      </c>
      <c r="J3254" s="17">
        <f>$F$4-H3254-$G$4</f>
        <v>134288.55817335239</v>
      </c>
      <c r="K3254" s="16">
        <f t="shared" si="457"/>
        <v>0.55237147275549203</v>
      </c>
      <c r="L3254" s="17">
        <f t="shared" si="459"/>
        <v>246660.03092884441</v>
      </c>
      <c r="M3254" s="16">
        <f t="shared" si="458"/>
        <v>0.35237147275549202</v>
      </c>
      <c r="N3254" s="17">
        <f t="shared" si="460"/>
        <v>463339.96907115565</v>
      </c>
      <c r="O3254" s="16">
        <f>($B$4*G3254-$F$4*K3254)/$H$4</f>
        <v>0.33808575846977773</v>
      </c>
    </row>
    <row r="3255" spans="2:15" x14ac:dyDescent="0.25">
      <c r="B3255" s="2">
        <f t="shared" si="461"/>
        <v>3240</v>
      </c>
      <c r="C3255" s="14">
        <v>3</v>
      </c>
      <c r="D3255" s="15">
        <v>382415.65702044102</v>
      </c>
      <c r="E3255" s="16">
        <f t="shared" si="453"/>
        <v>0.382415657020441</v>
      </c>
      <c r="F3255" s="17">
        <f>$B$4-D3255-$B$4*$C$4</f>
        <v>567584.34297955898</v>
      </c>
      <c r="G3255" s="16">
        <f t="shared" si="454"/>
        <v>0.43241565702044099</v>
      </c>
      <c r="H3255" s="17">
        <f t="shared" si="455"/>
        <v>114724.6971061323</v>
      </c>
      <c r="I3255" s="16">
        <f t="shared" si="456"/>
        <v>0.382415657020441</v>
      </c>
      <c r="J3255" s="17">
        <f>$F$4-H3255-$G$4</f>
        <v>125275.30289386772</v>
      </c>
      <c r="K3255" s="16">
        <f t="shared" si="457"/>
        <v>0.58241565702044107</v>
      </c>
      <c r="L3255" s="17">
        <f t="shared" si="459"/>
        <v>267690.95991430874</v>
      </c>
      <c r="M3255" s="16">
        <f t="shared" si="458"/>
        <v>0.38241565702044106</v>
      </c>
      <c r="N3255" s="17">
        <f t="shared" si="460"/>
        <v>442309.04008569126</v>
      </c>
      <c r="O3255" s="16">
        <f>($B$4*G3255-$F$4*K3255)/$H$4</f>
        <v>0.36812994273472666</v>
      </c>
    </row>
    <row r="3256" spans="2:15" x14ac:dyDescent="0.25">
      <c r="B3256" s="2">
        <f t="shared" si="461"/>
        <v>3241</v>
      </c>
      <c r="C3256" s="14">
        <v>2</v>
      </c>
      <c r="D3256" s="15">
        <v>487636.53016604</v>
      </c>
      <c r="E3256" s="16">
        <f t="shared" si="453"/>
        <v>0.48763653016604003</v>
      </c>
      <c r="F3256" s="17">
        <f>$B$4-D3256-$B$4*$C$4</f>
        <v>462363.46983396</v>
      </c>
      <c r="G3256" s="16">
        <f t="shared" si="454"/>
        <v>0.53763653016604007</v>
      </c>
      <c r="H3256" s="17">
        <f t="shared" si="455"/>
        <v>146290.95904981199</v>
      </c>
      <c r="I3256" s="16">
        <f t="shared" si="456"/>
        <v>0.48763653016603997</v>
      </c>
      <c r="J3256" s="17">
        <f>$F$4-H3256-$G$4</f>
        <v>93709.040950188006</v>
      </c>
      <c r="K3256" s="16">
        <f t="shared" si="457"/>
        <v>0.68763653016603998</v>
      </c>
      <c r="L3256" s="17">
        <f t="shared" si="459"/>
        <v>341345.57111622801</v>
      </c>
      <c r="M3256" s="16">
        <f t="shared" si="458"/>
        <v>0.48763653016604003</v>
      </c>
      <c r="N3256" s="17">
        <f t="shared" si="460"/>
        <v>368654.42888377199</v>
      </c>
      <c r="O3256" s="16">
        <f>($B$4*G3256-$F$4*K3256)/$H$4</f>
        <v>0.47335081588032579</v>
      </c>
    </row>
    <row r="3257" spans="2:15" x14ac:dyDescent="0.25">
      <c r="B3257" s="2">
        <f t="shared" si="461"/>
        <v>3242</v>
      </c>
      <c r="C3257" s="14">
        <v>3</v>
      </c>
      <c r="D3257" s="15">
        <v>369978.478642439</v>
      </c>
      <c r="E3257" s="16">
        <f t="shared" si="453"/>
        <v>0.36997847864243899</v>
      </c>
      <c r="F3257" s="17">
        <f>$B$4-D3257-$B$4*$C$4</f>
        <v>580021.521357561</v>
      </c>
      <c r="G3257" s="16">
        <f t="shared" si="454"/>
        <v>0.41997847864243898</v>
      </c>
      <c r="H3257" s="17">
        <f t="shared" si="455"/>
        <v>110993.5435927317</v>
      </c>
      <c r="I3257" s="16">
        <f t="shared" si="456"/>
        <v>0.36997847864243899</v>
      </c>
      <c r="J3257" s="17">
        <f>$F$4-H3257-$G$4</f>
        <v>129006.4564072683</v>
      </c>
      <c r="K3257" s="16">
        <f t="shared" si="457"/>
        <v>0.569978478642439</v>
      </c>
      <c r="L3257" s="17">
        <f t="shared" si="459"/>
        <v>258984.9350497073</v>
      </c>
      <c r="M3257" s="16">
        <f t="shared" si="458"/>
        <v>0.36997847864243899</v>
      </c>
      <c r="N3257" s="17">
        <f t="shared" si="460"/>
        <v>451015.0649502927</v>
      </c>
      <c r="O3257" s="16">
        <f>($B$4*G3257-$F$4*K3257)/$H$4</f>
        <v>0.3556927643567247</v>
      </c>
    </row>
    <row r="3258" spans="2:15" x14ac:dyDescent="0.25">
      <c r="B3258" s="2">
        <f t="shared" si="461"/>
        <v>3243</v>
      </c>
      <c r="C3258" s="14">
        <v>5</v>
      </c>
      <c r="D3258" s="15">
        <v>821756.87219429296</v>
      </c>
      <c r="E3258" s="16">
        <f t="shared" si="453"/>
        <v>0.82175687219429294</v>
      </c>
      <c r="F3258" s="17">
        <f>$B$4-D3258-$B$4*$C$4</f>
        <v>128243.12780570704</v>
      </c>
      <c r="G3258" s="16">
        <f t="shared" si="454"/>
        <v>0.87175687219429299</v>
      </c>
      <c r="H3258" s="17">
        <f t="shared" si="455"/>
        <v>246527.06165828789</v>
      </c>
      <c r="I3258" s="16">
        <f t="shared" si="456"/>
        <v>0.82175687219429294</v>
      </c>
      <c r="J3258" s="17">
        <f>$F$4-H3258-$G$4</f>
        <v>-6527.0616582878865</v>
      </c>
      <c r="K3258" s="16">
        <f t="shared" si="457"/>
        <v>1.0217568721942929</v>
      </c>
      <c r="L3258" s="17">
        <f t="shared" si="459"/>
        <v>575229.81053600507</v>
      </c>
      <c r="M3258" s="16">
        <f t="shared" si="458"/>
        <v>0.82175687219429294</v>
      </c>
      <c r="N3258" s="17">
        <f t="shared" si="460"/>
        <v>134770.18946399493</v>
      </c>
      <c r="O3258" s="16">
        <f>($B$4*G3258-$F$4*K3258)/$H$4</f>
        <v>0.80747115790857871</v>
      </c>
    </row>
    <row r="3259" spans="2:15" x14ac:dyDescent="0.25">
      <c r="B3259" s="2">
        <f t="shared" si="461"/>
        <v>3244</v>
      </c>
      <c r="C3259" s="14">
        <v>2</v>
      </c>
      <c r="D3259" s="15">
        <v>298677.25990396802</v>
      </c>
      <c r="E3259" s="16">
        <f t="shared" si="453"/>
        <v>0.29867725990396804</v>
      </c>
      <c r="F3259" s="17">
        <f>$B$4-D3259-$B$4*$C$4</f>
        <v>651322.74009603192</v>
      </c>
      <c r="G3259" s="16">
        <f t="shared" si="454"/>
        <v>0.34867725990396803</v>
      </c>
      <c r="H3259" s="17">
        <f t="shared" si="455"/>
        <v>89603.177971190409</v>
      </c>
      <c r="I3259" s="16">
        <f t="shared" si="456"/>
        <v>0.29867725990396804</v>
      </c>
      <c r="J3259" s="17">
        <f>$F$4-H3259-$G$4</f>
        <v>150396.82202880958</v>
      </c>
      <c r="K3259" s="16">
        <f t="shared" si="457"/>
        <v>0.49867725990396805</v>
      </c>
      <c r="L3259" s="17">
        <f t="shared" si="459"/>
        <v>209074.0819327776</v>
      </c>
      <c r="M3259" s="16">
        <f t="shared" si="458"/>
        <v>0.29867725990396798</v>
      </c>
      <c r="N3259" s="17">
        <f t="shared" si="460"/>
        <v>500925.91806722234</v>
      </c>
      <c r="O3259" s="16">
        <f>($B$4*G3259-$F$4*K3259)/$H$4</f>
        <v>0.28439154561825369</v>
      </c>
    </row>
    <row r="3260" spans="2:15" x14ac:dyDescent="0.25">
      <c r="B3260" s="2">
        <f t="shared" si="461"/>
        <v>3245</v>
      </c>
      <c r="C3260" s="14">
        <v>3</v>
      </c>
      <c r="D3260" s="15">
        <v>479969.26431948697</v>
      </c>
      <c r="E3260" s="16">
        <f t="shared" si="453"/>
        <v>0.479969264319487</v>
      </c>
      <c r="F3260" s="17">
        <f>$B$4-D3260-$B$4*$C$4</f>
        <v>470030.73568051303</v>
      </c>
      <c r="G3260" s="16">
        <f t="shared" si="454"/>
        <v>0.52996926431948699</v>
      </c>
      <c r="H3260" s="17">
        <f t="shared" si="455"/>
        <v>143990.77929584609</v>
      </c>
      <c r="I3260" s="16">
        <f t="shared" si="456"/>
        <v>0.479969264319487</v>
      </c>
      <c r="J3260" s="17">
        <f>$F$4-H3260-$G$4</f>
        <v>96009.220704153908</v>
      </c>
      <c r="K3260" s="16">
        <f t="shared" si="457"/>
        <v>0.67996926431948701</v>
      </c>
      <c r="L3260" s="17">
        <f t="shared" si="459"/>
        <v>335978.48502364091</v>
      </c>
      <c r="M3260" s="16">
        <f t="shared" si="458"/>
        <v>0.479969264319487</v>
      </c>
      <c r="N3260" s="17">
        <f t="shared" si="460"/>
        <v>374021.51497635909</v>
      </c>
      <c r="O3260" s="16">
        <f>($B$4*G3260-$F$4*K3260)/$H$4</f>
        <v>0.46568355003377271</v>
      </c>
    </row>
    <row r="3261" spans="2:15" x14ac:dyDescent="0.25">
      <c r="B3261" s="2">
        <f t="shared" si="461"/>
        <v>3246</v>
      </c>
      <c r="C3261" s="14">
        <v>6</v>
      </c>
      <c r="D3261" s="15">
        <v>848280.72908436996</v>
      </c>
      <c r="E3261" s="16">
        <f t="shared" si="453"/>
        <v>0.84828072908436991</v>
      </c>
      <c r="F3261" s="17">
        <f>$B$4-D3261-$B$4*$C$4</f>
        <v>101719.27091563004</v>
      </c>
      <c r="G3261" s="16">
        <f t="shared" si="454"/>
        <v>0.89828072908436996</v>
      </c>
      <c r="H3261" s="17">
        <f t="shared" si="455"/>
        <v>254484.21872531099</v>
      </c>
      <c r="I3261" s="16">
        <f t="shared" si="456"/>
        <v>0.84828072908436991</v>
      </c>
      <c r="J3261" s="17">
        <f>$F$4-H3261-$G$4</f>
        <v>-14484.218725310988</v>
      </c>
      <c r="K3261" s="16">
        <f t="shared" si="457"/>
        <v>1.0482807290843699</v>
      </c>
      <c r="L3261" s="17">
        <f t="shared" si="459"/>
        <v>593796.51035905897</v>
      </c>
      <c r="M3261" s="16">
        <f t="shared" si="458"/>
        <v>0.84828072908436991</v>
      </c>
      <c r="N3261" s="17">
        <f t="shared" si="460"/>
        <v>116203.48964094103</v>
      </c>
      <c r="O3261" s="16">
        <f>($B$4*G3261-$F$4*K3261)/$H$4</f>
        <v>0.83399501479865568</v>
      </c>
    </row>
    <row r="3262" spans="2:15" x14ac:dyDescent="0.25">
      <c r="B3262" s="2">
        <f t="shared" si="461"/>
        <v>3247</v>
      </c>
      <c r="C3262" s="14">
        <v>1</v>
      </c>
      <c r="D3262" s="15">
        <v>182967.26504357101</v>
      </c>
      <c r="E3262" s="16">
        <f t="shared" si="453"/>
        <v>0.182967265043571</v>
      </c>
      <c r="F3262" s="17">
        <f>$B$4-D3262-$B$4*$C$4</f>
        <v>767032.73495642899</v>
      </c>
      <c r="G3262" s="16">
        <f t="shared" si="454"/>
        <v>0.23296726504357101</v>
      </c>
      <c r="H3262" s="17">
        <f t="shared" si="455"/>
        <v>54890.1795130713</v>
      </c>
      <c r="I3262" s="16">
        <f t="shared" si="456"/>
        <v>0.182967265043571</v>
      </c>
      <c r="J3262" s="17">
        <f>$F$4-H3262-$G$4</f>
        <v>185109.82048692869</v>
      </c>
      <c r="K3262" s="16">
        <f t="shared" si="457"/>
        <v>0.38296726504357104</v>
      </c>
      <c r="L3262" s="17">
        <f t="shared" si="459"/>
        <v>128077.08553049971</v>
      </c>
      <c r="M3262" s="16">
        <f t="shared" si="458"/>
        <v>0.18296726504357103</v>
      </c>
      <c r="N3262" s="17">
        <f t="shared" si="460"/>
        <v>581922.91446950031</v>
      </c>
      <c r="O3262" s="16">
        <f>($B$4*G3262-$F$4*K3262)/$H$4</f>
        <v>0.16868155075785671</v>
      </c>
    </row>
    <row r="3263" spans="2:15" x14ac:dyDescent="0.25">
      <c r="B3263" s="2">
        <f t="shared" si="461"/>
        <v>3248</v>
      </c>
      <c r="C3263" s="14">
        <v>5</v>
      </c>
      <c r="D3263" s="15">
        <v>678735.80253516405</v>
      </c>
      <c r="E3263" s="16">
        <f t="shared" si="453"/>
        <v>0.67873580253516408</v>
      </c>
      <c r="F3263" s="17">
        <f>$B$4-D3263-$B$4*$C$4</f>
        <v>271264.19746483595</v>
      </c>
      <c r="G3263" s="16">
        <f t="shared" si="454"/>
        <v>0.72873580253516412</v>
      </c>
      <c r="H3263" s="17">
        <f t="shared" si="455"/>
        <v>203620.7407605492</v>
      </c>
      <c r="I3263" s="16">
        <f t="shared" si="456"/>
        <v>0.67873580253516397</v>
      </c>
      <c r="J3263" s="17">
        <f>$F$4-H3263-$G$4</f>
        <v>36379.259239450796</v>
      </c>
      <c r="K3263" s="16">
        <f t="shared" si="457"/>
        <v>0.87873580253516392</v>
      </c>
      <c r="L3263" s="17">
        <f t="shared" si="459"/>
        <v>475115.06177461485</v>
      </c>
      <c r="M3263" s="16">
        <f t="shared" si="458"/>
        <v>0.67873580253516408</v>
      </c>
      <c r="N3263" s="17">
        <f t="shared" si="460"/>
        <v>234884.93822538515</v>
      </c>
      <c r="O3263" s="16">
        <f>($B$4*G3263-$F$4*K3263)/$H$4</f>
        <v>0.66445008824944995</v>
      </c>
    </row>
    <row r="3264" spans="2:15" x14ac:dyDescent="0.25">
      <c r="B3264" s="2">
        <f t="shared" si="461"/>
        <v>3249</v>
      </c>
      <c r="C3264" s="14">
        <v>2</v>
      </c>
      <c r="D3264" s="15">
        <v>284816.46699707402</v>
      </c>
      <c r="E3264" s="16">
        <f t="shared" si="453"/>
        <v>0.28481646699707402</v>
      </c>
      <c r="F3264" s="17">
        <f>$B$4-D3264-$B$4*$C$4</f>
        <v>665183.53300292604</v>
      </c>
      <c r="G3264" s="16">
        <f t="shared" si="454"/>
        <v>0.33481646699707401</v>
      </c>
      <c r="H3264" s="17">
        <f t="shared" si="455"/>
        <v>85444.940099122206</v>
      </c>
      <c r="I3264" s="16">
        <f t="shared" si="456"/>
        <v>0.28481646699707402</v>
      </c>
      <c r="J3264" s="17">
        <f>$F$4-H3264-$G$4</f>
        <v>154555.05990087779</v>
      </c>
      <c r="K3264" s="16">
        <f t="shared" si="457"/>
        <v>0.48481646699707404</v>
      </c>
      <c r="L3264" s="17">
        <f t="shared" si="459"/>
        <v>199371.52689795182</v>
      </c>
      <c r="M3264" s="16">
        <f t="shared" si="458"/>
        <v>0.28481646699707402</v>
      </c>
      <c r="N3264" s="17">
        <f t="shared" si="460"/>
        <v>510628.47310204827</v>
      </c>
      <c r="O3264" s="16">
        <f>($B$4*G3264-$F$4*K3264)/$H$4</f>
        <v>0.27053075271135973</v>
      </c>
    </row>
    <row r="3265" spans="2:15" x14ac:dyDescent="0.25">
      <c r="B3265" s="2">
        <f t="shared" si="461"/>
        <v>3250</v>
      </c>
      <c r="C3265" s="14">
        <v>3</v>
      </c>
      <c r="D3265" s="15">
        <v>429609.18900408898</v>
      </c>
      <c r="E3265" s="16">
        <f t="shared" si="453"/>
        <v>0.42960918900408901</v>
      </c>
      <c r="F3265" s="17">
        <f>$B$4-D3265-$B$4*$C$4</f>
        <v>520390.81099591102</v>
      </c>
      <c r="G3265" s="16">
        <f t="shared" si="454"/>
        <v>0.479609189004089</v>
      </c>
      <c r="H3265" s="17">
        <f t="shared" si="455"/>
        <v>128882.7567012267</v>
      </c>
      <c r="I3265" s="16">
        <f t="shared" si="456"/>
        <v>0.42960918900408901</v>
      </c>
      <c r="J3265" s="17">
        <f>$F$4-H3265-$G$4</f>
        <v>111117.2432987733</v>
      </c>
      <c r="K3265" s="16">
        <f t="shared" si="457"/>
        <v>0.62960918900408902</v>
      </c>
      <c r="L3265" s="17">
        <f t="shared" si="459"/>
        <v>300726.43230286229</v>
      </c>
      <c r="M3265" s="16">
        <f t="shared" si="458"/>
        <v>0.42960918900408901</v>
      </c>
      <c r="N3265" s="17">
        <f t="shared" si="460"/>
        <v>409273.56769713771</v>
      </c>
      <c r="O3265" s="16">
        <f>($B$4*G3265-$F$4*K3265)/$H$4</f>
        <v>0.41532347471837472</v>
      </c>
    </row>
    <row r="3266" spans="2:15" x14ac:dyDescent="0.25">
      <c r="B3266" s="2">
        <f t="shared" si="461"/>
        <v>3251</v>
      </c>
      <c r="C3266" s="14">
        <v>3</v>
      </c>
      <c r="D3266" s="15">
        <v>541652.40972990706</v>
      </c>
      <c r="E3266" s="16">
        <f t="shared" si="453"/>
        <v>0.54165240972990703</v>
      </c>
      <c r="F3266" s="17">
        <f>$B$4-D3266-$B$4*$C$4</f>
        <v>408347.59027009294</v>
      </c>
      <c r="G3266" s="16">
        <f t="shared" si="454"/>
        <v>0.59165240972990707</v>
      </c>
      <c r="H3266" s="17">
        <f t="shared" si="455"/>
        <v>162495.72291897211</v>
      </c>
      <c r="I3266" s="16">
        <f t="shared" si="456"/>
        <v>0.54165240972990703</v>
      </c>
      <c r="J3266" s="17">
        <f>$F$4-H3266-$G$4</f>
        <v>77504.277081027889</v>
      </c>
      <c r="K3266" s="16">
        <f t="shared" si="457"/>
        <v>0.74165240972990709</v>
      </c>
      <c r="L3266" s="17">
        <f t="shared" si="459"/>
        <v>379156.68681093492</v>
      </c>
      <c r="M3266" s="16">
        <f t="shared" si="458"/>
        <v>0.54165240972990703</v>
      </c>
      <c r="N3266" s="17">
        <f t="shared" si="460"/>
        <v>330843.31318906508</v>
      </c>
      <c r="O3266" s="16">
        <f>($B$4*G3266-$F$4*K3266)/$H$4</f>
        <v>0.52736669544419279</v>
      </c>
    </row>
    <row r="3267" spans="2:15" x14ac:dyDescent="0.25">
      <c r="B3267" s="2">
        <f t="shared" si="461"/>
        <v>3252</v>
      </c>
      <c r="C3267" s="14">
        <v>4</v>
      </c>
      <c r="D3267" s="15">
        <v>456212.05055005202</v>
      </c>
      <c r="E3267" s="16">
        <f t="shared" si="453"/>
        <v>0.45621205055005204</v>
      </c>
      <c r="F3267" s="17">
        <f>$B$4-D3267-$B$4*$C$4</f>
        <v>493787.94944994804</v>
      </c>
      <c r="G3267" s="16">
        <f t="shared" si="454"/>
        <v>0.50621205055005203</v>
      </c>
      <c r="H3267" s="17">
        <f t="shared" si="455"/>
        <v>136863.6151650156</v>
      </c>
      <c r="I3267" s="16">
        <f t="shared" si="456"/>
        <v>0.45621205055005198</v>
      </c>
      <c r="J3267" s="17">
        <f>$F$4-H3267-$G$4</f>
        <v>103136.3848349844</v>
      </c>
      <c r="K3267" s="16">
        <f t="shared" si="457"/>
        <v>0.65621205055005194</v>
      </c>
      <c r="L3267" s="17">
        <f t="shared" si="459"/>
        <v>319348.4353850364</v>
      </c>
      <c r="M3267" s="16">
        <f t="shared" si="458"/>
        <v>0.45621205055005198</v>
      </c>
      <c r="N3267" s="17">
        <f t="shared" si="460"/>
        <v>390651.5646149636</v>
      </c>
      <c r="O3267" s="16">
        <f>($B$4*G3267-$F$4*K3267)/$H$4</f>
        <v>0.44192633626433769</v>
      </c>
    </row>
    <row r="3268" spans="2:15" x14ac:dyDescent="0.25">
      <c r="B3268" s="2">
        <f t="shared" si="461"/>
        <v>3253</v>
      </c>
      <c r="C3268" s="14">
        <v>3</v>
      </c>
      <c r="D3268" s="15">
        <v>423271.6385</v>
      </c>
      <c r="E3268" s="16">
        <f t="shared" si="453"/>
        <v>0.42327163849999999</v>
      </c>
      <c r="F3268" s="17">
        <f>$B$4-D3268-$B$4*$C$4</f>
        <v>526728.3615</v>
      </c>
      <c r="G3268" s="16">
        <f t="shared" si="454"/>
        <v>0.47327163849999998</v>
      </c>
      <c r="H3268" s="17">
        <f t="shared" si="455"/>
        <v>126981.49154999999</v>
      </c>
      <c r="I3268" s="16">
        <f t="shared" si="456"/>
        <v>0.42327163849999999</v>
      </c>
      <c r="J3268" s="17">
        <f>$F$4-H3268-$G$4</f>
        <v>113018.50845000002</v>
      </c>
      <c r="K3268" s="16">
        <f t="shared" si="457"/>
        <v>0.6232716385</v>
      </c>
      <c r="L3268" s="17">
        <f t="shared" si="459"/>
        <v>296290.14695000002</v>
      </c>
      <c r="M3268" s="16">
        <f t="shared" si="458"/>
        <v>0.42327163850000005</v>
      </c>
      <c r="N3268" s="17">
        <f t="shared" si="460"/>
        <v>413709.85304999998</v>
      </c>
      <c r="O3268" s="16">
        <f>($B$4*G3268-$F$4*K3268)/$H$4</f>
        <v>0.40898592421428565</v>
      </c>
    </row>
    <row r="3269" spans="2:15" x14ac:dyDescent="0.25">
      <c r="B3269" s="2">
        <f t="shared" si="461"/>
        <v>3254</v>
      </c>
      <c r="C3269" s="14">
        <v>1</v>
      </c>
      <c r="D3269" s="15">
        <v>227207.464311116</v>
      </c>
      <c r="E3269" s="16">
        <f t="shared" si="453"/>
        <v>0.22720746431111599</v>
      </c>
      <c r="F3269" s="17">
        <f>$B$4-D3269-$B$4*$C$4</f>
        <v>722792.53568888397</v>
      </c>
      <c r="G3269" s="16">
        <f t="shared" si="454"/>
        <v>0.27720746431111598</v>
      </c>
      <c r="H3269" s="17">
        <f t="shared" si="455"/>
        <v>68162.239293334802</v>
      </c>
      <c r="I3269" s="16">
        <f t="shared" si="456"/>
        <v>0.22720746431111602</v>
      </c>
      <c r="J3269" s="17">
        <f>$F$4-H3269-$G$4</f>
        <v>171837.7607066652</v>
      </c>
      <c r="K3269" s="16">
        <f t="shared" si="457"/>
        <v>0.427207464311116</v>
      </c>
      <c r="L3269" s="17">
        <f t="shared" si="459"/>
        <v>159045.22501778119</v>
      </c>
      <c r="M3269" s="16">
        <f t="shared" si="458"/>
        <v>0.22720746431111599</v>
      </c>
      <c r="N3269" s="17">
        <f t="shared" si="460"/>
        <v>550954.77498221875</v>
      </c>
      <c r="O3269" s="16">
        <f>($B$4*G3269-$F$4*K3269)/$H$4</f>
        <v>0.21292175002540167</v>
      </c>
    </row>
    <row r="3270" spans="2:15" x14ac:dyDescent="0.25">
      <c r="B3270" s="2">
        <f t="shared" si="461"/>
        <v>3255</v>
      </c>
      <c r="C3270" s="14">
        <v>3</v>
      </c>
      <c r="D3270" s="15">
        <v>587081.95693303703</v>
      </c>
      <c r="E3270" s="16">
        <f t="shared" si="453"/>
        <v>0.587081956933037</v>
      </c>
      <c r="F3270" s="17">
        <f>$B$4-D3270-$B$4*$C$4</f>
        <v>362918.04306696297</v>
      </c>
      <c r="G3270" s="16">
        <f t="shared" si="454"/>
        <v>0.63708195693303704</v>
      </c>
      <c r="H3270" s="17">
        <f t="shared" si="455"/>
        <v>176124.58707991111</v>
      </c>
      <c r="I3270" s="16">
        <f t="shared" si="456"/>
        <v>0.587081956933037</v>
      </c>
      <c r="J3270" s="17">
        <f>$F$4-H3270-$G$4</f>
        <v>63875.412920088886</v>
      </c>
      <c r="K3270" s="16">
        <f t="shared" si="457"/>
        <v>0.78708195693303695</v>
      </c>
      <c r="L3270" s="17">
        <f t="shared" si="459"/>
        <v>410957.36985312589</v>
      </c>
      <c r="M3270" s="16">
        <f t="shared" si="458"/>
        <v>0.587081956933037</v>
      </c>
      <c r="N3270" s="17">
        <f t="shared" si="460"/>
        <v>299042.63014687411</v>
      </c>
      <c r="O3270" s="16">
        <f>($B$4*G3270-$F$4*K3270)/$H$4</f>
        <v>0.57279624264732276</v>
      </c>
    </row>
    <row r="3271" spans="2:15" x14ac:dyDescent="0.25">
      <c r="B3271" s="2">
        <f t="shared" si="461"/>
        <v>3256</v>
      </c>
      <c r="C3271" s="14">
        <v>2</v>
      </c>
      <c r="D3271" s="15">
        <v>301283.24555894203</v>
      </c>
      <c r="E3271" s="16">
        <f t="shared" si="453"/>
        <v>0.30128324555894204</v>
      </c>
      <c r="F3271" s="17">
        <f>$B$4-D3271-$B$4*$C$4</f>
        <v>648716.75444105803</v>
      </c>
      <c r="G3271" s="16">
        <f t="shared" si="454"/>
        <v>0.35128324555894203</v>
      </c>
      <c r="H3271" s="17">
        <f t="shared" si="455"/>
        <v>90384.9736676826</v>
      </c>
      <c r="I3271" s="16">
        <f t="shared" si="456"/>
        <v>0.30128324555894198</v>
      </c>
      <c r="J3271" s="17">
        <f>$F$4-H3271-$G$4</f>
        <v>149615.02633231739</v>
      </c>
      <c r="K3271" s="16">
        <f t="shared" si="457"/>
        <v>0.50128324555894199</v>
      </c>
      <c r="L3271" s="17">
        <f t="shared" si="459"/>
        <v>210898.27189125941</v>
      </c>
      <c r="M3271" s="16">
        <f t="shared" si="458"/>
        <v>0.30128324555894204</v>
      </c>
      <c r="N3271" s="17">
        <f t="shared" si="460"/>
        <v>499101.72810874064</v>
      </c>
      <c r="O3271" s="16">
        <f>($B$4*G3271-$F$4*K3271)/$H$4</f>
        <v>0.2869975312732278</v>
      </c>
    </row>
    <row r="3272" spans="2:15" x14ac:dyDescent="0.25">
      <c r="B3272" s="2">
        <f t="shared" si="461"/>
        <v>3257</v>
      </c>
      <c r="C3272" s="14">
        <v>5</v>
      </c>
      <c r="D3272" s="15">
        <v>705683.23319179204</v>
      </c>
      <c r="E3272" s="16">
        <f t="shared" si="453"/>
        <v>0.70568323319179205</v>
      </c>
      <c r="F3272" s="17">
        <f>$B$4-D3272-$B$4*$C$4</f>
        <v>244316.76680820796</v>
      </c>
      <c r="G3272" s="16">
        <f t="shared" si="454"/>
        <v>0.75568323319179209</v>
      </c>
      <c r="H3272" s="17">
        <f t="shared" si="455"/>
        <v>211704.9699575376</v>
      </c>
      <c r="I3272" s="16">
        <f t="shared" si="456"/>
        <v>0.70568323319179205</v>
      </c>
      <c r="J3272" s="17">
        <f>$F$4-H3272-$G$4</f>
        <v>28295.0300424624</v>
      </c>
      <c r="K3272" s="16">
        <f t="shared" si="457"/>
        <v>0.90568323319179211</v>
      </c>
      <c r="L3272" s="17">
        <f t="shared" si="459"/>
        <v>493978.26323425444</v>
      </c>
      <c r="M3272" s="16">
        <f t="shared" si="458"/>
        <v>0.70568323319179205</v>
      </c>
      <c r="N3272" s="17">
        <f t="shared" si="460"/>
        <v>216021.73676574556</v>
      </c>
      <c r="O3272" s="16">
        <f>($B$4*G3272-$F$4*K3272)/$H$4</f>
        <v>0.6913975189060777</v>
      </c>
    </row>
    <row r="3273" spans="2:15" x14ac:dyDescent="0.25">
      <c r="B3273" s="2">
        <f t="shared" si="461"/>
        <v>3258</v>
      </c>
      <c r="C3273" s="14">
        <v>3</v>
      </c>
      <c r="D3273" s="15">
        <v>320686.11040403898</v>
      </c>
      <c r="E3273" s="16">
        <f t="shared" si="453"/>
        <v>0.32068611040403899</v>
      </c>
      <c r="F3273" s="17">
        <f>$B$4-D3273-$B$4*$C$4</f>
        <v>629313.88959596097</v>
      </c>
      <c r="G3273" s="16">
        <f t="shared" si="454"/>
        <v>0.37068611040403898</v>
      </c>
      <c r="H3273" s="17">
        <f t="shared" si="455"/>
        <v>96205.83312121169</v>
      </c>
      <c r="I3273" s="16">
        <f t="shared" si="456"/>
        <v>0.32068611040403899</v>
      </c>
      <c r="J3273" s="17">
        <f>$F$4-H3273-$G$4</f>
        <v>143794.16687878832</v>
      </c>
      <c r="K3273" s="16">
        <f t="shared" si="457"/>
        <v>0.520686110404039</v>
      </c>
      <c r="L3273" s="17">
        <f t="shared" si="459"/>
        <v>224480.2772828273</v>
      </c>
      <c r="M3273" s="16">
        <f t="shared" si="458"/>
        <v>0.32068611040403899</v>
      </c>
      <c r="N3273" s="17">
        <f t="shared" si="460"/>
        <v>485519.72271717264</v>
      </c>
      <c r="O3273" s="16">
        <f>($B$4*G3273-$F$4*K3273)/$H$4</f>
        <v>0.30640039611832465</v>
      </c>
    </row>
    <row r="3274" spans="2:15" x14ac:dyDescent="0.25">
      <c r="B3274" s="2">
        <f t="shared" si="461"/>
        <v>3259</v>
      </c>
      <c r="C3274" s="14">
        <v>3</v>
      </c>
      <c r="D3274" s="15">
        <v>529951.33508841204</v>
      </c>
      <c r="E3274" s="16">
        <f t="shared" si="453"/>
        <v>0.52995133508841208</v>
      </c>
      <c r="F3274" s="17">
        <f>$B$4-D3274-$B$4*$C$4</f>
        <v>420048.66491158796</v>
      </c>
      <c r="G3274" s="16">
        <f t="shared" si="454"/>
        <v>0.57995133508841212</v>
      </c>
      <c r="H3274" s="17">
        <f t="shared" si="455"/>
        <v>158985.40052652362</v>
      </c>
      <c r="I3274" s="16">
        <f t="shared" si="456"/>
        <v>0.52995133508841208</v>
      </c>
      <c r="J3274" s="17">
        <f>$F$4-H3274-$G$4</f>
        <v>81014.599473476381</v>
      </c>
      <c r="K3274" s="16">
        <f t="shared" si="457"/>
        <v>0.72995133508841215</v>
      </c>
      <c r="L3274" s="17">
        <f t="shared" si="459"/>
        <v>370965.93456188845</v>
      </c>
      <c r="M3274" s="16">
        <f t="shared" si="458"/>
        <v>0.52995133508841208</v>
      </c>
      <c r="N3274" s="17">
        <f t="shared" si="460"/>
        <v>339034.06543811155</v>
      </c>
      <c r="O3274" s="16">
        <f>($B$4*G3274-$F$4*K3274)/$H$4</f>
        <v>0.51566562080269784</v>
      </c>
    </row>
    <row r="3275" spans="2:15" x14ac:dyDescent="0.25">
      <c r="B3275" s="2">
        <f t="shared" si="461"/>
        <v>3260</v>
      </c>
      <c r="C3275" s="14">
        <v>7</v>
      </c>
      <c r="D3275" s="15">
        <v>992293.93380356103</v>
      </c>
      <c r="E3275" s="16">
        <f t="shared" si="453"/>
        <v>0.99229393380356101</v>
      </c>
      <c r="F3275" s="17">
        <f>$B$4-D3275-$B$4*$C$4</f>
        <v>-42293.933803561027</v>
      </c>
      <c r="G3275" s="16">
        <f t="shared" si="454"/>
        <v>1.0422939338035611</v>
      </c>
      <c r="H3275" s="17">
        <f t="shared" si="455"/>
        <v>297688.1801410683</v>
      </c>
      <c r="I3275" s="16">
        <f t="shared" si="456"/>
        <v>0.99229393380356101</v>
      </c>
      <c r="J3275" s="17">
        <f>$F$4-H3275-$G$4</f>
        <v>-57688.180141068297</v>
      </c>
      <c r="K3275" s="16">
        <f t="shared" si="457"/>
        <v>1.192293933803561</v>
      </c>
      <c r="L3275" s="17">
        <f t="shared" si="459"/>
        <v>694605.75366249273</v>
      </c>
      <c r="M3275" s="16">
        <f t="shared" si="458"/>
        <v>0.99229393380356101</v>
      </c>
      <c r="N3275" s="17">
        <f t="shared" si="460"/>
        <v>15394.246337507269</v>
      </c>
      <c r="O3275" s="16">
        <f>($B$4*G3275-$F$4*K3275)/$H$4</f>
        <v>0.97800821951784678</v>
      </c>
    </row>
    <row r="3276" spans="2:15" x14ac:dyDescent="0.25">
      <c r="B3276" s="2">
        <f t="shared" si="461"/>
        <v>3261</v>
      </c>
      <c r="C3276" s="14">
        <v>5</v>
      </c>
      <c r="D3276" s="15">
        <v>611864.97064890596</v>
      </c>
      <c r="E3276" s="16">
        <f t="shared" si="453"/>
        <v>0.61186497064890599</v>
      </c>
      <c r="F3276" s="17">
        <f>$B$4-D3276-$B$4*$C$4</f>
        <v>338135.02935109404</v>
      </c>
      <c r="G3276" s="16">
        <f t="shared" si="454"/>
        <v>0.66186497064890604</v>
      </c>
      <c r="H3276" s="17">
        <f t="shared" si="455"/>
        <v>183559.49119467178</v>
      </c>
      <c r="I3276" s="16">
        <f t="shared" si="456"/>
        <v>0.61186497064890588</v>
      </c>
      <c r="J3276" s="17">
        <f>$F$4-H3276-$G$4</f>
        <v>56440.508805328223</v>
      </c>
      <c r="K3276" s="16">
        <f t="shared" si="457"/>
        <v>0.81186497064890584</v>
      </c>
      <c r="L3276" s="17">
        <f t="shared" si="459"/>
        <v>428305.47945423418</v>
      </c>
      <c r="M3276" s="16">
        <f t="shared" si="458"/>
        <v>0.61186497064890599</v>
      </c>
      <c r="N3276" s="17">
        <f t="shared" si="460"/>
        <v>281694.52054576582</v>
      </c>
      <c r="O3276" s="16">
        <f>($B$4*G3276-$F$4*K3276)/$H$4</f>
        <v>0.59757925636319198</v>
      </c>
    </row>
    <row r="3277" spans="2:15" x14ac:dyDescent="0.25">
      <c r="B3277" s="2">
        <f t="shared" si="461"/>
        <v>3262</v>
      </c>
      <c r="C3277" s="14">
        <v>3</v>
      </c>
      <c r="D3277" s="15">
        <v>413187.58316996001</v>
      </c>
      <c r="E3277" s="16">
        <f t="shared" si="453"/>
        <v>0.41318758316996002</v>
      </c>
      <c r="F3277" s="17">
        <f>$B$4-D3277-$B$4*$C$4</f>
        <v>536812.41683004005</v>
      </c>
      <c r="G3277" s="16">
        <f t="shared" si="454"/>
        <v>0.46318758316996</v>
      </c>
      <c r="H3277" s="17">
        <f t="shared" si="455"/>
        <v>123956.27495098799</v>
      </c>
      <c r="I3277" s="16">
        <f t="shared" si="456"/>
        <v>0.41318758316995996</v>
      </c>
      <c r="J3277" s="17">
        <f>$F$4-H3277-$G$4</f>
        <v>116043.72504901199</v>
      </c>
      <c r="K3277" s="16">
        <f t="shared" si="457"/>
        <v>0.61318758316996003</v>
      </c>
      <c r="L3277" s="17">
        <f t="shared" si="459"/>
        <v>289231.308218972</v>
      </c>
      <c r="M3277" s="16">
        <f t="shared" si="458"/>
        <v>0.41318758316996002</v>
      </c>
      <c r="N3277" s="17">
        <f t="shared" si="460"/>
        <v>420768.69178102806</v>
      </c>
      <c r="O3277" s="16">
        <f>($B$4*G3277-$F$4*K3277)/$H$4</f>
        <v>0.39890186888424572</v>
      </c>
    </row>
    <row r="3278" spans="2:15" x14ac:dyDescent="0.25">
      <c r="B3278" s="2">
        <f t="shared" si="461"/>
        <v>3263</v>
      </c>
      <c r="C3278" s="14">
        <v>6</v>
      </c>
      <c r="D3278" s="15">
        <v>989502.06722255796</v>
      </c>
      <c r="E3278" s="16">
        <f t="shared" si="453"/>
        <v>0.98950206722255796</v>
      </c>
      <c r="F3278" s="17">
        <f>$B$4-D3278-$B$4*$C$4</f>
        <v>-39502.067222557962</v>
      </c>
      <c r="G3278" s="16">
        <f t="shared" si="454"/>
        <v>1.0395020672225579</v>
      </c>
      <c r="H3278" s="17">
        <f t="shared" si="455"/>
        <v>296850.62016676739</v>
      </c>
      <c r="I3278" s="16">
        <f t="shared" si="456"/>
        <v>0.98950206722255796</v>
      </c>
      <c r="J3278" s="17">
        <f>$F$4-H3278-$G$4</f>
        <v>-56850.620166767389</v>
      </c>
      <c r="K3278" s="16">
        <f t="shared" si="457"/>
        <v>1.189502067222558</v>
      </c>
      <c r="L3278" s="17">
        <f t="shared" si="459"/>
        <v>692651.44705579057</v>
      </c>
      <c r="M3278" s="16">
        <f t="shared" si="458"/>
        <v>0.98950206722255796</v>
      </c>
      <c r="N3278" s="17">
        <f t="shared" si="460"/>
        <v>17348.552944209427</v>
      </c>
      <c r="O3278" s="16">
        <f>($B$4*G3278-$F$4*K3278)/$H$4</f>
        <v>0.9752163529368435</v>
      </c>
    </row>
    <row r="3279" spans="2:15" x14ac:dyDescent="0.25">
      <c r="B3279" s="2">
        <f t="shared" si="461"/>
        <v>3264</v>
      </c>
      <c r="C3279" s="14">
        <v>2</v>
      </c>
      <c r="D3279" s="15">
        <v>227381.784444761</v>
      </c>
      <c r="E3279" s="16">
        <f t="shared" si="453"/>
        <v>0.22738178444476101</v>
      </c>
      <c r="F3279" s="17">
        <f>$B$4-D3279-$B$4*$C$4</f>
        <v>722618.215555239</v>
      </c>
      <c r="G3279" s="16">
        <f t="shared" si="454"/>
        <v>0.27738178444476103</v>
      </c>
      <c r="H3279" s="17">
        <f t="shared" si="455"/>
        <v>68214.535333428299</v>
      </c>
      <c r="I3279" s="16">
        <f t="shared" si="456"/>
        <v>0.22738178444476101</v>
      </c>
      <c r="J3279" s="17">
        <f>$F$4-H3279-$G$4</f>
        <v>171785.4646665717</v>
      </c>
      <c r="K3279" s="16">
        <f t="shared" si="457"/>
        <v>0.42738178444476105</v>
      </c>
      <c r="L3279" s="17">
        <f t="shared" si="459"/>
        <v>159167.2491113327</v>
      </c>
      <c r="M3279" s="16">
        <f t="shared" si="458"/>
        <v>0.22738178444476101</v>
      </c>
      <c r="N3279" s="17">
        <f t="shared" si="460"/>
        <v>550832.7508886673</v>
      </c>
      <c r="O3279" s="16">
        <f>($B$4*G3279-$F$4*K3279)/$H$4</f>
        <v>0.21309607015904672</v>
      </c>
    </row>
    <row r="3280" spans="2:15" x14ac:dyDescent="0.25">
      <c r="B3280" s="2">
        <f t="shared" si="461"/>
        <v>3265</v>
      </c>
      <c r="C3280" s="14">
        <v>3</v>
      </c>
      <c r="D3280" s="15">
        <v>588165.64033848699</v>
      </c>
      <c r="E3280" s="16">
        <f t="shared" ref="E3280:E3343" si="462">D3280/$B$4</f>
        <v>0.58816564033848695</v>
      </c>
      <c r="F3280" s="17">
        <f>$B$4-D3280-$B$4*$C$4</f>
        <v>361834.35966151301</v>
      </c>
      <c r="G3280" s="16">
        <f t="shared" ref="G3280:G3343" si="463">E3280+$C$4</f>
        <v>0.63816564033848699</v>
      </c>
      <c r="H3280" s="17">
        <f t="shared" ref="H3280:H3343" si="464">D3280*$D$4</f>
        <v>176449.6921015461</v>
      </c>
      <c r="I3280" s="16">
        <f t="shared" ref="I3280:I3343" si="465">H3280/$F$4</f>
        <v>0.58816564033848695</v>
      </c>
      <c r="J3280" s="17">
        <f>$F$4-H3280-$G$4</f>
        <v>63550.307898453902</v>
      </c>
      <c r="K3280" s="16">
        <f t="shared" ref="K3280:K3343" si="466">I3280+$E$4</f>
        <v>0.78816564033848691</v>
      </c>
      <c r="L3280" s="17">
        <f t="shared" si="459"/>
        <v>411715.94823694089</v>
      </c>
      <c r="M3280" s="16">
        <f t="shared" ref="M3280:M3343" si="467">L3280/$H$4</f>
        <v>0.58816564033848695</v>
      </c>
      <c r="N3280" s="17">
        <f t="shared" si="460"/>
        <v>298284.05176305911</v>
      </c>
      <c r="O3280" s="16">
        <f>($B$4*G3280-$F$4*K3280)/$H$4</f>
        <v>0.57387992605277272</v>
      </c>
    </row>
    <row r="3281" spans="2:15" x14ac:dyDescent="0.25">
      <c r="B3281" s="2">
        <f t="shared" si="461"/>
        <v>3266</v>
      </c>
      <c r="C3281" s="14">
        <v>3</v>
      </c>
      <c r="D3281" s="15">
        <v>505569.177696192</v>
      </c>
      <c r="E3281" s="16">
        <f t="shared" si="462"/>
        <v>0.50556917769619203</v>
      </c>
      <c r="F3281" s="17">
        <f>$B$4-D3281-$B$4*$C$4</f>
        <v>444430.822303808</v>
      </c>
      <c r="G3281" s="16">
        <f t="shared" si="463"/>
        <v>0.55556917769619207</v>
      </c>
      <c r="H3281" s="17">
        <f t="shared" si="464"/>
        <v>151670.75330885759</v>
      </c>
      <c r="I3281" s="16">
        <f t="shared" si="465"/>
        <v>0.50556917769619192</v>
      </c>
      <c r="J3281" s="17">
        <f>$F$4-H3281-$G$4</f>
        <v>88329.246691142413</v>
      </c>
      <c r="K3281" s="16">
        <f t="shared" si="466"/>
        <v>0.70556917769619187</v>
      </c>
      <c r="L3281" s="17">
        <f t="shared" ref="L3281:L3344" si="468">D3281-H3281</f>
        <v>353898.42438733438</v>
      </c>
      <c r="M3281" s="16">
        <f t="shared" si="467"/>
        <v>0.50556917769619192</v>
      </c>
      <c r="N3281" s="17">
        <f t="shared" ref="N3281:N3344" si="469">F3281-J3281</f>
        <v>356101.57561266562</v>
      </c>
      <c r="O3281" s="16">
        <f>($B$4*G3281-$F$4*K3281)/$H$4</f>
        <v>0.49128346341047785</v>
      </c>
    </row>
    <row r="3282" spans="2:15" x14ac:dyDescent="0.25">
      <c r="B3282" s="2">
        <f t="shared" ref="B3282:B3345" si="470">B3281+1</f>
        <v>3267</v>
      </c>
      <c r="C3282" s="14">
        <v>2</v>
      </c>
      <c r="D3282" s="15">
        <v>302002.77875895199</v>
      </c>
      <c r="E3282" s="16">
        <f t="shared" si="462"/>
        <v>0.30200277875895198</v>
      </c>
      <c r="F3282" s="17">
        <f>$B$4-D3282-$B$4*$C$4</f>
        <v>647997.22124104807</v>
      </c>
      <c r="G3282" s="16">
        <f t="shared" si="463"/>
        <v>0.35200277875895197</v>
      </c>
      <c r="H3282" s="17">
        <f t="shared" si="464"/>
        <v>90600.833627685599</v>
      </c>
      <c r="I3282" s="16">
        <f t="shared" si="465"/>
        <v>0.30200277875895198</v>
      </c>
      <c r="J3282" s="17">
        <f>$F$4-H3282-$G$4</f>
        <v>149399.16637231439</v>
      </c>
      <c r="K3282" s="16">
        <f t="shared" si="466"/>
        <v>0.50200277875895205</v>
      </c>
      <c r="L3282" s="17">
        <f t="shared" si="468"/>
        <v>211401.94513126637</v>
      </c>
      <c r="M3282" s="16">
        <f t="shared" si="467"/>
        <v>0.30200277875895198</v>
      </c>
      <c r="N3282" s="17">
        <f t="shared" si="469"/>
        <v>498598.05486873368</v>
      </c>
      <c r="O3282" s="16">
        <f>($B$4*G3282-$F$4*K3282)/$H$4</f>
        <v>0.28771706447323769</v>
      </c>
    </row>
    <row r="3283" spans="2:15" x14ac:dyDescent="0.25">
      <c r="B3283" s="2">
        <f t="shared" si="470"/>
        <v>3268</v>
      </c>
      <c r="C3283" s="14">
        <v>6</v>
      </c>
      <c r="D3283" s="15">
        <v>912616.94675760902</v>
      </c>
      <c r="E3283" s="16">
        <f t="shared" si="462"/>
        <v>0.91261694675760907</v>
      </c>
      <c r="F3283" s="17">
        <f>$B$4-D3283-$B$4*$C$4</f>
        <v>37383.053242390975</v>
      </c>
      <c r="G3283" s="16">
        <f t="shared" si="463"/>
        <v>0.96261694675760912</v>
      </c>
      <c r="H3283" s="17">
        <f t="shared" si="464"/>
        <v>273785.08402728272</v>
      </c>
      <c r="I3283" s="16">
        <f t="shared" si="465"/>
        <v>0.91261694675760907</v>
      </c>
      <c r="J3283" s="17">
        <f>$F$4-H3283-$G$4</f>
        <v>-33785.084027282719</v>
      </c>
      <c r="K3283" s="16">
        <f t="shared" si="466"/>
        <v>1.112616946757609</v>
      </c>
      <c r="L3283" s="17">
        <f t="shared" si="468"/>
        <v>638831.86273032636</v>
      </c>
      <c r="M3283" s="16">
        <f t="shared" si="467"/>
        <v>0.91261694675760907</v>
      </c>
      <c r="N3283" s="17">
        <f t="shared" si="469"/>
        <v>71168.137269673694</v>
      </c>
      <c r="O3283" s="16">
        <f>($B$4*G3283-$F$4*K3283)/$H$4</f>
        <v>0.89833123247189484</v>
      </c>
    </row>
    <row r="3284" spans="2:15" x14ac:dyDescent="0.25">
      <c r="B3284" s="2">
        <f t="shared" si="470"/>
        <v>3269</v>
      </c>
      <c r="C3284" s="14">
        <v>6</v>
      </c>
      <c r="D3284" s="15">
        <v>865942.53758868005</v>
      </c>
      <c r="E3284" s="16">
        <f t="shared" si="462"/>
        <v>0.86594253758868001</v>
      </c>
      <c r="F3284" s="17">
        <f>$B$4-D3284-$B$4*$C$4</f>
        <v>84057.462411319953</v>
      </c>
      <c r="G3284" s="16">
        <f t="shared" si="463"/>
        <v>0.91594253758868005</v>
      </c>
      <c r="H3284" s="17">
        <f t="shared" si="464"/>
        <v>259782.761276604</v>
      </c>
      <c r="I3284" s="16">
        <f t="shared" si="465"/>
        <v>0.86594253758868001</v>
      </c>
      <c r="J3284" s="17">
        <f>$F$4-H3284-$G$4</f>
        <v>-19782.761276603997</v>
      </c>
      <c r="K3284" s="16">
        <f t="shared" si="466"/>
        <v>1.06594253758868</v>
      </c>
      <c r="L3284" s="17">
        <f t="shared" si="468"/>
        <v>606159.77631207602</v>
      </c>
      <c r="M3284" s="16">
        <f t="shared" si="467"/>
        <v>0.86594253758868001</v>
      </c>
      <c r="N3284" s="17">
        <f t="shared" si="469"/>
        <v>103840.22368792395</v>
      </c>
      <c r="O3284" s="16">
        <f>($B$4*G3284-$F$4*K3284)/$H$4</f>
        <v>0.85165682330296577</v>
      </c>
    </row>
    <row r="3285" spans="2:15" x14ac:dyDescent="0.25">
      <c r="B3285" s="2">
        <f t="shared" si="470"/>
        <v>3270</v>
      </c>
      <c r="C3285" s="14">
        <v>2</v>
      </c>
      <c r="D3285" s="15">
        <v>337566.268184888</v>
      </c>
      <c r="E3285" s="16">
        <f t="shared" si="462"/>
        <v>0.337566268184888</v>
      </c>
      <c r="F3285" s="17">
        <f>$B$4-D3285-$B$4*$C$4</f>
        <v>612433.73181511206</v>
      </c>
      <c r="G3285" s="16">
        <f t="shared" si="463"/>
        <v>0.38756626818488799</v>
      </c>
      <c r="H3285" s="17">
        <f t="shared" si="464"/>
        <v>101269.88045546639</v>
      </c>
      <c r="I3285" s="16">
        <f t="shared" si="465"/>
        <v>0.337566268184888</v>
      </c>
      <c r="J3285" s="17">
        <f>$F$4-H3285-$G$4</f>
        <v>138730.11954453361</v>
      </c>
      <c r="K3285" s="16">
        <f t="shared" si="466"/>
        <v>0.53756626818488806</v>
      </c>
      <c r="L3285" s="17">
        <f t="shared" si="468"/>
        <v>236296.38772942161</v>
      </c>
      <c r="M3285" s="16">
        <f t="shared" si="467"/>
        <v>0.337566268184888</v>
      </c>
      <c r="N3285" s="17">
        <f t="shared" si="469"/>
        <v>473703.61227057845</v>
      </c>
      <c r="O3285" s="16">
        <f>($B$4*G3285-$F$4*K3285)/$H$4</f>
        <v>0.32328055389917371</v>
      </c>
    </row>
    <row r="3286" spans="2:15" x14ac:dyDescent="0.25">
      <c r="B3286" s="2">
        <f t="shared" si="470"/>
        <v>3271</v>
      </c>
      <c r="C3286" s="14">
        <v>6</v>
      </c>
      <c r="D3286" s="15">
        <v>916381.25268494897</v>
      </c>
      <c r="E3286" s="16">
        <f t="shared" si="462"/>
        <v>0.91638125268494897</v>
      </c>
      <c r="F3286" s="17">
        <f>$B$4-D3286-$B$4*$C$4</f>
        <v>33618.747315051034</v>
      </c>
      <c r="G3286" s="16">
        <f t="shared" si="463"/>
        <v>0.96638125268494901</v>
      </c>
      <c r="H3286" s="17">
        <f t="shared" si="464"/>
        <v>274914.37580548465</v>
      </c>
      <c r="I3286" s="16">
        <f t="shared" si="465"/>
        <v>0.91638125268494885</v>
      </c>
      <c r="J3286" s="17">
        <f>$F$4-H3286-$G$4</f>
        <v>-34914.375805484655</v>
      </c>
      <c r="K3286" s="16">
        <f t="shared" si="466"/>
        <v>1.1163812526849488</v>
      </c>
      <c r="L3286" s="17">
        <f t="shared" si="468"/>
        <v>641466.87687946437</v>
      </c>
      <c r="M3286" s="16">
        <f t="shared" si="467"/>
        <v>0.91638125268494908</v>
      </c>
      <c r="N3286" s="17">
        <f t="shared" si="469"/>
        <v>68533.123120535689</v>
      </c>
      <c r="O3286" s="16">
        <f>($B$4*G3286-$F$4*K3286)/$H$4</f>
        <v>0.90209553839923484</v>
      </c>
    </row>
    <row r="3287" spans="2:15" x14ac:dyDescent="0.25">
      <c r="B3287" s="2">
        <f t="shared" si="470"/>
        <v>3272</v>
      </c>
      <c r="C3287" s="14">
        <v>4</v>
      </c>
      <c r="D3287" s="15">
        <v>630136.47164745303</v>
      </c>
      <c r="E3287" s="16">
        <f t="shared" si="462"/>
        <v>0.63013647164745301</v>
      </c>
      <c r="F3287" s="17">
        <f>$B$4-D3287-$B$4*$C$4</f>
        <v>319863.52835254697</v>
      </c>
      <c r="G3287" s="16">
        <f t="shared" si="463"/>
        <v>0.68013647164745306</v>
      </c>
      <c r="H3287" s="17">
        <f t="shared" si="464"/>
        <v>189040.94149423591</v>
      </c>
      <c r="I3287" s="16">
        <f t="shared" si="465"/>
        <v>0.63013647164745301</v>
      </c>
      <c r="J3287" s="17">
        <f>$F$4-H3287-$G$4</f>
        <v>50959.058505764086</v>
      </c>
      <c r="K3287" s="16">
        <f t="shared" si="466"/>
        <v>0.83013647164745308</v>
      </c>
      <c r="L3287" s="17">
        <f t="shared" si="468"/>
        <v>441095.53015321714</v>
      </c>
      <c r="M3287" s="16">
        <f t="shared" si="467"/>
        <v>0.63013647164745301</v>
      </c>
      <c r="N3287" s="17">
        <f t="shared" si="469"/>
        <v>268904.46984678286</v>
      </c>
      <c r="O3287" s="16">
        <f>($B$4*G3287-$F$4*K3287)/$H$4</f>
        <v>0.61585075736173878</v>
      </c>
    </row>
    <row r="3288" spans="2:15" x14ac:dyDescent="0.25">
      <c r="B3288" s="2">
        <f t="shared" si="470"/>
        <v>3273</v>
      </c>
      <c r="C3288" s="14">
        <v>3</v>
      </c>
      <c r="D3288" s="15">
        <v>340163.280589514</v>
      </c>
      <c r="E3288" s="16">
        <f t="shared" si="462"/>
        <v>0.34016328058951401</v>
      </c>
      <c r="F3288" s="17">
        <f>$B$4-D3288-$B$4*$C$4</f>
        <v>609836.71941048605</v>
      </c>
      <c r="G3288" s="16">
        <f t="shared" si="463"/>
        <v>0.39016328058951399</v>
      </c>
      <c r="H3288" s="17">
        <f t="shared" si="464"/>
        <v>102048.9841768542</v>
      </c>
      <c r="I3288" s="16">
        <f t="shared" si="465"/>
        <v>0.34016328058951401</v>
      </c>
      <c r="J3288" s="17">
        <f>$F$4-H3288-$G$4</f>
        <v>137951.0158231458</v>
      </c>
      <c r="K3288" s="16">
        <f t="shared" si="466"/>
        <v>0.54016328058951402</v>
      </c>
      <c r="L3288" s="17">
        <f t="shared" si="468"/>
        <v>238114.29641265981</v>
      </c>
      <c r="M3288" s="16">
        <f t="shared" si="467"/>
        <v>0.34016328058951401</v>
      </c>
      <c r="N3288" s="17">
        <f t="shared" si="469"/>
        <v>471885.70358734025</v>
      </c>
      <c r="O3288" s="16">
        <f>($B$4*G3288-$F$4*K3288)/$H$4</f>
        <v>0.32587756630379972</v>
      </c>
    </row>
    <row r="3289" spans="2:15" x14ac:dyDescent="0.25">
      <c r="B3289" s="2">
        <f t="shared" si="470"/>
        <v>3274</v>
      </c>
      <c r="C3289" s="14">
        <v>1</v>
      </c>
      <c r="D3289" s="15">
        <v>136886.89394542901</v>
      </c>
      <c r="E3289" s="16">
        <f t="shared" si="462"/>
        <v>0.13688689394542899</v>
      </c>
      <c r="F3289" s="17">
        <f>$B$4-D3289-$B$4*$C$4</f>
        <v>813113.10605457099</v>
      </c>
      <c r="G3289" s="16">
        <f t="shared" si="463"/>
        <v>0.18688689394542901</v>
      </c>
      <c r="H3289" s="17">
        <f t="shared" si="464"/>
        <v>41066.068183628704</v>
      </c>
      <c r="I3289" s="16">
        <f t="shared" si="465"/>
        <v>0.13688689394542902</v>
      </c>
      <c r="J3289" s="17">
        <f>$F$4-H3289-$G$4</f>
        <v>198933.9318163713</v>
      </c>
      <c r="K3289" s="16">
        <f t="shared" si="466"/>
        <v>0.33688689394542903</v>
      </c>
      <c r="L3289" s="17">
        <f t="shared" si="468"/>
        <v>95820.825761800312</v>
      </c>
      <c r="M3289" s="16">
        <f t="shared" si="467"/>
        <v>0.13688689394542902</v>
      </c>
      <c r="N3289" s="17">
        <f t="shared" si="469"/>
        <v>614179.17423819972</v>
      </c>
      <c r="O3289" s="16">
        <f>($B$4*G3289-$F$4*K3289)/$H$4</f>
        <v>0.1226011796597147</v>
      </c>
    </row>
    <row r="3290" spans="2:15" x14ac:dyDescent="0.25">
      <c r="B3290" s="2">
        <f t="shared" si="470"/>
        <v>3275</v>
      </c>
      <c r="C3290" s="14">
        <v>1</v>
      </c>
      <c r="D3290" s="15">
        <v>115840.928226738</v>
      </c>
      <c r="E3290" s="16">
        <f t="shared" si="462"/>
        <v>0.115840928226738</v>
      </c>
      <c r="F3290" s="17">
        <f>$B$4-D3290-$B$4*$C$4</f>
        <v>834159.071773262</v>
      </c>
      <c r="G3290" s="16">
        <f t="shared" si="463"/>
        <v>0.16584092822673802</v>
      </c>
      <c r="H3290" s="17">
        <f t="shared" si="464"/>
        <v>34752.278468021403</v>
      </c>
      <c r="I3290" s="16">
        <f t="shared" si="465"/>
        <v>0.11584092822673801</v>
      </c>
      <c r="J3290" s="17">
        <f>$F$4-H3290-$G$4</f>
        <v>205247.72153197858</v>
      </c>
      <c r="K3290" s="16">
        <f t="shared" si="466"/>
        <v>0.31584092822673804</v>
      </c>
      <c r="L3290" s="17">
        <f t="shared" si="468"/>
        <v>81088.649758716609</v>
      </c>
      <c r="M3290" s="16">
        <f t="shared" si="467"/>
        <v>0.11584092822673801</v>
      </c>
      <c r="N3290" s="17">
        <f t="shared" si="469"/>
        <v>628911.35024128342</v>
      </c>
      <c r="O3290" s="16">
        <f>($B$4*G3290-$F$4*K3290)/$H$4</f>
        <v>0.10155521394102371</v>
      </c>
    </row>
    <row r="3291" spans="2:15" x14ac:dyDescent="0.25">
      <c r="B3291" s="2">
        <f t="shared" si="470"/>
        <v>3276</v>
      </c>
      <c r="C3291" s="14">
        <v>1</v>
      </c>
      <c r="D3291" s="15">
        <v>122624.77698246999</v>
      </c>
      <c r="E3291" s="16">
        <f t="shared" si="462"/>
        <v>0.12262477698247</v>
      </c>
      <c r="F3291" s="17">
        <f>$B$4-D3291-$B$4*$C$4</f>
        <v>827375.22301753005</v>
      </c>
      <c r="G3291" s="16">
        <f t="shared" si="463"/>
        <v>0.17262477698247</v>
      </c>
      <c r="H3291" s="17">
        <f t="shared" si="464"/>
        <v>36787.433094740998</v>
      </c>
      <c r="I3291" s="16">
        <f t="shared" si="465"/>
        <v>0.12262477698247</v>
      </c>
      <c r="J3291" s="17">
        <f>$F$4-H3291-$G$4</f>
        <v>203212.56690525898</v>
      </c>
      <c r="K3291" s="16">
        <f t="shared" si="466"/>
        <v>0.32262477698247</v>
      </c>
      <c r="L3291" s="17">
        <f t="shared" si="468"/>
        <v>85837.343887728988</v>
      </c>
      <c r="M3291" s="16">
        <f t="shared" si="467"/>
        <v>0.12262477698246999</v>
      </c>
      <c r="N3291" s="17">
        <f t="shared" si="469"/>
        <v>624162.65611227113</v>
      </c>
      <c r="O3291" s="16">
        <f>($B$4*G3291-$F$4*K3291)/$H$4</f>
        <v>0.10833906269675572</v>
      </c>
    </row>
    <row r="3292" spans="2:15" x14ac:dyDescent="0.25">
      <c r="B3292" s="2">
        <f t="shared" si="470"/>
        <v>3277</v>
      </c>
      <c r="C3292" s="14">
        <v>6</v>
      </c>
      <c r="D3292" s="15">
        <v>889487.12558221899</v>
      </c>
      <c r="E3292" s="16">
        <f t="shared" si="462"/>
        <v>0.88948712558221898</v>
      </c>
      <c r="F3292" s="17">
        <f>$B$4-D3292-$B$4*$C$4</f>
        <v>60512.874417781015</v>
      </c>
      <c r="G3292" s="16">
        <f t="shared" si="463"/>
        <v>0.93948712558221903</v>
      </c>
      <c r="H3292" s="17">
        <f t="shared" si="464"/>
        <v>266846.13767466566</v>
      </c>
      <c r="I3292" s="16">
        <f t="shared" si="465"/>
        <v>0.88948712558221887</v>
      </c>
      <c r="J3292" s="17">
        <f>$F$4-H3292-$G$4</f>
        <v>-26846.137674665661</v>
      </c>
      <c r="K3292" s="16">
        <f t="shared" si="466"/>
        <v>1.0894871255822189</v>
      </c>
      <c r="L3292" s="17">
        <f t="shared" si="468"/>
        <v>622640.98790755332</v>
      </c>
      <c r="M3292" s="16">
        <f t="shared" si="467"/>
        <v>0.88948712558221898</v>
      </c>
      <c r="N3292" s="17">
        <f t="shared" si="469"/>
        <v>87359.012092446676</v>
      </c>
      <c r="O3292" s="16">
        <f>($B$4*G3292-$F$4*K3292)/$H$4</f>
        <v>0.87520141129650475</v>
      </c>
    </row>
    <row r="3293" spans="2:15" x14ac:dyDescent="0.25">
      <c r="B3293" s="2">
        <f t="shared" si="470"/>
        <v>3278</v>
      </c>
      <c r="C3293" s="14">
        <v>3</v>
      </c>
      <c r="D3293" s="15">
        <v>448547.86140997201</v>
      </c>
      <c r="E3293" s="16">
        <f t="shared" si="462"/>
        <v>0.44854786140997199</v>
      </c>
      <c r="F3293" s="17">
        <f>$B$4-D3293-$B$4*$C$4</f>
        <v>501452.13859002804</v>
      </c>
      <c r="G3293" s="16">
        <f t="shared" si="463"/>
        <v>0.49854786140997198</v>
      </c>
      <c r="H3293" s="17">
        <f t="shared" si="464"/>
        <v>134564.35842299159</v>
      </c>
      <c r="I3293" s="16">
        <f t="shared" si="465"/>
        <v>0.44854786140997194</v>
      </c>
      <c r="J3293" s="17">
        <f>$F$4-H3293-$G$4</f>
        <v>105435.64157700841</v>
      </c>
      <c r="K3293" s="16">
        <f t="shared" si="466"/>
        <v>0.648547861409972</v>
      </c>
      <c r="L3293" s="17">
        <f t="shared" si="468"/>
        <v>313983.50298698043</v>
      </c>
      <c r="M3293" s="16">
        <f t="shared" si="467"/>
        <v>0.44854786140997205</v>
      </c>
      <c r="N3293" s="17">
        <f t="shared" si="469"/>
        <v>396016.49701301963</v>
      </c>
      <c r="O3293" s="16">
        <f>($B$4*G3293-$F$4*K3293)/$H$4</f>
        <v>0.43426214712425765</v>
      </c>
    </row>
    <row r="3294" spans="2:15" x14ac:dyDescent="0.25">
      <c r="B3294" s="2">
        <f t="shared" si="470"/>
        <v>3279</v>
      </c>
      <c r="C3294" s="14">
        <v>4</v>
      </c>
      <c r="D3294" s="15">
        <v>607928.06363711099</v>
      </c>
      <c r="E3294" s="16">
        <f t="shared" si="462"/>
        <v>0.60792806363711094</v>
      </c>
      <c r="F3294" s="17">
        <f>$B$4-D3294-$B$4*$C$4</f>
        <v>342071.93636288901</v>
      </c>
      <c r="G3294" s="16">
        <f t="shared" si="463"/>
        <v>0.65792806363711098</v>
      </c>
      <c r="H3294" s="17">
        <f t="shared" si="464"/>
        <v>182378.41909113328</v>
      </c>
      <c r="I3294" s="16">
        <f t="shared" si="465"/>
        <v>0.60792806363711094</v>
      </c>
      <c r="J3294" s="17">
        <f>$F$4-H3294-$G$4</f>
        <v>57621.580908866716</v>
      </c>
      <c r="K3294" s="16">
        <f t="shared" si="466"/>
        <v>0.80792806363711089</v>
      </c>
      <c r="L3294" s="17">
        <f t="shared" si="468"/>
        <v>425549.6445459777</v>
      </c>
      <c r="M3294" s="16">
        <f t="shared" si="467"/>
        <v>0.60792806363711105</v>
      </c>
      <c r="N3294" s="17">
        <f t="shared" si="469"/>
        <v>284450.3554540223</v>
      </c>
      <c r="O3294" s="16">
        <f>($B$4*G3294-$F$4*K3294)/$H$4</f>
        <v>0.5936423493513967</v>
      </c>
    </row>
    <row r="3295" spans="2:15" x14ac:dyDescent="0.25">
      <c r="B3295" s="2">
        <f t="shared" si="470"/>
        <v>3280</v>
      </c>
      <c r="C3295" s="14">
        <v>5</v>
      </c>
      <c r="D3295" s="15">
        <v>777464.06726826995</v>
      </c>
      <c r="E3295" s="16">
        <f t="shared" si="462"/>
        <v>0.77746406726827</v>
      </c>
      <c r="F3295" s="17">
        <f>$B$4-D3295-$B$4*$C$4</f>
        <v>172535.93273173005</v>
      </c>
      <c r="G3295" s="16">
        <f t="shared" si="463"/>
        <v>0.82746406726827004</v>
      </c>
      <c r="H3295" s="17">
        <f t="shared" si="464"/>
        <v>233239.22018048097</v>
      </c>
      <c r="I3295" s="16">
        <f t="shared" si="465"/>
        <v>0.77746406726826989</v>
      </c>
      <c r="J3295" s="17">
        <f>$F$4-H3295-$G$4</f>
        <v>6760.7798195190262</v>
      </c>
      <c r="K3295" s="16">
        <f t="shared" si="466"/>
        <v>0.97746406726826995</v>
      </c>
      <c r="L3295" s="17">
        <f t="shared" si="468"/>
        <v>544224.84708778898</v>
      </c>
      <c r="M3295" s="16">
        <f t="shared" si="467"/>
        <v>0.77746406726827</v>
      </c>
      <c r="N3295" s="17">
        <f t="shared" si="469"/>
        <v>165775.15291221102</v>
      </c>
      <c r="O3295" s="16">
        <f>($B$4*G3295-$F$4*K3295)/$H$4</f>
        <v>0.76317835298255587</v>
      </c>
    </row>
    <row r="3296" spans="2:15" x14ac:dyDescent="0.25">
      <c r="B3296" s="2">
        <f t="shared" si="470"/>
        <v>3281</v>
      </c>
      <c r="C3296" s="14">
        <v>11</v>
      </c>
      <c r="D3296" s="15">
        <v>1380020.9433271601</v>
      </c>
      <c r="E3296" s="16">
        <f t="shared" si="462"/>
        <v>1.3800209433271602</v>
      </c>
      <c r="F3296" s="17">
        <f>$B$4-D3296-$B$4*$C$4</f>
        <v>-430020.94332716009</v>
      </c>
      <c r="G3296" s="16">
        <f t="shared" si="463"/>
        <v>1.4300209433271602</v>
      </c>
      <c r="H3296" s="17">
        <f t="shared" si="464"/>
        <v>414006.282998148</v>
      </c>
      <c r="I3296" s="16">
        <f t="shared" si="465"/>
        <v>1.38002094332716</v>
      </c>
      <c r="J3296" s="17">
        <f>$F$4-H3296-$G$4</f>
        <v>-174006.282998148</v>
      </c>
      <c r="K3296" s="16">
        <f t="shared" si="466"/>
        <v>1.5800209433271599</v>
      </c>
      <c r="L3296" s="17">
        <f t="shared" si="468"/>
        <v>966014.66032901208</v>
      </c>
      <c r="M3296" s="16">
        <f t="shared" si="467"/>
        <v>1.3800209433271602</v>
      </c>
      <c r="N3296" s="17">
        <f t="shared" si="469"/>
        <v>-256014.66032901208</v>
      </c>
      <c r="O3296" s="16">
        <f>($B$4*G3296-$F$4*K3296)/$H$4</f>
        <v>1.3657352290414462</v>
      </c>
    </row>
    <row r="3297" spans="2:15" x14ac:dyDescent="0.25">
      <c r="B3297" s="2">
        <f t="shared" si="470"/>
        <v>3282</v>
      </c>
      <c r="C3297" s="14">
        <v>4</v>
      </c>
      <c r="D3297" s="15">
        <v>568620.06477226701</v>
      </c>
      <c r="E3297" s="16">
        <f t="shared" si="462"/>
        <v>0.56862006477226701</v>
      </c>
      <c r="F3297" s="17">
        <f>$B$4-D3297-$B$4*$C$4</f>
        <v>381379.93522773299</v>
      </c>
      <c r="G3297" s="16">
        <f t="shared" si="463"/>
        <v>0.61862006477226705</v>
      </c>
      <c r="H3297" s="17">
        <f t="shared" si="464"/>
        <v>170586.01943168009</v>
      </c>
      <c r="I3297" s="16">
        <f t="shared" si="465"/>
        <v>0.56862006477226701</v>
      </c>
      <c r="J3297" s="17">
        <f>$F$4-H3297-$G$4</f>
        <v>69413.980568319908</v>
      </c>
      <c r="K3297" s="16">
        <f t="shared" si="466"/>
        <v>0.76862006477226696</v>
      </c>
      <c r="L3297" s="17">
        <f t="shared" si="468"/>
        <v>398034.04534058692</v>
      </c>
      <c r="M3297" s="16">
        <f t="shared" si="467"/>
        <v>0.56862006477226701</v>
      </c>
      <c r="N3297" s="17">
        <f t="shared" si="469"/>
        <v>311965.95465941308</v>
      </c>
      <c r="O3297" s="16">
        <f>($B$4*G3297-$F$4*K3297)/$H$4</f>
        <v>0.55433435048655277</v>
      </c>
    </row>
    <row r="3298" spans="2:15" x14ac:dyDescent="0.25">
      <c r="B3298" s="2">
        <f t="shared" si="470"/>
        <v>3283</v>
      </c>
      <c r="C3298" s="14">
        <v>7</v>
      </c>
      <c r="D3298" s="15">
        <v>940431.85209627298</v>
      </c>
      <c r="E3298" s="16">
        <f t="shared" si="462"/>
        <v>0.940431852096273</v>
      </c>
      <c r="F3298" s="17">
        <f>$B$4-D3298-$B$4*$C$4</f>
        <v>9568.1479037270183</v>
      </c>
      <c r="G3298" s="16">
        <f t="shared" si="463"/>
        <v>0.99043185209627305</v>
      </c>
      <c r="H3298" s="17">
        <f t="shared" si="464"/>
        <v>282129.55562888191</v>
      </c>
      <c r="I3298" s="16">
        <f t="shared" si="465"/>
        <v>0.940431852096273</v>
      </c>
      <c r="J3298" s="17">
        <f>$F$4-H3298-$G$4</f>
        <v>-42129.555628881906</v>
      </c>
      <c r="K3298" s="16">
        <f t="shared" si="466"/>
        <v>1.1404318520962731</v>
      </c>
      <c r="L3298" s="17">
        <f t="shared" si="468"/>
        <v>658302.29646739108</v>
      </c>
      <c r="M3298" s="16">
        <f t="shared" si="467"/>
        <v>0.940431852096273</v>
      </c>
      <c r="N3298" s="17">
        <f t="shared" si="469"/>
        <v>51697.703532608924</v>
      </c>
      <c r="O3298" s="16">
        <f>($B$4*G3298-$F$4*K3298)/$H$4</f>
        <v>0.92614613781055888</v>
      </c>
    </row>
    <row r="3299" spans="2:15" x14ac:dyDescent="0.25">
      <c r="B3299" s="2">
        <f t="shared" si="470"/>
        <v>3284</v>
      </c>
      <c r="C3299" s="14">
        <v>1</v>
      </c>
      <c r="D3299" s="15">
        <v>71737.793812821707</v>
      </c>
      <c r="E3299" s="16">
        <f t="shared" si="462"/>
        <v>7.1737793812821707E-2</v>
      </c>
      <c r="F3299" s="17">
        <f>$B$4-D3299-$B$4*$C$4</f>
        <v>878262.20618717826</v>
      </c>
      <c r="G3299" s="16">
        <f t="shared" si="463"/>
        <v>0.12173779381282171</v>
      </c>
      <c r="H3299" s="17">
        <f t="shared" si="464"/>
        <v>21521.338143846511</v>
      </c>
      <c r="I3299" s="16">
        <f t="shared" si="465"/>
        <v>7.1737793812821707E-2</v>
      </c>
      <c r="J3299" s="17">
        <f>$F$4-H3299-$G$4</f>
        <v>218478.66185615351</v>
      </c>
      <c r="K3299" s="16">
        <f t="shared" si="466"/>
        <v>0.2717377938128217</v>
      </c>
      <c r="L3299" s="17">
        <f t="shared" si="468"/>
        <v>50216.455668975192</v>
      </c>
      <c r="M3299" s="16">
        <f t="shared" si="467"/>
        <v>7.1737793812821707E-2</v>
      </c>
      <c r="N3299" s="17">
        <f t="shared" si="469"/>
        <v>659783.54433102475</v>
      </c>
      <c r="O3299" s="16">
        <f>($B$4*G3299-$F$4*K3299)/$H$4</f>
        <v>5.7452079527107416E-2</v>
      </c>
    </row>
    <row r="3300" spans="2:15" x14ac:dyDescent="0.25">
      <c r="B3300" s="2">
        <f t="shared" si="470"/>
        <v>3285</v>
      </c>
      <c r="C3300" s="14">
        <v>1</v>
      </c>
      <c r="D3300" s="15">
        <v>75136.999353689607</v>
      </c>
      <c r="E3300" s="16">
        <f t="shared" si="462"/>
        <v>7.5136999353689601E-2</v>
      </c>
      <c r="F3300" s="17">
        <f>$B$4-D3300-$B$4*$C$4</f>
        <v>874863.00064631039</v>
      </c>
      <c r="G3300" s="16">
        <f t="shared" si="463"/>
        <v>0.1251369993536896</v>
      </c>
      <c r="H3300" s="17">
        <f t="shared" si="464"/>
        <v>22541.099806106882</v>
      </c>
      <c r="I3300" s="16">
        <f t="shared" si="465"/>
        <v>7.5136999353689601E-2</v>
      </c>
      <c r="J3300" s="17">
        <f>$F$4-H3300-$G$4</f>
        <v>217458.90019389312</v>
      </c>
      <c r="K3300" s="16">
        <f t="shared" si="466"/>
        <v>0.27513699935368963</v>
      </c>
      <c r="L3300" s="17">
        <f t="shared" si="468"/>
        <v>52595.899547582725</v>
      </c>
      <c r="M3300" s="16">
        <f t="shared" si="467"/>
        <v>7.5136999353689601E-2</v>
      </c>
      <c r="N3300" s="17">
        <f t="shared" si="469"/>
        <v>657404.10045241727</v>
      </c>
      <c r="O3300" s="16">
        <f>($B$4*G3300-$F$4*K3300)/$H$4</f>
        <v>6.0851285067975325E-2</v>
      </c>
    </row>
    <row r="3301" spans="2:15" x14ac:dyDescent="0.25">
      <c r="B3301" s="2">
        <f t="shared" si="470"/>
        <v>3286</v>
      </c>
      <c r="C3301" s="14">
        <v>1</v>
      </c>
      <c r="D3301" s="15">
        <v>167985.16514572999</v>
      </c>
      <c r="E3301" s="16">
        <f t="shared" si="462"/>
        <v>0.16798516514572998</v>
      </c>
      <c r="F3301" s="17">
        <f>$B$4-D3301-$B$4*$C$4</f>
        <v>782014.83485426998</v>
      </c>
      <c r="G3301" s="16">
        <f t="shared" si="463"/>
        <v>0.21798516514572996</v>
      </c>
      <c r="H3301" s="17">
        <f t="shared" si="464"/>
        <v>50395.549543718997</v>
      </c>
      <c r="I3301" s="16">
        <f t="shared" si="465"/>
        <v>0.16798516514572998</v>
      </c>
      <c r="J3301" s="17">
        <f>$F$4-H3301-$G$4</f>
        <v>189604.45045628102</v>
      </c>
      <c r="K3301" s="16">
        <f t="shared" si="466"/>
        <v>0.36798516514572999</v>
      </c>
      <c r="L3301" s="17">
        <f t="shared" si="468"/>
        <v>117589.61560201099</v>
      </c>
      <c r="M3301" s="16">
        <f t="shared" si="467"/>
        <v>0.16798516514572998</v>
      </c>
      <c r="N3301" s="17">
        <f t="shared" si="469"/>
        <v>592410.38439798891</v>
      </c>
      <c r="O3301" s="16">
        <f>($B$4*G3301-$F$4*K3301)/$H$4</f>
        <v>0.15369945086001566</v>
      </c>
    </row>
    <row r="3302" spans="2:15" x14ac:dyDescent="0.25">
      <c r="B3302" s="2">
        <f t="shared" si="470"/>
        <v>3287</v>
      </c>
      <c r="C3302" s="14">
        <v>4</v>
      </c>
      <c r="D3302" s="15">
        <v>641817.98305360996</v>
      </c>
      <c r="E3302" s="16">
        <f t="shared" si="462"/>
        <v>0.64181798305360993</v>
      </c>
      <c r="F3302" s="17">
        <f>$B$4-D3302-$B$4*$C$4</f>
        <v>308182.01694639004</v>
      </c>
      <c r="G3302" s="16">
        <f t="shared" si="463"/>
        <v>0.69181798305360998</v>
      </c>
      <c r="H3302" s="17">
        <f t="shared" si="464"/>
        <v>192545.39491608299</v>
      </c>
      <c r="I3302" s="16">
        <f t="shared" si="465"/>
        <v>0.64181798305360993</v>
      </c>
      <c r="J3302" s="17">
        <f>$F$4-H3302-$G$4</f>
        <v>47454.605083917006</v>
      </c>
      <c r="K3302" s="16">
        <f t="shared" si="466"/>
        <v>0.84181798305360989</v>
      </c>
      <c r="L3302" s="17">
        <f t="shared" si="468"/>
        <v>449272.588137527</v>
      </c>
      <c r="M3302" s="16">
        <f t="shared" si="467"/>
        <v>0.64181798305361004</v>
      </c>
      <c r="N3302" s="17">
        <f t="shared" si="469"/>
        <v>260727.41186247303</v>
      </c>
      <c r="O3302" s="16">
        <f>($B$4*G3302-$F$4*K3302)/$H$4</f>
        <v>0.6275322687678957</v>
      </c>
    </row>
    <row r="3303" spans="2:15" x14ac:dyDescent="0.25">
      <c r="B3303" s="2">
        <f t="shared" si="470"/>
        <v>3288</v>
      </c>
      <c r="C3303" s="14">
        <v>3</v>
      </c>
      <c r="D3303" s="15">
        <v>334195.11746050097</v>
      </c>
      <c r="E3303" s="16">
        <f t="shared" si="462"/>
        <v>0.33419511746050096</v>
      </c>
      <c r="F3303" s="17">
        <f>$B$4-D3303-$B$4*$C$4</f>
        <v>615804.88253949909</v>
      </c>
      <c r="G3303" s="16">
        <f t="shared" si="463"/>
        <v>0.38419511746050095</v>
      </c>
      <c r="H3303" s="17">
        <f t="shared" si="464"/>
        <v>100258.53523815029</v>
      </c>
      <c r="I3303" s="16">
        <f t="shared" si="465"/>
        <v>0.33419511746050096</v>
      </c>
      <c r="J3303" s="17">
        <f>$F$4-H3303-$G$4</f>
        <v>139741.46476184973</v>
      </c>
      <c r="K3303" s="16">
        <f t="shared" si="466"/>
        <v>0.53419511746050097</v>
      </c>
      <c r="L3303" s="17">
        <f t="shared" si="468"/>
        <v>233936.5822223507</v>
      </c>
      <c r="M3303" s="16">
        <f t="shared" si="467"/>
        <v>0.33419511746050101</v>
      </c>
      <c r="N3303" s="17">
        <f t="shared" si="469"/>
        <v>476063.41777764936</v>
      </c>
      <c r="O3303" s="16">
        <f>($B$4*G3303-$F$4*K3303)/$H$4</f>
        <v>0.31990940317478667</v>
      </c>
    </row>
    <row r="3304" spans="2:15" x14ac:dyDescent="0.25">
      <c r="B3304" s="2">
        <f t="shared" si="470"/>
        <v>3289</v>
      </c>
      <c r="C3304" s="14">
        <v>5</v>
      </c>
      <c r="D3304" s="15">
        <v>786996.16650808603</v>
      </c>
      <c r="E3304" s="16">
        <f t="shared" si="462"/>
        <v>0.78699616650808601</v>
      </c>
      <c r="F3304" s="17">
        <f>$B$4-D3304-$B$4*$C$4</f>
        <v>163003.83349191397</v>
      </c>
      <c r="G3304" s="16">
        <f t="shared" si="463"/>
        <v>0.83699616650808606</v>
      </c>
      <c r="H3304" s="17">
        <f t="shared" si="464"/>
        <v>236098.84995242581</v>
      </c>
      <c r="I3304" s="16">
        <f t="shared" si="465"/>
        <v>0.78699616650808601</v>
      </c>
      <c r="J3304" s="17">
        <f>$F$4-H3304-$G$4</f>
        <v>3901.1500475741923</v>
      </c>
      <c r="K3304" s="16">
        <f t="shared" si="466"/>
        <v>0.98699616650808597</v>
      </c>
      <c r="L3304" s="17">
        <f t="shared" si="468"/>
        <v>550897.31655566022</v>
      </c>
      <c r="M3304" s="16">
        <f t="shared" si="467"/>
        <v>0.78699616650808601</v>
      </c>
      <c r="N3304" s="17">
        <f t="shared" si="469"/>
        <v>159102.68344433978</v>
      </c>
      <c r="O3304" s="16">
        <f>($B$4*G3304-$F$4*K3304)/$H$4</f>
        <v>0.77271045222237178</v>
      </c>
    </row>
    <row r="3305" spans="2:15" x14ac:dyDescent="0.25">
      <c r="B3305" s="2">
        <f t="shared" si="470"/>
        <v>3290</v>
      </c>
      <c r="C3305" s="14">
        <v>1</v>
      </c>
      <c r="D3305" s="15">
        <v>148597.71845938999</v>
      </c>
      <c r="E3305" s="16">
        <f t="shared" si="462"/>
        <v>0.14859771845938999</v>
      </c>
      <c r="F3305" s="17">
        <f>$B$4-D3305-$B$4*$C$4</f>
        <v>801402.28154061001</v>
      </c>
      <c r="G3305" s="16">
        <f t="shared" si="463"/>
        <v>0.19859771845939</v>
      </c>
      <c r="H3305" s="17">
        <f t="shared" si="464"/>
        <v>44579.315537816998</v>
      </c>
      <c r="I3305" s="16">
        <f t="shared" si="465"/>
        <v>0.14859771845938999</v>
      </c>
      <c r="J3305" s="17">
        <f>$F$4-H3305-$G$4</f>
        <v>195420.68446218301</v>
      </c>
      <c r="K3305" s="16">
        <f t="shared" si="466"/>
        <v>0.34859771845939003</v>
      </c>
      <c r="L3305" s="17">
        <f t="shared" si="468"/>
        <v>104018.402921573</v>
      </c>
      <c r="M3305" s="16">
        <f t="shared" si="467"/>
        <v>0.14859771845938999</v>
      </c>
      <c r="N3305" s="17">
        <f t="shared" si="469"/>
        <v>605981.59707842697</v>
      </c>
      <c r="O3305" s="16">
        <f>($B$4*G3305-$F$4*K3305)/$H$4</f>
        <v>0.13431200417367573</v>
      </c>
    </row>
    <row r="3306" spans="2:15" x14ac:dyDescent="0.25">
      <c r="B3306" s="2">
        <f t="shared" si="470"/>
        <v>3291</v>
      </c>
      <c r="C3306" s="14">
        <v>3</v>
      </c>
      <c r="D3306" s="15">
        <v>422178.25055087998</v>
      </c>
      <c r="E3306" s="16">
        <f t="shared" si="462"/>
        <v>0.42217825055087999</v>
      </c>
      <c r="F3306" s="17">
        <f>$B$4-D3306-$B$4*$C$4</f>
        <v>527821.74944912002</v>
      </c>
      <c r="G3306" s="16">
        <f t="shared" si="463"/>
        <v>0.47217825055087997</v>
      </c>
      <c r="H3306" s="17">
        <f t="shared" si="464"/>
        <v>126653.47516526398</v>
      </c>
      <c r="I3306" s="16">
        <f t="shared" si="465"/>
        <v>0.42217825055087993</v>
      </c>
      <c r="J3306" s="17">
        <f>$F$4-H3306-$G$4</f>
        <v>113346.52483473602</v>
      </c>
      <c r="K3306" s="16">
        <f t="shared" si="466"/>
        <v>0.62217825055087994</v>
      </c>
      <c r="L3306" s="17">
        <f t="shared" si="468"/>
        <v>295524.775385616</v>
      </c>
      <c r="M3306" s="16">
        <f t="shared" si="467"/>
        <v>0.42217825055087999</v>
      </c>
      <c r="N3306" s="17">
        <f t="shared" si="469"/>
        <v>414475.224614384</v>
      </c>
      <c r="O3306" s="16">
        <f>($B$4*G3306-$F$4*K3306)/$H$4</f>
        <v>0.40789253626516569</v>
      </c>
    </row>
    <row r="3307" spans="2:15" x14ac:dyDescent="0.25">
      <c r="B3307" s="2">
        <f t="shared" si="470"/>
        <v>3292</v>
      </c>
      <c r="C3307" s="14">
        <v>1</v>
      </c>
      <c r="D3307" s="15">
        <v>172790.58204055901</v>
      </c>
      <c r="E3307" s="16">
        <f t="shared" si="462"/>
        <v>0.172790582040559</v>
      </c>
      <c r="F3307" s="17">
        <f>$B$4-D3307-$B$4*$C$4</f>
        <v>777209.41795944097</v>
      </c>
      <c r="G3307" s="16">
        <f t="shared" si="463"/>
        <v>0.22279058204055902</v>
      </c>
      <c r="H3307" s="17">
        <f t="shared" si="464"/>
        <v>51837.174612167699</v>
      </c>
      <c r="I3307" s="16">
        <f t="shared" si="465"/>
        <v>0.172790582040559</v>
      </c>
      <c r="J3307" s="17">
        <f>$F$4-H3307-$G$4</f>
        <v>188162.8253878323</v>
      </c>
      <c r="K3307" s="16">
        <f t="shared" si="466"/>
        <v>0.37279058204055904</v>
      </c>
      <c r="L3307" s="17">
        <f t="shared" si="468"/>
        <v>120953.40742839131</v>
      </c>
      <c r="M3307" s="16">
        <f t="shared" si="467"/>
        <v>0.172790582040559</v>
      </c>
      <c r="N3307" s="17">
        <f t="shared" si="469"/>
        <v>589046.59257160872</v>
      </c>
      <c r="O3307" s="16">
        <f>($B$4*G3307-$F$4*K3307)/$H$4</f>
        <v>0.15850486775484471</v>
      </c>
    </row>
    <row r="3308" spans="2:15" x14ac:dyDescent="0.25">
      <c r="B3308" s="2">
        <f t="shared" si="470"/>
        <v>3293</v>
      </c>
      <c r="C3308" s="14">
        <v>1</v>
      </c>
      <c r="D3308" s="15">
        <v>125978.496036531</v>
      </c>
      <c r="E3308" s="16">
        <f t="shared" si="462"/>
        <v>0.125978496036531</v>
      </c>
      <c r="F3308" s="17">
        <f>$B$4-D3308-$B$4*$C$4</f>
        <v>824021.50396346906</v>
      </c>
      <c r="G3308" s="16">
        <f t="shared" si="463"/>
        <v>0.17597849603653098</v>
      </c>
      <c r="H3308" s="17">
        <f t="shared" si="464"/>
        <v>37793.548810959299</v>
      </c>
      <c r="I3308" s="16">
        <f t="shared" si="465"/>
        <v>0.125978496036531</v>
      </c>
      <c r="J3308" s="17">
        <f>$F$4-H3308-$G$4</f>
        <v>202206.45118904067</v>
      </c>
      <c r="K3308" s="16">
        <f t="shared" si="466"/>
        <v>0.32597849603653101</v>
      </c>
      <c r="L3308" s="17">
        <f t="shared" si="468"/>
        <v>88184.947225571697</v>
      </c>
      <c r="M3308" s="16">
        <f t="shared" si="467"/>
        <v>0.125978496036531</v>
      </c>
      <c r="N3308" s="17">
        <f t="shared" si="469"/>
        <v>621815.05277442839</v>
      </c>
      <c r="O3308" s="16">
        <f>($B$4*G3308-$F$4*K3308)/$H$4</f>
        <v>0.11169278175081671</v>
      </c>
    </row>
    <row r="3309" spans="2:15" x14ac:dyDescent="0.25">
      <c r="B3309" s="2">
        <f t="shared" si="470"/>
        <v>3294</v>
      </c>
      <c r="C3309" s="14">
        <v>1</v>
      </c>
      <c r="D3309" s="15">
        <v>135645.553051422</v>
      </c>
      <c r="E3309" s="16">
        <f t="shared" si="462"/>
        <v>0.13564555305142201</v>
      </c>
      <c r="F3309" s="17">
        <f>$B$4-D3309-$B$4*$C$4</f>
        <v>814354.446948578</v>
      </c>
      <c r="G3309" s="16">
        <f t="shared" si="463"/>
        <v>0.185645553051422</v>
      </c>
      <c r="H3309" s="17">
        <f t="shared" si="464"/>
        <v>40693.665915426602</v>
      </c>
      <c r="I3309" s="16">
        <f t="shared" si="465"/>
        <v>0.13564555305142201</v>
      </c>
      <c r="J3309" s="17">
        <f>$F$4-H3309-$G$4</f>
        <v>199306.33408457341</v>
      </c>
      <c r="K3309" s="16">
        <f t="shared" si="466"/>
        <v>0.33564555305142202</v>
      </c>
      <c r="L3309" s="17">
        <f t="shared" si="468"/>
        <v>94951.887135995406</v>
      </c>
      <c r="M3309" s="16">
        <f t="shared" si="467"/>
        <v>0.13564555305142201</v>
      </c>
      <c r="N3309" s="17">
        <f t="shared" si="469"/>
        <v>615048.11286400456</v>
      </c>
      <c r="O3309" s="16">
        <f>($B$4*G3309-$F$4*K3309)/$H$4</f>
        <v>0.1213598387657077</v>
      </c>
    </row>
    <row r="3310" spans="2:15" x14ac:dyDescent="0.25">
      <c r="B3310" s="2">
        <f t="shared" si="470"/>
        <v>3295</v>
      </c>
      <c r="C3310" s="14">
        <v>5</v>
      </c>
      <c r="D3310" s="15">
        <v>643046.26609089598</v>
      </c>
      <c r="E3310" s="16">
        <f t="shared" si="462"/>
        <v>0.64304626609089599</v>
      </c>
      <c r="F3310" s="17">
        <f>$B$4-D3310-$B$4*$C$4</f>
        <v>306953.73390910402</v>
      </c>
      <c r="G3310" s="16">
        <f t="shared" si="463"/>
        <v>0.69304626609089603</v>
      </c>
      <c r="H3310" s="17">
        <f t="shared" si="464"/>
        <v>192913.8798272688</v>
      </c>
      <c r="I3310" s="16">
        <f t="shared" si="465"/>
        <v>0.64304626609089599</v>
      </c>
      <c r="J3310" s="17">
        <f>$F$4-H3310-$G$4</f>
        <v>47086.1201727312</v>
      </c>
      <c r="K3310" s="16">
        <f t="shared" si="466"/>
        <v>0.84304626609089595</v>
      </c>
      <c r="L3310" s="17">
        <f t="shared" si="468"/>
        <v>450132.38626362721</v>
      </c>
      <c r="M3310" s="16">
        <f t="shared" si="467"/>
        <v>0.64304626609089599</v>
      </c>
      <c r="N3310" s="17">
        <f t="shared" si="469"/>
        <v>259867.61373637282</v>
      </c>
      <c r="O3310" s="16">
        <f>($B$4*G3310-$F$4*K3310)/$H$4</f>
        <v>0.62876055180518176</v>
      </c>
    </row>
    <row r="3311" spans="2:15" x14ac:dyDescent="0.25">
      <c r="B3311" s="2">
        <f t="shared" si="470"/>
        <v>3296</v>
      </c>
      <c r="C3311" s="14">
        <v>1</v>
      </c>
      <c r="D3311" s="15">
        <v>134774.85265278301</v>
      </c>
      <c r="E3311" s="16">
        <f t="shared" si="462"/>
        <v>0.13477485265278302</v>
      </c>
      <c r="F3311" s="17">
        <f>$B$4-D3311-$B$4*$C$4</f>
        <v>815225.14734721696</v>
      </c>
      <c r="G3311" s="16">
        <f t="shared" si="463"/>
        <v>0.18477485265278304</v>
      </c>
      <c r="H3311" s="17">
        <f t="shared" si="464"/>
        <v>40432.455795834903</v>
      </c>
      <c r="I3311" s="16">
        <f t="shared" si="465"/>
        <v>0.13477485265278302</v>
      </c>
      <c r="J3311" s="17">
        <f>$F$4-H3311-$G$4</f>
        <v>199567.54420416511</v>
      </c>
      <c r="K3311" s="16">
        <f t="shared" si="466"/>
        <v>0.33477485265278306</v>
      </c>
      <c r="L3311" s="17">
        <f t="shared" si="468"/>
        <v>94342.396856948108</v>
      </c>
      <c r="M3311" s="16">
        <f t="shared" si="467"/>
        <v>0.13477485265278302</v>
      </c>
      <c r="N3311" s="17">
        <f t="shared" si="469"/>
        <v>615657.60314305185</v>
      </c>
      <c r="O3311" s="16">
        <f>($B$4*G3311-$F$4*K3311)/$H$4</f>
        <v>0.12048913836706875</v>
      </c>
    </row>
    <row r="3312" spans="2:15" x14ac:dyDescent="0.25">
      <c r="B3312" s="2">
        <f t="shared" si="470"/>
        <v>3297</v>
      </c>
      <c r="C3312" s="14">
        <v>3</v>
      </c>
      <c r="D3312" s="15">
        <v>432685.75318714499</v>
      </c>
      <c r="E3312" s="16">
        <f t="shared" si="462"/>
        <v>0.43268575318714497</v>
      </c>
      <c r="F3312" s="17">
        <f>$B$4-D3312-$B$4*$C$4</f>
        <v>517314.24681285501</v>
      </c>
      <c r="G3312" s="16">
        <f t="shared" si="463"/>
        <v>0.48268575318714496</v>
      </c>
      <c r="H3312" s="17">
        <f t="shared" si="464"/>
        <v>129805.72595614349</v>
      </c>
      <c r="I3312" s="16">
        <f t="shared" si="465"/>
        <v>0.43268575318714497</v>
      </c>
      <c r="J3312" s="17">
        <f>$F$4-H3312-$G$4</f>
        <v>110194.27404385651</v>
      </c>
      <c r="K3312" s="16">
        <f t="shared" si="466"/>
        <v>0.63268575318714504</v>
      </c>
      <c r="L3312" s="17">
        <f t="shared" si="468"/>
        <v>302880.02723100153</v>
      </c>
      <c r="M3312" s="16">
        <f t="shared" si="467"/>
        <v>0.43268575318714503</v>
      </c>
      <c r="N3312" s="17">
        <f t="shared" si="469"/>
        <v>407119.97276899847</v>
      </c>
      <c r="O3312" s="16">
        <f>($B$4*G3312-$F$4*K3312)/$H$4</f>
        <v>0.41840003890143068</v>
      </c>
    </row>
    <row r="3313" spans="2:15" x14ac:dyDescent="0.25">
      <c r="B3313" s="2">
        <f t="shared" si="470"/>
        <v>3298</v>
      </c>
      <c r="C3313" s="14">
        <v>2</v>
      </c>
      <c r="D3313" s="15">
        <v>313570.24413064902</v>
      </c>
      <c r="E3313" s="16">
        <f t="shared" si="462"/>
        <v>0.31357024413064905</v>
      </c>
      <c r="F3313" s="17">
        <f>$B$4-D3313-$B$4*$C$4</f>
        <v>636429.75586935098</v>
      </c>
      <c r="G3313" s="16">
        <f t="shared" si="463"/>
        <v>0.36357024413064903</v>
      </c>
      <c r="H3313" s="17">
        <f t="shared" si="464"/>
        <v>94071.073239194709</v>
      </c>
      <c r="I3313" s="16">
        <f t="shared" si="465"/>
        <v>0.31357024413064905</v>
      </c>
      <c r="J3313" s="17">
        <f>$F$4-H3313-$G$4</f>
        <v>145928.92676080531</v>
      </c>
      <c r="K3313" s="16">
        <f t="shared" si="466"/>
        <v>0.51357024413064911</v>
      </c>
      <c r="L3313" s="17">
        <f t="shared" si="468"/>
        <v>219499.17089145433</v>
      </c>
      <c r="M3313" s="16">
        <f t="shared" si="467"/>
        <v>0.31357024413064905</v>
      </c>
      <c r="N3313" s="17">
        <f t="shared" si="469"/>
        <v>490500.82910854567</v>
      </c>
      <c r="O3313" s="16">
        <f>($B$4*G3313-$F$4*K3313)/$H$4</f>
        <v>0.2992845298449347</v>
      </c>
    </row>
    <row r="3314" spans="2:15" x14ac:dyDescent="0.25">
      <c r="B3314" s="2">
        <f t="shared" si="470"/>
        <v>3299</v>
      </c>
      <c r="C3314" s="14">
        <v>2</v>
      </c>
      <c r="D3314" s="15">
        <v>330994.70126578503</v>
      </c>
      <c r="E3314" s="16">
        <f t="shared" si="462"/>
        <v>0.33099470126578501</v>
      </c>
      <c r="F3314" s="17">
        <f>$B$4-D3314-$B$4*$C$4</f>
        <v>619005.29873421497</v>
      </c>
      <c r="G3314" s="16">
        <f t="shared" si="463"/>
        <v>0.380994701265785</v>
      </c>
      <c r="H3314" s="17">
        <f t="shared" si="464"/>
        <v>99298.410379735506</v>
      </c>
      <c r="I3314" s="16">
        <f t="shared" si="465"/>
        <v>0.33099470126578501</v>
      </c>
      <c r="J3314" s="17">
        <f>$F$4-H3314-$G$4</f>
        <v>140701.58962026448</v>
      </c>
      <c r="K3314" s="16">
        <f t="shared" si="466"/>
        <v>0.53099470126578496</v>
      </c>
      <c r="L3314" s="17">
        <f t="shared" si="468"/>
        <v>231696.29088604951</v>
      </c>
      <c r="M3314" s="16">
        <f t="shared" si="467"/>
        <v>0.33099470126578501</v>
      </c>
      <c r="N3314" s="17">
        <f t="shared" si="469"/>
        <v>478303.70911395049</v>
      </c>
      <c r="O3314" s="16">
        <f>($B$4*G3314-$F$4*K3314)/$H$4</f>
        <v>0.31670898698007066</v>
      </c>
    </row>
    <row r="3315" spans="2:15" x14ac:dyDescent="0.25">
      <c r="B3315" s="2">
        <f t="shared" si="470"/>
        <v>3300</v>
      </c>
      <c r="C3315" s="14">
        <v>3</v>
      </c>
      <c r="D3315" s="15">
        <v>370413.014147404</v>
      </c>
      <c r="E3315" s="16">
        <f t="shared" si="462"/>
        <v>0.37041301414740402</v>
      </c>
      <c r="F3315" s="17">
        <f>$B$4-D3315-$B$4*$C$4</f>
        <v>579586.985852596</v>
      </c>
      <c r="G3315" s="16">
        <f t="shared" si="463"/>
        <v>0.42041301414740401</v>
      </c>
      <c r="H3315" s="17">
        <f t="shared" si="464"/>
        <v>111123.90424422119</v>
      </c>
      <c r="I3315" s="16">
        <f t="shared" si="465"/>
        <v>0.37041301414740396</v>
      </c>
      <c r="J3315" s="17">
        <f>$F$4-H3315-$G$4</f>
        <v>128876.09575577881</v>
      </c>
      <c r="K3315" s="16">
        <f t="shared" si="466"/>
        <v>0.57041301414740397</v>
      </c>
      <c r="L3315" s="17">
        <f t="shared" si="468"/>
        <v>259289.10990318281</v>
      </c>
      <c r="M3315" s="16">
        <f t="shared" si="467"/>
        <v>0.37041301414740402</v>
      </c>
      <c r="N3315" s="17">
        <f t="shared" si="469"/>
        <v>450710.89009681717</v>
      </c>
      <c r="O3315" s="16">
        <f>($B$4*G3315-$F$4*K3315)/$H$4</f>
        <v>0.35612729986168973</v>
      </c>
    </row>
    <row r="3316" spans="2:15" x14ac:dyDescent="0.25">
      <c r="B3316" s="2">
        <f t="shared" si="470"/>
        <v>3301</v>
      </c>
      <c r="C3316" s="14">
        <v>3</v>
      </c>
      <c r="D3316" s="15">
        <v>425863.20228538301</v>
      </c>
      <c r="E3316" s="16">
        <f t="shared" si="462"/>
        <v>0.42586320228538299</v>
      </c>
      <c r="F3316" s="17">
        <f>$B$4-D3316-$B$4*$C$4</f>
        <v>524136.79771461699</v>
      </c>
      <c r="G3316" s="16">
        <f t="shared" si="463"/>
        <v>0.47586320228538298</v>
      </c>
      <c r="H3316" s="17">
        <f t="shared" si="464"/>
        <v>127758.9606856149</v>
      </c>
      <c r="I3316" s="16">
        <f t="shared" si="465"/>
        <v>0.42586320228538299</v>
      </c>
      <c r="J3316" s="17">
        <f>$F$4-H3316-$G$4</f>
        <v>112241.0393143851</v>
      </c>
      <c r="K3316" s="16">
        <f t="shared" si="466"/>
        <v>0.62586320228538295</v>
      </c>
      <c r="L3316" s="17">
        <f t="shared" si="468"/>
        <v>298104.24159976811</v>
      </c>
      <c r="M3316" s="16">
        <f t="shared" si="467"/>
        <v>0.42586320228538299</v>
      </c>
      <c r="N3316" s="17">
        <f t="shared" si="469"/>
        <v>411895.75840023189</v>
      </c>
      <c r="O3316" s="16">
        <f>($B$4*G3316-$F$4*K3316)/$H$4</f>
        <v>0.41157748799966865</v>
      </c>
    </row>
    <row r="3317" spans="2:15" x14ac:dyDescent="0.25">
      <c r="B3317" s="2">
        <f t="shared" si="470"/>
        <v>3302</v>
      </c>
      <c r="C3317" s="14">
        <v>1</v>
      </c>
      <c r="D3317" s="15">
        <v>146973.84389661401</v>
      </c>
      <c r="E3317" s="16">
        <f t="shared" si="462"/>
        <v>0.146973843896614</v>
      </c>
      <c r="F3317" s="17">
        <f>$B$4-D3317-$B$4*$C$4</f>
        <v>803026.15610338596</v>
      </c>
      <c r="G3317" s="16">
        <f t="shared" si="463"/>
        <v>0.19697384389661399</v>
      </c>
      <c r="H3317" s="17">
        <f t="shared" si="464"/>
        <v>44092.153168984201</v>
      </c>
      <c r="I3317" s="16">
        <f t="shared" si="465"/>
        <v>0.146973843896614</v>
      </c>
      <c r="J3317" s="17">
        <f>$F$4-H3317-$G$4</f>
        <v>195907.84683101581</v>
      </c>
      <c r="K3317" s="16">
        <f t="shared" si="466"/>
        <v>0.34697384389661401</v>
      </c>
      <c r="L3317" s="17">
        <f t="shared" si="468"/>
        <v>102881.69072762982</v>
      </c>
      <c r="M3317" s="16">
        <f t="shared" si="467"/>
        <v>0.14697384389661403</v>
      </c>
      <c r="N3317" s="17">
        <f t="shared" si="469"/>
        <v>607118.30927237018</v>
      </c>
      <c r="O3317" s="16">
        <f>($B$4*G3317-$F$4*K3317)/$H$4</f>
        <v>0.13268812961089968</v>
      </c>
    </row>
    <row r="3318" spans="2:15" x14ac:dyDescent="0.25">
      <c r="B3318" s="2">
        <f t="shared" si="470"/>
        <v>3303</v>
      </c>
      <c r="C3318" s="14">
        <v>3</v>
      </c>
      <c r="D3318" s="15">
        <v>492930.17672611302</v>
      </c>
      <c r="E3318" s="16">
        <f t="shared" si="462"/>
        <v>0.492930176726113</v>
      </c>
      <c r="F3318" s="17">
        <f>$B$4-D3318-$B$4*$C$4</f>
        <v>457069.82327388698</v>
      </c>
      <c r="G3318" s="16">
        <f t="shared" si="463"/>
        <v>0.54293017672611299</v>
      </c>
      <c r="H3318" s="17">
        <f t="shared" si="464"/>
        <v>147879.05301783391</v>
      </c>
      <c r="I3318" s="16">
        <f t="shared" si="465"/>
        <v>0.49293017672611306</v>
      </c>
      <c r="J3318" s="17">
        <f>$F$4-H3318-$G$4</f>
        <v>92120.94698216609</v>
      </c>
      <c r="K3318" s="16">
        <f t="shared" si="466"/>
        <v>0.69293017672611312</v>
      </c>
      <c r="L3318" s="17">
        <f t="shared" si="468"/>
        <v>345051.1237082791</v>
      </c>
      <c r="M3318" s="16">
        <f t="shared" si="467"/>
        <v>0.492930176726113</v>
      </c>
      <c r="N3318" s="17">
        <f t="shared" si="469"/>
        <v>364948.8762917209</v>
      </c>
      <c r="O3318" s="16">
        <f>($B$4*G3318-$F$4*K3318)/$H$4</f>
        <v>0.47864446244039854</v>
      </c>
    </row>
    <row r="3319" spans="2:15" x14ac:dyDescent="0.25">
      <c r="B3319" s="2">
        <f t="shared" si="470"/>
        <v>3304</v>
      </c>
      <c r="C3319" s="14">
        <v>3</v>
      </c>
      <c r="D3319" s="15">
        <v>396260.70207677799</v>
      </c>
      <c r="E3319" s="16">
        <f t="shared" si="462"/>
        <v>0.39626070207677799</v>
      </c>
      <c r="F3319" s="17">
        <f>$B$4-D3319-$B$4*$C$4</f>
        <v>553739.29792322195</v>
      </c>
      <c r="G3319" s="16">
        <f t="shared" si="463"/>
        <v>0.44626070207677798</v>
      </c>
      <c r="H3319" s="17">
        <f t="shared" si="464"/>
        <v>118878.21062303339</v>
      </c>
      <c r="I3319" s="16">
        <f t="shared" si="465"/>
        <v>0.39626070207677794</v>
      </c>
      <c r="J3319" s="17">
        <f>$F$4-H3319-$G$4</f>
        <v>121121.7893769666</v>
      </c>
      <c r="K3319" s="16">
        <f t="shared" si="466"/>
        <v>0.59626070207677795</v>
      </c>
      <c r="L3319" s="17">
        <f t="shared" si="468"/>
        <v>277382.49145374459</v>
      </c>
      <c r="M3319" s="16">
        <f t="shared" si="467"/>
        <v>0.39626070207677799</v>
      </c>
      <c r="N3319" s="17">
        <f t="shared" si="469"/>
        <v>432617.50854625535</v>
      </c>
      <c r="O3319" s="16">
        <f>($B$4*G3319-$F$4*K3319)/$H$4</f>
        <v>0.3819749877910637</v>
      </c>
    </row>
    <row r="3320" spans="2:15" x14ac:dyDescent="0.25">
      <c r="B3320" s="2">
        <f t="shared" si="470"/>
        <v>3305</v>
      </c>
      <c r="C3320" s="14">
        <v>3</v>
      </c>
      <c r="D3320" s="15">
        <v>402724.73395292799</v>
      </c>
      <c r="E3320" s="16">
        <f t="shared" si="462"/>
        <v>0.40272473395292796</v>
      </c>
      <c r="F3320" s="17">
        <f>$B$4-D3320-$B$4*$C$4</f>
        <v>547275.26604707201</v>
      </c>
      <c r="G3320" s="16">
        <f t="shared" si="463"/>
        <v>0.45272473395292795</v>
      </c>
      <c r="H3320" s="17">
        <f t="shared" si="464"/>
        <v>120817.42018587839</v>
      </c>
      <c r="I3320" s="16">
        <f t="shared" si="465"/>
        <v>0.40272473395292796</v>
      </c>
      <c r="J3320" s="17">
        <f>$F$4-H3320-$G$4</f>
        <v>119182.57981412159</v>
      </c>
      <c r="K3320" s="16">
        <f t="shared" si="466"/>
        <v>0.60272473395292803</v>
      </c>
      <c r="L3320" s="17">
        <f t="shared" si="468"/>
        <v>281907.31376704958</v>
      </c>
      <c r="M3320" s="16">
        <f t="shared" si="467"/>
        <v>0.40272473395292796</v>
      </c>
      <c r="N3320" s="17">
        <f t="shared" si="469"/>
        <v>428092.68623295042</v>
      </c>
      <c r="O3320" s="16">
        <f>($B$4*G3320-$F$4*K3320)/$H$4</f>
        <v>0.38843901966721361</v>
      </c>
    </row>
    <row r="3321" spans="2:15" x14ac:dyDescent="0.25">
      <c r="B3321" s="2">
        <f t="shared" si="470"/>
        <v>3306</v>
      </c>
      <c r="C3321" s="14">
        <v>4</v>
      </c>
      <c r="D3321" s="15">
        <v>738162.87863493001</v>
      </c>
      <c r="E3321" s="16">
        <f t="shared" si="462"/>
        <v>0.73816287863493002</v>
      </c>
      <c r="F3321" s="17">
        <f>$B$4-D3321-$B$4*$C$4</f>
        <v>211837.12136506999</v>
      </c>
      <c r="G3321" s="16">
        <f t="shared" si="463"/>
        <v>0.78816287863493006</v>
      </c>
      <c r="H3321" s="17">
        <f t="shared" si="464"/>
        <v>221448.86359047898</v>
      </c>
      <c r="I3321" s="16">
        <f t="shared" si="465"/>
        <v>0.73816287863492991</v>
      </c>
      <c r="J3321" s="17">
        <f>$F$4-H3321-$G$4</f>
        <v>18551.136409521016</v>
      </c>
      <c r="K3321" s="16">
        <f t="shared" si="466"/>
        <v>0.93816287863492986</v>
      </c>
      <c r="L3321" s="17">
        <f t="shared" si="468"/>
        <v>516714.01504445099</v>
      </c>
      <c r="M3321" s="16">
        <f t="shared" si="467"/>
        <v>0.73816287863493002</v>
      </c>
      <c r="N3321" s="17">
        <f t="shared" si="469"/>
        <v>193285.98495554898</v>
      </c>
      <c r="O3321" s="16">
        <f>($B$4*G3321-$F$4*K3321)/$H$4</f>
        <v>0.72387716434921578</v>
      </c>
    </row>
    <row r="3322" spans="2:15" x14ac:dyDescent="0.25">
      <c r="B3322" s="2">
        <f t="shared" si="470"/>
        <v>3307</v>
      </c>
      <c r="C3322" s="14">
        <v>4</v>
      </c>
      <c r="D3322" s="15">
        <v>614197.41430422303</v>
      </c>
      <c r="E3322" s="16">
        <f t="shared" si="462"/>
        <v>0.61419741430422303</v>
      </c>
      <c r="F3322" s="17">
        <f>$B$4-D3322-$B$4*$C$4</f>
        <v>335802.58569577697</v>
      </c>
      <c r="G3322" s="16">
        <f t="shared" si="463"/>
        <v>0.66419741430422308</v>
      </c>
      <c r="H3322" s="17">
        <f t="shared" si="464"/>
        <v>184259.2242912669</v>
      </c>
      <c r="I3322" s="16">
        <f t="shared" si="465"/>
        <v>0.61419741430422303</v>
      </c>
      <c r="J3322" s="17">
        <f>$F$4-H3322-$G$4</f>
        <v>55740.775708733097</v>
      </c>
      <c r="K3322" s="16">
        <f t="shared" si="466"/>
        <v>0.81419741430422299</v>
      </c>
      <c r="L3322" s="17">
        <f t="shared" si="468"/>
        <v>429938.19001295615</v>
      </c>
      <c r="M3322" s="16">
        <f t="shared" si="467"/>
        <v>0.61419741430422303</v>
      </c>
      <c r="N3322" s="17">
        <f t="shared" si="469"/>
        <v>280061.80998704385</v>
      </c>
      <c r="O3322" s="16">
        <f>($B$4*G3322-$F$4*K3322)/$H$4</f>
        <v>0.5999117000185088</v>
      </c>
    </row>
    <row r="3323" spans="2:15" x14ac:dyDescent="0.25">
      <c r="B3323" s="2">
        <f t="shared" si="470"/>
        <v>3308</v>
      </c>
      <c r="C3323" s="14">
        <v>1</v>
      </c>
      <c r="D3323" s="15">
        <v>119765.95003899701</v>
      </c>
      <c r="E3323" s="16">
        <f t="shared" si="462"/>
        <v>0.11976595003899701</v>
      </c>
      <c r="F3323" s="17">
        <f>$B$4-D3323-$B$4*$C$4</f>
        <v>830234.04996100301</v>
      </c>
      <c r="G3323" s="16">
        <f t="shared" si="463"/>
        <v>0.16976595003899703</v>
      </c>
      <c r="H3323" s="17">
        <f t="shared" si="464"/>
        <v>35929.785011699103</v>
      </c>
      <c r="I3323" s="16">
        <f t="shared" si="465"/>
        <v>0.11976595003899701</v>
      </c>
      <c r="J3323" s="17">
        <f>$F$4-H3323-$G$4</f>
        <v>204070.21498830093</v>
      </c>
      <c r="K3323" s="16">
        <f t="shared" si="466"/>
        <v>0.31976595003899699</v>
      </c>
      <c r="L3323" s="17">
        <f t="shared" si="468"/>
        <v>83836.165027297902</v>
      </c>
      <c r="M3323" s="16">
        <f t="shared" si="467"/>
        <v>0.11976595003899701</v>
      </c>
      <c r="N3323" s="17">
        <f t="shared" si="469"/>
        <v>626163.83497270208</v>
      </c>
      <c r="O3323" s="16">
        <f>($B$4*G3323-$F$4*K3323)/$H$4</f>
        <v>0.10548023575328273</v>
      </c>
    </row>
    <row r="3324" spans="2:15" x14ac:dyDescent="0.25">
      <c r="B3324" s="2">
        <f t="shared" si="470"/>
        <v>3309</v>
      </c>
      <c r="C3324" s="14">
        <v>6</v>
      </c>
      <c r="D3324" s="15">
        <v>862312.94416989002</v>
      </c>
      <c r="E3324" s="16">
        <f t="shared" si="462"/>
        <v>0.86231294416989002</v>
      </c>
      <c r="F3324" s="17">
        <f>$B$4-D3324-$B$4*$C$4</f>
        <v>87687.055830109981</v>
      </c>
      <c r="G3324" s="16">
        <f t="shared" si="463"/>
        <v>0.91231294416989006</v>
      </c>
      <c r="H3324" s="17">
        <f t="shared" si="464"/>
        <v>258693.88325096699</v>
      </c>
      <c r="I3324" s="16">
        <f t="shared" si="465"/>
        <v>0.86231294416988991</v>
      </c>
      <c r="J3324" s="17">
        <f>$F$4-H3324-$G$4</f>
        <v>-18693.883250966988</v>
      </c>
      <c r="K3324" s="16">
        <f t="shared" si="466"/>
        <v>1.06231294416989</v>
      </c>
      <c r="L3324" s="17">
        <f t="shared" si="468"/>
        <v>603619.060918923</v>
      </c>
      <c r="M3324" s="16">
        <f t="shared" si="467"/>
        <v>0.86231294416989002</v>
      </c>
      <c r="N3324" s="17">
        <f t="shared" si="469"/>
        <v>106380.93908107697</v>
      </c>
      <c r="O3324" s="16">
        <f>($B$4*G3324-$F$4*K3324)/$H$4</f>
        <v>0.84802722988417567</v>
      </c>
    </row>
    <row r="3325" spans="2:15" x14ac:dyDescent="0.25">
      <c r="B3325" s="2">
        <f t="shared" si="470"/>
        <v>3310</v>
      </c>
      <c r="C3325" s="14">
        <v>4</v>
      </c>
      <c r="D3325" s="15">
        <v>598012.80850606796</v>
      </c>
      <c r="E3325" s="16">
        <f t="shared" si="462"/>
        <v>0.59801280850606797</v>
      </c>
      <c r="F3325" s="17">
        <f>$B$4-D3325-$B$4*$C$4</f>
        <v>351987.19149393204</v>
      </c>
      <c r="G3325" s="16">
        <f t="shared" si="463"/>
        <v>0.64801280850606802</v>
      </c>
      <c r="H3325" s="17">
        <f t="shared" si="464"/>
        <v>179403.84255182039</v>
      </c>
      <c r="I3325" s="16">
        <f t="shared" si="465"/>
        <v>0.59801280850606797</v>
      </c>
      <c r="J3325" s="17">
        <f>$F$4-H3325-$G$4</f>
        <v>60596.157448179612</v>
      </c>
      <c r="K3325" s="16">
        <f t="shared" si="466"/>
        <v>0.79801280850606804</v>
      </c>
      <c r="L3325" s="17">
        <f t="shared" si="468"/>
        <v>418608.96595424757</v>
      </c>
      <c r="M3325" s="16">
        <f t="shared" si="467"/>
        <v>0.59801280850606797</v>
      </c>
      <c r="N3325" s="17">
        <f t="shared" si="469"/>
        <v>291391.03404575243</v>
      </c>
      <c r="O3325" s="16">
        <f>($B$4*G3325-$F$4*K3325)/$H$4</f>
        <v>0.58372709422035363</v>
      </c>
    </row>
    <row r="3326" spans="2:15" x14ac:dyDescent="0.25">
      <c r="B3326" s="2">
        <f t="shared" si="470"/>
        <v>3311</v>
      </c>
      <c r="C3326" s="14">
        <v>5</v>
      </c>
      <c r="D3326" s="15">
        <v>695948.03754652198</v>
      </c>
      <c r="E3326" s="16">
        <f t="shared" si="462"/>
        <v>0.69594803754652201</v>
      </c>
      <c r="F3326" s="17">
        <f>$B$4-D3326-$B$4*$C$4</f>
        <v>254051.96245347802</v>
      </c>
      <c r="G3326" s="16">
        <f t="shared" si="463"/>
        <v>0.74594803754652206</v>
      </c>
      <c r="H3326" s="17">
        <f t="shared" si="464"/>
        <v>208784.4112639566</v>
      </c>
      <c r="I3326" s="16">
        <f t="shared" si="465"/>
        <v>0.69594803754652201</v>
      </c>
      <c r="J3326" s="17">
        <f>$F$4-H3326-$G$4</f>
        <v>31215.588736043399</v>
      </c>
      <c r="K3326" s="16">
        <f t="shared" si="466"/>
        <v>0.89594803754652208</v>
      </c>
      <c r="L3326" s="17">
        <f t="shared" si="468"/>
        <v>487163.62628256541</v>
      </c>
      <c r="M3326" s="16">
        <f t="shared" si="467"/>
        <v>0.69594803754652201</v>
      </c>
      <c r="N3326" s="17">
        <f t="shared" si="469"/>
        <v>222836.37371743462</v>
      </c>
      <c r="O3326" s="16">
        <f>($B$4*G3326-$F$4*K3326)/$H$4</f>
        <v>0.68166232326080778</v>
      </c>
    </row>
    <row r="3327" spans="2:15" x14ac:dyDescent="0.25">
      <c r="B3327" s="2">
        <f t="shared" si="470"/>
        <v>3312</v>
      </c>
      <c r="C3327" s="14">
        <v>3</v>
      </c>
      <c r="D3327" s="15">
        <v>469486.894098285</v>
      </c>
      <c r="E3327" s="16">
        <f t="shared" si="462"/>
        <v>0.46948689409828498</v>
      </c>
      <c r="F3327" s="17">
        <f>$B$4-D3327-$B$4*$C$4</f>
        <v>480513.105901715</v>
      </c>
      <c r="G3327" s="16">
        <f t="shared" si="463"/>
        <v>0.51948689409828497</v>
      </c>
      <c r="H3327" s="17">
        <f t="shared" si="464"/>
        <v>140846.06822948551</v>
      </c>
      <c r="I3327" s="16">
        <f t="shared" si="465"/>
        <v>0.46948689409828503</v>
      </c>
      <c r="J3327" s="17">
        <f>$F$4-H3327-$G$4</f>
        <v>99153.931770514493</v>
      </c>
      <c r="K3327" s="16">
        <f t="shared" si="466"/>
        <v>0.66948689409828499</v>
      </c>
      <c r="L3327" s="17">
        <f t="shared" si="468"/>
        <v>328640.82586879947</v>
      </c>
      <c r="M3327" s="16">
        <f t="shared" si="467"/>
        <v>0.46948689409828498</v>
      </c>
      <c r="N3327" s="17">
        <f t="shared" si="469"/>
        <v>381359.17413120053</v>
      </c>
      <c r="O3327" s="16">
        <f>($B$4*G3327-$F$4*K3327)/$H$4</f>
        <v>0.45520117981257069</v>
      </c>
    </row>
    <row r="3328" spans="2:15" x14ac:dyDescent="0.25">
      <c r="B3328" s="2">
        <f t="shared" si="470"/>
        <v>3313</v>
      </c>
      <c r="C3328" s="14">
        <v>3</v>
      </c>
      <c r="D3328" s="15">
        <v>505960.499249354</v>
      </c>
      <c r="E3328" s="16">
        <f t="shared" si="462"/>
        <v>0.50596049924935405</v>
      </c>
      <c r="F3328" s="17">
        <f>$B$4-D3328-$B$4*$C$4</f>
        <v>444039.500750646</v>
      </c>
      <c r="G3328" s="16">
        <f t="shared" si="463"/>
        <v>0.55596049924935409</v>
      </c>
      <c r="H3328" s="17">
        <f t="shared" si="464"/>
        <v>151788.1497748062</v>
      </c>
      <c r="I3328" s="16">
        <f t="shared" si="465"/>
        <v>0.50596049924935393</v>
      </c>
      <c r="J3328" s="17">
        <f>$F$4-H3328-$G$4</f>
        <v>88211.850225193804</v>
      </c>
      <c r="K3328" s="16">
        <f t="shared" si="466"/>
        <v>0.705960499249354</v>
      </c>
      <c r="L3328" s="17">
        <f t="shared" si="468"/>
        <v>354172.34947454778</v>
      </c>
      <c r="M3328" s="16">
        <f t="shared" si="467"/>
        <v>0.50596049924935393</v>
      </c>
      <c r="N3328" s="17">
        <f t="shared" si="469"/>
        <v>355827.65052545222</v>
      </c>
      <c r="O3328" s="16">
        <f>($B$4*G3328-$F$4*K3328)/$H$4</f>
        <v>0.49167478496363987</v>
      </c>
    </row>
    <row r="3329" spans="2:15" x14ac:dyDescent="0.25">
      <c r="B3329" s="2">
        <f t="shared" si="470"/>
        <v>3314</v>
      </c>
      <c r="C3329" s="14">
        <v>6</v>
      </c>
      <c r="D3329" s="15">
        <v>740909.86996188399</v>
      </c>
      <c r="E3329" s="16">
        <f t="shared" si="462"/>
        <v>0.74090986996188402</v>
      </c>
      <c r="F3329" s="17">
        <f>$B$4-D3329-$B$4*$C$4</f>
        <v>209090.13003811601</v>
      </c>
      <c r="G3329" s="16">
        <f t="shared" si="463"/>
        <v>0.79090986996188406</v>
      </c>
      <c r="H3329" s="17">
        <f t="shared" si="464"/>
        <v>222272.9609885652</v>
      </c>
      <c r="I3329" s="16">
        <f t="shared" si="465"/>
        <v>0.74090986996188402</v>
      </c>
      <c r="J3329" s="17">
        <f>$F$4-H3329-$G$4</f>
        <v>17727.039011434797</v>
      </c>
      <c r="K3329" s="16">
        <f t="shared" si="466"/>
        <v>0.94090986996188408</v>
      </c>
      <c r="L3329" s="17">
        <f t="shared" si="468"/>
        <v>518636.90897331876</v>
      </c>
      <c r="M3329" s="16">
        <f t="shared" si="467"/>
        <v>0.7409098699618839</v>
      </c>
      <c r="N3329" s="17">
        <f t="shared" si="469"/>
        <v>191363.09102668121</v>
      </c>
      <c r="O3329" s="16">
        <f>($B$4*G3329-$F$4*K3329)/$H$4</f>
        <v>0.72662415567616978</v>
      </c>
    </row>
    <row r="3330" spans="2:15" x14ac:dyDescent="0.25">
      <c r="B3330" s="2">
        <f t="shared" si="470"/>
        <v>3315</v>
      </c>
      <c r="C3330" s="14">
        <v>2</v>
      </c>
      <c r="D3330" s="15">
        <v>220458.65680606401</v>
      </c>
      <c r="E3330" s="16">
        <f t="shared" si="462"/>
        <v>0.22045865680606402</v>
      </c>
      <c r="F3330" s="17">
        <f>$B$4-D3330-$B$4*$C$4</f>
        <v>729541.34319393593</v>
      </c>
      <c r="G3330" s="16">
        <f t="shared" si="463"/>
        <v>0.27045865680606401</v>
      </c>
      <c r="H3330" s="17">
        <f t="shared" si="464"/>
        <v>66137.597041819201</v>
      </c>
      <c r="I3330" s="16">
        <f t="shared" si="465"/>
        <v>0.220458656806064</v>
      </c>
      <c r="J3330" s="17">
        <f>$F$4-H3330-$G$4</f>
        <v>173862.40295818081</v>
      </c>
      <c r="K3330" s="16">
        <f t="shared" si="466"/>
        <v>0.42045865680606398</v>
      </c>
      <c r="L3330" s="17">
        <f t="shared" si="468"/>
        <v>154321.05976424483</v>
      </c>
      <c r="M3330" s="16">
        <f t="shared" si="467"/>
        <v>0.22045865680606405</v>
      </c>
      <c r="N3330" s="17">
        <f t="shared" si="469"/>
        <v>555678.94023575517</v>
      </c>
      <c r="O3330" s="16">
        <f>($B$4*G3330-$F$4*K3330)/$H$4</f>
        <v>0.20617294252034976</v>
      </c>
    </row>
    <row r="3331" spans="2:15" x14ac:dyDescent="0.25">
      <c r="B3331" s="2">
        <f t="shared" si="470"/>
        <v>3316</v>
      </c>
      <c r="C3331" s="14">
        <v>2</v>
      </c>
      <c r="D3331" s="15">
        <v>301169.65664773597</v>
      </c>
      <c r="E3331" s="16">
        <f t="shared" si="462"/>
        <v>0.30116965664773598</v>
      </c>
      <c r="F3331" s="17">
        <f>$B$4-D3331-$B$4*$C$4</f>
        <v>648830.34335226403</v>
      </c>
      <c r="G3331" s="16">
        <f t="shared" si="463"/>
        <v>0.35116965664773597</v>
      </c>
      <c r="H3331" s="17">
        <f t="shared" si="464"/>
        <v>90350.896994320792</v>
      </c>
      <c r="I3331" s="16">
        <f t="shared" si="465"/>
        <v>0.30116965664773598</v>
      </c>
      <c r="J3331" s="17">
        <f>$F$4-H3331-$G$4</f>
        <v>149649.10300567921</v>
      </c>
      <c r="K3331" s="16">
        <f t="shared" si="466"/>
        <v>0.50116965664773594</v>
      </c>
      <c r="L3331" s="17">
        <f t="shared" si="468"/>
        <v>210818.75965341518</v>
      </c>
      <c r="M3331" s="16">
        <f t="shared" si="467"/>
        <v>0.30116965664773598</v>
      </c>
      <c r="N3331" s="17">
        <f t="shared" si="469"/>
        <v>499181.24034658482</v>
      </c>
      <c r="O3331" s="16">
        <f>($B$4*G3331-$F$4*K3331)/$H$4</f>
        <v>0.28688394236202169</v>
      </c>
    </row>
    <row r="3332" spans="2:15" x14ac:dyDescent="0.25">
      <c r="B3332" s="2">
        <f t="shared" si="470"/>
        <v>3317</v>
      </c>
      <c r="C3332" s="14">
        <v>0</v>
      </c>
      <c r="D3332" s="15">
        <v>0</v>
      </c>
      <c r="E3332" s="16">
        <f t="shared" si="462"/>
        <v>0</v>
      </c>
      <c r="F3332" s="17">
        <f>$B$4-D3332-$B$4*$C$4</f>
        <v>950000</v>
      </c>
      <c r="G3332" s="16">
        <f t="shared" si="463"/>
        <v>0.05</v>
      </c>
      <c r="H3332" s="17">
        <f t="shared" si="464"/>
        <v>0</v>
      </c>
      <c r="I3332" s="16">
        <f t="shared" si="465"/>
        <v>0</v>
      </c>
      <c r="J3332" s="17">
        <f>$F$4-H3332-$G$4</f>
        <v>240000</v>
      </c>
      <c r="K3332" s="16">
        <f t="shared" si="466"/>
        <v>0.2</v>
      </c>
      <c r="L3332" s="17">
        <f t="shared" si="468"/>
        <v>0</v>
      </c>
      <c r="M3332" s="16">
        <f t="shared" si="467"/>
        <v>0</v>
      </c>
      <c r="N3332" s="17">
        <f t="shared" si="469"/>
        <v>710000</v>
      </c>
      <c r="O3332" s="16">
        <f>($B$4*G3332-$F$4*K3332)/$H$4</f>
        <v>-1.4285714285714285E-2</v>
      </c>
    </row>
    <row r="3333" spans="2:15" x14ac:dyDescent="0.25">
      <c r="B3333" s="2">
        <f t="shared" si="470"/>
        <v>3318</v>
      </c>
      <c r="C3333" s="14">
        <v>5</v>
      </c>
      <c r="D3333" s="15">
        <v>746669.87984100904</v>
      </c>
      <c r="E3333" s="16">
        <f t="shared" si="462"/>
        <v>0.74666987984100908</v>
      </c>
      <c r="F3333" s="17">
        <f>$B$4-D3333-$B$4*$C$4</f>
        <v>203330.12015899096</v>
      </c>
      <c r="G3333" s="16">
        <f t="shared" si="463"/>
        <v>0.79666987984100912</v>
      </c>
      <c r="H3333" s="17">
        <f t="shared" si="464"/>
        <v>224000.9639523027</v>
      </c>
      <c r="I3333" s="16">
        <f t="shared" si="465"/>
        <v>0.74666987984100897</v>
      </c>
      <c r="J3333" s="17">
        <f>$F$4-H3333-$G$4</f>
        <v>15999.0360476973</v>
      </c>
      <c r="K3333" s="16">
        <f t="shared" si="466"/>
        <v>0.94666987984100892</v>
      </c>
      <c r="L3333" s="17">
        <f t="shared" si="468"/>
        <v>522668.91588870634</v>
      </c>
      <c r="M3333" s="16">
        <f t="shared" si="467"/>
        <v>0.74666987984100908</v>
      </c>
      <c r="N3333" s="17">
        <f t="shared" si="469"/>
        <v>187331.08411129366</v>
      </c>
      <c r="O3333" s="16">
        <f>($B$4*G3333-$F$4*K3333)/$H$4</f>
        <v>0.73238416555529495</v>
      </c>
    </row>
    <row r="3334" spans="2:15" x14ac:dyDescent="0.25">
      <c r="B3334" s="2">
        <f t="shared" si="470"/>
        <v>3319</v>
      </c>
      <c r="C3334" s="14">
        <v>1</v>
      </c>
      <c r="D3334" s="15">
        <v>187864.95630824601</v>
      </c>
      <c r="E3334" s="16">
        <f t="shared" si="462"/>
        <v>0.18786495630824601</v>
      </c>
      <c r="F3334" s="17">
        <f>$B$4-D3334-$B$4*$C$4</f>
        <v>762135.04369175399</v>
      </c>
      <c r="G3334" s="16">
        <f t="shared" si="463"/>
        <v>0.237864956308246</v>
      </c>
      <c r="H3334" s="17">
        <f t="shared" si="464"/>
        <v>56359.486892473804</v>
      </c>
      <c r="I3334" s="16">
        <f t="shared" si="465"/>
        <v>0.18786495630824601</v>
      </c>
      <c r="J3334" s="17">
        <f>$F$4-H3334-$G$4</f>
        <v>183640.5131075262</v>
      </c>
      <c r="K3334" s="16">
        <f t="shared" si="466"/>
        <v>0.38786495630824602</v>
      </c>
      <c r="L3334" s="17">
        <f t="shared" si="468"/>
        <v>131505.46941577221</v>
      </c>
      <c r="M3334" s="16">
        <f t="shared" si="467"/>
        <v>0.18786495630824601</v>
      </c>
      <c r="N3334" s="17">
        <f t="shared" si="469"/>
        <v>578494.53058422776</v>
      </c>
      <c r="O3334" s="16">
        <f>($B$4*G3334-$F$4*K3334)/$H$4</f>
        <v>0.17357924202253172</v>
      </c>
    </row>
    <row r="3335" spans="2:15" x14ac:dyDescent="0.25">
      <c r="B3335" s="2">
        <f t="shared" si="470"/>
        <v>3320</v>
      </c>
      <c r="C3335" s="14">
        <v>2</v>
      </c>
      <c r="D3335" s="15">
        <v>393230.36249674601</v>
      </c>
      <c r="E3335" s="16">
        <f t="shared" si="462"/>
        <v>0.39323036249674603</v>
      </c>
      <c r="F3335" s="17">
        <f>$B$4-D3335-$B$4*$C$4</f>
        <v>556769.63750325399</v>
      </c>
      <c r="G3335" s="16">
        <f t="shared" si="463"/>
        <v>0.44323036249674602</v>
      </c>
      <c r="H3335" s="17">
        <f t="shared" si="464"/>
        <v>117969.1087490238</v>
      </c>
      <c r="I3335" s="16">
        <f t="shared" si="465"/>
        <v>0.39323036249674598</v>
      </c>
      <c r="J3335" s="17">
        <f>$F$4-H3335-$G$4</f>
        <v>122030.89125097619</v>
      </c>
      <c r="K3335" s="16">
        <f t="shared" si="466"/>
        <v>0.59323036249674599</v>
      </c>
      <c r="L3335" s="17">
        <f t="shared" si="468"/>
        <v>275261.25374772219</v>
      </c>
      <c r="M3335" s="16">
        <f t="shared" si="467"/>
        <v>0.39323036249674598</v>
      </c>
      <c r="N3335" s="17">
        <f t="shared" si="469"/>
        <v>434738.74625227781</v>
      </c>
      <c r="O3335" s="16">
        <f>($B$4*G3335-$F$4*K3335)/$H$4</f>
        <v>0.3789446482110318</v>
      </c>
    </row>
    <row r="3336" spans="2:15" x14ac:dyDescent="0.25">
      <c r="B3336" s="2">
        <f t="shared" si="470"/>
        <v>3321</v>
      </c>
      <c r="C3336" s="14">
        <v>3</v>
      </c>
      <c r="D3336" s="15">
        <v>514692.26449941797</v>
      </c>
      <c r="E3336" s="16">
        <f t="shared" si="462"/>
        <v>0.51469226449941796</v>
      </c>
      <c r="F3336" s="17">
        <f>$B$4-D3336-$B$4*$C$4</f>
        <v>435307.73550058203</v>
      </c>
      <c r="G3336" s="16">
        <f t="shared" si="463"/>
        <v>0.56469226449941801</v>
      </c>
      <c r="H3336" s="17">
        <f t="shared" si="464"/>
        <v>154407.6793498254</v>
      </c>
      <c r="I3336" s="16">
        <f t="shared" si="465"/>
        <v>0.51469226449941796</v>
      </c>
      <c r="J3336" s="17">
        <f>$F$4-H3336-$G$4</f>
        <v>85592.320650174603</v>
      </c>
      <c r="K3336" s="16">
        <f t="shared" si="466"/>
        <v>0.71469226449941803</v>
      </c>
      <c r="L3336" s="17">
        <f t="shared" si="468"/>
        <v>360284.5851495926</v>
      </c>
      <c r="M3336" s="16">
        <f t="shared" si="467"/>
        <v>0.51469226449941796</v>
      </c>
      <c r="N3336" s="17">
        <f t="shared" si="469"/>
        <v>349715.4148504074</v>
      </c>
      <c r="O3336" s="16">
        <f>($B$4*G3336-$F$4*K3336)/$H$4</f>
        <v>0.50040655021370373</v>
      </c>
    </row>
    <row r="3337" spans="2:15" x14ac:dyDescent="0.25">
      <c r="B3337" s="2">
        <f t="shared" si="470"/>
        <v>3322</v>
      </c>
      <c r="C3337" s="14">
        <v>4</v>
      </c>
      <c r="D3337" s="15">
        <v>626522.21643474605</v>
      </c>
      <c r="E3337" s="16">
        <f t="shared" si="462"/>
        <v>0.62652221643474604</v>
      </c>
      <c r="F3337" s="17">
        <f>$B$4-D3337-$B$4*$C$4</f>
        <v>323477.78356525395</v>
      </c>
      <c r="G3337" s="16">
        <f t="shared" si="463"/>
        <v>0.67652221643474608</v>
      </c>
      <c r="H3337" s="17">
        <f t="shared" si="464"/>
        <v>187956.66493042381</v>
      </c>
      <c r="I3337" s="16">
        <f t="shared" si="465"/>
        <v>0.62652221643474604</v>
      </c>
      <c r="J3337" s="17">
        <f>$F$4-H3337-$G$4</f>
        <v>52043.335069576191</v>
      </c>
      <c r="K3337" s="16">
        <f t="shared" si="466"/>
        <v>0.8265222164347461</v>
      </c>
      <c r="L3337" s="17">
        <f t="shared" si="468"/>
        <v>438565.55150432221</v>
      </c>
      <c r="M3337" s="16">
        <f t="shared" si="467"/>
        <v>0.62652221643474604</v>
      </c>
      <c r="N3337" s="17">
        <f t="shared" si="469"/>
        <v>271434.44849567779</v>
      </c>
      <c r="O3337" s="16">
        <f>($B$4*G3337-$F$4*K3337)/$H$4</f>
        <v>0.61223650214903169</v>
      </c>
    </row>
    <row r="3338" spans="2:15" x14ac:dyDescent="0.25">
      <c r="B3338" s="2">
        <f t="shared" si="470"/>
        <v>3323</v>
      </c>
      <c r="C3338" s="14">
        <v>2</v>
      </c>
      <c r="D3338" s="15">
        <v>249528.23529088701</v>
      </c>
      <c r="E3338" s="16">
        <f t="shared" si="462"/>
        <v>0.249528235290887</v>
      </c>
      <c r="F3338" s="17">
        <f>$B$4-D3338-$B$4*$C$4</f>
        <v>700471.76470911293</v>
      </c>
      <c r="G3338" s="16">
        <f t="shared" si="463"/>
        <v>0.29952823529088701</v>
      </c>
      <c r="H3338" s="17">
        <f t="shared" si="464"/>
        <v>74858.4705872661</v>
      </c>
      <c r="I3338" s="16">
        <f t="shared" si="465"/>
        <v>0.249528235290887</v>
      </c>
      <c r="J3338" s="17">
        <f>$F$4-H3338-$G$4</f>
        <v>165141.52941273391</v>
      </c>
      <c r="K3338" s="16">
        <f t="shared" si="466"/>
        <v>0.44952823529088703</v>
      </c>
      <c r="L3338" s="17">
        <f t="shared" si="468"/>
        <v>174669.76470362092</v>
      </c>
      <c r="M3338" s="16">
        <f t="shared" si="467"/>
        <v>0.24952823529088702</v>
      </c>
      <c r="N3338" s="17">
        <f t="shared" si="469"/>
        <v>535330.23529637908</v>
      </c>
      <c r="O3338" s="16">
        <f>($B$4*G3338-$F$4*K3338)/$H$4</f>
        <v>0.23524252100517271</v>
      </c>
    </row>
    <row r="3339" spans="2:15" x14ac:dyDescent="0.25">
      <c r="B3339" s="2">
        <f t="shared" si="470"/>
        <v>3324</v>
      </c>
      <c r="C3339" s="14">
        <v>0</v>
      </c>
      <c r="D3339" s="15">
        <v>0</v>
      </c>
      <c r="E3339" s="16">
        <f t="shared" si="462"/>
        <v>0</v>
      </c>
      <c r="F3339" s="17">
        <f>$B$4-D3339-$B$4*$C$4</f>
        <v>950000</v>
      </c>
      <c r="G3339" s="16">
        <f t="shared" si="463"/>
        <v>0.05</v>
      </c>
      <c r="H3339" s="17">
        <f t="shared" si="464"/>
        <v>0</v>
      </c>
      <c r="I3339" s="16">
        <f t="shared" si="465"/>
        <v>0</v>
      </c>
      <c r="J3339" s="17">
        <f>$F$4-H3339-$G$4</f>
        <v>240000</v>
      </c>
      <c r="K3339" s="16">
        <f t="shared" si="466"/>
        <v>0.2</v>
      </c>
      <c r="L3339" s="17">
        <f t="shared" si="468"/>
        <v>0</v>
      </c>
      <c r="M3339" s="16">
        <f t="shared" si="467"/>
        <v>0</v>
      </c>
      <c r="N3339" s="17">
        <f t="shared" si="469"/>
        <v>710000</v>
      </c>
      <c r="O3339" s="16">
        <f>($B$4*G3339-$F$4*K3339)/$H$4</f>
        <v>-1.4285714285714285E-2</v>
      </c>
    </row>
    <row r="3340" spans="2:15" x14ac:dyDescent="0.25">
      <c r="B3340" s="2">
        <f t="shared" si="470"/>
        <v>3325</v>
      </c>
      <c r="C3340" s="14">
        <v>4</v>
      </c>
      <c r="D3340" s="15">
        <v>673385.58083459595</v>
      </c>
      <c r="E3340" s="16">
        <f t="shared" si="462"/>
        <v>0.67338558083459599</v>
      </c>
      <c r="F3340" s="17">
        <f>$B$4-D3340-$B$4*$C$4</f>
        <v>276614.41916540405</v>
      </c>
      <c r="G3340" s="16">
        <f t="shared" si="463"/>
        <v>0.72338558083459603</v>
      </c>
      <c r="H3340" s="17">
        <f t="shared" si="464"/>
        <v>202015.67425037877</v>
      </c>
      <c r="I3340" s="16">
        <f t="shared" si="465"/>
        <v>0.67338558083459588</v>
      </c>
      <c r="J3340" s="17">
        <f>$F$4-H3340-$G$4</f>
        <v>37984.325749621232</v>
      </c>
      <c r="K3340" s="16">
        <f t="shared" si="466"/>
        <v>0.87338558083459583</v>
      </c>
      <c r="L3340" s="17">
        <f t="shared" si="468"/>
        <v>471369.90658421721</v>
      </c>
      <c r="M3340" s="16">
        <f t="shared" si="467"/>
        <v>0.67338558083459599</v>
      </c>
      <c r="N3340" s="17">
        <f t="shared" si="469"/>
        <v>238630.09341578282</v>
      </c>
      <c r="O3340" s="16">
        <f>($B$4*G3340-$F$4*K3340)/$H$4</f>
        <v>0.65909986654888186</v>
      </c>
    </row>
    <row r="3341" spans="2:15" x14ac:dyDescent="0.25">
      <c r="B3341" s="2">
        <f t="shared" si="470"/>
        <v>3326</v>
      </c>
      <c r="C3341" s="14">
        <v>4</v>
      </c>
      <c r="D3341" s="15">
        <v>526934.80970103503</v>
      </c>
      <c r="E3341" s="16">
        <f t="shared" si="462"/>
        <v>0.52693480970103501</v>
      </c>
      <c r="F3341" s="17">
        <f>$B$4-D3341-$B$4*$C$4</f>
        <v>423065.19029896497</v>
      </c>
      <c r="G3341" s="16">
        <f t="shared" si="463"/>
        <v>0.57693480970103506</v>
      </c>
      <c r="H3341" s="17">
        <f t="shared" si="464"/>
        <v>158080.44291031049</v>
      </c>
      <c r="I3341" s="16">
        <f t="shared" si="465"/>
        <v>0.52693480970103501</v>
      </c>
      <c r="J3341" s="17">
        <f>$F$4-H3341-$G$4</f>
        <v>81919.557089689508</v>
      </c>
      <c r="K3341" s="16">
        <f t="shared" si="466"/>
        <v>0.72693480970103508</v>
      </c>
      <c r="L3341" s="17">
        <f t="shared" si="468"/>
        <v>368854.36679072457</v>
      </c>
      <c r="M3341" s="16">
        <f t="shared" si="467"/>
        <v>0.52693480970103512</v>
      </c>
      <c r="N3341" s="17">
        <f t="shared" si="469"/>
        <v>341145.63320927543</v>
      </c>
      <c r="O3341" s="16">
        <f>($B$4*G3341-$F$4*K3341)/$H$4</f>
        <v>0.51264909541532078</v>
      </c>
    </row>
    <row r="3342" spans="2:15" x14ac:dyDescent="0.25">
      <c r="B3342" s="2">
        <f t="shared" si="470"/>
        <v>3327</v>
      </c>
      <c r="C3342" s="14">
        <v>5</v>
      </c>
      <c r="D3342" s="15">
        <v>824111.85773776704</v>
      </c>
      <c r="E3342" s="16">
        <f t="shared" si="462"/>
        <v>0.82411185773776707</v>
      </c>
      <c r="F3342" s="17">
        <f>$B$4-D3342-$B$4*$C$4</f>
        <v>125888.14226223296</v>
      </c>
      <c r="G3342" s="16">
        <f t="shared" si="463"/>
        <v>0.87411185773776712</v>
      </c>
      <c r="H3342" s="17">
        <f t="shared" si="464"/>
        <v>247233.5573213301</v>
      </c>
      <c r="I3342" s="16">
        <f t="shared" si="465"/>
        <v>0.82411185773776696</v>
      </c>
      <c r="J3342" s="17">
        <f>$F$4-H3342-$G$4</f>
        <v>-7233.5573213300959</v>
      </c>
      <c r="K3342" s="16">
        <f t="shared" si="466"/>
        <v>1.024111857737767</v>
      </c>
      <c r="L3342" s="17">
        <f t="shared" si="468"/>
        <v>576878.30041643698</v>
      </c>
      <c r="M3342" s="16">
        <f t="shared" si="467"/>
        <v>0.82411185773776707</v>
      </c>
      <c r="N3342" s="17">
        <f t="shared" si="469"/>
        <v>133121.69958356305</v>
      </c>
      <c r="O3342" s="16">
        <f>($B$4*G3342-$F$4*K3342)/$H$4</f>
        <v>0.80982614345205284</v>
      </c>
    </row>
    <row r="3343" spans="2:15" x14ac:dyDescent="0.25">
      <c r="B3343" s="2">
        <f t="shared" si="470"/>
        <v>3328</v>
      </c>
      <c r="C3343" s="14">
        <v>3</v>
      </c>
      <c r="D3343" s="15">
        <v>425954.40207829798</v>
      </c>
      <c r="E3343" s="16">
        <f t="shared" si="462"/>
        <v>0.42595440207829799</v>
      </c>
      <c r="F3343" s="17">
        <f>$B$4-D3343-$B$4*$C$4</f>
        <v>524045.59792170208</v>
      </c>
      <c r="G3343" s="16">
        <f t="shared" si="463"/>
        <v>0.47595440207829798</v>
      </c>
      <c r="H3343" s="17">
        <f t="shared" si="464"/>
        <v>127786.32062348939</v>
      </c>
      <c r="I3343" s="16">
        <f t="shared" si="465"/>
        <v>0.42595440207829793</v>
      </c>
      <c r="J3343" s="17">
        <f>$F$4-H3343-$G$4</f>
        <v>112213.67937651061</v>
      </c>
      <c r="K3343" s="16">
        <f t="shared" si="466"/>
        <v>0.62595440207829789</v>
      </c>
      <c r="L3343" s="17">
        <f t="shared" si="468"/>
        <v>298168.08145480859</v>
      </c>
      <c r="M3343" s="16">
        <f t="shared" si="467"/>
        <v>0.42595440207829799</v>
      </c>
      <c r="N3343" s="17">
        <f t="shared" si="469"/>
        <v>411831.91854519147</v>
      </c>
      <c r="O3343" s="16">
        <f>($B$4*G3343-$F$4*K3343)/$H$4</f>
        <v>0.4116686877925837</v>
      </c>
    </row>
    <row r="3344" spans="2:15" x14ac:dyDescent="0.25">
      <c r="B3344" s="2">
        <f t="shared" si="470"/>
        <v>3329</v>
      </c>
      <c r="C3344" s="14">
        <v>6</v>
      </c>
      <c r="D3344" s="15">
        <v>964891.07951190695</v>
      </c>
      <c r="E3344" s="16">
        <f t="shared" ref="E3344:E3407" si="471">D3344/$B$4</f>
        <v>0.964891079511907</v>
      </c>
      <c r="F3344" s="17">
        <f>$B$4-D3344-$B$4*$C$4</f>
        <v>-14891.079511906952</v>
      </c>
      <c r="G3344" s="16">
        <f t="shared" ref="G3344:G3407" si="472">E3344+$C$4</f>
        <v>1.014891079511907</v>
      </c>
      <c r="H3344" s="17">
        <f t="shared" ref="H3344:H3407" si="473">D3344*$D$4</f>
        <v>289467.32385357207</v>
      </c>
      <c r="I3344" s="16">
        <f t="shared" ref="I3344:I3407" si="474">H3344/$F$4</f>
        <v>0.96489107951190689</v>
      </c>
      <c r="J3344" s="17">
        <f>$F$4-H3344-$G$4</f>
        <v>-49467.323853572074</v>
      </c>
      <c r="K3344" s="16">
        <f t="shared" ref="K3344:K3407" si="475">I3344+$E$4</f>
        <v>1.164891079511907</v>
      </c>
      <c r="L3344" s="17">
        <f t="shared" si="468"/>
        <v>675423.75565833482</v>
      </c>
      <c r="M3344" s="16">
        <f t="shared" ref="M3344:M3407" si="476">L3344/$H$4</f>
        <v>0.96489107951190689</v>
      </c>
      <c r="N3344" s="17">
        <f t="shared" si="469"/>
        <v>34576.244341665122</v>
      </c>
      <c r="O3344" s="16">
        <f>($B$4*G3344-$F$4*K3344)/$H$4</f>
        <v>0.95060536522619288</v>
      </c>
    </row>
    <row r="3345" spans="2:15" x14ac:dyDescent="0.25">
      <c r="B3345" s="2">
        <f t="shared" si="470"/>
        <v>3330</v>
      </c>
      <c r="C3345" s="14">
        <v>6</v>
      </c>
      <c r="D3345" s="15">
        <v>978248.505121505</v>
      </c>
      <c r="E3345" s="16">
        <f t="shared" si="471"/>
        <v>0.97824850512150496</v>
      </c>
      <c r="F3345" s="17">
        <f>$B$4-D3345-$B$4*$C$4</f>
        <v>-28248.505121505004</v>
      </c>
      <c r="G3345" s="16">
        <f t="shared" si="472"/>
        <v>1.0282485051215049</v>
      </c>
      <c r="H3345" s="17">
        <f t="shared" si="473"/>
        <v>293474.5515364515</v>
      </c>
      <c r="I3345" s="16">
        <f t="shared" si="474"/>
        <v>0.97824850512150496</v>
      </c>
      <c r="J3345" s="17">
        <f>$F$4-H3345-$G$4</f>
        <v>-53474.551536451501</v>
      </c>
      <c r="K3345" s="16">
        <f t="shared" si="475"/>
        <v>1.178248505121505</v>
      </c>
      <c r="L3345" s="17">
        <f t="shared" ref="L3345:L3408" si="477">D3345-H3345</f>
        <v>684773.95358505356</v>
      </c>
      <c r="M3345" s="16">
        <f t="shared" si="476"/>
        <v>0.97824850512150507</v>
      </c>
      <c r="N3345" s="17">
        <f t="shared" ref="N3345:N3408" si="478">F3345-J3345</f>
        <v>25226.046414946497</v>
      </c>
      <c r="O3345" s="16">
        <f>($B$4*G3345-$F$4*K3345)/$H$4</f>
        <v>0.96396279083579051</v>
      </c>
    </row>
    <row r="3346" spans="2:15" x14ac:dyDescent="0.25">
      <c r="B3346" s="2">
        <f t="shared" ref="B3346:B3409" si="479">B3345+1</f>
        <v>3331</v>
      </c>
      <c r="C3346" s="14">
        <v>2</v>
      </c>
      <c r="D3346" s="15">
        <v>257895.35765632201</v>
      </c>
      <c r="E3346" s="16">
        <f t="shared" si="471"/>
        <v>0.25789535765632199</v>
      </c>
      <c r="F3346" s="17">
        <f>$B$4-D3346-$B$4*$C$4</f>
        <v>692104.64234367805</v>
      </c>
      <c r="G3346" s="16">
        <f t="shared" si="472"/>
        <v>0.30789535765632198</v>
      </c>
      <c r="H3346" s="17">
        <f t="shared" si="473"/>
        <v>77368.607296896604</v>
      </c>
      <c r="I3346" s="16">
        <f t="shared" si="474"/>
        <v>0.25789535765632199</v>
      </c>
      <c r="J3346" s="17">
        <f>$F$4-H3346-$G$4</f>
        <v>162631.3927031034</v>
      </c>
      <c r="K3346" s="16">
        <f t="shared" si="475"/>
        <v>0.457895357656322</v>
      </c>
      <c r="L3346" s="17">
        <f t="shared" si="477"/>
        <v>180526.75035942541</v>
      </c>
      <c r="M3346" s="16">
        <f t="shared" si="476"/>
        <v>0.25789535765632199</v>
      </c>
      <c r="N3346" s="17">
        <f t="shared" si="478"/>
        <v>529473.24964057468</v>
      </c>
      <c r="O3346" s="16">
        <f>($B$4*G3346-$F$4*K3346)/$H$4</f>
        <v>0.24360964337060764</v>
      </c>
    </row>
    <row r="3347" spans="2:15" x14ac:dyDescent="0.25">
      <c r="B3347" s="2">
        <f t="shared" si="479"/>
        <v>3332</v>
      </c>
      <c r="C3347" s="14">
        <v>3</v>
      </c>
      <c r="D3347" s="15">
        <v>533499.15430371603</v>
      </c>
      <c r="E3347" s="16">
        <f t="shared" si="471"/>
        <v>0.53349915430371608</v>
      </c>
      <c r="F3347" s="17">
        <f>$B$4-D3347-$B$4*$C$4</f>
        <v>416500.84569628397</v>
      </c>
      <c r="G3347" s="16">
        <f t="shared" si="472"/>
        <v>0.58349915430371613</v>
      </c>
      <c r="H3347" s="17">
        <f t="shared" si="473"/>
        <v>160049.7462911148</v>
      </c>
      <c r="I3347" s="16">
        <f t="shared" si="474"/>
        <v>0.53349915430371597</v>
      </c>
      <c r="J3347" s="17">
        <f>$F$4-H3347-$G$4</f>
        <v>79950.253708885197</v>
      </c>
      <c r="K3347" s="16">
        <f t="shared" si="475"/>
        <v>0.73349915430371593</v>
      </c>
      <c r="L3347" s="17">
        <f t="shared" si="477"/>
        <v>373449.4080126012</v>
      </c>
      <c r="M3347" s="16">
        <f t="shared" si="476"/>
        <v>0.53349915430371597</v>
      </c>
      <c r="N3347" s="17">
        <f t="shared" si="478"/>
        <v>336550.5919873988</v>
      </c>
      <c r="O3347" s="16">
        <f>($B$4*G3347-$F$4*K3347)/$H$4</f>
        <v>0.51921344001800196</v>
      </c>
    </row>
    <row r="3348" spans="2:15" x14ac:dyDescent="0.25">
      <c r="B3348" s="2">
        <f t="shared" si="479"/>
        <v>3333</v>
      </c>
      <c r="C3348" s="14">
        <v>1</v>
      </c>
      <c r="D3348" s="15">
        <v>163358.37029917701</v>
      </c>
      <c r="E3348" s="16">
        <f t="shared" si="471"/>
        <v>0.16335837029917702</v>
      </c>
      <c r="F3348" s="17">
        <f>$B$4-D3348-$B$4*$C$4</f>
        <v>786641.62970082299</v>
      </c>
      <c r="G3348" s="16">
        <f t="shared" si="472"/>
        <v>0.21335837029917704</v>
      </c>
      <c r="H3348" s="17">
        <f t="shared" si="473"/>
        <v>49007.511089753105</v>
      </c>
      <c r="I3348" s="16">
        <f t="shared" si="474"/>
        <v>0.16335837029917702</v>
      </c>
      <c r="J3348" s="17">
        <f>$F$4-H3348-$G$4</f>
        <v>190992.4889102469</v>
      </c>
      <c r="K3348" s="16">
        <f t="shared" si="475"/>
        <v>0.36335837029917706</v>
      </c>
      <c r="L3348" s="17">
        <f t="shared" si="477"/>
        <v>114350.85920942391</v>
      </c>
      <c r="M3348" s="16">
        <f t="shared" si="476"/>
        <v>0.16335837029917702</v>
      </c>
      <c r="N3348" s="17">
        <f t="shared" si="478"/>
        <v>595649.14079057612</v>
      </c>
      <c r="O3348" s="16">
        <f>($B$4*G3348-$F$4*K3348)/$H$4</f>
        <v>0.14907265601346276</v>
      </c>
    </row>
    <row r="3349" spans="2:15" x14ac:dyDescent="0.25">
      <c r="B3349" s="2">
        <f t="shared" si="479"/>
        <v>3334</v>
      </c>
      <c r="C3349" s="14">
        <v>4</v>
      </c>
      <c r="D3349" s="15">
        <v>668233.07807999104</v>
      </c>
      <c r="E3349" s="16">
        <f t="shared" si="471"/>
        <v>0.66823307807999099</v>
      </c>
      <c r="F3349" s="17">
        <f>$B$4-D3349-$B$4*$C$4</f>
        <v>281766.92192000896</v>
      </c>
      <c r="G3349" s="16">
        <f t="shared" si="472"/>
        <v>0.71823307807999104</v>
      </c>
      <c r="H3349" s="17">
        <f t="shared" si="473"/>
        <v>200469.9234239973</v>
      </c>
      <c r="I3349" s="16">
        <f t="shared" si="474"/>
        <v>0.66823307807999099</v>
      </c>
      <c r="J3349" s="17">
        <f>$F$4-H3349-$G$4</f>
        <v>39530.076576002699</v>
      </c>
      <c r="K3349" s="16">
        <f t="shared" si="475"/>
        <v>0.86823307807999095</v>
      </c>
      <c r="L3349" s="17">
        <f t="shared" si="477"/>
        <v>467763.15465599374</v>
      </c>
      <c r="M3349" s="16">
        <f t="shared" si="476"/>
        <v>0.66823307807999111</v>
      </c>
      <c r="N3349" s="17">
        <f t="shared" si="478"/>
        <v>242236.84534400626</v>
      </c>
      <c r="O3349" s="16">
        <f>($B$4*G3349-$F$4*K3349)/$H$4</f>
        <v>0.65394736379427687</v>
      </c>
    </row>
    <row r="3350" spans="2:15" x14ac:dyDescent="0.25">
      <c r="B3350" s="2">
        <f t="shared" si="479"/>
        <v>3335</v>
      </c>
      <c r="C3350" s="14">
        <v>4</v>
      </c>
      <c r="D3350" s="15">
        <v>809193.63721087703</v>
      </c>
      <c r="E3350" s="16">
        <f t="shared" si="471"/>
        <v>0.809193637210877</v>
      </c>
      <c r="F3350" s="17">
        <f>$B$4-D3350-$B$4*$C$4</f>
        <v>140806.36278912297</v>
      </c>
      <c r="G3350" s="16">
        <f t="shared" si="472"/>
        <v>0.85919363721087705</v>
      </c>
      <c r="H3350" s="17">
        <f t="shared" si="473"/>
        <v>242758.0911632631</v>
      </c>
      <c r="I3350" s="16">
        <f t="shared" si="474"/>
        <v>0.809193637210877</v>
      </c>
      <c r="J3350" s="17">
        <f>$F$4-H3350-$G$4</f>
        <v>-2758.0911632631032</v>
      </c>
      <c r="K3350" s="16">
        <f t="shared" si="475"/>
        <v>1.009193637210877</v>
      </c>
      <c r="L3350" s="17">
        <f t="shared" si="477"/>
        <v>566435.54604761396</v>
      </c>
      <c r="M3350" s="16">
        <f t="shared" si="476"/>
        <v>0.80919363721087711</v>
      </c>
      <c r="N3350" s="17">
        <f t="shared" si="478"/>
        <v>143564.45395238607</v>
      </c>
      <c r="O3350" s="16">
        <f>($B$4*G3350-$F$4*K3350)/$H$4</f>
        <v>0.79490792292516277</v>
      </c>
    </row>
    <row r="3351" spans="2:15" x14ac:dyDescent="0.25">
      <c r="B3351" s="2">
        <f t="shared" si="479"/>
        <v>3336</v>
      </c>
      <c r="C3351" s="14">
        <v>0</v>
      </c>
      <c r="D3351" s="15">
        <v>0</v>
      </c>
      <c r="E3351" s="16">
        <f t="shared" si="471"/>
        <v>0</v>
      </c>
      <c r="F3351" s="17">
        <f>$B$4-D3351-$B$4*$C$4</f>
        <v>950000</v>
      </c>
      <c r="G3351" s="16">
        <f t="shared" si="472"/>
        <v>0.05</v>
      </c>
      <c r="H3351" s="17">
        <f t="shared" si="473"/>
        <v>0</v>
      </c>
      <c r="I3351" s="16">
        <f t="shared" si="474"/>
        <v>0</v>
      </c>
      <c r="J3351" s="17">
        <f>$F$4-H3351-$G$4</f>
        <v>240000</v>
      </c>
      <c r="K3351" s="16">
        <f t="shared" si="475"/>
        <v>0.2</v>
      </c>
      <c r="L3351" s="17">
        <f t="shared" si="477"/>
        <v>0</v>
      </c>
      <c r="M3351" s="16">
        <f t="shared" si="476"/>
        <v>0</v>
      </c>
      <c r="N3351" s="17">
        <f t="shared" si="478"/>
        <v>710000</v>
      </c>
      <c r="O3351" s="16">
        <f>($B$4*G3351-$F$4*K3351)/$H$4</f>
        <v>-1.4285714285714285E-2</v>
      </c>
    </row>
    <row r="3352" spans="2:15" x14ac:dyDescent="0.25">
      <c r="B3352" s="2">
        <f t="shared" si="479"/>
        <v>3337</v>
      </c>
      <c r="C3352" s="14">
        <v>3</v>
      </c>
      <c r="D3352" s="15">
        <v>506010.274716107</v>
      </c>
      <c r="E3352" s="16">
        <f t="shared" si="471"/>
        <v>0.50601027471610704</v>
      </c>
      <c r="F3352" s="17">
        <f>$B$4-D3352-$B$4*$C$4</f>
        <v>443989.725283893</v>
      </c>
      <c r="G3352" s="16">
        <f t="shared" si="472"/>
        <v>0.55601027471610709</v>
      </c>
      <c r="H3352" s="17">
        <f t="shared" si="473"/>
        <v>151803.08241483208</v>
      </c>
      <c r="I3352" s="16">
        <f t="shared" si="474"/>
        <v>0.50601027471610693</v>
      </c>
      <c r="J3352" s="17">
        <f>$F$4-H3352-$G$4</f>
        <v>88196.917585167917</v>
      </c>
      <c r="K3352" s="16">
        <f t="shared" si="475"/>
        <v>0.706010274716107</v>
      </c>
      <c r="L3352" s="17">
        <f t="shared" si="477"/>
        <v>354207.19230127492</v>
      </c>
      <c r="M3352" s="16">
        <f t="shared" si="476"/>
        <v>0.50601027471610704</v>
      </c>
      <c r="N3352" s="17">
        <f t="shared" si="478"/>
        <v>355792.80769872508</v>
      </c>
      <c r="O3352" s="16">
        <f>($B$4*G3352-$F$4*K3352)/$H$4</f>
        <v>0.49172456043039281</v>
      </c>
    </row>
    <row r="3353" spans="2:15" x14ac:dyDescent="0.25">
      <c r="B3353" s="2">
        <f t="shared" si="479"/>
        <v>3338</v>
      </c>
      <c r="C3353" s="14">
        <v>5</v>
      </c>
      <c r="D3353" s="15">
        <v>871501.84881343006</v>
      </c>
      <c r="E3353" s="16">
        <f t="shared" si="471"/>
        <v>0.87150184881343007</v>
      </c>
      <c r="F3353" s="17">
        <f>$B$4-D3353-$B$4*$C$4</f>
        <v>78498.151186569943</v>
      </c>
      <c r="G3353" s="16">
        <f t="shared" si="472"/>
        <v>0.92150184881343011</v>
      </c>
      <c r="H3353" s="17">
        <f t="shared" si="473"/>
        <v>261450.55464402901</v>
      </c>
      <c r="I3353" s="16">
        <f t="shared" si="474"/>
        <v>0.87150184881343007</v>
      </c>
      <c r="J3353" s="17">
        <f>$F$4-H3353-$G$4</f>
        <v>-21450.554644029005</v>
      </c>
      <c r="K3353" s="16">
        <f t="shared" si="475"/>
        <v>1.07150184881343</v>
      </c>
      <c r="L3353" s="17">
        <f t="shared" si="477"/>
        <v>610051.29416940105</v>
      </c>
      <c r="M3353" s="16">
        <f t="shared" si="476"/>
        <v>0.87150184881343007</v>
      </c>
      <c r="N3353" s="17">
        <f t="shared" si="478"/>
        <v>99948.705830598949</v>
      </c>
      <c r="O3353" s="16">
        <f>($B$4*G3353-$F$4*K3353)/$H$4</f>
        <v>0.85721613452771583</v>
      </c>
    </row>
    <row r="3354" spans="2:15" x14ac:dyDescent="0.25">
      <c r="B3354" s="2">
        <f t="shared" si="479"/>
        <v>3339</v>
      </c>
      <c r="C3354" s="14">
        <v>7</v>
      </c>
      <c r="D3354" s="15">
        <v>1068227.1390573501</v>
      </c>
      <c r="E3354" s="16">
        <f t="shared" si="471"/>
        <v>1.0682271390573501</v>
      </c>
      <c r="F3354" s="17">
        <f>$B$4-D3354-$B$4*$C$4</f>
        <v>-118227.13905735011</v>
      </c>
      <c r="G3354" s="16">
        <f t="shared" si="472"/>
        <v>1.1182271390573502</v>
      </c>
      <c r="H3354" s="17">
        <f t="shared" si="473"/>
        <v>320468.141717205</v>
      </c>
      <c r="I3354" s="16">
        <f t="shared" si="474"/>
        <v>1.0682271390573499</v>
      </c>
      <c r="J3354" s="17">
        <f>$F$4-H3354-$G$4</f>
        <v>-80468.141717204999</v>
      </c>
      <c r="K3354" s="16">
        <f t="shared" si="475"/>
        <v>1.2682271390573499</v>
      </c>
      <c r="L3354" s="17">
        <f t="shared" si="477"/>
        <v>747758.99734014506</v>
      </c>
      <c r="M3354" s="16">
        <f t="shared" si="476"/>
        <v>1.0682271390573501</v>
      </c>
      <c r="N3354" s="17">
        <f t="shared" si="478"/>
        <v>-37758.997340145113</v>
      </c>
      <c r="O3354" s="16">
        <f>($B$4*G3354-$F$4*K3354)/$H$4</f>
        <v>1.0539414247716359</v>
      </c>
    </row>
    <row r="3355" spans="2:15" x14ac:dyDescent="0.25">
      <c r="B3355" s="2">
        <f t="shared" si="479"/>
        <v>3340</v>
      </c>
      <c r="C3355" s="14">
        <v>6</v>
      </c>
      <c r="D3355" s="15">
        <v>869647.18657409702</v>
      </c>
      <c r="E3355" s="16">
        <f t="shared" si="471"/>
        <v>0.86964718657409701</v>
      </c>
      <c r="F3355" s="17">
        <f>$B$4-D3355-$B$4*$C$4</f>
        <v>80352.813425902976</v>
      </c>
      <c r="G3355" s="16">
        <f t="shared" si="472"/>
        <v>0.91964718657409705</v>
      </c>
      <c r="H3355" s="17">
        <f t="shared" si="473"/>
        <v>260894.15597222908</v>
      </c>
      <c r="I3355" s="16">
        <f t="shared" si="474"/>
        <v>0.8696471865740969</v>
      </c>
      <c r="J3355" s="17">
        <f>$F$4-H3355-$G$4</f>
        <v>-20894.155972229084</v>
      </c>
      <c r="K3355" s="16">
        <f t="shared" si="475"/>
        <v>1.0696471865740969</v>
      </c>
      <c r="L3355" s="17">
        <f t="shared" si="477"/>
        <v>608753.03060186794</v>
      </c>
      <c r="M3355" s="16">
        <f t="shared" si="476"/>
        <v>0.86964718657409701</v>
      </c>
      <c r="N3355" s="17">
        <f t="shared" si="478"/>
        <v>101246.96939813206</v>
      </c>
      <c r="O3355" s="16">
        <f>($B$4*G3355-$F$4*K3355)/$H$4</f>
        <v>0.85536147228838277</v>
      </c>
    </row>
    <row r="3356" spans="2:15" x14ac:dyDescent="0.25">
      <c r="B3356" s="2">
        <f t="shared" si="479"/>
        <v>3341</v>
      </c>
      <c r="C3356" s="14">
        <v>8</v>
      </c>
      <c r="D3356" s="15">
        <v>1255583.03366298</v>
      </c>
      <c r="E3356" s="16">
        <f t="shared" si="471"/>
        <v>1.2555830336629799</v>
      </c>
      <c r="F3356" s="17">
        <f>$B$4-D3356-$B$4*$C$4</f>
        <v>-305583.03366297996</v>
      </c>
      <c r="G3356" s="16">
        <f t="shared" si="472"/>
        <v>1.3055830336629799</v>
      </c>
      <c r="H3356" s="17">
        <f t="shared" si="473"/>
        <v>376674.91009889398</v>
      </c>
      <c r="I3356" s="16">
        <f t="shared" si="474"/>
        <v>1.2555830336629799</v>
      </c>
      <c r="J3356" s="17">
        <f>$F$4-H3356-$G$4</f>
        <v>-136674.91009889398</v>
      </c>
      <c r="K3356" s="16">
        <f t="shared" si="475"/>
        <v>1.4555830336629798</v>
      </c>
      <c r="L3356" s="17">
        <f t="shared" si="477"/>
        <v>878908.12356408592</v>
      </c>
      <c r="M3356" s="16">
        <f t="shared" si="476"/>
        <v>1.2555830336629799</v>
      </c>
      <c r="N3356" s="17">
        <f t="shared" si="478"/>
        <v>-168908.12356408598</v>
      </c>
      <c r="O3356" s="16">
        <f>($B$4*G3356-$F$4*K3356)/$H$4</f>
        <v>1.2412973193772658</v>
      </c>
    </row>
    <row r="3357" spans="2:15" x14ac:dyDescent="0.25">
      <c r="B3357" s="2">
        <f t="shared" si="479"/>
        <v>3342</v>
      </c>
      <c r="C3357" s="14">
        <v>3</v>
      </c>
      <c r="D3357" s="15">
        <v>405068.13906051102</v>
      </c>
      <c r="E3357" s="16">
        <f t="shared" si="471"/>
        <v>0.40506813906051103</v>
      </c>
      <c r="F3357" s="17">
        <f>$B$4-D3357-$B$4*$C$4</f>
        <v>544931.86093948898</v>
      </c>
      <c r="G3357" s="16">
        <f t="shared" si="472"/>
        <v>0.45506813906051102</v>
      </c>
      <c r="H3357" s="17">
        <f t="shared" si="473"/>
        <v>121520.44171815331</v>
      </c>
      <c r="I3357" s="16">
        <f t="shared" si="474"/>
        <v>0.40506813906051103</v>
      </c>
      <c r="J3357" s="17">
        <f>$F$4-H3357-$G$4</f>
        <v>118479.55828184669</v>
      </c>
      <c r="K3357" s="16">
        <f t="shared" si="475"/>
        <v>0.60506813906051105</v>
      </c>
      <c r="L3357" s="17">
        <f t="shared" si="477"/>
        <v>283547.69734235771</v>
      </c>
      <c r="M3357" s="16">
        <f t="shared" si="476"/>
        <v>0.40506813906051103</v>
      </c>
      <c r="N3357" s="17">
        <f t="shared" si="478"/>
        <v>426452.30265764229</v>
      </c>
      <c r="O3357" s="16">
        <f>($B$4*G3357-$F$4*K3357)/$H$4</f>
        <v>0.39078242477479674</v>
      </c>
    </row>
    <row r="3358" spans="2:15" x14ac:dyDescent="0.25">
      <c r="B3358" s="2">
        <f t="shared" si="479"/>
        <v>3343</v>
      </c>
      <c r="C3358" s="14">
        <v>6</v>
      </c>
      <c r="D3358" s="15">
        <v>1078654.4359531801</v>
      </c>
      <c r="E3358" s="16">
        <f t="shared" si="471"/>
        <v>1.07865443595318</v>
      </c>
      <c r="F3358" s="17">
        <f>$B$4-D3358-$B$4*$C$4</f>
        <v>-128654.43595318007</v>
      </c>
      <c r="G3358" s="16">
        <f t="shared" si="472"/>
        <v>1.12865443595318</v>
      </c>
      <c r="H3358" s="17">
        <f t="shared" si="473"/>
        <v>323596.33078595402</v>
      </c>
      <c r="I3358" s="16">
        <f t="shared" si="474"/>
        <v>1.07865443595318</v>
      </c>
      <c r="J3358" s="17">
        <f>$F$4-H3358-$G$4</f>
        <v>-83596.330785954022</v>
      </c>
      <c r="K3358" s="16">
        <f t="shared" si="475"/>
        <v>1.27865443595318</v>
      </c>
      <c r="L3358" s="17">
        <f t="shared" si="477"/>
        <v>755058.10516722605</v>
      </c>
      <c r="M3358" s="16">
        <f t="shared" si="476"/>
        <v>1.07865443595318</v>
      </c>
      <c r="N3358" s="17">
        <f t="shared" si="478"/>
        <v>-45058.105167226051</v>
      </c>
      <c r="O3358" s="16">
        <f>($B$4*G3358-$F$4*K3358)/$H$4</f>
        <v>1.064368721667466</v>
      </c>
    </row>
    <row r="3359" spans="2:15" x14ac:dyDescent="0.25">
      <c r="B3359" s="2">
        <f t="shared" si="479"/>
        <v>3344</v>
      </c>
      <c r="C3359" s="14">
        <v>3</v>
      </c>
      <c r="D3359" s="15">
        <v>587055.05391148501</v>
      </c>
      <c r="E3359" s="16">
        <f t="shared" si="471"/>
        <v>0.58705505391148505</v>
      </c>
      <c r="F3359" s="17">
        <f>$B$4-D3359-$B$4*$C$4</f>
        <v>362944.94608851499</v>
      </c>
      <c r="G3359" s="16">
        <f t="shared" si="472"/>
        <v>0.63705505391148509</v>
      </c>
      <c r="H3359" s="17">
        <f t="shared" si="473"/>
        <v>176116.5161734455</v>
      </c>
      <c r="I3359" s="16">
        <f t="shared" si="474"/>
        <v>0.58705505391148505</v>
      </c>
      <c r="J3359" s="17">
        <f>$F$4-H3359-$G$4</f>
        <v>63883.483826554497</v>
      </c>
      <c r="K3359" s="16">
        <f t="shared" si="475"/>
        <v>0.78705505391148511</v>
      </c>
      <c r="L3359" s="17">
        <f t="shared" si="477"/>
        <v>410938.53773803951</v>
      </c>
      <c r="M3359" s="16">
        <f t="shared" si="476"/>
        <v>0.58705505391148505</v>
      </c>
      <c r="N3359" s="17">
        <f t="shared" si="478"/>
        <v>299061.46226196049</v>
      </c>
      <c r="O3359" s="16">
        <f>($B$4*G3359-$F$4*K3359)/$H$4</f>
        <v>0.57276933962577092</v>
      </c>
    </row>
    <row r="3360" spans="2:15" x14ac:dyDescent="0.25">
      <c r="B3360" s="2">
        <f t="shared" si="479"/>
        <v>3345</v>
      </c>
      <c r="C3360" s="14">
        <v>3</v>
      </c>
      <c r="D3360" s="15">
        <v>394876.27437135001</v>
      </c>
      <c r="E3360" s="16">
        <f t="shared" si="471"/>
        <v>0.39487627437135003</v>
      </c>
      <c r="F3360" s="17">
        <f>$B$4-D3360-$B$4*$C$4</f>
        <v>555123.72562865005</v>
      </c>
      <c r="G3360" s="16">
        <f t="shared" si="472"/>
        <v>0.44487627437135002</v>
      </c>
      <c r="H3360" s="17">
        <f t="shared" si="473"/>
        <v>118462.882311405</v>
      </c>
      <c r="I3360" s="16">
        <f t="shared" si="474"/>
        <v>0.39487627437135003</v>
      </c>
      <c r="J3360" s="17">
        <f>$F$4-H3360-$G$4</f>
        <v>121537.117688595</v>
      </c>
      <c r="K3360" s="16">
        <f t="shared" si="475"/>
        <v>0.59487627437135004</v>
      </c>
      <c r="L3360" s="17">
        <f t="shared" si="477"/>
        <v>276413.39205994504</v>
      </c>
      <c r="M3360" s="16">
        <f t="shared" si="476"/>
        <v>0.39487627437135003</v>
      </c>
      <c r="N3360" s="17">
        <f t="shared" si="478"/>
        <v>433586.60794005508</v>
      </c>
      <c r="O3360" s="16">
        <f>($B$4*G3360-$F$4*K3360)/$H$4</f>
        <v>0.38059056008563574</v>
      </c>
    </row>
    <row r="3361" spans="2:15" x14ac:dyDescent="0.25">
      <c r="B3361" s="2">
        <f t="shared" si="479"/>
        <v>3346</v>
      </c>
      <c r="C3361" s="14">
        <v>6</v>
      </c>
      <c r="D3361" s="15">
        <v>818122.76004840597</v>
      </c>
      <c r="E3361" s="16">
        <f t="shared" si="471"/>
        <v>0.81812276004840601</v>
      </c>
      <c r="F3361" s="17">
        <f>$B$4-D3361-$B$4*$C$4</f>
        <v>131877.23995159403</v>
      </c>
      <c r="G3361" s="16">
        <f t="shared" si="472"/>
        <v>0.86812276004840605</v>
      </c>
      <c r="H3361" s="17">
        <f t="shared" si="473"/>
        <v>245436.82801452177</v>
      </c>
      <c r="I3361" s="16">
        <f t="shared" si="474"/>
        <v>0.81812276004840589</v>
      </c>
      <c r="J3361" s="17">
        <f>$F$4-H3361-$G$4</f>
        <v>-5436.8280145217723</v>
      </c>
      <c r="K3361" s="16">
        <f t="shared" si="475"/>
        <v>1.018122760048406</v>
      </c>
      <c r="L3361" s="17">
        <f t="shared" si="477"/>
        <v>572685.93203388422</v>
      </c>
      <c r="M3361" s="16">
        <f t="shared" si="476"/>
        <v>0.81812276004840601</v>
      </c>
      <c r="N3361" s="17">
        <f t="shared" si="478"/>
        <v>137314.06796611581</v>
      </c>
      <c r="O3361" s="16">
        <f>($B$4*G3361-$F$4*K3361)/$H$4</f>
        <v>0.80383704576269188</v>
      </c>
    </row>
    <row r="3362" spans="2:15" x14ac:dyDescent="0.25">
      <c r="B3362" s="2">
        <f t="shared" si="479"/>
        <v>3347</v>
      </c>
      <c r="C3362" s="14">
        <v>2</v>
      </c>
      <c r="D3362" s="15">
        <v>226754.83625099499</v>
      </c>
      <c r="E3362" s="16">
        <f t="shared" si="471"/>
        <v>0.22675483625099499</v>
      </c>
      <c r="F3362" s="17">
        <f>$B$4-D3362-$B$4*$C$4</f>
        <v>723245.16374900495</v>
      </c>
      <c r="G3362" s="16">
        <f t="shared" si="472"/>
        <v>0.27675483625099501</v>
      </c>
      <c r="H3362" s="17">
        <f t="shared" si="473"/>
        <v>68026.450875298498</v>
      </c>
      <c r="I3362" s="16">
        <f t="shared" si="474"/>
        <v>0.22675483625099499</v>
      </c>
      <c r="J3362" s="17">
        <f>$F$4-H3362-$G$4</f>
        <v>171973.5491247015</v>
      </c>
      <c r="K3362" s="16">
        <f t="shared" si="475"/>
        <v>0.42675483625099497</v>
      </c>
      <c r="L3362" s="17">
        <f t="shared" si="477"/>
        <v>158728.3853756965</v>
      </c>
      <c r="M3362" s="16">
        <f t="shared" si="476"/>
        <v>0.22675483625099499</v>
      </c>
      <c r="N3362" s="17">
        <f t="shared" si="478"/>
        <v>551271.61462430342</v>
      </c>
      <c r="O3362" s="16">
        <f>($B$4*G3362-$F$4*K3362)/$H$4</f>
        <v>0.2124691219652807</v>
      </c>
    </row>
    <row r="3363" spans="2:15" x14ac:dyDescent="0.25">
      <c r="B3363" s="2">
        <f t="shared" si="479"/>
        <v>3348</v>
      </c>
      <c r="C3363" s="14">
        <v>5</v>
      </c>
      <c r="D3363" s="15">
        <v>834263.74698211404</v>
      </c>
      <c r="E3363" s="16">
        <f t="shared" si="471"/>
        <v>0.83426374698211403</v>
      </c>
      <c r="F3363" s="17">
        <f>$B$4-D3363-$B$4*$C$4</f>
        <v>115736.25301788596</v>
      </c>
      <c r="G3363" s="16">
        <f t="shared" si="472"/>
        <v>0.88426374698211407</v>
      </c>
      <c r="H3363" s="17">
        <f t="shared" si="473"/>
        <v>250279.1240946342</v>
      </c>
      <c r="I3363" s="16">
        <f t="shared" si="474"/>
        <v>0.83426374698211403</v>
      </c>
      <c r="J3363" s="17">
        <f>$F$4-H3363-$G$4</f>
        <v>-10279.1240946342</v>
      </c>
      <c r="K3363" s="16">
        <f t="shared" si="475"/>
        <v>1.0342637469821141</v>
      </c>
      <c r="L3363" s="17">
        <f t="shared" si="477"/>
        <v>583984.62288747984</v>
      </c>
      <c r="M3363" s="16">
        <f t="shared" si="476"/>
        <v>0.83426374698211403</v>
      </c>
      <c r="N3363" s="17">
        <f t="shared" si="478"/>
        <v>126015.37711252016</v>
      </c>
      <c r="O3363" s="16">
        <f>($B$4*G3363-$F$4*K3363)/$H$4</f>
        <v>0.81997803269639979</v>
      </c>
    </row>
    <row r="3364" spans="2:15" x14ac:dyDescent="0.25">
      <c r="B3364" s="2">
        <f t="shared" si="479"/>
        <v>3349</v>
      </c>
      <c r="C3364" s="14">
        <v>7</v>
      </c>
      <c r="D3364" s="15">
        <v>1065811.03499231</v>
      </c>
      <c r="E3364" s="16">
        <f t="shared" si="471"/>
        <v>1.06581103499231</v>
      </c>
      <c r="F3364" s="17">
        <f>$B$4-D3364-$B$4*$C$4</f>
        <v>-115811.03499230999</v>
      </c>
      <c r="G3364" s="16">
        <f t="shared" si="472"/>
        <v>1.11581103499231</v>
      </c>
      <c r="H3364" s="17">
        <f t="shared" si="473"/>
        <v>319743.31049769296</v>
      </c>
      <c r="I3364" s="16">
        <f t="shared" si="474"/>
        <v>1.0658110349923098</v>
      </c>
      <c r="J3364" s="17">
        <f>$F$4-H3364-$G$4</f>
        <v>-79743.310497692961</v>
      </c>
      <c r="K3364" s="16">
        <f t="shared" si="475"/>
        <v>1.2658110349923097</v>
      </c>
      <c r="L3364" s="17">
        <f t="shared" si="477"/>
        <v>746067.72449461697</v>
      </c>
      <c r="M3364" s="16">
        <f t="shared" si="476"/>
        <v>1.06581103499231</v>
      </c>
      <c r="N3364" s="17">
        <f t="shared" si="478"/>
        <v>-36067.724494617025</v>
      </c>
      <c r="O3364" s="16">
        <f>($B$4*G3364-$F$4*K3364)/$H$4</f>
        <v>1.0515253207065958</v>
      </c>
    </row>
    <row r="3365" spans="2:15" x14ac:dyDescent="0.25">
      <c r="B3365" s="2">
        <f t="shared" si="479"/>
        <v>3350</v>
      </c>
      <c r="C3365" s="14">
        <v>1</v>
      </c>
      <c r="D3365" s="15">
        <v>130438.718730901</v>
      </c>
      <c r="E3365" s="16">
        <f t="shared" si="471"/>
        <v>0.13043871873090102</v>
      </c>
      <c r="F3365" s="17">
        <f>$B$4-D3365-$B$4*$C$4</f>
        <v>819561.28126909898</v>
      </c>
      <c r="G3365" s="16">
        <f t="shared" si="472"/>
        <v>0.180438718730901</v>
      </c>
      <c r="H3365" s="17">
        <f t="shared" si="473"/>
        <v>39131.615619270298</v>
      </c>
      <c r="I3365" s="16">
        <f t="shared" si="474"/>
        <v>0.13043871873090099</v>
      </c>
      <c r="J3365" s="17">
        <f>$F$4-H3365-$G$4</f>
        <v>200868.38438072969</v>
      </c>
      <c r="K3365" s="16">
        <f t="shared" si="475"/>
        <v>0.33043871873090103</v>
      </c>
      <c r="L3365" s="17">
        <f t="shared" si="477"/>
        <v>91307.103111630713</v>
      </c>
      <c r="M3365" s="16">
        <f t="shared" si="476"/>
        <v>0.13043871873090102</v>
      </c>
      <c r="N3365" s="17">
        <f t="shared" si="478"/>
        <v>618692.89688836923</v>
      </c>
      <c r="O3365" s="16">
        <f>($B$4*G3365-$F$4*K3365)/$H$4</f>
        <v>0.11615300444518674</v>
      </c>
    </row>
    <row r="3366" spans="2:15" x14ac:dyDescent="0.25">
      <c r="B3366" s="2">
        <f t="shared" si="479"/>
        <v>3351</v>
      </c>
      <c r="C3366" s="14">
        <v>3</v>
      </c>
      <c r="D3366" s="15">
        <v>427692.86394881702</v>
      </c>
      <c r="E3366" s="16">
        <f t="shared" si="471"/>
        <v>0.427692863948817</v>
      </c>
      <c r="F3366" s="17">
        <f>$B$4-D3366-$B$4*$C$4</f>
        <v>522307.13605118298</v>
      </c>
      <c r="G3366" s="16">
        <f t="shared" si="472"/>
        <v>0.47769286394881699</v>
      </c>
      <c r="H3366" s="17">
        <f t="shared" si="473"/>
        <v>128307.8591846451</v>
      </c>
      <c r="I3366" s="16">
        <f t="shared" si="474"/>
        <v>0.427692863948817</v>
      </c>
      <c r="J3366" s="17">
        <f>$F$4-H3366-$G$4</f>
        <v>111692.14081535488</v>
      </c>
      <c r="K3366" s="16">
        <f t="shared" si="475"/>
        <v>0.62769286394881707</v>
      </c>
      <c r="L3366" s="17">
        <f t="shared" si="477"/>
        <v>299385.0047641719</v>
      </c>
      <c r="M3366" s="16">
        <f t="shared" si="476"/>
        <v>0.427692863948817</v>
      </c>
      <c r="N3366" s="17">
        <f t="shared" si="478"/>
        <v>410614.9952358281</v>
      </c>
      <c r="O3366" s="16">
        <f>($B$4*G3366-$F$4*K3366)/$H$4</f>
        <v>0.41340714966310271</v>
      </c>
    </row>
    <row r="3367" spans="2:15" x14ac:dyDescent="0.25">
      <c r="B3367" s="2">
        <f t="shared" si="479"/>
        <v>3352</v>
      </c>
      <c r="C3367" s="14">
        <v>4</v>
      </c>
      <c r="D3367" s="15">
        <v>621994.27377527801</v>
      </c>
      <c r="E3367" s="16">
        <f t="shared" si="471"/>
        <v>0.62199427377527805</v>
      </c>
      <c r="F3367" s="17">
        <f>$B$4-D3367-$B$4*$C$4</f>
        <v>328005.72622472199</v>
      </c>
      <c r="G3367" s="16">
        <f t="shared" si="472"/>
        <v>0.67199427377527809</v>
      </c>
      <c r="H3367" s="17">
        <f t="shared" si="473"/>
        <v>186598.28213258341</v>
      </c>
      <c r="I3367" s="16">
        <f t="shared" si="474"/>
        <v>0.62199427377527805</v>
      </c>
      <c r="J3367" s="17">
        <f>$F$4-H3367-$G$4</f>
        <v>53401.717867416592</v>
      </c>
      <c r="K3367" s="16">
        <f t="shared" si="475"/>
        <v>0.82199427377527812</v>
      </c>
      <c r="L3367" s="17">
        <f t="shared" si="477"/>
        <v>435395.99164269457</v>
      </c>
      <c r="M3367" s="16">
        <f t="shared" si="476"/>
        <v>0.62199427377527794</v>
      </c>
      <c r="N3367" s="17">
        <f t="shared" si="478"/>
        <v>274604.00835730543</v>
      </c>
      <c r="O3367" s="16">
        <f>($B$4*G3367-$F$4*K3367)/$H$4</f>
        <v>0.60770855948956382</v>
      </c>
    </row>
    <row r="3368" spans="2:15" x14ac:dyDescent="0.25">
      <c r="B3368" s="2">
        <f t="shared" si="479"/>
        <v>3353</v>
      </c>
      <c r="C3368" s="14">
        <v>4</v>
      </c>
      <c r="D3368" s="15">
        <v>622168.66161420499</v>
      </c>
      <c r="E3368" s="16">
        <f t="shared" si="471"/>
        <v>0.62216866161420503</v>
      </c>
      <c r="F3368" s="17">
        <f>$B$4-D3368-$B$4*$C$4</f>
        <v>327831.33838579501</v>
      </c>
      <c r="G3368" s="16">
        <f t="shared" si="472"/>
        <v>0.67216866161420508</v>
      </c>
      <c r="H3368" s="17">
        <f t="shared" si="473"/>
        <v>186650.59848426149</v>
      </c>
      <c r="I3368" s="16">
        <f t="shared" si="474"/>
        <v>0.62216866161420492</v>
      </c>
      <c r="J3368" s="17">
        <f>$F$4-H3368-$G$4</f>
        <v>53349.401515738515</v>
      </c>
      <c r="K3368" s="16">
        <f t="shared" si="475"/>
        <v>0.82216866161420499</v>
      </c>
      <c r="L3368" s="17">
        <f t="shared" si="477"/>
        <v>435518.0631299435</v>
      </c>
      <c r="M3368" s="16">
        <f t="shared" si="476"/>
        <v>0.62216866161420503</v>
      </c>
      <c r="N3368" s="17">
        <f t="shared" si="478"/>
        <v>274481.9368700565</v>
      </c>
      <c r="O3368" s="16">
        <f>($B$4*G3368-$F$4*K3368)/$H$4</f>
        <v>0.60788294732849091</v>
      </c>
    </row>
    <row r="3369" spans="2:15" x14ac:dyDescent="0.25">
      <c r="B3369" s="2">
        <f t="shared" si="479"/>
        <v>3354</v>
      </c>
      <c r="C3369" s="14">
        <v>2</v>
      </c>
      <c r="D3369" s="15">
        <v>318430.11822725198</v>
      </c>
      <c r="E3369" s="16">
        <f t="shared" si="471"/>
        <v>0.31843011822725198</v>
      </c>
      <c r="F3369" s="17">
        <f>$B$4-D3369-$B$4*$C$4</f>
        <v>631569.88177274796</v>
      </c>
      <c r="G3369" s="16">
        <f t="shared" si="472"/>
        <v>0.36843011822725197</v>
      </c>
      <c r="H3369" s="17">
        <f t="shared" si="473"/>
        <v>95529.035468175585</v>
      </c>
      <c r="I3369" s="16">
        <f t="shared" si="474"/>
        <v>0.31843011822725192</v>
      </c>
      <c r="J3369" s="17">
        <f>$F$4-H3369-$G$4</f>
        <v>144470.9645318244</v>
      </c>
      <c r="K3369" s="16">
        <f t="shared" si="475"/>
        <v>0.51843011822725193</v>
      </c>
      <c r="L3369" s="17">
        <f t="shared" si="477"/>
        <v>222901.08275907638</v>
      </c>
      <c r="M3369" s="16">
        <f t="shared" si="476"/>
        <v>0.31843011822725198</v>
      </c>
      <c r="N3369" s="17">
        <f t="shared" si="478"/>
        <v>487098.91724092356</v>
      </c>
      <c r="O3369" s="16">
        <f>($B$4*G3369-$F$4*K3369)/$H$4</f>
        <v>0.30414440394153774</v>
      </c>
    </row>
    <row r="3370" spans="2:15" x14ac:dyDescent="0.25">
      <c r="B3370" s="2">
        <f t="shared" si="479"/>
        <v>3355</v>
      </c>
      <c r="C3370" s="14">
        <v>8</v>
      </c>
      <c r="D3370" s="15">
        <v>1103519.12943419</v>
      </c>
      <c r="E3370" s="16">
        <f t="shared" si="471"/>
        <v>1.1035191294341899</v>
      </c>
      <c r="F3370" s="17">
        <f>$B$4-D3370-$B$4*$C$4</f>
        <v>-153519.12943418999</v>
      </c>
      <c r="G3370" s="16">
        <f t="shared" si="472"/>
        <v>1.15351912943419</v>
      </c>
      <c r="H3370" s="17">
        <f t="shared" si="473"/>
        <v>331055.73883025697</v>
      </c>
      <c r="I3370" s="16">
        <f t="shared" si="474"/>
        <v>1.1035191294341899</v>
      </c>
      <c r="J3370" s="17">
        <f>$F$4-H3370-$G$4</f>
        <v>-91055.738830256974</v>
      </c>
      <c r="K3370" s="16">
        <f t="shared" si="475"/>
        <v>1.3035191294341899</v>
      </c>
      <c r="L3370" s="17">
        <f t="shared" si="477"/>
        <v>772463.39060393302</v>
      </c>
      <c r="M3370" s="16">
        <f t="shared" si="476"/>
        <v>1.1035191294341899</v>
      </c>
      <c r="N3370" s="17">
        <f t="shared" si="478"/>
        <v>-62463.390603933018</v>
      </c>
      <c r="O3370" s="16">
        <f>($B$4*G3370-$F$4*K3370)/$H$4</f>
        <v>1.0892334151484757</v>
      </c>
    </row>
    <row r="3371" spans="2:15" x14ac:dyDescent="0.25">
      <c r="B3371" s="2">
        <f t="shared" si="479"/>
        <v>3356</v>
      </c>
      <c r="C3371" s="14">
        <v>6</v>
      </c>
      <c r="D3371" s="15">
        <v>764822.79699699499</v>
      </c>
      <c r="E3371" s="16">
        <f t="shared" si="471"/>
        <v>0.76482279699699496</v>
      </c>
      <c r="F3371" s="17">
        <f>$B$4-D3371-$B$4*$C$4</f>
        <v>185177.20300300501</v>
      </c>
      <c r="G3371" s="16">
        <f t="shared" si="472"/>
        <v>0.814822796996995</v>
      </c>
      <c r="H3371" s="17">
        <f t="shared" si="473"/>
        <v>229446.83909909849</v>
      </c>
      <c r="I3371" s="16">
        <f t="shared" si="474"/>
        <v>0.76482279699699496</v>
      </c>
      <c r="J3371" s="17">
        <f>$F$4-H3371-$G$4</f>
        <v>10553.160900901508</v>
      </c>
      <c r="K3371" s="16">
        <f t="shared" si="475"/>
        <v>0.96482279699699491</v>
      </c>
      <c r="L3371" s="17">
        <f t="shared" si="477"/>
        <v>535375.95789789653</v>
      </c>
      <c r="M3371" s="16">
        <f t="shared" si="476"/>
        <v>0.76482279699699507</v>
      </c>
      <c r="N3371" s="17">
        <f t="shared" si="478"/>
        <v>174624.0421021035</v>
      </c>
      <c r="O3371" s="16">
        <f>($B$4*G3371-$F$4*K3371)/$H$4</f>
        <v>0.75053708271128072</v>
      </c>
    </row>
    <row r="3372" spans="2:15" x14ac:dyDescent="0.25">
      <c r="B3372" s="2">
        <f t="shared" si="479"/>
        <v>3357</v>
      </c>
      <c r="C3372" s="14">
        <v>5</v>
      </c>
      <c r="D3372" s="15">
        <v>660558.74428168405</v>
      </c>
      <c r="E3372" s="16">
        <f t="shared" si="471"/>
        <v>0.66055874428168404</v>
      </c>
      <c r="F3372" s="17">
        <f>$B$4-D3372-$B$4*$C$4</f>
        <v>289441.25571831595</v>
      </c>
      <c r="G3372" s="16">
        <f t="shared" si="472"/>
        <v>0.71055874428168408</v>
      </c>
      <c r="H3372" s="17">
        <f t="shared" si="473"/>
        <v>198167.62328450521</v>
      </c>
      <c r="I3372" s="16">
        <f t="shared" si="474"/>
        <v>0.66055874428168404</v>
      </c>
      <c r="J3372" s="17">
        <f>$F$4-H3372-$G$4</f>
        <v>41832.376715494785</v>
      </c>
      <c r="K3372" s="16">
        <f t="shared" si="475"/>
        <v>0.860558744281684</v>
      </c>
      <c r="L3372" s="17">
        <f t="shared" si="477"/>
        <v>462391.12099717883</v>
      </c>
      <c r="M3372" s="16">
        <f t="shared" si="476"/>
        <v>0.66055874428168404</v>
      </c>
      <c r="N3372" s="17">
        <f t="shared" si="478"/>
        <v>247608.87900282117</v>
      </c>
      <c r="O3372" s="16">
        <f>($B$4*G3372-$F$4*K3372)/$H$4</f>
        <v>0.64627302999596981</v>
      </c>
    </row>
    <row r="3373" spans="2:15" x14ac:dyDescent="0.25">
      <c r="B3373" s="2">
        <f t="shared" si="479"/>
        <v>3358</v>
      </c>
      <c r="C3373" s="14">
        <v>2</v>
      </c>
      <c r="D3373" s="15">
        <v>297258.78474259097</v>
      </c>
      <c r="E3373" s="16">
        <f t="shared" si="471"/>
        <v>0.29725878474259099</v>
      </c>
      <c r="F3373" s="17">
        <f>$B$4-D3373-$B$4*$C$4</f>
        <v>652741.21525740903</v>
      </c>
      <c r="G3373" s="16">
        <f t="shared" si="472"/>
        <v>0.34725878474259098</v>
      </c>
      <c r="H3373" s="17">
        <f t="shared" si="473"/>
        <v>89177.635422777283</v>
      </c>
      <c r="I3373" s="16">
        <f t="shared" si="474"/>
        <v>0.29725878474259093</v>
      </c>
      <c r="J3373" s="17">
        <f>$F$4-H3373-$G$4</f>
        <v>150822.36457722273</v>
      </c>
      <c r="K3373" s="16">
        <f t="shared" si="475"/>
        <v>0.49725878474259094</v>
      </c>
      <c r="L3373" s="17">
        <f t="shared" si="477"/>
        <v>208081.1493198137</v>
      </c>
      <c r="M3373" s="16">
        <f t="shared" si="476"/>
        <v>0.29725878474259099</v>
      </c>
      <c r="N3373" s="17">
        <f t="shared" si="478"/>
        <v>501918.8506801863</v>
      </c>
      <c r="O3373" s="16">
        <f>($B$4*G3373-$F$4*K3373)/$H$4</f>
        <v>0.2829730704568767</v>
      </c>
    </row>
    <row r="3374" spans="2:15" x14ac:dyDescent="0.25">
      <c r="B3374" s="2">
        <f t="shared" si="479"/>
        <v>3359</v>
      </c>
      <c r="C3374" s="14">
        <v>3</v>
      </c>
      <c r="D3374" s="15">
        <v>403167.04375943402</v>
      </c>
      <c r="E3374" s="16">
        <f t="shared" si="471"/>
        <v>0.40316704375943402</v>
      </c>
      <c r="F3374" s="17">
        <f>$B$4-D3374-$B$4*$C$4</f>
        <v>546832.95624056598</v>
      </c>
      <c r="G3374" s="16">
        <f t="shared" si="472"/>
        <v>0.45316704375943401</v>
      </c>
      <c r="H3374" s="17">
        <f t="shared" si="473"/>
        <v>120950.11312783021</v>
      </c>
      <c r="I3374" s="16">
        <f t="shared" si="474"/>
        <v>0.40316704375943402</v>
      </c>
      <c r="J3374" s="17">
        <f>$F$4-H3374-$G$4</f>
        <v>119049.88687216979</v>
      </c>
      <c r="K3374" s="16">
        <f t="shared" si="475"/>
        <v>0.60316704375943409</v>
      </c>
      <c r="L3374" s="17">
        <f t="shared" si="477"/>
        <v>282216.93063160381</v>
      </c>
      <c r="M3374" s="16">
        <f t="shared" si="476"/>
        <v>0.40316704375943402</v>
      </c>
      <c r="N3374" s="17">
        <f t="shared" si="478"/>
        <v>427783.06936839619</v>
      </c>
      <c r="O3374" s="16">
        <f>($B$4*G3374-$F$4*K3374)/$H$4</f>
        <v>0.38888132947371973</v>
      </c>
    </row>
    <row r="3375" spans="2:15" x14ac:dyDescent="0.25">
      <c r="B3375" s="2">
        <f t="shared" si="479"/>
        <v>3360</v>
      </c>
      <c r="C3375" s="14">
        <v>3</v>
      </c>
      <c r="D3375" s="15">
        <v>381872.79677126702</v>
      </c>
      <c r="E3375" s="16">
        <f t="shared" si="471"/>
        <v>0.38187279677126701</v>
      </c>
      <c r="F3375" s="17">
        <f>$B$4-D3375-$B$4*$C$4</f>
        <v>568127.20322873304</v>
      </c>
      <c r="G3375" s="16">
        <f t="shared" si="472"/>
        <v>0.431872796771267</v>
      </c>
      <c r="H3375" s="17">
        <f t="shared" si="473"/>
        <v>114561.83903138011</v>
      </c>
      <c r="I3375" s="16">
        <f t="shared" si="474"/>
        <v>0.38187279677126701</v>
      </c>
      <c r="J3375" s="17">
        <f>$F$4-H3375-$G$4</f>
        <v>125438.16096861989</v>
      </c>
      <c r="K3375" s="16">
        <f t="shared" si="475"/>
        <v>0.58187279677126702</v>
      </c>
      <c r="L3375" s="17">
        <f t="shared" si="477"/>
        <v>267310.95773988694</v>
      </c>
      <c r="M3375" s="16">
        <f t="shared" si="476"/>
        <v>0.38187279677126706</v>
      </c>
      <c r="N3375" s="17">
        <f t="shared" si="478"/>
        <v>442689.04226011317</v>
      </c>
      <c r="O3375" s="16">
        <f>($B$4*G3375-$F$4*K3375)/$H$4</f>
        <v>0.36758708248555272</v>
      </c>
    </row>
    <row r="3376" spans="2:15" x14ac:dyDescent="0.25">
      <c r="B3376" s="2">
        <f t="shared" si="479"/>
        <v>3361</v>
      </c>
      <c r="C3376" s="14">
        <v>3</v>
      </c>
      <c r="D3376" s="15">
        <v>366768.44292702299</v>
      </c>
      <c r="E3376" s="16">
        <f t="shared" si="471"/>
        <v>0.36676844292702299</v>
      </c>
      <c r="F3376" s="17">
        <f>$B$4-D3376-$B$4*$C$4</f>
        <v>583231.55707297707</v>
      </c>
      <c r="G3376" s="16">
        <f t="shared" si="472"/>
        <v>0.41676844292702298</v>
      </c>
      <c r="H3376" s="17">
        <f t="shared" si="473"/>
        <v>110030.5328781069</v>
      </c>
      <c r="I3376" s="16">
        <f t="shared" si="474"/>
        <v>0.36676844292702299</v>
      </c>
      <c r="J3376" s="17">
        <f>$F$4-H3376-$G$4</f>
        <v>129969.4671218931</v>
      </c>
      <c r="K3376" s="16">
        <f t="shared" si="475"/>
        <v>0.566768442927023</v>
      </c>
      <c r="L3376" s="17">
        <f t="shared" si="477"/>
        <v>256737.91004891609</v>
      </c>
      <c r="M3376" s="16">
        <f t="shared" si="476"/>
        <v>0.36676844292702299</v>
      </c>
      <c r="N3376" s="17">
        <f t="shared" si="478"/>
        <v>453262.089951084</v>
      </c>
      <c r="O3376" s="16">
        <f>($B$4*G3376-$F$4*K3376)/$H$4</f>
        <v>0.3524827286413087</v>
      </c>
    </row>
    <row r="3377" spans="2:15" x14ac:dyDescent="0.25">
      <c r="B3377" s="2">
        <f t="shared" si="479"/>
        <v>3362</v>
      </c>
      <c r="C3377" s="14">
        <v>1</v>
      </c>
      <c r="D3377" s="15">
        <v>164509.578391205</v>
      </c>
      <c r="E3377" s="16">
        <f t="shared" si="471"/>
        <v>0.164509578391205</v>
      </c>
      <c r="F3377" s="17">
        <f>$B$4-D3377-$B$4*$C$4</f>
        <v>785490.42160879495</v>
      </c>
      <c r="G3377" s="16">
        <f t="shared" si="472"/>
        <v>0.21450957839120499</v>
      </c>
      <c r="H3377" s="17">
        <f t="shared" si="473"/>
        <v>49352.873517361499</v>
      </c>
      <c r="I3377" s="16">
        <f t="shared" si="474"/>
        <v>0.164509578391205</v>
      </c>
      <c r="J3377" s="17">
        <f>$F$4-H3377-$G$4</f>
        <v>190647.1264826385</v>
      </c>
      <c r="K3377" s="16">
        <f t="shared" si="475"/>
        <v>0.36450957839120501</v>
      </c>
      <c r="L3377" s="17">
        <f t="shared" si="477"/>
        <v>115156.7048738435</v>
      </c>
      <c r="M3377" s="16">
        <f t="shared" si="476"/>
        <v>0.164509578391205</v>
      </c>
      <c r="N3377" s="17">
        <f t="shared" si="478"/>
        <v>594843.29512615642</v>
      </c>
      <c r="O3377" s="16">
        <f>($B$4*G3377-$F$4*K3377)/$H$4</f>
        <v>0.15022386410549071</v>
      </c>
    </row>
    <row r="3378" spans="2:15" x14ac:dyDescent="0.25">
      <c r="B3378" s="2">
        <f t="shared" si="479"/>
        <v>3363</v>
      </c>
      <c r="C3378" s="14">
        <v>4</v>
      </c>
      <c r="D3378" s="15">
        <v>640763.81290979695</v>
      </c>
      <c r="E3378" s="16">
        <f t="shared" si="471"/>
        <v>0.640763812909797</v>
      </c>
      <c r="F3378" s="17">
        <f>$B$4-D3378-$B$4*$C$4</f>
        <v>309236.18709020305</v>
      </c>
      <c r="G3378" s="16">
        <f t="shared" si="472"/>
        <v>0.69076381290979705</v>
      </c>
      <c r="H3378" s="17">
        <f t="shared" si="473"/>
        <v>192229.14387293908</v>
      </c>
      <c r="I3378" s="16">
        <f t="shared" si="474"/>
        <v>0.64076381290979689</v>
      </c>
      <c r="J3378" s="17">
        <f>$F$4-H3378-$G$4</f>
        <v>47770.856127060921</v>
      </c>
      <c r="K3378" s="16">
        <f t="shared" si="475"/>
        <v>0.84076381290979696</v>
      </c>
      <c r="L3378" s="17">
        <f t="shared" si="477"/>
        <v>448534.6690368579</v>
      </c>
      <c r="M3378" s="16">
        <f t="shared" si="476"/>
        <v>0.640763812909797</v>
      </c>
      <c r="N3378" s="17">
        <f t="shared" si="478"/>
        <v>261465.33096314213</v>
      </c>
      <c r="O3378" s="16">
        <f>($B$4*G3378-$F$4*K3378)/$H$4</f>
        <v>0.62647809862408288</v>
      </c>
    </row>
    <row r="3379" spans="2:15" x14ac:dyDescent="0.25">
      <c r="B3379" s="2">
        <f t="shared" si="479"/>
        <v>3364</v>
      </c>
      <c r="C3379" s="14">
        <v>1</v>
      </c>
      <c r="D3379" s="15">
        <v>200227.26298571599</v>
      </c>
      <c r="E3379" s="16">
        <f t="shared" si="471"/>
        <v>0.200227262985716</v>
      </c>
      <c r="F3379" s="17">
        <f>$B$4-D3379-$B$4*$C$4</f>
        <v>749772.73701428401</v>
      </c>
      <c r="G3379" s="16">
        <f t="shared" si="472"/>
        <v>0.25022726298571601</v>
      </c>
      <c r="H3379" s="17">
        <f t="shared" si="473"/>
        <v>60068.178895714795</v>
      </c>
      <c r="I3379" s="16">
        <f t="shared" si="474"/>
        <v>0.20022726298571597</v>
      </c>
      <c r="J3379" s="17">
        <f>$F$4-H3379-$G$4</f>
        <v>179931.82110428519</v>
      </c>
      <c r="K3379" s="16">
        <f t="shared" si="475"/>
        <v>0.40022726298571598</v>
      </c>
      <c r="L3379" s="17">
        <f t="shared" si="477"/>
        <v>140159.08409000118</v>
      </c>
      <c r="M3379" s="16">
        <f t="shared" si="476"/>
        <v>0.20022726298571597</v>
      </c>
      <c r="N3379" s="17">
        <f t="shared" si="478"/>
        <v>569840.91590999882</v>
      </c>
      <c r="O3379" s="16">
        <f>($B$4*G3379-$F$4*K3379)/$H$4</f>
        <v>0.18594154870000176</v>
      </c>
    </row>
    <row r="3380" spans="2:15" x14ac:dyDescent="0.25">
      <c r="B3380" s="2">
        <f t="shared" si="479"/>
        <v>3365</v>
      </c>
      <c r="C3380" s="14">
        <v>2</v>
      </c>
      <c r="D3380" s="15">
        <v>391687.29688267398</v>
      </c>
      <c r="E3380" s="16">
        <f t="shared" si="471"/>
        <v>0.39168729688267401</v>
      </c>
      <c r="F3380" s="17">
        <f>$B$4-D3380-$B$4*$C$4</f>
        <v>558312.70311732602</v>
      </c>
      <c r="G3380" s="16">
        <f t="shared" si="472"/>
        <v>0.441687296882674</v>
      </c>
      <c r="H3380" s="17">
        <f t="shared" si="473"/>
        <v>117506.18906480219</v>
      </c>
      <c r="I3380" s="16">
        <f t="shared" si="474"/>
        <v>0.39168729688267401</v>
      </c>
      <c r="J3380" s="17">
        <f>$F$4-H3380-$G$4</f>
        <v>122493.81093519781</v>
      </c>
      <c r="K3380" s="16">
        <f t="shared" si="475"/>
        <v>0.59168729688267407</v>
      </c>
      <c r="L3380" s="17">
        <f t="shared" si="477"/>
        <v>274181.10781787179</v>
      </c>
      <c r="M3380" s="16">
        <f t="shared" si="476"/>
        <v>0.39168729688267401</v>
      </c>
      <c r="N3380" s="17">
        <f t="shared" si="478"/>
        <v>435818.89218212821</v>
      </c>
      <c r="O3380" s="16">
        <f>($B$4*G3380-$F$4*K3380)/$H$4</f>
        <v>0.37740158259695961</v>
      </c>
    </row>
    <row r="3381" spans="2:15" x14ac:dyDescent="0.25">
      <c r="B3381" s="2">
        <f t="shared" si="479"/>
        <v>3366</v>
      </c>
      <c r="C3381" s="14">
        <v>8</v>
      </c>
      <c r="D3381" s="15">
        <v>1296461.2169759099</v>
      </c>
      <c r="E3381" s="16">
        <f t="shared" si="471"/>
        <v>1.29646121697591</v>
      </c>
      <c r="F3381" s="17">
        <f>$B$4-D3381-$B$4*$C$4</f>
        <v>-346461.21697590989</v>
      </c>
      <c r="G3381" s="16">
        <f t="shared" si="472"/>
        <v>1.34646121697591</v>
      </c>
      <c r="H3381" s="17">
        <f t="shared" si="473"/>
        <v>388938.36509277293</v>
      </c>
      <c r="I3381" s="16">
        <f t="shared" si="474"/>
        <v>1.2964612169759098</v>
      </c>
      <c r="J3381" s="17">
        <f>$F$4-H3381-$G$4</f>
        <v>-148938.36509277293</v>
      </c>
      <c r="K3381" s="16">
        <f t="shared" si="475"/>
        <v>1.4964612169759097</v>
      </c>
      <c r="L3381" s="17">
        <f t="shared" si="477"/>
        <v>907522.8518831369</v>
      </c>
      <c r="M3381" s="16">
        <f t="shared" si="476"/>
        <v>1.2964612169759098</v>
      </c>
      <c r="N3381" s="17">
        <f t="shared" si="478"/>
        <v>-197522.85188313696</v>
      </c>
      <c r="O3381" s="16">
        <f>($B$4*G3381-$F$4*K3381)/$H$4</f>
        <v>1.282175502690196</v>
      </c>
    </row>
    <row r="3382" spans="2:15" x14ac:dyDescent="0.25">
      <c r="B3382" s="2">
        <f t="shared" si="479"/>
        <v>3367</v>
      </c>
      <c r="C3382" s="14">
        <v>3</v>
      </c>
      <c r="D3382" s="15">
        <v>444462.39621729701</v>
      </c>
      <c r="E3382" s="16">
        <f t="shared" si="471"/>
        <v>0.444462396217297</v>
      </c>
      <c r="F3382" s="17">
        <f>$B$4-D3382-$B$4*$C$4</f>
        <v>505537.60378270294</v>
      </c>
      <c r="G3382" s="16">
        <f t="shared" si="472"/>
        <v>0.49446239621729698</v>
      </c>
      <c r="H3382" s="17">
        <f t="shared" si="473"/>
        <v>133338.71886518909</v>
      </c>
      <c r="I3382" s="16">
        <f t="shared" si="474"/>
        <v>0.44446239621729694</v>
      </c>
      <c r="J3382" s="17">
        <f>$F$4-H3382-$G$4</f>
        <v>106661.28113481091</v>
      </c>
      <c r="K3382" s="16">
        <f t="shared" si="475"/>
        <v>0.64446239621729695</v>
      </c>
      <c r="L3382" s="17">
        <f t="shared" si="477"/>
        <v>311123.67735210794</v>
      </c>
      <c r="M3382" s="16">
        <f t="shared" si="476"/>
        <v>0.44446239621729705</v>
      </c>
      <c r="N3382" s="17">
        <f t="shared" si="478"/>
        <v>398876.32264789206</v>
      </c>
      <c r="O3382" s="16">
        <f>($B$4*G3382-$F$4*K3382)/$H$4</f>
        <v>0.43017668193158276</v>
      </c>
    </row>
    <row r="3383" spans="2:15" x14ac:dyDescent="0.25">
      <c r="B3383" s="2">
        <f t="shared" si="479"/>
        <v>3368</v>
      </c>
      <c r="C3383" s="14">
        <v>4</v>
      </c>
      <c r="D3383" s="15">
        <v>609139.655943071</v>
      </c>
      <c r="E3383" s="16">
        <f t="shared" si="471"/>
        <v>0.60913965594307096</v>
      </c>
      <c r="F3383" s="17">
        <f>$B$4-D3383-$B$4*$C$4</f>
        <v>340860.344056929</v>
      </c>
      <c r="G3383" s="16">
        <f t="shared" si="472"/>
        <v>0.659139655943071</v>
      </c>
      <c r="H3383" s="17">
        <f t="shared" si="473"/>
        <v>182741.89678292131</v>
      </c>
      <c r="I3383" s="16">
        <f t="shared" si="474"/>
        <v>0.60913965594307107</v>
      </c>
      <c r="J3383" s="17">
        <f>$F$4-H3383-$G$4</f>
        <v>57258.103217078693</v>
      </c>
      <c r="K3383" s="16">
        <f t="shared" si="475"/>
        <v>0.80913965594307102</v>
      </c>
      <c r="L3383" s="17">
        <f t="shared" si="477"/>
        <v>426397.75916014973</v>
      </c>
      <c r="M3383" s="16">
        <f t="shared" si="476"/>
        <v>0.60913965594307107</v>
      </c>
      <c r="N3383" s="17">
        <f t="shared" si="478"/>
        <v>283602.24083985027</v>
      </c>
      <c r="O3383" s="16">
        <f>($B$4*G3383-$F$4*K3383)/$H$4</f>
        <v>0.59485394165735672</v>
      </c>
    </row>
    <row r="3384" spans="2:15" x14ac:dyDescent="0.25">
      <c r="B3384" s="2">
        <f t="shared" si="479"/>
        <v>3369</v>
      </c>
      <c r="C3384" s="14">
        <v>4</v>
      </c>
      <c r="D3384" s="15">
        <v>608008.03297174303</v>
      </c>
      <c r="E3384" s="16">
        <f t="shared" si="471"/>
        <v>0.608008032971743</v>
      </c>
      <c r="F3384" s="17">
        <f>$B$4-D3384-$B$4*$C$4</f>
        <v>341991.96702825697</v>
      </c>
      <c r="G3384" s="16">
        <f t="shared" si="472"/>
        <v>0.65800803297174304</v>
      </c>
      <c r="H3384" s="17">
        <f t="shared" si="473"/>
        <v>182402.4098915229</v>
      </c>
      <c r="I3384" s="16">
        <f t="shared" si="474"/>
        <v>0.608008032971743</v>
      </c>
      <c r="J3384" s="17">
        <f>$F$4-H3384-$G$4</f>
        <v>57597.590108477103</v>
      </c>
      <c r="K3384" s="16">
        <f t="shared" si="475"/>
        <v>0.80800803297174295</v>
      </c>
      <c r="L3384" s="17">
        <f t="shared" si="477"/>
        <v>425605.62308022013</v>
      </c>
      <c r="M3384" s="16">
        <f t="shared" si="476"/>
        <v>0.608008032971743</v>
      </c>
      <c r="N3384" s="17">
        <f t="shared" si="478"/>
        <v>284394.37691977987</v>
      </c>
      <c r="O3384" s="16">
        <f>($B$4*G3384-$F$4*K3384)/$H$4</f>
        <v>0.59372231868602876</v>
      </c>
    </row>
    <row r="3385" spans="2:15" x14ac:dyDescent="0.25">
      <c r="B3385" s="2">
        <f t="shared" si="479"/>
        <v>3370</v>
      </c>
      <c r="C3385" s="14">
        <v>1</v>
      </c>
      <c r="D3385" s="15">
        <v>117508.979663356</v>
      </c>
      <c r="E3385" s="16">
        <f t="shared" si="471"/>
        <v>0.11750897966335601</v>
      </c>
      <c r="F3385" s="17">
        <f>$B$4-D3385-$B$4*$C$4</f>
        <v>832491.02033664403</v>
      </c>
      <c r="G3385" s="16">
        <f t="shared" si="472"/>
        <v>0.16750897966335601</v>
      </c>
      <c r="H3385" s="17">
        <f t="shared" si="473"/>
        <v>35252.693899006801</v>
      </c>
      <c r="I3385" s="16">
        <f t="shared" si="474"/>
        <v>0.11750897966335601</v>
      </c>
      <c r="J3385" s="17">
        <f>$F$4-H3385-$G$4</f>
        <v>204747.30610099318</v>
      </c>
      <c r="K3385" s="16">
        <f t="shared" si="475"/>
        <v>0.31750897966335601</v>
      </c>
      <c r="L3385" s="17">
        <f t="shared" si="477"/>
        <v>82256.285764349203</v>
      </c>
      <c r="M3385" s="16">
        <f t="shared" si="476"/>
        <v>0.11750897966335601</v>
      </c>
      <c r="N3385" s="17">
        <f t="shared" si="478"/>
        <v>627743.71423565084</v>
      </c>
      <c r="O3385" s="16">
        <f>($B$4*G3385-$F$4*K3385)/$H$4</f>
        <v>0.10322326537764172</v>
      </c>
    </row>
    <row r="3386" spans="2:15" x14ac:dyDescent="0.25">
      <c r="B3386" s="2">
        <f t="shared" si="479"/>
        <v>3371</v>
      </c>
      <c r="C3386" s="14">
        <v>4</v>
      </c>
      <c r="D3386" s="15">
        <v>617122.67358959501</v>
      </c>
      <c r="E3386" s="16">
        <f t="shared" si="471"/>
        <v>0.61712267358959505</v>
      </c>
      <c r="F3386" s="17">
        <f>$B$4-D3386-$B$4*$C$4</f>
        <v>332877.32641040499</v>
      </c>
      <c r="G3386" s="16">
        <f t="shared" si="472"/>
        <v>0.66712267358959509</v>
      </c>
      <c r="H3386" s="17">
        <f t="shared" si="473"/>
        <v>185136.80207687849</v>
      </c>
      <c r="I3386" s="16">
        <f t="shared" si="474"/>
        <v>0.61712267358959494</v>
      </c>
      <c r="J3386" s="17">
        <f>$F$4-H3386-$G$4</f>
        <v>54863.197923121508</v>
      </c>
      <c r="K3386" s="16">
        <f t="shared" si="475"/>
        <v>0.81712267358959489</v>
      </c>
      <c r="L3386" s="17">
        <f t="shared" si="477"/>
        <v>431985.87151271652</v>
      </c>
      <c r="M3386" s="16">
        <f t="shared" si="476"/>
        <v>0.61712267358959505</v>
      </c>
      <c r="N3386" s="17">
        <f t="shared" si="478"/>
        <v>278014.12848728348</v>
      </c>
      <c r="O3386" s="16">
        <f>($B$4*G3386-$F$4*K3386)/$H$4</f>
        <v>0.60283695930388093</v>
      </c>
    </row>
    <row r="3387" spans="2:15" x14ac:dyDescent="0.25">
      <c r="B3387" s="2">
        <f t="shared" si="479"/>
        <v>3372</v>
      </c>
      <c r="C3387" s="14">
        <v>1</v>
      </c>
      <c r="D3387" s="15">
        <v>134707.952858668</v>
      </c>
      <c r="E3387" s="16">
        <f t="shared" si="471"/>
        <v>0.13470795285866799</v>
      </c>
      <c r="F3387" s="17">
        <f>$B$4-D3387-$B$4*$C$4</f>
        <v>815292.04714133195</v>
      </c>
      <c r="G3387" s="16">
        <f t="shared" si="472"/>
        <v>0.18470795285866798</v>
      </c>
      <c r="H3387" s="17">
        <f t="shared" si="473"/>
        <v>40412.385857600399</v>
      </c>
      <c r="I3387" s="16">
        <f t="shared" si="474"/>
        <v>0.13470795285866799</v>
      </c>
      <c r="J3387" s="17">
        <f>$F$4-H3387-$G$4</f>
        <v>199587.6141423996</v>
      </c>
      <c r="K3387" s="16">
        <f t="shared" si="475"/>
        <v>0.334707952858668</v>
      </c>
      <c r="L3387" s="17">
        <f t="shared" si="477"/>
        <v>94295.567001067597</v>
      </c>
      <c r="M3387" s="16">
        <f t="shared" si="476"/>
        <v>0.13470795285866799</v>
      </c>
      <c r="N3387" s="17">
        <f t="shared" si="478"/>
        <v>615704.43299893232</v>
      </c>
      <c r="O3387" s="16">
        <f>($B$4*G3387-$F$4*K3387)/$H$4</f>
        <v>0.12042223857295367</v>
      </c>
    </row>
    <row r="3388" spans="2:15" x14ac:dyDescent="0.25">
      <c r="B3388" s="2">
        <f t="shared" si="479"/>
        <v>3373</v>
      </c>
      <c r="C3388" s="14">
        <v>5</v>
      </c>
      <c r="D3388" s="15">
        <v>789514.23431153502</v>
      </c>
      <c r="E3388" s="16">
        <f t="shared" si="471"/>
        <v>0.789514234311535</v>
      </c>
      <c r="F3388" s="17">
        <f>$B$4-D3388-$B$4*$C$4</f>
        <v>160485.76568846498</v>
      </c>
      <c r="G3388" s="16">
        <f t="shared" si="472"/>
        <v>0.83951423431153505</v>
      </c>
      <c r="H3388" s="17">
        <f t="shared" si="473"/>
        <v>236854.27029346049</v>
      </c>
      <c r="I3388" s="16">
        <f t="shared" si="474"/>
        <v>0.789514234311535</v>
      </c>
      <c r="J3388" s="17">
        <f>$F$4-H3388-$G$4</f>
        <v>3145.7297065395105</v>
      </c>
      <c r="K3388" s="16">
        <f t="shared" si="475"/>
        <v>0.98951423431153507</v>
      </c>
      <c r="L3388" s="17">
        <f t="shared" si="477"/>
        <v>552659.96401807456</v>
      </c>
      <c r="M3388" s="16">
        <f t="shared" si="476"/>
        <v>0.78951423431153511</v>
      </c>
      <c r="N3388" s="17">
        <f t="shared" si="478"/>
        <v>157340.03598192547</v>
      </c>
      <c r="O3388" s="16">
        <f>($B$4*G3388-$F$4*K3388)/$H$4</f>
        <v>0.77522852002582077</v>
      </c>
    </row>
    <row r="3389" spans="2:15" x14ac:dyDescent="0.25">
      <c r="B3389" s="2">
        <f t="shared" si="479"/>
        <v>3374</v>
      </c>
      <c r="C3389" s="14">
        <v>3</v>
      </c>
      <c r="D3389" s="15">
        <v>528313.73457779805</v>
      </c>
      <c r="E3389" s="16">
        <f t="shared" si="471"/>
        <v>0.52831373457779807</v>
      </c>
      <c r="F3389" s="17">
        <f>$B$4-D3389-$B$4*$C$4</f>
        <v>421686.26542220195</v>
      </c>
      <c r="G3389" s="16">
        <f t="shared" si="472"/>
        <v>0.57831373457779811</v>
      </c>
      <c r="H3389" s="17">
        <f t="shared" si="473"/>
        <v>158494.12037333942</v>
      </c>
      <c r="I3389" s="16">
        <f t="shared" si="474"/>
        <v>0.52831373457779807</v>
      </c>
      <c r="J3389" s="17">
        <f>$F$4-H3389-$G$4</f>
        <v>81505.879626660579</v>
      </c>
      <c r="K3389" s="16">
        <f t="shared" si="475"/>
        <v>0.72831373457779813</v>
      </c>
      <c r="L3389" s="17">
        <f t="shared" si="477"/>
        <v>369819.61420445866</v>
      </c>
      <c r="M3389" s="16">
        <f t="shared" si="476"/>
        <v>0.52831373457779807</v>
      </c>
      <c r="N3389" s="17">
        <f t="shared" si="478"/>
        <v>340180.38579554134</v>
      </c>
      <c r="O3389" s="16">
        <f>($B$4*G3389-$F$4*K3389)/$H$4</f>
        <v>0.51402802029208383</v>
      </c>
    </row>
    <row r="3390" spans="2:15" x14ac:dyDescent="0.25">
      <c r="B3390" s="2">
        <f t="shared" si="479"/>
        <v>3375</v>
      </c>
      <c r="C3390" s="14">
        <v>1</v>
      </c>
      <c r="D3390" s="15">
        <v>102963.389619397</v>
      </c>
      <c r="E3390" s="16">
        <f t="shared" si="471"/>
        <v>0.10296338961939699</v>
      </c>
      <c r="F3390" s="17">
        <f>$B$4-D3390-$B$4*$C$4</f>
        <v>847036.610380603</v>
      </c>
      <c r="G3390" s="16">
        <f t="shared" si="472"/>
        <v>0.15296338961939698</v>
      </c>
      <c r="H3390" s="17">
        <f t="shared" si="473"/>
        <v>30889.016885819099</v>
      </c>
      <c r="I3390" s="16">
        <f t="shared" si="474"/>
        <v>0.10296338961939699</v>
      </c>
      <c r="J3390" s="17">
        <f>$F$4-H3390-$G$4</f>
        <v>209110.98311418091</v>
      </c>
      <c r="K3390" s="16">
        <f t="shared" si="475"/>
        <v>0.30296338961939701</v>
      </c>
      <c r="L3390" s="17">
        <f t="shared" si="477"/>
        <v>72074.372733577897</v>
      </c>
      <c r="M3390" s="16">
        <f t="shared" si="476"/>
        <v>0.10296338961939699</v>
      </c>
      <c r="N3390" s="17">
        <f t="shared" si="478"/>
        <v>637925.62726642215</v>
      </c>
      <c r="O3390" s="16">
        <f>($B$4*G3390-$F$4*K3390)/$H$4</f>
        <v>8.8677675333682662E-2</v>
      </c>
    </row>
    <row r="3391" spans="2:15" x14ac:dyDescent="0.25">
      <c r="B3391" s="2">
        <f t="shared" si="479"/>
        <v>3376</v>
      </c>
      <c r="C3391" s="14">
        <v>3</v>
      </c>
      <c r="D3391" s="15">
        <v>529182.16995765304</v>
      </c>
      <c r="E3391" s="16">
        <f t="shared" si="471"/>
        <v>0.52918216995765299</v>
      </c>
      <c r="F3391" s="17">
        <f>$B$4-D3391-$B$4*$C$4</f>
        <v>420817.83004234696</v>
      </c>
      <c r="G3391" s="16">
        <f t="shared" si="472"/>
        <v>0.57918216995765304</v>
      </c>
      <c r="H3391" s="17">
        <f t="shared" si="473"/>
        <v>158754.6509872959</v>
      </c>
      <c r="I3391" s="16">
        <f t="shared" si="474"/>
        <v>0.52918216995765299</v>
      </c>
      <c r="J3391" s="17">
        <f>$F$4-H3391-$G$4</f>
        <v>81245.3490127041</v>
      </c>
      <c r="K3391" s="16">
        <f t="shared" si="475"/>
        <v>0.72918216995765306</v>
      </c>
      <c r="L3391" s="17">
        <f t="shared" si="477"/>
        <v>370427.51897035714</v>
      </c>
      <c r="M3391" s="16">
        <f t="shared" si="476"/>
        <v>0.5291821699576531</v>
      </c>
      <c r="N3391" s="17">
        <f t="shared" si="478"/>
        <v>339572.48102964286</v>
      </c>
      <c r="O3391" s="16">
        <f>($B$4*G3391-$F$4*K3391)/$H$4</f>
        <v>0.51489645567193876</v>
      </c>
    </row>
    <row r="3392" spans="2:15" x14ac:dyDescent="0.25">
      <c r="B3392" s="2">
        <f t="shared" si="479"/>
        <v>3377</v>
      </c>
      <c r="C3392" s="14">
        <v>2</v>
      </c>
      <c r="D3392" s="15">
        <v>337188.74244378298</v>
      </c>
      <c r="E3392" s="16">
        <f t="shared" si="471"/>
        <v>0.337188742443783</v>
      </c>
      <c r="F3392" s="17">
        <f>$B$4-D3392-$B$4*$C$4</f>
        <v>612811.25755621702</v>
      </c>
      <c r="G3392" s="16">
        <f t="shared" si="472"/>
        <v>0.38718874244378298</v>
      </c>
      <c r="H3392" s="17">
        <f t="shared" si="473"/>
        <v>101156.62273313489</v>
      </c>
      <c r="I3392" s="16">
        <f t="shared" si="474"/>
        <v>0.337188742443783</v>
      </c>
      <c r="J3392" s="17">
        <f>$F$4-H3392-$G$4</f>
        <v>138843.37726686511</v>
      </c>
      <c r="K3392" s="16">
        <f t="shared" si="475"/>
        <v>0.53718874244378301</v>
      </c>
      <c r="L3392" s="17">
        <f t="shared" si="477"/>
        <v>236032.11971064808</v>
      </c>
      <c r="M3392" s="16">
        <f t="shared" si="476"/>
        <v>0.337188742443783</v>
      </c>
      <c r="N3392" s="17">
        <f t="shared" si="478"/>
        <v>473967.88028935192</v>
      </c>
      <c r="O3392" s="16">
        <f>($B$4*G3392-$F$4*K3392)/$H$4</f>
        <v>0.32290302815806871</v>
      </c>
    </row>
    <row r="3393" spans="2:15" x14ac:dyDescent="0.25">
      <c r="B3393" s="2">
        <f t="shared" si="479"/>
        <v>3378</v>
      </c>
      <c r="C3393" s="14">
        <v>1</v>
      </c>
      <c r="D3393" s="15">
        <v>139811.24267752701</v>
      </c>
      <c r="E3393" s="16">
        <f t="shared" si="471"/>
        <v>0.13981124267752701</v>
      </c>
      <c r="F3393" s="17">
        <f>$B$4-D3393-$B$4*$C$4</f>
        <v>810188.75732247299</v>
      </c>
      <c r="G3393" s="16">
        <f t="shared" si="472"/>
        <v>0.18981124267752703</v>
      </c>
      <c r="H3393" s="17">
        <f t="shared" si="473"/>
        <v>41943.372803258106</v>
      </c>
      <c r="I3393" s="16">
        <f t="shared" si="474"/>
        <v>0.13981124267752701</v>
      </c>
      <c r="J3393" s="17">
        <f>$F$4-H3393-$G$4</f>
        <v>198056.6271967419</v>
      </c>
      <c r="K3393" s="16">
        <f t="shared" si="475"/>
        <v>0.33981124267752705</v>
      </c>
      <c r="L3393" s="17">
        <f t="shared" si="477"/>
        <v>97867.869874268916</v>
      </c>
      <c r="M3393" s="16">
        <f t="shared" si="476"/>
        <v>0.13981124267752701</v>
      </c>
      <c r="N3393" s="17">
        <f t="shared" si="478"/>
        <v>612132.13012573111</v>
      </c>
      <c r="O3393" s="16">
        <f>($B$4*G3393-$F$4*K3393)/$H$4</f>
        <v>0.12552552839181272</v>
      </c>
    </row>
    <row r="3394" spans="2:15" x14ac:dyDescent="0.25">
      <c r="B3394" s="2">
        <f t="shared" si="479"/>
        <v>3379</v>
      </c>
      <c r="C3394" s="14">
        <v>4</v>
      </c>
      <c r="D3394" s="15">
        <v>580577.65711037605</v>
      </c>
      <c r="E3394" s="16">
        <f t="shared" si="471"/>
        <v>0.58057765711037601</v>
      </c>
      <c r="F3394" s="17">
        <f>$B$4-D3394-$B$4*$C$4</f>
        <v>369422.34288962395</v>
      </c>
      <c r="G3394" s="16">
        <f t="shared" si="472"/>
        <v>0.63057765711037606</v>
      </c>
      <c r="H3394" s="17">
        <f t="shared" si="473"/>
        <v>174173.29713311282</v>
      </c>
      <c r="I3394" s="16">
        <f t="shared" si="474"/>
        <v>0.58057765711037612</v>
      </c>
      <c r="J3394" s="17">
        <f>$F$4-H3394-$G$4</f>
        <v>65826.702866887179</v>
      </c>
      <c r="K3394" s="16">
        <f t="shared" si="475"/>
        <v>0.78057765711037619</v>
      </c>
      <c r="L3394" s="17">
        <f t="shared" si="477"/>
        <v>406404.35997726326</v>
      </c>
      <c r="M3394" s="16">
        <f t="shared" si="476"/>
        <v>0.58057765711037612</v>
      </c>
      <c r="N3394" s="17">
        <f t="shared" si="478"/>
        <v>303595.64002273674</v>
      </c>
      <c r="O3394" s="16">
        <f>($B$4*G3394-$F$4*K3394)/$H$4</f>
        <v>0.56629194282466166</v>
      </c>
    </row>
    <row r="3395" spans="2:15" x14ac:dyDescent="0.25">
      <c r="B3395" s="2">
        <f t="shared" si="479"/>
        <v>3380</v>
      </c>
      <c r="C3395" s="14">
        <v>3</v>
      </c>
      <c r="D3395" s="15">
        <v>435535.37806684303</v>
      </c>
      <c r="E3395" s="16">
        <f t="shared" si="471"/>
        <v>0.435535378066843</v>
      </c>
      <c r="F3395" s="17">
        <f>$B$4-D3395-$B$4*$C$4</f>
        <v>514464.62193315697</v>
      </c>
      <c r="G3395" s="16">
        <f t="shared" si="472"/>
        <v>0.48553537806684299</v>
      </c>
      <c r="H3395" s="17">
        <f t="shared" si="473"/>
        <v>130660.6134200529</v>
      </c>
      <c r="I3395" s="16">
        <f t="shared" si="474"/>
        <v>0.435535378066843</v>
      </c>
      <c r="J3395" s="17">
        <f>$F$4-H3395-$G$4</f>
        <v>109339.38657994708</v>
      </c>
      <c r="K3395" s="16">
        <f t="shared" si="475"/>
        <v>0.63553537806684302</v>
      </c>
      <c r="L3395" s="17">
        <f t="shared" si="477"/>
        <v>304874.76464679011</v>
      </c>
      <c r="M3395" s="16">
        <f t="shared" si="476"/>
        <v>0.435535378066843</v>
      </c>
      <c r="N3395" s="17">
        <f t="shared" si="478"/>
        <v>405125.23535320989</v>
      </c>
      <c r="O3395" s="16">
        <f>($B$4*G3395-$F$4*K3395)/$H$4</f>
        <v>0.42124966378112871</v>
      </c>
    </row>
    <row r="3396" spans="2:15" x14ac:dyDescent="0.25">
      <c r="B3396" s="2">
        <f t="shared" si="479"/>
        <v>3381</v>
      </c>
      <c r="C3396" s="14">
        <v>2</v>
      </c>
      <c r="D3396" s="15">
        <v>313453.12785645598</v>
      </c>
      <c r="E3396" s="16">
        <f t="shared" si="471"/>
        <v>0.31345312785645596</v>
      </c>
      <c r="F3396" s="17">
        <f>$B$4-D3396-$B$4*$C$4</f>
        <v>636546.87214354402</v>
      </c>
      <c r="G3396" s="16">
        <f t="shared" si="472"/>
        <v>0.36345312785645595</v>
      </c>
      <c r="H3396" s="17">
        <f t="shared" si="473"/>
        <v>94035.938356936793</v>
      </c>
      <c r="I3396" s="16">
        <f t="shared" si="474"/>
        <v>0.31345312785645596</v>
      </c>
      <c r="J3396" s="17">
        <f>$F$4-H3396-$G$4</f>
        <v>145964.06164306321</v>
      </c>
      <c r="K3396" s="16">
        <f t="shared" si="475"/>
        <v>0.51345312785645603</v>
      </c>
      <c r="L3396" s="17">
        <f t="shared" si="477"/>
        <v>219417.18949951918</v>
      </c>
      <c r="M3396" s="16">
        <f t="shared" si="476"/>
        <v>0.31345312785645596</v>
      </c>
      <c r="N3396" s="17">
        <f t="shared" si="478"/>
        <v>490582.81050048082</v>
      </c>
      <c r="O3396" s="16">
        <f>($B$4*G3396-$F$4*K3396)/$H$4</f>
        <v>0.29916741357074167</v>
      </c>
    </row>
    <row r="3397" spans="2:15" x14ac:dyDescent="0.25">
      <c r="B3397" s="2">
        <f t="shared" si="479"/>
        <v>3382</v>
      </c>
      <c r="C3397" s="14">
        <v>6</v>
      </c>
      <c r="D3397" s="15">
        <v>800884.02971064101</v>
      </c>
      <c r="E3397" s="16">
        <f t="shared" si="471"/>
        <v>0.80088402971064099</v>
      </c>
      <c r="F3397" s="17">
        <f>$B$4-D3397-$B$4*$C$4</f>
        <v>149115.97028935899</v>
      </c>
      <c r="G3397" s="16">
        <f t="shared" si="472"/>
        <v>0.85088402971064103</v>
      </c>
      <c r="H3397" s="17">
        <f t="shared" si="473"/>
        <v>240265.2089131923</v>
      </c>
      <c r="I3397" s="16">
        <f t="shared" si="474"/>
        <v>0.80088402971064099</v>
      </c>
      <c r="J3397" s="17">
        <f>$F$4-H3397-$G$4</f>
        <v>-265.2089131922985</v>
      </c>
      <c r="K3397" s="16">
        <f t="shared" si="475"/>
        <v>1.0008840297106409</v>
      </c>
      <c r="L3397" s="17">
        <f t="shared" si="477"/>
        <v>560618.82079744874</v>
      </c>
      <c r="M3397" s="16">
        <f t="shared" si="476"/>
        <v>0.8008840297106411</v>
      </c>
      <c r="N3397" s="17">
        <f t="shared" si="478"/>
        <v>149381.17920255128</v>
      </c>
      <c r="O3397" s="16">
        <f>($B$4*G3397-$F$4*K3397)/$H$4</f>
        <v>0.78659831542492675</v>
      </c>
    </row>
    <row r="3398" spans="2:15" x14ac:dyDescent="0.25">
      <c r="B3398" s="2">
        <f t="shared" si="479"/>
        <v>3383</v>
      </c>
      <c r="C3398" s="14">
        <v>4</v>
      </c>
      <c r="D3398" s="15">
        <v>536830.546402412</v>
      </c>
      <c r="E3398" s="16">
        <f t="shared" si="471"/>
        <v>0.53683054640241201</v>
      </c>
      <c r="F3398" s="17">
        <f>$B$4-D3398-$B$4*$C$4</f>
        <v>413169.453597588</v>
      </c>
      <c r="G3398" s="16">
        <f t="shared" si="472"/>
        <v>0.58683054640241206</v>
      </c>
      <c r="H3398" s="17">
        <f t="shared" si="473"/>
        <v>161049.1639207236</v>
      </c>
      <c r="I3398" s="16">
        <f t="shared" si="474"/>
        <v>0.53683054640241201</v>
      </c>
      <c r="J3398" s="17">
        <f>$F$4-H3398-$G$4</f>
        <v>78950.8360792764</v>
      </c>
      <c r="K3398" s="16">
        <f t="shared" si="475"/>
        <v>0.73683054640241208</v>
      </c>
      <c r="L3398" s="17">
        <f t="shared" si="477"/>
        <v>375781.3824816884</v>
      </c>
      <c r="M3398" s="16">
        <f t="shared" si="476"/>
        <v>0.53683054640241201</v>
      </c>
      <c r="N3398" s="17">
        <f t="shared" si="478"/>
        <v>334218.6175183116</v>
      </c>
      <c r="O3398" s="16">
        <f>($B$4*G3398-$F$4*K3398)/$H$4</f>
        <v>0.52254483211669767</v>
      </c>
    </row>
    <row r="3399" spans="2:15" x14ac:dyDescent="0.25">
      <c r="B3399" s="2">
        <f t="shared" si="479"/>
        <v>3384</v>
      </c>
      <c r="C3399" s="14">
        <v>4</v>
      </c>
      <c r="D3399" s="15">
        <v>630685.38823073998</v>
      </c>
      <c r="E3399" s="16">
        <f t="shared" si="471"/>
        <v>0.63068538823073994</v>
      </c>
      <c r="F3399" s="17">
        <f>$B$4-D3399-$B$4*$C$4</f>
        <v>319314.61176926002</v>
      </c>
      <c r="G3399" s="16">
        <f t="shared" si="472"/>
        <v>0.68068538823073999</v>
      </c>
      <c r="H3399" s="17">
        <f t="shared" si="473"/>
        <v>189205.61646922198</v>
      </c>
      <c r="I3399" s="16">
        <f t="shared" si="474"/>
        <v>0.63068538823073994</v>
      </c>
      <c r="J3399" s="17">
        <f>$F$4-H3399-$G$4</f>
        <v>50794.383530778025</v>
      </c>
      <c r="K3399" s="16">
        <f t="shared" si="475"/>
        <v>0.8306853882307399</v>
      </c>
      <c r="L3399" s="17">
        <f t="shared" si="477"/>
        <v>441479.77176151797</v>
      </c>
      <c r="M3399" s="16">
        <f t="shared" si="476"/>
        <v>0.63068538823073994</v>
      </c>
      <c r="N3399" s="17">
        <f t="shared" si="478"/>
        <v>268520.22823848203</v>
      </c>
      <c r="O3399" s="16">
        <f>($B$4*G3399-$F$4*K3399)/$H$4</f>
        <v>0.61639967394502571</v>
      </c>
    </row>
    <row r="3400" spans="2:15" x14ac:dyDescent="0.25">
      <c r="B3400" s="2">
        <f t="shared" si="479"/>
        <v>3385</v>
      </c>
      <c r="C3400" s="14">
        <v>3</v>
      </c>
      <c r="D3400" s="15">
        <v>366271.10272921098</v>
      </c>
      <c r="E3400" s="16">
        <f t="shared" si="471"/>
        <v>0.36627110272921098</v>
      </c>
      <c r="F3400" s="17">
        <f>$B$4-D3400-$B$4*$C$4</f>
        <v>583728.89727078902</v>
      </c>
      <c r="G3400" s="16">
        <f t="shared" si="472"/>
        <v>0.41627110272921097</v>
      </c>
      <c r="H3400" s="17">
        <f t="shared" si="473"/>
        <v>109881.33081876329</v>
      </c>
      <c r="I3400" s="16">
        <f t="shared" si="474"/>
        <v>0.36627110272921098</v>
      </c>
      <c r="J3400" s="17">
        <f>$F$4-H3400-$G$4</f>
        <v>130118.66918123671</v>
      </c>
      <c r="K3400" s="16">
        <f t="shared" si="475"/>
        <v>0.566271102729211</v>
      </c>
      <c r="L3400" s="17">
        <f t="shared" si="477"/>
        <v>256389.77191044769</v>
      </c>
      <c r="M3400" s="16">
        <f t="shared" si="476"/>
        <v>0.36627110272921098</v>
      </c>
      <c r="N3400" s="17">
        <f t="shared" si="478"/>
        <v>453610.22808955231</v>
      </c>
      <c r="O3400" s="16">
        <f>($B$4*G3400-$F$4*K3400)/$H$4</f>
        <v>0.35198538844349669</v>
      </c>
    </row>
    <row r="3401" spans="2:15" x14ac:dyDescent="0.25">
      <c r="B3401" s="2">
        <f t="shared" si="479"/>
        <v>3386</v>
      </c>
      <c r="C3401" s="14">
        <v>5</v>
      </c>
      <c r="D3401" s="15">
        <v>968546.15166070696</v>
      </c>
      <c r="E3401" s="16">
        <f t="shared" si="471"/>
        <v>0.96854615166070701</v>
      </c>
      <c r="F3401" s="17">
        <f>$B$4-D3401-$B$4*$C$4</f>
        <v>-18546.151660706964</v>
      </c>
      <c r="G3401" s="16">
        <f t="shared" si="472"/>
        <v>1.0185461516607071</v>
      </c>
      <c r="H3401" s="17">
        <f t="shared" si="473"/>
        <v>290563.84549821209</v>
      </c>
      <c r="I3401" s="16">
        <f t="shared" si="474"/>
        <v>0.96854615166070701</v>
      </c>
      <c r="J3401" s="17">
        <f>$F$4-H3401-$G$4</f>
        <v>-50563.845498212089</v>
      </c>
      <c r="K3401" s="16">
        <f t="shared" si="475"/>
        <v>1.168546151660707</v>
      </c>
      <c r="L3401" s="17">
        <f t="shared" si="477"/>
        <v>677982.30616249493</v>
      </c>
      <c r="M3401" s="16">
        <f t="shared" si="476"/>
        <v>0.96854615166070701</v>
      </c>
      <c r="N3401" s="17">
        <f t="shared" si="478"/>
        <v>32017.693837505125</v>
      </c>
      <c r="O3401" s="16">
        <f>($B$4*G3401-$F$4*K3401)/$H$4</f>
        <v>0.95426043737499278</v>
      </c>
    </row>
    <row r="3402" spans="2:15" x14ac:dyDescent="0.25">
      <c r="B3402" s="2">
        <f t="shared" si="479"/>
        <v>3387</v>
      </c>
      <c r="C3402" s="14">
        <v>4</v>
      </c>
      <c r="D3402" s="15">
        <v>615532.26083787496</v>
      </c>
      <c r="E3402" s="16">
        <f t="shared" si="471"/>
        <v>0.61553226083787493</v>
      </c>
      <c r="F3402" s="17">
        <f>$B$4-D3402-$B$4*$C$4</f>
        <v>334467.73916212504</v>
      </c>
      <c r="G3402" s="16">
        <f t="shared" si="472"/>
        <v>0.66553226083787498</v>
      </c>
      <c r="H3402" s="17">
        <f t="shared" si="473"/>
        <v>184659.67825136249</v>
      </c>
      <c r="I3402" s="16">
        <f t="shared" si="474"/>
        <v>0.61553226083787493</v>
      </c>
      <c r="J3402" s="17">
        <f>$F$4-H3402-$G$4</f>
        <v>55340.321748637507</v>
      </c>
      <c r="K3402" s="16">
        <f t="shared" si="475"/>
        <v>0.815532260837875</v>
      </c>
      <c r="L3402" s="17">
        <f t="shared" si="477"/>
        <v>430872.58258651244</v>
      </c>
      <c r="M3402" s="16">
        <f t="shared" si="476"/>
        <v>0.61553226083787493</v>
      </c>
      <c r="N3402" s="17">
        <f t="shared" si="478"/>
        <v>279127.41741348756</v>
      </c>
      <c r="O3402" s="16">
        <f>($B$4*G3402-$F$4*K3402)/$H$4</f>
        <v>0.60124654655216059</v>
      </c>
    </row>
    <row r="3403" spans="2:15" x14ac:dyDescent="0.25">
      <c r="B3403" s="2">
        <f t="shared" si="479"/>
        <v>3388</v>
      </c>
      <c r="C3403" s="14">
        <v>2</v>
      </c>
      <c r="D3403" s="15">
        <v>266192.63927773398</v>
      </c>
      <c r="E3403" s="16">
        <f t="shared" si="471"/>
        <v>0.26619263927773396</v>
      </c>
      <c r="F3403" s="17">
        <f>$B$4-D3403-$B$4*$C$4</f>
        <v>683807.36072226602</v>
      </c>
      <c r="G3403" s="16">
        <f t="shared" si="472"/>
        <v>0.31619263927773394</v>
      </c>
      <c r="H3403" s="17">
        <f t="shared" si="473"/>
        <v>79857.791783320194</v>
      </c>
      <c r="I3403" s="16">
        <f t="shared" si="474"/>
        <v>0.26619263927773396</v>
      </c>
      <c r="J3403" s="17">
        <f>$F$4-H3403-$G$4</f>
        <v>160142.20821667981</v>
      </c>
      <c r="K3403" s="16">
        <f t="shared" si="475"/>
        <v>0.46619263927773397</v>
      </c>
      <c r="L3403" s="17">
        <f t="shared" si="477"/>
        <v>186334.84749441379</v>
      </c>
      <c r="M3403" s="16">
        <f t="shared" si="476"/>
        <v>0.26619263927773396</v>
      </c>
      <c r="N3403" s="17">
        <f t="shared" si="478"/>
        <v>523665.15250558621</v>
      </c>
      <c r="O3403" s="16">
        <f>($B$4*G3403-$F$4*K3403)/$H$4</f>
        <v>0.25190692499201961</v>
      </c>
    </row>
    <row r="3404" spans="2:15" x14ac:dyDescent="0.25">
      <c r="B3404" s="2">
        <f t="shared" si="479"/>
        <v>3389</v>
      </c>
      <c r="C3404" s="14">
        <v>0</v>
      </c>
      <c r="D3404" s="15">
        <v>0</v>
      </c>
      <c r="E3404" s="16">
        <f t="shared" si="471"/>
        <v>0</v>
      </c>
      <c r="F3404" s="17">
        <f>$B$4-D3404-$B$4*$C$4</f>
        <v>950000</v>
      </c>
      <c r="G3404" s="16">
        <f t="shared" si="472"/>
        <v>0.05</v>
      </c>
      <c r="H3404" s="17">
        <f t="shared" si="473"/>
        <v>0</v>
      </c>
      <c r="I3404" s="16">
        <f t="shared" si="474"/>
        <v>0</v>
      </c>
      <c r="J3404" s="17">
        <f>$F$4-H3404-$G$4</f>
        <v>240000</v>
      </c>
      <c r="K3404" s="16">
        <f t="shared" si="475"/>
        <v>0.2</v>
      </c>
      <c r="L3404" s="17">
        <f t="shared" si="477"/>
        <v>0</v>
      </c>
      <c r="M3404" s="16">
        <f t="shared" si="476"/>
        <v>0</v>
      </c>
      <c r="N3404" s="17">
        <f t="shared" si="478"/>
        <v>710000</v>
      </c>
      <c r="O3404" s="16">
        <f>($B$4*G3404-$F$4*K3404)/$H$4</f>
        <v>-1.4285714285714285E-2</v>
      </c>
    </row>
    <row r="3405" spans="2:15" x14ac:dyDescent="0.25">
      <c r="B3405" s="2">
        <f t="shared" si="479"/>
        <v>3390</v>
      </c>
      <c r="C3405" s="14">
        <v>2</v>
      </c>
      <c r="D3405" s="15">
        <v>319207.72739332798</v>
      </c>
      <c r="E3405" s="16">
        <f t="shared" si="471"/>
        <v>0.31920772739332798</v>
      </c>
      <c r="F3405" s="17">
        <f>$B$4-D3405-$B$4*$C$4</f>
        <v>630792.27260667202</v>
      </c>
      <c r="G3405" s="16">
        <f t="shared" si="472"/>
        <v>0.36920772739332797</v>
      </c>
      <c r="H3405" s="17">
        <f t="shared" si="473"/>
        <v>95762.318217998385</v>
      </c>
      <c r="I3405" s="16">
        <f t="shared" si="474"/>
        <v>0.31920772739332798</v>
      </c>
      <c r="J3405" s="17">
        <f>$F$4-H3405-$G$4</f>
        <v>144237.68178200163</v>
      </c>
      <c r="K3405" s="16">
        <f t="shared" si="475"/>
        <v>0.51920772739332799</v>
      </c>
      <c r="L3405" s="17">
        <f t="shared" si="477"/>
        <v>223445.40917532961</v>
      </c>
      <c r="M3405" s="16">
        <f t="shared" si="476"/>
        <v>0.31920772739332803</v>
      </c>
      <c r="N3405" s="17">
        <f t="shared" si="478"/>
        <v>486554.59082467039</v>
      </c>
      <c r="O3405" s="16">
        <f>($B$4*G3405-$F$4*K3405)/$H$4</f>
        <v>0.30492201310761369</v>
      </c>
    </row>
    <row r="3406" spans="2:15" x14ac:dyDescent="0.25">
      <c r="B3406" s="2">
        <f t="shared" si="479"/>
        <v>3391</v>
      </c>
      <c r="C3406" s="14">
        <v>1</v>
      </c>
      <c r="D3406" s="15">
        <v>142646.53771721499</v>
      </c>
      <c r="E3406" s="16">
        <f t="shared" si="471"/>
        <v>0.142646537717215</v>
      </c>
      <c r="F3406" s="17">
        <f>$B$4-D3406-$B$4*$C$4</f>
        <v>807353.46228278498</v>
      </c>
      <c r="G3406" s="16">
        <f t="shared" si="472"/>
        <v>0.19264653771721502</v>
      </c>
      <c r="H3406" s="17">
        <f t="shared" si="473"/>
        <v>42793.961315164495</v>
      </c>
      <c r="I3406" s="16">
        <f t="shared" si="474"/>
        <v>0.14264653771721497</v>
      </c>
      <c r="J3406" s="17">
        <f>$F$4-H3406-$G$4</f>
        <v>197206.03868483551</v>
      </c>
      <c r="K3406" s="16">
        <f t="shared" si="475"/>
        <v>0.34264653771721498</v>
      </c>
      <c r="L3406" s="17">
        <f t="shared" si="477"/>
        <v>99852.576402050501</v>
      </c>
      <c r="M3406" s="16">
        <f t="shared" si="476"/>
        <v>0.142646537717215</v>
      </c>
      <c r="N3406" s="17">
        <f t="shared" si="478"/>
        <v>610147.42359794944</v>
      </c>
      <c r="O3406" s="16">
        <f>($B$4*G3406-$F$4*K3406)/$H$4</f>
        <v>0.12836082343150076</v>
      </c>
    </row>
    <row r="3407" spans="2:15" x14ac:dyDescent="0.25">
      <c r="B3407" s="2">
        <f t="shared" si="479"/>
        <v>3392</v>
      </c>
      <c r="C3407" s="14">
        <v>3</v>
      </c>
      <c r="D3407" s="15">
        <v>417085.92873528798</v>
      </c>
      <c r="E3407" s="16">
        <f t="shared" si="471"/>
        <v>0.41708592873528799</v>
      </c>
      <c r="F3407" s="17">
        <f>$B$4-D3407-$B$4*$C$4</f>
        <v>532914.07126471202</v>
      </c>
      <c r="G3407" s="16">
        <f t="shared" si="472"/>
        <v>0.46708592873528798</v>
      </c>
      <c r="H3407" s="17">
        <f t="shared" si="473"/>
        <v>125125.77862058638</v>
      </c>
      <c r="I3407" s="16">
        <f t="shared" si="474"/>
        <v>0.41708592873528794</v>
      </c>
      <c r="J3407" s="17">
        <f>$F$4-H3407-$G$4</f>
        <v>114874.22137941362</v>
      </c>
      <c r="K3407" s="16">
        <f t="shared" si="475"/>
        <v>0.61708592873528789</v>
      </c>
      <c r="L3407" s="17">
        <f t="shared" si="477"/>
        <v>291960.1501147016</v>
      </c>
      <c r="M3407" s="16">
        <f t="shared" si="476"/>
        <v>0.41708592873528799</v>
      </c>
      <c r="N3407" s="17">
        <f t="shared" si="478"/>
        <v>418039.8498852984</v>
      </c>
      <c r="O3407" s="16">
        <f>($B$4*G3407-$F$4*K3407)/$H$4</f>
        <v>0.4028002144495737</v>
      </c>
    </row>
    <row r="3408" spans="2:15" x14ac:dyDescent="0.25">
      <c r="B3408" s="2">
        <f t="shared" si="479"/>
        <v>3393</v>
      </c>
      <c r="C3408" s="14">
        <v>1</v>
      </c>
      <c r="D3408" s="15">
        <v>116802.17326183199</v>
      </c>
      <c r="E3408" s="16">
        <f t="shared" ref="E3408:E3471" si="480">D3408/$B$4</f>
        <v>0.116802173261832</v>
      </c>
      <c r="F3408" s="17">
        <f>$B$4-D3408-$B$4*$C$4</f>
        <v>833197.82673816802</v>
      </c>
      <c r="G3408" s="16">
        <f t="shared" ref="G3408:G3471" si="481">E3408+$C$4</f>
        <v>0.166802173261832</v>
      </c>
      <c r="H3408" s="17">
        <f t="shared" ref="H3408:H3471" si="482">D3408*$D$4</f>
        <v>35040.651978549598</v>
      </c>
      <c r="I3408" s="16">
        <f t="shared" ref="I3408:I3471" si="483">H3408/$F$4</f>
        <v>0.116802173261832</v>
      </c>
      <c r="J3408" s="17">
        <f>$F$4-H3408-$G$4</f>
        <v>204959.34802145039</v>
      </c>
      <c r="K3408" s="16">
        <f t="shared" ref="K3408:K3471" si="484">I3408+$E$4</f>
        <v>0.31680217326183202</v>
      </c>
      <c r="L3408" s="17">
        <f t="shared" si="477"/>
        <v>81761.521283282404</v>
      </c>
      <c r="M3408" s="16">
        <f t="shared" ref="M3408:M3471" si="485">L3408/$H$4</f>
        <v>0.11680217326183201</v>
      </c>
      <c r="N3408" s="17">
        <f t="shared" si="478"/>
        <v>628238.47871671757</v>
      </c>
      <c r="O3408" s="16">
        <f>($B$4*G3408-$F$4*K3408)/$H$4</f>
        <v>0.10251645897611772</v>
      </c>
    </row>
    <row r="3409" spans="2:15" x14ac:dyDescent="0.25">
      <c r="B3409" s="2">
        <f t="shared" si="479"/>
        <v>3394</v>
      </c>
      <c r="C3409" s="14">
        <v>2</v>
      </c>
      <c r="D3409" s="15">
        <v>341093.81909427099</v>
      </c>
      <c r="E3409" s="16">
        <f t="shared" si="480"/>
        <v>0.341093819094271</v>
      </c>
      <c r="F3409" s="17">
        <f>$B$4-D3409-$B$4*$C$4</f>
        <v>608906.18090572907</v>
      </c>
      <c r="G3409" s="16">
        <f t="shared" si="481"/>
        <v>0.39109381909427099</v>
      </c>
      <c r="H3409" s="17">
        <f t="shared" si="482"/>
        <v>102328.14572828129</v>
      </c>
      <c r="I3409" s="16">
        <f t="shared" si="483"/>
        <v>0.34109381909427094</v>
      </c>
      <c r="J3409" s="17">
        <f>$F$4-H3409-$G$4</f>
        <v>137671.85427171871</v>
      </c>
      <c r="K3409" s="16">
        <f t="shared" si="484"/>
        <v>0.5410938190942709</v>
      </c>
      <c r="L3409" s="17">
        <f t="shared" ref="L3409:L3472" si="486">D3409-H3409</f>
        <v>238765.6733659897</v>
      </c>
      <c r="M3409" s="16">
        <f t="shared" si="485"/>
        <v>0.341093819094271</v>
      </c>
      <c r="N3409" s="17">
        <f t="shared" ref="N3409:N3472" si="487">F3409-J3409</f>
        <v>471234.32663401036</v>
      </c>
      <c r="O3409" s="16">
        <f>($B$4*G3409-$F$4*K3409)/$H$4</f>
        <v>0.32680810480855677</v>
      </c>
    </row>
    <row r="3410" spans="2:15" x14ac:dyDescent="0.25">
      <c r="B3410" s="2">
        <f t="shared" ref="B3410:B3473" si="488">B3409+1</f>
        <v>3395</v>
      </c>
      <c r="C3410" s="14">
        <v>4</v>
      </c>
      <c r="D3410" s="15">
        <v>491995.34756849502</v>
      </c>
      <c r="E3410" s="16">
        <f t="shared" si="480"/>
        <v>0.491995347568495</v>
      </c>
      <c r="F3410" s="17">
        <f>$B$4-D3410-$B$4*$C$4</f>
        <v>458004.65243150498</v>
      </c>
      <c r="G3410" s="16">
        <f t="shared" si="481"/>
        <v>0.54199534756849499</v>
      </c>
      <c r="H3410" s="17">
        <f t="shared" si="482"/>
        <v>147598.6042705485</v>
      </c>
      <c r="I3410" s="16">
        <f t="shared" si="483"/>
        <v>0.491995347568495</v>
      </c>
      <c r="J3410" s="17">
        <f>$F$4-H3410-$G$4</f>
        <v>92401.395729451498</v>
      </c>
      <c r="K3410" s="16">
        <f t="shared" si="484"/>
        <v>0.69199534756849501</v>
      </c>
      <c r="L3410" s="17">
        <f t="shared" si="486"/>
        <v>344396.74329794652</v>
      </c>
      <c r="M3410" s="16">
        <f t="shared" si="485"/>
        <v>0.49199534756849506</v>
      </c>
      <c r="N3410" s="17">
        <f t="shared" si="487"/>
        <v>365603.25670205348</v>
      </c>
      <c r="O3410" s="16">
        <f>($B$4*G3410-$F$4*K3410)/$H$4</f>
        <v>0.47770963328278065</v>
      </c>
    </row>
    <row r="3411" spans="2:15" x14ac:dyDescent="0.25">
      <c r="B3411" s="2">
        <f t="shared" si="488"/>
        <v>3396</v>
      </c>
      <c r="C3411" s="14">
        <v>4</v>
      </c>
      <c r="D3411" s="15">
        <v>501115.93162290502</v>
      </c>
      <c r="E3411" s="16">
        <f t="shared" si="480"/>
        <v>0.50111593162290502</v>
      </c>
      <c r="F3411" s="17">
        <f>$B$4-D3411-$B$4*$C$4</f>
        <v>448884.06837709498</v>
      </c>
      <c r="G3411" s="16">
        <f t="shared" si="481"/>
        <v>0.55111593162290506</v>
      </c>
      <c r="H3411" s="17">
        <f t="shared" si="482"/>
        <v>150334.7794868715</v>
      </c>
      <c r="I3411" s="16">
        <f t="shared" si="483"/>
        <v>0.50111593162290502</v>
      </c>
      <c r="J3411" s="17">
        <f>$F$4-H3411-$G$4</f>
        <v>89665.220513128501</v>
      </c>
      <c r="K3411" s="16">
        <f t="shared" si="484"/>
        <v>0.70111593162290498</v>
      </c>
      <c r="L3411" s="17">
        <f t="shared" si="486"/>
        <v>350781.15213603352</v>
      </c>
      <c r="M3411" s="16">
        <f t="shared" si="485"/>
        <v>0.50111593162290502</v>
      </c>
      <c r="N3411" s="17">
        <f t="shared" si="487"/>
        <v>359218.84786396648</v>
      </c>
      <c r="O3411" s="16">
        <f>($B$4*G3411-$F$4*K3411)/$H$4</f>
        <v>0.48683021733719084</v>
      </c>
    </row>
    <row r="3412" spans="2:15" x14ac:dyDescent="0.25">
      <c r="B3412" s="2">
        <f t="shared" si="488"/>
        <v>3397</v>
      </c>
      <c r="C3412" s="14">
        <v>1</v>
      </c>
      <c r="D3412" s="15">
        <v>214224.78243366201</v>
      </c>
      <c r="E3412" s="16">
        <f t="shared" si="480"/>
        <v>0.214224782433662</v>
      </c>
      <c r="F3412" s="17">
        <f>$B$4-D3412-$B$4*$C$4</f>
        <v>735775.21756633802</v>
      </c>
      <c r="G3412" s="16">
        <f t="shared" si="481"/>
        <v>0.26422478243366199</v>
      </c>
      <c r="H3412" s="17">
        <f t="shared" si="482"/>
        <v>64267.434730098597</v>
      </c>
      <c r="I3412" s="16">
        <f t="shared" si="483"/>
        <v>0.214224782433662</v>
      </c>
      <c r="J3412" s="17">
        <f>$F$4-H3412-$G$4</f>
        <v>175732.56526990142</v>
      </c>
      <c r="K3412" s="16">
        <f t="shared" si="484"/>
        <v>0.41422478243366201</v>
      </c>
      <c r="L3412" s="17">
        <f t="shared" si="486"/>
        <v>149957.3477035634</v>
      </c>
      <c r="M3412" s="16">
        <f t="shared" si="485"/>
        <v>0.214224782433662</v>
      </c>
      <c r="N3412" s="17">
        <f t="shared" si="487"/>
        <v>560042.6522964366</v>
      </c>
      <c r="O3412" s="16">
        <f>($B$4*G3412-$F$4*K3412)/$H$4</f>
        <v>0.19993906814794771</v>
      </c>
    </row>
    <row r="3413" spans="2:15" x14ac:dyDescent="0.25">
      <c r="B3413" s="2">
        <f t="shared" si="488"/>
        <v>3398</v>
      </c>
      <c r="C3413" s="14">
        <v>2</v>
      </c>
      <c r="D3413" s="15">
        <v>335341.79715891898</v>
      </c>
      <c r="E3413" s="16">
        <f t="shared" si="480"/>
        <v>0.33534179715891899</v>
      </c>
      <c r="F3413" s="17">
        <f>$B$4-D3413-$B$4*$C$4</f>
        <v>614658.20284108096</v>
      </c>
      <c r="G3413" s="16">
        <f t="shared" si="481"/>
        <v>0.38534179715891897</v>
      </c>
      <c r="H3413" s="17">
        <f t="shared" si="482"/>
        <v>100602.53914767569</v>
      </c>
      <c r="I3413" s="16">
        <f t="shared" si="483"/>
        <v>0.33534179715891899</v>
      </c>
      <c r="J3413" s="17">
        <f>$F$4-H3413-$G$4</f>
        <v>139397.46085232432</v>
      </c>
      <c r="K3413" s="16">
        <f t="shared" si="484"/>
        <v>0.53534179715891894</v>
      </c>
      <c r="L3413" s="17">
        <f t="shared" si="486"/>
        <v>234739.25801124331</v>
      </c>
      <c r="M3413" s="16">
        <f t="shared" si="485"/>
        <v>0.33534179715891899</v>
      </c>
      <c r="N3413" s="17">
        <f t="shared" si="487"/>
        <v>475260.74198875664</v>
      </c>
      <c r="O3413" s="16">
        <f>($B$4*G3413-$F$4*K3413)/$H$4</f>
        <v>0.3210560828732047</v>
      </c>
    </row>
    <row r="3414" spans="2:15" x14ac:dyDescent="0.25">
      <c r="B3414" s="2">
        <f t="shared" si="488"/>
        <v>3399</v>
      </c>
      <c r="C3414" s="14">
        <v>5</v>
      </c>
      <c r="D3414" s="15">
        <v>935630.14846906997</v>
      </c>
      <c r="E3414" s="16">
        <f t="shared" si="480"/>
        <v>0.93563014846907</v>
      </c>
      <c r="F3414" s="17">
        <f>$B$4-D3414-$B$4*$C$4</f>
        <v>14369.851530930027</v>
      </c>
      <c r="G3414" s="16">
        <f t="shared" si="481"/>
        <v>0.98563014846907004</v>
      </c>
      <c r="H3414" s="17">
        <f t="shared" si="482"/>
        <v>280689.04454072099</v>
      </c>
      <c r="I3414" s="16">
        <f t="shared" si="483"/>
        <v>0.93563014846907</v>
      </c>
      <c r="J3414" s="17">
        <f>$F$4-H3414-$G$4</f>
        <v>-40689.044540720992</v>
      </c>
      <c r="K3414" s="16">
        <f t="shared" si="484"/>
        <v>1.1356301484690701</v>
      </c>
      <c r="L3414" s="17">
        <f t="shared" si="486"/>
        <v>654941.10392834898</v>
      </c>
      <c r="M3414" s="16">
        <f t="shared" si="485"/>
        <v>0.93563014846907</v>
      </c>
      <c r="N3414" s="17">
        <f t="shared" si="487"/>
        <v>55058.896071651019</v>
      </c>
      <c r="O3414" s="16">
        <f>($B$4*G3414-$F$4*K3414)/$H$4</f>
        <v>0.92134443418335588</v>
      </c>
    </row>
    <row r="3415" spans="2:15" x14ac:dyDescent="0.25">
      <c r="B3415" s="2">
        <f t="shared" si="488"/>
        <v>3400</v>
      </c>
      <c r="C3415" s="14">
        <v>2</v>
      </c>
      <c r="D3415" s="15">
        <v>280728.98746058799</v>
      </c>
      <c r="E3415" s="16">
        <f t="shared" si="480"/>
        <v>0.280728987460588</v>
      </c>
      <c r="F3415" s="17">
        <f>$B$4-D3415-$B$4*$C$4</f>
        <v>669271.01253941201</v>
      </c>
      <c r="G3415" s="16">
        <f t="shared" si="481"/>
        <v>0.33072898746058799</v>
      </c>
      <c r="H3415" s="17">
        <f t="shared" si="482"/>
        <v>84218.696238176388</v>
      </c>
      <c r="I3415" s="16">
        <f t="shared" si="483"/>
        <v>0.28072898746058794</v>
      </c>
      <c r="J3415" s="17">
        <f>$F$4-H3415-$G$4</f>
        <v>155781.30376182363</v>
      </c>
      <c r="K3415" s="16">
        <f t="shared" si="484"/>
        <v>0.48072898746058795</v>
      </c>
      <c r="L3415" s="17">
        <f t="shared" si="486"/>
        <v>196510.29122241162</v>
      </c>
      <c r="M3415" s="16">
        <f t="shared" si="485"/>
        <v>0.280728987460588</v>
      </c>
      <c r="N3415" s="17">
        <f t="shared" si="487"/>
        <v>513489.70877758838</v>
      </c>
      <c r="O3415" s="16">
        <f>($B$4*G3415-$F$4*K3415)/$H$4</f>
        <v>0.26644327317487376</v>
      </c>
    </row>
    <row r="3416" spans="2:15" x14ac:dyDescent="0.25">
      <c r="B3416" s="2">
        <f t="shared" si="488"/>
        <v>3401</v>
      </c>
      <c r="C3416" s="14">
        <v>3</v>
      </c>
      <c r="D3416" s="15">
        <v>462455.53774507099</v>
      </c>
      <c r="E3416" s="16">
        <f t="shared" si="480"/>
        <v>0.46245553774507098</v>
      </c>
      <c r="F3416" s="17">
        <f>$B$4-D3416-$B$4*$C$4</f>
        <v>487544.46225492901</v>
      </c>
      <c r="G3416" s="16">
        <f t="shared" si="481"/>
        <v>0.51245553774507102</v>
      </c>
      <c r="H3416" s="17">
        <f t="shared" si="482"/>
        <v>138736.66132352129</v>
      </c>
      <c r="I3416" s="16">
        <f t="shared" si="483"/>
        <v>0.46245553774507098</v>
      </c>
      <c r="J3416" s="17">
        <f>$F$4-H3416-$G$4</f>
        <v>101263.33867647871</v>
      </c>
      <c r="K3416" s="16">
        <f t="shared" si="484"/>
        <v>0.66245553774507093</v>
      </c>
      <c r="L3416" s="17">
        <f t="shared" si="486"/>
        <v>323718.87642154971</v>
      </c>
      <c r="M3416" s="16">
        <f t="shared" si="485"/>
        <v>0.46245553774507103</v>
      </c>
      <c r="N3416" s="17">
        <f t="shared" si="487"/>
        <v>386281.12357845029</v>
      </c>
      <c r="O3416" s="16">
        <f>($B$4*G3416-$F$4*K3416)/$H$4</f>
        <v>0.44816982345935674</v>
      </c>
    </row>
    <row r="3417" spans="2:15" x14ac:dyDescent="0.25">
      <c r="B3417" s="2">
        <f t="shared" si="488"/>
        <v>3402</v>
      </c>
      <c r="C3417" s="14">
        <v>0</v>
      </c>
      <c r="D3417" s="15">
        <v>0</v>
      </c>
      <c r="E3417" s="16">
        <f t="shared" si="480"/>
        <v>0</v>
      </c>
      <c r="F3417" s="17">
        <f>$B$4-D3417-$B$4*$C$4</f>
        <v>950000</v>
      </c>
      <c r="G3417" s="16">
        <f t="shared" si="481"/>
        <v>0.05</v>
      </c>
      <c r="H3417" s="17">
        <f t="shared" si="482"/>
        <v>0</v>
      </c>
      <c r="I3417" s="16">
        <f t="shared" si="483"/>
        <v>0</v>
      </c>
      <c r="J3417" s="17">
        <f>$F$4-H3417-$G$4</f>
        <v>240000</v>
      </c>
      <c r="K3417" s="16">
        <f t="shared" si="484"/>
        <v>0.2</v>
      </c>
      <c r="L3417" s="17">
        <f t="shared" si="486"/>
        <v>0</v>
      </c>
      <c r="M3417" s="16">
        <f t="shared" si="485"/>
        <v>0</v>
      </c>
      <c r="N3417" s="17">
        <f t="shared" si="487"/>
        <v>710000</v>
      </c>
      <c r="O3417" s="16">
        <f>($B$4*G3417-$F$4*K3417)/$H$4</f>
        <v>-1.4285714285714285E-2</v>
      </c>
    </row>
    <row r="3418" spans="2:15" x14ac:dyDescent="0.25">
      <c r="B3418" s="2">
        <f t="shared" si="488"/>
        <v>3403</v>
      </c>
      <c r="C3418" s="14">
        <v>0</v>
      </c>
      <c r="D3418" s="15">
        <v>0</v>
      </c>
      <c r="E3418" s="16">
        <f t="shared" si="480"/>
        <v>0</v>
      </c>
      <c r="F3418" s="17">
        <f>$B$4-D3418-$B$4*$C$4</f>
        <v>950000</v>
      </c>
      <c r="G3418" s="16">
        <f t="shared" si="481"/>
        <v>0.05</v>
      </c>
      <c r="H3418" s="17">
        <f t="shared" si="482"/>
        <v>0</v>
      </c>
      <c r="I3418" s="16">
        <f t="shared" si="483"/>
        <v>0</v>
      </c>
      <c r="J3418" s="17">
        <f>$F$4-H3418-$G$4</f>
        <v>240000</v>
      </c>
      <c r="K3418" s="16">
        <f t="shared" si="484"/>
        <v>0.2</v>
      </c>
      <c r="L3418" s="17">
        <f t="shared" si="486"/>
        <v>0</v>
      </c>
      <c r="M3418" s="16">
        <f t="shared" si="485"/>
        <v>0</v>
      </c>
      <c r="N3418" s="17">
        <f t="shared" si="487"/>
        <v>710000</v>
      </c>
      <c r="O3418" s="16">
        <f>($B$4*G3418-$F$4*K3418)/$H$4</f>
        <v>-1.4285714285714285E-2</v>
      </c>
    </row>
    <row r="3419" spans="2:15" x14ac:dyDescent="0.25">
      <c r="B3419" s="2">
        <f t="shared" si="488"/>
        <v>3404</v>
      </c>
      <c r="C3419" s="14">
        <v>1</v>
      </c>
      <c r="D3419" s="15">
        <v>117946.57164574201</v>
      </c>
      <c r="E3419" s="16">
        <f t="shared" si="480"/>
        <v>0.117946571645742</v>
      </c>
      <c r="F3419" s="17">
        <f>$B$4-D3419-$B$4*$C$4</f>
        <v>832053.42835425795</v>
      </c>
      <c r="G3419" s="16">
        <f t="shared" si="481"/>
        <v>0.167946571645742</v>
      </c>
      <c r="H3419" s="17">
        <f t="shared" si="482"/>
        <v>35383.971493722602</v>
      </c>
      <c r="I3419" s="16">
        <f t="shared" si="483"/>
        <v>0.117946571645742</v>
      </c>
      <c r="J3419" s="17">
        <f>$F$4-H3419-$G$4</f>
        <v>204616.02850627742</v>
      </c>
      <c r="K3419" s="16">
        <f t="shared" si="484"/>
        <v>0.31794657164574203</v>
      </c>
      <c r="L3419" s="17">
        <f t="shared" si="486"/>
        <v>82562.600152019411</v>
      </c>
      <c r="M3419" s="16">
        <f t="shared" si="485"/>
        <v>0.11794657164574202</v>
      </c>
      <c r="N3419" s="17">
        <f t="shared" si="487"/>
        <v>627437.39984798059</v>
      </c>
      <c r="O3419" s="16">
        <f>($B$4*G3419-$F$4*K3419)/$H$4</f>
        <v>0.10366085736002768</v>
      </c>
    </row>
    <row r="3420" spans="2:15" x14ac:dyDescent="0.25">
      <c r="B3420" s="2">
        <f t="shared" si="488"/>
        <v>3405</v>
      </c>
      <c r="C3420" s="14">
        <v>4</v>
      </c>
      <c r="D3420" s="15">
        <v>559918.46769258694</v>
      </c>
      <c r="E3420" s="16">
        <f t="shared" si="480"/>
        <v>0.55991846769258691</v>
      </c>
      <c r="F3420" s="17">
        <f>$B$4-D3420-$B$4*$C$4</f>
        <v>390081.53230741306</v>
      </c>
      <c r="G3420" s="16">
        <f t="shared" si="481"/>
        <v>0.60991846769258695</v>
      </c>
      <c r="H3420" s="17">
        <f t="shared" si="482"/>
        <v>167975.54030777607</v>
      </c>
      <c r="I3420" s="16">
        <f t="shared" si="483"/>
        <v>0.55991846769258691</v>
      </c>
      <c r="J3420" s="17">
        <f>$F$4-H3420-$G$4</f>
        <v>72024.459692223929</v>
      </c>
      <c r="K3420" s="16">
        <f t="shared" si="484"/>
        <v>0.75991846769258697</v>
      </c>
      <c r="L3420" s="17">
        <f t="shared" si="486"/>
        <v>391942.92738481087</v>
      </c>
      <c r="M3420" s="16">
        <f t="shared" si="485"/>
        <v>0.55991846769258691</v>
      </c>
      <c r="N3420" s="17">
        <f t="shared" si="487"/>
        <v>318057.07261518913</v>
      </c>
      <c r="O3420" s="16">
        <f>($B$4*G3420-$F$4*K3420)/$H$4</f>
        <v>0.54563275340687267</v>
      </c>
    </row>
    <row r="3421" spans="2:15" x14ac:dyDescent="0.25">
      <c r="B3421" s="2">
        <f t="shared" si="488"/>
        <v>3406</v>
      </c>
      <c r="C3421" s="14">
        <v>1</v>
      </c>
      <c r="D3421" s="15">
        <v>186308.53958142301</v>
      </c>
      <c r="E3421" s="16">
        <f t="shared" si="480"/>
        <v>0.18630853958142302</v>
      </c>
      <c r="F3421" s="17">
        <f>$B$4-D3421-$B$4*$C$4</f>
        <v>763691.46041857696</v>
      </c>
      <c r="G3421" s="16">
        <f t="shared" si="481"/>
        <v>0.236308539581423</v>
      </c>
      <c r="H3421" s="17">
        <f t="shared" si="482"/>
        <v>55892.561874426901</v>
      </c>
      <c r="I3421" s="16">
        <f t="shared" si="483"/>
        <v>0.18630853958142302</v>
      </c>
      <c r="J3421" s="17">
        <f>$F$4-H3421-$G$4</f>
        <v>184107.4381255731</v>
      </c>
      <c r="K3421" s="16">
        <f t="shared" si="484"/>
        <v>0.38630853958142303</v>
      </c>
      <c r="L3421" s="17">
        <f t="shared" si="486"/>
        <v>130415.97770699611</v>
      </c>
      <c r="M3421" s="16">
        <f t="shared" si="485"/>
        <v>0.18630853958142302</v>
      </c>
      <c r="N3421" s="17">
        <f t="shared" si="487"/>
        <v>579584.02229300386</v>
      </c>
      <c r="O3421" s="16">
        <f>($B$4*G3421-$F$4*K3421)/$H$4</f>
        <v>0.17202282529570873</v>
      </c>
    </row>
    <row r="3422" spans="2:15" x14ac:dyDescent="0.25">
      <c r="B3422" s="2">
        <f t="shared" si="488"/>
        <v>3407</v>
      </c>
      <c r="C3422" s="14">
        <v>4</v>
      </c>
      <c r="D3422" s="15">
        <v>561494.95778878103</v>
      </c>
      <c r="E3422" s="16">
        <f t="shared" si="480"/>
        <v>0.561494957788781</v>
      </c>
      <c r="F3422" s="17">
        <f>$B$4-D3422-$B$4*$C$4</f>
        <v>388505.04221121897</v>
      </c>
      <c r="G3422" s="16">
        <f t="shared" si="481"/>
        <v>0.61149495778878105</v>
      </c>
      <c r="H3422" s="17">
        <f t="shared" si="482"/>
        <v>168448.48733663431</v>
      </c>
      <c r="I3422" s="16">
        <f t="shared" si="483"/>
        <v>0.561494957788781</v>
      </c>
      <c r="J3422" s="17">
        <f>$F$4-H3422-$G$4</f>
        <v>71551.512663365691</v>
      </c>
      <c r="K3422" s="16">
        <f t="shared" si="484"/>
        <v>0.76149495778878107</v>
      </c>
      <c r="L3422" s="17">
        <f t="shared" si="486"/>
        <v>393046.47045214672</v>
      </c>
      <c r="M3422" s="16">
        <f t="shared" si="485"/>
        <v>0.561494957788781</v>
      </c>
      <c r="N3422" s="17">
        <f t="shared" si="487"/>
        <v>316953.52954785328</v>
      </c>
      <c r="O3422" s="16">
        <f>($B$4*G3422-$F$4*K3422)/$H$4</f>
        <v>0.54720924350306677</v>
      </c>
    </row>
    <row r="3423" spans="2:15" x14ac:dyDescent="0.25">
      <c r="B3423" s="2">
        <f t="shared" si="488"/>
        <v>3408</v>
      </c>
      <c r="C3423" s="14">
        <v>3</v>
      </c>
      <c r="D3423" s="15">
        <v>410729.73228614702</v>
      </c>
      <c r="E3423" s="16">
        <f t="shared" si="480"/>
        <v>0.41072973228614701</v>
      </c>
      <c r="F3423" s="17">
        <f>$B$4-D3423-$B$4*$C$4</f>
        <v>539270.26771385293</v>
      </c>
      <c r="G3423" s="16">
        <f t="shared" si="481"/>
        <v>0.460729732286147</v>
      </c>
      <c r="H3423" s="17">
        <f t="shared" si="482"/>
        <v>123218.9196858441</v>
      </c>
      <c r="I3423" s="16">
        <f t="shared" si="483"/>
        <v>0.41072973228614701</v>
      </c>
      <c r="J3423" s="17">
        <f>$F$4-H3423-$G$4</f>
        <v>116781.0803141559</v>
      </c>
      <c r="K3423" s="16">
        <f t="shared" si="484"/>
        <v>0.61072973228614702</v>
      </c>
      <c r="L3423" s="17">
        <f t="shared" si="486"/>
        <v>287510.81260030292</v>
      </c>
      <c r="M3423" s="16">
        <f t="shared" si="485"/>
        <v>0.41072973228614701</v>
      </c>
      <c r="N3423" s="17">
        <f t="shared" si="487"/>
        <v>422489.18739969702</v>
      </c>
      <c r="O3423" s="16">
        <f>($B$4*G3423-$F$4*K3423)/$H$4</f>
        <v>0.39644401800043272</v>
      </c>
    </row>
    <row r="3424" spans="2:15" x14ac:dyDescent="0.25">
      <c r="B3424" s="2">
        <f t="shared" si="488"/>
        <v>3409</v>
      </c>
      <c r="C3424" s="14">
        <v>6</v>
      </c>
      <c r="D3424" s="15">
        <v>1072824.5227565099</v>
      </c>
      <c r="E3424" s="16">
        <f t="shared" si="480"/>
        <v>1.0728245227565099</v>
      </c>
      <c r="F3424" s="17">
        <f>$B$4-D3424-$B$4*$C$4</f>
        <v>-122824.52275650995</v>
      </c>
      <c r="G3424" s="16">
        <f t="shared" si="481"/>
        <v>1.1228245227565099</v>
      </c>
      <c r="H3424" s="17">
        <f t="shared" si="482"/>
        <v>321847.35682695295</v>
      </c>
      <c r="I3424" s="16">
        <f t="shared" si="483"/>
        <v>1.0728245227565099</v>
      </c>
      <c r="J3424" s="17">
        <f>$F$4-H3424-$G$4</f>
        <v>-81847.35682695295</v>
      </c>
      <c r="K3424" s="16">
        <f t="shared" si="484"/>
        <v>1.2728245227565098</v>
      </c>
      <c r="L3424" s="17">
        <f t="shared" si="486"/>
        <v>750977.16592955706</v>
      </c>
      <c r="M3424" s="16">
        <f t="shared" si="485"/>
        <v>1.0728245227565101</v>
      </c>
      <c r="N3424" s="17">
        <f t="shared" si="487"/>
        <v>-40977.165929556999</v>
      </c>
      <c r="O3424" s="16">
        <f>($B$4*G3424-$F$4*K3424)/$H$4</f>
        <v>1.0585388084707958</v>
      </c>
    </row>
    <row r="3425" spans="2:15" x14ac:dyDescent="0.25">
      <c r="B3425" s="2">
        <f t="shared" si="488"/>
        <v>3410</v>
      </c>
      <c r="C3425" s="14">
        <v>8</v>
      </c>
      <c r="D3425" s="15">
        <v>1109426.45534128</v>
      </c>
      <c r="E3425" s="16">
        <f t="shared" si="480"/>
        <v>1.10942645534128</v>
      </c>
      <c r="F3425" s="17">
        <f>$B$4-D3425-$B$4*$C$4</f>
        <v>-159426.45534127997</v>
      </c>
      <c r="G3425" s="16">
        <f t="shared" si="481"/>
        <v>1.1594264553412801</v>
      </c>
      <c r="H3425" s="17">
        <f t="shared" si="482"/>
        <v>332827.93660238397</v>
      </c>
      <c r="I3425" s="16">
        <f t="shared" si="483"/>
        <v>1.1094264553412798</v>
      </c>
      <c r="J3425" s="17">
        <f>$F$4-H3425-$G$4</f>
        <v>-92827.936602383968</v>
      </c>
      <c r="K3425" s="16">
        <f t="shared" si="484"/>
        <v>1.3094264553412798</v>
      </c>
      <c r="L3425" s="17">
        <f t="shared" si="486"/>
        <v>776598.518738896</v>
      </c>
      <c r="M3425" s="16">
        <f t="shared" si="485"/>
        <v>1.10942645534128</v>
      </c>
      <c r="N3425" s="17">
        <f t="shared" si="487"/>
        <v>-66598.518738896004</v>
      </c>
      <c r="O3425" s="16">
        <f>($B$4*G3425-$F$4*K3425)/$H$4</f>
        <v>1.0951407410555658</v>
      </c>
    </row>
    <row r="3426" spans="2:15" x14ac:dyDescent="0.25">
      <c r="B3426" s="2">
        <f t="shared" si="488"/>
        <v>3411</v>
      </c>
      <c r="C3426" s="14">
        <v>5</v>
      </c>
      <c r="D3426" s="15">
        <v>772515.64520683198</v>
      </c>
      <c r="E3426" s="16">
        <f t="shared" si="480"/>
        <v>0.77251564520683202</v>
      </c>
      <c r="F3426" s="17">
        <f>$B$4-D3426-$B$4*$C$4</f>
        <v>177484.35479316802</v>
      </c>
      <c r="G3426" s="16">
        <f t="shared" si="481"/>
        <v>0.82251564520683207</v>
      </c>
      <c r="H3426" s="17">
        <f t="shared" si="482"/>
        <v>231754.69356204959</v>
      </c>
      <c r="I3426" s="16">
        <f t="shared" si="483"/>
        <v>0.77251564520683202</v>
      </c>
      <c r="J3426" s="17">
        <f>$F$4-H3426-$G$4</f>
        <v>8245.3064379504067</v>
      </c>
      <c r="K3426" s="16">
        <f t="shared" si="484"/>
        <v>0.97251564520683198</v>
      </c>
      <c r="L3426" s="17">
        <f t="shared" si="486"/>
        <v>540760.95164478244</v>
      </c>
      <c r="M3426" s="16">
        <f t="shared" si="485"/>
        <v>0.77251564520683202</v>
      </c>
      <c r="N3426" s="17">
        <f t="shared" si="487"/>
        <v>169239.04835521762</v>
      </c>
      <c r="O3426" s="16">
        <f>($B$4*G3426-$F$4*K3426)/$H$4</f>
        <v>0.75822993092111779</v>
      </c>
    </row>
    <row r="3427" spans="2:15" x14ac:dyDescent="0.25">
      <c r="B3427" s="2">
        <f t="shared" si="488"/>
        <v>3412</v>
      </c>
      <c r="C3427" s="14">
        <v>1</v>
      </c>
      <c r="D3427" s="15">
        <v>141078.81478166999</v>
      </c>
      <c r="E3427" s="16">
        <f t="shared" si="480"/>
        <v>0.14107881478167</v>
      </c>
      <c r="F3427" s="17">
        <f>$B$4-D3427-$B$4*$C$4</f>
        <v>808921.18521833001</v>
      </c>
      <c r="G3427" s="16">
        <f t="shared" si="481"/>
        <v>0.19107881478166999</v>
      </c>
      <c r="H3427" s="17">
        <f t="shared" si="482"/>
        <v>42323.644434500995</v>
      </c>
      <c r="I3427" s="16">
        <f t="shared" si="483"/>
        <v>0.14107881478166998</v>
      </c>
      <c r="J3427" s="17">
        <f>$F$4-H3427-$G$4</f>
        <v>197676.35556549899</v>
      </c>
      <c r="K3427" s="16">
        <f t="shared" si="484"/>
        <v>0.34107881478167001</v>
      </c>
      <c r="L3427" s="17">
        <f t="shared" si="486"/>
        <v>98755.170347168998</v>
      </c>
      <c r="M3427" s="16">
        <f t="shared" si="485"/>
        <v>0.14107881478167</v>
      </c>
      <c r="N3427" s="17">
        <f t="shared" si="487"/>
        <v>611244.82965283096</v>
      </c>
      <c r="O3427" s="16">
        <f>($B$4*G3427-$F$4*K3427)/$H$4</f>
        <v>0.12679310049595569</v>
      </c>
    </row>
    <row r="3428" spans="2:15" x14ac:dyDescent="0.25">
      <c r="B3428" s="2">
        <f t="shared" si="488"/>
        <v>3413</v>
      </c>
      <c r="C3428" s="14">
        <v>4</v>
      </c>
      <c r="D3428" s="15">
        <v>615750.58316564199</v>
      </c>
      <c r="E3428" s="16">
        <f t="shared" si="480"/>
        <v>0.61575058316564202</v>
      </c>
      <c r="F3428" s="17">
        <f>$B$4-D3428-$B$4*$C$4</f>
        <v>334249.41683435801</v>
      </c>
      <c r="G3428" s="16">
        <f t="shared" si="481"/>
        <v>0.66575058316564206</v>
      </c>
      <c r="H3428" s="17">
        <f t="shared" si="482"/>
        <v>184725.17494969259</v>
      </c>
      <c r="I3428" s="16">
        <f t="shared" si="483"/>
        <v>0.61575058316564202</v>
      </c>
      <c r="J3428" s="17">
        <f>$F$4-H3428-$G$4</f>
        <v>55274.825050307409</v>
      </c>
      <c r="K3428" s="16">
        <f t="shared" si="484"/>
        <v>0.81575058316564197</v>
      </c>
      <c r="L3428" s="17">
        <f t="shared" si="486"/>
        <v>431025.40821594943</v>
      </c>
      <c r="M3428" s="16">
        <f t="shared" si="485"/>
        <v>0.61575058316564202</v>
      </c>
      <c r="N3428" s="17">
        <f t="shared" si="487"/>
        <v>278974.59178405057</v>
      </c>
      <c r="O3428" s="16">
        <f>($B$4*G3428-$F$4*K3428)/$H$4</f>
        <v>0.60146486887992789</v>
      </c>
    </row>
    <row r="3429" spans="2:15" x14ac:dyDescent="0.25">
      <c r="B3429" s="2">
        <f t="shared" si="488"/>
        <v>3414</v>
      </c>
      <c r="C3429" s="14">
        <v>6</v>
      </c>
      <c r="D3429" s="15">
        <v>824901.19787343801</v>
      </c>
      <c r="E3429" s="16">
        <f t="shared" si="480"/>
        <v>0.82490119787343796</v>
      </c>
      <c r="F3429" s="17">
        <f>$B$4-D3429-$B$4*$C$4</f>
        <v>125098.80212656199</v>
      </c>
      <c r="G3429" s="16">
        <f t="shared" si="481"/>
        <v>0.87490119787343801</v>
      </c>
      <c r="H3429" s="17">
        <f t="shared" si="482"/>
        <v>247470.35936203139</v>
      </c>
      <c r="I3429" s="16">
        <f t="shared" si="483"/>
        <v>0.82490119787343796</v>
      </c>
      <c r="J3429" s="17">
        <f>$F$4-H3429-$G$4</f>
        <v>-7470.3593620313914</v>
      </c>
      <c r="K3429" s="16">
        <f t="shared" si="484"/>
        <v>1.0249011978734379</v>
      </c>
      <c r="L3429" s="17">
        <f t="shared" si="486"/>
        <v>577430.83851140668</v>
      </c>
      <c r="M3429" s="16">
        <f t="shared" si="485"/>
        <v>0.82490119787343807</v>
      </c>
      <c r="N3429" s="17">
        <f t="shared" si="487"/>
        <v>132569.16148859338</v>
      </c>
      <c r="O3429" s="16">
        <f>($B$4*G3429-$F$4*K3429)/$H$4</f>
        <v>0.81061548358772384</v>
      </c>
    </row>
    <row r="3430" spans="2:15" x14ac:dyDescent="0.25">
      <c r="B3430" s="2">
        <f t="shared" si="488"/>
        <v>3415</v>
      </c>
      <c r="C3430" s="14">
        <v>4</v>
      </c>
      <c r="D3430" s="15">
        <v>676267.75572832394</v>
      </c>
      <c r="E3430" s="16">
        <f t="shared" si="480"/>
        <v>0.67626775572832398</v>
      </c>
      <c r="F3430" s="17">
        <f>$B$4-D3430-$B$4*$C$4</f>
        <v>273732.24427167606</v>
      </c>
      <c r="G3430" s="16">
        <f t="shared" si="481"/>
        <v>0.72626775572832403</v>
      </c>
      <c r="H3430" s="17">
        <f t="shared" si="482"/>
        <v>202880.32671849718</v>
      </c>
      <c r="I3430" s="16">
        <f t="shared" si="483"/>
        <v>0.67626775572832387</v>
      </c>
      <c r="J3430" s="17">
        <f>$F$4-H3430-$G$4</f>
        <v>37119.673281502823</v>
      </c>
      <c r="K3430" s="16">
        <f t="shared" si="484"/>
        <v>0.87626775572832383</v>
      </c>
      <c r="L3430" s="17">
        <f t="shared" si="486"/>
        <v>473387.42900982674</v>
      </c>
      <c r="M3430" s="16">
        <f t="shared" si="485"/>
        <v>0.67626775572832387</v>
      </c>
      <c r="N3430" s="17">
        <f t="shared" si="487"/>
        <v>236612.57099017323</v>
      </c>
      <c r="O3430" s="16">
        <f>($B$4*G3430-$F$4*K3430)/$H$4</f>
        <v>0.66198204144260986</v>
      </c>
    </row>
    <row r="3431" spans="2:15" x14ac:dyDescent="0.25">
      <c r="B3431" s="2">
        <f t="shared" si="488"/>
        <v>3416</v>
      </c>
      <c r="C3431" s="14">
        <v>2</v>
      </c>
      <c r="D3431" s="15">
        <v>276067.22706864798</v>
      </c>
      <c r="E3431" s="16">
        <f t="shared" si="480"/>
        <v>0.276067227068648</v>
      </c>
      <c r="F3431" s="17">
        <f>$B$4-D3431-$B$4*$C$4</f>
        <v>673932.77293135202</v>
      </c>
      <c r="G3431" s="16">
        <f t="shared" si="481"/>
        <v>0.32606722706864799</v>
      </c>
      <c r="H3431" s="17">
        <f t="shared" si="482"/>
        <v>82820.16812059439</v>
      </c>
      <c r="I3431" s="16">
        <f t="shared" si="483"/>
        <v>0.27606722706864795</v>
      </c>
      <c r="J3431" s="17">
        <f>$F$4-H3431-$G$4</f>
        <v>157179.8318794056</v>
      </c>
      <c r="K3431" s="16">
        <f t="shared" si="484"/>
        <v>0.47606722706864796</v>
      </c>
      <c r="L3431" s="17">
        <f t="shared" si="486"/>
        <v>193247.05894805357</v>
      </c>
      <c r="M3431" s="16">
        <f t="shared" si="485"/>
        <v>0.27606722706864795</v>
      </c>
      <c r="N3431" s="17">
        <f t="shared" si="487"/>
        <v>516752.94105194643</v>
      </c>
      <c r="O3431" s="16">
        <f>($B$4*G3431-$F$4*K3431)/$H$4</f>
        <v>0.26178151278293371</v>
      </c>
    </row>
    <row r="3432" spans="2:15" x14ac:dyDescent="0.25">
      <c r="B3432" s="2">
        <f t="shared" si="488"/>
        <v>3417</v>
      </c>
      <c r="C3432" s="14">
        <v>3</v>
      </c>
      <c r="D3432" s="15">
        <v>433624.590925597</v>
      </c>
      <c r="E3432" s="16">
        <f t="shared" si="480"/>
        <v>0.43362459092559702</v>
      </c>
      <c r="F3432" s="17">
        <f>$B$4-D3432-$B$4*$C$4</f>
        <v>516375.409074403</v>
      </c>
      <c r="G3432" s="16">
        <f t="shared" si="481"/>
        <v>0.48362459092559701</v>
      </c>
      <c r="H3432" s="17">
        <f t="shared" si="482"/>
        <v>130087.3772776791</v>
      </c>
      <c r="I3432" s="16">
        <f t="shared" si="483"/>
        <v>0.43362459092559702</v>
      </c>
      <c r="J3432" s="17">
        <f>$F$4-H3432-$G$4</f>
        <v>109912.6227223209</v>
      </c>
      <c r="K3432" s="16">
        <f t="shared" si="484"/>
        <v>0.63362459092559709</v>
      </c>
      <c r="L3432" s="17">
        <f t="shared" si="486"/>
        <v>303537.2136479179</v>
      </c>
      <c r="M3432" s="16">
        <f t="shared" si="485"/>
        <v>0.43362459092559702</v>
      </c>
      <c r="N3432" s="17">
        <f t="shared" si="487"/>
        <v>406462.7863520821</v>
      </c>
      <c r="O3432" s="16">
        <f>($B$4*G3432-$F$4*K3432)/$H$4</f>
        <v>0.41933887663988262</v>
      </c>
    </row>
    <row r="3433" spans="2:15" x14ac:dyDescent="0.25">
      <c r="B3433" s="2">
        <f t="shared" si="488"/>
        <v>3418</v>
      </c>
      <c r="C3433" s="14">
        <v>2</v>
      </c>
      <c r="D3433" s="15">
        <v>305477.32200928102</v>
      </c>
      <c r="E3433" s="16">
        <f t="shared" si="480"/>
        <v>0.30547732200928102</v>
      </c>
      <c r="F3433" s="17">
        <f>$B$4-D3433-$B$4*$C$4</f>
        <v>644522.67799071898</v>
      </c>
      <c r="G3433" s="16">
        <f t="shared" si="481"/>
        <v>0.355477322009281</v>
      </c>
      <c r="H3433" s="17">
        <f t="shared" si="482"/>
        <v>91643.196602784301</v>
      </c>
      <c r="I3433" s="16">
        <f t="shared" si="483"/>
        <v>0.30547732200928102</v>
      </c>
      <c r="J3433" s="17">
        <f>$F$4-H3433-$G$4</f>
        <v>148356.8033972157</v>
      </c>
      <c r="K3433" s="16">
        <f t="shared" si="484"/>
        <v>0.50547732200928097</v>
      </c>
      <c r="L3433" s="17">
        <f t="shared" si="486"/>
        <v>213834.12540649672</v>
      </c>
      <c r="M3433" s="16">
        <f t="shared" si="485"/>
        <v>0.30547732200928102</v>
      </c>
      <c r="N3433" s="17">
        <f t="shared" si="487"/>
        <v>496165.87459350331</v>
      </c>
      <c r="O3433" s="16">
        <f>($B$4*G3433-$F$4*K3433)/$H$4</f>
        <v>0.29119160772356673</v>
      </c>
    </row>
    <row r="3434" spans="2:15" x14ac:dyDescent="0.25">
      <c r="B3434" s="2">
        <f t="shared" si="488"/>
        <v>3419</v>
      </c>
      <c r="C3434" s="14">
        <v>3</v>
      </c>
      <c r="D3434" s="15">
        <v>316553.87438442698</v>
      </c>
      <c r="E3434" s="16">
        <f t="shared" si="480"/>
        <v>0.316553874384427</v>
      </c>
      <c r="F3434" s="17">
        <f>$B$4-D3434-$B$4*$C$4</f>
        <v>633446.12561557302</v>
      </c>
      <c r="G3434" s="16">
        <f t="shared" si="481"/>
        <v>0.36655387438442699</v>
      </c>
      <c r="H3434" s="17">
        <f t="shared" si="482"/>
        <v>94966.162315328096</v>
      </c>
      <c r="I3434" s="16">
        <f t="shared" si="483"/>
        <v>0.316553874384427</v>
      </c>
      <c r="J3434" s="17">
        <f>$F$4-H3434-$G$4</f>
        <v>145033.83768467192</v>
      </c>
      <c r="K3434" s="16">
        <f t="shared" si="484"/>
        <v>0.51655387438442701</v>
      </c>
      <c r="L3434" s="17">
        <f t="shared" si="486"/>
        <v>221587.7120690989</v>
      </c>
      <c r="M3434" s="16">
        <f t="shared" si="485"/>
        <v>0.316553874384427</v>
      </c>
      <c r="N3434" s="17">
        <f t="shared" si="487"/>
        <v>488412.2879309011</v>
      </c>
      <c r="O3434" s="16">
        <f>($B$4*G3434-$F$4*K3434)/$H$4</f>
        <v>0.30226816009871266</v>
      </c>
    </row>
    <row r="3435" spans="2:15" x14ac:dyDescent="0.25">
      <c r="B3435" s="2">
        <f t="shared" si="488"/>
        <v>3420</v>
      </c>
      <c r="C3435" s="14">
        <v>3</v>
      </c>
      <c r="D3435" s="15">
        <v>556878.726302205</v>
      </c>
      <c r="E3435" s="16">
        <f t="shared" si="480"/>
        <v>0.55687872630220503</v>
      </c>
      <c r="F3435" s="17">
        <f>$B$4-D3435-$B$4*$C$4</f>
        <v>393121.273697795</v>
      </c>
      <c r="G3435" s="16">
        <f t="shared" si="481"/>
        <v>0.60687872630220507</v>
      </c>
      <c r="H3435" s="17">
        <f t="shared" si="482"/>
        <v>167063.6178906615</v>
      </c>
      <c r="I3435" s="16">
        <f t="shared" si="483"/>
        <v>0.55687872630220503</v>
      </c>
      <c r="J3435" s="17">
        <f>$F$4-H3435-$G$4</f>
        <v>72936.382109338505</v>
      </c>
      <c r="K3435" s="16">
        <f t="shared" si="484"/>
        <v>0.75687872630220498</v>
      </c>
      <c r="L3435" s="17">
        <f t="shared" si="486"/>
        <v>389815.10841154354</v>
      </c>
      <c r="M3435" s="16">
        <f t="shared" si="485"/>
        <v>0.55687872630220503</v>
      </c>
      <c r="N3435" s="17">
        <f t="shared" si="487"/>
        <v>320184.89158845646</v>
      </c>
      <c r="O3435" s="16">
        <f>($B$4*G3435-$F$4*K3435)/$H$4</f>
        <v>0.54259301201649091</v>
      </c>
    </row>
    <row r="3436" spans="2:15" x14ac:dyDescent="0.25">
      <c r="B3436" s="2">
        <f t="shared" si="488"/>
        <v>3421</v>
      </c>
      <c r="C3436" s="14">
        <v>6</v>
      </c>
      <c r="D3436" s="15">
        <v>951634.79098825098</v>
      </c>
      <c r="E3436" s="16">
        <f t="shared" si="480"/>
        <v>0.95163479098825099</v>
      </c>
      <c r="F3436" s="17">
        <f>$B$4-D3436-$B$4*$C$4</f>
        <v>-1634.7909882509848</v>
      </c>
      <c r="G3436" s="16">
        <f t="shared" si="481"/>
        <v>1.001634790988251</v>
      </c>
      <c r="H3436" s="17">
        <f t="shared" si="482"/>
        <v>285490.43729647528</v>
      </c>
      <c r="I3436" s="16">
        <f t="shared" si="483"/>
        <v>0.95163479098825099</v>
      </c>
      <c r="J3436" s="17">
        <f>$F$4-H3436-$G$4</f>
        <v>-45490.437296475284</v>
      </c>
      <c r="K3436" s="16">
        <f t="shared" si="484"/>
        <v>1.1516347909882509</v>
      </c>
      <c r="L3436" s="17">
        <f t="shared" si="486"/>
        <v>666144.3536917757</v>
      </c>
      <c r="M3436" s="16">
        <f t="shared" si="485"/>
        <v>0.95163479098825099</v>
      </c>
      <c r="N3436" s="17">
        <f t="shared" si="487"/>
        <v>43855.646308224299</v>
      </c>
      <c r="O3436" s="16">
        <f>($B$4*G3436-$F$4*K3436)/$H$4</f>
        <v>0.93734907670253675</v>
      </c>
    </row>
    <row r="3437" spans="2:15" x14ac:dyDescent="0.25">
      <c r="B3437" s="2">
        <f t="shared" si="488"/>
        <v>3422</v>
      </c>
      <c r="C3437" s="14">
        <v>5</v>
      </c>
      <c r="D3437" s="15">
        <v>785082.03172005794</v>
      </c>
      <c r="E3437" s="16">
        <f t="shared" si="480"/>
        <v>0.78508203172005797</v>
      </c>
      <c r="F3437" s="17">
        <f>$B$4-D3437-$B$4*$C$4</f>
        <v>164917.96827994206</v>
      </c>
      <c r="G3437" s="16">
        <f t="shared" si="481"/>
        <v>0.83508203172005802</v>
      </c>
      <c r="H3437" s="17">
        <f t="shared" si="482"/>
        <v>235524.60951601737</v>
      </c>
      <c r="I3437" s="16">
        <f t="shared" si="483"/>
        <v>0.78508203172005786</v>
      </c>
      <c r="J3437" s="17">
        <f>$F$4-H3437-$G$4</f>
        <v>4475.3904839826282</v>
      </c>
      <c r="K3437" s="16">
        <f t="shared" si="484"/>
        <v>0.98508203172005793</v>
      </c>
      <c r="L3437" s="17">
        <f t="shared" si="486"/>
        <v>549557.42220404057</v>
      </c>
      <c r="M3437" s="16">
        <f t="shared" si="485"/>
        <v>0.78508203172005797</v>
      </c>
      <c r="N3437" s="17">
        <f t="shared" si="487"/>
        <v>160442.57779595943</v>
      </c>
      <c r="O3437" s="16">
        <f>($B$4*G3437-$F$4*K3437)/$H$4</f>
        <v>0.77079631743434385</v>
      </c>
    </row>
    <row r="3438" spans="2:15" x14ac:dyDescent="0.25">
      <c r="B3438" s="2">
        <f t="shared" si="488"/>
        <v>3423</v>
      </c>
      <c r="C3438" s="14">
        <v>1</v>
      </c>
      <c r="D3438" s="15">
        <v>119191.881946455</v>
      </c>
      <c r="E3438" s="16">
        <f t="shared" si="480"/>
        <v>0.119191881946455</v>
      </c>
      <c r="F3438" s="17">
        <f>$B$4-D3438-$B$4*$C$4</f>
        <v>830808.11805354501</v>
      </c>
      <c r="G3438" s="16">
        <f t="shared" si="481"/>
        <v>0.16919188194645501</v>
      </c>
      <c r="H3438" s="17">
        <f t="shared" si="482"/>
        <v>35757.564583936502</v>
      </c>
      <c r="I3438" s="16">
        <f t="shared" si="483"/>
        <v>0.11919188194645501</v>
      </c>
      <c r="J3438" s="17">
        <f>$F$4-H3438-$G$4</f>
        <v>204242.43541606353</v>
      </c>
      <c r="K3438" s="16">
        <f t="shared" si="484"/>
        <v>0.31919188194645504</v>
      </c>
      <c r="L3438" s="17">
        <f t="shared" si="486"/>
        <v>83434.317362518501</v>
      </c>
      <c r="M3438" s="16">
        <f t="shared" si="485"/>
        <v>0.119191881946455</v>
      </c>
      <c r="N3438" s="17">
        <f t="shared" si="487"/>
        <v>626565.68263748148</v>
      </c>
      <c r="O3438" s="16">
        <f>($B$4*G3438-$F$4*K3438)/$H$4</f>
        <v>0.10490616766074072</v>
      </c>
    </row>
    <row r="3439" spans="2:15" x14ac:dyDescent="0.25">
      <c r="B3439" s="2">
        <f t="shared" si="488"/>
        <v>3424</v>
      </c>
      <c r="C3439" s="14">
        <v>8</v>
      </c>
      <c r="D3439" s="15">
        <v>1284384.3676441901</v>
      </c>
      <c r="E3439" s="16">
        <f t="shared" si="480"/>
        <v>1.2843843676441902</v>
      </c>
      <c r="F3439" s="17">
        <f>$B$4-D3439-$B$4*$C$4</f>
        <v>-334384.36764419009</v>
      </c>
      <c r="G3439" s="16">
        <f t="shared" si="481"/>
        <v>1.3343843676441902</v>
      </c>
      <c r="H3439" s="17">
        <f t="shared" si="482"/>
        <v>385315.310293257</v>
      </c>
      <c r="I3439" s="16">
        <f t="shared" si="483"/>
        <v>1.28438436764419</v>
      </c>
      <c r="J3439" s="17">
        <f>$F$4-H3439-$G$4</f>
        <v>-145315.310293257</v>
      </c>
      <c r="K3439" s="16">
        <f t="shared" si="484"/>
        <v>1.4843843676441899</v>
      </c>
      <c r="L3439" s="17">
        <f t="shared" si="486"/>
        <v>899069.05735093309</v>
      </c>
      <c r="M3439" s="16">
        <f t="shared" si="485"/>
        <v>1.2843843676441902</v>
      </c>
      <c r="N3439" s="17">
        <f t="shared" si="487"/>
        <v>-189069.05735093309</v>
      </c>
      <c r="O3439" s="16">
        <f>($B$4*G3439-$F$4*K3439)/$H$4</f>
        <v>1.2700986533584762</v>
      </c>
    </row>
    <row r="3440" spans="2:15" x14ac:dyDescent="0.25">
      <c r="B3440" s="2">
        <f t="shared" si="488"/>
        <v>3425</v>
      </c>
      <c r="C3440" s="14">
        <v>5</v>
      </c>
      <c r="D3440" s="15">
        <v>809890.315422468</v>
      </c>
      <c r="E3440" s="16">
        <f t="shared" si="480"/>
        <v>0.80989031542246803</v>
      </c>
      <c r="F3440" s="17">
        <f>$B$4-D3440-$B$4*$C$4</f>
        <v>140109.684577532</v>
      </c>
      <c r="G3440" s="16">
        <f t="shared" si="481"/>
        <v>0.85989031542246808</v>
      </c>
      <c r="H3440" s="17">
        <f t="shared" si="482"/>
        <v>242967.09462674038</v>
      </c>
      <c r="I3440" s="16">
        <f t="shared" si="483"/>
        <v>0.80989031542246792</v>
      </c>
      <c r="J3440" s="17">
        <f>$F$4-H3440-$G$4</f>
        <v>-2967.0946267403779</v>
      </c>
      <c r="K3440" s="16">
        <f t="shared" si="484"/>
        <v>1.0098903154224679</v>
      </c>
      <c r="L3440" s="17">
        <f t="shared" si="486"/>
        <v>566923.22079572757</v>
      </c>
      <c r="M3440" s="16">
        <f t="shared" si="485"/>
        <v>0.80989031542246792</v>
      </c>
      <c r="N3440" s="17">
        <f t="shared" si="487"/>
        <v>143076.77920427237</v>
      </c>
      <c r="O3440" s="16">
        <f>($B$4*G3440-$F$4*K3440)/$H$4</f>
        <v>0.79560460113675402</v>
      </c>
    </row>
    <row r="3441" spans="2:15" x14ac:dyDescent="0.25">
      <c r="B3441" s="2">
        <f t="shared" si="488"/>
        <v>3426</v>
      </c>
      <c r="C3441" s="14">
        <v>0</v>
      </c>
      <c r="D3441" s="15">
        <v>0</v>
      </c>
      <c r="E3441" s="16">
        <f t="shared" si="480"/>
        <v>0</v>
      </c>
      <c r="F3441" s="17">
        <f>$B$4-D3441-$B$4*$C$4</f>
        <v>950000</v>
      </c>
      <c r="G3441" s="16">
        <f t="shared" si="481"/>
        <v>0.05</v>
      </c>
      <c r="H3441" s="17">
        <f t="shared" si="482"/>
        <v>0</v>
      </c>
      <c r="I3441" s="16">
        <f t="shared" si="483"/>
        <v>0</v>
      </c>
      <c r="J3441" s="17">
        <f>$F$4-H3441-$G$4</f>
        <v>240000</v>
      </c>
      <c r="K3441" s="16">
        <f t="shared" si="484"/>
        <v>0.2</v>
      </c>
      <c r="L3441" s="17">
        <f t="shared" si="486"/>
        <v>0</v>
      </c>
      <c r="M3441" s="16">
        <f t="shared" si="485"/>
        <v>0</v>
      </c>
      <c r="N3441" s="17">
        <f t="shared" si="487"/>
        <v>710000</v>
      </c>
      <c r="O3441" s="16">
        <f>($B$4*G3441-$F$4*K3441)/$H$4</f>
        <v>-1.4285714285714285E-2</v>
      </c>
    </row>
    <row r="3442" spans="2:15" x14ac:dyDescent="0.25">
      <c r="B3442" s="2">
        <f t="shared" si="488"/>
        <v>3427</v>
      </c>
      <c r="C3442" s="14">
        <v>0</v>
      </c>
      <c r="D3442" s="15">
        <v>0</v>
      </c>
      <c r="E3442" s="16">
        <f t="shared" si="480"/>
        <v>0</v>
      </c>
      <c r="F3442" s="17">
        <f>$B$4-D3442-$B$4*$C$4</f>
        <v>950000</v>
      </c>
      <c r="G3442" s="16">
        <f t="shared" si="481"/>
        <v>0.05</v>
      </c>
      <c r="H3442" s="17">
        <f t="shared" si="482"/>
        <v>0</v>
      </c>
      <c r="I3442" s="16">
        <f t="shared" si="483"/>
        <v>0</v>
      </c>
      <c r="J3442" s="17">
        <f>$F$4-H3442-$G$4</f>
        <v>240000</v>
      </c>
      <c r="K3442" s="16">
        <f t="shared" si="484"/>
        <v>0.2</v>
      </c>
      <c r="L3442" s="17">
        <f t="shared" si="486"/>
        <v>0</v>
      </c>
      <c r="M3442" s="16">
        <f t="shared" si="485"/>
        <v>0</v>
      </c>
      <c r="N3442" s="17">
        <f t="shared" si="487"/>
        <v>710000</v>
      </c>
      <c r="O3442" s="16">
        <f>($B$4*G3442-$F$4*K3442)/$H$4</f>
        <v>-1.4285714285714285E-2</v>
      </c>
    </row>
    <row r="3443" spans="2:15" x14ac:dyDescent="0.25">
      <c r="B3443" s="2">
        <f t="shared" si="488"/>
        <v>3428</v>
      </c>
      <c r="C3443" s="14">
        <v>4</v>
      </c>
      <c r="D3443" s="15">
        <v>581549.30778805201</v>
      </c>
      <c r="E3443" s="16">
        <f t="shared" si="480"/>
        <v>0.58154930778805203</v>
      </c>
      <c r="F3443" s="17">
        <f>$B$4-D3443-$B$4*$C$4</f>
        <v>368450.69221194799</v>
      </c>
      <c r="G3443" s="16">
        <f t="shared" si="481"/>
        <v>0.63154930778805207</v>
      </c>
      <c r="H3443" s="17">
        <f t="shared" si="482"/>
        <v>174464.79233641559</v>
      </c>
      <c r="I3443" s="16">
        <f t="shared" si="483"/>
        <v>0.58154930778805192</v>
      </c>
      <c r="J3443" s="17">
        <f>$F$4-H3443-$G$4</f>
        <v>65535.207663584413</v>
      </c>
      <c r="K3443" s="16">
        <f t="shared" si="484"/>
        <v>0.78154930778805198</v>
      </c>
      <c r="L3443" s="17">
        <f t="shared" si="486"/>
        <v>407084.5154516364</v>
      </c>
      <c r="M3443" s="16">
        <f t="shared" si="485"/>
        <v>0.58154930778805203</v>
      </c>
      <c r="N3443" s="17">
        <f t="shared" si="487"/>
        <v>302915.4845483636</v>
      </c>
      <c r="O3443" s="16">
        <f>($B$4*G3443-$F$4*K3443)/$H$4</f>
        <v>0.5672635935023379</v>
      </c>
    </row>
    <row r="3444" spans="2:15" x14ac:dyDescent="0.25">
      <c r="B3444" s="2">
        <f t="shared" si="488"/>
        <v>3429</v>
      </c>
      <c r="C3444" s="14">
        <v>3</v>
      </c>
      <c r="D3444" s="15">
        <v>427766.47410556203</v>
      </c>
      <c r="E3444" s="16">
        <f t="shared" si="480"/>
        <v>0.42776647410556201</v>
      </c>
      <c r="F3444" s="17">
        <f>$B$4-D3444-$B$4*$C$4</f>
        <v>522233.52589443792</v>
      </c>
      <c r="G3444" s="16">
        <f t="shared" si="481"/>
        <v>0.477766474105562</v>
      </c>
      <c r="H3444" s="17">
        <f t="shared" si="482"/>
        <v>128329.9422316686</v>
      </c>
      <c r="I3444" s="16">
        <f t="shared" si="483"/>
        <v>0.42776647410556201</v>
      </c>
      <c r="J3444" s="17">
        <f>$F$4-H3444-$G$4</f>
        <v>111670.0577683314</v>
      </c>
      <c r="K3444" s="16">
        <f t="shared" si="484"/>
        <v>0.62776647410556197</v>
      </c>
      <c r="L3444" s="17">
        <f t="shared" si="486"/>
        <v>299436.53187389346</v>
      </c>
      <c r="M3444" s="16">
        <f t="shared" si="485"/>
        <v>0.42776647410556207</v>
      </c>
      <c r="N3444" s="17">
        <f t="shared" si="487"/>
        <v>410563.46812610654</v>
      </c>
      <c r="O3444" s="16">
        <f>($B$4*G3444-$F$4*K3444)/$H$4</f>
        <v>0.41348075981984778</v>
      </c>
    </row>
    <row r="3445" spans="2:15" x14ac:dyDescent="0.25">
      <c r="B3445" s="2">
        <f t="shared" si="488"/>
        <v>3430</v>
      </c>
      <c r="C3445" s="14">
        <v>2</v>
      </c>
      <c r="D3445" s="15">
        <v>250839.21963607901</v>
      </c>
      <c r="E3445" s="16">
        <f t="shared" si="480"/>
        <v>0.25083921963607902</v>
      </c>
      <c r="F3445" s="17">
        <f>$B$4-D3445-$B$4*$C$4</f>
        <v>699160.78036392096</v>
      </c>
      <c r="G3445" s="16">
        <f t="shared" si="481"/>
        <v>0.30083921963607901</v>
      </c>
      <c r="H3445" s="17">
        <f t="shared" si="482"/>
        <v>75251.765890823706</v>
      </c>
      <c r="I3445" s="16">
        <f t="shared" si="483"/>
        <v>0.25083921963607902</v>
      </c>
      <c r="J3445" s="17">
        <f>$F$4-H3445-$G$4</f>
        <v>164748.23410917629</v>
      </c>
      <c r="K3445" s="16">
        <f t="shared" si="484"/>
        <v>0.45083921963607904</v>
      </c>
      <c r="L3445" s="17">
        <f t="shared" si="486"/>
        <v>175587.4537452553</v>
      </c>
      <c r="M3445" s="16">
        <f t="shared" si="485"/>
        <v>0.25083921963607902</v>
      </c>
      <c r="N3445" s="17">
        <f t="shared" si="487"/>
        <v>534412.54625474464</v>
      </c>
      <c r="O3445" s="16">
        <f>($B$4*G3445-$F$4*K3445)/$H$4</f>
        <v>0.23655350535036476</v>
      </c>
    </row>
    <row r="3446" spans="2:15" x14ac:dyDescent="0.25">
      <c r="B3446" s="2">
        <f t="shared" si="488"/>
        <v>3431</v>
      </c>
      <c r="C3446" s="14">
        <v>3</v>
      </c>
      <c r="D3446" s="15">
        <v>465869.25616828201</v>
      </c>
      <c r="E3446" s="16">
        <f t="shared" si="480"/>
        <v>0.46586925616828201</v>
      </c>
      <c r="F3446" s="17">
        <f>$B$4-D3446-$B$4*$C$4</f>
        <v>484130.74383171799</v>
      </c>
      <c r="G3446" s="16">
        <f t="shared" si="481"/>
        <v>0.51586925616828205</v>
      </c>
      <c r="H3446" s="17">
        <f t="shared" si="482"/>
        <v>139760.7768504846</v>
      </c>
      <c r="I3446" s="16">
        <f t="shared" si="483"/>
        <v>0.46586925616828201</v>
      </c>
      <c r="J3446" s="17">
        <f>$F$4-H3446-$G$4</f>
        <v>100239.2231495154</v>
      </c>
      <c r="K3446" s="16">
        <f t="shared" si="484"/>
        <v>0.66586925616828196</v>
      </c>
      <c r="L3446" s="17">
        <f t="shared" si="486"/>
        <v>326108.47931779741</v>
      </c>
      <c r="M3446" s="16">
        <f t="shared" si="485"/>
        <v>0.46586925616828201</v>
      </c>
      <c r="N3446" s="17">
        <f t="shared" si="487"/>
        <v>383891.52068220259</v>
      </c>
      <c r="O3446" s="16">
        <f>($B$4*G3446-$F$4*K3446)/$H$4</f>
        <v>0.45158354188256783</v>
      </c>
    </row>
    <row r="3447" spans="2:15" x14ac:dyDescent="0.25">
      <c r="B3447" s="2">
        <f t="shared" si="488"/>
        <v>3432</v>
      </c>
      <c r="C3447" s="14">
        <v>4</v>
      </c>
      <c r="D3447" s="15">
        <v>683116.61931165797</v>
      </c>
      <c r="E3447" s="16">
        <f t="shared" si="480"/>
        <v>0.68311661931165801</v>
      </c>
      <c r="F3447" s="17">
        <f>$B$4-D3447-$B$4*$C$4</f>
        <v>266883.38068834203</v>
      </c>
      <c r="G3447" s="16">
        <f t="shared" si="481"/>
        <v>0.73311661931165806</v>
      </c>
      <c r="H3447" s="17">
        <f t="shared" si="482"/>
        <v>204934.98579349738</v>
      </c>
      <c r="I3447" s="16">
        <f t="shared" si="483"/>
        <v>0.6831166193116579</v>
      </c>
      <c r="J3447" s="17">
        <f>$F$4-H3447-$G$4</f>
        <v>35065.014206502616</v>
      </c>
      <c r="K3447" s="16">
        <f t="shared" si="484"/>
        <v>0.88311661931165797</v>
      </c>
      <c r="L3447" s="17">
        <f t="shared" si="486"/>
        <v>478181.63351816055</v>
      </c>
      <c r="M3447" s="16">
        <f t="shared" si="485"/>
        <v>0.6831166193116579</v>
      </c>
      <c r="N3447" s="17">
        <f t="shared" si="487"/>
        <v>231818.36648183942</v>
      </c>
      <c r="O3447" s="16">
        <f>($B$4*G3447-$F$4*K3447)/$H$4</f>
        <v>0.66883090502594378</v>
      </c>
    </row>
    <row r="3448" spans="2:15" x14ac:dyDescent="0.25">
      <c r="B3448" s="2">
        <f t="shared" si="488"/>
        <v>3433</v>
      </c>
      <c r="C3448" s="14">
        <v>2</v>
      </c>
      <c r="D3448" s="15">
        <v>310750.18846458598</v>
      </c>
      <c r="E3448" s="16">
        <f t="shared" si="480"/>
        <v>0.31075018846458596</v>
      </c>
      <c r="F3448" s="17">
        <f>$B$4-D3448-$B$4*$C$4</f>
        <v>639249.81153541408</v>
      </c>
      <c r="G3448" s="16">
        <f t="shared" si="481"/>
        <v>0.36075018846458595</v>
      </c>
      <c r="H3448" s="17">
        <f t="shared" si="482"/>
        <v>93225.056539375786</v>
      </c>
      <c r="I3448" s="16">
        <f t="shared" si="483"/>
        <v>0.31075018846458596</v>
      </c>
      <c r="J3448" s="17">
        <f>$F$4-H3448-$G$4</f>
        <v>146774.9434606242</v>
      </c>
      <c r="K3448" s="16">
        <f t="shared" si="484"/>
        <v>0.51075018846458597</v>
      </c>
      <c r="L3448" s="17">
        <f t="shared" si="486"/>
        <v>217525.13192521018</v>
      </c>
      <c r="M3448" s="16">
        <f t="shared" si="485"/>
        <v>0.31075018846458596</v>
      </c>
      <c r="N3448" s="17">
        <f t="shared" si="487"/>
        <v>492474.86807478988</v>
      </c>
      <c r="O3448" s="16">
        <f>($B$4*G3448-$F$4*K3448)/$H$4</f>
        <v>0.29646447417887162</v>
      </c>
    </row>
    <row r="3449" spans="2:15" x14ac:dyDescent="0.25">
      <c r="B3449" s="2">
        <f t="shared" si="488"/>
        <v>3434</v>
      </c>
      <c r="C3449" s="14">
        <v>7</v>
      </c>
      <c r="D3449" s="15">
        <v>1196807.6157804599</v>
      </c>
      <c r="E3449" s="16">
        <f t="shared" si="480"/>
        <v>1.1968076157804599</v>
      </c>
      <c r="F3449" s="17">
        <f>$B$4-D3449-$B$4*$C$4</f>
        <v>-246807.61578045995</v>
      </c>
      <c r="G3449" s="16">
        <f t="shared" si="481"/>
        <v>1.24680761578046</v>
      </c>
      <c r="H3449" s="17">
        <f t="shared" si="482"/>
        <v>359042.284734138</v>
      </c>
      <c r="I3449" s="16">
        <f t="shared" si="483"/>
        <v>1.1968076157804599</v>
      </c>
      <c r="J3449" s="17">
        <f>$F$4-H3449-$G$4</f>
        <v>-119042.284734138</v>
      </c>
      <c r="K3449" s="16">
        <f t="shared" si="484"/>
        <v>1.3968076157804599</v>
      </c>
      <c r="L3449" s="17">
        <f t="shared" si="486"/>
        <v>837765.33104632189</v>
      </c>
      <c r="M3449" s="16">
        <f t="shared" si="485"/>
        <v>1.1968076157804599</v>
      </c>
      <c r="N3449" s="17">
        <f t="shared" si="487"/>
        <v>-127765.33104632195</v>
      </c>
      <c r="O3449" s="16">
        <f>($B$4*G3449-$F$4*K3449)/$H$4</f>
        <v>1.1825219014947457</v>
      </c>
    </row>
    <row r="3450" spans="2:15" x14ac:dyDescent="0.25">
      <c r="B3450" s="2">
        <f t="shared" si="488"/>
        <v>3435</v>
      </c>
      <c r="C3450" s="14">
        <v>1</v>
      </c>
      <c r="D3450" s="15">
        <v>115054.062049698</v>
      </c>
      <c r="E3450" s="16">
        <f t="shared" si="480"/>
        <v>0.11505406204969799</v>
      </c>
      <c r="F3450" s="17">
        <f>$B$4-D3450-$B$4*$C$4</f>
        <v>834945.93795030203</v>
      </c>
      <c r="G3450" s="16">
        <f t="shared" si="481"/>
        <v>0.165054062049698</v>
      </c>
      <c r="H3450" s="17">
        <f t="shared" si="482"/>
        <v>34516.218614909398</v>
      </c>
      <c r="I3450" s="16">
        <f t="shared" si="483"/>
        <v>0.11505406204969799</v>
      </c>
      <c r="J3450" s="17">
        <f>$F$4-H3450-$G$4</f>
        <v>205483.78138509061</v>
      </c>
      <c r="K3450" s="16">
        <f t="shared" si="484"/>
        <v>0.31505406204969799</v>
      </c>
      <c r="L3450" s="17">
        <f t="shared" si="486"/>
        <v>80537.843434788607</v>
      </c>
      <c r="M3450" s="16">
        <f t="shared" si="485"/>
        <v>0.11505406204969801</v>
      </c>
      <c r="N3450" s="17">
        <f t="shared" si="487"/>
        <v>629462.15656521148</v>
      </c>
      <c r="O3450" s="16">
        <f>($B$4*G3450-$F$4*K3450)/$H$4</f>
        <v>0.10076834776398372</v>
      </c>
    </row>
    <row r="3451" spans="2:15" x14ac:dyDescent="0.25">
      <c r="B3451" s="2">
        <f t="shared" si="488"/>
        <v>3436</v>
      </c>
      <c r="C3451" s="14">
        <v>3</v>
      </c>
      <c r="D3451" s="15">
        <v>305018.30524016102</v>
      </c>
      <c r="E3451" s="16">
        <f t="shared" si="480"/>
        <v>0.30501830524016099</v>
      </c>
      <c r="F3451" s="17">
        <f>$B$4-D3451-$B$4*$C$4</f>
        <v>644981.69475983898</v>
      </c>
      <c r="G3451" s="16">
        <f t="shared" si="481"/>
        <v>0.35501830524016098</v>
      </c>
      <c r="H3451" s="17">
        <f t="shared" si="482"/>
        <v>91505.491572048297</v>
      </c>
      <c r="I3451" s="16">
        <f t="shared" si="483"/>
        <v>0.30501830524016099</v>
      </c>
      <c r="J3451" s="17">
        <f>$F$4-H3451-$G$4</f>
        <v>148494.50842795172</v>
      </c>
      <c r="K3451" s="16">
        <f t="shared" si="484"/>
        <v>0.505018305240161</v>
      </c>
      <c r="L3451" s="17">
        <f t="shared" si="486"/>
        <v>213512.81366811274</v>
      </c>
      <c r="M3451" s="16">
        <f t="shared" si="485"/>
        <v>0.30501830524016105</v>
      </c>
      <c r="N3451" s="17">
        <f t="shared" si="487"/>
        <v>496487.18633188726</v>
      </c>
      <c r="O3451" s="16">
        <f>($B$4*G3451-$F$4*K3451)/$H$4</f>
        <v>0.29073259095444665</v>
      </c>
    </row>
    <row r="3452" spans="2:15" x14ac:dyDescent="0.25">
      <c r="B3452" s="2">
        <f t="shared" si="488"/>
        <v>3437</v>
      </c>
      <c r="C3452" s="14">
        <v>1</v>
      </c>
      <c r="D3452" s="15">
        <v>199143.70697927999</v>
      </c>
      <c r="E3452" s="16">
        <f t="shared" si="480"/>
        <v>0.19914370697927999</v>
      </c>
      <c r="F3452" s="17">
        <f>$B$4-D3452-$B$4*$C$4</f>
        <v>750856.29302072001</v>
      </c>
      <c r="G3452" s="16">
        <f t="shared" si="481"/>
        <v>0.24914370697928001</v>
      </c>
      <c r="H3452" s="17">
        <f t="shared" si="482"/>
        <v>59743.112093783995</v>
      </c>
      <c r="I3452" s="16">
        <f t="shared" si="483"/>
        <v>0.19914370697927999</v>
      </c>
      <c r="J3452" s="17">
        <f>$F$4-H3452-$G$4</f>
        <v>180256.887906216</v>
      </c>
      <c r="K3452" s="16">
        <f t="shared" si="484"/>
        <v>0.39914370697928003</v>
      </c>
      <c r="L3452" s="17">
        <f t="shared" si="486"/>
        <v>139400.59488549599</v>
      </c>
      <c r="M3452" s="16">
        <f t="shared" si="485"/>
        <v>0.19914370697927997</v>
      </c>
      <c r="N3452" s="17">
        <f t="shared" si="487"/>
        <v>570599.40511450404</v>
      </c>
      <c r="O3452" s="16">
        <f>($B$4*G3452-$F$4*K3452)/$H$4</f>
        <v>0.1848579926935657</v>
      </c>
    </row>
    <row r="3453" spans="2:15" x14ac:dyDescent="0.25">
      <c r="B3453" s="2">
        <f t="shared" si="488"/>
        <v>3438</v>
      </c>
      <c r="C3453" s="14">
        <v>4</v>
      </c>
      <c r="D3453" s="15">
        <v>553381.50261763204</v>
      </c>
      <c r="E3453" s="16">
        <f t="shared" si="480"/>
        <v>0.55338150261763208</v>
      </c>
      <c r="F3453" s="17">
        <f>$B$4-D3453-$B$4*$C$4</f>
        <v>396618.49738236796</v>
      </c>
      <c r="G3453" s="16">
        <f t="shared" si="481"/>
        <v>0.60338150261763213</v>
      </c>
      <c r="H3453" s="17">
        <f t="shared" si="482"/>
        <v>166014.45078528961</v>
      </c>
      <c r="I3453" s="16">
        <f t="shared" si="483"/>
        <v>0.55338150261763197</v>
      </c>
      <c r="J3453" s="17">
        <f>$F$4-H3453-$G$4</f>
        <v>73985.549214710394</v>
      </c>
      <c r="K3453" s="16">
        <f t="shared" si="484"/>
        <v>0.75338150261763204</v>
      </c>
      <c r="L3453" s="17">
        <f t="shared" si="486"/>
        <v>387367.0518323424</v>
      </c>
      <c r="M3453" s="16">
        <f t="shared" si="485"/>
        <v>0.55338150261763197</v>
      </c>
      <c r="N3453" s="17">
        <f t="shared" si="487"/>
        <v>322632.9481676576</v>
      </c>
      <c r="O3453" s="16">
        <f>($B$4*G3453-$F$4*K3453)/$H$4</f>
        <v>0.53909578833191785</v>
      </c>
    </row>
    <row r="3454" spans="2:15" x14ac:dyDescent="0.25">
      <c r="B3454" s="2">
        <f t="shared" si="488"/>
        <v>3439</v>
      </c>
      <c r="C3454" s="14">
        <v>6</v>
      </c>
      <c r="D3454" s="15">
        <v>1130777.3416607101</v>
      </c>
      <c r="E3454" s="16">
        <f t="shared" si="480"/>
        <v>1.1307773416607101</v>
      </c>
      <c r="F3454" s="17">
        <f>$B$4-D3454-$B$4*$C$4</f>
        <v>-180777.34166071005</v>
      </c>
      <c r="G3454" s="16">
        <f t="shared" si="481"/>
        <v>1.1807773416607101</v>
      </c>
      <c r="H3454" s="17">
        <f t="shared" si="482"/>
        <v>339233.20249821298</v>
      </c>
      <c r="I3454" s="16">
        <f t="shared" si="483"/>
        <v>1.1307773416607099</v>
      </c>
      <c r="J3454" s="17">
        <f>$F$4-H3454-$G$4</f>
        <v>-99233.202498212981</v>
      </c>
      <c r="K3454" s="16">
        <f t="shared" si="484"/>
        <v>1.3307773416607098</v>
      </c>
      <c r="L3454" s="17">
        <f t="shared" si="486"/>
        <v>791544.13916249713</v>
      </c>
      <c r="M3454" s="16">
        <f t="shared" si="485"/>
        <v>1.1307773416607101</v>
      </c>
      <c r="N3454" s="17">
        <f t="shared" si="487"/>
        <v>-81544.139162497071</v>
      </c>
      <c r="O3454" s="16">
        <f>($B$4*G3454-$F$4*K3454)/$H$4</f>
        <v>1.1164916273749959</v>
      </c>
    </row>
    <row r="3455" spans="2:15" x14ac:dyDescent="0.25">
      <c r="B3455" s="2">
        <f t="shared" si="488"/>
        <v>3440</v>
      </c>
      <c r="C3455" s="14">
        <v>4</v>
      </c>
      <c r="D3455" s="15">
        <v>504397.39530060301</v>
      </c>
      <c r="E3455" s="16">
        <f t="shared" si="480"/>
        <v>0.50439739530060301</v>
      </c>
      <c r="F3455" s="17">
        <f>$B$4-D3455-$B$4*$C$4</f>
        <v>445602.60469939699</v>
      </c>
      <c r="G3455" s="16">
        <f t="shared" si="481"/>
        <v>0.55439739530060306</v>
      </c>
      <c r="H3455" s="17">
        <f t="shared" si="482"/>
        <v>151319.21859018088</v>
      </c>
      <c r="I3455" s="16">
        <f t="shared" si="483"/>
        <v>0.5043973953006029</v>
      </c>
      <c r="J3455" s="17">
        <f>$F$4-H3455-$G$4</f>
        <v>88680.781409819116</v>
      </c>
      <c r="K3455" s="16">
        <f t="shared" si="484"/>
        <v>0.70439739530060286</v>
      </c>
      <c r="L3455" s="17">
        <f t="shared" si="486"/>
        <v>353078.17671042215</v>
      </c>
      <c r="M3455" s="16">
        <f t="shared" si="485"/>
        <v>0.50439739530060312</v>
      </c>
      <c r="N3455" s="17">
        <f t="shared" si="487"/>
        <v>356921.82328957785</v>
      </c>
      <c r="O3455" s="16">
        <f>($B$4*G3455-$F$4*K3455)/$H$4</f>
        <v>0.49011168101488878</v>
      </c>
    </row>
    <row r="3456" spans="2:15" x14ac:dyDescent="0.25">
      <c r="B3456" s="2">
        <f t="shared" si="488"/>
        <v>3441</v>
      </c>
      <c r="C3456" s="14">
        <v>3</v>
      </c>
      <c r="D3456" s="15">
        <v>410497.27688140899</v>
      </c>
      <c r="E3456" s="16">
        <f t="shared" si="480"/>
        <v>0.41049727688140897</v>
      </c>
      <c r="F3456" s="17">
        <f>$B$4-D3456-$B$4*$C$4</f>
        <v>539502.72311859101</v>
      </c>
      <c r="G3456" s="16">
        <f t="shared" si="481"/>
        <v>0.46049727688140896</v>
      </c>
      <c r="H3456" s="17">
        <f t="shared" si="482"/>
        <v>123149.18306442269</v>
      </c>
      <c r="I3456" s="16">
        <f t="shared" si="483"/>
        <v>0.41049727688140897</v>
      </c>
      <c r="J3456" s="17">
        <f>$F$4-H3456-$G$4</f>
        <v>116850.81693557731</v>
      </c>
      <c r="K3456" s="16">
        <f t="shared" si="484"/>
        <v>0.61049727688140898</v>
      </c>
      <c r="L3456" s="17">
        <f t="shared" si="486"/>
        <v>287348.09381698631</v>
      </c>
      <c r="M3456" s="16">
        <f t="shared" si="485"/>
        <v>0.41049727688140902</v>
      </c>
      <c r="N3456" s="17">
        <f t="shared" si="487"/>
        <v>422651.90618301369</v>
      </c>
      <c r="O3456" s="16">
        <f>($B$4*G3456-$F$4*K3456)/$H$4</f>
        <v>0.39621156259569462</v>
      </c>
    </row>
    <row r="3457" spans="2:15" x14ac:dyDescent="0.25">
      <c r="B3457" s="2">
        <f t="shared" si="488"/>
        <v>3442</v>
      </c>
      <c r="C3457" s="14">
        <v>5</v>
      </c>
      <c r="D3457" s="15">
        <v>789115.07351825805</v>
      </c>
      <c r="E3457" s="16">
        <f t="shared" si="480"/>
        <v>0.78911507351825805</v>
      </c>
      <c r="F3457" s="17">
        <f>$B$4-D3457-$B$4*$C$4</f>
        <v>160884.92648174195</v>
      </c>
      <c r="G3457" s="16">
        <f t="shared" si="481"/>
        <v>0.83911507351825809</v>
      </c>
      <c r="H3457" s="17">
        <f t="shared" si="482"/>
        <v>236734.5220554774</v>
      </c>
      <c r="I3457" s="16">
        <f t="shared" si="483"/>
        <v>0.78911507351825805</v>
      </c>
      <c r="J3457" s="17">
        <f>$F$4-H3457-$G$4</f>
        <v>3265.4779445226013</v>
      </c>
      <c r="K3457" s="16">
        <f t="shared" si="484"/>
        <v>0.98911507351825811</v>
      </c>
      <c r="L3457" s="17">
        <f t="shared" si="486"/>
        <v>552380.55146278068</v>
      </c>
      <c r="M3457" s="16">
        <f t="shared" si="485"/>
        <v>0.78911507351825816</v>
      </c>
      <c r="N3457" s="17">
        <f t="shared" si="487"/>
        <v>157619.44853721934</v>
      </c>
      <c r="O3457" s="16">
        <f>($B$4*G3457-$F$4*K3457)/$H$4</f>
        <v>0.77482935923254381</v>
      </c>
    </row>
    <row r="3458" spans="2:15" x14ac:dyDescent="0.25">
      <c r="B3458" s="2">
        <f t="shared" si="488"/>
        <v>3443</v>
      </c>
      <c r="C3458" s="14">
        <v>7</v>
      </c>
      <c r="D3458" s="15">
        <v>1079159.6452003301</v>
      </c>
      <c r="E3458" s="16">
        <f t="shared" si="480"/>
        <v>1.07915964520033</v>
      </c>
      <c r="F3458" s="17">
        <f>$B$4-D3458-$B$4*$C$4</f>
        <v>-129159.64520033007</v>
      </c>
      <c r="G3458" s="16">
        <f t="shared" si="481"/>
        <v>1.1291596452003301</v>
      </c>
      <c r="H3458" s="17">
        <f t="shared" si="482"/>
        <v>323747.89356009901</v>
      </c>
      <c r="I3458" s="16">
        <f t="shared" si="483"/>
        <v>1.07915964520033</v>
      </c>
      <c r="J3458" s="17">
        <f>$F$4-H3458-$G$4</f>
        <v>-83747.893560099008</v>
      </c>
      <c r="K3458" s="16">
        <f t="shared" si="484"/>
        <v>1.27915964520033</v>
      </c>
      <c r="L3458" s="17">
        <f t="shared" si="486"/>
        <v>755411.75164023112</v>
      </c>
      <c r="M3458" s="16">
        <f t="shared" si="485"/>
        <v>1.0791596452003303</v>
      </c>
      <c r="N3458" s="17">
        <f t="shared" si="487"/>
        <v>-45411.751640231058</v>
      </c>
      <c r="O3458" s="16">
        <f>($B$4*G3458-$F$4*K3458)/$H$4</f>
        <v>1.0648739309146158</v>
      </c>
    </row>
    <row r="3459" spans="2:15" x14ac:dyDescent="0.25">
      <c r="B3459" s="2">
        <f t="shared" si="488"/>
        <v>3444</v>
      </c>
      <c r="C3459" s="14">
        <v>5</v>
      </c>
      <c r="D3459" s="15">
        <v>615301.80229111505</v>
      </c>
      <c r="E3459" s="16">
        <f t="shared" si="480"/>
        <v>0.61530180229111509</v>
      </c>
      <c r="F3459" s="17">
        <f>$B$4-D3459-$B$4*$C$4</f>
        <v>334698.19770888495</v>
      </c>
      <c r="G3459" s="16">
        <f t="shared" si="481"/>
        <v>0.66530180229111513</v>
      </c>
      <c r="H3459" s="17">
        <f t="shared" si="482"/>
        <v>184590.54068733452</v>
      </c>
      <c r="I3459" s="16">
        <f t="shared" si="483"/>
        <v>0.61530180229111509</v>
      </c>
      <c r="J3459" s="17">
        <f>$F$4-H3459-$G$4</f>
        <v>55409.45931266548</v>
      </c>
      <c r="K3459" s="16">
        <f t="shared" si="484"/>
        <v>0.81530180229111515</v>
      </c>
      <c r="L3459" s="17">
        <f t="shared" si="486"/>
        <v>430711.26160378056</v>
      </c>
      <c r="M3459" s="16">
        <f t="shared" si="485"/>
        <v>0.61530180229111509</v>
      </c>
      <c r="N3459" s="17">
        <f t="shared" si="487"/>
        <v>279288.73839621944</v>
      </c>
      <c r="O3459" s="16">
        <f>($B$4*G3459-$F$4*K3459)/$H$4</f>
        <v>0.60101608800540085</v>
      </c>
    </row>
    <row r="3460" spans="2:15" x14ac:dyDescent="0.25">
      <c r="B3460" s="2">
        <f t="shared" si="488"/>
        <v>3445</v>
      </c>
      <c r="C3460" s="14">
        <v>1</v>
      </c>
      <c r="D3460" s="15">
        <v>174977.42427517899</v>
      </c>
      <c r="E3460" s="16">
        <f t="shared" si="480"/>
        <v>0.17497742427517898</v>
      </c>
      <c r="F3460" s="17">
        <f>$B$4-D3460-$B$4*$C$4</f>
        <v>775022.57572482107</v>
      </c>
      <c r="G3460" s="16">
        <f t="shared" si="481"/>
        <v>0.22497742427517897</v>
      </c>
      <c r="H3460" s="17">
        <f t="shared" si="482"/>
        <v>52493.227282553693</v>
      </c>
      <c r="I3460" s="16">
        <f t="shared" si="483"/>
        <v>0.17497742427517898</v>
      </c>
      <c r="J3460" s="17">
        <f>$F$4-H3460-$G$4</f>
        <v>187506.77271744632</v>
      </c>
      <c r="K3460" s="16">
        <f t="shared" si="484"/>
        <v>0.37497742427517899</v>
      </c>
      <c r="L3460" s="17">
        <f t="shared" si="486"/>
        <v>122484.19699262529</v>
      </c>
      <c r="M3460" s="16">
        <f t="shared" si="485"/>
        <v>0.17497742427517898</v>
      </c>
      <c r="N3460" s="17">
        <f t="shared" si="487"/>
        <v>587515.80300737475</v>
      </c>
      <c r="O3460" s="16">
        <f>($B$4*G3460-$F$4*K3460)/$H$4</f>
        <v>0.16069170998946469</v>
      </c>
    </row>
    <row r="3461" spans="2:15" x14ac:dyDescent="0.25">
      <c r="B3461" s="2">
        <f t="shared" si="488"/>
        <v>3446</v>
      </c>
      <c r="C3461" s="14">
        <v>4</v>
      </c>
      <c r="D3461" s="15">
        <v>544806.20627805602</v>
      </c>
      <c r="E3461" s="16">
        <f t="shared" si="480"/>
        <v>0.54480620627805598</v>
      </c>
      <c r="F3461" s="17">
        <f>$B$4-D3461-$B$4*$C$4</f>
        <v>405193.79372194398</v>
      </c>
      <c r="G3461" s="16">
        <f t="shared" si="481"/>
        <v>0.59480620627805603</v>
      </c>
      <c r="H3461" s="17">
        <f t="shared" si="482"/>
        <v>163441.8618834168</v>
      </c>
      <c r="I3461" s="16">
        <f t="shared" si="483"/>
        <v>0.54480620627805598</v>
      </c>
      <c r="J3461" s="17">
        <f>$F$4-H3461-$G$4</f>
        <v>76558.138116583199</v>
      </c>
      <c r="K3461" s="16">
        <f t="shared" si="484"/>
        <v>0.74480620627805605</v>
      </c>
      <c r="L3461" s="17">
        <f t="shared" si="486"/>
        <v>381364.34439463925</v>
      </c>
      <c r="M3461" s="16">
        <f t="shared" si="485"/>
        <v>0.54480620627805609</v>
      </c>
      <c r="N3461" s="17">
        <f t="shared" si="487"/>
        <v>328635.65560536075</v>
      </c>
      <c r="O3461" s="16">
        <f>($B$4*G3461-$F$4*K3461)/$H$4</f>
        <v>0.53052049199234175</v>
      </c>
    </row>
    <row r="3462" spans="2:15" x14ac:dyDescent="0.25">
      <c r="B3462" s="2">
        <f t="shared" si="488"/>
        <v>3447</v>
      </c>
      <c r="C3462" s="14">
        <v>3</v>
      </c>
      <c r="D3462" s="15">
        <v>353783.72722477198</v>
      </c>
      <c r="E3462" s="16">
        <f t="shared" si="480"/>
        <v>0.35378372722477197</v>
      </c>
      <c r="F3462" s="17">
        <f>$B$4-D3462-$B$4*$C$4</f>
        <v>596216.27277522802</v>
      </c>
      <c r="G3462" s="16">
        <f t="shared" si="481"/>
        <v>0.40378372722477196</v>
      </c>
      <c r="H3462" s="17">
        <f t="shared" si="482"/>
        <v>106135.11816743159</v>
      </c>
      <c r="I3462" s="16">
        <f t="shared" si="483"/>
        <v>0.35378372722477197</v>
      </c>
      <c r="J3462" s="17">
        <f>$F$4-H3462-$G$4</f>
        <v>133864.88183256841</v>
      </c>
      <c r="K3462" s="16">
        <f t="shared" si="484"/>
        <v>0.55378372722477198</v>
      </c>
      <c r="L3462" s="17">
        <f t="shared" si="486"/>
        <v>247648.60905734039</v>
      </c>
      <c r="M3462" s="16">
        <f t="shared" si="485"/>
        <v>0.35378372722477197</v>
      </c>
      <c r="N3462" s="17">
        <f t="shared" si="487"/>
        <v>462351.39094265958</v>
      </c>
      <c r="O3462" s="16">
        <f>($B$4*G3462-$F$4*K3462)/$H$4</f>
        <v>0.33949801293905768</v>
      </c>
    </row>
    <row r="3463" spans="2:15" x14ac:dyDescent="0.25">
      <c r="B3463" s="2">
        <f t="shared" si="488"/>
        <v>3448</v>
      </c>
      <c r="C3463" s="14">
        <v>0</v>
      </c>
      <c r="D3463" s="15">
        <v>0</v>
      </c>
      <c r="E3463" s="16">
        <f t="shared" si="480"/>
        <v>0</v>
      </c>
      <c r="F3463" s="17">
        <f>$B$4-D3463-$B$4*$C$4</f>
        <v>950000</v>
      </c>
      <c r="G3463" s="16">
        <f t="shared" si="481"/>
        <v>0.05</v>
      </c>
      <c r="H3463" s="17">
        <f t="shared" si="482"/>
        <v>0</v>
      </c>
      <c r="I3463" s="16">
        <f t="shared" si="483"/>
        <v>0</v>
      </c>
      <c r="J3463" s="17">
        <f>$F$4-H3463-$G$4</f>
        <v>240000</v>
      </c>
      <c r="K3463" s="16">
        <f t="shared" si="484"/>
        <v>0.2</v>
      </c>
      <c r="L3463" s="17">
        <f t="shared" si="486"/>
        <v>0</v>
      </c>
      <c r="M3463" s="16">
        <f t="shared" si="485"/>
        <v>0</v>
      </c>
      <c r="N3463" s="17">
        <f t="shared" si="487"/>
        <v>710000</v>
      </c>
      <c r="O3463" s="16">
        <f>($B$4*G3463-$F$4*K3463)/$H$4</f>
        <v>-1.4285714285714285E-2</v>
      </c>
    </row>
    <row r="3464" spans="2:15" x14ac:dyDescent="0.25">
      <c r="B3464" s="2">
        <f t="shared" si="488"/>
        <v>3449</v>
      </c>
      <c r="C3464" s="14">
        <v>3</v>
      </c>
      <c r="D3464" s="15">
        <v>399403.32449766598</v>
      </c>
      <c r="E3464" s="16">
        <f t="shared" si="480"/>
        <v>0.39940332449766597</v>
      </c>
      <c r="F3464" s="17">
        <f>$B$4-D3464-$B$4*$C$4</f>
        <v>550596.67550233402</v>
      </c>
      <c r="G3464" s="16">
        <f t="shared" si="481"/>
        <v>0.44940332449766596</v>
      </c>
      <c r="H3464" s="17">
        <f t="shared" si="482"/>
        <v>119820.99734929978</v>
      </c>
      <c r="I3464" s="16">
        <f t="shared" si="483"/>
        <v>0.39940332449766591</v>
      </c>
      <c r="J3464" s="17">
        <f>$F$4-H3464-$G$4</f>
        <v>120179.00265070022</v>
      </c>
      <c r="K3464" s="16">
        <f t="shared" si="484"/>
        <v>0.59940332449766598</v>
      </c>
      <c r="L3464" s="17">
        <f t="shared" si="486"/>
        <v>279582.3271483662</v>
      </c>
      <c r="M3464" s="16">
        <f t="shared" si="485"/>
        <v>0.39940332449766597</v>
      </c>
      <c r="N3464" s="17">
        <f t="shared" si="487"/>
        <v>430417.6728516338</v>
      </c>
      <c r="O3464" s="16">
        <f>($B$4*G3464-$F$4*K3464)/$H$4</f>
        <v>0.38511761021195173</v>
      </c>
    </row>
    <row r="3465" spans="2:15" x14ac:dyDescent="0.25">
      <c r="B3465" s="2">
        <f t="shared" si="488"/>
        <v>3450</v>
      </c>
      <c r="C3465" s="14">
        <v>3</v>
      </c>
      <c r="D3465" s="15">
        <v>584384.50076246005</v>
      </c>
      <c r="E3465" s="16">
        <f t="shared" si="480"/>
        <v>0.58438450076246007</v>
      </c>
      <c r="F3465" s="17">
        <f>$B$4-D3465-$B$4*$C$4</f>
        <v>365615.49923753995</v>
      </c>
      <c r="G3465" s="16">
        <f t="shared" si="481"/>
        <v>0.63438450076246011</v>
      </c>
      <c r="H3465" s="17">
        <f t="shared" si="482"/>
        <v>175315.35022873801</v>
      </c>
      <c r="I3465" s="16">
        <f t="shared" si="483"/>
        <v>0.58438450076246007</v>
      </c>
      <c r="J3465" s="17">
        <f>$F$4-H3465-$G$4</f>
        <v>64684.649771261989</v>
      </c>
      <c r="K3465" s="16">
        <f t="shared" si="484"/>
        <v>0.78438450076246014</v>
      </c>
      <c r="L3465" s="17">
        <f t="shared" si="486"/>
        <v>409069.15053372202</v>
      </c>
      <c r="M3465" s="16">
        <f t="shared" si="485"/>
        <v>0.58438450076246007</v>
      </c>
      <c r="N3465" s="17">
        <f t="shared" si="487"/>
        <v>300930.84946627798</v>
      </c>
      <c r="O3465" s="16">
        <f>($B$4*G3465-$F$4*K3465)/$H$4</f>
        <v>0.57009878647674572</v>
      </c>
    </row>
    <row r="3466" spans="2:15" x14ac:dyDescent="0.25">
      <c r="B3466" s="2">
        <f t="shared" si="488"/>
        <v>3451</v>
      </c>
      <c r="C3466" s="14">
        <v>4</v>
      </c>
      <c r="D3466" s="15">
        <v>574813.15337964904</v>
      </c>
      <c r="E3466" s="16">
        <f t="shared" si="480"/>
        <v>0.574813153379649</v>
      </c>
      <c r="F3466" s="17">
        <f>$B$4-D3466-$B$4*$C$4</f>
        <v>375186.84662035096</v>
      </c>
      <c r="G3466" s="16">
        <f t="shared" si="481"/>
        <v>0.62481315337964904</v>
      </c>
      <c r="H3466" s="17">
        <f t="shared" si="482"/>
        <v>172443.94601389472</v>
      </c>
      <c r="I3466" s="16">
        <f t="shared" si="483"/>
        <v>0.57481315337964911</v>
      </c>
      <c r="J3466" s="17">
        <f>$F$4-H3466-$G$4</f>
        <v>67556.053986105282</v>
      </c>
      <c r="K3466" s="16">
        <f t="shared" si="484"/>
        <v>0.77481315337964918</v>
      </c>
      <c r="L3466" s="17">
        <f t="shared" si="486"/>
        <v>402369.20736575429</v>
      </c>
      <c r="M3466" s="16">
        <f t="shared" si="485"/>
        <v>0.574813153379649</v>
      </c>
      <c r="N3466" s="17">
        <f t="shared" si="487"/>
        <v>307630.79263424571</v>
      </c>
      <c r="O3466" s="16">
        <f>($B$4*G3466-$F$4*K3466)/$H$4</f>
        <v>0.56052743909393465</v>
      </c>
    </row>
    <row r="3467" spans="2:15" x14ac:dyDescent="0.25">
      <c r="B3467" s="2">
        <f t="shared" si="488"/>
        <v>3452</v>
      </c>
      <c r="C3467" s="14">
        <v>4</v>
      </c>
      <c r="D3467" s="15">
        <v>464398.07770038501</v>
      </c>
      <c r="E3467" s="16">
        <f t="shared" si="480"/>
        <v>0.46439807770038499</v>
      </c>
      <c r="F3467" s="17">
        <f>$B$4-D3467-$B$4*$C$4</f>
        <v>485601.92229961499</v>
      </c>
      <c r="G3467" s="16">
        <f t="shared" si="481"/>
        <v>0.51439807770038504</v>
      </c>
      <c r="H3467" s="17">
        <f t="shared" si="482"/>
        <v>139319.4233101155</v>
      </c>
      <c r="I3467" s="16">
        <f t="shared" si="483"/>
        <v>0.46439807770038499</v>
      </c>
      <c r="J3467" s="17">
        <f>$F$4-H3467-$G$4</f>
        <v>100680.5766898845</v>
      </c>
      <c r="K3467" s="16">
        <f t="shared" si="484"/>
        <v>0.66439807770038506</v>
      </c>
      <c r="L3467" s="17">
        <f t="shared" si="486"/>
        <v>325078.65439026954</v>
      </c>
      <c r="M3467" s="16">
        <f t="shared" si="485"/>
        <v>0.46439807770038505</v>
      </c>
      <c r="N3467" s="17">
        <f t="shared" si="487"/>
        <v>384921.34560973046</v>
      </c>
      <c r="O3467" s="16">
        <f>($B$4*G3467-$F$4*K3467)/$H$4</f>
        <v>0.4501123634146707</v>
      </c>
    </row>
    <row r="3468" spans="2:15" x14ac:dyDescent="0.25">
      <c r="B3468" s="2">
        <f t="shared" si="488"/>
        <v>3453</v>
      </c>
      <c r="C3468" s="14">
        <v>3</v>
      </c>
      <c r="D3468" s="15">
        <v>345318.85447411501</v>
      </c>
      <c r="E3468" s="16">
        <f t="shared" si="480"/>
        <v>0.34531885447411503</v>
      </c>
      <c r="F3468" s="17">
        <f>$B$4-D3468-$B$4*$C$4</f>
        <v>604681.14552588505</v>
      </c>
      <c r="G3468" s="16">
        <f t="shared" si="481"/>
        <v>0.39531885447411502</v>
      </c>
      <c r="H3468" s="17">
        <f t="shared" si="482"/>
        <v>103595.65634223451</v>
      </c>
      <c r="I3468" s="16">
        <f t="shared" si="483"/>
        <v>0.34531885447411503</v>
      </c>
      <c r="J3468" s="17">
        <f>$F$4-H3468-$G$4</f>
        <v>136404.34365776548</v>
      </c>
      <c r="K3468" s="16">
        <f t="shared" si="484"/>
        <v>0.54531885447411499</v>
      </c>
      <c r="L3468" s="17">
        <f t="shared" si="486"/>
        <v>241723.19813188049</v>
      </c>
      <c r="M3468" s="16">
        <f t="shared" si="485"/>
        <v>0.34531885447411498</v>
      </c>
      <c r="N3468" s="17">
        <f t="shared" si="487"/>
        <v>468276.80186811957</v>
      </c>
      <c r="O3468" s="16">
        <f>($B$4*G3468-$F$4*K3468)/$H$4</f>
        <v>0.33103314018840074</v>
      </c>
    </row>
    <row r="3469" spans="2:15" x14ac:dyDescent="0.25">
      <c r="B3469" s="2">
        <f t="shared" si="488"/>
        <v>3454</v>
      </c>
      <c r="C3469" s="14">
        <v>1</v>
      </c>
      <c r="D3469" s="15">
        <v>99880.318899339996</v>
      </c>
      <c r="E3469" s="16">
        <f t="shared" si="480"/>
        <v>9.9880318899340001E-2</v>
      </c>
      <c r="F3469" s="17">
        <f>$B$4-D3469-$B$4*$C$4</f>
        <v>850119.68110066</v>
      </c>
      <c r="G3469" s="16">
        <f t="shared" si="481"/>
        <v>0.14988031889934</v>
      </c>
      <c r="H3469" s="17">
        <f t="shared" si="482"/>
        <v>29964.095669801998</v>
      </c>
      <c r="I3469" s="16">
        <f t="shared" si="483"/>
        <v>9.9880318899339987E-2</v>
      </c>
      <c r="J3469" s="17">
        <f>$F$4-H3469-$G$4</f>
        <v>210035.90433019801</v>
      </c>
      <c r="K3469" s="16">
        <f t="shared" si="484"/>
        <v>0.29988031889933997</v>
      </c>
      <c r="L3469" s="17">
        <f t="shared" si="486"/>
        <v>69916.223229537994</v>
      </c>
      <c r="M3469" s="16">
        <f t="shared" si="485"/>
        <v>9.9880318899339987E-2</v>
      </c>
      <c r="N3469" s="17">
        <f t="shared" si="487"/>
        <v>640083.77677046205</v>
      </c>
      <c r="O3469" s="16">
        <f>($B$4*G3469-$F$4*K3469)/$H$4</f>
        <v>8.5594604613625724E-2</v>
      </c>
    </row>
    <row r="3470" spans="2:15" x14ac:dyDescent="0.25">
      <c r="B3470" s="2">
        <f t="shared" si="488"/>
        <v>3455</v>
      </c>
      <c r="C3470" s="14">
        <v>2</v>
      </c>
      <c r="D3470" s="15">
        <v>437201.92175675899</v>
      </c>
      <c r="E3470" s="16">
        <f t="shared" si="480"/>
        <v>0.43720192175675898</v>
      </c>
      <c r="F3470" s="17">
        <f>$B$4-D3470-$B$4*$C$4</f>
        <v>512798.07824324095</v>
      </c>
      <c r="G3470" s="16">
        <f t="shared" si="481"/>
        <v>0.48720192175675897</v>
      </c>
      <c r="H3470" s="17">
        <f t="shared" si="482"/>
        <v>131160.5765270277</v>
      </c>
      <c r="I3470" s="16">
        <f t="shared" si="483"/>
        <v>0.43720192175675904</v>
      </c>
      <c r="J3470" s="17">
        <f>$F$4-H3470-$G$4</f>
        <v>108839.4234729723</v>
      </c>
      <c r="K3470" s="16">
        <f t="shared" si="484"/>
        <v>0.63720192175675905</v>
      </c>
      <c r="L3470" s="17">
        <f t="shared" si="486"/>
        <v>306041.34522973129</v>
      </c>
      <c r="M3470" s="16">
        <f t="shared" si="485"/>
        <v>0.43720192175675898</v>
      </c>
      <c r="N3470" s="17">
        <f t="shared" si="487"/>
        <v>403958.65477026865</v>
      </c>
      <c r="O3470" s="16">
        <f>($B$4*G3470-$F$4*K3470)/$H$4</f>
        <v>0.42291620747104469</v>
      </c>
    </row>
    <row r="3471" spans="2:15" x14ac:dyDescent="0.25">
      <c r="B3471" s="2">
        <f t="shared" si="488"/>
        <v>3456</v>
      </c>
      <c r="C3471" s="14">
        <v>2</v>
      </c>
      <c r="D3471" s="15">
        <v>317176.717668592</v>
      </c>
      <c r="E3471" s="16">
        <f t="shared" si="480"/>
        <v>0.31717671766859201</v>
      </c>
      <c r="F3471" s="17">
        <f>$B$4-D3471-$B$4*$C$4</f>
        <v>632823.282331408</v>
      </c>
      <c r="G3471" s="16">
        <f t="shared" si="481"/>
        <v>0.367176717668592</v>
      </c>
      <c r="H3471" s="17">
        <f t="shared" si="482"/>
        <v>95153.015300577594</v>
      </c>
      <c r="I3471" s="16">
        <f t="shared" si="483"/>
        <v>0.31717671766859196</v>
      </c>
      <c r="J3471" s="17">
        <f>$F$4-H3471-$G$4</f>
        <v>144846.98469942241</v>
      </c>
      <c r="K3471" s="16">
        <f t="shared" si="484"/>
        <v>0.51717671766859197</v>
      </c>
      <c r="L3471" s="17">
        <f t="shared" si="486"/>
        <v>222023.7023680144</v>
      </c>
      <c r="M3471" s="16">
        <f t="shared" si="485"/>
        <v>0.31717671766859201</v>
      </c>
      <c r="N3471" s="17">
        <f t="shared" si="487"/>
        <v>487976.29763198562</v>
      </c>
      <c r="O3471" s="16">
        <f>($B$4*G3471-$F$4*K3471)/$H$4</f>
        <v>0.30289100338287772</v>
      </c>
    </row>
    <row r="3472" spans="2:15" x14ac:dyDescent="0.25">
      <c r="B3472" s="2">
        <f t="shared" si="488"/>
        <v>3457</v>
      </c>
      <c r="C3472" s="14">
        <v>3</v>
      </c>
      <c r="D3472" s="15">
        <v>514978.86935930798</v>
      </c>
      <c r="E3472" s="16">
        <f t="shared" ref="E3472:E3535" si="489">D3472/$B$4</f>
        <v>0.51497886935930803</v>
      </c>
      <c r="F3472" s="17">
        <f>$B$4-D3472-$B$4*$C$4</f>
        <v>435021.13064069202</v>
      </c>
      <c r="G3472" s="16">
        <f t="shared" ref="G3472:G3535" si="490">E3472+$C$4</f>
        <v>0.56497886935930808</v>
      </c>
      <c r="H3472" s="17">
        <f t="shared" ref="H3472:H3535" si="491">D3472*$D$4</f>
        <v>154493.66080779239</v>
      </c>
      <c r="I3472" s="16">
        <f t="shared" ref="I3472:I3535" si="492">H3472/$F$4</f>
        <v>0.51497886935930792</v>
      </c>
      <c r="J3472" s="17">
        <f>$F$4-H3472-$G$4</f>
        <v>85506.339192207612</v>
      </c>
      <c r="K3472" s="16">
        <f t="shared" ref="K3472:K3535" si="493">I3472+$E$4</f>
        <v>0.71497886935930799</v>
      </c>
      <c r="L3472" s="17">
        <f t="shared" si="486"/>
        <v>360485.20855151559</v>
      </c>
      <c r="M3472" s="16">
        <f t="shared" ref="M3472:M3535" si="494">L3472/$H$4</f>
        <v>0.51497886935930803</v>
      </c>
      <c r="N3472" s="17">
        <f t="shared" si="487"/>
        <v>349514.79144848441</v>
      </c>
      <c r="O3472" s="16">
        <f>($B$4*G3472-$F$4*K3472)/$H$4</f>
        <v>0.5006931550735938</v>
      </c>
    </row>
    <row r="3473" spans="2:15" x14ac:dyDescent="0.25">
      <c r="B3473" s="2">
        <f t="shared" si="488"/>
        <v>3458</v>
      </c>
      <c r="C3473" s="14">
        <v>3</v>
      </c>
      <c r="D3473" s="15">
        <v>431650.60394566302</v>
      </c>
      <c r="E3473" s="16">
        <f t="shared" si="489"/>
        <v>0.43165060394566301</v>
      </c>
      <c r="F3473" s="17">
        <f>$B$4-D3473-$B$4*$C$4</f>
        <v>518349.39605433703</v>
      </c>
      <c r="G3473" s="16">
        <f t="shared" si="490"/>
        <v>0.481650603945663</v>
      </c>
      <c r="H3473" s="17">
        <f t="shared" si="491"/>
        <v>129495.18118369891</v>
      </c>
      <c r="I3473" s="16">
        <f t="shared" si="492"/>
        <v>0.43165060394566301</v>
      </c>
      <c r="J3473" s="17">
        <f>$F$4-H3473-$G$4</f>
        <v>110504.81881630109</v>
      </c>
      <c r="K3473" s="16">
        <f t="shared" si="493"/>
        <v>0.63165060394566308</v>
      </c>
      <c r="L3473" s="17">
        <f t="shared" ref="L3473:L3536" si="495">D3473-H3473</f>
        <v>302155.42276196415</v>
      </c>
      <c r="M3473" s="16">
        <f t="shared" si="494"/>
        <v>0.43165060394566307</v>
      </c>
      <c r="N3473" s="17">
        <f t="shared" ref="N3473:N3536" si="496">F3473-J3473</f>
        <v>407844.57723803597</v>
      </c>
      <c r="O3473" s="16">
        <f>($B$4*G3473-$F$4*K3473)/$H$4</f>
        <v>0.41736488965994872</v>
      </c>
    </row>
    <row r="3474" spans="2:15" x14ac:dyDescent="0.25">
      <c r="B3474" s="2">
        <f t="shared" ref="B3474:B3537" si="497">B3473+1</f>
        <v>3459</v>
      </c>
      <c r="C3474" s="14">
        <v>4</v>
      </c>
      <c r="D3474" s="15">
        <v>566778.60982687096</v>
      </c>
      <c r="E3474" s="16">
        <f t="shared" si="489"/>
        <v>0.566778609826871</v>
      </c>
      <c r="F3474" s="17">
        <f>$B$4-D3474-$B$4*$C$4</f>
        <v>383221.39017312904</v>
      </c>
      <c r="G3474" s="16">
        <f t="shared" si="490"/>
        <v>0.61677860982687105</v>
      </c>
      <c r="H3474" s="17">
        <f t="shared" si="491"/>
        <v>170033.58294806129</v>
      </c>
      <c r="I3474" s="16">
        <f t="shared" si="492"/>
        <v>0.566778609826871</v>
      </c>
      <c r="J3474" s="17">
        <f>$F$4-H3474-$G$4</f>
        <v>69966.417051938712</v>
      </c>
      <c r="K3474" s="16">
        <f t="shared" si="493"/>
        <v>0.76677860982687096</v>
      </c>
      <c r="L3474" s="17">
        <f t="shared" si="495"/>
        <v>396745.02687880967</v>
      </c>
      <c r="M3474" s="16">
        <f t="shared" si="494"/>
        <v>0.566778609826871</v>
      </c>
      <c r="N3474" s="17">
        <f t="shared" si="496"/>
        <v>313254.97312119033</v>
      </c>
      <c r="O3474" s="16">
        <f>($B$4*G3474-$F$4*K3474)/$H$4</f>
        <v>0.55249289554115688</v>
      </c>
    </row>
    <row r="3475" spans="2:15" x14ac:dyDescent="0.25">
      <c r="B3475" s="2">
        <f t="shared" si="497"/>
        <v>3460</v>
      </c>
      <c r="C3475" s="14">
        <v>2</v>
      </c>
      <c r="D3475" s="15">
        <v>307643.18396674498</v>
      </c>
      <c r="E3475" s="16">
        <f t="shared" si="489"/>
        <v>0.307643183966745</v>
      </c>
      <c r="F3475" s="17">
        <f>$B$4-D3475-$B$4*$C$4</f>
        <v>642356.81603325508</v>
      </c>
      <c r="G3475" s="16">
        <f t="shared" si="490"/>
        <v>0.35764318396674499</v>
      </c>
      <c r="H3475" s="17">
        <f t="shared" si="491"/>
        <v>92292.955190023495</v>
      </c>
      <c r="I3475" s="16">
        <f t="shared" si="492"/>
        <v>0.307643183966745</v>
      </c>
      <c r="J3475" s="17">
        <f>$F$4-H3475-$G$4</f>
        <v>147707.04480997651</v>
      </c>
      <c r="K3475" s="16">
        <f t="shared" si="493"/>
        <v>0.50764318396674502</v>
      </c>
      <c r="L3475" s="17">
        <f t="shared" si="495"/>
        <v>215350.22877672149</v>
      </c>
      <c r="M3475" s="16">
        <f t="shared" si="494"/>
        <v>0.307643183966745</v>
      </c>
      <c r="N3475" s="17">
        <f t="shared" si="496"/>
        <v>494649.7712232786</v>
      </c>
      <c r="O3475" s="16">
        <f>($B$4*G3475-$F$4*K3475)/$H$4</f>
        <v>0.29335746968103071</v>
      </c>
    </row>
    <row r="3476" spans="2:15" x14ac:dyDescent="0.25">
      <c r="B3476" s="2">
        <f t="shared" si="497"/>
        <v>3461</v>
      </c>
      <c r="C3476" s="14">
        <v>4</v>
      </c>
      <c r="D3476" s="15">
        <v>629148.48452665296</v>
      </c>
      <c r="E3476" s="16">
        <f t="shared" si="489"/>
        <v>0.62914848452665295</v>
      </c>
      <c r="F3476" s="17">
        <f>$B$4-D3476-$B$4*$C$4</f>
        <v>320851.51547334704</v>
      </c>
      <c r="G3476" s="16">
        <f t="shared" si="490"/>
        <v>0.679148484526653</v>
      </c>
      <c r="H3476" s="17">
        <f t="shared" si="491"/>
        <v>188744.54535799587</v>
      </c>
      <c r="I3476" s="16">
        <f t="shared" si="492"/>
        <v>0.62914848452665295</v>
      </c>
      <c r="J3476" s="17">
        <f>$F$4-H3476-$G$4</f>
        <v>51255.45464200413</v>
      </c>
      <c r="K3476" s="16">
        <f t="shared" si="493"/>
        <v>0.82914848452665302</v>
      </c>
      <c r="L3476" s="17">
        <f t="shared" si="495"/>
        <v>440403.93916865706</v>
      </c>
      <c r="M3476" s="16">
        <f t="shared" si="494"/>
        <v>0.62914848452665295</v>
      </c>
      <c r="N3476" s="17">
        <f t="shared" si="496"/>
        <v>269596.06083134294</v>
      </c>
      <c r="O3476" s="16">
        <f>($B$4*G3476-$F$4*K3476)/$H$4</f>
        <v>0.61486277024093861</v>
      </c>
    </row>
    <row r="3477" spans="2:15" x14ac:dyDescent="0.25">
      <c r="B3477" s="2">
        <f t="shared" si="497"/>
        <v>3462</v>
      </c>
      <c r="C3477" s="14">
        <v>3</v>
      </c>
      <c r="D3477" s="15">
        <v>445273.893745818</v>
      </c>
      <c r="E3477" s="16">
        <f t="shared" si="489"/>
        <v>0.44527389374581799</v>
      </c>
      <c r="F3477" s="17">
        <f>$B$4-D3477-$B$4*$C$4</f>
        <v>504726.10625418206</v>
      </c>
      <c r="G3477" s="16">
        <f t="shared" si="490"/>
        <v>0.49527389374581798</v>
      </c>
      <c r="H3477" s="17">
        <f t="shared" si="491"/>
        <v>133582.16812374539</v>
      </c>
      <c r="I3477" s="16">
        <f t="shared" si="492"/>
        <v>0.44527389374581794</v>
      </c>
      <c r="J3477" s="17">
        <f>$F$4-H3477-$G$4</f>
        <v>106417.83187625461</v>
      </c>
      <c r="K3477" s="16">
        <f t="shared" si="493"/>
        <v>0.64527389374581801</v>
      </c>
      <c r="L3477" s="17">
        <f t="shared" si="495"/>
        <v>311691.72562207258</v>
      </c>
      <c r="M3477" s="16">
        <f t="shared" si="494"/>
        <v>0.44527389374581799</v>
      </c>
      <c r="N3477" s="17">
        <f t="shared" si="496"/>
        <v>398308.27437792742</v>
      </c>
      <c r="O3477" s="16">
        <f>($B$4*G3477-$F$4*K3477)/$H$4</f>
        <v>0.4309881794601037</v>
      </c>
    </row>
    <row r="3478" spans="2:15" x14ac:dyDescent="0.25">
      <c r="B3478" s="2">
        <f t="shared" si="497"/>
        <v>3463</v>
      </c>
      <c r="C3478" s="14">
        <v>2</v>
      </c>
      <c r="D3478" s="15">
        <v>370618.99166434503</v>
      </c>
      <c r="E3478" s="16">
        <f t="shared" si="489"/>
        <v>0.37061899166434503</v>
      </c>
      <c r="F3478" s="17">
        <f>$B$4-D3478-$B$4*$C$4</f>
        <v>579381.00833565497</v>
      </c>
      <c r="G3478" s="16">
        <f t="shared" si="490"/>
        <v>0.42061899166434502</v>
      </c>
      <c r="H3478" s="17">
        <f t="shared" si="491"/>
        <v>111185.69749930351</v>
      </c>
      <c r="I3478" s="16">
        <f t="shared" si="492"/>
        <v>0.37061899166434503</v>
      </c>
      <c r="J3478" s="17">
        <f>$F$4-H3478-$G$4</f>
        <v>128814.3025006965</v>
      </c>
      <c r="K3478" s="16">
        <f t="shared" si="493"/>
        <v>0.57061899166434504</v>
      </c>
      <c r="L3478" s="17">
        <f t="shared" si="495"/>
        <v>259433.29416504153</v>
      </c>
      <c r="M3478" s="16">
        <f t="shared" si="494"/>
        <v>0.37061899166434503</v>
      </c>
      <c r="N3478" s="17">
        <f t="shared" si="496"/>
        <v>450566.70583495847</v>
      </c>
      <c r="O3478" s="16">
        <f>($B$4*G3478-$F$4*K3478)/$H$4</f>
        <v>0.35633327737863074</v>
      </c>
    </row>
    <row r="3479" spans="2:15" x14ac:dyDescent="0.25">
      <c r="B3479" s="2">
        <f t="shared" si="497"/>
        <v>3464</v>
      </c>
      <c r="C3479" s="14">
        <v>2</v>
      </c>
      <c r="D3479" s="15">
        <v>288197.78369442502</v>
      </c>
      <c r="E3479" s="16">
        <f t="shared" si="489"/>
        <v>0.288197783694425</v>
      </c>
      <c r="F3479" s="17">
        <f>$B$4-D3479-$B$4*$C$4</f>
        <v>661802.21630557498</v>
      </c>
      <c r="G3479" s="16">
        <f t="shared" si="490"/>
        <v>0.33819778369442499</v>
      </c>
      <c r="H3479" s="17">
        <f t="shared" si="491"/>
        <v>86459.335108327505</v>
      </c>
      <c r="I3479" s="16">
        <f t="shared" si="492"/>
        <v>0.288197783694425</v>
      </c>
      <c r="J3479" s="17">
        <f>$F$4-H3479-$G$4</f>
        <v>153540.6648916725</v>
      </c>
      <c r="K3479" s="16">
        <f t="shared" si="493"/>
        <v>0.48819778369442501</v>
      </c>
      <c r="L3479" s="17">
        <f t="shared" si="495"/>
        <v>201738.44858609751</v>
      </c>
      <c r="M3479" s="16">
        <f t="shared" si="494"/>
        <v>0.288197783694425</v>
      </c>
      <c r="N3479" s="17">
        <f t="shared" si="496"/>
        <v>508261.55141390249</v>
      </c>
      <c r="O3479" s="16">
        <f>($B$4*G3479-$F$4*K3479)/$H$4</f>
        <v>0.27391206940871071</v>
      </c>
    </row>
    <row r="3480" spans="2:15" x14ac:dyDescent="0.25">
      <c r="B3480" s="2">
        <f t="shared" si="497"/>
        <v>3465</v>
      </c>
      <c r="C3480" s="14">
        <v>4</v>
      </c>
      <c r="D3480" s="15">
        <v>564791.70868429495</v>
      </c>
      <c r="E3480" s="16">
        <f t="shared" si="489"/>
        <v>0.56479170868429496</v>
      </c>
      <c r="F3480" s="17">
        <f>$B$4-D3480-$B$4*$C$4</f>
        <v>385208.29131570505</v>
      </c>
      <c r="G3480" s="16">
        <f t="shared" si="490"/>
        <v>0.614791708684295</v>
      </c>
      <c r="H3480" s="17">
        <f t="shared" si="491"/>
        <v>169437.51260528847</v>
      </c>
      <c r="I3480" s="16">
        <f t="shared" si="492"/>
        <v>0.56479170868429496</v>
      </c>
      <c r="J3480" s="17">
        <f>$F$4-H3480-$G$4</f>
        <v>70562.487394711527</v>
      </c>
      <c r="K3480" s="16">
        <f t="shared" si="493"/>
        <v>0.76479170868429502</v>
      </c>
      <c r="L3480" s="17">
        <f t="shared" si="495"/>
        <v>395354.19607900648</v>
      </c>
      <c r="M3480" s="16">
        <f t="shared" si="494"/>
        <v>0.56479170868429496</v>
      </c>
      <c r="N3480" s="17">
        <f t="shared" si="496"/>
        <v>314645.80392099352</v>
      </c>
      <c r="O3480" s="16">
        <f>($B$4*G3480-$F$4*K3480)/$H$4</f>
        <v>0.55050599439858061</v>
      </c>
    </row>
    <row r="3481" spans="2:15" x14ac:dyDescent="0.25">
      <c r="B3481" s="2">
        <f t="shared" si="497"/>
        <v>3466</v>
      </c>
      <c r="C3481" s="14">
        <v>3</v>
      </c>
      <c r="D3481" s="15">
        <v>590521.55763143604</v>
      </c>
      <c r="E3481" s="16">
        <f t="shared" si="489"/>
        <v>0.59052155763143599</v>
      </c>
      <c r="F3481" s="17">
        <f>$B$4-D3481-$B$4*$C$4</f>
        <v>359478.44236856396</v>
      </c>
      <c r="G3481" s="16">
        <f t="shared" si="490"/>
        <v>0.64052155763143603</v>
      </c>
      <c r="H3481" s="17">
        <f t="shared" si="491"/>
        <v>177156.46728943082</v>
      </c>
      <c r="I3481" s="16">
        <f t="shared" si="492"/>
        <v>0.5905215576314361</v>
      </c>
      <c r="J3481" s="17">
        <f>$F$4-H3481-$G$4</f>
        <v>62843.532710569183</v>
      </c>
      <c r="K3481" s="16">
        <f t="shared" si="493"/>
        <v>0.79052155763143617</v>
      </c>
      <c r="L3481" s="17">
        <f t="shared" si="495"/>
        <v>413365.09034200525</v>
      </c>
      <c r="M3481" s="16">
        <f t="shared" si="494"/>
        <v>0.5905215576314361</v>
      </c>
      <c r="N3481" s="17">
        <f t="shared" si="496"/>
        <v>296634.90965799475</v>
      </c>
      <c r="O3481" s="16">
        <f>($B$4*G3481-$F$4*K3481)/$H$4</f>
        <v>0.57623584334572175</v>
      </c>
    </row>
    <row r="3482" spans="2:15" x14ac:dyDescent="0.25">
      <c r="B3482" s="2">
        <f t="shared" si="497"/>
        <v>3467</v>
      </c>
      <c r="C3482" s="14">
        <v>2</v>
      </c>
      <c r="D3482" s="15">
        <v>345957.34690339799</v>
      </c>
      <c r="E3482" s="16">
        <f t="shared" si="489"/>
        <v>0.34595734690339797</v>
      </c>
      <c r="F3482" s="17">
        <f>$B$4-D3482-$B$4*$C$4</f>
        <v>604042.65309660207</v>
      </c>
      <c r="G3482" s="16">
        <f t="shared" si="490"/>
        <v>0.39595734690339796</v>
      </c>
      <c r="H3482" s="17">
        <f t="shared" si="491"/>
        <v>103787.2040710194</v>
      </c>
      <c r="I3482" s="16">
        <f t="shared" si="492"/>
        <v>0.34595734690339797</v>
      </c>
      <c r="J3482" s="17">
        <f>$F$4-H3482-$G$4</f>
        <v>136212.7959289806</v>
      </c>
      <c r="K3482" s="16">
        <f t="shared" si="493"/>
        <v>0.54595734690339803</v>
      </c>
      <c r="L3482" s="17">
        <f t="shared" si="495"/>
        <v>242170.14283237859</v>
      </c>
      <c r="M3482" s="16">
        <f t="shared" si="494"/>
        <v>0.34595734690339797</v>
      </c>
      <c r="N3482" s="17">
        <f t="shared" si="496"/>
        <v>467829.85716762149</v>
      </c>
      <c r="O3482" s="16">
        <f>($B$4*G3482-$F$4*K3482)/$H$4</f>
        <v>0.33167163261768362</v>
      </c>
    </row>
    <row r="3483" spans="2:15" x14ac:dyDescent="0.25">
      <c r="B3483" s="2">
        <f t="shared" si="497"/>
        <v>3468</v>
      </c>
      <c r="C3483" s="14">
        <v>5</v>
      </c>
      <c r="D3483" s="15">
        <v>913804.77436311101</v>
      </c>
      <c r="E3483" s="16">
        <f t="shared" si="489"/>
        <v>0.91380477436311103</v>
      </c>
      <c r="F3483" s="17">
        <f>$B$4-D3483-$B$4*$C$4</f>
        <v>36195.225636888994</v>
      </c>
      <c r="G3483" s="16">
        <f t="shared" si="490"/>
        <v>0.96380477436311107</v>
      </c>
      <c r="H3483" s="17">
        <f t="shared" si="491"/>
        <v>274141.43230893329</v>
      </c>
      <c r="I3483" s="16">
        <f t="shared" si="492"/>
        <v>0.91380477436311092</v>
      </c>
      <c r="J3483" s="17">
        <f>$F$4-H3483-$G$4</f>
        <v>-34141.43230893329</v>
      </c>
      <c r="K3483" s="16">
        <f t="shared" si="493"/>
        <v>1.113804774363111</v>
      </c>
      <c r="L3483" s="17">
        <f t="shared" si="495"/>
        <v>639663.34205417777</v>
      </c>
      <c r="M3483" s="16">
        <f t="shared" si="494"/>
        <v>0.91380477436311114</v>
      </c>
      <c r="N3483" s="17">
        <f t="shared" si="496"/>
        <v>70336.657945822284</v>
      </c>
      <c r="O3483" s="16">
        <f>($B$4*G3483-$F$4*K3483)/$H$4</f>
        <v>0.89951906007739679</v>
      </c>
    </row>
    <row r="3484" spans="2:15" x14ac:dyDescent="0.25">
      <c r="B3484" s="2">
        <f t="shared" si="497"/>
        <v>3469</v>
      </c>
      <c r="C3484" s="14">
        <v>3</v>
      </c>
      <c r="D3484" s="15">
        <v>415254.96175259899</v>
      </c>
      <c r="E3484" s="16">
        <f t="shared" si="489"/>
        <v>0.41525496175259896</v>
      </c>
      <c r="F3484" s="17">
        <f>$B$4-D3484-$B$4*$C$4</f>
        <v>534745.03824740101</v>
      </c>
      <c r="G3484" s="16">
        <f t="shared" si="490"/>
        <v>0.46525496175259895</v>
      </c>
      <c r="H3484" s="17">
        <f t="shared" si="491"/>
        <v>124576.48852577969</v>
      </c>
      <c r="I3484" s="16">
        <f t="shared" si="492"/>
        <v>0.41525496175259896</v>
      </c>
      <c r="J3484" s="17">
        <f>$F$4-H3484-$G$4</f>
        <v>115423.51147422031</v>
      </c>
      <c r="K3484" s="16">
        <f t="shared" si="493"/>
        <v>0.61525496175259897</v>
      </c>
      <c r="L3484" s="17">
        <f t="shared" si="495"/>
        <v>290678.4732268193</v>
      </c>
      <c r="M3484" s="16">
        <f t="shared" si="494"/>
        <v>0.41525496175259902</v>
      </c>
      <c r="N3484" s="17">
        <f t="shared" si="496"/>
        <v>419321.5267731807</v>
      </c>
      <c r="O3484" s="16">
        <f>($B$4*G3484-$F$4*K3484)/$H$4</f>
        <v>0.40096924746688462</v>
      </c>
    </row>
    <row r="3485" spans="2:15" x14ac:dyDescent="0.25">
      <c r="B3485" s="2">
        <f t="shared" si="497"/>
        <v>3470</v>
      </c>
      <c r="C3485" s="14">
        <v>4</v>
      </c>
      <c r="D3485" s="15">
        <v>447848.20322437701</v>
      </c>
      <c r="E3485" s="16">
        <f t="shared" si="489"/>
        <v>0.44784820322437702</v>
      </c>
      <c r="F3485" s="17">
        <f>$B$4-D3485-$B$4*$C$4</f>
        <v>502151.79677562299</v>
      </c>
      <c r="G3485" s="16">
        <f t="shared" si="490"/>
        <v>0.49784820322437701</v>
      </c>
      <c r="H3485" s="17">
        <f t="shared" si="491"/>
        <v>134354.46096731309</v>
      </c>
      <c r="I3485" s="16">
        <f t="shared" si="492"/>
        <v>0.44784820322437696</v>
      </c>
      <c r="J3485" s="17">
        <f>$F$4-H3485-$G$4</f>
        <v>105645.53903268691</v>
      </c>
      <c r="K3485" s="16">
        <f t="shared" si="493"/>
        <v>0.64784820322437697</v>
      </c>
      <c r="L3485" s="17">
        <f t="shared" si="495"/>
        <v>313493.74225706392</v>
      </c>
      <c r="M3485" s="16">
        <f t="shared" si="494"/>
        <v>0.44784820322437702</v>
      </c>
      <c r="N3485" s="17">
        <f t="shared" si="496"/>
        <v>396506.25774293608</v>
      </c>
      <c r="O3485" s="16">
        <f>($B$4*G3485-$F$4*K3485)/$H$4</f>
        <v>0.43356248893866273</v>
      </c>
    </row>
    <row r="3486" spans="2:15" x14ac:dyDescent="0.25">
      <c r="B3486" s="2">
        <f t="shared" si="497"/>
        <v>3471</v>
      </c>
      <c r="C3486" s="14">
        <v>1</v>
      </c>
      <c r="D3486" s="15">
        <v>95052.923502139995</v>
      </c>
      <c r="E3486" s="16">
        <f t="shared" si="489"/>
        <v>9.5052923502139994E-2</v>
      </c>
      <c r="F3486" s="17">
        <f>$B$4-D3486-$B$4*$C$4</f>
        <v>854947.07649786002</v>
      </c>
      <c r="G3486" s="16">
        <f t="shared" si="490"/>
        <v>0.14505292350214</v>
      </c>
      <c r="H3486" s="17">
        <f t="shared" si="491"/>
        <v>28515.877050641997</v>
      </c>
      <c r="I3486" s="16">
        <f t="shared" si="492"/>
        <v>9.5052923502139994E-2</v>
      </c>
      <c r="J3486" s="17">
        <f>$F$4-H3486-$G$4</f>
        <v>211484.12294935802</v>
      </c>
      <c r="K3486" s="16">
        <f t="shared" si="493"/>
        <v>0.29505292350214002</v>
      </c>
      <c r="L3486" s="17">
        <f t="shared" si="495"/>
        <v>66537.046451497998</v>
      </c>
      <c r="M3486" s="16">
        <f t="shared" si="494"/>
        <v>9.5052923502139994E-2</v>
      </c>
      <c r="N3486" s="17">
        <f t="shared" si="496"/>
        <v>643462.95354850194</v>
      </c>
      <c r="O3486" s="16">
        <f>($B$4*G3486-$F$4*K3486)/$H$4</f>
        <v>8.0767209216425717E-2</v>
      </c>
    </row>
    <row r="3487" spans="2:15" x14ac:dyDescent="0.25">
      <c r="B3487" s="2">
        <f t="shared" si="497"/>
        <v>3472</v>
      </c>
      <c r="C3487" s="14">
        <v>3</v>
      </c>
      <c r="D3487" s="15">
        <v>366521.73955277901</v>
      </c>
      <c r="E3487" s="16">
        <f t="shared" si="489"/>
        <v>0.366521739552779</v>
      </c>
      <c r="F3487" s="17">
        <f>$B$4-D3487-$B$4*$C$4</f>
        <v>583478.26044722099</v>
      </c>
      <c r="G3487" s="16">
        <f t="shared" si="490"/>
        <v>0.41652173955277899</v>
      </c>
      <c r="H3487" s="17">
        <f t="shared" si="491"/>
        <v>109956.5218658337</v>
      </c>
      <c r="I3487" s="16">
        <f t="shared" si="492"/>
        <v>0.366521739552779</v>
      </c>
      <c r="J3487" s="17">
        <f>$F$4-H3487-$G$4</f>
        <v>130043.4781341663</v>
      </c>
      <c r="K3487" s="16">
        <f t="shared" si="493"/>
        <v>0.56652173955277907</v>
      </c>
      <c r="L3487" s="17">
        <f t="shared" si="495"/>
        <v>256565.21768694531</v>
      </c>
      <c r="M3487" s="16">
        <f t="shared" si="494"/>
        <v>0.366521739552779</v>
      </c>
      <c r="N3487" s="17">
        <f t="shared" si="496"/>
        <v>453434.78231305466</v>
      </c>
      <c r="O3487" s="16">
        <f>($B$4*G3487-$F$4*K3487)/$H$4</f>
        <v>0.35223602526706471</v>
      </c>
    </row>
    <row r="3488" spans="2:15" x14ac:dyDescent="0.25">
      <c r="B3488" s="2">
        <f t="shared" si="497"/>
        <v>3473</v>
      </c>
      <c r="C3488" s="14">
        <v>3</v>
      </c>
      <c r="D3488" s="15">
        <v>499207.078749315</v>
      </c>
      <c r="E3488" s="16">
        <f t="shared" si="489"/>
        <v>0.49920707874931503</v>
      </c>
      <c r="F3488" s="17">
        <f>$B$4-D3488-$B$4*$C$4</f>
        <v>450792.921250685</v>
      </c>
      <c r="G3488" s="16">
        <f t="shared" si="490"/>
        <v>0.54920707874931507</v>
      </c>
      <c r="H3488" s="17">
        <f t="shared" si="491"/>
        <v>149762.12362479451</v>
      </c>
      <c r="I3488" s="16">
        <f t="shared" si="492"/>
        <v>0.49920707874931503</v>
      </c>
      <c r="J3488" s="17">
        <f>$F$4-H3488-$G$4</f>
        <v>90237.876375205495</v>
      </c>
      <c r="K3488" s="16">
        <f t="shared" si="493"/>
        <v>0.69920707874931498</v>
      </c>
      <c r="L3488" s="17">
        <f t="shared" si="495"/>
        <v>349444.95512452046</v>
      </c>
      <c r="M3488" s="16">
        <f t="shared" si="494"/>
        <v>0.49920707874931497</v>
      </c>
      <c r="N3488" s="17">
        <f t="shared" si="496"/>
        <v>360555.04487547954</v>
      </c>
      <c r="O3488" s="16">
        <f>($B$4*G3488-$F$4*K3488)/$H$4</f>
        <v>0.48492136446360085</v>
      </c>
    </row>
    <row r="3489" spans="2:15" x14ac:dyDescent="0.25">
      <c r="B3489" s="2">
        <f t="shared" si="497"/>
        <v>3474</v>
      </c>
      <c r="C3489" s="14">
        <v>3</v>
      </c>
      <c r="D3489" s="15">
        <v>472546.61958936101</v>
      </c>
      <c r="E3489" s="16">
        <f t="shared" si="489"/>
        <v>0.47254661958936101</v>
      </c>
      <c r="F3489" s="17">
        <f>$B$4-D3489-$B$4*$C$4</f>
        <v>477453.38041063899</v>
      </c>
      <c r="G3489" s="16">
        <f t="shared" si="490"/>
        <v>0.52254661958936099</v>
      </c>
      <c r="H3489" s="17">
        <f t="shared" si="491"/>
        <v>141763.98587680829</v>
      </c>
      <c r="I3489" s="16">
        <f t="shared" si="492"/>
        <v>0.47254661958936095</v>
      </c>
      <c r="J3489" s="17">
        <f>$F$4-H3489-$G$4</f>
        <v>98236.014123191708</v>
      </c>
      <c r="K3489" s="16">
        <f t="shared" si="493"/>
        <v>0.67254661958936102</v>
      </c>
      <c r="L3489" s="17">
        <f t="shared" si="495"/>
        <v>330782.63371255272</v>
      </c>
      <c r="M3489" s="16">
        <f t="shared" si="494"/>
        <v>0.47254661958936101</v>
      </c>
      <c r="N3489" s="17">
        <f t="shared" si="496"/>
        <v>379217.36628744728</v>
      </c>
      <c r="O3489" s="16">
        <f>($B$4*G3489-$F$4*K3489)/$H$4</f>
        <v>0.45826090530364677</v>
      </c>
    </row>
    <row r="3490" spans="2:15" x14ac:dyDescent="0.25">
      <c r="B3490" s="2">
        <f t="shared" si="497"/>
        <v>3475</v>
      </c>
      <c r="C3490" s="14">
        <v>1</v>
      </c>
      <c r="D3490" s="15">
        <v>162393.57521128899</v>
      </c>
      <c r="E3490" s="16">
        <f t="shared" si="489"/>
        <v>0.162393575211289</v>
      </c>
      <c r="F3490" s="17">
        <f>$B$4-D3490-$B$4*$C$4</f>
        <v>787606.42478871101</v>
      </c>
      <c r="G3490" s="16">
        <f t="shared" si="490"/>
        <v>0.21239357521128899</v>
      </c>
      <c r="H3490" s="17">
        <f t="shared" si="491"/>
        <v>48718.072563386697</v>
      </c>
      <c r="I3490" s="16">
        <f t="shared" si="492"/>
        <v>0.162393575211289</v>
      </c>
      <c r="J3490" s="17">
        <f>$F$4-H3490-$G$4</f>
        <v>191281.9274366133</v>
      </c>
      <c r="K3490" s="16">
        <f t="shared" si="493"/>
        <v>0.36239357521128901</v>
      </c>
      <c r="L3490" s="17">
        <f t="shared" si="495"/>
        <v>113675.50264790229</v>
      </c>
      <c r="M3490" s="16">
        <f t="shared" si="494"/>
        <v>0.162393575211289</v>
      </c>
      <c r="N3490" s="17">
        <f t="shared" si="496"/>
        <v>596324.49735209765</v>
      </c>
      <c r="O3490" s="16">
        <f>($B$4*G3490-$F$4*K3490)/$H$4</f>
        <v>0.14810786092557471</v>
      </c>
    </row>
    <row r="3491" spans="2:15" x14ac:dyDescent="0.25">
      <c r="B3491" s="2">
        <f t="shared" si="497"/>
        <v>3476</v>
      </c>
      <c r="C3491" s="14">
        <v>2</v>
      </c>
      <c r="D3491" s="15">
        <v>345529.31631121098</v>
      </c>
      <c r="E3491" s="16">
        <f t="shared" si="489"/>
        <v>0.34552931631121098</v>
      </c>
      <c r="F3491" s="17">
        <f>$B$4-D3491-$B$4*$C$4</f>
        <v>604470.68368878902</v>
      </c>
      <c r="G3491" s="16">
        <f t="shared" si="490"/>
        <v>0.39552931631121097</v>
      </c>
      <c r="H3491" s="17">
        <f t="shared" si="491"/>
        <v>103658.79489336329</v>
      </c>
      <c r="I3491" s="16">
        <f t="shared" si="492"/>
        <v>0.34552931631121098</v>
      </c>
      <c r="J3491" s="17">
        <f>$F$4-H3491-$G$4</f>
        <v>136341.20510663671</v>
      </c>
      <c r="K3491" s="16">
        <f t="shared" si="493"/>
        <v>0.54552931631121093</v>
      </c>
      <c r="L3491" s="17">
        <f t="shared" si="495"/>
        <v>241870.52141784769</v>
      </c>
      <c r="M3491" s="16">
        <f t="shared" si="494"/>
        <v>0.34552931631121098</v>
      </c>
      <c r="N3491" s="17">
        <f t="shared" si="496"/>
        <v>468129.47858215228</v>
      </c>
      <c r="O3491" s="16">
        <f>($B$4*G3491-$F$4*K3491)/$H$4</f>
        <v>0.33124360202549669</v>
      </c>
    </row>
    <row r="3492" spans="2:15" x14ac:dyDescent="0.25">
      <c r="B3492" s="2">
        <f t="shared" si="497"/>
        <v>3477</v>
      </c>
      <c r="C3492" s="14">
        <v>2</v>
      </c>
      <c r="D3492" s="15">
        <v>300757.269786702</v>
      </c>
      <c r="E3492" s="16">
        <f t="shared" si="489"/>
        <v>0.30075726978670203</v>
      </c>
      <c r="F3492" s="17">
        <f>$B$4-D3492-$B$4*$C$4</f>
        <v>649242.730213298</v>
      </c>
      <c r="G3492" s="16">
        <f t="shared" si="490"/>
        <v>0.35075726978670202</v>
      </c>
      <c r="H3492" s="17">
        <f t="shared" si="491"/>
        <v>90227.180936010598</v>
      </c>
      <c r="I3492" s="16">
        <f t="shared" si="492"/>
        <v>0.30075726978670198</v>
      </c>
      <c r="J3492" s="17">
        <f>$F$4-H3492-$G$4</f>
        <v>149772.81906398939</v>
      </c>
      <c r="K3492" s="16">
        <f t="shared" si="493"/>
        <v>0.50075726978670199</v>
      </c>
      <c r="L3492" s="17">
        <f t="shared" si="495"/>
        <v>210530.08885069139</v>
      </c>
      <c r="M3492" s="16">
        <f t="shared" si="494"/>
        <v>0.30075726978670198</v>
      </c>
      <c r="N3492" s="17">
        <f t="shared" si="496"/>
        <v>499469.91114930861</v>
      </c>
      <c r="O3492" s="16">
        <f>($B$4*G3492-$F$4*K3492)/$H$4</f>
        <v>0.28647155550098774</v>
      </c>
    </row>
    <row r="3493" spans="2:15" x14ac:dyDescent="0.25">
      <c r="B3493" s="2">
        <f t="shared" si="497"/>
        <v>3478</v>
      </c>
      <c r="C3493" s="14">
        <v>5</v>
      </c>
      <c r="D3493" s="15">
        <v>723312.91450250498</v>
      </c>
      <c r="E3493" s="16">
        <f t="shared" si="489"/>
        <v>0.72331291450250501</v>
      </c>
      <c r="F3493" s="17">
        <f>$B$4-D3493-$B$4*$C$4</f>
        <v>226687.08549749502</v>
      </c>
      <c r="G3493" s="16">
        <f t="shared" si="490"/>
        <v>0.77331291450250506</v>
      </c>
      <c r="H3493" s="17">
        <f t="shared" si="491"/>
        <v>216993.87435075149</v>
      </c>
      <c r="I3493" s="16">
        <f t="shared" si="492"/>
        <v>0.72331291450250501</v>
      </c>
      <c r="J3493" s="17">
        <f>$F$4-H3493-$G$4</f>
        <v>23006.125649248512</v>
      </c>
      <c r="K3493" s="16">
        <f t="shared" si="493"/>
        <v>0.92331291450250497</v>
      </c>
      <c r="L3493" s="17">
        <f t="shared" si="495"/>
        <v>506319.04015175346</v>
      </c>
      <c r="M3493" s="16">
        <f t="shared" si="494"/>
        <v>0.7233129145025049</v>
      </c>
      <c r="N3493" s="17">
        <f t="shared" si="496"/>
        <v>203680.95984824651</v>
      </c>
      <c r="O3493" s="16">
        <f>($B$4*G3493-$F$4*K3493)/$H$4</f>
        <v>0.70902720021679078</v>
      </c>
    </row>
    <row r="3494" spans="2:15" x14ac:dyDescent="0.25">
      <c r="B3494" s="2">
        <f t="shared" si="497"/>
        <v>3479</v>
      </c>
      <c r="C3494" s="14">
        <v>6</v>
      </c>
      <c r="D3494" s="15">
        <v>877669.69882285199</v>
      </c>
      <c r="E3494" s="16">
        <f t="shared" si="489"/>
        <v>0.87766969882285195</v>
      </c>
      <c r="F3494" s="17">
        <f>$B$4-D3494-$B$4*$C$4</f>
        <v>72330.301177148009</v>
      </c>
      <c r="G3494" s="16">
        <f t="shared" si="490"/>
        <v>0.927669698822852</v>
      </c>
      <c r="H3494" s="17">
        <f t="shared" si="491"/>
        <v>263300.90964685561</v>
      </c>
      <c r="I3494" s="16">
        <f t="shared" si="492"/>
        <v>0.87766969882285206</v>
      </c>
      <c r="J3494" s="17">
        <f>$F$4-H3494-$G$4</f>
        <v>-23300.909646855609</v>
      </c>
      <c r="K3494" s="16">
        <f t="shared" si="493"/>
        <v>1.077669698822852</v>
      </c>
      <c r="L3494" s="17">
        <f t="shared" si="495"/>
        <v>614368.78917599632</v>
      </c>
      <c r="M3494" s="16">
        <f t="shared" si="494"/>
        <v>0.87766969882285184</v>
      </c>
      <c r="N3494" s="17">
        <f t="shared" si="496"/>
        <v>95631.210824003618</v>
      </c>
      <c r="O3494" s="16">
        <f>($B$4*G3494-$F$4*K3494)/$H$4</f>
        <v>0.86338398453713761</v>
      </c>
    </row>
    <row r="3495" spans="2:15" x14ac:dyDescent="0.25">
      <c r="B3495" s="2">
        <f t="shared" si="497"/>
        <v>3480</v>
      </c>
      <c r="C3495" s="14">
        <v>5</v>
      </c>
      <c r="D3495" s="15">
        <v>739603.01339805196</v>
      </c>
      <c r="E3495" s="16">
        <f t="shared" si="489"/>
        <v>0.73960301339805201</v>
      </c>
      <c r="F3495" s="17">
        <f>$B$4-D3495-$B$4*$C$4</f>
        <v>210396.98660194804</v>
      </c>
      <c r="G3495" s="16">
        <f t="shared" si="490"/>
        <v>0.78960301339805206</v>
      </c>
      <c r="H3495" s="17">
        <f t="shared" si="491"/>
        <v>221880.90401941558</v>
      </c>
      <c r="I3495" s="16">
        <f t="shared" si="492"/>
        <v>0.7396030133980519</v>
      </c>
      <c r="J3495" s="17">
        <f>$F$4-H3495-$G$4</f>
        <v>18119.095980584418</v>
      </c>
      <c r="K3495" s="16">
        <f t="shared" si="493"/>
        <v>0.93960301339805197</v>
      </c>
      <c r="L3495" s="17">
        <f t="shared" si="495"/>
        <v>517722.10937863635</v>
      </c>
      <c r="M3495" s="16">
        <f t="shared" si="494"/>
        <v>0.7396030133980519</v>
      </c>
      <c r="N3495" s="17">
        <f t="shared" si="496"/>
        <v>192277.89062136362</v>
      </c>
      <c r="O3495" s="16">
        <f>($B$4*G3495-$F$4*K3495)/$H$4</f>
        <v>0.72531729911233778</v>
      </c>
    </row>
    <row r="3496" spans="2:15" x14ac:dyDescent="0.25">
      <c r="B3496" s="2">
        <f t="shared" si="497"/>
        <v>3481</v>
      </c>
      <c r="C3496" s="14">
        <v>2</v>
      </c>
      <c r="D3496" s="15">
        <v>287029.92218870501</v>
      </c>
      <c r="E3496" s="16">
        <f t="shared" si="489"/>
        <v>0.28702992218870499</v>
      </c>
      <c r="F3496" s="17">
        <f>$B$4-D3496-$B$4*$C$4</f>
        <v>662970.07781129493</v>
      </c>
      <c r="G3496" s="16">
        <f t="shared" si="490"/>
        <v>0.33702992218870498</v>
      </c>
      <c r="H3496" s="17">
        <f t="shared" si="491"/>
        <v>86108.976656611499</v>
      </c>
      <c r="I3496" s="16">
        <f t="shared" si="492"/>
        <v>0.28702992218870499</v>
      </c>
      <c r="J3496" s="17">
        <f>$F$4-H3496-$G$4</f>
        <v>153891.02334338852</v>
      </c>
      <c r="K3496" s="16">
        <f t="shared" si="493"/>
        <v>0.487029922188705</v>
      </c>
      <c r="L3496" s="17">
        <f t="shared" si="495"/>
        <v>200920.94553209352</v>
      </c>
      <c r="M3496" s="16">
        <f t="shared" si="494"/>
        <v>0.28702992218870504</v>
      </c>
      <c r="N3496" s="17">
        <f t="shared" si="496"/>
        <v>509079.05446790642</v>
      </c>
      <c r="O3496" s="16">
        <f>($B$4*G3496-$F$4*K3496)/$H$4</f>
        <v>0.27274420790299064</v>
      </c>
    </row>
    <row r="3497" spans="2:15" x14ac:dyDescent="0.25">
      <c r="B3497" s="2">
        <f t="shared" si="497"/>
        <v>3482</v>
      </c>
      <c r="C3497" s="14">
        <v>3</v>
      </c>
      <c r="D3497" s="15">
        <v>570223.45681809401</v>
      </c>
      <c r="E3497" s="16">
        <f t="shared" si="489"/>
        <v>0.57022345681809405</v>
      </c>
      <c r="F3497" s="17">
        <f>$B$4-D3497-$B$4*$C$4</f>
        <v>379776.54318190599</v>
      </c>
      <c r="G3497" s="16">
        <f t="shared" si="490"/>
        <v>0.6202234568180941</v>
      </c>
      <c r="H3497" s="17">
        <f t="shared" si="491"/>
        <v>171067.03704542821</v>
      </c>
      <c r="I3497" s="16">
        <f t="shared" si="492"/>
        <v>0.57022345681809405</v>
      </c>
      <c r="J3497" s="17">
        <f>$F$4-H3497-$G$4</f>
        <v>68932.962954571791</v>
      </c>
      <c r="K3497" s="16">
        <f t="shared" si="493"/>
        <v>0.77022345681809412</v>
      </c>
      <c r="L3497" s="17">
        <f t="shared" si="495"/>
        <v>399156.41977266583</v>
      </c>
      <c r="M3497" s="16">
        <f t="shared" si="494"/>
        <v>0.57022345681809405</v>
      </c>
      <c r="N3497" s="17">
        <f t="shared" si="496"/>
        <v>310843.58022733417</v>
      </c>
      <c r="O3497" s="16">
        <f>($B$4*G3497-$F$4*K3497)/$H$4</f>
        <v>0.55593774253237982</v>
      </c>
    </row>
    <row r="3498" spans="2:15" x14ac:dyDescent="0.25">
      <c r="B3498" s="2">
        <f t="shared" si="497"/>
        <v>3483</v>
      </c>
      <c r="C3498" s="14">
        <v>6</v>
      </c>
      <c r="D3498" s="15">
        <v>819140.84502898296</v>
      </c>
      <c r="E3498" s="16">
        <f t="shared" si="489"/>
        <v>0.81914084502898299</v>
      </c>
      <c r="F3498" s="17">
        <f>$B$4-D3498-$B$4*$C$4</f>
        <v>130859.15497101704</v>
      </c>
      <c r="G3498" s="16">
        <f t="shared" si="490"/>
        <v>0.86914084502898303</v>
      </c>
      <c r="H3498" s="17">
        <f t="shared" si="491"/>
        <v>245742.25350869488</v>
      </c>
      <c r="I3498" s="16">
        <f t="shared" si="492"/>
        <v>0.81914084502898288</v>
      </c>
      <c r="J3498" s="17">
        <f>$F$4-H3498-$G$4</f>
        <v>-5742.2535086948774</v>
      </c>
      <c r="K3498" s="16">
        <f t="shared" si="493"/>
        <v>1.0191408450289829</v>
      </c>
      <c r="L3498" s="17">
        <f t="shared" si="495"/>
        <v>573398.59152028803</v>
      </c>
      <c r="M3498" s="16">
        <f t="shared" si="494"/>
        <v>0.81914084502898288</v>
      </c>
      <c r="N3498" s="17">
        <f t="shared" si="496"/>
        <v>136601.40847971191</v>
      </c>
      <c r="O3498" s="16">
        <f>($B$4*G3498-$F$4*K3498)/$H$4</f>
        <v>0.80485513074326898</v>
      </c>
    </row>
    <row r="3499" spans="2:15" x14ac:dyDescent="0.25">
      <c r="B3499" s="2">
        <f t="shared" si="497"/>
        <v>3484</v>
      </c>
      <c r="C3499" s="14">
        <v>3</v>
      </c>
      <c r="D3499" s="15">
        <v>399982.73900824098</v>
      </c>
      <c r="E3499" s="16">
        <f t="shared" si="489"/>
        <v>0.399982739008241</v>
      </c>
      <c r="F3499" s="17">
        <f>$B$4-D3499-$B$4*$C$4</f>
        <v>550017.26099175902</v>
      </c>
      <c r="G3499" s="16">
        <f t="shared" si="490"/>
        <v>0.44998273900824098</v>
      </c>
      <c r="H3499" s="17">
        <f t="shared" si="491"/>
        <v>119994.82170247228</v>
      </c>
      <c r="I3499" s="16">
        <f t="shared" si="492"/>
        <v>0.39998273900824094</v>
      </c>
      <c r="J3499" s="17">
        <f>$F$4-H3499-$G$4</f>
        <v>120005.17829752772</v>
      </c>
      <c r="K3499" s="16">
        <f t="shared" si="493"/>
        <v>0.59998273900824095</v>
      </c>
      <c r="L3499" s="17">
        <f t="shared" si="495"/>
        <v>279987.9173057687</v>
      </c>
      <c r="M3499" s="16">
        <f t="shared" si="494"/>
        <v>0.399982739008241</v>
      </c>
      <c r="N3499" s="17">
        <f t="shared" si="496"/>
        <v>430012.0826942313</v>
      </c>
      <c r="O3499" s="16">
        <f>($B$4*G3499-$F$4*K3499)/$H$4</f>
        <v>0.3856970247225267</v>
      </c>
    </row>
    <row r="3500" spans="2:15" x14ac:dyDescent="0.25">
      <c r="B3500" s="2">
        <f t="shared" si="497"/>
        <v>3485</v>
      </c>
      <c r="C3500" s="14">
        <v>4</v>
      </c>
      <c r="D3500" s="15">
        <v>461671.49789002398</v>
      </c>
      <c r="E3500" s="16">
        <f t="shared" si="489"/>
        <v>0.46167149789002399</v>
      </c>
      <c r="F3500" s="17">
        <f>$B$4-D3500-$B$4*$C$4</f>
        <v>488328.50210997602</v>
      </c>
      <c r="G3500" s="16">
        <f t="shared" si="490"/>
        <v>0.51167149789002397</v>
      </c>
      <c r="H3500" s="17">
        <f t="shared" si="491"/>
        <v>138501.44936700718</v>
      </c>
      <c r="I3500" s="16">
        <f t="shared" si="492"/>
        <v>0.46167149789002393</v>
      </c>
      <c r="J3500" s="17">
        <f>$F$4-H3500-$G$4</f>
        <v>101498.55063299282</v>
      </c>
      <c r="K3500" s="16">
        <f t="shared" si="493"/>
        <v>0.661671497890024</v>
      </c>
      <c r="L3500" s="17">
        <f t="shared" si="495"/>
        <v>323170.0485230168</v>
      </c>
      <c r="M3500" s="16">
        <f t="shared" si="494"/>
        <v>0.46167149789002399</v>
      </c>
      <c r="N3500" s="17">
        <f t="shared" si="496"/>
        <v>386829.9514769832</v>
      </c>
      <c r="O3500" s="16">
        <f>($B$4*G3500-$F$4*K3500)/$H$4</f>
        <v>0.44738578360430964</v>
      </c>
    </row>
    <row r="3501" spans="2:15" x14ac:dyDescent="0.25">
      <c r="B3501" s="2">
        <f t="shared" si="497"/>
        <v>3486</v>
      </c>
      <c r="C3501" s="14">
        <v>3</v>
      </c>
      <c r="D3501" s="15">
        <v>487117.26114403398</v>
      </c>
      <c r="E3501" s="16">
        <f t="shared" si="489"/>
        <v>0.48711726114403398</v>
      </c>
      <c r="F3501" s="17">
        <f>$B$4-D3501-$B$4*$C$4</f>
        <v>462882.73885596602</v>
      </c>
      <c r="G3501" s="16">
        <f t="shared" si="490"/>
        <v>0.53711726114403402</v>
      </c>
      <c r="H3501" s="17">
        <f t="shared" si="491"/>
        <v>146135.17834321019</v>
      </c>
      <c r="I3501" s="16">
        <f t="shared" si="492"/>
        <v>0.48711726114403398</v>
      </c>
      <c r="J3501" s="17">
        <f>$F$4-H3501-$G$4</f>
        <v>93864.821656789805</v>
      </c>
      <c r="K3501" s="16">
        <f t="shared" si="493"/>
        <v>0.68711726114403393</v>
      </c>
      <c r="L3501" s="17">
        <f t="shared" si="495"/>
        <v>340982.08280082379</v>
      </c>
      <c r="M3501" s="16">
        <f t="shared" si="494"/>
        <v>0.48711726114403398</v>
      </c>
      <c r="N3501" s="17">
        <f t="shared" si="496"/>
        <v>369017.91719917621</v>
      </c>
      <c r="O3501" s="16">
        <f>($B$4*G3501-$F$4*K3501)/$H$4</f>
        <v>0.4728315468583198</v>
      </c>
    </row>
    <row r="3502" spans="2:15" x14ac:dyDescent="0.25">
      <c r="B3502" s="2">
        <f t="shared" si="497"/>
        <v>3487</v>
      </c>
      <c r="C3502" s="14">
        <v>5</v>
      </c>
      <c r="D3502" s="15">
        <v>722403.64439846203</v>
      </c>
      <c r="E3502" s="16">
        <f t="shared" si="489"/>
        <v>0.72240364439846205</v>
      </c>
      <c r="F3502" s="17">
        <f>$B$4-D3502-$B$4*$C$4</f>
        <v>227596.35560153797</v>
      </c>
      <c r="G3502" s="16">
        <f t="shared" si="490"/>
        <v>0.7724036443984621</v>
      </c>
      <c r="H3502" s="17">
        <f t="shared" si="491"/>
        <v>216721.0933195386</v>
      </c>
      <c r="I3502" s="16">
        <f t="shared" si="492"/>
        <v>0.72240364439846205</v>
      </c>
      <c r="J3502" s="17">
        <f>$F$4-H3502-$G$4</f>
        <v>23278.906680461398</v>
      </c>
      <c r="K3502" s="16">
        <f t="shared" si="493"/>
        <v>0.92240364439846201</v>
      </c>
      <c r="L3502" s="17">
        <f t="shared" si="495"/>
        <v>505682.5510789234</v>
      </c>
      <c r="M3502" s="16">
        <f t="shared" si="494"/>
        <v>0.72240364439846194</v>
      </c>
      <c r="N3502" s="17">
        <f t="shared" si="496"/>
        <v>204317.44892107658</v>
      </c>
      <c r="O3502" s="16">
        <f>($B$4*G3502-$F$4*K3502)/$H$4</f>
        <v>0.70811793011274793</v>
      </c>
    </row>
    <row r="3503" spans="2:15" x14ac:dyDescent="0.25">
      <c r="B3503" s="2">
        <f t="shared" si="497"/>
        <v>3488</v>
      </c>
      <c r="C3503" s="14">
        <v>5</v>
      </c>
      <c r="D3503" s="15">
        <v>664256.98943783401</v>
      </c>
      <c r="E3503" s="16">
        <f t="shared" si="489"/>
        <v>0.66425698943783396</v>
      </c>
      <c r="F3503" s="17">
        <f>$B$4-D3503-$B$4*$C$4</f>
        <v>285743.01056216599</v>
      </c>
      <c r="G3503" s="16">
        <f t="shared" si="490"/>
        <v>0.714256989437834</v>
      </c>
      <c r="H3503" s="17">
        <f t="shared" si="491"/>
        <v>199277.09683135021</v>
      </c>
      <c r="I3503" s="16">
        <f t="shared" si="492"/>
        <v>0.66425698943783407</v>
      </c>
      <c r="J3503" s="17">
        <f>$F$4-H3503-$G$4</f>
        <v>40722.903168649791</v>
      </c>
      <c r="K3503" s="16">
        <f t="shared" si="493"/>
        <v>0.86425698943783402</v>
      </c>
      <c r="L3503" s="17">
        <f t="shared" si="495"/>
        <v>464979.89260648377</v>
      </c>
      <c r="M3503" s="16">
        <f t="shared" si="494"/>
        <v>0.66425698943783396</v>
      </c>
      <c r="N3503" s="17">
        <f t="shared" si="496"/>
        <v>245020.1073935162</v>
      </c>
      <c r="O3503" s="16">
        <f>($B$4*G3503-$F$4*K3503)/$H$4</f>
        <v>0.64997127515211972</v>
      </c>
    </row>
    <row r="3504" spans="2:15" x14ac:dyDescent="0.25">
      <c r="B3504" s="2">
        <f t="shared" si="497"/>
        <v>3489</v>
      </c>
      <c r="C3504" s="14">
        <v>3</v>
      </c>
      <c r="D3504" s="15">
        <v>462548.624948874</v>
      </c>
      <c r="E3504" s="16">
        <f t="shared" si="489"/>
        <v>0.462548624948874</v>
      </c>
      <c r="F3504" s="17">
        <f>$B$4-D3504-$B$4*$C$4</f>
        <v>487451.375051126</v>
      </c>
      <c r="G3504" s="16">
        <f t="shared" si="490"/>
        <v>0.51254862494887399</v>
      </c>
      <c r="H3504" s="17">
        <f t="shared" si="491"/>
        <v>138764.58748466219</v>
      </c>
      <c r="I3504" s="16">
        <f t="shared" si="492"/>
        <v>0.46254862494887394</v>
      </c>
      <c r="J3504" s="17">
        <f>$F$4-H3504-$G$4</f>
        <v>101235.41251533781</v>
      </c>
      <c r="K3504" s="16">
        <f t="shared" si="493"/>
        <v>0.6625486249488739</v>
      </c>
      <c r="L3504" s="17">
        <f t="shared" si="495"/>
        <v>323784.03746421181</v>
      </c>
      <c r="M3504" s="16">
        <f t="shared" si="494"/>
        <v>0.462548624948874</v>
      </c>
      <c r="N3504" s="17">
        <f t="shared" si="496"/>
        <v>386215.96253578819</v>
      </c>
      <c r="O3504" s="16">
        <f>($B$4*G3504-$F$4*K3504)/$H$4</f>
        <v>0.44826291066315971</v>
      </c>
    </row>
    <row r="3505" spans="2:15" x14ac:dyDescent="0.25">
      <c r="B3505" s="2">
        <f t="shared" si="497"/>
        <v>3490</v>
      </c>
      <c r="C3505" s="14">
        <v>4</v>
      </c>
      <c r="D3505" s="15">
        <v>568657.41857752705</v>
      </c>
      <c r="E3505" s="16">
        <f t="shared" si="489"/>
        <v>0.56865741857752705</v>
      </c>
      <c r="F3505" s="17">
        <f>$B$4-D3505-$B$4*$C$4</f>
        <v>381342.58142247295</v>
      </c>
      <c r="G3505" s="16">
        <f t="shared" si="490"/>
        <v>0.6186574185775271</v>
      </c>
      <c r="H3505" s="17">
        <f t="shared" si="491"/>
        <v>170597.2255732581</v>
      </c>
      <c r="I3505" s="16">
        <f t="shared" si="492"/>
        <v>0.56865741857752694</v>
      </c>
      <c r="J3505" s="17">
        <f>$F$4-H3505-$G$4</f>
        <v>69402.774426741904</v>
      </c>
      <c r="K3505" s="16">
        <f t="shared" si="493"/>
        <v>0.76865741857752701</v>
      </c>
      <c r="L3505" s="17">
        <f t="shared" si="495"/>
        <v>398060.19300426892</v>
      </c>
      <c r="M3505" s="16">
        <f t="shared" si="494"/>
        <v>0.56865741857752705</v>
      </c>
      <c r="N3505" s="17">
        <f t="shared" si="496"/>
        <v>311939.80699573108</v>
      </c>
      <c r="O3505" s="16">
        <f>($B$4*G3505-$F$4*K3505)/$H$4</f>
        <v>0.55437170429181271</v>
      </c>
    </row>
    <row r="3506" spans="2:15" x14ac:dyDescent="0.25">
      <c r="B3506" s="2">
        <f t="shared" si="497"/>
        <v>3491</v>
      </c>
      <c r="C3506" s="14">
        <v>4</v>
      </c>
      <c r="D3506" s="15">
        <v>505708.36578906898</v>
      </c>
      <c r="E3506" s="16">
        <f t="shared" si="489"/>
        <v>0.50570836578906897</v>
      </c>
      <c r="F3506" s="17">
        <f>$B$4-D3506-$B$4*$C$4</f>
        <v>444291.63421093102</v>
      </c>
      <c r="G3506" s="16">
        <f t="shared" si="490"/>
        <v>0.55570836578906901</v>
      </c>
      <c r="H3506" s="17">
        <f t="shared" si="491"/>
        <v>151712.50973672068</v>
      </c>
      <c r="I3506" s="16">
        <f t="shared" si="492"/>
        <v>0.50570836578906897</v>
      </c>
      <c r="J3506" s="17">
        <f>$F$4-H3506-$G$4</f>
        <v>88287.490263279324</v>
      </c>
      <c r="K3506" s="16">
        <f t="shared" si="493"/>
        <v>0.70570836578906904</v>
      </c>
      <c r="L3506" s="17">
        <f t="shared" si="495"/>
        <v>353995.85605234827</v>
      </c>
      <c r="M3506" s="16">
        <f t="shared" si="494"/>
        <v>0.50570836578906897</v>
      </c>
      <c r="N3506" s="17">
        <f t="shared" si="496"/>
        <v>356004.14394765173</v>
      </c>
      <c r="O3506" s="16">
        <f>($B$4*G3506-$F$4*K3506)/$H$4</f>
        <v>0.49142265150335468</v>
      </c>
    </row>
    <row r="3507" spans="2:15" x14ac:dyDescent="0.25">
      <c r="B3507" s="2">
        <f t="shared" si="497"/>
        <v>3492</v>
      </c>
      <c r="C3507" s="14">
        <v>6</v>
      </c>
      <c r="D3507" s="15">
        <v>756153.71498744795</v>
      </c>
      <c r="E3507" s="16">
        <f t="shared" si="489"/>
        <v>0.75615371498744799</v>
      </c>
      <c r="F3507" s="17">
        <f>$B$4-D3507-$B$4*$C$4</f>
        <v>193846.28501255205</v>
      </c>
      <c r="G3507" s="16">
        <f t="shared" si="490"/>
        <v>0.80615371498744803</v>
      </c>
      <c r="H3507" s="17">
        <f t="shared" si="491"/>
        <v>226846.11449623437</v>
      </c>
      <c r="I3507" s="16">
        <f t="shared" si="492"/>
        <v>0.75615371498744788</v>
      </c>
      <c r="J3507" s="17">
        <f>$F$4-H3507-$G$4</f>
        <v>13153.885503765632</v>
      </c>
      <c r="K3507" s="16">
        <f t="shared" si="493"/>
        <v>0.95615371498744794</v>
      </c>
      <c r="L3507" s="17">
        <f t="shared" si="495"/>
        <v>529307.60049121361</v>
      </c>
      <c r="M3507" s="16">
        <f t="shared" si="494"/>
        <v>0.75615371498744799</v>
      </c>
      <c r="N3507" s="17">
        <f t="shared" si="496"/>
        <v>180692.39950878642</v>
      </c>
      <c r="O3507" s="16">
        <f>($B$4*G3507-$F$4*K3507)/$H$4</f>
        <v>0.74186800070173387</v>
      </c>
    </row>
    <row r="3508" spans="2:15" x14ac:dyDescent="0.25">
      <c r="B3508" s="2">
        <f t="shared" si="497"/>
        <v>3493</v>
      </c>
      <c r="C3508" s="14">
        <v>4</v>
      </c>
      <c r="D3508" s="15">
        <v>657790.342748389</v>
      </c>
      <c r="E3508" s="16">
        <f t="shared" si="489"/>
        <v>0.65779034274838899</v>
      </c>
      <c r="F3508" s="17">
        <f>$B$4-D3508-$B$4*$C$4</f>
        <v>292209.657251611</v>
      </c>
      <c r="G3508" s="16">
        <f t="shared" si="490"/>
        <v>0.70779034274838903</v>
      </c>
      <c r="H3508" s="17">
        <f t="shared" si="491"/>
        <v>197337.10282451668</v>
      </c>
      <c r="I3508" s="16">
        <f t="shared" si="492"/>
        <v>0.65779034274838899</v>
      </c>
      <c r="J3508" s="17">
        <f>$F$4-H3508-$G$4</f>
        <v>42662.897175483318</v>
      </c>
      <c r="K3508" s="16">
        <f t="shared" si="493"/>
        <v>0.85779034274838906</v>
      </c>
      <c r="L3508" s="17">
        <f t="shared" si="495"/>
        <v>460453.23992387229</v>
      </c>
      <c r="M3508" s="16">
        <f t="shared" si="494"/>
        <v>0.65779034274838899</v>
      </c>
      <c r="N3508" s="17">
        <f t="shared" si="496"/>
        <v>249546.76007612768</v>
      </c>
      <c r="O3508" s="16">
        <f>($B$4*G3508-$F$4*K3508)/$H$4</f>
        <v>0.64350462846267464</v>
      </c>
    </row>
    <row r="3509" spans="2:15" x14ac:dyDescent="0.25">
      <c r="B3509" s="2">
        <f t="shared" si="497"/>
        <v>3494</v>
      </c>
      <c r="C3509" s="14">
        <v>4</v>
      </c>
      <c r="D3509" s="15">
        <v>524231.60390695499</v>
      </c>
      <c r="E3509" s="16">
        <f t="shared" si="489"/>
        <v>0.524231603906955</v>
      </c>
      <c r="F3509" s="17">
        <f>$B$4-D3509-$B$4*$C$4</f>
        <v>425768.39609304501</v>
      </c>
      <c r="G3509" s="16">
        <f t="shared" si="490"/>
        <v>0.57423160390695505</v>
      </c>
      <c r="H3509" s="17">
        <f t="shared" si="491"/>
        <v>157269.4811720865</v>
      </c>
      <c r="I3509" s="16">
        <f t="shared" si="492"/>
        <v>0.524231603906955</v>
      </c>
      <c r="J3509" s="17">
        <f>$F$4-H3509-$G$4</f>
        <v>82730.518827913504</v>
      </c>
      <c r="K3509" s="16">
        <f t="shared" si="493"/>
        <v>0.72423160390695496</v>
      </c>
      <c r="L3509" s="17">
        <f t="shared" si="495"/>
        <v>366962.12273486849</v>
      </c>
      <c r="M3509" s="16">
        <f t="shared" si="494"/>
        <v>0.524231603906955</v>
      </c>
      <c r="N3509" s="17">
        <f t="shared" si="496"/>
        <v>343037.87726513151</v>
      </c>
      <c r="O3509" s="16">
        <f>($B$4*G3509-$F$4*K3509)/$H$4</f>
        <v>0.50994588962124066</v>
      </c>
    </row>
    <row r="3510" spans="2:15" x14ac:dyDescent="0.25">
      <c r="B3510" s="2">
        <f t="shared" si="497"/>
        <v>3495</v>
      </c>
      <c r="C3510" s="14">
        <v>4</v>
      </c>
      <c r="D3510" s="15">
        <v>828991.01408214297</v>
      </c>
      <c r="E3510" s="16">
        <f t="shared" si="489"/>
        <v>0.82899101408214293</v>
      </c>
      <c r="F3510" s="17">
        <f>$B$4-D3510-$B$4*$C$4</f>
        <v>121008.98591785703</v>
      </c>
      <c r="G3510" s="16">
        <f t="shared" si="490"/>
        <v>0.87899101408214297</v>
      </c>
      <c r="H3510" s="17">
        <f t="shared" si="491"/>
        <v>248697.30422464287</v>
      </c>
      <c r="I3510" s="16">
        <f t="shared" si="492"/>
        <v>0.82899101408214293</v>
      </c>
      <c r="J3510" s="17">
        <f>$F$4-H3510-$G$4</f>
        <v>-8697.3042246428668</v>
      </c>
      <c r="K3510" s="16">
        <f t="shared" si="493"/>
        <v>1.028991014082143</v>
      </c>
      <c r="L3510" s="17">
        <f t="shared" si="495"/>
        <v>580293.70985750016</v>
      </c>
      <c r="M3510" s="16">
        <f t="shared" si="494"/>
        <v>0.82899101408214304</v>
      </c>
      <c r="N3510" s="17">
        <f t="shared" si="496"/>
        <v>129706.2901424999</v>
      </c>
      <c r="O3510" s="16">
        <f>($B$4*G3510-$F$4*K3510)/$H$4</f>
        <v>0.81470529979642858</v>
      </c>
    </row>
    <row r="3511" spans="2:15" x14ac:dyDescent="0.25">
      <c r="B3511" s="2">
        <f t="shared" si="497"/>
        <v>3496</v>
      </c>
      <c r="C3511" s="14">
        <v>4</v>
      </c>
      <c r="D3511" s="15">
        <v>625882.96651864494</v>
      </c>
      <c r="E3511" s="16">
        <f t="shared" si="489"/>
        <v>0.62588296651864495</v>
      </c>
      <c r="F3511" s="17">
        <f>$B$4-D3511-$B$4*$C$4</f>
        <v>324117.03348135506</v>
      </c>
      <c r="G3511" s="16">
        <f t="shared" si="490"/>
        <v>0.67588296651864499</v>
      </c>
      <c r="H3511" s="17">
        <f t="shared" si="491"/>
        <v>187764.88995559348</v>
      </c>
      <c r="I3511" s="16">
        <f t="shared" si="492"/>
        <v>0.62588296651864495</v>
      </c>
      <c r="J3511" s="17">
        <f>$F$4-H3511-$G$4</f>
        <v>52235.110044406523</v>
      </c>
      <c r="K3511" s="16">
        <f t="shared" si="493"/>
        <v>0.8258829665186449</v>
      </c>
      <c r="L3511" s="17">
        <f t="shared" si="495"/>
        <v>438118.07656305144</v>
      </c>
      <c r="M3511" s="16">
        <f t="shared" si="494"/>
        <v>0.62588296651864495</v>
      </c>
      <c r="N3511" s="17">
        <f t="shared" si="496"/>
        <v>271881.92343694856</v>
      </c>
      <c r="O3511" s="16">
        <f>($B$4*G3511-$F$4*K3511)/$H$4</f>
        <v>0.6115972522329306</v>
      </c>
    </row>
    <row r="3512" spans="2:15" x14ac:dyDescent="0.25">
      <c r="B3512" s="2">
        <f t="shared" si="497"/>
        <v>3497</v>
      </c>
      <c r="C3512" s="14">
        <v>8</v>
      </c>
      <c r="D3512" s="15">
        <v>1060023.5482582201</v>
      </c>
      <c r="E3512" s="16">
        <f t="shared" si="489"/>
        <v>1.0600235482582201</v>
      </c>
      <c r="F3512" s="17">
        <f>$B$4-D3512-$B$4*$C$4</f>
        <v>-110023.54825822008</v>
      </c>
      <c r="G3512" s="16">
        <f t="shared" si="490"/>
        <v>1.1100235482582201</v>
      </c>
      <c r="H3512" s="17">
        <f t="shared" si="491"/>
        <v>318007.06447746599</v>
      </c>
      <c r="I3512" s="16">
        <f t="shared" si="492"/>
        <v>1.0600235482582199</v>
      </c>
      <c r="J3512" s="17">
        <f>$F$4-H3512-$G$4</f>
        <v>-78007.064477465989</v>
      </c>
      <c r="K3512" s="16">
        <f t="shared" si="493"/>
        <v>1.2600235482582198</v>
      </c>
      <c r="L3512" s="17">
        <f t="shared" si="495"/>
        <v>742016.48378075403</v>
      </c>
      <c r="M3512" s="16">
        <f t="shared" si="494"/>
        <v>1.0600235482582201</v>
      </c>
      <c r="N3512" s="17">
        <f t="shared" si="496"/>
        <v>-32016.48378075409</v>
      </c>
      <c r="O3512" s="16">
        <f>($B$4*G3512-$F$4*K3512)/$H$4</f>
        <v>1.0457378339725059</v>
      </c>
    </row>
    <row r="3513" spans="2:15" x14ac:dyDescent="0.25">
      <c r="B3513" s="2">
        <f t="shared" si="497"/>
        <v>3498</v>
      </c>
      <c r="C3513" s="14">
        <v>2</v>
      </c>
      <c r="D3513" s="15">
        <v>232596.63958169299</v>
      </c>
      <c r="E3513" s="16">
        <f t="shared" si="489"/>
        <v>0.23259663958169299</v>
      </c>
      <c r="F3513" s="17">
        <f>$B$4-D3513-$B$4*$C$4</f>
        <v>717403.36041830701</v>
      </c>
      <c r="G3513" s="16">
        <f t="shared" si="490"/>
        <v>0.28259663958169301</v>
      </c>
      <c r="H3513" s="17">
        <f t="shared" si="491"/>
        <v>69778.99187450789</v>
      </c>
      <c r="I3513" s="16">
        <f t="shared" si="492"/>
        <v>0.23259663958169297</v>
      </c>
      <c r="J3513" s="17">
        <f>$F$4-H3513-$G$4</f>
        <v>170221.00812549211</v>
      </c>
      <c r="K3513" s="16">
        <f t="shared" si="493"/>
        <v>0.43259663958169298</v>
      </c>
      <c r="L3513" s="17">
        <f t="shared" si="495"/>
        <v>162817.6477071851</v>
      </c>
      <c r="M3513" s="16">
        <f t="shared" si="494"/>
        <v>0.23259663958169299</v>
      </c>
      <c r="N3513" s="17">
        <f t="shared" si="496"/>
        <v>547182.35229281487</v>
      </c>
      <c r="O3513" s="16">
        <f>($B$4*G3513-$F$4*K3513)/$H$4</f>
        <v>0.2183109252959787</v>
      </c>
    </row>
    <row r="3514" spans="2:15" x14ac:dyDescent="0.25">
      <c r="B3514" s="2">
        <f t="shared" si="497"/>
        <v>3499</v>
      </c>
      <c r="C3514" s="14">
        <v>3</v>
      </c>
      <c r="D3514" s="15">
        <v>449712.40915904398</v>
      </c>
      <c r="E3514" s="16">
        <f t="shared" si="489"/>
        <v>0.44971240915904398</v>
      </c>
      <c r="F3514" s="17">
        <f>$B$4-D3514-$B$4*$C$4</f>
        <v>500287.59084095596</v>
      </c>
      <c r="G3514" s="16">
        <f t="shared" si="490"/>
        <v>0.49971240915904397</v>
      </c>
      <c r="H3514" s="17">
        <f t="shared" si="491"/>
        <v>134913.72274771318</v>
      </c>
      <c r="I3514" s="16">
        <f t="shared" si="492"/>
        <v>0.44971240915904392</v>
      </c>
      <c r="J3514" s="17">
        <f>$F$4-H3514-$G$4</f>
        <v>105086.27725228682</v>
      </c>
      <c r="K3514" s="16">
        <f t="shared" si="493"/>
        <v>0.64971240915904394</v>
      </c>
      <c r="L3514" s="17">
        <f t="shared" si="495"/>
        <v>314798.68641133083</v>
      </c>
      <c r="M3514" s="16">
        <f t="shared" si="494"/>
        <v>0.44971240915904404</v>
      </c>
      <c r="N3514" s="17">
        <f t="shared" si="496"/>
        <v>395201.31358866917</v>
      </c>
      <c r="O3514" s="16">
        <f>($B$4*G3514-$F$4*K3514)/$H$4</f>
        <v>0.43542669487332974</v>
      </c>
    </row>
    <row r="3515" spans="2:15" x14ac:dyDescent="0.25">
      <c r="B3515" s="2">
        <f t="shared" si="497"/>
        <v>3500</v>
      </c>
      <c r="C3515" s="14">
        <v>0</v>
      </c>
      <c r="D3515" s="15">
        <v>0</v>
      </c>
      <c r="E3515" s="16">
        <f t="shared" si="489"/>
        <v>0</v>
      </c>
      <c r="F3515" s="17">
        <f>$B$4-D3515-$B$4*$C$4</f>
        <v>950000</v>
      </c>
      <c r="G3515" s="16">
        <f t="shared" si="490"/>
        <v>0.05</v>
      </c>
      <c r="H3515" s="17">
        <f t="shared" si="491"/>
        <v>0</v>
      </c>
      <c r="I3515" s="16">
        <f t="shared" si="492"/>
        <v>0</v>
      </c>
      <c r="J3515" s="17">
        <f>$F$4-H3515-$G$4</f>
        <v>240000</v>
      </c>
      <c r="K3515" s="16">
        <f t="shared" si="493"/>
        <v>0.2</v>
      </c>
      <c r="L3515" s="17">
        <f t="shared" si="495"/>
        <v>0</v>
      </c>
      <c r="M3515" s="16">
        <f t="shared" si="494"/>
        <v>0</v>
      </c>
      <c r="N3515" s="17">
        <f t="shared" si="496"/>
        <v>710000</v>
      </c>
      <c r="O3515" s="16">
        <f>($B$4*G3515-$F$4*K3515)/$H$4</f>
        <v>-1.4285714285714285E-2</v>
      </c>
    </row>
    <row r="3516" spans="2:15" x14ac:dyDescent="0.25">
      <c r="B3516" s="2">
        <f t="shared" si="497"/>
        <v>3501</v>
      </c>
      <c r="C3516" s="14">
        <v>7</v>
      </c>
      <c r="D3516" s="15">
        <v>1081708.8312663799</v>
      </c>
      <c r="E3516" s="16">
        <f t="shared" si="489"/>
        <v>1.0817088312663798</v>
      </c>
      <c r="F3516" s="17">
        <f>$B$4-D3516-$B$4*$C$4</f>
        <v>-131708.83126637992</v>
      </c>
      <c r="G3516" s="16">
        <f t="shared" si="490"/>
        <v>1.1317088312663799</v>
      </c>
      <c r="H3516" s="17">
        <f t="shared" si="491"/>
        <v>324512.64937991399</v>
      </c>
      <c r="I3516" s="16">
        <f t="shared" si="492"/>
        <v>1.0817088312663798</v>
      </c>
      <c r="J3516" s="17">
        <f>$F$4-H3516-$G$4</f>
        <v>-84512.649379913986</v>
      </c>
      <c r="K3516" s="16">
        <f t="shared" si="493"/>
        <v>1.2817088312663798</v>
      </c>
      <c r="L3516" s="17">
        <f t="shared" si="495"/>
        <v>757196.18188646599</v>
      </c>
      <c r="M3516" s="16">
        <f t="shared" si="494"/>
        <v>1.0817088312663801</v>
      </c>
      <c r="N3516" s="17">
        <f t="shared" si="496"/>
        <v>-47196.181886465929</v>
      </c>
      <c r="O3516" s="16">
        <f>($B$4*G3516-$F$4*K3516)/$H$4</f>
        <v>1.0674231169806656</v>
      </c>
    </row>
    <row r="3517" spans="2:15" x14ac:dyDescent="0.25">
      <c r="B3517" s="2">
        <f t="shared" si="497"/>
        <v>3502</v>
      </c>
      <c r="C3517" s="14">
        <v>3</v>
      </c>
      <c r="D3517" s="15">
        <v>342205.88779607898</v>
      </c>
      <c r="E3517" s="16">
        <f t="shared" si="489"/>
        <v>0.34220588779607897</v>
      </c>
      <c r="F3517" s="17">
        <f>$B$4-D3517-$B$4*$C$4</f>
        <v>607794.11220392096</v>
      </c>
      <c r="G3517" s="16">
        <f t="shared" si="490"/>
        <v>0.39220588779607896</v>
      </c>
      <c r="H3517" s="17">
        <f t="shared" si="491"/>
        <v>102661.7663388237</v>
      </c>
      <c r="I3517" s="16">
        <f t="shared" si="492"/>
        <v>0.34220588779607897</v>
      </c>
      <c r="J3517" s="17">
        <f>$F$4-H3517-$G$4</f>
        <v>137338.23366117629</v>
      </c>
      <c r="K3517" s="16">
        <f t="shared" si="493"/>
        <v>0.54220588779607892</v>
      </c>
      <c r="L3517" s="17">
        <f t="shared" si="495"/>
        <v>239544.12145725527</v>
      </c>
      <c r="M3517" s="16">
        <f t="shared" si="494"/>
        <v>0.34220588779607897</v>
      </c>
      <c r="N3517" s="17">
        <f t="shared" si="496"/>
        <v>470455.87854274467</v>
      </c>
      <c r="O3517" s="16">
        <f>($B$4*G3517-$F$4*K3517)/$H$4</f>
        <v>0.32792017351036473</v>
      </c>
    </row>
    <row r="3518" spans="2:15" x14ac:dyDescent="0.25">
      <c r="B3518" s="2">
        <f t="shared" si="497"/>
        <v>3503</v>
      </c>
      <c r="C3518" s="14">
        <v>5</v>
      </c>
      <c r="D3518" s="15">
        <v>989532.02821906796</v>
      </c>
      <c r="E3518" s="16">
        <f t="shared" si="489"/>
        <v>0.98953202821906794</v>
      </c>
      <c r="F3518" s="17">
        <f>$B$4-D3518-$B$4*$C$4</f>
        <v>-39532.028219067957</v>
      </c>
      <c r="G3518" s="16">
        <f t="shared" si="490"/>
        <v>1.0395320282190679</v>
      </c>
      <c r="H3518" s="17">
        <f t="shared" si="491"/>
        <v>296859.60846572038</v>
      </c>
      <c r="I3518" s="16">
        <f t="shared" si="492"/>
        <v>0.98953202821906794</v>
      </c>
      <c r="J3518" s="17">
        <f>$F$4-H3518-$G$4</f>
        <v>-56859.608465720376</v>
      </c>
      <c r="K3518" s="16">
        <f t="shared" si="493"/>
        <v>1.189532028219068</v>
      </c>
      <c r="L3518" s="17">
        <f t="shared" si="495"/>
        <v>692672.41975334752</v>
      </c>
      <c r="M3518" s="16">
        <f t="shared" si="494"/>
        <v>0.98953202821906794</v>
      </c>
      <c r="N3518" s="17">
        <f t="shared" si="496"/>
        <v>17327.580246652418</v>
      </c>
      <c r="O3518" s="16">
        <f>($B$4*G3518-$F$4*K3518)/$H$4</f>
        <v>0.97524631393335359</v>
      </c>
    </row>
    <row r="3519" spans="2:15" x14ac:dyDescent="0.25">
      <c r="B3519" s="2">
        <f t="shared" si="497"/>
        <v>3504</v>
      </c>
      <c r="C3519" s="14">
        <v>2</v>
      </c>
      <c r="D3519" s="15">
        <v>242330.00036240401</v>
      </c>
      <c r="E3519" s="16">
        <f t="shared" si="489"/>
        <v>0.24233000036240401</v>
      </c>
      <c r="F3519" s="17">
        <f>$B$4-D3519-$B$4*$C$4</f>
        <v>707669.99963759596</v>
      </c>
      <c r="G3519" s="16">
        <f t="shared" si="490"/>
        <v>0.29233000036240403</v>
      </c>
      <c r="H3519" s="17">
        <f t="shared" si="491"/>
        <v>72699.0001087212</v>
      </c>
      <c r="I3519" s="16">
        <f t="shared" si="492"/>
        <v>0.24233000036240401</v>
      </c>
      <c r="J3519" s="17">
        <f>$F$4-H3519-$G$4</f>
        <v>167300.9998912788</v>
      </c>
      <c r="K3519" s="16">
        <f t="shared" si="493"/>
        <v>0.442330000362404</v>
      </c>
      <c r="L3519" s="17">
        <f t="shared" si="495"/>
        <v>169631.00025368281</v>
      </c>
      <c r="M3519" s="16">
        <f t="shared" si="494"/>
        <v>0.24233000036240401</v>
      </c>
      <c r="N3519" s="17">
        <f t="shared" si="496"/>
        <v>540368.99974631716</v>
      </c>
      <c r="O3519" s="16">
        <f>($B$4*G3519-$F$4*K3519)/$H$4</f>
        <v>0.22804428607668978</v>
      </c>
    </row>
    <row r="3520" spans="2:15" x14ac:dyDescent="0.25">
      <c r="B3520" s="2">
        <f t="shared" si="497"/>
        <v>3505</v>
      </c>
      <c r="C3520" s="14">
        <v>2</v>
      </c>
      <c r="D3520" s="15">
        <v>327768.70630649099</v>
      </c>
      <c r="E3520" s="16">
        <f t="shared" si="489"/>
        <v>0.32776870630649096</v>
      </c>
      <c r="F3520" s="17">
        <f>$B$4-D3520-$B$4*$C$4</f>
        <v>622231.29369350895</v>
      </c>
      <c r="G3520" s="16">
        <f t="shared" si="490"/>
        <v>0.37776870630649095</v>
      </c>
      <c r="H3520" s="17">
        <f t="shared" si="491"/>
        <v>98330.611891947294</v>
      </c>
      <c r="I3520" s="16">
        <f t="shared" si="492"/>
        <v>0.32776870630649096</v>
      </c>
      <c r="J3520" s="17">
        <f>$F$4-H3520-$G$4</f>
        <v>141669.38810805272</v>
      </c>
      <c r="K3520" s="16">
        <f t="shared" si="493"/>
        <v>0.52776870630649098</v>
      </c>
      <c r="L3520" s="17">
        <f t="shared" si="495"/>
        <v>229438.09441454371</v>
      </c>
      <c r="M3520" s="16">
        <f t="shared" si="494"/>
        <v>0.32776870630649102</v>
      </c>
      <c r="N3520" s="17">
        <f t="shared" si="496"/>
        <v>480561.90558545623</v>
      </c>
      <c r="O3520" s="16">
        <f>($B$4*G3520-$F$4*K3520)/$H$4</f>
        <v>0.31348299202077662</v>
      </c>
    </row>
    <row r="3521" spans="2:15" x14ac:dyDescent="0.25">
      <c r="B3521" s="2">
        <f t="shared" si="497"/>
        <v>3506</v>
      </c>
      <c r="C3521" s="14">
        <v>0</v>
      </c>
      <c r="D3521" s="15">
        <v>0</v>
      </c>
      <c r="E3521" s="16">
        <f t="shared" si="489"/>
        <v>0</v>
      </c>
      <c r="F3521" s="17">
        <f>$B$4-D3521-$B$4*$C$4</f>
        <v>950000</v>
      </c>
      <c r="G3521" s="16">
        <f t="shared" si="490"/>
        <v>0.05</v>
      </c>
      <c r="H3521" s="17">
        <f t="shared" si="491"/>
        <v>0</v>
      </c>
      <c r="I3521" s="16">
        <f t="shared" si="492"/>
        <v>0</v>
      </c>
      <c r="J3521" s="17">
        <f>$F$4-H3521-$G$4</f>
        <v>240000</v>
      </c>
      <c r="K3521" s="16">
        <f t="shared" si="493"/>
        <v>0.2</v>
      </c>
      <c r="L3521" s="17">
        <f t="shared" si="495"/>
        <v>0</v>
      </c>
      <c r="M3521" s="16">
        <f t="shared" si="494"/>
        <v>0</v>
      </c>
      <c r="N3521" s="17">
        <f t="shared" si="496"/>
        <v>710000</v>
      </c>
      <c r="O3521" s="16">
        <f>($B$4*G3521-$F$4*K3521)/$H$4</f>
        <v>-1.4285714285714285E-2</v>
      </c>
    </row>
    <row r="3522" spans="2:15" x14ac:dyDescent="0.25">
      <c r="B3522" s="2">
        <f t="shared" si="497"/>
        <v>3507</v>
      </c>
      <c r="C3522" s="14">
        <v>3</v>
      </c>
      <c r="D3522" s="15">
        <v>340723.32598203298</v>
      </c>
      <c r="E3522" s="16">
        <f t="shared" si="489"/>
        <v>0.34072332598203298</v>
      </c>
      <c r="F3522" s="17">
        <f>$B$4-D3522-$B$4*$C$4</f>
        <v>609276.67401796696</v>
      </c>
      <c r="G3522" s="16">
        <f t="shared" si="490"/>
        <v>0.39072332598203297</v>
      </c>
      <c r="H3522" s="17">
        <f t="shared" si="491"/>
        <v>102216.9977946099</v>
      </c>
      <c r="I3522" s="16">
        <f t="shared" si="492"/>
        <v>0.34072332598203298</v>
      </c>
      <c r="J3522" s="17">
        <f>$F$4-H3522-$G$4</f>
        <v>137783.0022053901</v>
      </c>
      <c r="K3522" s="16">
        <f t="shared" si="493"/>
        <v>0.54072332598203299</v>
      </c>
      <c r="L3522" s="17">
        <f t="shared" si="495"/>
        <v>238506.32818742309</v>
      </c>
      <c r="M3522" s="16">
        <f t="shared" si="494"/>
        <v>0.34072332598203298</v>
      </c>
      <c r="N3522" s="17">
        <f t="shared" si="496"/>
        <v>471493.67181257682</v>
      </c>
      <c r="O3522" s="16">
        <f>($B$4*G3522-$F$4*K3522)/$H$4</f>
        <v>0.32643761169631869</v>
      </c>
    </row>
    <row r="3523" spans="2:15" x14ac:dyDescent="0.25">
      <c r="B3523" s="2">
        <f t="shared" si="497"/>
        <v>3508</v>
      </c>
      <c r="C3523" s="14">
        <v>1</v>
      </c>
      <c r="D3523" s="15">
        <v>128486.14714119201</v>
      </c>
      <c r="E3523" s="16">
        <f t="shared" si="489"/>
        <v>0.128486147141192</v>
      </c>
      <c r="F3523" s="17">
        <f>$B$4-D3523-$B$4*$C$4</f>
        <v>821513.85285880801</v>
      </c>
      <c r="G3523" s="16">
        <f t="shared" si="490"/>
        <v>0.17848614714119199</v>
      </c>
      <c r="H3523" s="17">
        <f t="shared" si="491"/>
        <v>38545.844142357601</v>
      </c>
      <c r="I3523" s="16">
        <f t="shared" si="492"/>
        <v>0.128486147141192</v>
      </c>
      <c r="J3523" s="17">
        <f>$F$4-H3523-$G$4</f>
        <v>201454.15585764241</v>
      </c>
      <c r="K3523" s="16">
        <f t="shared" si="493"/>
        <v>0.32848614714119201</v>
      </c>
      <c r="L3523" s="17">
        <f t="shared" si="495"/>
        <v>89940.302998834406</v>
      </c>
      <c r="M3523" s="16">
        <f t="shared" si="494"/>
        <v>0.128486147141192</v>
      </c>
      <c r="N3523" s="17">
        <f t="shared" si="496"/>
        <v>620059.69700116559</v>
      </c>
      <c r="O3523" s="16">
        <f>($B$4*G3523-$F$4*K3523)/$H$4</f>
        <v>0.11420043285547771</v>
      </c>
    </row>
    <row r="3524" spans="2:15" x14ac:dyDescent="0.25">
      <c r="B3524" s="2">
        <f t="shared" si="497"/>
        <v>3509</v>
      </c>
      <c r="C3524" s="14">
        <v>3</v>
      </c>
      <c r="D3524" s="15">
        <v>450665.69289754197</v>
      </c>
      <c r="E3524" s="16">
        <f t="shared" si="489"/>
        <v>0.45066569289754199</v>
      </c>
      <c r="F3524" s="17">
        <f>$B$4-D3524-$B$4*$C$4</f>
        <v>499334.30710245809</v>
      </c>
      <c r="G3524" s="16">
        <f t="shared" si="490"/>
        <v>0.50066569289754204</v>
      </c>
      <c r="H3524" s="17">
        <f t="shared" si="491"/>
        <v>135199.70786926258</v>
      </c>
      <c r="I3524" s="16">
        <f t="shared" si="492"/>
        <v>0.45066569289754194</v>
      </c>
      <c r="J3524" s="17">
        <f>$F$4-H3524-$G$4</f>
        <v>104800.29213073742</v>
      </c>
      <c r="K3524" s="16">
        <f t="shared" si="493"/>
        <v>0.65066569289754195</v>
      </c>
      <c r="L3524" s="17">
        <f t="shared" si="495"/>
        <v>315465.98502827936</v>
      </c>
      <c r="M3524" s="16">
        <f t="shared" si="494"/>
        <v>0.45066569289754194</v>
      </c>
      <c r="N3524" s="17">
        <f t="shared" si="496"/>
        <v>394534.01497172064</v>
      </c>
      <c r="O3524" s="16">
        <f>($B$4*G3524-$F$4*K3524)/$H$4</f>
        <v>0.43637997861182781</v>
      </c>
    </row>
    <row r="3525" spans="2:15" x14ac:dyDescent="0.25">
      <c r="B3525" s="2">
        <f t="shared" si="497"/>
        <v>3510</v>
      </c>
      <c r="C3525" s="14">
        <v>4</v>
      </c>
      <c r="D3525" s="15">
        <v>548847.44705748302</v>
      </c>
      <c r="E3525" s="16">
        <f t="shared" si="489"/>
        <v>0.54884744705748301</v>
      </c>
      <c r="F3525" s="17">
        <f>$B$4-D3525-$B$4*$C$4</f>
        <v>401152.55294251698</v>
      </c>
      <c r="G3525" s="16">
        <f t="shared" si="490"/>
        <v>0.59884744705748305</v>
      </c>
      <c r="H3525" s="17">
        <f t="shared" si="491"/>
        <v>164654.23411724489</v>
      </c>
      <c r="I3525" s="16">
        <f t="shared" si="492"/>
        <v>0.54884744705748301</v>
      </c>
      <c r="J3525" s="17">
        <f>$F$4-H3525-$G$4</f>
        <v>75345.765882755106</v>
      </c>
      <c r="K3525" s="16">
        <f t="shared" si="493"/>
        <v>0.74884744705748307</v>
      </c>
      <c r="L3525" s="17">
        <f t="shared" si="495"/>
        <v>384193.21294023813</v>
      </c>
      <c r="M3525" s="16">
        <f t="shared" si="494"/>
        <v>0.54884744705748301</v>
      </c>
      <c r="N3525" s="17">
        <f t="shared" si="496"/>
        <v>325806.78705976187</v>
      </c>
      <c r="O3525" s="16">
        <f>($B$4*G3525-$F$4*K3525)/$H$4</f>
        <v>0.53456173277176866</v>
      </c>
    </row>
    <row r="3526" spans="2:15" x14ac:dyDescent="0.25">
      <c r="B3526" s="2">
        <f t="shared" si="497"/>
        <v>3511</v>
      </c>
      <c r="C3526" s="14">
        <v>3</v>
      </c>
      <c r="D3526" s="15">
        <v>574434.61550033197</v>
      </c>
      <c r="E3526" s="16">
        <f t="shared" si="489"/>
        <v>0.57443461550033192</v>
      </c>
      <c r="F3526" s="17">
        <f>$B$4-D3526-$B$4*$C$4</f>
        <v>375565.38449966803</v>
      </c>
      <c r="G3526" s="16">
        <f t="shared" si="490"/>
        <v>0.62443461550033197</v>
      </c>
      <c r="H3526" s="17">
        <f t="shared" si="491"/>
        <v>172330.38465009959</v>
      </c>
      <c r="I3526" s="16">
        <f t="shared" si="492"/>
        <v>0.57443461550033192</v>
      </c>
      <c r="J3526" s="17">
        <f>$F$4-H3526-$G$4</f>
        <v>67669.615349900414</v>
      </c>
      <c r="K3526" s="16">
        <f t="shared" si="493"/>
        <v>0.77443461550033188</v>
      </c>
      <c r="L3526" s="17">
        <f t="shared" si="495"/>
        <v>402104.23085023242</v>
      </c>
      <c r="M3526" s="16">
        <f t="shared" si="494"/>
        <v>0.57443461550033204</v>
      </c>
      <c r="N3526" s="17">
        <f t="shared" si="496"/>
        <v>307895.76914976758</v>
      </c>
      <c r="O3526" s="16">
        <f>($B$4*G3526-$F$4*K3526)/$H$4</f>
        <v>0.56014890121461769</v>
      </c>
    </row>
    <row r="3527" spans="2:15" x14ac:dyDescent="0.25">
      <c r="B3527" s="2">
        <f t="shared" si="497"/>
        <v>3512</v>
      </c>
      <c r="C3527" s="14">
        <v>2</v>
      </c>
      <c r="D3527" s="15">
        <v>307283.37355597201</v>
      </c>
      <c r="E3527" s="16">
        <f t="shared" si="489"/>
        <v>0.30728337355597202</v>
      </c>
      <c r="F3527" s="17">
        <f>$B$4-D3527-$B$4*$C$4</f>
        <v>642716.62644402799</v>
      </c>
      <c r="G3527" s="16">
        <f t="shared" si="490"/>
        <v>0.35728337355597201</v>
      </c>
      <c r="H3527" s="17">
        <f t="shared" si="491"/>
        <v>92185.012066791605</v>
      </c>
      <c r="I3527" s="16">
        <f t="shared" si="492"/>
        <v>0.30728337355597202</v>
      </c>
      <c r="J3527" s="17">
        <f>$F$4-H3527-$G$4</f>
        <v>147814.98793320841</v>
      </c>
      <c r="K3527" s="16">
        <f t="shared" si="493"/>
        <v>0.50728337355597208</v>
      </c>
      <c r="L3527" s="17">
        <f t="shared" si="495"/>
        <v>215098.36148918042</v>
      </c>
      <c r="M3527" s="16">
        <f t="shared" si="494"/>
        <v>0.30728337355597202</v>
      </c>
      <c r="N3527" s="17">
        <f t="shared" si="496"/>
        <v>494901.63851081958</v>
      </c>
      <c r="O3527" s="16">
        <f>($B$4*G3527-$F$4*K3527)/$H$4</f>
        <v>0.29299765927025767</v>
      </c>
    </row>
    <row r="3528" spans="2:15" x14ac:dyDescent="0.25">
      <c r="B3528" s="2">
        <f t="shared" si="497"/>
        <v>3513</v>
      </c>
      <c r="C3528" s="14">
        <v>7</v>
      </c>
      <c r="D3528" s="15">
        <v>1038521.46585019</v>
      </c>
      <c r="E3528" s="16">
        <f t="shared" si="489"/>
        <v>1.03852146585019</v>
      </c>
      <c r="F3528" s="17">
        <f>$B$4-D3528-$B$4*$C$4</f>
        <v>-88521.465850190027</v>
      </c>
      <c r="G3528" s="16">
        <f t="shared" si="490"/>
        <v>1.0885214658501901</v>
      </c>
      <c r="H3528" s="17">
        <f t="shared" si="491"/>
        <v>311556.43975505698</v>
      </c>
      <c r="I3528" s="16">
        <f t="shared" si="492"/>
        <v>1.03852146585019</v>
      </c>
      <c r="J3528" s="17">
        <f>$F$4-H3528-$G$4</f>
        <v>-71556.439755056985</v>
      </c>
      <c r="K3528" s="16">
        <f t="shared" si="493"/>
        <v>1.23852146585019</v>
      </c>
      <c r="L3528" s="17">
        <f t="shared" si="495"/>
        <v>726965.02609513304</v>
      </c>
      <c r="M3528" s="16">
        <f t="shared" si="494"/>
        <v>1.03852146585019</v>
      </c>
      <c r="N3528" s="17">
        <f t="shared" si="496"/>
        <v>-16965.026095133042</v>
      </c>
      <c r="O3528" s="16">
        <f>($B$4*G3528-$F$4*K3528)/$H$4</f>
        <v>1.0242357515644758</v>
      </c>
    </row>
    <row r="3529" spans="2:15" x14ac:dyDescent="0.25">
      <c r="B3529" s="2">
        <f t="shared" si="497"/>
        <v>3514</v>
      </c>
      <c r="C3529" s="14">
        <v>6</v>
      </c>
      <c r="D3529" s="15">
        <v>922262.23353338905</v>
      </c>
      <c r="E3529" s="16">
        <f t="shared" si="489"/>
        <v>0.9222622335333891</v>
      </c>
      <c r="F3529" s="17">
        <f>$B$4-D3529-$B$4*$C$4</f>
        <v>27737.766466610949</v>
      </c>
      <c r="G3529" s="16">
        <f t="shared" si="490"/>
        <v>0.97226223353338914</v>
      </c>
      <c r="H3529" s="17">
        <f t="shared" si="491"/>
        <v>276678.67006001668</v>
      </c>
      <c r="I3529" s="16">
        <f t="shared" si="492"/>
        <v>0.92226223353338899</v>
      </c>
      <c r="J3529" s="17">
        <f>$F$4-H3529-$G$4</f>
        <v>-36678.670060016681</v>
      </c>
      <c r="K3529" s="16">
        <f t="shared" si="493"/>
        <v>1.1222622335333889</v>
      </c>
      <c r="L3529" s="17">
        <f t="shared" si="495"/>
        <v>645583.56347337237</v>
      </c>
      <c r="M3529" s="16">
        <f t="shared" si="494"/>
        <v>0.9222622335333891</v>
      </c>
      <c r="N3529" s="17">
        <f t="shared" si="496"/>
        <v>64416.436526627629</v>
      </c>
      <c r="O3529" s="16">
        <f>($B$4*G3529-$F$4*K3529)/$H$4</f>
        <v>0.90797651924767497</v>
      </c>
    </row>
    <row r="3530" spans="2:15" x14ac:dyDescent="0.25">
      <c r="B3530" s="2">
        <f t="shared" si="497"/>
        <v>3515</v>
      </c>
      <c r="C3530" s="14">
        <v>4</v>
      </c>
      <c r="D3530" s="15">
        <v>618606.61418953503</v>
      </c>
      <c r="E3530" s="16">
        <f t="shared" si="489"/>
        <v>0.618606614189535</v>
      </c>
      <c r="F3530" s="17">
        <f>$B$4-D3530-$B$4*$C$4</f>
        <v>331393.38581046497</v>
      </c>
      <c r="G3530" s="16">
        <f t="shared" si="490"/>
        <v>0.66860661418953504</v>
      </c>
      <c r="H3530" s="17">
        <f t="shared" si="491"/>
        <v>185581.98425686051</v>
      </c>
      <c r="I3530" s="16">
        <f t="shared" si="492"/>
        <v>0.618606614189535</v>
      </c>
      <c r="J3530" s="17">
        <f>$F$4-H3530-$G$4</f>
        <v>54418.015743139491</v>
      </c>
      <c r="K3530" s="16">
        <f t="shared" si="493"/>
        <v>0.81860661418953495</v>
      </c>
      <c r="L3530" s="17">
        <f t="shared" si="495"/>
        <v>433024.62993267452</v>
      </c>
      <c r="M3530" s="16">
        <f t="shared" si="494"/>
        <v>0.618606614189535</v>
      </c>
      <c r="N3530" s="17">
        <f t="shared" si="496"/>
        <v>276975.37006732548</v>
      </c>
      <c r="O3530" s="16">
        <f>($B$4*G3530-$F$4*K3530)/$H$4</f>
        <v>0.60432089990382087</v>
      </c>
    </row>
    <row r="3531" spans="2:15" x14ac:dyDescent="0.25">
      <c r="B3531" s="2">
        <f t="shared" si="497"/>
        <v>3516</v>
      </c>
      <c r="C3531" s="14">
        <v>7</v>
      </c>
      <c r="D3531" s="15">
        <v>1127510.3433072399</v>
      </c>
      <c r="E3531" s="16">
        <f t="shared" si="489"/>
        <v>1.12751034330724</v>
      </c>
      <c r="F3531" s="17">
        <f>$B$4-D3531-$B$4*$C$4</f>
        <v>-177510.34330723993</v>
      </c>
      <c r="G3531" s="16">
        <f t="shared" si="490"/>
        <v>1.17751034330724</v>
      </c>
      <c r="H3531" s="17">
        <f t="shared" si="491"/>
        <v>338253.10299217195</v>
      </c>
      <c r="I3531" s="16">
        <f t="shared" si="492"/>
        <v>1.1275103433072398</v>
      </c>
      <c r="J3531" s="17">
        <f>$F$4-H3531-$G$4</f>
        <v>-98253.102992171946</v>
      </c>
      <c r="K3531" s="16">
        <f t="shared" si="493"/>
        <v>1.3275103433072397</v>
      </c>
      <c r="L3531" s="17">
        <f t="shared" si="495"/>
        <v>789257.24031506805</v>
      </c>
      <c r="M3531" s="16">
        <f t="shared" si="494"/>
        <v>1.12751034330724</v>
      </c>
      <c r="N3531" s="17">
        <f t="shared" si="496"/>
        <v>-79257.240315067989</v>
      </c>
      <c r="O3531" s="16">
        <f>($B$4*G3531-$F$4*K3531)/$H$4</f>
        <v>1.1132246290215257</v>
      </c>
    </row>
    <row r="3532" spans="2:15" x14ac:dyDescent="0.25">
      <c r="B3532" s="2">
        <f t="shared" si="497"/>
        <v>3517</v>
      </c>
      <c r="C3532" s="14">
        <v>5</v>
      </c>
      <c r="D3532" s="15">
        <v>798241.65349088598</v>
      </c>
      <c r="E3532" s="16">
        <f t="shared" si="489"/>
        <v>0.79824165349088594</v>
      </c>
      <c r="F3532" s="17">
        <f>$B$4-D3532-$B$4*$C$4</f>
        <v>151758.34650911402</v>
      </c>
      <c r="G3532" s="16">
        <f t="shared" si="490"/>
        <v>0.84824165349088598</v>
      </c>
      <c r="H3532" s="17">
        <f t="shared" si="491"/>
        <v>239472.49604726577</v>
      </c>
      <c r="I3532" s="16">
        <f t="shared" si="492"/>
        <v>0.79824165349088594</v>
      </c>
      <c r="J3532" s="17">
        <f>$F$4-H3532-$G$4</f>
        <v>527.50395273423055</v>
      </c>
      <c r="K3532" s="16">
        <f t="shared" si="493"/>
        <v>0.99824165349088601</v>
      </c>
      <c r="L3532" s="17">
        <f t="shared" si="495"/>
        <v>558769.15744362026</v>
      </c>
      <c r="M3532" s="16">
        <f t="shared" si="494"/>
        <v>0.79824165349088605</v>
      </c>
      <c r="N3532" s="17">
        <f t="shared" si="496"/>
        <v>151230.84255637979</v>
      </c>
      <c r="O3532" s="16">
        <f>($B$4*G3532-$F$4*K3532)/$H$4</f>
        <v>0.78395593920517159</v>
      </c>
    </row>
    <row r="3533" spans="2:15" x14ac:dyDescent="0.25">
      <c r="B3533" s="2">
        <f t="shared" si="497"/>
        <v>3518</v>
      </c>
      <c r="C3533" s="14">
        <v>5</v>
      </c>
      <c r="D3533" s="15">
        <v>745488.18251767696</v>
      </c>
      <c r="E3533" s="16">
        <f t="shared" si="489"/>
        <v>0.74548818251767701</v>
      </c>
      <c r="F3533" s="17">
        <f>$B$4-D3533-$B$4*$C$4</f>
        <v>204511.81748232304</v>
      </c>
      <c r="G3533" s="16">
        <f t="shared" si="490"/>
        <v>0.79548818251767706</v>
      </c>
      <c r="H3533" s="17">
        <f t="shared" si="491"/>
        <v>223646.45475530307</v>
      </c>
      <c r="I3533" s="16">
        <f t="shared" si="492"/>
        <v>0.7454881825176769</v>
      </c>
      <c r="J3533" s="17">
        <f>$F$4-H3533-$G$4</f>
        <v>16353.545244696928</v>
      </c>
      <c r="K3533" s="16">
        <f t="shared" si="493"/>
        <v>0.94548818251767686</v>
      </c>
      <c r="L3533" s="17">
        <f t="shared" si="495"/>
        <v>521841.72776237386</v>
      </c>
      <c r="M3533" s="16">
        <f t="shared" si="494"/>
        <v>0.7454881825176769</v>
      </c>
      <c r="N3533" s="17">
        <f t="shared" si="496"/>
        <v>188158.27223762611</v>
      </c>
      <c r="O3533" s="16">
        <f>($B$4*G3533-$F$4*K3533)/$H$4</f>
        <v>0.73120246823196289</v>
      </c>
    </row>
    <row r="3534" spans="2:15" x14ac:dyDescent="0.25">
      <c r="B3534" s="2">
        <f t="shared" si="497"/>
        <v>3519</v>
      </c>
      <c r="C3534" s="14">
        <v>2</v>
      </c>
      <c r="D3534" s="15">
        <v>224146.83095285599</v>
      </c>
      <c r="E3534" s="16">
        <f t="shared" si="489"/>
        <v>0.22414683095285598</v>
      </c>
      <c r="F3534" s="17">
        <f>$B$4-D3534-$B$4*$C$4</f>
        <v>725853.16904714401</v>
      </c>
      <c r="G3534" s="16">
        <f t="shared" si="490"/>
        <v>0.27414683095285597</v>
      </c>
      <c r="H3534" s="17">
        <f t="shared" si="491"/>
        <v>67244.049285856789</v>
      </c>
      <c r="I3534" s="16">
        <f t="shared" si="492"/>
        <v>0.22414683095285595</v>
      </c>
      <c r="J3534" s="17">
        <f>$F$4-H3534-$G$4</f>
        <v>172755.95071414323</v>
      </c>
      <c r="K3534" s="16">
        <f t="shared" si="493"/>
        <v>0.42414683095285599</v>
      </c>
      <c r="L3534" s="17">
        <f t="shared" si="495"/>
        <v>156902.78166699922</v>
      </c>
      <c r="M3534" s="16">
        <f t="shared" si="494"/>
        <v>0.22414683095285604</v>
      </c>
      <c r="N3534" s="17">
        <f t="shared" si="496"/>
        <v>553097.21833300078</v>
      </c>
      <c r="O3534" s="16">
        <f>($B$4*G3534-$F$4*K3534)/$H$4</f>
        <v>0.20986111666714169</v>
      </c>
    </row>
    <row r="3535" spans="2:15" x14ac:dyDescent="0.25">
      <c r="B3535" s="2">
        <f t="shared" si="497"/>
        <v>3520</v>
      </c>
      <c r="C3535" s="14">
        <v>4</v>
      </c>
      <c r="D3535" s="15">
        <v>488832.88447608001</v>
      </c>
      <c r="E3535" s="16">
        <f t="shared" si="489"/>
        <v>0.48883288447608003</v>
      </c>
      <c r="F3535" s="17">
        <f>$B$4-D3535-$B$4*$C$4</f>
        <v>461167.11552391999</v>
      </c>
      <c r="G3535" s="16">
        <f t="shared" si="490"/>
        <v>0.53883288447608002</v>
      </c>
      <c r="H3535" s="17">
        <f t="shared" si="491"/>
        <v>146649.86534282399</v>
      </c>
      <c r="I3535" s="16">
        <f t="shared" si="492"/>
        <v>0.48883288447607998</v>
      </c>
      <c r="J3535" s="17">
        <f>$F$4-H3535-$G$4</f>
        <v>93350.134657176008</v>
      </c>
      <c r="K3535" s="16">
        <f t="shared" si="493"/>
        <v>0.68883288447608004</v>
      </c>
      <c r="L3535" s="17">
        <f t="shared" si="495"/>
        <v>342183.01913325605</v>
      </c>
      <c r="M3535" s="16">
        <f t="shared" si="494"/>
        <v>0.48883288447608009</v>
      </c>
      <c r="N3535" s="17">
        <f t="shared" si="496"/>
        <v>367816.98086674395</v>
      </c>
      <c r="O3535" s="16">
        <f>($B$4*G3535-$F$4*K3535)/$H$4</f>
        <v>0.4745471701903658</v>
      </c>
    </row>
    <row r="3536" spans="2:15" x14ac:dyDescent="0.25">
      <c r="B3536" s="2">
        <f t="shared" si="497"/>
        <v>3521</v>
      </c>
      <c r="C3536" s="14">
        <v>5</v>
      </c>
      <c r="D3536" s="15">
        <v>572602.00938470697</v>
      </c>
      <c r="E3536" s="16">
        <f t="shared" ref="E3536:E3599" si="498">D3536/$B$4</f>
        <v>0.57260200938470696</v>
      </c>
      <c r="F3536" s="17">
        <f>$B$4-D3536-$B$4*$C$4</f>
        <v>377397.99061529303</v>
      </c>
      <c r="G3536" s="16">
        <f t="shared" ref="G3536:G3599" si="499">E3536+$C$4</f>
        <v>0.622602009384707</v>
      </c>
      <c r="H3536" s="17">
        <f t="shared" ref="H3536:H3599" si="500">D3536*$D$4</f>
        <v>171780.60281541207</v>
      </c>
      <c r="I3536" s="16">
        <f t="shared" ref="I3536:I3599" si="501">H3536/$F$4</f>
        <v>0.57260200938470696</v>
      </c>
      <c r="J3536" s="17">
        <f>$F$4-H3536-$G$4</f>
        <v>68219.397184587928</v>
      </c>
      <c r="K3536" s="16">
        <f t="shared" ref="K3536:K3599" si="502">I3536+$E$4</f>
        <v>0.77260200938470702</v>
      </c>
      <c r="L3536" s="17">
        <f t="shared" si="495"/>
        <v>400821.40656929486</v>
      </c>
      <c r="M3536" s="16">
        <f t="shared" ref="M3536:M3599" si="503">L3536/$H$4</f>
        <v>0.57260200938470696</v>
      </c>
      <c r="N3536" s="17">
        <f t="shared" si="496"/>
        <v>309178.59343070514</v>
      </c>
      <c r="O3536" s="16">
        <f>($B$4*G3536-$F$4*K3536)/$H$4</f>
        <v>0.55831629509899261</v>
      </c>
    </row>
    <row r="3537" spans="2:15" x14ac:dyDescent="0.25">
      <c r="B3537" s="2">
        <f t="shared" si="497"/>
        <v>3522</v>
      </c>
      <c r="C3537" s="14">
        <v>2</v>
      </c>
      <c r="D3537" s="15">
        <v>299669.60972216103</v>
      </c>
      <c r="E3537" s="16">
        <f t="shared" si="498"/>
        <v>0.299669609722161</v>
      </c>
      <c r="F3537" s="17">
        <f>$B$4-D3537-$B$4*$C$4</f>
        <v>650330.39027783903</v>
      </c>
      <c r="G3537" s="16">
        <f t="shared" si="499"/>
        <v>0.34966960972216099</v>
      </c>
      <c r="H3537" s="17">
        <f t="shared" si="500"/>
        <v>89900.882916648305</v>
      </c>
      <c r="I3537" s="16">
        <f t="shared" si="501"/>
        <v>0.299669609722161</v>
      </c>
      <c r="J3537" s="17">
        <f>$F$4-H3537-$G$4</f>
        <v>150099.11708335171</v>
      </c>
      <c r="K3537" s="16">
        <f t="shared" si="502"/>
        <v>0.49966960972216101</v>
      </c>
      <c r="L3537" s="17">
        <f t="shared" ref="L3537:L3600" si="504">D3537-H3537</f>
        <v>209768.72680551274</v>
      </c>
      <c r="M3537" s="16">
        <f t="shared" si="503"/>
        <v>0.29966960972216106</v>
      </c>
      <c r="N3537" s="17">
        <f t="shared" ref="N3537:N3600" si="505">F3537-J3537</f>
        <v>500231.27319448732</v>
      </c>
      <c r="O3537" s="16">
        <f>($B$4*G3537-$F$4*K3537)/$H$4</f>
        <v>0.28538389543644666</v>
      </c>
    </row>
    <row r="3538" spans="2:15" x14ac:dyDescent="0.25">
      <c r="B3538" s="2">
        <f t="shared" ref="B3538:B3601" si="506">B3537+1</f>
        <v>3523</v>
      </c>
      <c r="C3538" s="14">
        <v>7</v>
      </c>
      <c r="D3538" s="15">
        <v>1160860.7273913301</v>
      </c>
      <c r="E3538" s="16">
        <f t="shared" si="498"/>
        <v>1.1608607273913301</v>
      </c>
      <c r="F3538" s="17">
        <f>$B$4-D3538-$B$4*$C$4</f>
        <v>-210860.72739133006</v>
      </c>
      <c r="G3538" s="16">
        <f t="shared" si="499"/>
        <v>1.2108607273913301</v>
      </c>
      <c r="H3538" s="17">
        <f t="shared" si="500"/>
        <v>348258.21821739903</v>
      </c>
      <c r="I3538" s="16">
        <f t="shared" si="501"/>
        <v>1.1608607273913301</v>
      </c>
      <c r="J3538" s="17">
        <f>$F$4-H3538-$G$4</f>
        <v>-108258.21821739903</v>
      </c>
      <c r="K3538" s="16">
        <f t="shared" si="502"/>
        <v>1.36086072739133</v>
      </c>
      <c r="L3538" s="17">
        <f t="shared" si="504"/>
        <v>812602.50917393109</v>
      </c>
      <c r="M3538" s="16">
        <f t="shared" si="503"/>
        <v>1.1608607273913301</v>
      </c>
      <c r="N3538" s="17">
        <f t="shared" si="505"/>
        <v>-102602.50917393103</v>
      </c>
      <c r="O3538" s="16">
        <f>($B$4*G3538-$F$4*K3538)/$H$4</f>
        <v>1.1465750131056158</v>
      </c>
    </row>
    <row r="3539" spans="2:15" x14ac:dyDescent="0.25">
      <c r="B3539" s="2">
        <f t="shared" si="506"/>
        <v>3524</v>
      </c>
      <c r="C3539" s="14">
        <v>5</v>
      </c>
      <c r="D3539" s="15">
        <v>815726.39778320806</v>
      </c>
      <c r="E3539" s="16">
        <f t="shared" si="498"/>
        <v>0.8157263977832081</v>
      </c>
      <c r="F3539" s="17">
        <f>$B$4-D3539-$B$4*$C$4</f>
        <v>134273.60221679194</v>
      </c>
      <c r="G3539" s="16">
        <f t="shared" si="499"/>
        <v>0.86572639778320815</v>
      </c>
      <c r="H3539" s="17">
        <f t="shared" si="500"/>
        <v>244717.91933496241</v>
      </c>
      <c r="I3539" s="16">
        <f t="shared" si="501"/>
        <v>0.81572639778320799</v>
      </c>
      <c r="J3539" s="17">
        <f>$F$4-H3539-$G$4</f>
        <v>-4717.9193349624111</v>
      </c>
      <c r="K3539" s="16">
        <f t="shared" si="502"/>
        <v>1.0157263977832081</v>
      </c>
      <c r="L3539" s="17">
        <f t="shared" si="504"/>
        <v>571008.47844824567</v>
      </c>
      <c r="M3539" s="16">
        <f t="shared" si="503"/>
        <v>0.8157263977832081</v>
      </c>
      <c r="N3539" s="17">
        <f t="shared" si="505"/>
        <v>138991.52155175435</v>
      </c>
      <c r="O3539" s="16">
        <f>($B$4*G3539-$F$4*K3539)/$H$4</f>
        <v>0.80144068349749387</v>
      </c>
    </row>
    <row r="3540" spans="2:15" x14ac:dyDescent="0.25">
      <c r="B3540" s="2">
        <f t="shared" si="506"/>
        <v>3525</v>
      </c>
      <c r="C3540" s="14">
        <v>5</v>
      </c>
      <c r="D3540" s="15">
        <v>607333.043773307</v>
      </c>
      <c r="E3540" s="16">
        <f t="shared" si="498"/>
        <v>0.60733304377330699</v>
      </c>
      <c r="F3540" s="17">
        <f>$B$4-D3540-$B$4*$C$4</f>
        <v>342666.956226693</v>
      </c>
      <c r="G3540" s="16">
        <f t="shared" si="499"/>
        <v>0.65733304377330704</v>
      </c>
      <c r="H3540" s="17">
        <f t="shared" si="500"/>
        <v>182199.9131319921</v>
      </c>
      <c r="I3540" s="16">
        <f t="shared" si="501"/>
        <v>0.60733304377330699</v>
      </c>
      <c r="J3540" s="17">
        <f>$F$4-H3540-$G$4</f>
        <v>57800.0868680079</v>
      </c>
      <c r="K3540" s="16">
        <f t="shared" si="502"/>
        <v>0.80733304377330706</v>
      </c>
      <c r="L3540" s="17">
        <f t="shared" si="504"/>
        <v>425133.1306413149</v>
      </c>
      <c r="M3540" s="16">
        <f t="shared" si="503"/>
        <v>0.60733304377330699</v>
      </c>
      <c r="N3540" s="17">
        <f t="shared" si="505"/>
        <v>284866.8693586851</v>
      </c>
      <c r="O3540" s="16">
        <f>($B$4*G3540-$F$4*K3540)/$H$4</f>
        <v>0.59304732948759276</v>
      </c>
    </row>
    <row r="3541" spans="2:15" x14ac:dyDescent="0.25">
      <c r="B3541" s="2">
        <f t="shared" si="506"/>
        <v>3526</v>
      </c>
      <c r="C3541" s="14">
        <v>2</v>
      </c>
      <c r="D3541" s="15">
        <v>229333.42853602101</v>
      </c>
      <c r="E3541" s="16">
        <f t="shared" si="498"/>
        <v>0.22933342853602101</v>
      </c>
      <c r="F3541" s="17">
        <f>$B$4-D3541-$B$4*$C$4</f>
        <v>720666.57146397897</v>
      </c>
      <c r="G3541" s="16">
        <f t="shared" si="499"/>
        <v>0.279333428536021</v>
      </c>
      <c r="H3541" s="17">
        <f t="shared" si="500"/>
        <v>68800.028560806299</v>
      </c>
      <c r="I3541" s="16">
        <f t="shared" si="501"/>
        <v>0.22933342853602098</v>
      </c>
      <c r="J3541" s="17">
        <f>$F$4-H3541-$G$4</f>
        <v>171199.9714391937</v>
      </c>
      <c r="K3541" s="16">
        <f t="shared" si="502"/>
        <v>0.42933342853602097</v>
      </c>
      <c r="L3541" s="17">
        <f t="shared" si="504"/>
        <v>160533.39997521471</v>
      </c>
      <c r="M3541" s="16">
        <f t="shared" si="503"/>
        <v>0.22933342853602101</v>
      </c>
      <c r="N3541" s="17">
        <f t="shared" si="505"/>
        <v>549466.60002478526</v>
      </c>
      <c r="O3541" s="16">
        <f>($B$4*G3541-$F$4*K3541)/$H$4</f>
        <v>0.21504771425030669</v>
      </c>
    </row>
    <row r="3542" spans="2:15" x14ac:dyDescent="0.25">
      <c r="B3542" s="2">
        <f t="shared" si="506"/>
        <v>3527</v>
      </c>
      <c r="C3542" s="14">
        <v>2</v>
      </c>
      <c r="D3542" s="15">
        <v>255456.70972451</v>
      </c>
      <c r="E3542" s="16">
        <f t="shared" si="498"/>
        <v>0.25545670972451001</v>
      </c>
      <c r="F3542" s="17">
        <f>$B$4-D3542-$B$4*$C$4</f>
        <v>694543.29027549003</v>
      </c>
      <c r="G3542" s="16">
        <f t="shared" si="499"/>
        <v>0.30545670972451</v>
      </c>
      <c r="H3542" s="17">
        <f t="shared" si="500"/>
        <v>76637.012917353</v>
      </c>
      <c r="I3542" s="16">
        <f t="shared" si="501"/>
        <v>0.25545670972451001</v>
      </c>
      <c r="J3542" s="17">
        <f>$F$4-H3542-$G$4</f>
        <v>163362.98708264699</v>
      </c>
      <c r="K3542" s="16">
        <f t="shared" si="502"/>
        <v>0.45545670972451002</v>
      </c>
      <c r="L3542" s="17">
        <f t="shared" si="504"/>
        <v>178819.69680715702</v>
      </c>
      <c r="M3542" s="16">
        <f t="shared" si="503"/>
        <v>0.25545670972451001</v>
      </c>
      <c r="N3542" s="17">
        <f t="shared" si="505"/>
        <v>531180.30319284298</v>
      </c>
      <c r="O3542" s="16">
        <f>($B$4*G3542-$F$4*K3542)/$H$4</f>
        <v>0.24117099543879567</v>
      </c>
    </row>
    <row r="3543" spans="2:15" x14ac:dyDescent="0.25">
      <c r="B3543" s="2">
        <f t="shared" si="506"/>
        <v>3528</v>
      </c>
      <c r="C3543" s="14">
        <v>1</v>
      </c>
      <c r="D3543" s="15">
        <v>205280.18554325</v>
      </c>
      <c r="E3543" s="16">
        <f t="shared" si="498"/>
        <v>0.20528018554325</v>
      </c>
      <c r="F3543" s="17">
        <f>$B$4-D3543-$B$4*$C$4</f>
        <v>744719.81445674994</v>
      </c>
      <c r="G3543" s="16">
        <f t="shared" si="499"/>
        <v>0.25528018554324999</v>
      </c>
      <c r="H3543" s="17">
        <f t="shared" si="500"/>
        <v>61584.055662974999</v>
      </c>
      <c r="I3543" s="16">
        <f t="shared" si="501"/>
        <v>0.20528018554325</v>
      </c>
      <c r="J3543" s="17">
        <f>$F$4-H3543-$G$4</f>
        <v>178415.94433702499</v>
      </c>
      <c r="K3543" s="16">
        <f t="shared" si="502"/>
        <v>0.40528018554325002</v>
      </c>
      <c r="L3543" s="17">
        <f t="shared" si="504"/>
        <v>143696.129880275</v>
      </c>
      <c r="M3543" s="16">
        <f t="shared" si="503"/>
        <v>0.20528018554325</v>
      </c>
      <c r="N3543" s="17">
        <f t="shared" si="505"/>
        <v>566303.87011972489</v>
      </c>
      <c r="O3543" s="16">
        <f>($B$4*G3543-$F$4*K3543)/$H$4</f>
        <v>0.19099447125753571</v>
      </c>
    </row>
    <row r="3544" spans="2:15" x14ac:dyDescent="0.25">
      <c r="B3544" s="2">
        <f t="shared" si="506"/>
        <v>3529</v>
      </c>
      <c r="C3544" s="14">
        <v>2</v>
      </c>
      <c r="D3544" s="15">
        <v>179864.32962873499</v>
      </c>
      <c r="E3544" s="16">
        <f t="shared" si="498"/>
        <v>0.179864329628735</v>
      </c>
      <c r="F3544" s="17">
        <f>$B$4-D3544-$B$4*$C$4</f>
        <v>770135.67037126503</v>
      </c>
      <c r="G3544" s="16">
        <f t="shared" si="499"/>
        <v>0.22986432962873499</v>
      </c>
      <c r="H3544" s="17">
        <f t="shared" si="500"/>
        <v>53959.298888620498</v>
      </c>
      <c r="I3544" s="16">
        <f t="shared" si="501"/>
        <v>0.179864329628735</v>
      </c>
      <c r="J3544" s="17">
        <f>$F$4-H3544-$G$4</f>
        <v>186040.70111137949</v>
      </c>
      <c r="K3544" s="16">
        <f t="shared" si="502"/>
        <v>0.37986432962873501</v>
      </c>
      <c r="L3544" s="17">
        <f t="shared" si="504"/>
        <v>125905.0307401145</v>
      </c>
      <c r="M3544" s="16">
        <f t="shared" si="503"/>
        <v>0.179864329628735</v>
      </c>
      <c r="N3544" s="17">
        <f t="shared" si="505"/>
        <v>584094.96925988561</v>
      </c>
      <c r="O3544" s="16">
        <f>($B$4*G3544-$F$4*K3544)/$H$4</f>
        <v>0.16557861534302071</v>
      </c>
    </row>
    <row r="3545" spans="2:15" x14ac:dyDescent="0.25">
      <c r="B3545" s="2">
        <f t="shared" si="506"/>
        <v>3530</v>
      </c>
      <c r="C3545" s="14">
        <v>4</v>
      </c>
      <c r="D3545" s="15">
        <v>692168.96589338803</v>
      </c>
      <c r="E3545" s="16">
        <f t="shared" si="498"/>
        <v>0.69216896589338806</v>
      </c>
      <c r="F3545" s="17">
        <f>$B$4-D3545-$B$4*$C$4</f>
        <v>257831.03410661197</v>
      </c>
      <c r="G3545" s="16">
        <f t="shared" si="499"/>
        <v>0.7421689658933881</v>
      </c>
      <c r="H3545" s="17">
        <f t="shared" si="500"/>
        <v>207650.6897680164</v>
      </c>
      <c r="I3545" s="16">
        <f t="shared" si="501"/>
        <v>0.69216896589338794</v>
      </c>
      <c r="J3545" s="17">
        <f>$F$4-H3545-$G$4</f>
        <v>32349.310231983603</v>
      </c>
      <c r="K3545" s="16">
        <f t="shared" si="502"/>
        <v>0.89216896589338801</v>
      </c>
      <c r="L3545" s="17">
        <f t="shared" si="504"/>
        <v>484518.27612537163</v>
      </c>
      <c r="M3545" s="16">
        <f t="shared" si="503"/>
        <v>0.69216896589338806</v>
      </c>
      <c r="N3545" s="17">
        <f t="shared" si="505"/>
        <v>225481.72387462837</v>
      </c>
      <c r="O3545" s="16">
        <f>($B$4*G3545-$F$4*K3545)/$H$4</f>
        <v>0.67788325160767393</v>
      </c>
    </row>
    <row r="3546" spans="2:15" x14ac:dyDescent="0.25">
      <c r="B3546" s="2">
        <f t="shared" si="506"/>
        <v>3531</v>
      </c>
      <c r="C3546" s="14">
        <v>4</v>
      </c>
      <c r="D3546" s="15">
        <v>480926.11497623997</v>
      </c>
      <c r="E3546" s="16">
        <f t="shared" si="498"/>
        <v>0.48092611497623999</v>
      </c>
      <c r="F3546" s="17">
        <f>$B$4-D3546-$B$4*$C$4</f>
        <v>469073.88502376003</v>
      </c>
      <c r="G3546" s="16">
        <f t="shared" si="499"/>
        <v>0.53092611497623998</v>
      </c>
      <c r="H3546" s="17">
        <f t="shared" si="500"/>
        <v>144277.83449287197</v>
      </c>
      <c r="I3546" s="16">
        <f t="shared" si="501"/>
        <v>0.48092611497623994</v>
      </c>
      <c r="J3546" s="17">
        <f>$F$4-H3546-$G$4</f>
        <v>95722.165507128026</v>
      </c>
      <c r="K3546" s="16">
        <f t="shared" si="502"/>
        <v>0.68092611497624</v>
      </c>
      <c r="L3546" s="17">
        <f t="shared" si="504"/>
        <v>336648.28048336797</v>
      </c>
      <c r="M3546" s="16">
        <f t="shared" si="503"/>
        <v>0.48092611497623994</v>
      </c>
      <c r="N3546" s="17">
        <f t="shared" si="505"/>
        <v>373351.71951663203</v>
      </c>
      <c r="O3546" s="16">
        <f>($B$4*G3546-$F$4*K3546)/$H$4</f>
        <v>0.46664040069052565</v>
      </c>
    </row>
    <row r="3547" spans="2:15" x14ac:dyDescent="0.25">
      <c r="B3547" s="2">
        <f t="shared" si="506"/>
        <v>3532</v>
      </c>
      <c r="C3547" s="14">
        <v>5</v>
      </c>
      <c r="D3547" s="15">
        <v>761101.63609224802</v>
      </c>
      <c r="E3547" s="16">
        <f t="shared" si="498"/>
        <v>0.76110163609224801</v>
      </c>
      <c r="F3547" s="17">
        <f>$B$4-D3547-$B$4*$C$4</f>
        <v>188898.36390775198</v>
      </c>
      <c r="G3547" s="16">
        <f t="shared" si="499"/>
        <v>0.81110163609224806</v>
      </c>
      <c r="H3547" s="17">
        <f t="shared" si="500"/>
        <v>228330.4908276744</v>
      </c>
      <c r="I3547" s="16">
        <f t="shared" si="501"/>
        <v>0.76110163609224801</v>
      </c>
      <c r="J3547" s="17">
        <f>$F$4-H3547-$G$4</f>
        <v>11669.509172325605</v>
      </c>
      <c r="K3547" s="16">
        <f t="shared" si="502"/>
        <v>0.96110163609224797</v>
      </c>
      <c r="L3547" s="17">
        <f t="shared" si="504"/>
        <v>532771.14526457363</v>
      </c>
      <c r="M3547" s="16">
        <f t="shared" si="503"/>
        <v>0.76110163609224801</v>
      </c>
      <c r="N3547" s="17">
        <f t="shared" si="505"/>
        <v>177228.85473542637</v>
      </c>
      <c r="O3547" s="16">
        <f>($B$4*G3547-$F$4*K3547)/$H$4</f>
        <v>0.74681592180653378</v>
      </c>
    </row>
    <row r="3548" spans="2:15" x14ac:dyDescent="0.25">
      <c r="B3548" s="2">
        <f t="shared" si="506"/>
        <v>3533</v>
      </c>
      <c r="C3548" s="14">
        <v>3</v>
      </c>
      <c r="D3548" s="15">
        <v>493247.327508491</v>
      </c>
      <c r="E3548" s="16">
        <f t="shared" si="498"/>
        <v>0.49324732750849098</v>
      </c>
      <c r="F3548" s="17">
        <f>$B$4-D3548-$B$4*$C$4</f>
        <v>456752.672491509</v>
      </c>
      <c r="G3548" s="16">
        <f t="shared" si="499"/>
        <v>0.54324732750849103</v>
      </c>
      <c r="H3548" s="17">
        <f t="shared" si="500"/>
        <v>147974.1982525473</v>
      </c>
      <c r="I3548" s="16">
        <f t="shared" si="501"/>
        <v>0.49324732750849098</v>
      </c>
      <c r="J3548" s="17">
        <f>$F$4-H3548-$G$4</f>
        <v>92025.801747452701</v>
      </c>
      <c r="K3548" s="16">
        <f t="shared" si="502"/>
        <v>0.69324732750849094</v>
      </c>
      <c r="L3548" s="17">
        <f t="shared" si="504"/>
        <v>345273.1292559437</v>
      </c>
      <c r="M3548" s="16">
        <f t="shared" si="503"/>
        <v>0.49324732750849098</v>
      </c>
      <c r="N3548" s="17">
        <f t="shared" si="505"/>
        <v>364726.8707440563</v>
      </c>
      <c r="O3548" s="16">
        <f>($B$4*G3548-$F$4*K3548)/$H$4</f>
        <v>0.47896161322277669</v>
      </c>
    </row>
    <row r="3549" spans="2:15" x14ac:dyDescent="0.25">
      <c r="B3549" s="2">
        <f t="shared" si="506"/>
        <v>3534</v>
      </c>
      <c r="C3549" s="14">
        <v>2</v>
      </c>
      <c r="D3549" s="15">
        <v>297859.83677935798</v>
      </c>
      <c r="E3549" s="16">
        <f t="shared" si="498"/>
        <v>0.29785983677935796</v>
      </c>
      <c r="F3549" s="17">
        <f>$B$4-D3549-$B$4*$C$4</f>
        <v>652140.16322064202</v>
      </c>
      <c r="G3549" s="16">
        <f t="shared" si="499"/>
        <v>0.34785983677935794</v>
      </c>
      <c r="H3549" s="17">
        <f t="shared" si="500"/>
        <v>89357.951033807389</v>
      </c>
      <c r="I3549" s="16">
        <f t="shared" si="501"/>
        <v>0.29785983677935796</v>
      </c>
      <c r="J3549" s="17">
        <f>$F$4-H3549-$G$4</f>
        <v>150642.04896619261</v>
      </c>
      <c r="K3549" s="16">
        <f t="shared" si="502"/>
        <v>0.49785983677935797</v>
      </c>
      <c r="L3549" s="17">
        <f t="shared" si="504"/>
        <v>208501.88574555059</v>
      </c>
      <c r="M3549" s="16">
        <f t="shared" si="503"/>
        <v>0.29785983677935801</v>
      </c>
      <c r="N3549" s="17">
        <f t="shared" si="505"/>
        <v>501498.11425444938</v>
      </c>
      <c r="O3549" s="16">
        <f>($B$4*G3549-$F$4*K3549)/$H$4</f>
        <v>0.28357412249364361</v>
      </c>
    </row>
    <row r="3550" spans="2:15" x14ac:dyDescent="0.25">
      <c r="B3550" s="2">
        <f t="shared" si="506"/>
        <v>3535</v>
      </c>
      <c r="C3550" s="14">
        <v>1</v>
      </c>
      <c r="D3550" s="15">
        <v>151078.87625769601</v>
      </c>
      <c r="E3550" s="16">
        <f t="shared" si="498"/>
        <v>0.151078876257696</v>
      </c>
      <c r="F3550" s="17">
        <f>$B$4-D3550-$B$4*$C$4</f>
        <v>798921.12374230404</v>
      </c>
      <c r="G3550" s="16">
        <f t="shared" si="499"/>
        <v>0.20107887625769599</v>
      </c>
      <c r="H3550" s="17">
        <f t="shared" si="500"/>
        <v>45323.662877308801</v>
      </c>
      <c r="I3550" s="16">
        <f t="shared" si="501"/>
        <v>0.151078876257696</v>
      </c>
      <c r="J3550" s="17">
        <f>$F$4-H3550-$G$4</f>
        <v>194676.33712269121</v>
      </c>
      <c r="K3550" s="16">
        <f t="shared" si="502"/>
        <v>0.35107887625769602</v>
      </c>
      <c r="L3550" s="17">
        <f t="shared" si="504"/>
        <v>105755.21338038721</v>
      </c>
      <c r="M3550" s="16">
        <f t="shared" si="503"/>
        <v>0.15107887625769603</v>
      </c>
      <c r="N3550" s="17">
        <f t="shared" si="505"/>
        <v>604244.78661961283</v>
      </c>
      <c r="O3550" s="16">
        <f>($B$4*G3550-$F$4*K3550)/$H$4</f>
        <v>0.13679316197198169</v>
      </c>
    </row>
    <row r="3551" spans="2:15" x14ac:dyDescent="0.25">
      <c r="B3551" s="2">
        <f t="shared" si="506"/>
        <v>3536</v>
      </c>
      <c r="C3551" s="14">
        <v>5</v>
      </c>
      <c r="D3551" s="15">
        <v>614938.95369319699</v>
      </c>
      <c r="E3551" s="16">
        <f t="shared" si="498"/>
        <v>0.61493895369319695</v>
      </c>
      <c r="F3551" s="17">
        <f>$B$4-D3551-$B$4*$C$4</f>
        <v>335061.04630680301</v>
      </c>
      <c r="G3551" s="16">
        <f t="shared" si="499"/>
        <v>0.664938953693197</v>
      </c>
      <c r="H3551" s="17">
        <f t="shared" si="500"/>
        <v>184481.6861079591</v>
      </c>
      <c r="I3551" s="16">
        <f t="shared" si="501"/>
        <v>0.61493895369319707</v>
      </c>
      <c r="J3551" s="17">
        <f>$F$4-H3551-$G$4</f>
        <v>55518.313892040896</v>
      </c>
      <c r="K3551" s="16">
        <f t="shared" si="502"/>
        <v>0.81493895369319702</v>
      </c>
      <c r="L3551" s="17">
        <f t="shared" si="504"/>
        <v>430457.26758523786</v>
      </c>
      <c r="M3551" s="16">
        <f t="shared" si="503"/>
        <v>0.61493895369319695</v>
      </c>
      <c r="N3551" s="17">
        <f t="shared" si="505"/>
        <v>279542.73241476214</v>
      </c>
      <c r="O3551" s="16">
        <f>($B$4*G3551-$F$4*K3551)/$H$4</f>
        <v>0.60065323940748261</v>
      </c>
    </row>
    <row r="3552" spans="2:15" x14ac:dyDescent="0.25">
      <c r="B3552" s="2">
        <f t="shared" si="506"/>
        <v>3537</v>
      </c>
      <c r="C3552" s="14">
        <v>4</v>
      </c>
      <c r="D3552" s="15">
        <v>599851.30004831695</v>
      </c>
      <c r="E3552" s="16">
        <f t="shared" si="498"/>
        <v>0.59985130004831699</v>
      </c>
      <c r="F3552" s="17">
        <f>$B$4-D3552-$B$4*$C$4</f>
        <v>350148.69995168305</v>
      </c>
      <c r="G3552" s="16">
        <f t="shared" si="499"/>
        <v>0.64985130004831704</v>
      </c>
      <c r="H3552" s="17">
        <f t="shared" si="500"/>
        <v>179955.39001449509</v>
      </c>
      <c r="I3552" s="16">
        <f t="shared" si="501"/>
        <v>0.59985130004831699</v>
      </c>
      <c r="J3552" s="17">
        <f>$F$4-H3552-$G$4</f>
        <v>60044.609985504911</v>
      </c>
      <c r="K3552" s="16">
        <f t="shared" si="502"/>
        <v>0.79985130004831695</v>
      </c>
      <c r="L3552" s="17">
        <f t="shared" si="504"/>
        <v>419895.91003382183</v>
      </c>
      <c r="M3552" s="16">
        <f t="shared" si="503"/>
        <v>0.59985130004831688</v>
      </c>
      <c r="N3552" s="17">
        <f t="shared" si="505"/>
        <v>290104.08996617817</v>
      </c>
      <c r="O3552" s="16">
        <f>($B$4*G3552-$F$4*K3552)/$H$4</f>
        <v>0.58556558576260276</v>
      </c>
    </row>
    <row r="3553" spans="2:15" x14ac:dyDescent="0.25">
      <c r="B3553" s="2">
        <f t="shared" si="506"/>
        <v>3538</v>
      </c>
      <c r="C3553" s="14">
        <v>5</v>
      </c>
      <c r="D3553" s="15">
        <v>725111.89177420596</v>
      </c>
      <c r="E3553" s="16">
        <f t="shared" si="498"/>
        <v>0.72511189177420599</v>
      </c>
      <c r="F3553" s="17">
        <f>$B$4-D3553-$B$4*$C$4</f>
        <v>224888.10822579404</v>
      </c>
      <c r="G3553" s="16">
        <f t="shared" si="499"/>
        <v>0.77511189177420603</v>
      </c>
      <c r="H3553" s="17">
        <f t="shared" si="500"/>
        <v>217533.56753226178</v>
      </c>
      <c r="I3553" s="16">
        <f t="shared" si="501"/>
        <v>0.72511189177420587</v>
      </c>
      <c r="J3553" s="17">
        <f>$F$4-H3553-$G$4</f>
        <v>22466.432467738225</v>
      </c>
      <c r="K3553" s="16">
        <f t="shared" si="502"/>
        <v>0.92511189177420583</v>
      </c>
      <c r="L3553" s="17">
        <f t="shared" si="504"/>
        <v>507578.32424194418</v>
      </c>
      <c r="M3553" s="16">
        <f t="shared" si="503"/>
        <v>0.72511189177420599</v>
      </c>
      <c r="N3553" s="17">
        <f t="shared" si="505"/>
        <v>202421.67575805582</v>
      </c>
      <c r="O3553" s="16">
        <f>($B$4*G3553-$F$4*K3553)/$H$4</f>
        <v>0.71082617748849186</v>
      </c>
    </row>
    <row r="3554" spans="2:15" x14ac:dyDescent="0.25">
      <c r="B3554" s="2">
        <f t="shared" si="506"/>
        <v>3539</v>
      </c>
      <c r="C3554" s="14">
        <v>4</v>
      </c>
      <c r="D3554" s="15">
        <v>543932.82615501003</v>
      </c>
      <c r="E3554" s="16">
        <f t="shared" si="498"/>
        <v>0.54393282615501004</v>
      </c>
      <c r="F3554" s="17">
        <f>$B$4-D3554-$B$4*$C$4</f>
        <v>406067.17384498997</v>
      </c>
      <c r="G3554" s="16">
        <f t="shared" si="499"/>
        <v>0.59393282615501009</v>
      </c>
      <c r="H3554" s="17">
        <f t="shared" si="500"/>
        <v>163179.84784650299</v>
      </c>
      <c r="I3554" s="16">
        <f t="shared" si="501"/>
        <v>0.54393282615500993</v>
      </c>
      <c r="J3554" s="17">
        <f>$F$4-H3554-$G$4</f>
        <v>76820.152153497009</v>
      </c>
      <c r="K3554" s="16">
        <f t="shared" si="502"/>
        <v>0.74393282615501</v>
      </c>
      <c r="L3554" s="17">
        <f t="shared" si="504"/>
        <v>380752.97830850701</v>
      </c>
      <c r="M3554" s="16">
        <f t="shared" si="503"/>
        <v>0.54393282615501004</v>
      </c>
      <c r="N3554" s="17">
        <f t="shared" si="505"/>
        <v>329247.02169149299</v>
      </c>
      <c r="O3554" s="16">
        <f>($B$4*G3554-$F$4*K3554)/$H$4</f>
        <v>0.52964711186929569</v>
      </c>
    </row>
    <row r="3555" spans="2:15" x14ac:dyDescent="0.25">
      <c r="B3555" s="2">
        <f t="shared" si="506"/>
        <v>3540</v>
      </c>
      <c r="C3555" s="14">
        <v>3</v>
      </c>
      <c r="D3555" s="15">
        <v>453396.26800109301</v>
      </c>
      <c r="E3555" s="16">
        <f t="shared" si="498"/>
        <v>0.45339626800109301</v>
      </c>
      <c r="F3555" s="17">
        <f>$B$4-D3555-$B$4*$C$4</f>
        <v>496603.73199890694</v>
      </c>
      <c r="G3555" s="16">
        <f t="shared" si="499"/>
        <v>0.50339626800109305</v>
      </c>
      <c r="H3555" s="17">
        <f t="shared" si="500"/>
        <v>136018.88040032791</v>
      </c>
      <c r="I3555" s="16">
        <f t="shared" si="501"/>
        <v>0.45339626800109301</v>
      </c>
      <c r="J3555" s="17">
        <f>$F$4-H3555-$G$4</f>
        <v>103981.11959967209</v>
      </c>
      <c r="K3555" s="16">
        <f t="shared" si="502"/>
        <v>0.65339626800109296</v>
      </c>
      <c r="L3555" s="17">
        <f t="shared" si="504"/>
        <v>317377.3876007651</v>
      </c>
      <c r="M3555" s="16">
        <f t="shared" si="503"/>
        <v>0.45339626800109301</v>
      </c>
      <c r="N3555" s="17">
        <f t="shared" si="505"/>
        <v>392622.61239923484</v>
      </c>
      <c r="O3555" s="16">
        <f>($B$4*G3555-$F$4*K3555)/$H$4</f>
        <v>0.43911055371537888</v>
      </c>
    </row>
    <row r="3556" spans="2:15" x14ac:dyDescent="0.25">
      <c r="B3556" s="2">
        <f t="shared" si="506"/>
        <v>3541</v>
      </c>
      <c r="C3556" s="14">
        <v>2</v>
      </c>
      <c r="D3556" s="15">
        <v>337328.40952452499</v>
      </c>
      <c r="E3556" s="16">
        <f t="shared" si="498"/>
        <v>0.33732840952452497</v>
      </c>
      <c r="F3556" s="17">
        <f>$B$4-D3556-$B$4*$C$4</f>
        <v>612671.59047547495</v>
      </c>
      <c r="G3556" s="16">
        <f t="shared" si="499"/>
        <v>0.38732840952452496</v>
      </c>
      <c r="H3556" s="17">
        <f t="shared" si="500"/>
        <v>101198.5228573575</v>
      </c>
      <c r="I3556" s="16">
        <f t="shared" si="501"/>
        <v>0.33732840952452497</v>
      </c>
      <c r="J3556" s="17">
        <f>$F$4-H3556-$G$4</f>
        <v>138801.47714264248</v>
      </c>
      <c r="K3556" s="16">
        <f t="shared" si="502"/>
        <v>0.53732840952452499</v>
      </c>
      <c r="L3556" s="17">
        <f t="shared" si="504"/>
        <v>236129.88666716748</v>
      </c>
      <c r="M3556" s="16">
        <f t="shared" si="503"/>
        <v>0.33732840952452497</v>
      </c>
      <c r="N3556" s="17">
        <f t="shared" si="505"/>
        <v>473870.11333283246</v>
      </c>
      <c r="O3556" s="16">
        <f>($B$4*G3556-$F$4*K3556)/$H$4</f>
        <v>0.32304269523881074</v>
      </c>
    </row>
    <row r="3557" spans="2:15" x14ac:dyDescent="0.25">
      <c r="B3557" s="2">
        <f t="shared" si="506"/>
        <v>3542</v>
      </c>
      <c r="C3557" s="14">
        <v>3</v>
      </c>
      <c r="D3557" s="15">
        <v>512232.24254605902</v>
      </c>
      <c r="E3557" s="16">
        <f t="shared" si="498"/>
        <v>0.51223224254605904</v>
      </c>
      <c r="F3557" s="17">
        <f>$B$4-D3557-$B$4*$C$4</f>
        <v>437767.75745394098</v>
      </c>
      <c r="G3557" s="16">
        <f t="shared" si="499"/>
        <v>0.56223224254605908</v>
      </c>
      <c r="H3557" s="17">
        <f t="shared" si="500"/>
        <v>153669.67276381771</v>
      </c>
      <c r="I3557" s="16">
        <f t="shared" si="501"/>
        <v>0.51223224254605904</v>
      </c>
      <c r="J3557" s="17">
        <f>$F$4-H3557-$G$4</f>
        <v>86330.327236182289</v>
      </c>
      <c r="K3557" s="16">
        <f t="shared" si="502"/>
        <v>0.71223224254605899</v>
      </c>
      <c r="L3557" s="17">
        <f t="shared" si="504"/>
        <v>358562.56978224131</v>
      </c>
      <c r="M3557" s="16">
        <f t="shared" si="503"/>
        <v>0.51223224254605904</v>
      </c>
      <c r="N3557" s="17">
        <f t="shared" si="505"/>
        <v>351437.43021775869</v>
      </c>
      <c r="O3557" s="16">
        <f>($B$4*G3557-$F$4*K3557)/$H$4</f>
        <v>0.4979465282603448</v>
      </c>
    </row>
    <row r="3558" spans="2:15" x14ac:dyDescent="0.25">
      <c r="B3558" s="2">
        <f t="shared" si="506"/>
        <v>3543</v>
      </c>
      <c r="C3558" s="14">
        <v>0</v>
      </c>
      <c r="D3558" s="15">
        <v>0</v>
      </c>
      <c r="E3558" s="16">
        <f t="shared" si="498"/>
        <v>0</v>
      </c>
      <c r="F3558" s="17">
        <f>$B$4-D3558-$B$4*$C$4</f>
        <v>950000</v>
      </c>
      <c r="G3558" s="16">
        <f t="shared" si="499"/>
        <v>0.05</v>
      </c>
      <c r="H3558" s="17">
        <f t="shared" si="500"/>
        <v>0</v>
      </c>
      <c r="I3558" s="16">
        <f t="shared" si="501"/>
        <v>0</v>
      </c>
      <c r="J3558" s="17">
        <f>$F$4-H3558-$G$4</f>
        <v>240000</v>
      </c>
      <c r="K3558" s="16">
        <f t="shared" si="502"/>
        <v>0.2</v>
      </c>
      <c r="L3558" s="17">
        <f t="shared" si="504"/>
        <v>0</v>
      </c>
      <c r="M3558" s="16">
        <f t="shared" si="503"/>
        <v>0</v>
      </c>
      <c r="N3558" s="17">
        <f t="shared" si="505"/>
        <v>710000</v>
      </c>
      <c r="O3558" s="16">
        <f>($B$4*G3558-$F$4*K3558)/$H$4</f>
        <v>-1.4285714285714285E-2</v>
      </c>
    </row>
    <row r="3559" spans="2:15" x14ac:dyDescent="0.25">
      <c r="B3559" s="2">
        <f t="shared" si="506"/>
        <v>3544</v>
      </c>
      <c r="C3559" s="14">
        <v>2</v>
      </c>
      <c r="D3559" s="15">
        <v>310802.41757890902</v>
      </c>
      <c r="E3559" s="16">
        <f t="shared" si="498"/>
        <v>0.31080241757890903</v>
      </c>
      <c r="F3559" s="17">
        <f>$B$4-D3559-$B$4*$C$4</f>
        <v>639197.58242109092</v>
      </c>
      <c r="G3559" s="16">
        <f t="shared" si="499"/>
        <v>0.36080241757890902</v>
      </c>
      <c r="H3559" s="17">
        <f t="shared" si="500"/>
        <v>93240.72527367271</v>
      </c>
      <c r="I3559" s="16">
        <f t="shared" si="501"/>
        <v>0.31080241757890903</v>
      </c>
      <c r="J3559" s="17">
        <f>$F$4-H3559-$G$4</f>
        <v>146759.27472632728</v>
      </c>
      <c r="K3559" s="16">
        <f t="shared" si="502"/>
        <v>0.51080241757890898</v>
      </c>
      <c r="L3559" s="17">
        <f t="shared" si="504"/>
        <v>217561.6923052363</v>
      </c>
      <c r="M3559" s="16">
        <f t="shared" si="503"/>
        <v>0.31080241757890897</v>
      </c>
      <c r="N3559" s="17">
        <f t="shared" si="505"/>
        <v>492438.30769476364</v>
      </c>
      <c r="O3559" s="16">
        <f>($B$4*G3559-$F$4*K3559)/$H$4</f>
        <v>0.29651670329319474</v>
      </c>
    </row>
    <row r="3560" spans="2:15" x14ac:dyDescent="0.25">
      <c r="B3560" s="2">
        <f t="shared" si="506"/>
        <v>3545</v>
      </c>
      <c r="C3560" s="14">
        <v>4</v>
      </c>
      <c r="D3560" s="15">
        <v>602965.84784819395</v>
      </c>
      <c r="E3560" s="16">
        <f t="shared" si="498"/>
        <v>0.60296584784819396</v>
      </c>
      <c r="F3560" s="17">
        <f>$B$4-D3560-$B$4*$C$4</f>
        <v>347034.15215180605</v>
      </c>
      <c r="G3560" s="16">
        <f t="shared" si="499"/>
        <v>0.652965847848194</v>
      </c>
      <c r="H3560" s="17">
        <f t="shared" si="500"/>
        <v>180889.75435445819</v>
      </c>
      <c r="I3560" s="16">
        <f t="shared" si="501"/>
        <v>0.60296584784819396</v>
      </c>
      <c r="J3560" s="17">
        <f>$F$4-H3560-$G$4</f>
        <v>59110.245645541814</v>
      </c>
      <c r="K3560" s="16">
        <f t="shared" si="502"/>
        <v>0.80296584784819403</v>
      </c>
      <c r="L3560" s="17">
        <f t="shared" si="504"/>
        <v>422076.09349373577</v>
      </c>
      <c r="M3560" s="16">
        <f t="shared" si="503"/>
        <v>0.60296584784819396</v>
      </c>
      <c r="N3560" s="17">
        <f t="shared" si="505"/>
        <v>287923.90650626423</v>
      </c>
      <c r="O3560" s="16">
        <f>($B$4*G3560-$F$4*K3560)/$H$4</f>
        <v>0.58868013356247961</v>
      </c>
    </row>
    <row r="3561" spans="2:15" x14ac:dyDescent="0.25">
      <c r="B3561" s="2">
        <f t="shared" si="506"/>
        <v>3546</v>
      </c>
      <c r="C3561" s="14">
        <v>6</v>
      </c>
      <c r="D3561" s="15">
        <v>913758.58823485102</v>
      </c>
      <c r="E3561" s="16">
        <f t="shared" si="498"/>
        <v>0.91375858823485101</v>
      </c>
      <c r="F3561" s="17">
        <f>$B$4-D3561-$B$4*$C$4</f>
        <v>36241.41176514898</v>
      </c>
      <c r="G3561" s="16">
        <f t="shared" si="499"/>
        <v>0.96375858823485105</v>
      </c>
      <c r="H3561" s="17">
        <f t="shared" si="500"/>
        <v>274127.57647045527</v>
      </c>
      <c r="I3561" s="16">
        <f t="shared" si="501"/>
        <v>0.9137585882348509</v>
      </c>
      <c r="J3561" s="17">
        <f>$F$4-H3561-$G$4</f>
        <v>-34127.576470455271</v>
      </c>
      <c r="K3561" s="16">
        <f t="shared" si="502"/>
        <v>1.1137585882348509</v>
      </c>
      <c r="L3561" s="17">
        <f t="shared" si="504"/>
        <v>639631.01176439575</v>
      </c>
      <c r="M3561" s="16">
        <f t="shared" si="503"/>
        <v>0.91375858823485112</v>
      </c>
      <c r="N3561" s="17">
        <f t="shared" si="505"/>
        <v>70368.988235604251</v>
      </c>
      <c r="O3561" s="16">
        <f>($B$4*G3561-$F$4*K3561)/$H$4</f>
        <v>0.89947287394913678</v>
      </c>
    </row>
    <row r="3562" spans="2:15" x14ac:dyDescent="0.25">
      <c r="B3562" s="2">
        <f t="shared" si="506"/>
        <v>3547</v>
      </c>
      <c r="C3562" s="14">
        <v>3</v>
      </c>
      <c r="D3562" s="15">
        <v>489705.19670581102</v>
      </c>
      <c r="E3562" s="16">
        <f t="shared" si="498"/>
        <v>0.48970519670581103</v>
      </c>
      <c r="F3562" s="17">
        <f>$B$4-D3562-$B$4*$C$4</f>
        <v>460294.80329418898</v>
      </c>
      <c r="G3562" s="16">
        <f t="shared" si="499"/>
        <v>0.53970519670581107</v>
      </c>
      <c r="H3562" s="17">
        <f t="shared" si="500"/>
        <v>146911.55901174329</v>
      </c>
      <c r="I3562" s="16">
        <f t="shared" si="501"/>
        <v>0.48970519670581097</v>
      </c>
      <c r="J3562" s="17">
        <f>$F$4-H3562-$G$4</f>
        <v>93088.440988256712</v>
      </c>
      <c r="K3562" s="16">
        <f t="shared" si="502"/>
        <v>0.68970519670581099</v>
      </c>
      <c r="L3562" s="17">
        <f t="shared" si="504"/>
        <v>342793.63769406773</v>
      </c>
      <c r="M3562" s="16">
        <f t="shared" si="503"/>
        <v>0.48970519670581103</v>
      </c>
      <c r="N3562" s="17">
        <f t="shared" si="505"/>
        <v>367206.36230593227</v>
      </c>
      <c r="O3562" s="16">
        <f>($B$4*G3562-$F$4*K3562)/$H$4</f>
        <v>0.47541948242009685</v>
      </c>
    </row>
    <row r="3563" spans="2:15" x14ac:dyDescent="0.25">
      <c r="B3563" s="2">
        <f t="shared" si="506"/>
        <v>3548</v>
      </c>
      <c r="C3563" s="14">
        <v>7</v>
      </c>
      <c r="D3563" s="15">
        <v>942603.58242029406</v>
      </c>
      <c r="E3563" s="16">
        <f t="shared" si="498"/>
        <v>0.94260358242029407</v>
      </c>
      <c r="F3563" s="17">
        <f>$B$4-D3563-$B$4*$C$4</f>
        <v>7396.4175797059434</v>
      </c>
      <c r="G3563" s="16">
        <f t="shared" si="499"/>
        <v>0.99260358242029412</v>
      </c>
      <c r="H3563" s="17">
        <f t="shared" si="500"/>
        <v>282781.07472608821</v>
      </c>
      <c r="I3563" s="16">
        <f t="shared" si="501"/>
        <v>0.94260358242029407</v>
      </c>
      <c r="J3563" s="17">
        <f>$F$4-H3563-$G$4</f>
        <v>-42781.074726088205</v>
      </c>
      <c r="K3563" s="16">
        <f t="shared" si="502"/>
        <v>1.142603582420294</v>
      </c>
      <c r="L3563" s="17">
        <f t="shared" si="504"/>
        <v>659822.50769420585</v>
      </c>
      <c r="M3563" s="16">
        <f t="shared" si="503"/>
        <v>0.94260358242029407</v>
      </c>
      <c r="N3563" s="17">
        <f t="shared" si="505"/>
        <v>50177.492305794149</v>
      </c>
      <c r="O3563" s="16">
        <f>($B$4*G3563-$F$4*K3563)/$H$4</f>
        <v>0.92831786813457995</v>
      </c>
    </row>
    <row r="3564" spans="2:15" x14ac:dyDescent="0.25">
      <c r="B3564" s="2">
        <f t="shared" si="506"/>
        <v>3549</v>
      </c>
      <c r="C3564" s="14">
        <v>4</v>
      </c>
      <c r="D3564" s="15">
        <v>563866.28877913998</v>
      </c>
      <c r="E3564" s="16">
        <f t="shared" si="498"/>
        <v>0.56386628877914002</v>
      </c>
      <c r="F3564" s="17">
        <f>$B$4-D3564-$B$4*$C$4</f>
        <v>386133.71122086002</v>
      </c>
      <c r="G3564" s="16">
        <f t="shared" si="499"/>
        <v>0.61386628877914007</v>
      </c>
      <c r="H3564" s="17">
        <f t="shared" si="500"/>
        <v>169159.88663374199</v>
      </c>
      <c r="I3564" s="16">
        <f t="shared" si="501"/>
        <v>0.56386628877913991</v>
      </c>
      <c r="J3564" s="17">
        <f>$F$4-H3564-$G$4</f>
        <v>70840.113366258011</v>
      </c>
      <c r="K3564" s="16">
        <f t="shared" si="502"/>
        <v>0.76386628877913987</v>
      </c>
      <c r="L3564" s="17">
        <f t="shared" si="504"/>
        <v>394706.40214539797</v>
      </c>
      <c r="M3564" s="16">
        <f t="shared" si="503"/>
        <v>0.56386628877913991</v>
      </c>
      <c r="N3564" s="17">
        <f t="shared" si="505"/>
        <v>315293.59785460203</v>
      </c>
      <c r="O3564" s="16">
        <f>($B$4*G3564-$F$4*K3564)/$H$4</f>
        <v>0.5495805744934259</v>
      </c>
    </row>
    <row r="3565" spans="2:15" x14ac:dyDescent="0.25">
      <c r="B3565" s="2">
        <f t="shared" si="506"/>
        <v>3550</v>
      </c>
      <c r="C3565" s="14">
        <v>2</v>
      </c>
      <c r="D3565" s="15">
        <v>350089.753833836</v>
      </c>
      <c r="E3565" s="16">
        <f t="shared" si="498"/>
        <v>0.350089753833836</v>
      </c>
      <c r="F3565" s="17">
        <f>$B$4-D3565-$B$4*$C$4</f>
        <v>599910.24616616406</v>
      </c>
      <c r="G3565" s="16">
        <f t="shared" si="499"/>
        <v>0.40008975383383599</v>
      </c>
      <c r="H3565" s="17">
        <f t="shared" si="500"/>
        <v>105026.9261501508</v>
      </c>
      <c r="I3565" s="16">
        <f t="shared" si="501"/>
        <v>0.350089753833836</v>
      </c>
      <c r="J3565" s="17">
        <f>$F$4-H3565-$G$4</f>
        <v>134973.0738498492</v>
      </c>
      <c r="K3565" s="16">
        <f t="shared" si="502"/>
        <v>0.55008975383383607</v>
      </c>
      <c r="L3565" s="17">
        <f t="shared" si="504"/>
        <v>245062.8276836852</v>
      </c>
      <c r="M3565" s="16">
        <f t="shared" si="503"/>
        <v>0.350089753833836</v>
      </c>
      <c r="N3565" s="17">
        <f t="shared" si="505"/>
        <v>464937.17231631489</v>
      </c>
      <c r="O3565" s="16">
        <f>($B$4*G3565-$F$4*K3565)/$H$4</f>
        <v>0.33580403954812166</v>
      </c>
    </row>
    <row r="3566" spans="2:15" x14ac:dyDescent="0.25">
      <c r="B3566" s="2">
        <f t="shared" si="506"/>
        <v>3551</v>
      </c>
      <c r="C3566" s="14">
        <v>5</v>
      </c>
      <c r="D3566" s="15">
        <v>747094.26177694404</v>
      </c>
      <c r="E3566" s="16">
        <f t="shared" si="498"/>
        <v>0.74709426177694405</v>
      </c>
      <c r="F3566" s="17">
        <f>$B$4-D3566-$B$4*$C$4</f>
        <v>202905.73822305596</v>
      </c>
      <c r="G3566" s="16">
        <f t="shared" si="499"/>
        <v>0.79709426177694409</v>
      </c>
      <c r="H3566" s="17">
        <f t="shared" si="500"/>
        <v>224128.27853308321</v>
      </c>
      <c r="I3566" s="16">
        <f t="shared" si="501"/>
        <v>0.74709426177694405</v>
      </c>
      <c r="J3566" s="17">
        <f>$F$4-H3566-$G$4</f>
        <v>15871.721466916788</v>
      </c>
      <c r="K3566" s="16">
        <f t="shared" si="502"/>
        <v>0.947094261776944</v>
      </c>
      <c r="L3566" s="17">
        <f t="shared" si="504"/>
        <v>522965.98324386083</v>
      </c>
      <c r="M3566" s="16">
        <f t="shared" si="503"/>
        <v>0.74709426177694405</v>
      </c>
      <c r="N3566" s="17">
        <f t="shared" si="505"/>
        <v>187034.01675613917</v>
      </c>
      <c r="O3566" s="16">
        <f>($B$4*G3566-$F$4*K3566)/$H$4</f>
        <v>0.7328085474912297</v>
      </c>
    </row>
    <row r="3567" spans="2:15" x14ac:dyDescent="0.25">
      <c r="B3567" s="2">
        <f t="shared" si="506"/>
        <v>3552</v>
      </c>
      <c r="C3567" s="14">
        <v>7</v>
      </c>
      <c r="D3567" s="15">
        <v>1027464.42697202</v>
      </c>
      <c r="E3567" s="16">
        <f t="shared" si="498"/>
        <v>1.0274644269720199</v>
      </c>
      <c r="F3567" s="17">
        <f>$B$4-D3567-$B$4*$C$4</f>
        <v>-77464.426972019952</v>
      </c>
      <c r="G3567" s="16">
        <f t="shared" si="499"/>
        <v>1.0774644269720199</v>
      </c>
      <c r="H3567" s="17">
        <f t="shared" si="500"/>
        <v>308239.32809160597</v>
      </c>
      <c r="I3567" s="16">
        <f t="shared" si="501"/>
        <v>1.0274644269720199</v>
      </c>
      <c r="J3567" s="17">
        <f>$F$4-H3567-$G$4</f>
        <v>-68239.328091605974</v>
      </c>
      <c r="K3567" s="16">
        <f t="shared" si="502"/>
        <v>1.2274644269720199</v>
      </c>
      <c r="L3567" s="17">
        <f t="shared" si="504"/>
        <v>719225.09888041392</v>
      </c>
      <c r="M3567" s="16">
        <f t="shared" si="503"/>
        <v>1.0274644269720199</v>
      </c>
      <c r="N3567" s="17">
        <f t="shared" si="505"/>
        <v>-9225.0988804139779</v>
      </c>
      <c r="O3567" s="16">
        <f>($B$4*G3567-$F$4*K3567)/$H$4</f>
        <v>1.0131787126863057</v>
      </c>
    </row>
    <row r="3568" spans="2:15" x14ac:dyDescent="0.25">
      <c r="B3568" s="2">
        <f t="shared" si="506"/>
        <v>3553</v>
      </c>
      <c r="C3568" s="14">
        <v>7</v>
      </c>
      <c r="D3568" s="15">
        <v>916956.12469028996</v>
      </c>
      <c r="E3568" s="16">
        <f t="shared" si="498"/>
        <v>0.91695612469028998</v>
      </c>
      <c r="F3568" s="17">
        <f>$B$4-D3568-$B$4*$C$4</f>
        <v>33043.875309710042</v>
      </c>
      <c r="G3568" s="16">
        <f t="shared" si="499"/>
        <v>0.96695612469029002</v>
      </c>
      <c r="H3568" s="17">
        <f t="shared" si="500"/>
        <v>275086.83740708698</v>
      </c>
      <c r="I3568" s="16">
        <f t="shared" si="501"/>
        <v>0.91695612469028986</v>
      </c>
      <c r="J3568" s="17">
        <f>$F$4-H3568-$G$4</f>
        <v>-35086.837407086976</v>
      </c>
      <c r="K3568" s="16">
        <f t="shared" si="502"/>
        <v>1.1169561246902899</v>
      </c>
      <c r="L3568" s="17">
        <f t="shared" si="504"/>
        <v>641869.28728320298</v>
      </c>
      <c r="M3568" s="16">
        <f t="shared" si="503"/>
        <v>0.91695612469028998</v>
      </c>
      <c r="N3568" s="17">
        <f t="shared" si="505"/>
        <v>68130.712716797017</v>
      </c>
      <c r="O3568" s="16">
        <f>($B$4*G3568-$F$4*K3568)/$H$4</f>
        <v>0.90267041040457585</v>
      </c>
    </row>
    <row r="3569" spans="2:15" x14ac:dyDescent="0.25">
      <c r="B3569" s="2">
        <f t="shared" si="506"/>
        <v>3554</v>
      </c>
      <c r="C3569" s="14">
        <v>4</v>
      </c>
      <c r="D3569" s="15">
        <v>505662.02929040598</v>
      </c>
      <c r="E3569" s="16">
        <f t="shared" si="498"/>
        <v>0.50566202929040593</v>
      </c>
      <c r="F3569" s="17">
        <f>$B$4-D3569-$B$4*$C$4</f>
        <v>444337.97070959402</v>
      </c>
      <c r="G3569" s="16">
        <f t="shared" si="499"/>
        <v>0.55566202929040598</v>
      </c>
      <c r="H3569" s="17">
        <f t="shared" si="500"/>
        <v>151698.60878712178</v>
      </c>
      <c r="I3569" s="16">
        <f t="shared" si="501"/>
        <v>0.50566202929040593</v>
      </c>
      <c r="J3569" s="17">
        <f>$F$4-H3569-$G$4</f>
        <v>88301.391212878225</v>
      </c>
      <c r="K3569" s="16">
        <f t="shared" si="502"/>
        <v>0.70566202929040589</v>
      </c>
      <c r="L3569" s="17">
        <f t="shared" si="504"/>
        <v>353963.4205032842</v>
      </c>
      <c r="M3569" s="16">
        <f t="shared" si="503"/>
        <v>0.50566202929040605</v>
      </c>
      <c r="N3569" s="17">
        <f t="shared" si="505"/>
        <v>356036.5794967158</v>
      </c>
      <c r="O3569" s="16">
        <f>($B$4*G3569-$F$4*K3569)/$H$4</f>
        <v>0.49137631500469181</v>
      </c>
    </row>
    <row r="3570" spans="2:15" x14ac:dyDescent="0.25">
      <c r="B3570" s="2">
        <f t="shared" si="506"/>
        <v>3555</v>
      </c>
      <c r="C3570" s="14">
        <v>4</v>
      </c>
      <c r="D3570" s="15">
        <v>646554.55166174297</v>
      </c>
      <c r="E3570" s="16">
        <f t="shared" si="498"/>
        <v>0.64655455166174292</v>
      </c>
      <c r="F3570" s="17">
        <f>$B$4-D3570-$B$4*$C$4</f>
        <v>303445.44833825703</v>
      </c>
      <c r="G3570" s="16">
        <f t="shared" si="499"/>
        <v>0.69655455166174296</v>
      </c>
      <c r="H3570" s="17">
        <f t="shared" si="500"/>
        <v>193966.36549852288</v>
      </c>
      <c r="I3570" s="16">
        <f t="shared" si="501"/>
        <v>0.64655455166174292</v>
      </c>
      <c r="J3570" s="17">
        <f>$F$4-H3570-$G$4</f>
        <v>46033.634501477121</v>
      </c>
      <c r="K3570" s="16">
        <f t="shared" si="502"/>
        <v>0.84655455166174298</v>
      </c>
      <c r="L3570" s="17">
        <f t="shared" si="504"/>
        <v>452588.18616322009</v>
      </c>
      <c r="M3570" s="16">
        <f t="shared" si="503"/>
        <v>0.64655455166174303</v>
      </c>
      <c r="N3570" s="17">
        <f t="shared" si="505"/>
        <v>257411.81383677991</v>
      </c>
      <c r="O3570" s="16">
        <f>($B$4*G3570-$F$4*K3570)/$H$4</f>
        <v>0.63226883737602868</v>
      </c>
    </row>
    <row r="3571" spans="2:15" x14ac:dyDescent="0.25">
      <c r="B3571" s="2">
        <f t="shared" si="506"/>
        <v>3556</v>
      </c>
      <c r="C3571" s="14">
        <v>4</v>
      </c>
      <c r="D3571" s="15">
        <v>669518.69316529494</v>
      </c>
      <c r="E3571" s="16">
        <f t="shared" si="498"/>
        <v>0.66951869316529489</v>
      </c>
      <c r="F3571" s="17">
        <f>$B$4-D3571-$B$4*$C$4</f>
        <v>280481.30683470506</v>
      </c>
      <c r="G3571" s="16">
        <f t="shared" si="499"/>
        <v>0.71951869316529493</v>
      </c>
      <c r="H3571" s="17">
        <f t="shared" si="500"/>
        <v>200855.60794958848</v>
      </c>
      <c r="I3571" s="16">
        <f t="shared" si="501"/>
        <v>0.66951869316529489</v>
      </c>
      <c r="J3571" s="17">
        <f>$F$4-H3571-$G$4</f>
        <v>39144.392050411523</v>
      </c>
      <c r="K3571" s="16">
        <f t="shared" si="502"/>
        <v>0.86951869316529495</v>
      </c>
      <c r="L3571" s="17">
        <f t="shared" si="504"/>
        <v>468663.08521570649</v>
      </c>
      <c r="M3571" s="16">
        <f t="shared" si="503"/>
        <v>0.669518693165295</v>
      </c>
      <c r="N3571" s="17">
        <f t="shared" si="505"/>
        <v>241336.91478429353</v>
      </c>
      <c r="O3571" s="16">
        <f>($B$4*G3571-$F$4*K3571)/$H$4</f>
        <v>0.65523297887958065</v>
      </c>
    </row>
    <row r="3572" spans="2:15" x14ac:dyDescent="0.25">
      <c r="B3572" s="2">
        <f t="shared" si="506"/>
        <v>3557</v>
      </c>
      <c r="C3572" s="14">
        <v>2</v>
      </c>
      <c r="D3572" s="15">
        <v>320559.12525235902</v>
      </c>
      <c r="E3572" s="16">
        <f t="shared" si="498"/>
        <v>0.32055912525235902</v>
      </c>
      <c r="F3572" s="17">
        <f>$B$4-D3572-$B$4*$C$4</f>
        <v>629440.87474764092</v>
      </c>
      <c r="G3572" s="16">
        <f t="shared" si="499"/>
        <v>0.37055912525235901</v>
      </c>
      <c r="H3572" s="17">
        <f t="shared" si="500"/>
        <v>96167.73757570771</v>
      </c>
      <c r="I3572" s="16">
        <f t="shared" si="501"/>
        <v>0.32055912525235902</v>
      </c>
      <c r="J3572" s="17">
        <f>$F$4-H3572-$G$4</f>
        <v>143832.26242429228</v>
      </c>
      <c r="K3572" s="16">
        <f t="shared" si="502"/>
        <v>0.52055912525235903</v>
      </c>
      <c r="L3572" s="17">
        <f t="shared" si="504"/>
        <v>224391.3876766513</v>
      </c>
      <c r="M3572" s="16">
        <f t="shared" si="503"/>
        <v>0.32055912525235902</v>
      </c>
      <c r="N3572" s="17">
        <f t="shared" si="505"/>
        <v>485608.61232334864</v>
      </c>
      <c r="O3572" s="16">
        <f>($B$4*G3572-$F$4*K3572)/$H$4</f>
        <v>0.30627341096664473</v>
      </c>
    </row>
    <row r="3573" spans="2:15" x14ac:dyDescent="0.25">
      <c r="B3573" s="2">
        <f t="shared" si="506"/>
        <v>3558</v>
      </c>
      <c r="C3573" s="14">
        <v>2</v>
      </c>
      <c r="D3573" s="15">
        <v>316318.88576354098</v>
      </c>
      <c r="E3573" s="16">
        <f t="shared" si="498"/>
        <v>0.316318885763541</v>
      </c>
      <c r="F3573" s="17">
        <f>$B$4-D3573-$B$4*$C$4</f>
        <v>633681.11423645902</v>
      </c>
      <c r="G3573" s="16">
        <f t="shared" si="499"/>
        <v>0.36631888576354099</v>
      </c>
      <c r="H3573" s="17">
        <f t="shared" si="500"/>
        <v>94895.665729062297</v>
      </c>
      <c r="I3573" s="16">
        <f t="shared" si="501"/>
        <v>0.316318885763541</v>
      </c>
      <c r="J3573" s="17">
        <f>$F$4-H3573-$G$4</f>
        <v>145104.33427093772</v>
      </c>
      <c r="K3573" s="16">
        <f t="shared" si="502"/>
        <v>0.51631888576354101</v>
      </c>
      <c r="L3573" s="17">
        <f t="shared" si="504"/>
        <v>221423.2200344787</v>
      </c>
      <c r="M3573" s="16">
        <f t="shared" si="503"/>
        <v>0.316318885763541</v>
      </c>
      <c r="N3573" s="17">
        <f t="shared" si="505"/>
        <v>488576.7799655213</v>
      </c>
      <c r="O3573" s="16">
        <f>($B$4*G3573-$F$4*K3573)/$H$4</f>
        <v>0.30203317147782666</v>
      </c>
    </row>
    <row r="3574" spans="2:15" x14ac:dyDescent="0.25">
      <c r="B3574" s="2">
        <f t="shared" si="506"/>
        <v>3559</v>
      </c>
      <c r="C3574" s="14">
        <v>7</v>
      </c>
      <c r="D3574" s="15">
        <v>1172477.9048828401</v>
      </c>
      <c r="E3574" s="16">
        <f t="shared" si="498"/>
        <v>1.1724779048828402</v>
      </c>
      <c r="F3574" s="17">
        <f>$B$4-D3574-$B$4*$C$4</f>
        <v>-222477.90488284011</v>
      </c>
      <c r="G3574" s="16">
        <f t="shared" si="499"/>
        <v>1.2224779048828402</v>
      </c>
      <c r="H3574" s="17">
        <f t="shared" si="500"/>
        <v>351743.37146485201</v>
      </c>
      <c r="I3574" s="16">
        <f t="shared" si="501"/>
        <v>1.17247790488284</v>
      </c>
      <c r="J3574" s="17">
        <f>$F$4-H3574-$G$4</f>
        <v>-111743.37146485201</v>
      </c>
      <c r="K3574" s="16">
        <f t="shared" si="502"/>
        <v>1.3724779048828399</v>
      </c>
      <c r="L3574" s="17">
        <f t="shared" si="504"/>
        <v>820734.5334179881</v>
      </c>
      <c r="M3574" s="16">
        <f t="shared" si="503"/>
        <v>1.1724779048828402</v>
      </c>
      <c r="N3574" s="17">
        <f t="shared" si="505"/>
        <v>-110734.5334179881</v>
      </c>
      <c r="O3574" s="16">
        <f>($B$4*G3574-$F$4*K3574)/$H$4</f>
        <v>1.1581921905971262</v>
      </c>
    </row>
    <row r="3575" spans="2:15" x14ac:dyDescent="0.25">
      <c r="B3575" s="2">
        <f t="shared" si="506"/>
        <v>3560</v>
      </c>
      <c r="C3575" s="14">
        <v>6</v>
      </c>
      <c r="D3575" s="15">
        <v>902039.94937289599</v>
      </c>
      <c r="E3575" s="16">
        <f t="shared" si="498"/>
        <v>0.902039949372896</v>
      </c>
      <c r="F3575" s="17">
        <f>$B$4-D3575-$B$4*$C$4</f>
        <v>47960.050627104007</v>
      </c>
      <c r="G3575" s="16">
        <f t="shared" si="499"/>
        <v>0.95203994937289604</v>
      </c>
      <c r="H3575" s="17">
        <f t="shared" si="500"/>
        <v>270611.98481186881</v>
      </c>
      <c r="I3575" s="16">
        <f t="shared" si="501"/>
        <v>0.902039949372896</v>
      </c>
      <c r="J3575" s="17">
        <f>$F$4-H3575-$G$4</f>
        <v>-30611.98481186881</v>
      </c>
      <c r="K3575" s="16">
        <f t="shared" si="502"/>
        <v>1.1020399493728961</v>
      </c>
      <c r="L3575" s="17">
        <f t="shared" si="504"/>
        <v>631427.96456102724</v>
      </c>
      <c r="M3575" s="16">
        <f t="shared" si="503"/>
        <v>0.90203994937289611</v>
      </c>
      <c r="N3575" s="17">
        <f t="shared" si="505"/>
        <v>78572.035438972816</v>
      </c>
      <c r="O3575" s="16">
        <f>($B$4*G3575-$F$4*K3575)/$H$4</f>
        <v>0.88775423508718176</v>
      </c>
    </row>
    <row r="3576" spans="2:15" x14ac:dyDescent="0.25">
      <c r="B3576" s="2">
        <f t="shared" si="506"/>
        <v>3561</v>
      </c>
      <c r="C3576" s="14">
        <v>4</v>
      </c>
      <c r="D3576" s="15">
        <v>606684.68656762503</v>
      </c>
      <c r="E3576" s="16">
        <f t="shared" si="498"/>
        <v>0.60668468656762498</v>
      </c>
      <c r="F3576" s="17">
        <f>$B$4-D3576-$B$4*$C$4</f>
        <v>343315.31343237497</v>
      </c>
      <c r="G3576" s="16">
        <f t="shared" si="499"/>
        <v>0.65668468656762502</v>
      </c>
      <c r="H3576" s="17">
        <f t="shared" si="500"/>
        <v>182005.40597028751</v>
      </c>
      <c r="I3576" s="16">
        <f t="shared" si="501"/>
        <v>0.60668468656762498</v>
      </c>
      <c r="J3576" s="17">
        <f>$F$4-H3576-$G$4</f>
        <v>57994.594029712491</v>
      </c>
      <c r="K3576" s="16">
        <f t="shared" si="502"/>
        <v>0.80668468656762493</v>
      </c>
      <c r="L3576" s="17">
        <f t="shared" si="504"/>
        <v>424679.28059733752</v>
      </c>
      <c r="M3576" s="16">
        <f t="shared" si="503"/>
        <v>0.60668468656762498</v>
      </c>
      <c r="N3576" s="17">
        <f t="shared" si="505"/>
        <v>285320.71940266248</v>
      </c>
      <c r="O3576" s="16">
        <f>($B$4*G3576-$F$4*K3576)/$H$4</f>
        <v>0.59239897228191074</v>
      </c>
    </row>
    <row r="3577" spans="2:15" x14ac:dyDescent="0.25">
      <c r="B3577" s="2">
        <f t="shared" si="506"/>
        <v>3562</v>
      </c>
      <c r="C3577" s="14">
        <v>2</v>
      </c>
      <c r="D3577" s="15">
        <v>368227.18100593198</v>
      </c>
      <c r="E3577" s="16">
        <f t="shared" si="498"/>
        <v>0.36822718100593199</v>
      </c>
      <c r="F3577" s="17">
        <f>$B$4-D3577-$B$4*$C$4</f>
        <v>581772.81899406807</v>
      </c>
      <c r="G3577" s="16">
        <f t="shared" si="499"/>
        <v>0.41822718100593198</v>
      </c>
      <c r="H3577" s="17">
        <f t="shared" si="500"/>
        <v>110468.15430177959</v>
      </c>
      <c r="I3577" s="16">
        <f t="shared" si="501"/>
        <v>0.36822718100593199</v>
      </c>
      <c r="J3577" s="17">
        <f>$F$4-H3577-$G$4</f>
        <v>129531.84569822042</v>
      </c>
      <c r="K3577" s="16">
        <f t="shared" si="502"/>
        <v>0.56822718100593206</v>
      </c>
      <c r="L3577" s="17">
        <f t="shared" si="504"/>
        <v>257759.02670415241</v>
      </c>
      <c r="M3577" s="16">
        <f t="shared" si="503"/>
        <v>0.36822718100593199</v>
      </c>
      <c r="N3577" s="17">
        <f t="shared" si="505"/>
        <v>452240.97329584765</v>
      </c>
      <c r="O3577" s="16">
        <f>($B$4*G3577-$F$4*K3577)/$H$4</f>
        <v>0.3539414667202177</v>
      </c>
    </row>
    <row r="3578" spans="2:15" x14ac:dyDescent="0.25">
      <c r="B3578" s="2">
        <f t="shared" si="506"/>
        <v>3563</v>
      </c>
      <c r="C3578" s="14">
        <v>2</v>
      </c>
      <c r="D3578" s="15">
        <v>233405.44722177301</v>
      </c>
      <c r="E3578" s="16">
        <f t="shared" si="498"/>
        <v>0.233405447221773</v>
      </c>
      <c r="F3578" s="17">
        <f>$B$4-D3578-$B$4*$C$4</f>
        <v>716594.55277822702</v>
      </c>
      <c r="G3578" s="16">
        <f t="shared" si="499"/>
        <v>0.28340544722177302</v>
      </c>
      <c r="H3578" s="17">
        <f t="shared" si="500"/>
        <v>70021.634166531905</v>
      </c>
      <c r="I3578" s="16">
        <f t="shared" si="501"/>
        <v>0.233405447221773</v>
      </c>
      <c r="J3578" s="17">
        <f>$F$4-H3578-$G$4</f>
        <v>169978.36583346809</v>
      </c>
      <c r="K3578" s="16">
        <f t="shared" si="502"/>
        <v>0.43340544722177299</v>
      </c>
      <c r="L3578" s="17">
        <f t="shared" si="504"/>
        <v>163383.8130552411</v>
      </c>
      <c r="M3578" s="16">
        <f t="shared" si="503"/>
        <v>0.233405447221773</v>
      </c>
      <c r="N3578" s="17">
        <f t="shared" si="505"/>
        <v>546616.18694475899</v>
      </c>
      <c r="O3578" s="16">
        <f>($B$4*G3578-$F$4*K3578)/$H$4</f>
        <v>0.21911973293605877</v>
      </c>
    </row>
    <row r="3579" spans="2:15" x14ac:dyDescent="0.25">
      <c r="B3579" s="2">
        <f t="shared" si="506"/>
        <v>3564</v>
      </c>
      <c r="C3579" s="14">
        <v>1</v>
      </c>
      <c r="D3579" s="15">
        <v>144224.54777042</v>
      </c>
      <c r="E3579" s="16">
        <f t="shared" si="498"/>
        <v>0.14422454777042001</v>
      </c>
      <c r="F3579" s="17">
        <f>$B$4-D3579-$B$4*$C$4</f>
        <v>805775.45222958003</v>
      </c>
      <c r="G3579" s="16">
        <f t="shared" si="499"/>
        <v>0.19422454777042003</v>
      </c>
      <c r="H3579" s="17">
        <f t="shared" si="500"/>
        <v>43267.364331126002</v>
      </c>
      <c r="I3579" s="16">
        <f t="shared" si="501"/>
        <v>0.14422454777042001</v>
      </c>
      <c r="J3579" s="17">
        <f>$F$4-H3579-$G$4</f>
        <v>196732.63566887399</v>
      </c>
      <c r="K3579" s="16">
        <f t="shared" si="502"/>
        <v>0.34422454777042</v>
      </c>
      <c r="L3579" s="17">
        <f t="shared" si="504"/>
        <v>100957.18343929399</v>
      </c>
      <c r="M3579" s="16">
        <f t="shared" si="503"/>
        <v>0.14422454777041999</v>
      </c>
      <c r="N3579" s="17">
        <f t="shared" si="505"/>
        <v>609042.81656070601</v>
      </c>
      <c r="O3579" s="16">
        <f>($B$4*G3579-$F$4*K3579)/$H$4</f>
        <v>0.12993883348470578</v>
      </c>
    </row>
    <row r="3580" spans="2:15" x14ac:dyDescent="0.25">
      <c r="B3580" s="2">
        <f t="shared" si="506"/>
        <v>3565</v>
      </c>
      <c r="C3580" s="14">
        <v>5</v>
      </c>
      <c r="D3580" s="15">
        <v>734641.682369677</v>
      </c>
      <c r="E3580" s="16">
        <f t="shared" si="498"/>
        <v>0.73464168236967697</v>
      </c>
      <c r="F3580" s="17">
        <f>$B$4-D3580-$B$4*$C$4</f>
        <v>215358.317630323</v>
      </c>
      <c r="G3580" s="16">
        <f t="shared" si="499"/>
        <v>0.78464168236967702</v>
      </c>
      <c r="H3580" s="17">
        <f t="shared" si="500"/>
        <v>220392.5047109031</v>
      </c>
      <c r="I3580" s="16">
        <f t="shared" si="501"/>
        <v>0.73464168236967697</v>
      </c>
      <c r="J3580" s="17">
        <f>$F$4-H3580-$G$4</f>
        <v>19607.4952890969</v>
      </c>
      <c r="K3580" s="16">
        <f t="shared" si="502"/>
        <v>0.93464168236967704</v>
      </c>
      <c r="L3580" s="17">
        <f t="shared" si="504"/>
        <v>514249.1776587739</v>
      </c>
      <c r="M3580" s="16">
        <f t="shared" si="503"/>
        <v>0.73464168236967697</v>
      </c>
      <c r="N3580" s="17">
        <f t="shared" si="505"/>
        <v>195750.8223412261</v>
      </c>
      <c r="O3580" s="16">
        <f>($B$4*G3580-$F$4*K3580)/$H$4</f>
        <v>0.72035596808396274</v>
      </c>
    </row>
    <row r="3581" spans="2:15" x14ac:dyDescent="0.25">
      <c r="B3581" s="2">
        <f t="shared" si="506"/>
        <v>3566</v>
      </c>
      <c r="C3581" s="14">
        <v>9</v>
      </c>
      <c r="D3581" s="15">
        <v>1384384.5101445499</v>
      </c>
      <c r="E3581" s="16">
        <f t="shared" si="498"/>
        <v>1.38438451014455</v>
      </c>
      <c r="F3581" s="17">
        <f>$B$4-D3581-$B$4*$C$4</f>
        <v>-434384.51014454989</v>
      </c>
      <c r="G3581" s="16">
        <f t="shared" si="499"/>
        <v>1.43438451014455</v>
      </c>
      <c r="H3581" s="17">
        <f t="shared" si="500"/>
        <v>415315.35304336494</v>
      </c>
      <c r="I3581" s="16">
        <f t="shared" si="501"/>
        <v>1.3843845101445498</v>
      </c>
      <c r="J3581" s="17">
        <f>$F$4-H3581-$G$4</f>
        <v>-175315.35304336494</v>
      </c>
      <c r="K3581" s="16">
        <f t="shared" si="502"/>
        <v>1.5843845101445497</v>
      </c>
      <c r="L3581" s="17">
        <f t="shared" si="504"/>
        <v>969069.15710118494</v>
      </c>
      <c r="M3581" s="16">
        <f t="shared" si="503"/>
        <v>1.38438451014455</v>
      </c>
      <c r="N3581" s="17">
        <f t="shared" si="505"/>
        <v>-259069.15710118494</v>
      </c>
      <c r="O3581" s="16">
        <f>($B$4*G3581-$F$4*K3581)/$H$4</f>
        <v>1.370098795858836</v>
      </c>
    </row>
    <row r="3582" spans="2:15" x14ac:dyDescent="0.25">
      <c r="B3582" s="2">
        <f t="shared" si="506"/>
        <v>3567</v>
      </c>
      <c r="C3582" s="14">
        <v>1</v>
      </c>
      <c r="D3582" s="15">
        <v>100254.28014211199</v>
      </c>
      <c r="E3582" s="16">
        <f t="shared" si="498"/>
        <v>0.10025428014211199</v>
      </c>
      <c r="F3582" s="17">
        <f>$B$4-D3582-$B$4*$C$4</f>
        <v>849745.71985788806</v>
      </c>
      <c r="G3582" s="16">
        <f t="shared" si="499"/>
        <v>0.15025428014211201</v>
      </c>
      <c r="H3582" s="17">
        <f t="shared" si="500"/>
        <v>30076.284042633597</v>
      </c>
      <c r="I3582" s="16">
        <f t="shared" si="501"/>
        <v>0.10025428014211199</v>
      </c>
      <c r="J3582" s="17">
        <f>$F$4-H3582-$G$4</f>
        <v>209923.7159573664</v>
      </c>
      <c r="K3582" s="16">
        <f t="shared" si="502"/>
        <v>0.30025428014211197</v>
      </c>
      <c r="L3582" s="17">
        <f t="shared" si="504"/>
        <v>70177.996099478391</v>
      </c>
      <c r="M3582" s="16">
        <f t="shared" si="503"/>
        <v>0.10025428014211199</v>
      </c>
      <c r="N3582" s="17">
        <f t="shared" si="505"/>
        <v>639822.00390052167</v>
      </c>
      <c r="O3582" s="16">
        <f>($B$4*G3582-$F$4*K3582)/$H$4</f>
        <v>8.5968565856397727E-2</v>
      </c>
    </row>
    <row r="3583" spans="2:15" x14ac:dyDescent="0.25">
      <c r="B3583" s="2">
        <f t="shared" si="506"/>
        <v>3568</v>
      </c>
      <c r="C3583" s="14">
        <v>2</v>
      </c>
      <c r="D3583" s="15">
        <v>198164.87773466401</v>
      </c>
      <c r="E3583" s="16">
        <f t="shared" si="498"/>
        <v>0.19816487773466401</v>
      </c>
      <c r="F3583" s="17">
        <f>$B$4-D3583-$B$4*$C$4</f>
        <v>751835.12226533599</v>
      </c>
      <c r="G3583" s="16">
        <f t="shared" si="499"/>
        <v>0.248164877734664</v>
      </c>
      <c r="H3583" s="17">
        <f t="shared" si="500"/>
        <v>59449.463320399198</v>
      </c>
      <c r="I3583" s="16">
        <f t="shared" si="501"/>
        <v>0.19816487773466399</v>
      </c>
      <c r="J3583" s="17">
        <f>$F$4-H3583-$G$4</f>
        <v>180550.5366796008</v>
      </c>
      <c r="K3583" s="16">
        <f t="shared" si="502"/>
        <v>0.39816487773466402</v>
      </c>
      <c r="L3583" s="17">
        <f t="shared" si="504"/>
        <v>138715.41441426481</v>
      </c>
      <c r="M3583" s="16">
        <f t="shared" si="503"/>
        <v>0.19816487773466401</v>
      </c>
      <c r="N3583" s="17">
        <f t="shared" si="505"/>
        <v>571284.58558573516</v>
      </c>
      <c r="O3583" s="16">
        <f>($B$4*G3583-$F$4*K3583)/$H$4</f>
        <v>0.18387916344894972</v>
      </c>
    </row>
    <row r="3584" spans="2:15" x14ac:dyDescent="0.25">
      <c r="B3584" s="2">
        <f t="shared" si="506"/>
        <v>3569</v>
      </c>
      <c r="C3584" s="14">
        <v>3</v>
      </c>
      <c r="D3584" s="15">
        <v>404889.62258459697</v>
      </c>
      <c r="E3584" s="16">
        <f t="shared" si="498"/>
        <v>0.40488962258459699</v>
      </c>
      <c r="F3584" s="17">
        <f>$B$4-D3584-$B$4*$C$4</f>
        <v>545110.37741540303</v>
      </c>
      <c r="G3584" s="16">
        <f t="shared" si="499"/>
        <v>0.45488962258459698</v>
      </c>
      <c r="H3584" s="17">
        <f t="shared" si="500"/>
        <v>121466.88677537908</v>
      </c>
      <c r="I3584" s="16">
        <f t="shared" si="501"/>
        <v>0.40488962258459693</v>
      </c>
      <c r="J3584" s="17">
        <f>$F$4-H3584-$G$4</f>
        <v>118533.11322462093</v>
      </c>
      <c r="K3584" s="16">
        <f t="shared" si="502"/>
        <v>0.604889622584597</v>
      </c>
      <c r="L3584" s="17">
        <f t="shared" si="504"/>
        <v>283422.73580921791</v>
      </c>
      <c r="M3584" s="16">
        <f t="shared" si="503"/>
        <v>0.40488962258459699</v>
      </c>
      <c r="N3584" s="17">
        <f t="shared" si="505"/>
        <v>426577.26419078209</v>
      </c>
      <c r="O3584" s="16">
        <f>($B$4*G3584-$F$4*K3584)/$H$4</f>
        <v>0.3906039082988827</v>
      </c>
    </row>
    <row r="3585" spans="2:15" x14ac:dyDescent="0.25">
      <c r="B3585" s="2">
        <f t="shared" si="506"/>
        <v>3570</v>
      </c>
      <c r="C3585" s="14">
        <v>4</v>
      </c>
      <c r="D3585" s="15">
        <v>642850.32654571196</v>
      </c>
      <c r="E3585" s="16">
        <f t="shared" si="498"/>
        <v>0.64285032654571195</v>
      </c>
      <c r="F3585" s="17">
        <f>$B$4-D3585-$B$4*$C$4</f>
        <v>307149.67345428804</v>
      </c>
      <c r="G3585" s="16">
        <f t="shared" si="499"/>
        <v>0.69285032654571199</v>
      </c>
      <c r="H3585" s="17">
        <f t="shared" si="500"/>
        <v>192855.09796371358</v>
      </c>
      <c r="I3585" s="16">
        <f t="shared" si="501"/>
        <v>0.64285032654571195</v>
      </c>
      <c r="J3585" s="17">
        <f>$F$4-H3585-$G$4</f>
        <v>47144.902036286425</v>
      </c>
      <c r="K3585" s="16">
        <f t="shared" si="502"/>
        <v>0.8428503265457119</v>
      </c>
      <c r="L3585" s="17">
        <f t="shared" si="504"/>
        <v>449995.22858199838</v>
      </c>
      <c r="M3585" s="16">
        <f t="shared" si="503"/>
        <v>0.64285032654571195</v>
      </c>
      <c r="N3585" s="17">
        <f t="shared" si="505"/>
        <v>260004.77141800162</v>
      </c>
      <c r="O3585" s="16">
        <f>($B$4*G3585-$F$4*K3585)/$H$4</f>
        <v>0.62856461225999771</v>
      </c>
    </row>
    <row r="3586" spans="2:15" x14ac:dyDescent="0.25">
      <c r="B3586" s="2">
        <f t="shared" si="506"/>
        <v>3571</v>
      </c>
      <c r="C3586" s="14">
        <v>5</v>
      </c>
      <c r="D3586" s="15">
        <v>807695.29550059198</v>
      </c>
      <c r="E3586" s="16">
        <f t="shared" si="498"/>
        <v>0.80769529550059194</v>
      </c>
      <c r="F3586" s="17">
        <f>$B$4-D3586-$B$4*$C$4</f>
        <v>142304.70449940802</v>
      </c>
      <c r="G3586" s="16">
        <f t="shared" si="499"/>
        <v>0.85769529550059198</v>
      </c>
      <c r="H3586" s="17">
        <f t="shared" si="500"/>
        <v>242308.58865017758</v>
      </c>
      <c r="I3586" s="16">
        <f t="shared" si="501"/>
        <v>0.80769529550059194</v>
      </c>
      <c r="J3586" s="17">
        <f>$F$4-H3586-$G$4</f>
        <v>-2308.5886501775822</v>
      </c>
      <c r="K3586" s="16">
        <f t="shared" si="502"/>
        <v>1.007695295500592</v>
      </c>
      <c r="L3586" s="17">
        <f t="shared" si="504"/>
        <v>565386.7068504144</v>
      </c>
      <c r="M3586" s="16">
        <f t="shared" si="503"/>
        <v>0.80769529550059205</v>
      </c>
      <c r="N3586" s="17">
        <f t="shared" si="505"/>
        <v>144613.2931495856</v>
      </c>
      <c r="O3586" s="16">
        <f>($B$4*G3586-$F$4*K3586)/$H$4</f>
        <v>0.7934095812148777</v>
      </c>
    </row>
    <row r="3587" spans="2:15" x14ac:dyDescent="0.25">
      <c r="B3587" s="2">
        <f t="shared" si="506"/>
        <v>3572</v>
      </c>
      <c r="C3587" s="14">
        <v>3</v>
      </c>
      <c r="D3587" s="15">
        <v>396033.17723148101</v>
      </c>
      <c r="E3587" s="16">
        <f t="shared" si="498"/>
        <v>0.39603317723148102</v>
      </c>
      <c r="F3587" s="17">
        <f>$B$4-D3587-$B$4*$C$4</f>
        <v>553966.82276851893</v>
      </c>
      <c r="G3587" s="16">
        <f t="shared" si="499"/>
        <v>0.446033177231481</v>
      </c>
      <c r="H3587" s="17">
        <f t="shared" si="500"/>
        <v>118809.9531694443</v>
      </c>
      <c r="I3587" s="16">
        <f t="shared" si="501"/>
        <v>0.39603317723148102</v>
      </c>
      <c r="J3587" s="17">
        <f>$F$4-H3587-$G$4</f>
        <v>121190.04683055572</v>
      </c>
      <c r="K3587" s="16">
        <f t="shared" si="502"/>
        <v>0.59603317723148108</v>
      </c>
      <c r="L3587" s="17">
        <f t="shared" si="504"/>
        <v>277223.22406203672</v>
      </c>
      <c r="M3587" s="16">
        <f t="shared" si="503"/>
        <v>0.39603317723148102</v>
      </c>
      <c r="N3587" s="17">
        <f t="shared" si="505"/>
        <v>432776.77593796322</v>
      </c>
      <c r="O3587" s="16">
        <f>($B$4*G3587-$F$4*K3587)/$H$4</f>
        <v>0.38174746294576672</v>
      </c>
    </row>
    <row r="3588" spans="2:15" x14ac:dyDescent="0.25">
      <c r="B3588" s="2">
        <f t="shared" si="506"/>
        <v>3573</v>
      </c>
      <c r="C3588" s="14">
        <v>1</v>
      </c>
      <c r="D3588" s="15">
        <v>54564.788261540103</v>
      </c>
      <c r="E3588" s="16">
        <f t="shared" si="498"/>
        <v>5.4564788261540105E-2</v>
      </c>
      <c r="F3588" s="17">
        <f>$B$4-D3588-$B$4*$C$4</f>
        <v>895435.21173845988</v>
      </c>
      <c r="G3588" s="16">
        <f t="shared" si="499"/>
        <v>0.10456478826154011</v>
      </c>
      <c r="H3588" s="17">
        <f t="shared" si="500"/>
        <v>16369.43647846203</v>
      </c>
      <c r="I3588" s="16">
        <f t="shared" si="501"/>
        <v>5.4564788261540098E-2</v>
      </c>
      <c r="J3588" s="17">
        <f>$F$4-H3588-$G$4</f>
        <v>223630.56352153799</v>
      </c>
      <c r="K3588" s="16">
        <f t="shared" si="502"/>
        <v>0.25456478826154011</v>
      </c>
      <c r="L3588" s="17">
        <f t="shared" si="504"/>
        <v>38195.351783078077</v>
      </c>
      <c r="M3588" s="16">
        <f t="shared" si="503"/>
        <v>5.4564788261540112E-2</v>
      </c>
      <c r="N3588" s="17">
        <f t="shared" si="505"/>
        <v>671804.64821692184</v>
      </c>
      <c r="O3588" s="16">
        <f>($B$4*G3588-$F$4*K3588)/$H$4</f>
        <v>4.0279073975825842E-2</v>
      </c>
    </row>
    <row r="3589" spans="2:15" x14ac:dyDescent="0.25">
      <c r="B3589" s="2">
        <f t="shared" si="506"/>
        <v>3574</v>
      </c>
      <c r="C3589" s="14">
        <v>5</v>
      </c>
      <c r="D3589" s="15">
        <v>764038.87595398002</v>
      </c>
      <c r="E3589" s="16">
        <f t="shared" si="498"/>
        <v>0.76403887595398001</v>
      </c>
      <c r="F3589" s="17">
        <f>$B$4-D3589-$B$4*$C$4</f>
        <v>185961.12404601998</v>
      </c>
      <c r="G3589" s="16">
        <f t="shared" si="499"/>
        <v>0.81403887595398006</v>
      </c>
      <c r="H3589" s="17">
        <f t="shared" si="500"/>
        <v>229211.66278619401</v>
      </c>
      <c r="I3589" s="16">
        <f t="shared" si="501"/>
        <v>0.76403887595398001</v>
      </c>
      <c r="J3589" s="17">
        <f>$F$4-H3589-$G$4</f>
        <v>10788.337213805993</v>
      </c>
      <c r="K3589" s="16">
        <f t="shared" si="502"/>
        <v>0.96403887595397997</v>
      </c>
      <c r="L3589" s="17">
        <f t="shared" si="504"/>
        <v>534827.21316778602</v>
      </c>
      <c r="M3589" s="16">
        <f t="shared" si="503"/>
        <v>0.76403887595398001</v>
      </c>
      <c r="N3589" s="17">
        <f t="shared" si="505"/>
        <v>175172.78683221398</v>
      </c>
      <c r="O3589" s="16">
        <f>($B$4*G3589-$F$4*K3589)/$H$4</f>
        <v>0.74975316166826578</v>
      </c>
    </row>
    <row r="3590" spans="2:15" x14ac:dyDescent="0.25">
      <c r="B3590" s="2">
        <f t="shared" si="506"/>
        <v>3575</v>
      </c>
      <c r="C3590" s="14">
        <v>2</v>
      </c>
      <c r="D3590" s="15">
        <v>239143.51185539801</v>
      </c>
      <c r="E3590" s="16">
        <f t="shared" si="498"/>
        <v>0.23914351185539801</v>
      </c>
      <c r="F3590" s="17">
        <f>$B$4-D3590-$B$4*$C$4</f>
        <v>710856.48814460193</v>
      </c>
      <c r="G3590" s="16">
        <f t="shared" si="499"/>
        <v>0.28914351185539799</v>
      </c>
      <c r="H3590" s="17">
        <f t="shared" si="500"/>
        <v>71743.053556619401</v>
      </c>
      <c r="I3590" s="16">
        <f t="shared" si="501"/>
        <v>0.23914351185539801</v>
      </c>
      <c r="J3590" s="17">
        <f>$F$4-H3590-$G$4</f>
        <v>168256.94644338061</v>
      </c>
      <c r="K3590" s="16">
        <f t="shared" si="502"/>
        <v>0.43914351185539802</v>
      </c>
      <c r="L3590" s="17">
        <f t="shared" si="504"/>
        <v>167400.45829877863</v>
      </c>
      <c r="M3590" s="16">
        <f t="shared" si="503"/>
        <v>0.23914351185539803</v>
      </c>
      <c r="N3590" s="17">
        <f t="shared" si="505"/>
        <v>542599.54170122137</v>
      </c>
      <c r="O3590" s="16">
        <f>($B$4*G3590-$F$4*K3590)/$H$4</f>
        <v>0.22485779756968372</v>
      </c>
    </row>
    <row r="3591" spans="2:15" x14ac:dyDescent="0.25">
      <c r="B3591" s="2">
        <f t="shared" si="506"/>
        <v>3576</v>
      </c>
      <c r="C3591" s="14">
        <v>4</v>
      </c>
      <c r="D3591" s="15">
        <v>579822.43109929503</v>
      </c>
      <c r="E3591" s="16">
        <f t="shared" si="498"/>
        <v>0.57982243109929499</v>
      </c>
      <c r="F3591" s="17">
        <f>$B$4-D3591-$B$4*$C$4</f>
        <v>370177.56890070497</v>
      </c>
      <c r="G3591" s="16">
        <f t="shared" si="499"/>
        <v>0.62982243109929503</v>
      </c>
      <c r="H3591" s="17">
        <f t="shared" si="500"/>
        <v>173946.7293297885</v>
      </c>
      <c r="I3591" s="16">
        <f t="shared" si="501"/>
        <v>0.57982243109929499</v>
      </c>
      <c r="J3591" s="17">
        <f>$F$4-H3591-$G$4</f>
        <v>66053.270670211496</v>
      </c>
      <c r="K3591" s="16">
        <f t="shared" si="502"/>
        <v>0.77982243109929494</v>
      </c>
      <c r="L3591" s="17">
        <f t="shared" si="504"/>
        <v>405875.70176950656</v>
      </c>
      <c r="M3591" s="16">
        <f t="shared" si="503"/>
        <v>0.5798224310992951</v>
      </c>
      <c r="N3591" s="17">
        <f t="shared" si="505"/>
        <v>304124.29823049344</v>
      </c>
      <c r="O3591" s="16">
        <f>($B$4*G3591-$F$4*K3591)/$H$4</f>
        <v>0.56553671681358075</v>
      </c>
    </row>
    <row r="3592" spans="2:15" x14ac:dyDescent="0.25">
      <c r="B3592" s="2">
        <f t="shared" si="506"/>
        <v>3577</v>
      </c>
      <c r="C3592" s="14">
        <v>3</v>
      </c>
      <c r="D3592" s="15">
        <v>530784.69279436895</v>
      </c>
      <c r="E3592" s="16">
        <f t="shared" si="498"/>
        <v>0.53078469279436891</v>
      </c>
      <c r="F3592" s="17">
        <f>$B$4-D3592-$B$4*$C$4</f>
        <v>419215.30720563105</v>
      </c>
      <c r="G3592" s="16">
        <f t="shared" si="499"/>
        <v>0.58078469279436895</v>
      </c>
      <c r="H3592" s="17">
        <f t="shared" si="500"/>
        <v>159235.40783831067</v>
      </c>
      <c r="I3592" s="16">
        <f t="shared" si="501"/>
        <v>0.53078469279436891</v>
      </c>
      <c r="J3592" s="17">
        <f>$F$4-H3592-$G$4</f>
        <v>80764.592161689332</v>
      </c>
      <c r="K3592" s="16">
        <f t="shared" si="502"/>
        <v>0.73078469279436886</v>
      </c>
      <c r="L3592" s="17">
        <f t="shared" si="504"/>
        <v>371549.28495605825</v>
      </c>
      <c r="M3592" s="16">
        <f t="shared" si="503"/>
        <v>0.53078469279436891</v>
      </c>
      <c r="N3592" s="17">
        <f t="shared" si="505"/>
        <v>338450.71504394175</v>
      </c>
      <c r="O3592" s="16">
        <f>($B$4*G3592-$F$4*K3592)/$H$4</f>
        <v>0.51649897850865467</v>
      </c>
    </row>
    <row r="3593" spans="2:15" x14ac:dyDescent="0.25">
      <c r="B3593" s="2">
        <f t="shared" si="506"/>
        <v>3578</v>
      </c>
      <c r="C3593" s="14">
        <v>3</v>
      </c>
      <c r="D3593" s="15">
        <v>581622.47666286305</v>
      </c>
      <c r="E3593" s="16">
        <f t="shared" si="498"/>
        <v>0.58162247666286304</v>
      </c>
      <c r="F3593" s="17">
        <f>$B$4-D3593-$B$4*$C$4</f>
        <v>368377.52333713695</v>
      </c>
      <c r="G3593" s="16">
        <f t="shared" si="499"/>
        <v>0.63162247666286309</v>
      </c>
      <c r="H3593" s="17">
        <f t="shared" si="500"/>
        <v>174486.74299885891</v>
      </c>
      <c r="I3593" s="16">
        <f t="shared" si="501"/>
        <v>0.58162247666286304</v>
      </c>
      <c r="J3593" s="17">
        <f>$F$4-H3593-$G$4</f>
        <v>65513.257001141086</v>
      </c>
      <c r="K3593" s="16">
        <f t="shared" si="502"/>
        <v>0.781622476662863</v>
      </c>
      <c r="L3593" s="17">
        <f t="shared" si="504"/>
        <v>407135.73366400413</v>
      </c>
      <c r="M3593" s="16">
        <f t="shared" si="503"/>
        <v>0.58162247666286304</v>
      </c>
      <c r="N3593" s="17">
        <f t="shared" si="505"/>
        <v>302864.26633599587</v>
      </c>
      <c r="O3593" s="16">
        <f>($B$4*G3593-$F$4*K3593)/$H$4</f>
        <v>0.56733676237714881</v>
      </c>
    </row>
    <row r="3594" spans="2:15" x14ac:dyDescent="0.25">
      <c r="B3594" s="2">
        <f t="shared" si="506"/>
        <v>3579</v>
      </c>
      <c r="C3594" s="14">
        <v>3</v>
      </c>
      <c r="D3594" s="15">
        <v>364901.492694908</v>
      </c>
      <c r="E3594" s="16">
        <f t="shared" si="498"/>
        <v>0.36490149269490801</v>
      </c>
      <c r="F3594" s="17">
        <f>$B$4-D3594-$B$4*$C$4</f>
        <v>585098.50730509195</v>
      </c>
      <c r="G3594" s="16">
        <f t="shared" si="499"/>
        <v>0.414901492694908</v>
      </c>
      <c r="H3594" s="17">
        <f t="shared" si="500"/>
        <v>109470.4478084724</v>
      </c>
      <c r="I3594" s="16">
        <f t="shared" si="501"/>
        <v>0.36490149269490801</v>
      </c>
      <c r="J3594" s="17">
        <f>$F$4-H3594-$G$4</f>
        <v>130529.55219152762</v>
      </c>
      <c r="K3594" s="16">
        <f t="shared" si="502"/>
        <v>0.56490149269490808</v>
      </c>
      <c r="L3594" s="17">
        <f t="shared" si="504"/>
        <v>255431.04488643561</v>
      </c>
      <c r="M3594" s="16">
        <f t="shared" si="503"/>
        <v>0.36490149269490801</v>
      </c>
      <c r="N3594" s="17">
        <f t="shared" si="505"/>
        <v>454568.95511356433</v>
      </c>
      <c r="O3594" s="16">
        <f>($B$4*G3594-$F$4*K3594)/$H$4</f>
        <v>0.35061577840919367</v>
      </c>
    </row>
    <row r="3595" spans="2:15" x14ac:dyDescent="0.25">
      <c r="B3595" s="2">
        <f t="shared" si="506"/>
        <v>3580</v>
      </c>
      <c r="C3595" s="14">
        <v>5</v>
      </c>
      <c r="D3595" s="15">
        <v>718676.74231899902</v>
      </c>
      <c r="E3595" s="16">
        <f t="shared" si="498"/>
        <v>0.71867674231899903</v>
      </c>
      <c r="F3595" s="17">
        <f>$B$4-D3595-$B$4*$C$4</f>
        <v>231323.25768100098</v>
      </c>
      <c r="G3595" s="16">
        <f t="shared" si="499"/>
        <v>0.76867674231899907</v>
      </c>
      <c r="H3595" s="17">
        <f t="shared" si="500"/>
        <v>215603.02269569971</v>
      </c>
      <c r="I3595" s="16">
        <f t="shared" si="501"/>
        <v>0.71867674231899903</v>
      </c>
      <c r="J3595" s="17">
        <f>$F$4-H3595-$G$4</f>
        <v>24396.977304300293</v>
      </c>
      <c r="K3595" s="16">
        <f t="shared" si="502"/>
        <v>0.91867674231899898</v>
      </c>
      <c r="L3595" s="17">
        <f t="shared" si="504"/>
        <v>503073.71962329932</v>
      </c>
      <c r="M3595" s="16">
        <f t="shared" si="503"/>
        <v>0.71867674231899903</v>
      </c>
      <c r="N3595" s="17">
        <f t="shared" si="505"/>
        <v>206926.28037670068</v>
      </c>
      <c r="O3595" s="16">
        <f>($B$4*G3595-$F$4*K3595)/$H$4</f>
        <v>0.70439102803328468</v>
      </c>
    </row>
    <row r="3596" spans="2:15" x14ac:dyDescent="0.25">
      <c r="B3596" s="2">
        <f t="shared" si="506"/>
        <v>3581</v>
      </c>
      <c r="C3596" s="14">
        <v>2</v>
      </c>
      <c r="D3596" s="15">
        <v>380811.15995737503</v>
      </c>
      <c r="E3596" s="16">
        <f t="shared" si="498"/>
        <v>0.38081115995737502</v>
      </c>
      <c r="F3596" s="17">
        <f>$B$4-D3596-$B$4*$C$4</f>
        <v>569188.84004262497</v>
      </c>
      <c r="G3596" s="16">
        <f t="shared" si="499"/>
        <v>0.43081115995737501</v>
      </c>
      <c r="H3596" s="17">
        <f t="shared" si="500"/>
        <v>114243.3479872125</v>
      </c>
      <c r="I3596" s="16">
        <f t="shared" si="501"/>
        <v>0.38081115995737502</v>
      </c>
      <c r="J3596" s="17">
        <f>$F$4-H3596-$G$4</f>
        <v>125756.6520127875</v>
      </c>
      <c r="K3596" s="16">
        <f t="shared" si="502"/>
        <v>0.58081115995737509</v>
      </c>
      <c r="L3596" s="17">
        <f t="shared" si="504"/>
        <v>266567.81197016255</v>
      </c>
      <c r="M3596" s="16">
        <f t="shared" si="503"/>
        <v>0.38081115995737508</v>
      </c>
      <c r="N3596" s="17">
        <f t="shared" si="505"/>
        <v>443432.18802983745</v>
      </c>
      <c r="O3596" s="16">
        <f>($B$4*G3596-$F$4*K3596)/$H$4</f>
        <v>0.36652544567166073</v>
      </c>
    </row>
    <row r="3597" spans="2:15" x14ac:dyDescent="0.25">
      <c r="B3597" s="2">
        <f t="shared" si="506"/>
        <v>3582</v>
      </c>
      <c r="C3597" s="14">
        <v>3</v>
      </c>
      <c r="D3597" s="15">
        <v>410023.93733205699</v>
      </c>
      <c r="E3597" s="16">
        <f t="shared" si="498"/>
        <v>0.410023937332057</v>
      </c>
      <c r="F3597" s="17">
        <f>$B$4-D3597-$B$4*$C$4</f>
        <v>539976.06266794307</v>
      </c>
      <c r="G3597" s="16">
        <f t="shared" si="499"/>
        <v>0.46002393733205699</v>
      </c>
      <c r="H3597" s="17">
        <f t="shared" si="500"/>
        <v>123007.18119961709</v>
      </c>
      <c r="I3597" s="16">
        <f t="shared" si="501"/>
        <v>0.41002393733205694</v>
      </c>
      <c r="J3597" s="17">
        <f>$F$4-H3597-$G$4</f>
        <v>116992.8188003829</v>
      </c>
      <c r="K3597" s="16">
        <f t="shared" si="502"/>
        <v>0.61002393733205695</v>
      </c>
      <c r="L3597" s="17">
        <f t="shared" si="504"/>
        <v>287016.75613243988</v>
      </c>
      <c r="M3597" s="16">
        <f t="shared" si="503"/>
        <v>0.410023937332057</v>
      </c>
      <c r="N3597" s="17">
        <f t="shared" si="505"/>
        <v>422983.24386756017</v>
      </c>
      <c r="O3597" s="16">
        <f>($B$4*G3597-$F$4*K3597)/$H$4</f>
        <v>0.39573822304634276</v>
      </c>
    </row>
    <row r="3598" spans="2:15" x14ac:dyDescent="0.25">
      <c r="B3598" s="2">
        <f t="shared" si="506"/>
        <v>3583</v>
      </c>
      <c r="C3598" s="14">
        <v>7</v>
      </c>
      <c r="D3598" s="15">
        <v>1155849.4461779499</v>
      </c>
      <c r="E3598" s="16">
        <f t="shared" si="498"/>
        <v>1.1558494461779498</v>
      </c>
      <c r="F3598" s="17">
        <f>$B$4-D3598-$B$4*$C$4</f>
        <v>-205849.4461779499</v>
      </c>
      <c r="G3598" s="16">
        <f t="shared" si="499"/>
        <v>1.2058494461779499</v>
      </c>
      <c r="H3598" s="17">
        <f t="shared" si="500"/>
        <v>346754.83385338495</v>
      </c>
      <c r="I3598" s="16">
        <f t="shared" si="501"/>
        <v>1.1558494461779498</v>
      </c>
      <c r="J3598" s="17">
        <f>$F$4-H3598-$G$4</f>
        <v>-106754.83385338495</v>
      </c>
      <c r="K3598" s="16">
        <f t="shared" si="502"/>
        <v>1.3558494461779498</v>
      </c>
      <c r="L3598" s="17">
        <f t="shared" si="504"/>
        <v>809094.61232456495</v>
      </c>
      <c r="M3598" s="16">
        <f t="shared" si="503"/>
        <v>1.1558494461779498</v>
      </c>
      <c r="N3598" s="17">
        <f t="shared" si="505"/>
        <v>-99094.612324564951</v>
      </c>
      <c r="O3598" s="16">
        <f>($B$4*G3598-$F$4*K3598)/$H$4</f>
        <v>1.1415637318922356</v>
      </c>
    </row>
    <row r="3599" spans="2:15" x14ac:dyDescent="0.25">
      <c r="B3599" s="2">
        <f t="shared" si="506"/>
        <v>3584</v>
      </c>
      <c r="C3599" s="14">
        <v>1</v>
      </c>
      <c r="D3599" s="15">
        <v>126489.683377924</v>
      </c>
      <c r="E3599" s="16">
        <f t="shared" si="498"/>
        <v>0.12648968337792399</v>
      </c>
      <c r="F3599" s="17">
        <f>$B$4-D3599-$B$4*$C$4</f>
        <v>823510.31662207597</v>
      </c>
      <c r="G3599" s="16">
        <f t="shared" si="499"/>
        <v>0.17648968337792398</v>
      </c>
      <c r="H3599" s="17">
        <f t="shared" si="500"/>
        <v>37946.905013377196</v>
      </c>
      <c r="I3599" s="16">
        <f t="shared" si="501"/>
        <v>0.12648968337792399</v>
      </c>
      <c r="J3599" s="17">
        <f>$F$4-H3599-$G$4</f>
        <v>202053.0949866228</v>
      </c>
      <c r="K3599" s="16">
        <f t="shared" si="502"/>
        <v>0.326489683377924</v>
      </c>
      <c r="L3599" s="17">
        <f t="shared" si="504"/>
        <v>88542.778364546801</v>
      </c>
      <c r="M3599" s="16">
        <f t="shared" si="503"/>
        <v>0.12648968337792399</v>
      </c>
      <c r="N3599" s="17">
        <f t="shared" si="505"/>
        <v>621457.22163545317</v>
      </c>
      <c r="O3599" s="16">
        <f>($B$4*G3599-$F$4*K3599)/$H$4</f>
        <v>0.11220396909220967</v>
      </c>
    </row>
    <row r="3600" spans="2:15" x14ac:dyDescent="0.25">
      <c r="B3600" s="2">
        <f t="shared" si="506"/>
        <v>3585</v>
      </c>
      <c r="C3600" s="14">
        <v>2</v>
      </c>
      <c r="D3600" s="15">
        <v>250210.09865333099</v>
      </c>
      <c r="E3600" s="16">
        <f t="shared" ref="E3600:E3663" si="507">D3600/$B$4</f>
        <v>0.25021009865333099</v>
      </c>
      <c r="F3600" s="17">
        <f>$B$4-D3600-$B$4*$C$4</f>
        <v>699789.90134666907</v>
      </c>
      <c r="G3600" s="16">
        <f t="shared" ref="G3600:G3663" si="508">E3600+$C$4</f>
        <v>0.30021009865333098</v>
      </c>
      <c r="H3600" s="17">
        <f t="shared" ref="H3600:H3663" si="509">D3600*$D$4</f>
        <v>75063.029595999295</v>
      </c>
      <c r="I3600" s="16">
        <f t="shared" ref="I3600:I3663" si="510">H3600/$F$4</f>
        <v>0.25021009865333099</v>
      </c>
      <c r="J3600" s="17">
        <f>$F$4-H3600-$G$4</f>
        <v>164936.97040400072</v>
      </c>
      <c r="K3600" s="16">
        <f t="shared" ref="K3600:K3663" si="511">I3600+$E$4</f>
        <v>0.450210098653331</v>
      </c>
      <c r="L3600" s="17">
        <f t="shared" si="504"/>
        <v>175147.06905733171</v>
      </c>
      <c r="M3600" s="16">
        <f t="shared" ref="M3600:M3663" si="512">L3600/$H$4</f>
        <v>0.25021009865333099</v>
      </c>
      <c r="N3600" s="17">
        <f t="shared" si="505"/>
        <v>534852.93094266835</v>
      </c>
      <c r="O3600" s="16">
        <f>($B$4*G3600-$F$4*K3600)/$H$4</f>
        <v>0.2359243843676167</v>
      </c>
    </row>
    <row r="3601" spans="2:15" x14ac:dyDescent="0.25">
      <c r="B3601" s="2">
        <f t="shared" si="506"/>
        <v>3586</v>
      </c>
      <c r="C3601" s="14">
        <v>1</v>
      </c>
      <c r="D3601" s="15">
        <v>201417.24596893799</v>
      </c>
      <c r="E3601" s="16">
        <f t="shared" si="507"/>
        <v>0.20141724596893798</v>
      </c>
      <c r="F3601" s="17">
        <f>$B$4-D3601-$B$4*$C$4</f>
        <v>748582.75403106201</v>
      </c>
      <c r="G3601" s="16">
        <f t="shared" si="508"/>
        <v>0.251417245968938</v>
      </c>
      <c r="H3601" s="17">
        <f t="shared" si="509"/>
        <v>60425.173790681394</v>
      </c>
      <c r="I3601" s="16">
        <f t="shared" si="510"/>
        <v>0.20141724596893798</v>
      </c>
      <c r="J3601" s="17">
        <f>$F$4-H3601-$G$4</f>
        <v>179574.82620931859</v>
      </c>
      <c r="K3601" s="16">
        <f t="shared" si="511"/>
        <v>0.40141724596893802</v>
      </c>
      <c r="L3601" s="17">
        <f t="shared" ref="L3601:L3664" si="513">D3601-H3601</f>
        <v>140992.07217825658</v>
      </c>
      <c r="M3601" s="16">
        <f t="shared" si="512"/>
        <v>0.20141724596893798</v>
      </c>
      <c r="N3601" s="17">
        <f t="shared" ref="N3601:N3664" si="514">F3601-J3601</f>
        <v>569007.92782174342</v>
      </c>
      <c r="O3601" s="16">
        <f>($B$4*G3601-$F$4*K3601)/$H$4</f>
        <v>0.18713153168322369</v>
      </c>
    </row>
    <row r="3602" spans="2:15" x14ac:dyDescent="0.25">
      <c r="B3602" s="2">
        <f t="shared" ref="B3602:B3665" si="515">B3601+1</f>
        <v>3587</v>
      </c>
      <c r="C3602" s="14">
        <v>4</v>
      </c>
      <c r="D3602" s="15">
        <v>507484.525380707</v>
      </c>
      <c r="E3602" s="16">
        <f t="shared" si="507"/>
        <v>0.50748452538070699</v>
      </c>
      <c r="F3602" s="17">
        <f>$B$4-D3602-$B$4*$C$4</f>
        <v>442515.474619293</v>
      </c>
      <c r="G3602" s="16">
        <f t="shared" si="508"/>
        <v>0.55748452538070703</v>
      </c>
      <c r="H3602" s="17">
        <f t="shared" si="509"/>
        <v>152245.35761421209</v>
      </c>
      <c r="I3602" s="16">
        <f t="shared" si="510"/>
        <v>0.50748452538070699</v>
      </c>
      <c r="J3602" s="17">
        <f>$F$4-H3602-$G$4</f>
        <v>87754.642385787913</v>
      </c>
      <c r="K3602" s="16">
        <f t="shared" si="511"/>
        <v>0.70748452538070694</v>
      </c>
      <c r="L3602" s="17">
        <f t="shared" si="513"/>
        <v>355239.16776649491</v>
      </c>
      <c r="M3602" s="16">
        <f t="shared" si="512"/>
        <v>0.50748452538070699</v>
      </c>
      <c r="N3602" s="17">
        <f t="shared" si="514"/>
        <v>354760.83223350509</v>
      </c>
      <c r="O3602" s="16">
        <f>($B$4*G3602-$F$4*K3602)/$H$4</f>
        <v>0.49319881109499275</v>
      </c>
    </row>
    <row r="3603" spans="2:15" x14ac:dyDescent="0.25">
      <c r="B3603" s="2">
        <f t="shared" si="515"/>
        <v>3588</v>
      </c>
      <c r="C3603" s="14">
        <v>6</v>
      </c>
      <c r="D3603" s="15">
        <v>805084.87070066703</v>
      </c>
      <c r="E3603" s="16">
        <f t="shared" si="507"/>
        <v>0.80508487070066703</v>
      </c>
      <c r="F3603" s="17">
        <f>$B$4-D3603-$B$4*$C$4</f>
        <v>144915.12929933297</v>
      </c>
      <c r="G3603" s="16">
        <f t="shared" si="508"/>
        <v>0.85508487070066708</v>
      </c>
      <c r="H3603" s="17">
        <f t="shared" si="509"/>
        <v>241525.4612102001</v>
      </c>
      <c r="I3603" s="16">
        <f t="shared" si="510"/>
        <v>0.80508487070066703</v>
      </c>
      <c r="J3603" s="17">
        <f>$F$4-H3603-$G$4</f>
        <v>-1525.4612102000974</v>
      </c>
      <c r="K3603" s="16">
        <f t="shared" si="511"/>
        <v>1.005084870700667</v>
      </c>
      <c r="L3603" s="17">
        <f t="shared" si="513"/>
        <v>563559.40949046693</v>
      </c>
      <c r="M3603" s="16">
        <f t="shared" si="512"/>
        <v>0.80508487070066703</v>
      </c>
      <c r="N3603" s="17">
        <f t="shared" si="514"/>
        <v>146440.59050953307</v>
      </c>
      <c r="O3603" s="16">
        <f>($B$4*G3603-$F$4*K3603)/$H$4</f>
        <v>0.7907991564149528</v>
      </c>
    </row>
    <row r="3604" spans="2:15" x14ac:dyDescent="0.25">
      <c r="B3604" s="2">
        <f t="shared" si="515"/>
        <v>3589</v>
      </c>
      <c r="C3604" s="14">
        <v>2</v>
      </c>
      <c r="D3604" s="15">
        <v>282151.13653403299</v>
      </c>
      <c r="E3604" s="16">
        <f t="shared" si="507"/>
        <v>0.28215113653403301</v>
      </c>
      <c r="F3604" s="17">
        <f>$B$4-D3604-$B$4*$C$4</f>
        <v>667848.86346596701</v>
      </c>
      <c r="G3604" s="16">
        <f t="shared" si="508"/>
        <v>0.332151136534033</v>
      </c>
      <c r="H3604" s="17">
        <f t="shared" si="509"/>
        <v>84645.340960209898</v>
      </c>
      <c r="I3604" s="16">
        <f t="shared" si="510"/>
        <v>0.28215113653403301</v>
      </c>
      <c r="J3604" s="17">
        <f>$F$4-H3604-$G$4</f>
        <v>155354.6590397901</v>
      </c>
      <c r="K3604" s="16">
        <f t="shared" si="511"/>
        <v>0.48215113653403302</v>
      </c>
      <c r="L3604" s="17">
        <f t="shared" si="513"/>
        <v>197505.7955738231</v>
      </c>
      <c r="M3604" s="16">
        <f t="shared" si="512"/>
        <v>0.28215113653403301</v>
      </c>
      <c r="N3604" s="17">
        <f t="shared" si="514"/>
        <v>512494.2044261769</v>
      </c>
      <c r="O3604" s="16">
        <f>($B$4*G3604-$F$4*K3604)/$H$4</f>
        <v>0.26786542224831872</v>
      </c>
    </row>
    <row r="3605" spans="2:15" x14ac:dyDescent="0.25">
      <c r="B3605" s="2">
        <f t="shared" si="515"/>
        <v>3590</v>
      </c>
      <c r="C3605" s="14">
        <v>5</v>
      </c>
      <c r="D3605" s="15">
        <v>828191.54914996203</v>
      </c>
      <c r="E3605" s="16">
        <f t="shared" si="507"/>
        <v>0.82819154914996207</v>
      </c>
      <c r="F3605" s="17">
        <f>$B$4-D3605-$B$4*$C$4</f>
        <v>121808.45085003797</v>
      </c>
      <c r="G3605" s="16">
        <f t="shared" si="508"/>
        <v>0.87819154914996211</v>
      </c>
      <c r="H3605" s="17">
        <f t="shared" si="509"/>
        <v>248457.4647449886</v>
      </c>
      <c r="I3605" s="16">
        <f t="shared" si="510"/>
        <v>0.82819154914996196</v>
      </c>
      <c r="J3605" s="17">
        <f>$F$4-H3605-$G$4</f>
        <v>-8457.4647449885961</v>
      </c>
      <c r="K3605" s="16">
        <f t="shared" si="511"/>
        <v>1.028191549149962</v>
      </c>
      <c r="L3605" s="17">
        <f t="shared" si="513"/>
        <v>579734.08440497343</v>
      </c>
      <c r="M3605" s="16">
        <f t="shared" si="512"/>
        <v>0.82819154914996207</v>
      </c>
      <c r="N3605" s="17">
        <f t="shared" si="514"/>
        <v>130265.91559502657</v>
      </c>
      <c r="O3605" s="16">
        <f>($B$4*G3605-$F$4*K3605)/$H$4</f>
        <v>0.81390583486424795</v>
      </c>
    </row>
    <row r="3606" spans="2:15" x14ac:dyDescent="0.25">
      <c r="B3606" s="2">
        <f t="shared" si="515"/>
        <v>3591</v>
      </c>
      <c r="C3606" s="14">
        <v>5</v>
      </c>
      <c r="D3606" s="15">
        <v>809808.46251858096</v>
      </c>
      <c r="E3606" s="16">
        <f t="shared" si="507"/>
        <v>0.80980846251858096</v>
      </c>
      <c r="F3606" s="17">
        <f>$B$4-D3606-$B$4*$C$4</f>
        <v>140191.53748141904</v>
      </c>
      <c r="G3606" s="16">
        <f t="shared" si="508"/>
        <v>0.85980846251858101</v>
      </c>
      <c r="H3606" s="17">
        <f t="shared" si="509"/>
        <v>242942.53875557426</v>
      </c>
      <c r="I3606" s="16">
        <f t="shared" si="510"/>
        <v>0.80980846251858085</v>
      </c>
      <c r="J3606" s="17">
        <f>$F$4-H3606-$G$4</f>
        <v>-2942.5387555742636</v>
      </c>
      <c r="K3606" s="16">
        <f t="shared" si="511"/>
        <v>1.0098084625185808</v>
      </c>
      <c r="L3606" s="17">
        <f t="shared" si="513"/>
        <v>566865.92376300669</v>
      </c>
      <c r="M3606" s="16">
        <f t="shared" si="512"/>
        <v>0.80980846251858096</v>
      </c>
      <c r="N3606" s="17">
        <f t="shared" si="514"/>
        <v>143134.07623699331</v>
      </c>
      <c r="O3606" s="16">
        <f>($B$4*G3606-$F$4*K3606)/$H$4</f>
        <v>0.79552274823286673</v>
      </c>
    </row>
    <row r="3607" spans="2:15" x14ac:dyDescent="0.25">
      <c r="B3607" s="2">
        <f t="shared" si="515"/>
        <v>3592</v>
      </c>
      <c r="C3607" s="14">
        <v>4</v>
      </c>
      <c r="D3607" s="15">
        <v>646157.11921329505</v>
      </c>
      <c r="E3607" s="16">
        <f t="shared" si="507"/>
        <v>0.64615711921329511</v>
      </c>
      <c r="F3607" s="17">
        <f>$B$4-D3607-$B$4*$C$4</f>
        <v>303842.88078670495</v>
      </c>
      <c r="G3607" s="16">
        <f t="shared" si="508"/>
        <v>0.69615711921329515</v>
      </c>
      <c r="H3607" s="17">
        <f t="shared" si="509"/>
        <v>193847.13576398851</v>
      </c>
      <c r="I3607" s="16">
        <f t="shared" si="510"/>
        <v>0.64615711921329499</v>
      </c>
      <c r="J3607" s="17">
        <f>$F$4-H3607-$G$4</f>
        <v>46152.86423601149</v>
      </c>
      <c r="K3607" s="16">
        <f t="shared" si="511"/>
        <v>0.84615711921329506</v>
      </c>
      <c r="L3607" s="17">
        <f t="shared" si="513"/>
        <v>452309.98344930657</v>
      </c>
      <c r="M3607" s="16">
        <f t="shared" si="512"/>
        <v>0.64615711921329511</v>
      </c>
      <c r="N3607" s="17">
        <f t="shared" si="514"/>
        <v>257690.01655069346</v>
      </c>
      <c r="O3607" s="16">
        <f>($B$4*G3607-$F$4*K3607)/$H$4</f>
        <v>0.63187140492758098</v>
      </c>
    </row>
    <row r="3608" spans="2:15" x14ac:dyDescent="0.25">
      <c r="B3608" s="2">
        <f t="shared" si="515"/>
        <v>3593</v>
      </c>
      <c r="C3608" s="14">
        <v>5</v>
      </c>
      <c r="D3608" s="15">
        <v>991746.89407204895</v>
      </c>
      <c r="E3608" s="16">
        <f t="shared" si="507"/>
        <v>0.99174689407204897</v>
      </c>
      <c r="F3608" s="17">
        <f>$B$4-D3608-$B$4*$C$4</f>
        <v>-41746.894072048948</v>
      </c>
      <c r="G3608" s="16">
        <f t="shared" si="508"/>
        <v>1.0417468940720489</v>
      </c>
      <c r="H3608" s="17">
        <f t="shared" si="509"/>
        <v>297524.0682216147</v>
      </c>
      <c r="I3608" s="16">
        <f t="shared" si="510"/>
        <v>0.99174689407204897</v>
      </c>
      <c r="J3608" s="17">
        <f>$F$4-H3608-$G$4</f>
        <v>-57524.068221614696</v>
      </c>
      <c r="K3608" s="16">
        <f t="shared" si="511"/>
        <v>1.191746894072049</v>
      </c>
      <c r="L3608" s="17">
        <f t="shared" si="513"/>
        <v>694222.82585043425</v>
      </c>
      <c r="M3608" s="16">
        <f t="shared" si="512"/>
        <v>0.99174689407204897</v>
      </c>
      <c r="N3608" s="17">
        <f t="shared" si="514"/>
        <v>15777.174149565748</v>
      </c>
      <c r="O3608" s="16">
        <f>($B$4*G3608-$F$4*K3608)/$H$4</f>
        <v>0.97746117978633462</v>
      </c>
    </row>
    <row r="3609" spans="2:15" x14ac:dyDescent="0.25">
      <c r="B3609" s="2">
        <f t="shared" si="515"/>
        <v>3594</v>
      </c>
      <c r="C3609" s="14">
        <v>3</v>
      </c>
      <c r="D3609" s="15">
        <v>368535.32288946002</v>
      </c>
      <c r="E3609" s="16">
        <f t="shared" si="507"/>
        <v>0.36853532288946</v>
      </c>
      <c r="F3609" s="17">
        <f>$B$4-D3609-$B$4*$C$4</f>
        <v>581464.67711053998</v>
      </c>
      <c r="G3609" s="16">
        <f t="shared" si="508"/>
        <v>0.41853532288945999</v>
      </c>
      <c r="H3609" s="17">
        <f t="shared" si="509"/>
        <v>110560.59686683801</v>
      </c>
      <c r="I3609" s="16">
        <f t="shared" si="510"/>
        <v>0.36853532288946</v>
      </c>
      <c r="J3609" s="17">
        <f>$F$4-H3609-$G$4</f>
        <v>129439.40313316201</v>
      </c>
      <c r="K3609" s="16">
        <f t="shared" si="511"/>
        <v>0.56853532288946007</v>
      </c>
      <c r="L3609" s="17">
        <f t="shared" si="513"/>
        <v>257974.72602262202</v>
      </c>
      <c r="M3609" s="16">
        <f t="shared" si="512"/>
        <v>0.36853532288946006</v>
      </c>
      <c r="N3609" s="17">
        <f t="shared" si="514"/>
        <v>452025.27397737798</v>
      </c>
      <c r="O3609" s="16">
        <f>($B$4*G3609-$F$4*K3609)/$H$4</f>
        <v>0.35424960860374571</v>
      </c>
    </row>
    <row r="3610" spans="2:15" x14ac:dyDescent="0.25">
      <c r="B3610" s="2">
        <f t="shared" si="515"/>
        <v>3595</v>
      </c>
      <c r="C3610" s="14">
        <v>8</v>
      </c>
      <c r="D3610" s="15">
        <v>1365225.20674731</v>
      </c>
      <c r="E3610" s="16">
        <f t="shared" si="507"/>
        <v>1.3652252067473101</v>
      </c>
      <c r="F3610" s="17">
        <f>$B$4-D3610-$B$4*$C$4</f>
        <v>-415225.20674731</v>
      </c>
      <c r="G3610" s="16">
        <f t="shared" si="508"/>
        <v>1.4152252067473101</v>
      </c>
      <c r="H3610" s="17">
        <f t="shared" si="509"/>
        <v>409567.562024193</v>
      </c>
      <c r="I3610" s="16">
        <f t="shared" si="510"/>
        <v>1.3652252067473101</v>
      </c>
      <c r="J3610" s="17">
        <f>$F$4-H3610-$G$4</f>
        <v>-169567.562024193</v>
      </c>
      <c r="K3610" s="16">
        <f t="shared" si="511"/>
        <v>1.56522520674731</v>
      </c>
      <c r="L3610" s="17">
        <f t="shared" si="513"/>
        <v>955657.644723117</v>
      </c>
      <c r="M3610" s="16">
        <f t="shared" si="512"/>
        <v>1.3652252067473101</v>
      </c>
      <c r="N3610" s="17">
        <f t="shared" si="514"/>
        <v>-245657.644723117</v>
      </c>
      <c r="O3610" s="16">
        <f>($B$4*G3610-$F$4*K3610)/$H$4</f>
        <v>1.3509394924615956</v>
      </c>
    </row>
    <row r="3611" spans="2:15" x14ac:dyDescent="0.25">
      <c r="B3611" s="2">
        <f t="shared" si="515"/>
        <v>3596</v>
      </c>
      <c r="C3611" s="14">
        <v>3</v>
      </c>
      <c r="D3611" s="15">
        <v>427532.68366565002</v>
      </c>
      <c r="E3611" s="16">
        <f t="shared" si="507"/>
        <v>0.42753268366565</v>
      </c>
      <c r="F3611" s="17">
        <f>$B$4-D3611-$B$4*$C$4</f>
        <v>522467.31633435003</v>
      </c>
      <c r="G3611" s="16">
        <f t="shared" si="508"/>
        <v>0.47753268366564999</v>
      </c>
      <c r="H3611" s="17">
        <f t="shared" si="509"/>
        <v>128259.805099695</v>
      </c>
      <c r="I3611" s="16">
        <f t="shared" si="510"/>
        <v>0.42753268366565</v>
      </c>
      <c r="J3611" s="17">
        <f>$F$4-H3611-$G$4</f>
        <v>111740.19490030501</v>
      </c>
      <c r="K3611" s="16">
        <f t="shared" si="511"/>
        <v>0.62753268366565007</v>
      </c>
      <c r="L3611" s="17">
        <f t="shared" si="513"/>
        <v>299272.87856595503</v>
      </c>
      <c r="M3611" s="16">
        <f t="shared" si="512"/>
        <v>0.42753268366565006</v>
      </c>
      <c r="N3611" s="17">
        <f t="shared" si="514"/>
        <v>410727.12143404502</v>
      </c>
      <c r="O3611" s="16">
        <f>($B$4*G3611-$F$4*K3611)/$H$4</f>
        <v>0.41324696937993566</v>
      </c>
    </row>
    <row r="3612" spans="2:15" x14ac:dyDescent="0.25">
      <c r="B3612" s="2">
        <f t="shared" si="515"/>
        <v>3597</v>
      </c>
      <c r="C3612" s="14">
        <v>6</v>
      </c>
      <c r="D3612" s="15">
        <v>940914.68037268403</v>
      </c>
      <c r="E3612" s="16">
        <f t="shared" si="507"/>
        <v>0.940914680372684</v>
      </c>
      <c r="F3612" s="17">
        <f>$B$4-D3612-$B$4*$C$4</f>
        <v>9085.3196273159701</v>
      </c>
      <c r="G3612" s="16">
        <f t="shared" si="508"/>
        <v>0.99091468037268404</v>
      </c>
      <c r="H3612" s="17">
        <f t="shared" si="509"/>
        <v>282274.4041118052</v>
      </c>
      <c r="I3612" s="16">
        <f t="shared" si="510"/>
        <v>0.940914680372684</v>
      </c>
      <c r="J3612" s="17">
        <f>$F$4-H3612-$G$4</f>
        <v>-42274.404111805197</v>
      </c>
      <c r="K3612" s="16">
        <f t="shared" si="511"/>
        <v>1.140914680372684</v>
      </c>
      <c r="L3612" s="17">
        <f t="shared" si="513"/>
        <v>658640.27626087889</v>
      </c>
      <c r="M3612" s="16">
        <f t="shared" si="512"/>
        <v>0.94091468037268411</v>
      </c>
      <c r="N3612" s="17">
        <f t="shared" si="514"/>
        <v>51359.723739121167</v>
      </c>
      <c r="O3612" s="16">
        <f>($B$4*G3612-$F$4*K3612)/$H$4</f>
        <v>0.92662896608696987</v>
      </c>
    </row>
    <row r="3613" spans="2:15" x14ac:dyDescent="0.25">
      <c r="B3613" s="2">
        <f t="shared" si="515"/>
        <v>3598</v>
      </c>
      <c r="C3613" s="14">
        <v>1</v>
      </c>
      <c r="D3613" s="15">
        <v>138154.50486053401</v>
      </c>
      <c r="E3613" s="16">
        <f t="shared" si="507"/>
        <v>0.13815450486053402</v>
      </c>
      <c r="F3613" s="17">
        <f>$B$4-D3613-$B$4*$C$4</f>
        <v>811845.49513946602</v>
      </c>
      <c r="G3613" s="16">
        <f t="shared" si="508"/>
        <v>0.18815450486053403</v>
      </c>
      <c r="H3613" s="17">
        <f t="shared" si="509"/>
        <v>41446.351458160199</v>
      </c>
      <c r="I3613" s="16">
        <f t="shared" si="510"/>
        <v>0.13815450486053399</v>
      </c>
      <c r="J3613" s="17">
        <f>$F$4-H3613-$G$4</f>
        <v>198553.64854183979</v>
      </c>
      <c r="K3613" s="16">
        <f t="shared" si="511"/>
        <v>0.338154504860534</v>
      </c>
      <c r="L3613" s="17">
        <f t="shared" si="513"/>
        <v>96708.153402373806</v>
      </c>
      <c r="M3613" s="16">
        <f t="shared" si="512"/>
        <v>0.13815450486053402</v>
      </c>
      <c r="N3613" s="17">
        <f t="shared" si="514"/>
        <v>613291.84659762622</v>
      </c>
      <c r="O3613" s="16">
        <f>($B$4*G3613-$F$4*K3613)/$H$4</f>
        <v>0.12386879057481977</v>
      </c>
    </row>
    <row r="3614" spans="2:15" x14ac:dyDescent="0.25">
      <c r="B3614" s="2">
        <f t="shared" si="515"/>
        <v>3599</v>
      </c>
      <c r="C3614" s="14">
        <v>0</v>
      </c>
      <c r="D3614" s="15">
        <v>0</v>
      </c>
      <c r="E3614" s="16">
        <f t="shared" si="507"/>
        <v>0</v>
      </c>
      <c r="F3614" s="17">
        <f>$B$4-D3614-$B$4*$C$4</f>
        <v>950000</v>
      </c>
      <c r="G3614" s="16">
        <f t="shared" si="508"/>
        <v>0.05</v>
      </c>
      <c r="H3614" s="17">
        <f t="shared" si="509"/>
        <v>0</v>
      </c>
      <c r="I3614" s="16">
        <f t="shared" si="510"/>
        <v>0</v>
      </c>
      <c r="J3614" s="17">
        <f>$F$4-H3614-$G$4</f>
        <v>240000</v>
      </c>
      <c r="K3614" s="16">
        <f t="shared" si="511"/>
        <v>0.2</v>
      </c>
      <c r="L3614" s="17">
        <f t="shared" si="513"/>
        <v>0</v>
      </c>
      <c r="M3614" s="16">
        <f t="shared" si="512"/>
        <v>0</v>
      </c>
      <c r="N3614" s="17">
        <f t="shared" si="514"/>
        <v>710000</v>
      </c>
      <c r="O3614" s="16">
        <f>($B$4*G3614-$F$4*K3614)/$H$4</f>
        <v>-1.4285714285714285E-2</v>
      </c>
    </row>
    <row r="3615" spans="2:15" x14ac:dyDescent="0.25">
      <c r="B3615" s="2">
        <f t="shared" si="515"/>
        <v>3600</v>
      </c>
      <c r="C3615" s="14">
        <v>3</v>
      </c>
      <c r="D3615" s="15">
        <v>479327.13437109097</v>
      </c>
      <c r="E3615" s="16">
        <f t="shared" si="507"/>
        <v>0.47932713437109098</v>
      </c>
      <c r="F3615" s="17">
        <f>$B$4-D3615-$B$4*$C$4</f>
        <v>470672.86562890903</v>
      </c>
      <c r="G3615" s="16">
        <f t="shared" si="508"/>
        <v>0.52932713437109102</v>
      </c>
      <c r="H3615" s="17">
        <f t="shared" si="509"/>
        <v>143798.1403113273</v>
      </c>
      <c r="I3615" s="16">
        <f t="shared" si="510"/>
        <v>0.47932713437109098</v>
      </c>
      <c r="J3615" s="17">
        <f>$F$4-H3615-$G$4</f>
        <v>96201.859688672703</v>
      </c>
      <c r="K3615" s="16">
        <f t="shared" si="511"/>
        <v>0.67932713437109093</v>
      </c>
      <c r="L3615" s="17">
        <f t="shared" si="513"/>
        <v>335528.99405976367</v>
      </c>
      <c r="M3615" s="16">
        <f t="shared" si="512"/>
        <v>0.47932713437109098</v>
      </c>
      <c r="N3615" s="17">
        <f t="shared" si="514"/>
        <v>374471.00594023633</v>
      </c>
      <c r="O3615" s="16">
        <f>($B$4*G3615-$F$4*K3615)/$H$4</f>
        <v>0.46504142008537674</v>
      </c>
    </row>
    <row r="3616" spans="2:15" x14ac:dyDescent="0.25">
      <c r="B3616" s="2">
        <f t="shared" si="515"/>
        <v>3601</v>
      </c>
      <c r="C3616" s="14">
        <v>3</v>
      </c>
      <c r="D3616" s="15">
        <v>409365.39041907701</v>
      </c>
      <c r="E3616" s="16">
        <f t="shared" si="507"/>
        <v>0.40936539041907699</v>
      </c>
      <c r="F3616" s="17">
        <f>$B$4-D3616-$B$4*$C$4</f>
        <v>540634.60958092299</v>
      </c>
      <c r="G3616" s="16">
        <f t="shared" si="508"/>
        <v>0.45936539041907698</v>
      </c>
      <c r="H3616" s="17">
        <f t="shared" si="509"/>
        <v>122809.6171257231</v>
      </c>
      <c r="I3616" s="16">
        <f t="shared" si="510"/>
        <v>0.40936539041907699</v>
      </c>
      <c r="J3616" s="17">
        <f>$F$4-H3616-$G$4</f>
        <v>117190.3828742769</v>
      </c>
      <c r="K3616" s="16">
        <f t="shared" si="511"/>
        <v>0.609365390419077</v>
      </c>
      <c r="L3616" s="17">
        <f t="shared" si="513"/>
        <v>286555.77329335391</v>
      </c>
      <c r="M3616" s="16">
        <f t="shared" si="512"/>
        <v>0.40936539041907699</v>
      </c>
      <c r="N3616" s="17">
        <f t="shared" si="514"/>
        <v>423444.22670664609</v>
      </c>
      <c r="O3616" s="16">
        <f>($B$4*G3616-$F$4*K3616)/$H$4</f>
        <v>0.39507967613336265</v>
      </c>
    </row>
    <row r="3617" spans="2:15" x14ac:dyDescent="0.25">
      <c r="B3617" s="2">
        <f t="shared" si="515"/>
        <v>3602</v>
      </c>
      <c r="C3617" s="14">
        <v>3</v>
      </c>
      <c r="D3617" s="15">
        <v>504275.78995633899</v>
      </c>
      <c r="E3617" s="16">
        <f t="shared" si="507"/>
        <v>0.50427578995633904</v>
      </c>
      <c r="F3617" s="17">
        <f>$B$4-D3617-$B$4*$C$4</f>
        <v>445724.21004366101</v>
      </c>
      <c r="G3617" s="16">
        <f t="shared" si="508"/>
        <v>0.55427578995633908</v>
      </c>
      <c r="H3617" s="17">
        <f t="shared" si="509"/>
        <v>151282.7369869017</v>
      </c>
      <c r="I3617" s="16">
        <f t="shared" si="510"/>
        <v>0.50427578995633904</v>
      </c>
      <c r="J3617" s="17">
        <f>$F$4-H3617-$G$4</f>
        <v>88717.263013098302</v>
      </c>
      <c r="K3617" s="16">
        <f t="shared" si="511"/>
        <v>0.70427578995633899</v>
      </c>
      <c r="L3617" s="17">
        <f t="shared" si="513"/>
        <v>352993.05296943733</v>
      </c>
      <c r="M3617" s="16">
        <f t="shared" si="512"/>
        <v>0.50427578995633904</v>
      </c>
      <c r="N3617" s="17">
        <f t="shared" si="514"/>
        <v>357006.94703056267</v>
      </c>
      <c r="O3617" s="16">
        <f>($B$4*G3617-$F$4*K3617)/$H$4</f>
        <v>0.48999007567062475</v>
      </c>
    </row>
    <row r="3618" spans="2:15" x14ac:dyDescent="0.25">
      <c r="B3618" s="2">
        <f t="shared" si="515"/>
        <v>3603</v>
      </c>
      <c r="C3618" s="14">
        <v>3</v>
      </c>
      <c r="D3618" s="15">
        <v>384511.763168014</v>
      </c>
      <c r="E3618" s="16">
        <f t="shared" si="507"/>
        <v>0.384511763168014</v>
      </c>
      <c r="F3618" s="17">
        <f>$B$4-D3618-$B$4*$C$4</f>
        <v>565488.236831986</v>
      </c>
      <c r="G3618" s="16">
        <f t="shared" si="508"/>
        <v>0.43451176316801399</v>
      </c>
      <c r="H3618" s="17">
        <f t="shared" si="509"/>
        <v>115353.5289504042</v>
      </c>
      <c r="I3618" s="16">
        <f t="shared" si="510"/>
        <v>0.384511763168014</v>
      </c>
      <c r="J3618" s="17">
        <f>$F$4-H3618-$G$4</f>
        <v>124646.4710495958</v>
      </c>
      <c r="K3618" s="16">
        <f t="shared" si="511"/>
        <v>0.58451176316801401</v>
      </c>
      <c r="L3618" s="17">
        <f t="shared" si="513"/>
        <v>269158.2342176098</v>
      </c>
      <c r="M3618" s="16">
        <f t="shared" si="512"/>
        <v>0.384511763168014</v>
      </c>
      <c r="N3618" s="17">
        <f t="shared" si="514"/>
        <v>440841.7657823902</v>
      </c>
      <c r="O3618" s="16">
        <f>($B$4*G3618-$F$4*K3618)/$H$4</f>
        <v>0.37022604888229971</v>
      </c>
    </row>
    <row r="3619" spans="2:15" x14ac:dyDescent="0.25">
      <c r="B3619" s="2">
        <f t="shared" si="515"/>
        <v>3604</v>
      </c>
      <c r="C3619" s="14">
        <v>2</v>
      </c>
      <c r="D3619" s="15">
        <v>327144.524422004</v>
      </c>
      <c r="E3619" s="16">
        <f t="shared" si="507"/>
        <v>0.32714452442200398</v>
      </c>
      <c r="F3619" s="17">
        <f>$B$4-D3619-$B$4*$C$4</f>
        <v>622855.475577996</v>
      </c>
      <c r="G3619" s="16">
        <f t="shared" si="508"/>
        <v>0.37714452442200397</v>
      </c>
      <c r="H3619" s="17">
        <f t="shared" si="509"/>
        <v>98143.357326601195</v>
      </c>
      <c r="I3619" s="16">
        <f t="shared" si="510"/>
        <v>0.32714452442200398</v>
      </c>
      <c r="J3619" s="17">
        <f>$F$4-H3619-$G$4</f>
        <v>141856.6426733988</v>
      </c>
      <c r="K3619" s="16">
        <f t="shared" si="511"/>
        <v>0.52714452442200399</v>
      </c>
      <c r="L3619" s="17">
        <f t="shared" si="513"/>
        <v>229001.16709540281</v>
      </c>
      <c r="M3619" s="16">
        <f t="shared" si="512"/>
        <v>0.32714452442200403</v>
      </c>
      <c r="N3619" s="17">
        <f t="shared" si="514"/>
        <v>480998.83290459716</v>
      </c>
      <c r="O3619" s="16">
        <f>($B$4*G3619-$F$4*K3619)/$H$4</f>
        <v>0.31285881013628963</v>
      </c>
    </row>
    <row r="3620" spans="2:15" x14ac:dyDescent="0.25">
      <c r="B3620" s="2">
        <f t="shared" si="515"/>
        <v>3605</v>
      </c>
      <c r="C3620" s="14">
        <v>2</v>
      </c>
      <c r="D3620" s="15">
        <v>266001.74621632497</v>
      </c>
      <c r="E3620" s="16">
        <f t="shared" si="507"/>
        <v>0.266001746216325</v>
      </c>
      <c r="F3620" s="17">
        <f>$B$4-D3620-$B$4*$C$4</f>
        <v>683998.25378367503</v>
      </c>
      <c r="G3620" s="16">
        <f t="shared" si="508"/>
        <v>0.31600174621632499</v>
      </c>
      <c r="H3620" s="17">
        <f t="shared" si="509"/>
        <v>79800.523864897492</v>
      </c>
      <c r="I3620" s="16">
        <f t="shared" si="510"/>
        <v>0.266001746216325</v>
      </c>
      <c r="J3620" s="17">
        <f>$F$4-H3620-$G$4</f>
        <v>160199.47613510251</v>
      </c>
      <c r="K3620" s="16">
        <f t="shared" si="511"/>
        <v>0.46600174621632501</v>
      </c>
      <c r="L3620" s="17">
        <f t="shared" si="513"/>
        <v>186201.22235142748</v>
      </c>
      <c r="M3620" s="16">
        <f t="shared" si="512"/>
        <v>0.266001746216325</v>
      </c>
      <c r="N3620" s="17">
        <f t="shared" si="514"/>
        <v>523798.77764857252</v>
      </c>
      <c r="O3620" s="16">
        <f>($B$4*G3620-$F$4*K3620)/$H$4</f>
        <v>0.25171603193061071</v>
      </c>
    </row>
    <row r="3621" spans="2:15" x14ac:dyDescent="0.25">
      <c r="B3621" s="2">
        <f t="shared" si="515"/>
        <v>3606</v>
      </c>
      <c r="C3621" s="14">
        <v>4</v>
      </c>
      <c r="D3621" s="15">
        <v>728931.48507863004</v>
      </c>
      <c r="E3621" s="16">
        <f t="shared" si="507"/>
        <v>0.72893148507863004</v>
      </c>
      <c r="F3621" s="17">
        <f>$B$4-D3621-$B$4*$C$4</f>
        <v>221068.51492136996</v>
      </c>
      <c r="G3621" s="16">
        <f t="shared" si="508"/>
        <v>0.77893148507863008</v>
      </c>
      <c r="H3621" s="17">
        <f t="shared" si="509"/>
        <v>218679.44552358901</v>
      </c>
      <c r="I3621" s="16">
        <f t="shared" si="510"/>
        <v>0.72893148507863004</v>
      </c>
      <c r="J3621" s="17">
        <f>$F$4-H3621-$G$4</f>
        <v>21320.554476410995</v>
      </c>
      <c r="K3621" s="16">
        <f t="shared" si="511"/>
        <v>0.9289314850786301</v>
      </c>
      <c r="L3621" s="17">
        <f t="shared" si="513"/>
        <v>510252.039555041</v>
      </c>
      <c r="M3621" s="16">
        <f t="shared" si="512"/>
        <v>0.72893148507863004</v>
      </c>
      <c r="N3621" s="17">
        <f t="shared" si="514"/>
        <v>199747.96044495897</v>
      </c>
      <c r="O3621" s="16">
        <f>($B$4*G3621-$F$4*K3621)/$H$4</f>
        <v>0.71464577079291569</v>
      </c>
    </row>
    <row r="3622" spans="2:15" x14ac:dyDescent="0.25">
      <c r="B3622" s="2">
        <f t="shared" si="515"/>
        <v>3607</v>
      </c>
      <c r="C3622" s="14">
        <v>3</v>
      </c>
      <c r="D3622" s="15">
        <v>290162.59014471702</v>
      </c>
      <c r="E3622" s="16">
        <f t="shared" si="507"/>
        <v>0.29016259014471701</v>
      </c>
      <c r="F3622" s="17">
        <f>$B$4-D3622-$B$4*$C$4</f>
        <v>659837.40985528298</v>
      </c>
      <c r="G3622" s="16">
        <f t="shared" si="508"/>
        <v>0.340162590144717</v>
      </c>
      <c r="H3622" s="17">
        <f t="shared" si="509"/>
        <v>87048.777043415103</v>
      </c>
      <c r="I3622" s="16">
        <f t="shared" si="510"/>
        <v>0.29016259014471701</v>
      </c>
      <c r="J3622" s="17">
        <f>$F$4-H3622-$G$4</f>
        <v>152951.22295658488</v>
      </c>
      <c r="K3622" s="16">
        <f t="shared" si="511"/>
        <v>0.49016259014471703</v>
      </c>
      <c r="L3622" s="17">
        <f t="shared" si="513"/>
        <v>203113.8131013019</v>
      </c>
      <c r="M3622" s="16">
        <f t="shared" si="512"/>
        <v>0.29016259014471701</v>
      </c>
      <c r="N3622" s="17">
        <f t="shared" si="514"/>
        <v>506886.1868986981</v>
      </c>
      <c r="O3622" s="16">
        <f>($B$4*G3622-$F$4*K3622)/$H$4</f>
        <v>0.27587687585900272</v>
      </c>
    </row>
    <row r="3623" spans="2:15" x14ac:dyDescent="0.25">
      <c r="B3623" s="2">
        <f t="shared" si="515"/>
        <v>3608</v>
      </c>
      <c r="C3623" s="14">
        <v>2</v>
      </c>
      <c r="D3623" s="15">
        <v>265976.961340009</v>
      </c>
      <c r="E3623" s="16">
        <f t="shared" si="507"/>
        <v>0.26597696134000898</v>
      </c>
      <c r="F3623" s="17">
        <f>$B$4-D3623-$B$4*$C$4</f>
        <v>684023.038659991</v>
      </c>
      <c r="G3623" s="16">
        <f t="shared" si="508"/>
        <v>0.31597696134000897</v>
      </c>
      <c r="H3623" s="17">
        <f t="shared" si="509"/>
        <v>79793.088402002701</v>
      </c>
      <c r="I3623" s="16">
        <f t="shared" si="510"/>
        <v>0.26597696134000898</v>
      </c>
      <c r="J3623" s="17">
        <f>$F$4-H3623-$G$4</f>
        <v>160206.9115979973</v>
      </c>
      <c r="K3623" s="16">
        <f t="shared" si="511"/>
        <v>0.46597696134000899</v>
      </c>
      <c r="L3623" s="17">
        <f t="shared" si="513"/>
        <v>186183.8729380063</v>
      </c>
      <c r="M3623" s="16">
        <f t="shared" si="512"/>
        <v>0.26597696134000898</v>
      </c>
      <c r="N3623" s="17">
        <f t="shared" si="514"/>
        <v>523816.1270619937</v>
      </c>
      <c r="O3623" s="16">
        <f>($B$4*G3623-$F$4*K3623)/$H$4</f>
        <v>0.25169124705429463</v>
      </c>
    </row>
    <row r="3624" spans="2:15" x14ac:dyDescent="0.25">
      <c r="B3624" s="2">
        <f t="shared" si="515"/>
        <v>3609</v>
      </c>
      <c r="C3624" s="14">
        <v>3</v>
      </c>
      <c r="D3624" s="15">
        <v>389744.48684626003</v>
      </c>
      <c r="E3624" s="16">
        <f t="shared" si="507"/>
        <v>0.38974448684626001</v>
      </c>
      <c r="F3624" s="17">
        <f>$B$4-D3624-$B$4*$C$4</f>
        <v>560255.51315373997</v>
      </c>
      <c r="G3624" s="16">
        <f t="shared" si="508"/>
        <v>0.43974448684626</v>
      </c>
      <c r="H3624" s="17">
        <f t="shared" si="509"/>
        <v>116923.34605387801</v>
      </c>
      <c r="I3624" s="16">
        <f t="shared" si="510"/>
        <v>0.38974448684626001</v>
      </c>
      <c r="J3624" s="17">
        <f>$F$4-H3624-$G$4</f>
        <v>123076.65394612198</v>
      </c>
      <c r="K3624" s="16">
        <f t="shared" si="511"/>
        <v>0.58974448684626002</v>
      </c>
      <c r="L3624" s="17">
        <f t="shared" si="513"/>
        <v>272821.14079238201</v>
      </c>
      <c r="M3624" s="16">
        <f t="shared" si="512"/>
        <v>0.38974448684626001</v>
      </c>
      <c r="N3624" s="17">
        <f t="shared" si="514"/>
        <v>437178.85920761799</v>
      </c>
      <c r="O3624" s="16">
        <f>($B$4*G3624-$F$4*K3624)/$H$4</f>
        <v>0.37545877256054566</v>
      </c>
    </row>
    <row r="3625" spans="2:15" x14ac:dyDescent="0.25">
      <c r="B3625" s="2">
        <f t="shared" si="515"/>
        <v>3610</v>
      </c>
      <c r="C3625" s="14">
        <v>4</v>
      </c>
      <c r="D3625" s="15">
        <v>496173.31148238498</v>
      </c>
      <c r="E3625" s="16">
        <f t="shared" si="507"/>
        <v>0.49617331148238497</v>
      </c>
      <c r="F3625" s="17">
        <f>$B$4-D3625-$B$4*$C$4</f>
        <v>453826.68851761502</v>
      </c>
      <c r="G3625" s="16">
        <f t="shared" si="508"/>
        <v>0.54617331148238502</v>
      </c>
      <c r="H3625" s="17">
        <f t="shared" si="509"/>
        <v>148851.99344471548</v>
      </c>
      <c r="I3625" s="16">
        <f t="shared" si="510"/>
        <v>0.49617331148238492</v>
      </c>
      <c r="J3625" s="17">
        <f>$F$4-H3625-$G$4</f>
        <v>91148.006555284519</v>
      </c>
      <c r="K3625" s="16">
        <f t="shared" si="511"/>
        <v>0.69617331148238493</v>
      </c>
      <c r="L3625" s="17">
        <f t="shared" si="513"/>
        <v>347321.31803766952</v>
      </c>
      <c r="M3625" s="16">
        <f t="shared" si="512"/>
        <v>0.49617331148238503</v>
      </c>
      <c r="N3625" s="17">
        <f t="shared" si="514"/>
        <v>362678.68196233048</v>
      </c>
      <c r="O3625" s="16">
        <f>($B$4*G3625-$F$4*K3625)/$H$4</f>
        <v>0.48188759719667074</v>
      </c>
    </row>
    <row r="3626" spans="2:15" x14ac:dyDescent="0.25">
      <c r="B3626" s="2">
        <f t="shared" si="515"/>
        <v>3611</v>
      </c>
      <c r="C3626" s="14">
        <v>1</v>
      </c>
      <c r="D3626" s="15">
        <v>205014.201287537</v>
      </c>
      <c r="E3626" s="16">
        <f t="shared" si="507"/>
        <v>0.205014201287537</v>
      </c>
      <c r="F3626" s="17">
        <f>$B$4-D3626-$B$4*$C$4</f>
        <v>744985.798712463</v>
      </c>
      <c r="G3626" s="16">
        <f t="shared" si="508"/>
        <v>0.25501420128753699</v>
      </c>
      <c r="H3626" s="17">
        <f t="shared" si="509"/>
        <v>61504.260386261099</v>
      </c>
      <c r="I3626" s="16">
        <f t="shared" si="510"/>
        <v>0.205014201287537</v>
      </c>
      <c r="J3626" s="17">
        <f>$F$4-H3626-$G$4</f>
        <v>178495.7396137389</v>
      </c>
      <c r="K3626" s="16">
        <f t="shared" si="511"/>
        <v>0.40501420128753701</v>
      </c>
      <c r="L3626" s="17">
        <f t="shared" si="513"/>
        <v>143509.9409012759</v>
      </c>
      <c r="M3626" s="16">
        <f t="shared" si="512"/>
        <v>0.205014201287537</v>
      </c>
      <c r="N3626" s="17">
        <f t="shared" si="514"/>
        <v>566490.05909872404</v>
      </c>
      <c r="O3626" s="16">
        <f>($B$4*G3626-$F$4*K3626)/$H$4</f>
        <v>0.19072848700182271</v>
      </c>
    </row>
    <row r="3627" spans="2:15" x14ac:dyDescent="0.25">
      <c r="B3627" s="2">
        <f t="shared" si="515"/>
        <v>3612</v>
      </c>
      <c r="C3627" s="14">
        <v>5</v>
      </c>
      <c r="D3627" s="15">
        <v>745815.87777017895</v>
      </c>
      <c r="E3627" s="16">
        <f t="shared" si="507"/>
        <v>0.74581587777017899</v>
      </c>
      <c r="F3627" s="17">
        <f>$B$4-D3627-$B$4*$C$4</f>
        <v>204184.12222982105</v>
      </c>
      <c r="G3627" s="16">
        <f t="shared" si="508"/>
        <v>0.79581587777017904</v>
      </c>
      <c r="H3627" s="17">
        <f t="shared" si="509"/>
        <v>223744.76333105369</v>
      </c>
      <c r="I3627" s="16">
        <f t="shared" si="510"/>
        <v>0.74581587777017899</v>
      </c>
      <c r="J3627" s="17">
        <f>$F$4-H3627-$G$4</f>
        <v>16255.236668946309</v>
      </c>
      <c r="K3627" s="16">
        <f t="shared" si="511"/>
        <v>0.94581587777017906</v>
      </c>
      <c r="L3627" s="17">
        <f t="shared" si="513"/>
        <v>522071.11443912529</v>
      </c>
      <c r="M3627" s="16">
        <f t="shared" si="512"/>
        <v>0.74581587777017899</v>
      </c>
      <c r="N3627" s="17">
        <f t="shared" si="514"/>
        <v>187928.88556087474</v>
      </c>
      <c r="O3627" s="16">
        <f>($B$4*G3627-$F$4*K3627)/$H$4</f>
        <v>0.73153016348446476</v>
      </c>
    </row>
    <row r="3628" spans="2:15" x14ac:dyDescent="0.25">
      <c r="B3628" s="2">
        <f t="shared" si="515"/>
        <v>3613</v>
      </c>
      <c r="C3628" s="14">
        <v>0</v>
      </c>
      <c r="D3628" s="15">
        <v>0</v>
      </c>
      <c r="E3628" s="16">
        <f t="shared" si="507"/>
        <v>0</v>
      </c>
      <c r="F3628" s="17">
        <f>$B$4-D3628-$B$4*$C$4</f>
        <v>950000</v>
      </c>
      <c r="G3628" s="16">
        <f t="shared" si="508"/>
        <v>0.05</v>
      </c>
      <c r="H3628" s="17">
        <f t="shared" si="509"/>
        <v>0</v>
      </c>
      <c r="I3628" s="16">
        <f t="shared" si="510"/>
        <v>0</v>
      </c>
      <c r="J3628" s="17">
        <f>$F$4-H3628-$G$4</f>
        <v>240000</v>
      </c>
      <c r="K3628" s="16">
        <f t="shared" si="511"/>
        <v>0.2</v>
      </c>
      <c r="L3628" s="17">
        <f t="shared" si="513"/>
        <v>0</v>
      </c>
      <c r="M3628" s="16">
        <f t="shared" si="512"/>
        <v>0</v>
      </c>
      <c r="N3628" s="17">
        <f t="shared" si="514"/>
        <v>710000</v>
      </c>
      <c r="O3628" s="16">
        <f>($B$4*G3628-$F$4*K3628)/$H$4</f>
        <v>-1.4285714285714285E-2</v>
      </c>
    </row>
    <row r="3629" spans="2:15" x14ac:dyDescent="0.25">
      <c r="B3629" s="2">
        <f t="shared" si="515"/>
        <v>3614</v>
      </c>
      <c r="C3629" s="14">
        <v>3</v>
      </c>
      <c r="D3629" s="15">
        <v>369260.86261597701</v>
      </c>
      <c r="E3629" s="16">
        <f t="shared" si="507"/>
        <v>0.36926086261597701</v>
      </c>
      <c r="F3629" s="17">
        <f>$B$4-D3629-$B$4*$C$4</f>
        <v>580739.13738402305</v>
      </c>
      <c r="G3629" s="16">
        <f t="shared" si="508"/>
        <v>0.419260862615977</v>
      </c>
      <c r="H3629" s="17">
        <f t="shared" si="509"/>
        <v>110778.2587847931</v>
      </c>
      <c r="I3629" s="16">
        <f t="shared" si="510"/>
        <v>0.36926086261597701</v>
      </c>
      <c r="J3629" s="17">
        <f>$F$4-H3629-$G$4</f>
        <v>129221.74121520692</v>
      </c>
      <c r="K3629" s="16">
        <f t="shared" si="511"/>
        <v>0.56926086261597697</v>
      </c>
      <c r="L3629" s="17">
        <f t="shared" si="513"/>
        <v>258482.60383118392</v>
      </c>
      <c r="M3629" s="16">
        <f t="shared" si="512"/>
        <v>0.36926086261597701</v>
      </c>
      <c r="N3629" s="17">
        <f t="shared" si="514"/>
        <v>451517.39616881614</v>
      </c>
      <c r="O3629" s="16">
        <f>($B$4*G3629-$F$4*K3629)/$H$4</f>
        <v>0.35497514833026272</v>
      </c>
    </row>
    <row r="3630" spans="2:15" x14ac:dyDescent="0.25">
      <c r="B3630" s="2">
        <f t="shared" si="515"/>
        <v>3615</v>
      </c>
      <c r="C3630" s="14">
        <v>6</v>
      </c>
      <c r="D3630" s="15">
        <v>957652.24516597798</v>
      </c>
      <c r="E3630" s="16">
        <f t="shared" si="507"/>
        <v>0.95765224516597802</v>
      </c>
      <c r="F3630" s="17">
        <f>$B$4-D3630-$B$4*$C$4</f>
        <v>-7652.2451659779763</v>
      </c>
      <c r="G3630" s="16">
        <f t="shared" si="508"/>
        <v>1.007652245165978</v>
      </c>
      <c r="H3630" s="17">
        <f t="shared" si="509"/>
        <v>287295.67354979337</v>
      </c>
      <c r="I3630" s="16">
        <f t="shared" si="510"/>
        <v>0.95765224516597791</v>
      </c>
      <c r="J3630" s="17">
        <f>$F$4-H3630-$G$4</f>
        <v>-47295.67354979337</v>
      </c>
      <c r="K3630" s="16">
        <f t="shared" si="511"/>
        <v>1.1576522451659779</v>
      </c>
      <c r="L3630" s="17">
        <f t="shared" si="513"/>
        <v>670356.57161618466</v>
      </c>
      <c r="M3630" s="16">
        <f t="shared" si="512"/>
        <v>0.95765224516597813</v>
      </c>
      <c r="N3630" s="17">
        <f t="shared" si="514"/>
        <v>39643.428383815393</v>
      </c>
      <c r="O3630" s="16">
        <f>($B$4*G3630-$F$4*K3630)/$H$4</f>
        <v>0.94336653088026379</v>
      </c>
    </row>
    <row r="3631" spans="2:15" x14ac:dyDescent="0.25">
      <c r="B3631" s="2">
        <f t="shared" si="515"/>
        <v>3616</v>
      </c>
      <c r="C3631" s="14">
        <v>3</v>
      </c>
      <c r="D3631" s="15">
        <v>420050.76299951301</v>
      </c>
      <c r="E3631" s="16">
        <f t="shared" si="507"/>
        <v>0.42005076299951299</v>
      </c>
      <c r="F3631" s="17">
        <f>$B$4-D3631-$B$4*$C$4</f>
        <v>529949.23700048705</v>
      </c>
      <c r="G3631" s="16">
        <f t="shared" si="508"/>
        <v>0.47005076299951298</v>
      </c>
      <c r="H3631" s="17">
        <f t="shared" si="509"/>
        <v>126015.2288998539</v>
      </c>
      <c r="I3631" s="16">
        <f t="shared" si="510"/>
        <v>0.42005076299951299</v>
      </c>
      <c r="J3631" s="17">
        <f>$F$4-H3631-$G$4</f>
        <v>113984.77110014611</v>
      </c>
      <c r="K3631" s="16">
        <f t="shared" si="511"/>
        <v>0.62005076299951301</v>
      </c>
      <c r="L3631" s="17">
        <f t="shared" si="513"/>
        <v>294035.53409965913</v>
      </c>
      <c r="M3631" s="16">
        <f t="shared" si="512"/>
        <v>0.42005076299951305</v>
      </c>
      <c r="N3631" s="17">
        <f t="shared" si="514"/>
        <v>415964.46590034093</v>
      </c>
      <c r="O3631" s="16">
        <f>($B$4*G3631-$F$4*K3631)/$H$4</f>
        <v>0.40576504871379865</v>
      </c>
    </row>
    <row r="3632" spans="2:15" x14ac:dyDescent="0.25">
      <c r="B3632" s="2">
        <f t="shared" si="515"/>
        <v>3617</v>
      </c>
      <c r="C3632" s="14">
        <v>4</v>
      </c>
      <c r="D3632" s="15">
        <v>552724.00400180696</v>
      </c>
      <c r="E3632" s="16">
        <f t="shared" si="507"/>
        <v>0.55272400400180699</v>
      </c>
      <c r="F3632" s="17">
        <f>$B$4-D3632-$B$4*$C$4</f>
        <v>397275.99599819304</v>
      </c>
      <c r="G3632" s="16">
        <f t="shared" si="508"/>
        <v>0.60272400400180703</v>
      </c>
      <c r="H3632" s="17">
        <f t="shared" si="509"/>
        <v>165817.20120054207</v>
      </c>
      <c r="I3632" s="16">
        <f t="shared" si="510"/>
        <v>0.55272400400180688</v>
      </c>
      <c r="J3632" s="17">
        <f>$F$4-H3632-$G$4</f>
        <v>74182.798799457931</v>
      </c>
      <c r="K3632" s="16">
        <f t="shared" si="511"/>
        <v>0.75272400400180683</v>
      </c>
      <c r="L3632" s="17">
        <f t="shared" si="513"/>
        <v>386906.80280126492</v>
      </c>
      <c r="M3632" s="16">
        <f t="shared" si="512"/>
        <v>0.55272400400180699</v>
      </c>
      <c r="N3632" s="17">
        <f t="shared" si="514"/>
        <v>323093.19719873508</v>
      </c>
      <c r="O3632" s="16">
        <f>($B$4*G3632-$F$4*K3632)/$H$4</f>
        <v>0.53843828971609287</v>
      </c>
    </row>
    <row r="3633" spans="2:15" x14ac:dyDescent="0.25">
      <c r="B3633" s="2">
        <f t="shared" si="515"/>
        <v>3618</v>
      </c>
      <c r="C3633" s="14">
        <v>7</v>
      </c>
      <c r="D3633" s="15">
        <v>1119688.9727115</v>
      </c>
      <c r="E3633" s="16">
        <f t="shared" si="507"/>
        <v>1.1196889727115</v>
      </c>
      <c r="F3633" s="17">
        <f>$B$4-D3633-$B$4*$C$4</f>
        <v>-169688.97271150001</v>
      </c>
      <c r="G3633" s="16">
        <f t="shared" si="508"/>
        <v>1.1696889727115001</v>
      </c>
      <c r="H3633" s="17">
        <f t="shared" si="509"/>
        <v>335906.69181345002</v>
      </c>
      <c r="I3633" s="16">
        <f t="shared" si="510"/>
        <v>1.1196889727115</v>
      </c>
      <c r="J3633" s="17">
        <f>$F$4-H3633-$G$4</f>
        <v>-95906.691813450016</v>
      </c>
      <c r="K3633" s="16">
        <f t="shared" si="511"/>
        <v>1.3196889727115</v>
      </c>
      <c r="L3633" s="17">
        <f t="shared" si="513"/>
        <v>783782.28089804994</v>
      </c>
      <c r="M3633" s="16">
        <f t="shared" si="512"/>
        <v>1.1196889727114998</v>
      </c>
      <c r="N3633" s="17">
        <f t="shared" si="514"/>
        <v>-73782.280898049998</v>
      </c>
      <c r="O3633" s="16">
        <f>($B$4*G3633-$F$4*K3633)/$H$4</f>
        <v>1.1054032584257856</v>
      </c>
    </row>
    <row r="3634" spans="2:15" x14ac:dyDescent="0.25">
      <c r="B3634" s="2">
        <f t="shared" si="515"/>
        <v>3619</v>
      </c>
      <c r="C3634" s="14">
        <v>2</v>
      </c>
      <c r="D3634" s="15">
        <v>228650.97591041899</v>
      </c>
      <c r="E3634" s="16">
        <f t="shared" si="507"/>
        <v>0.228650975910419</v>
      </c>
      <c r="F3634" s="17">
        <f>$B$4-D3634-$B$4*$C$4</f>
        <v>721349.02408958098</v>
      </c>
      <c r="G3634" s="16">
        <f t="shared" si="508"/>
        <v>0.27865097591041899</v>
      </c>
      <c r="H3634" s="17">
        <f t="shared" si="509"/>
        <v>68595.292773125693</v>
      </c>
      <c r="I3634" s="16">
        <f t="shared" si="510"/>
        <v>0.22865097591041897</v>
      </c>
      <c r="J3634" s="17">
        <f>$F$4-H3634-$G$4</f>
        <v>171404.70722687431</v>
      </c>
      <c r="K3634" s="16">
        <f t="shared" si="511"/>
        <v>0.42865097591041901</v>
      </c>
      <c r="L3634" s="17">
        <f t="shared" si="513"/>
        <v>160055.68313729329</v>
      </c>
      <c r="M3634" s="16">
        <f t="shared" si="512"/>
        <v>0.228650975910419</v>
      </c>
      <c r="N3634" s="17">
        <f t="shared" si="514"/>
        <v>549944.31686270668</v>
      </c>
      <c r="O3634" s="16">
        <f>($B$4*G3634-$F$4*K3634)/$H$4</f>
        <v>0.21436526162470465</v>
      </c>
    </row>
    <row r="3635" spans="2:15" x14ac:dyDescent="0.25">
      <c r="B3635" s="2">
        <f t="shared" si="515"/>
        <v>3620</v>
      </c>
      <c r="C3635" s="14">
        <v>4</v>
      </c>
      <c r="D3635" s="15">
        <v>595999.94657124905</v>
      </c>
      <c r="E3635" s="16">
        <f t="shared" si="507"/>
        <v>0.595999946571249</v>
      </c>
      <c r="F3635" s="17">
        <f>$B$4-D3635-$B$4*$C$4</f>
        <v>354000.05342875095</v>
      </c>
      <c r="G3635" s="16">
        <f t="shared" si="508"/>
        <v>0.64599994657124904</v>
      </c>
      <c r="H3635" s="17">
        <f t="shared" si="509"/>
        <v>178799.98397137472</v>
      </c>
      <c r="I3635" s="16">
        <f t="shared" si="510"/>
        <v>0.59599994657124911</v>
      </c>
      <c r="J3635" s="17">
        <f>$F$4-H3635-$G$4</f>
        <v>61200.016028625279</v>
      </c>
      <c r="K3635" s="16">
        <f t="shared" si="511"/>
        <v>0.79599994657124906</v>
      </c>
      <c r="L3635" s="17">
        <f t="shared" si="513"/>
        <v>417199.96259987436</v>
      </c>
      <c r="M3635" s="16">
        <f t="shared" si="512"/>
        <v>0.59599994657124911</v>
      </c>
      <c r="N3635" s="17">
        <f t="shared" si="514"/>
        <v>292800.03740012564</v>
      </c>
      <c r="O3635" s="16">
        <f>($B$4*G3635-$F$4*K3635)/$H$4</f>
        <v>0.58171423228553476</v>
      </c>
    </row>
    <row r="3636" spans="2:15" x14ac:dyDescent="0.25">
      <c r="B3636" s="2">
        <f t="shared" si="515"/>
        <v>3621</v>
      </c>
      <c r="C3636" s="14">
        <v>3</v>
      </c>
      <c r="D3636" s="15">
        <v>311814.35057705699</v>
      </c>
      <c r="E3636" s="16">
        <f t="shared" si="507"/>
        <v>0.31181435057705698</v>
      </c>
      <c r="F3636" s="17">
        <f>$B$4-D3636-$B$4*$C$4</f>
        <v>638185.64942294301</v>
      </c>
      <c r="G3636" s="16">
        <f t="shared" si="508"/>
        <v>0.36181435057705696</v>
      </c>
      <c r="H3636" s="17">
        <f t="shared" si="509"/>
        <v>93544.3051731171</v>
      </c>
      <c r="I3636" s="16">
        <f t="shared" si="510"/>
        <v>0.31181435057705698</v>
      </c>
      <c r="J3636" s="17">
        <f>$F$4-H3636-$G$4</f>
        <v>146455.69482688291</v>
      </c>
      <c r="K3636" s="16">
        <f t="shared" si="511"/>
        <v>0.51181435057705693</v>
      </c>
      <c r="L3636" s="17">
        <f t="shared" si="513"/>
        <v>218270.0454039399</v>
      </c>
      <c r="M3636" s="16">
        <f t="shared" si="512"/>
        <v>0.31181435057705703</v>
      </c>
      <c r="N3636" s="17">
        <f t="shared" si="514"/>
        <v>491729.9545960601</v>
      </c>
      <c r="O3636" s="16">
        <f>($B$4*G3636-$F$4*K3636)/$H$4</f>
        <v>0.29752863629134274</v>
      </c>
    </row>
    <row r="3637" spans="2:15" x14ac:dyDescent="0.25">
      <c r="B3637" s="2">
        <f t="shared" si="515"/>
        <v>3622</v>
      </c>
      <c r="C3637" s="14">
        <v>3</v>
      </c>
      <c r="D3637" s="15">
        <v>340336.11864435399</v>
      </c>
      <c r="E3637" s="16">
        <f t="shared" si="507"/>
        <v>0.34033611864435398</v>
      </c>
      <c r="F3637" s="17">
        <f>$B$4-D3637-$B$4*$C$4</f>
        <v>609663.88135564607</v>
      </c>
      <c r="G3637" s="16">
        <f t="shared" si="508"/>
        <v>0.39033611864435397</v>
      </c>
      <c r="H3637" s="17">
        <f t="shared" si="509"/>
        <v>102100.8355933062</v>
      </c>
      <c r="I3637" s="16">
        <f t="shared" si="510"/>
        <v>0.34033611864435398</v>
      </c>
      <c r="J3637" s="17">
        <f>$F$4-H3637-$G$4</f>
        <v>137899.1644066938</v>
      </c>
      <c r="K3637" s="16">
        <f t="shared" si="511"/>
        <v>0.54033611864435405</v>
      </c>
      <c r="L3637" s="17">
        <f t="shared" si="513"/>
        <v>238235.28305104779</v>
      </c>
      <c r="M3637" s="16">
        <f t="shared" si="512"/>
        <v>0.34033611864435398</v>
      </c>
      <c r="N3637" s="17">
        <f t="shared" si="514"/>
        <v>471764.71694895229</v>
      </c>
      <c r="O3637" s="16">
        <f>($B$4*G3637-$F$4*K3637)/$H$4</f>
        <v>0.32605040435863969</v>
      </c>
    </row>
    <row r="3638" spans="2:15" x14ac:dyDescent="0.25">
      <c r="B3638" s="2">
        <f t="shared" si="515"/>
        <v>3623</v>
      </c>
      <c r="C3638" s="14">
        <v>2</v>
      </c>
      <c r="D3638" s="15">
        <v>298506.425490294</v>
      </c>
      <c r="E3638" s="16">
        <f t="shared" si="507"/>
        <v>0.29850642549029399</v>
      </c>
      <c r="F3638" s="17">
        <f>$B$4-D3638-$B$4*$C$4</f>
        <v>651493.574509706</v>
      </c>
      <c r="G3638" s="16">
        <f t="shared" si="508"/>
        <v>0.34850642549029398</v>
      </c>
      <c r="H3638" s="17">
        <f t="shared" si="509"/>
        <v>89551.927647088203</v>
      </c>
      <c r="I3638" s="16">
        <f t="shared" si="510"/>
        <v>0.29850642549029399</v>
      </c>
      <c r="J3638" s="17">
        <f>$F$4-H3638-$G$4</f>
        <v>150448.07235291181</v>
      </c>
      <c r="K3638" s="16">
        <f t="shared" si="511"/>
        <v>0.498506425490294</v>
      </c>
      <c r="L3638" s="17">
        <f t="shared" si="513"/>
        <v>208954.49784320581</v>
      </c>
      <c r="M3638" s="16">
        <f t="shared" si="512"/>
        <v>0.29850642549029399</v>
      </c>
      <c r="N3638" s="17">
        <f t="shared" si="514"/>
        <v>501045.50215679419</v>
      </c>
      <c r="O3638" s="16">
        <f>($B$4*G3638-$F$4*K3638)/$H$4</f>
        <v>0.28422071120457976</v>
      </c>
    </row>
    <row r="3639" spans="2:15" x14ac:dyDescent="0.25">
      <c r="B3639" s="2">
        <f t="shared" si="515"/>
        <v>3624</v>
      </c>
      <c r="C3639" s="14">
        <v>1</v>
      </c>
      <c r="D3639" s="15">
        <v>172811.69578447699</v>
      </c>
      <c r="E3639" s="16">
        <f t="shared" si="507"/>
        <v>0.172811695784477</v>
      </c>
      <c r="F3639" s="17">
        <f>$B$4-D3639-$B$4*$C$4</f>
        <v>777188.30421552295</v>
      </c>
      <c r="G3639" s="16">
        <f t="shared" si="508"/>
        <v>0.22281169578447702</v>
      </c>
      <c r="H3639" s="17">
        <f t="shared" si="509"/>
        <v>51843.508735343094</v>
      </c>
      <c r="I3639" s="16">
        <f t="shared" si="510"/>
        <v>0.17281169578447697</v>
      </c>
      <c r="J3639" s="17">
        <f>$F$4-H3639-$G$4</f>
        <v>188156.49126465691</v>
      </c>
      <c r="K3639" s="16">
        <f t="shared" si="511"/>
        <v>0.37281169578447698</v>
      </c>
      <c r="L3639" s="17">
        <f t="shared" si="513"/>
        <v>120968.18704913391</v>
      </c>
      <c r="M3639" s="16">
        <f t="shared" si="512"/>
        <v>0.172811695784477</v>
      </c>
      <c r="N3639" s="17">
        <f t="shared" si="514"/>
        <v>589031.81295086606</v>
      </c>
      <c r="O3639" s="16">
        <f>($B$4*G3639-$F$4*K3639)/$H$4</f>
        <v>0.15852598149876274</v>
      </c>
    </row>
    <row r="3640" spans="2:15" x14ac:dyDescent="0.25">
      <c r="B3640" s="2">
        <f t="shared" si="515"/>
        <v>3625</v>
      </c>
      <c r="C3640" s="14">
        <v>3</v>
      </c>
      <c r="D3640" s="15">
        <v>558928.037379505</v>
      </c>
      <c r="E3640" s="16">
        <f t="shared" si="507"/>
        <v>0.55892803737950503</v>
      </c>
      <c r="F3640" s="17">
        <f>$B$4-D3640-$B$4*$C$4</f>
        <v>391071.962620495</v>
      </c>
      <c r="G3640" s="16">
        <f t="shared" si="508"/>
        <v>0.60892803737950507</v>
      </c>
      <c r="H3640" s="17">
        <f t="shared" si="509"/>
        <v>167678.4112138515</v>
      </c>
      <c r="I3640" s="16">
        <f t="shared" si="510"/>
        <v>0.55892803737950503</v>
      </c>
      <c r="J3640" s="17">
        <f>$F$4-H3640-$G$4</f>
        <v>72321.588786148495</v>
      </c>
      <c r="K3640" s="16">
        <f t="shared" si="511"/>
        <v>0.75892803737950509</v>
      </c>
      <c r="L3640" s="17">
        <f t="shared" si="513"/>
        <v>391249.62616565346</v>
      </c>
      <c r="M3640" s="16">
        <f t="shared" si="512"/>
        <v>0.55892803737950492</v>
      </c>
      <c r="N3640" s="17">
        <f t="shared" si="514"/>
        <v>318750.37383434654</v>
      </c>
      <c r="O3640" s="16">
        <f>($B$4*G3640-$F$4*K3640)/$H$4</f>
        <v>0.54464232309379079</v>
      </c>
    </row>
    <row r="3641" spans="2:15" x14ac:dyDescent="0.25">
      <c r="B3641" s="2">
        <f t="shared" si="515"/>
        <v>3626</v>
      </c>
      <c r="C3641" s="14">
        <v>3</v>
      </c>
      <c r="D3641" s="15">
        <v>391561.58387796697</v>
      </c>
      <c r="E3641" s="16">
        <f t="shared" si="507"/>
        <v>0.39156158387796697</v>
      </c>
      <c r="F3641" s="17">
        <f>$B$4-D3641-$B$4*$C$4</f>
        <v>558438.41612203303</v>
      </c>
      <c r="G3641" s="16">
        <f t="shared" si="508"/>
        <v>0.44156158387796696</v>
      </c>
      <c r="H3641" s="17">
        <f t="shared" si="509"/>
        <v>117468.47516339009</v>
      </c>
      <c r="I3641" s="16">
        <f t="shared" si="510"/>
        <v>0.39156158387796697</v>
      </c>
      <c r="J3641" s="17">
        <f>$F$4-H3641-$G$4</f>
        <v>122531.5248366099</v>
      </c>
      <c r="K3641" s="16">
        <f t="shared" si="511"/>
        <v>0.59156158387796698</v>
      </c>
      <c r="L3641" s="17">
        <f t="shared" si="513"/>
        <v>274093.10871457687</v>
      </c>
      <c r="M3641" s="16">
        <f t="shared" si="512"/>
        <v>0.39156158387796697</v>
      </c>
      <c r="N3641" s="17">
        <f t="shared" si="514"/>
        <v>435906.89128542313</v>
      </c>
      <c r="O3641" s="16">
        <f>($B$4*G3641-$F$4*K3641)/$H$4</f>
        <v>0.37727586959225268</v>
      </c>
    </row>
    <row r="3642" spans="2:15" x14ac:dyDescent="0.25">
      <c r="B3642" s="2">
        <f t="shared" si="515"/>
        <v>3627</v>
      </c>
      <c r="C3642" s="14">
        <v>3</v>
      </c>
      <c r="D3642" s="15">
        <v>436490.40184201999</v>
      </c>
      <c r="E3642" s="16">
        <f t="shared" si="507"/>
        <v>0.43649040184201998</v>
      </c>
      <c r="F3642" s="17">
        <f>$B$4-D3642-$B$4*$C$4</f>
        <v>513509.59815798001</v>
      </c>
      <c r="G3642" s="16">
        <f t="shared" si="508"/>
        <v>0.48649040184201997</v>
      </c>
      <c r="H3642" s="17">
        <f t="shared" si="509"/>
        <v>130947.12055260599</v>
      </c>
      <c r="I3642" s="16">
        <f t="shared" si="510"/>
        <v>0.43649040184201998</v>
      </c>
      <c r="J3642" s="17">
        <f>$F$4-H3642-$G$4</f>
        <v>109052.87944739399</v>
      </c>
      <c r="K3642" s="16">
        <f t="shared" si="511"/>
        <v>0.63649040184201999</v>
      </c>
      <c r="L3642" s="17">
        <f t="shared" si="513"/>
        <v>305543.28128941398</v>
      </c>
      <c r="M3642" s="16">
        <f t="shared" si="512"/>
        <v>0.43649040184201998</v>
      </c>
      <c r="N3642" s="17">
        <f t="shared" si="514"/>
        <v>404456.71871058602</v>
      </c>
      <c r="O3642" s="16">
        <f>($B$4*G3642-$F$4*K3642)/$H$4</f>
        <v>0.42220468755630569</v>
      </c>
    </row>
    <row r="3643" spans="2:15" x14ac:dyDescent="0.25">
      <c r="B3643" s="2">
        <f t="shared" si="515"/>
        <v>3628</v>
      </c>
      <c r="C3643" s="14">
        <v>1</v>
      </c>
      <c r="D3643" s="15">
        <v>156483.97260254301</v>
      </c>
      <c r="E3643" s="16">
        <f t="shared" si="507"/>
        <v>0.15648397260254301</v>
      </c>
      <c r="F3643" s="17">
        <f>$B$4-D3643-$B$4*$C$4</f>
        <v>793516.02739745704</v>
      </c>
      <c r="G3643" s="16">
        <f t="shared" si="508"/>
        <v>0.20648397260254303</v>
      </c>
      <c r="H3643" s="17">
        <f t="shared" si="509"/>
        <v>46945.1917807629</v>
      </c>
      <c r="I3643" s="16">
        <f t="shared" si="510"/>
        <v>0.15648397260254299</v>
      </c>
      <c r="J3643" s="17">
        <f>$F$4-H3643-$G$4</f>
        <v>193054.80821923711</v>
      </c>
      <c r="K3643" s="16">
        <f t="shared" si="511"/>
        <v>0.356483972602543</v>
      </c>
      <c r="L3643" s="17">
        <f t="shared" si="513"/>
        <v>109538.78082178012</v>
      </c>
      <c r="M3643" s="16">
        <f t="shared" si="512"/>
        <v>0.15648397260254304</v>
      </c>
      <c r="N3643" s="17">
        <f t="shared" si="514"/>
        <v>600461.21917821991</v>
      </c>
      <c r="O3643" s="16">
        <f>($B$4*G3643-$F$4*K3643)/$H$4</f>
        <v>0.14219825831682878</v>
      </c>
    </row>
    <row r="3644" spans="2:15" x14ac:dyDescent="0.25">
      <c r="B3644" s="2">
        <f t="shared" si="515"/>
        <v>3629</v>
      </c>
      <c r="C3644" s="14">
        <v>3</v>
      </c>
      <c r="D3644" s="15">
        <v>507564.13286466</v>
      </c>
      <c r="E3644" s="16">
        <f t="shared" si="507"/>
        <v>0.50756413286465996</v>
      </c>
      <c r="F3644" s="17">
        <f>$B$4-D3644-$B$4*$C$4</f>
        <v>442435.86713534</v>
      </c>
      <c r="G3644" s="16">
        <f t="shared" si="508"/>
        <v>0.55756413286466</v>
      </c>
      <c r="H3644" s="17">
        <f t="shared" si="509"/>
        <v>152269.23985939799</v>
      </c>
      <c r="I3644" s="16">
        <f t="shared" si="510"/>
        <v>0.50756413286465996</v>
      </c>
      <c r="J3644" s="17">
        <f>$F$4-H3644-$G$4</f>
        <v>87730.760140602011</v>
      </c>
      <c r="K3644" s="16">
        <f t="shared" si="511"/>
        <v>0.70756413286466002</v>
      </c>
      <c r="L3644" s="17">
        <f t="shared" si="513"/>
        <v>355294.89300526201</v>
      </c>
      <c r="M3644" s="16">
        <f t="shared" si="512"/>
        <v>0.50756413286466007</v>
      </c>
      <c r="N3644" s="17">
        <f t="shared" si="514"/>
        <v>354705.10699473799</v>
      </c>
      <c r="O3644" s="16">
        <f>($B$4*G3644-$F$4*K3644)/$H$4</f>
        <v>0.49327841857894572</v>
      </c>
    </row>
    <row r="3645" spans="2:15" x14ac:dyDescent="0.25">
      <c r="B3645" s="2">
        <f t="shared" si="515"/>
        <v>3630</v>
      </c>
      <c r="C3645" s="14">
        <v>4</v>
      </c>
      <c r="D3645" s="15">
        <v>624514.10626968904</v>
      </c>
      <c r="E3645" s="16">
        <f t="shared" si="507"/>
        <v>0.62451410626968906</v>
      </c>
      <c r="F3645" s="17">
        <f>$B$4-D3645-$B$4*$C$4</f>
        <v>325485.89373031096</v>
      </c>
      <c r="G3645" s="16">
        <f t="shared" si="508"/>
        <v>0.67451410626968911</v>
      </c>
      <c r="H3645" s="17">
        <f t="shared" si="509"/>
        <v>187354.23188090671</v>
      </c>
      <c r="I3645" s="16">
        <f t="shared" si="510"/>
        <v>0.62451410626968906</v>
      </c>
      <c r="J3645" s="17">
        <f>$F$4-H3645-$G$4</f>
        <v>52645.768119093293</v>
      </c>
      <c r="K3645" s="16">
        <f t="shared" si="511"/>
        <v>0.82451410626968902</v>
      </c>
      <c r="L3645" s="17">
        <f t="shared" si="513"/>
        <v>437159.87438878231</v>
      </c>
      <c r="M3645" s="16">
        <f t="shared" si="512"/>
        <v>0.62451410626968906</v>
      </c>
      <c r="N3645" s="17">
        <f t="shared" si="514"/>
        <v>272840.12561121769</v>
      </c>
      <c r="O3645" s="16">
        <f>($B$4*G3645-$F$4*K3645)/$H$4</f>
        <v>0.61022839198397494</v>
      </c>
    </row>
    <row r="3646" spans="2:15" x14ac:dyDescent="0.25">
      <c r="B3646" s="2">
        <f t="shared" si="515"/>
        <v>3631</v>
      </c>
      <c r="C3646" s="14">
        <v>4</v>
      </c>
      <c r="D3646" s="15">
        <v>619426.78160324402</v>
      </c>
      <c r="E3646" s="16">
        <f t="shared" si="507"/>
        <v>0.61942678160324405</v>
      </c>
      <c r="F3646" s="17">
        <f>$B$4-D3646-$B$4*$C$4</f>
        <v>330573.21839675598</v>
      </c>
      <c r="G3646" s="16">
        <f t="shared" si="508"/>
        <v>0.66942678160324409</v>
      </c>
      <c r="H3646" s="17">
        <f t="shared" si="509"/>
        <v>185828.03448097321</v>
      </c>
      <c r="I3646" s="16">
        <f t="shared" si="510"/>
        <v>0.61942678160324405</v>
      </c>
      <c r="J3646" s="17">
        <f>$F$4-H3646-$G$4</f>
        <v>54171.965519026795</v>
      </c>
      <c r="K3646" s="16">
        <f t="shared" si="511"/>
        <v>0.81942678160324411</v>
      </c>
      <c r="L3646" s="17">
        <f t="shared" si="513"/>
        <v>433598.74712227081</v>
      </c>
      <c r="M3646" s="16">
        <f t="shared" si="512"/>
        <v>0.61942678160324405</v>
      </c>
      <c r="N3646" s="17">
        <f t="shared" si="514"/>
        <v>276401.25287772919</v>
      </c>
      <c r="O3646" s="16">
        <f>($B$4*G3646-$F$4*K3646)/$H$4</f>
        <v>0.60514106731752981</v>
      </c>
    </row>
    <row r="3647" spans="2:15" x14ac:dyDescent="0.25">
      <c r="B3647" s="2">
        <f t="shared" si="515"/>
        <v>3632</v>
      </c>
      <c r="C3647" s="14">
        <v>3</v>
      </c>
      <c r="D3647" s="15">
        <v>408474.52932597703</v>
      </c>
      <c r="E3647" s="16">
        <f t="shared" si="507"/>
        <v>0.40847452932597705</v>
      </c>
      <c r="F3647" s="17">
        <f>$B$4-D3647-$B$4*$C$4</f>
        <v>541525.47067402303</v>
      </c>
      <c r="G3647" s="16">
        <f t="shared" si="508"/>
        <v>0.45847452932597704</v>
      </c>
      <c r="H3647" s="17">
        <f t="shared" si="509"/>
        <v>122542.3587977931</v>
      </c>
      <c r="I3647" s="16">
        <f t="shared" si="510"/>
        <v>0.408474529325977</v>
      </c>
      <c r="J3647" s="17">
        <f>$F$4-H3647-$G$4</f>
        <v>117457.6412022069</v>
      </c>
      <c r="K3647" s="16">
        <f t="shared" si="511"/>
        <v>0.60847452932597701</v>
      </c>
      <c r="L3647" s="17">
        <f t="shared" si="513"/>
        <v>285932.17052818392</v>
      </c>
      <c r="M3647" s="16">
        <f t="shared" si="512"/>
        <v>0.40847452932597705</v>
      </c>
      <c r="N3647" s="17">
        <f t="shared" si="514"/>
        <v>424067.82947181613</v>
      </c>
      <c r="O3647" s="16">
        <f>($B$4*G3647-$F$4*K3647)/$H$4</f>
        <v>0.39418881504026276</v>
      </c>
    </row>
    <row r="3648" spans="2:15" x14ac:dyDescent="0.25">
      <c r="B3648" s="2">
        <f t="shared" si="515"/>
        <v>3633</v>
      </c>
      <c r="C3648" s="14">
        <v>2</v>
      </c>
      <c r="D3648" s="15">
        <v>273030.435435772</v>
      </c>
      <c r="E3648" s="16">
        <f t="shared" si="507"/>
        <v>0.27303043543577199</v>
      </c>
      <c r="F3648" s="17">
        <f>$B$4-D3648-$B$4*$C$4</f>
        <v>676969.56456422806</v>
      </c>
      <c r="G3648" s="16">
        <f t="shared" si="508"/>
        <v>0.32303043543577198</v>
      </c>
      <c r="H3648" s="17">
        <f t="shared" si="509"/>
        <v>81909.130630731597</v>
      </c>
      <c r="I3648" s="16">
        <f t="shared" si="510"/>
        <v>0.27303043543577199</v>
      </c>
      <c r="J3648" s="17">
        <f>$F$4-H3648-$G$4</f>
        <v>158090.86936926842</v>
      </c>
      <c r="K3648" s="16">
        <f t="shared" si="511"/>
        <v>0.473030435435772</v>
      </c>
      <c r="L3648" s="17">
        <f t="shared" si="513"/>
        <v>191121.30480504042</v>
      </c>
      <c r="M3648" s="16">
        <f t="shared" si="512"/>
        <v>0.27303043543577205</v>
      </c>
      <c r="N3648" s="17">
        <f t="shared" si="514"/>
        <v>518878.69519495964</v>
      </c>
      <c r="O3648" s="16">
        <f>($B$4*G3648-$F$4*K3648)/$H$4</f>
        <v>0.2587447211500577</v>
      </c>
    </row>
    <row r="3649" spans="2:15" x14ac:dyDescent="0.25">
      <c r="B3649" s="2">
        <f t="shared" si="515"/>
        <v>3634</v>
      </c>
      <c r="C3649" s="14">
        <v>0</v>
      </c>
      <c r="D3649" s="15">
        <v>0</v>
      </c>
      <c r="E3649" s="16">
        <f t="shared" si="507"/>
        <v>0</v>
      </c>
      <c r="F3649" s="17">
        <f>$B$4-D3649-$B$4*$C$4</f>
        <v>950000</v>
      </c>
      <c r="G3649" s="16">
        <f t="shared" si="508"/>
        <v>0.05</v>
      </c>
      <c r="H3649" s="17">
        <f t="shared" si="509"/>
        <v>0</v>
      </c>
      <c r="I3649" s="16">
        <f t="shared" si="510"/>
        <v>0</v>
      </c>
      <c r="J3649" s="17">
        <f>$F$4-H3649-$G$4</f>
        <v>240000</v>
      </c>
      <c r="K3649" s="16">
        <f t="shared" si="511"/>
        <v>0.2</v>
      </c>
      <c r="L3649" s="17">
        <f t="shared" si="513"/>
        <v>0</v>
      </c>
      <c r="M3649" s="16">
        <f t="shared" si="512"/>
        <v>0</v>
      </c>
      <c r="N3649" s="17">
        <f t="shared" si="514"/>
        <v>710000</v>
      </c>
      <c r="O3649" s="16">
        <f>($B$4*G3649-$F$4*K3649)/$H$4</f>
        <v>-1.4285714285714285E-2</v>
      </c>
    </row>
    <row r="3650" spans="2:15" x14ac:dyDescent="0.25">
      <c r="B3650" s="2">
        <f t="shared" si="515"/>
        <v>3635</v>
      </c>
      <c r="C3650" s="14">
        <v>5</v>
      </c>
      <c r="D3650" s="15">
        <v>728607.21233956399</v>
      </c>
      <c r="E3650" s="16">
        <f t="shared" si="507"/>
        <v>0.72860721233956405</v>
      </c>
      <c r="F3650" s="17">
        <f>$B$4-D3650-$B$4*$C$4</f>
        <v>221392.78766043601</v>
      </c>
      <c r="G3650" s="16">
        <f t="shared" si="508"/>
        <v>0.77860721233956409</v>
      </c>
      <c r="H3650" s="17">
        <f t="shared" si="509"/>
        <v>218582.1637018692</v>
      </c>
      <c r="I3650" s="16">
        <f t="shared" si="510"/>
        <v>0.72860721233956405</v>
      </c>
      <c r="J3650" s="17">
        <f>$F$4-H3650-$G$4</f>
        <v>21417.836298130802</v>
      </c>
      <c r="K3650" s="16">
        <f t="shared" si="511"/>
        <v>0.92860721233956411</v>
      </c>
      <c r="L3650" s="17">
        <f t="shared" si="513"/>
        <v>510025.0486376948</v>
      </c>
      <c r="M3650" s="16">
        <f t="shared" si="512"/>
        <v>0.72860721233956405</v>
      </c>
      <c r="N3650" s="17">
        <f t="shared" si="514"/>
        <v>199974.9513623052</v>
      </c>
      <c r="O3650" s="16">
        <f>($B$4*G3650-$F$4*K3650)/$H$4</f>
        <v>0.71432149805384981</v>
      </c>
    </row>
    <row r="3651" spans="2:15" x14ac:dyDescent="0.25">
      <c r="B3651" s="2">
        <f t="shared" si="515"/>
        <v>3636</v>
      </c>
      <c r="C3651" s="14">
        <v>3</v>
      </c>
      <c r="D3651" s="15">
        <v>384438.20837213699</v>
      </c>
      <c r="E3651" s="16">
        <f t="shared" si="507"/>
        <v>0.38443820837213699</v>
      </c>
      <c r="F3651" s="17">
        <f>$B$4-D3651-$B$4*$C$4</f>
        <v>565561.79162786296</v>
      </c>
      <c r="G3651" s="16">
        <f t="shared" si="508"/>
        <v>0.43443820837213698</v>
      </c>
      <c r="H3651" s="17">
        <f t="shared" si="509"/>
        <v>115331.46251164109</v>
      </c>
      <c r="I3651" s="16">
        <f t="shared" si="510"/>
        <v>0.38443820837213699</v>
      </c>
      <c r="J3651" s="17">
        <f>$F$4-H3651-$G$4</f>
        <v>124668.53748835891</v>
      </c>
      <c r="K3651" s="16">
        <f t="shared" si="511"/>
        <v>0.584438208372137</v>
      </c>
      <c r="L3651" s="17">
        <f t="shared" si="513"/>
        <v>269106.7458604959</v>
      </c>
      <c r="M3651" s="16">
        <f t="shared" si="512"/>
        <v>0.38443820837213699</v>
      </c>
      <c r="N3651" s="17">
        <f t="shared" si="514"/>
        <v>440893.25413950405</v>
      </c>
      <c r="O3651" s="16">
        <f>($B$4*G3651-$F$4*K3651)/$H$4</f>
        <v>0.3701524940864227</v>
      </c>
    </row>
    <row r="3652" spans="2:15" x14ac:dyDescent="0.25">
      <c r="B3652" s="2">
        <f t="shared" si="515"/>
        <v>3637</v>
      </c>
      <c r="C3652" s="14">
        <v>0</v>
      </c>
      <c r="D3652" s="15">
        <v>0</v>
      </c>
      <c r="E3652" s="16">
        <f t="shared" si="507"/>
        <v>0</v>
      </c>
      <c r="F3652" s="17">
        <f>$B$4-D3652-$B$4*$C$4</f>
        <v>950000</v>
      </c>
      <c r="G3652" s="16">
        <f t="shared" si="508"/>
        <v>0.05</v>
      </c>
      <c r="H3652" s="17">
        <f t="shared" si="509"/>
        <v>0</v>
      </c>
      <c r="I3652" s="16">
        <f t="shared" si="510"/>
        <v>0</v>
      </c>
      <c r="J3652" s="17">
        <f>$F$4-H3652-$G$4</f>
        <v>240000</v>
      </c>
      <c r="K3652" s="16">
        <f t="shared" si="511"/>
        <v>0.2</v>
      </c>
      <c r="L3652" s="17">
        <f t="shared" si="513"/>
        <v>0</v>
      </c>
      <c r="M3652" s="16">
        <f t="shared" si="512"/>
        <v>0</v>
      </c>
      <c r="N3652" s="17">
        <f t="shared" si="514"/>
        <v>710000</v>
      </c>
      <c r="O3652" s="16">
        <f>($B$4*G3652-$F$4*K3652)/$H$4</f>
        <v>-1.4285714285714285E-2</v>
      </c>
    </row>
    <row r="3653" spans="2:15" x14ac:dyDescent="0.25">
      <c r="B3653" s="2">
        <f t="shared" si="515"/>
        <v>3638</v>
      </c>
      <c r="C3653" s="14">
        <v>4</v>
      </c>
      <c r="D3653" s="15">
        <v>634399.34018214198</v>
      </c>
      <c r="E3653" s="16">
        <f t="shared" si="507"/>
        <v>0.63439934018214195</v>
      </c>
      <c r="F3653" s="17">
        <f>$B$4-D3653-$B$4*$C$4</f>
        <v>315600.65981785802</v>
      </c>
      <c r="G3653" s="16">
        <f t="shared" si="508"/>
        <v>0.68439934018214199</v>
      </c>
      <c r="H3653" s="17">
        <f t="shared" si="509"/>
        <v>190319.80205464258</v>
      </c>
      <c r="I3653" s="16">
        <f t="shared" si="510"/>
        <v>0.63439934018214195</v>
      </c>
      <c r="J3653" s="17">
        <f>$F$4-H3653-$G$4</f>
        <v>49680.197945357417</v>
      </c>
      <c r="K3653" s="16">
        <f t="shared" si="511"/>
        <v>0.8343993401821419</v>
      </c>
      <c r="L3653" s="17">
        <f t="shared" si="513"/>
        <v>444079.5381274994</v>
      </c>
      <c r="M3653" s="16">
        <f t="shared" si="512"/>
        <v>0.63439934018214195</v>
      </c>
      <c r="N3653" s="17">
        <f t="shared" si="514"/>
        <v>265920.4618725006</v>
      </c>
      <c r="O3653" s="16">
        <f>($B$4*G3653-$F$4*K3653)/$H$4</f>
        <v>0.62011362589642771</v>
      </c>
    </row>
    <row r="3654" spans="2:15" x14ac:dyDescent="0.25">
      <c r="B3654" s="2">
        <f t="shared" si="515"/>
        <v>3639</v>
      </c>
      <c r="C3654" s="14">
        <v>6</v>
      </c>
      <c r="D3654" s="15">
        <v>872631.09087479301</v>
      </c>
      <c r="E3654" s="16">
        <f t="shared" si="507"/>
        <v>0.87263109087479296</v>
      </c>
      <c r="F3654" s="17">
        <f>$B$4-D3654-$B$4*$C$4</f>
        <v>77368.909125206992</v>
      </c>
      <c r="G3654" s="16">
        <f t="shared" si="508"/>
        <v>0.922631090874793</v>
      </c>
      <c r="H3654" s="17">
        <f t="shared" si="509"/>
        <v>261789.3272624379</v>
      </c>
      <c r="I3654" s="16">
        <f t="shared" si="510"/>
        <v>0.87263109087479296</v>
      </c>
      <c r="J3654" s="17">
        <f>$F$4-H3654-$G$4</f>
        <v>-21789.327262437902</v>
      </c>
      <c r="K3654" s="16">
        <f t="shared" si="511"/>
        <v>1.0726310908747929</v>
      </c>
      <c r="L3654" s="17">
        <f t="shared" si="513"/>
        <v>610841.76361235511</v>
      </c>
      <c r="M3654" s="16">
        <f t="shared" si="512"/>
        <v>0.87263109087479296</v>
      </c>
      <c r="N3654" s="17">
        <f t="shared" si="514"/>
        <v>99158.236387644894</v>
      </c>
      <c r="O3654" s="16">
        <f>($B$4*G3654-$F$4*K3654)/$H$4</f>
        <v>0.85834537658907872</v>
      </c>
    </row>
    <row r="3655" spans="2:15" x14ac:dyDescent="0.25">
      <c r="B3655" s="2">
        <f t="shared" si="515"/>
        <v>3640</v>
      </c>
      <c r="C3655" s="14">
        <v>7</v>
      </c>
      <c r="D3655" s="15">
        <v>999328.46753721102</v>
      </c>
      <c r="E3655" s="16">
        <f t="shared" si="507"/>
        <v>0.99932846753721105</v>
      </c>
      <c r="F3655" s="17">
        <f>$B$4-D3655-$B$4*$C$4</f>
        <v>-49328.467537211021</v>
      </c>
      <c r="G3655" s="16">
        <f t="shared" si="508"/>
        <v>1.049328467537211</v>
      </c>
      <c r="H3655" s="17">
        <f t="shared" si="509"/>
        <v>299798.54026116332</v>
      </c>
      <c r="I3655" s="16">
        <f t="shared" si="510"/>
        <v>0.99932846753721105</v>
      </c>
      <c r="J3655" s="17">
        <f>$F$4-H3655-$G$4</f>
        <v>-59798.540261163318</v>
      </c>
      <c r="K3655" s="16">
        <f t="shared" si="511"/>
        <v>1.1993284675372111</v>
      </c>
      <c r="L3655" s="17">
        <f t="shared" si="513"/>
        <v>699529.92727604765</v>
      </c>
      <c r="M3655" s="16">
        <f t="shared" si="512"/>
        <v>0.99932846753721094</v>
      </c>
      <c r="N3655" s="17">
        <f t="shared" si="514"/>
        <v>10470.072723952297</v>
      </c>
      <c r="O3655" s="16">
        <f>($B$4*G3655-$F$4*K3655)/$H$4</f>
        <v>0.98504275325149659</v>
      </c>
    </row>
    <row r="3656" spans="2:15" x14ac:dyDescent="0.25">
      <c r="B3656" s="2">
        <f t="shared" si="515"/>
        <v>3641</v>
      </c>
      <c r="C3656" s="14">
        <v>9</v>
      </c>
      <c r="D3656" s="15">
        <v>1392341.88443289</v>
      </c>
      <c r="E3656" s="16">
        <f t="shared" si="507"/>
        <v>1.3923418844328901</v>
      </c>
      <c r="F3656" s="17">
        <f>$B$4-D3656-$B$4*$C$4</f>
        <v>-442341.88443288999</v>
      </c>
      <c r="G3656" s="16">
        <f t="shared" si="508"/>
        <v>1.4423418844328901</v>
      </c>
      <c r="H3656" s="17">
        <f t="shared" si="509"/>
        <v>417702.56532986701</v>
      </c>
      <c r="I3656" s="16">
        <f t="shared" si="510"/>
        <v>1.3923418844328901</v>
      </c>
      <c r="J3656" s="17">
        <f>$F$4-H3656-$G$4</f>
        <v>-177702.56532986701</v>
      </c>
      <c r="K3656" s="16">
        <f t="shared" si="511"/>
        <v>1.59234188443289</v>
      </c>
      <c r="L3656" s="17">
        <f t="shared" si="513"/>
        <v>974639.31910302304</v>
      </c>
      <c r="M3656" s="16">
        <f t="shared" si="512"/>
        <v>1.3923418844328901</v>
      </c>
      <c r="N3656" s="17">
        <f t="shared" si="514"/>
        <v>-264639.31910302298</v>
      </c>
      <c r="O3656" s="16">
        <f>($B$4*G3656-$F$4*K3656)/$H$4</f>
        <v>1.3780561701471761</v>
      </c>
    </row>
    <row r="3657" spans="2:15" x14ac:dyDescent="0.25">
      <c r="B3657" s="2">
        <f t="shared" si="515"/>
        <v>3642</v>
      </c>
      <c r="C3657" s="14">
        <v>3</v>
      </c>
      <c r="D3657" s="15">
        <v>477635.56754705601</v>
      </c>
      <c r="E3657" s="16">
        <f t="shared" si="507"/>
        <v>0.47763556754705599</v>
      </c>
      <c r="F3657" s="17">
        <f>$B$4-D3657-$B$4*$C$4</f>
        <v>472364.43245294399</v>
      </c>
      <c r="G3657" s="16">
        <f t="shared" si="508"/>
        <v>0.52763556754705598</v>
      </c>
      <c r="H3657" s="17">
        <f t="shared" si="509"/>
        <v>143290.67026411681</v>
      </c>
      <c r="I3657" s="16">
        <f t="shared" si="510"/>
        <v>0.47763556754705605</v>
      </c>
      <c r="J3657" s="17">
        <f>$F$4-H3657-$G$4</f>
        <v>96709.329735883191</v>
      </c>
      <c r="K3657" s="16">
        <f t="shared" si="511"/>
        <v>0.67763556754705601</v>
      </c>
      <c r="L3657" s="17">
        <f t="shared" si="513"/>
        <v>334344.89728293917</v>
      </c>
      <c r="M3657" s="16">
        <f t="shared" si="512"/>
        <v>0.47763556754705594</v>
      </c>
      <c r="N3657" s="17">
        <f t="shared" si="514"/>
        <v>375655.10271706083</v>
      </c>
      <c r="O3657" s="16">
        <f>($B$4*G3657-$F$4*K3657)/$H$4</f>
        <v>0.46334985326134165</v>
      </c>
    </row>
    <row r="3658" spans="2:15" x14ac:dyDescent="0.25">
      <c r="B3658" s="2">
        <f t="shared" si="515"/>
        <v>3643</v>
      </c>
      <c r="C3658" s="14">
        <v>2</v>
      </c>
      <c r="D3658" s="15">
        <v>279870.42049994902</v>
      </c>
      <c r="E3658" s="16">
        <f t="shared" si="507"/>
        <v>0.27987042049994904</v>
      </c>
      <c r="F3658" s="17">
        <f>$B$4-D3658-$B$4*$C$4</f>
        <v>670129.57950005098</v>
      </c>
      <c r="G3658" s="16">
        <f t="shared" si="508"/>
        <v>0.32987042049994902</v>
      </c>
      <c r="H3658" s="17">
        <f t="shared" si="509"/>
        <v>83961.126149984702</v>
      </c>
      <c r="I3658" s="16">
        <f t="shared" si="510"/>
        <v>0.27987042049994904</v>
      </c>
      <c r="J3658" s="17">
        <f>$F$4-H3658-$G$4</f>
        <v>156038.87385001528</v>
      </c>
      <c r="K3658" s="16">
        <f t="shared" si="511"/>
        <v>0.47987042049994905</v>
      </c>
      <c r="L3658" s="17">
        <f t="shared" si="513"/>
        <v>195909.2943499643</v>
      </c>
      <c r="M3658" s="16">
        <f t="shared" si="512"/>
        <v>0.27987042049994898</v>
      </c>
      <c r="N3658" s="17">
        <f t="shared" si="514"/>
        <v>514090.7056500357</v>
      </c>
      <c r="O3658" s="16">
        <f>($B$4*G3658-$F$4*K3658)/$H$4</f>
        <v>0.26558470621423469</v>
      </c>
    </row>
    <row r="3659" spans="2:15" x14ac:dyDescent="0.25">
      <c r="B3659" s="2">
        <f t="shared" si="515"/>
        <v>3644</v>
      </c>
      <c r="C3659" s="14">
        <v>2</v>
      </c>
      <c r="D3659" s="15">
        <v>287825.13499189302</v>
      </c>
      <c r="E3659" s="16">
        <f t="shared" si="507"/>
        <v>0.28782513499189299</v>
      </c>
      <c r="F3659" s="17">
        <f>$B$4-D3659-$B$4*$C$4</f>
        <v>662174.86500810692</v>
      </c>
      <c r="G3659" s="16">
        <f t="shared" si="508"/>
        <v>0.33782513499189298</v>
      </c>
      <c r="H3659" s="17">
        <f t="shared" si="509"/>
        <v>86347.540497567898</v>
      </c>
      <c r="I3659" s="16">
        <f t="shared" si="510"/>
        <v>0.28782513499189299</v>
      </c>
      <c r="J3659" s="17">
        <f>$F$4-H3659-$G$4</f>
        <v>153652.45950243209</v>
      </c>
      <c r="K3659" s="16">
        <f t="shared" si="511"/>
        <v>0.48782513499189301</v>
      </c>
      <c r="L3659" s="17">
        <f t="shared" si="513"/>
        <v>201477.59449432511</v>
      </c>
      <c r="M3659" s="16">
        <f t="shared" si="512"/>
        <v>0.28782513499189299</v>
      </c>
      <c r="N3659" s="17">
        <f t="shared" si="514"/>
        <v>508522.40550567483</v>
      </c>
      <c r="O3659" s="16">
        <f>($B$4*G3659-$F$4*K3659)/$H$4</f>
        <v>0.27353942070617865</v>
      </c>
    </row>
    <row r="3660" spans="2:15" x14ac:dyDescent="0.25">
      <c r="B3660" s="2">
        <f t="shared" si="515"/>
        <v>3645</v>
      </c>
      <c r="C3660" s="14">
        <v>4</v>
      </c>
      <c r="D3660" s="15">
        <v>647471.90546619298</v>
      </c>
      <c r="E3660" s="16">
        <f t="shared" si="507"/>
        <v>0.64747190546619293</v>
      </c>
      <c r="F3660" s="17">
        <f>$B$4-D3660-$B$4*$C$4</f>
        <v>302528.09453380702</v>
      </c>
      <c r="G3660" s="16">
        <f t="shared" si="508"/>
        <v>0.69747190546619298</v>
      </c>
      <c r="H3660" s="17">
        <f t="shared" si="509"/>
        <v>194241.5716398579</v>
      </c>
      <c r="I3660" s="16">
        <f t="shared" si="510"/>
        <v>0.64747190546619293</v>
      </c>
      <c r="J3660" s="17">
        <f>$F$4-H3660-$G$4</f>
        <v>45758.428360142105</v>
      </c>
      <c r="K3660" s="16">
        <f t="shared" si="511"/>
        <v>0.847471905466193</v>
      </c>
      <c r="L3660" s="17">
        <f t="shared" si="513"/>
        <v>453230.33382633509</v>
      </c>
      <c r="M3660" s="16">
        <f t="shared" si="512"/>
        <v>0.64747190546619293</v>
      </c>
      <c r="N3660" s="17">
        <f t="shared" si="514"/>
        <v>256769.66617366491</v>
      </c>
      <c r="O3660" s="16">
        <f>($B$4*G3660-$F$4*K3660)/$H$4</f>
        <v>0.6331861911804787</v>
      </c>
    </row>
    <row r="3661" spans="2:15" x14ac:dyDescent="0.25">
      <c r="B3661" s="2">
        <f t="shared" si="515"/>
        <v>3646</v>
      </c>
      <c r="C3661" s="14">
        <v>2</v>
      </c>
      <c r="D3661" s="15">
        <v>319756.99652755499</v>
      </c>
      <c r="E3661" s="16">
        <f t="shared" si="507"/>
        <v>0.31975699652755502</v>
      </c>
      <c r="F3661" s="17">
        <f>$B$4-D3661-$B$4*$C$4</f>
        <v>630243.00347244507</v>
      </c>
      <c r="G3661" s="16">
        <f t="shared" si="508"/>
        <v>0.369756996527555</v>
      </c>
      <c r="H3661" s="17">
        <f t="shared" si="509"/>
        <v>95927.098958266492</v>
      </c>
      <c r="I3661" s="16">
        <f t="shared" si="510"/>
        <v>0.31975699652755496</v>
      </c>
      <c r="J3661" s="17">
        <f>$F$4-H3661-$G$4</f>
        <v>144072.90104173351</v>
      </c>
      <c r="K3661" s="16">
        <f t="shared" si="511"/>
        <v>0.51975699652755503</v>
      </c>
      <c r="L3661" s="17">
        <f t="shared" si="513"/>
        <v>223829.8975692885</v>
      </c>
      <c r="M3661" s="16">
        <f t="shared" si="512"/>
        <v>0.31975699652755502</v>
      </c>
      <c r="N3661" s="17">
        <f t="shared" si="514"/>
        <v>486170.10243071156</v>
      </c>
      <c r="O3661" s="16">
        <f>($B$4*G3661-$F$4*K3661)/$H$4</f>
        <v>0.30547128224184067</v>
      </c>
    </row>
    <row r="3662" spans="2:15" x14ac:dyDescent="0.25">
      <c r="B3662" s="2">
        <f t="shared" si="515"/>
        <v>3647</v>
      </c>
      <c r="C3662" s="14">
        <v>3</v>
      </c>
      <c r="D3662" s="15">
        <v>454659.22371795902</v>
      </c>
      <c r="E3662" s="16">
        <f t="shared" si="507"/>
        <v>0.45465922371795903</v>
      </c>
      <c r="F3662" s="17">
        <f>$B$4-D3662-$B$4*$C$4</f>
        <v>495340.77628204098</v>
      </c>
      <c r="G3662" s="16">
        <f t="shared" si="508"/>
        <v>0.50465922371795902</v>
      </c>
      <c r="H3662" s="17">
        <f t="shared" si="509"/>
        <v>136397.76711538769</v>
      </c>
      <c r="I3662" s="16">
        <f t="shared" si="510"/>
        <v>0.45465922371795897</v>
      </c>
      <c r="J3662" s="17">
        <f>$F$4-H3662-$G$4</f>
        <v>103602.23288461231</v>
      </c>
      <c r="K3662" s="16">
        <f t="shared" si="511"/>
        <v>0.65465922371795893</v>
      </c>
      <c r="L3662" s="17">
        <f t="shared" si="513"/>
        <v>318261.4566025713</v>
      </c>
      <c r="M3662" s="16">
        <f t="shared" si="512"/>
        <v>0.45465922371795897</v>
      </c>
      <c r="N3662" s="17">
        <f t="shared" si="514"/>
        <v>391738.5433974287</v>
      </c>
      <c r="O3662" s="16">
        <f>($B$4*G3662-$F$4*K3662)/$H$4</f>
        <v>0.44037350943224474</v>
      </c>
    </row>
    <row r="3663" spans="2:15" x14ac:dyDescent="0.25">
      <c r="B3663" s="2">
        <f t="shared" si="515"/>
        <v>3648</v>
      </c>
      <c r="C3663" s="14">
        <v>3</v>
      </c>
      <c r="D3663" s="15">
        <v>508043.93510436302</v>
      </c>
      <c r="E3663" s="16">
        <f t="shared" si="507"/>
        <v>0.50804393510436296</v>
      </c>
      <c r="F3663" s="17">
        <f>$B$4-D3663-$B$4*$C$4</f>
        <v>441956.06489563698</v>
      </c>
      <c r="G3663" s="16">
        <f t="shared" si="508"/>
        <v>0.55804393510436301</v>
      </c>
      <c r="H3663" s="17">
        <f t="shared" si="509"/>
        <v>152413.1805313089</v>
      </c>
      <c r="I3663" s="16">
        <f t="shared" si="510"/>
        <v>0.50804393510436296</v>
      </c>
      <c r="J3663" s="17">
        <f>$F$4-H3663-$G$4</f>
        <v>87586.819468691101</v>
      </c>
      <c r="K3663" s="16">
        <f t="shared" si="511"/>
        <v>0.70804393510436303</v>
      </c>
      <c r="L3663" s="17">
        <f t="shared" si="513"/>
        <v>355630.75457305415</v>
      </c>
      <c r="M3663" s="16">
        <f t="shared" si="512"/>
        <v>0.50804393510436308</v>
      </c>
      <c r="N3663" s="17">
        <f t="shared" si="514"/>
        <v>354369.24542694585</v>
      </c>
      <c r="O3663" s="16">
        <f>($B$4*G3663-$F$4*K3663)/$H$4</f>
        <v>0.49375822081864879</v>
      </c>
    </row>
    <row r="3664" spans="2:15" x14ac:dyDescent="0.25">
      <c r="B3664" s="2">
        <f t="shared" si="515"/>
        <v>3649</v>
      </c>
      <c r="C3664" s="14">
        <v>4</v>
      </c>
      <c r="D3664" s="15">
        <v>659016.43882393301</v>
      </c>
      <c r="E3664" s="16">
        <f t="shared" ref="E3664:E3727" si="516">D3664/$B$4</f>
        <v>0.65901643882393302</v>
      </c>
      <c r="F3664" s="17">
        <f>$B$4-D3664-$B$4*$C$4</f>
        <v>290983.56117606699</v>
      </c>
      <c r="G3664" s="16">
        <f t="shared" ref="G3664:G3727" si="517">E3664+$C$4</f>
        <v>0.70901643882393306</v>
      </c>
      <c r="H3664" s="17">
        <f t="shared" ref="H3664:H3727" si="518">D3664*$D$4</f>
        <v>197704.93164717991</v>
      </c>
      <c r="I3664" s="16">
        <f t="shared" ref="I3664:I3727" si="519">H3664/$F$4</f>
        <v>0.65901643882393302</v>
      </c>
      <c r="J3664" s="17">
        <f>$F$4-H3664-$G$4</f>
        <v>42295.06835282009</v>
      </c>
      <c r="K3664" s="16">
        <f t="shared" ref="K3664:K3727" si="520">I3664+$E$4</f>
        <v>0.85901643882393297</v>
      </c>
      <c r="L3664" s="17">
        <f t="shared" si="513"/>
        <v>461311.50717675313</v>
      </c>
      <c r="M3664" s="16">
        <f t="shared" ref="M3664:M3727" si="521">L3664/$H$4</f>
        <v>0.65901643882393302</v>
      </c>
      <c r="N3664" s="17">
        <f t="shared" si="514"/>
        <v>248688.4928232469</v>
      </c>
      <c r="O3664" s="16">
        <f>($B$4*G3664-$F$4*K3664)/$H$4</f>
        <v>0.64473072453821878</v>
      </c>
    </row>
    <row r="3665" spans="2:15" x14ac:dyDescent="0.25">
      <c r="B3665" s="2">
        <f t="shared" si="515"/>
        <v>3650</v>
      </c>
      <c r="C3665" s="14">
        <v>3</v>
      </c>
      <c r="D3665" s="15">
        <v>519411.94821555802</v>
      </c>
      <c r="E3665" s="16">
        <f t="shared" si="516"/>
        <v>0.51941194821555803</v>
      </c>
      <c r="F3665" s="17">
        <f>$B$4-D3665-$B$4*$C$4</f>
        <v>430588.05178444198</v>
      </c>
      <c r="G3665" s="16">
        <f t="shared" si="517"/>
        <v>0.56941194821555807</v>
      </c>
      <c r="H3665" s="17">
        <f t="shared" si="518"/>
        <v>155823.58446466739</v>
      </c>
      <c r="I3665" s="16">
        <f t="shared" si="519"/>
        <v>0.51941194821555803</v>
      </c>
      <c r="J3665" s="17">
        <f>$F$4-H3665-$G$4</f>
        <v>84176.415535332606</v>
      </c>
      <c r="K3665" s="16">
        <f t="shared" si="520"/>
        <v>0.71941194821555809</v>
      </c>
      <c r="L3665" s="17">
        <f t="shared" ref="L3665:L3728" si="522">D3665-H3665</f>
        <v>363588.3637508906</v>
      </c>
      <c r="M3665" s="16">
        <f t="shared" si="521"/>
        <v>0.51941194821555803</v>
      </c>
      <c r="N3665" s="17">
        <f t="shared" ref="N3665:N3728" si="523">F3665-J3665</f>
        <v>346411.6362491094</v>
      </c>
      <c r="O3665" s="16">
        <f>($B$4*G3665-$F$4*K3665)/$H$4</f>
        <v>0.50512623392984379</v>
      </c>
    </row>
    <row r="3666" spans="2:15" x14ac:dyDescent="0.25">
      <c r="B3666" s="2">
        <f t="shared" ref="B3666:B3729" si="524">B3665+1</f>
        <v>3651</v>
      </c>
      <c r="C3666" s="14">
        <v>2</v>
      </c>
      <c r="D3666" s="15">
        <v>277829.10316508799</v>
      </c>
      <c r="E3666" s="16">
        <f t="shared" si="516"/>
        <v>0.27782910316508796</v>
      </c>
      <c r="F3666" s="17">
        <f>$B$4-D3666-$B$4*$C$4</f>
        <v>672170.89683491201</v>
      </c>
      <c r="G3666" s="16">
        <f t="shared" si="517"/>
        <v>0.32782910316508795</v>
      </c>
      <c r="H3666" s="17">
        <f t="shared" si="518"/>
        <v>83348.730949526391</v>
      </c>
      <c r="I3666" s="16">
        <f t="shared" si="519"/>
        <v>0.27782910316508796</v>
      </c>
      <c r="J3666" s="17">
        <f>$F$4-H3666-$G$4</f>
        <v>156651.26905047361</v>
      </c>
      <c r="K3666" s="16">
        <f t="shared" si="520"/>
        <v>0.47782910316508798</v>
      </c>
      <c r="L3666" s="17">
        <f t="shared" si="522"/>
        <v>194480.3722155616</v>
      </c>
      <c r="M3666" s="16">
        <f t="shared" si="521"/>
        <v>0.27782910316508802</v>
      </c>
      <c r="N3666" s="17">
        <f t="shared" si="523"/>
        <v>515519.62778443843</v>
      </c>
      <c r="O3666" s="16">
        <f>($B$4*G3666-$F$4*K3666)/$H$4</f>
        <v>0.26354338887937362</v>
      </c>
    </row>
    <row r="3667" spans="2:15" x14ac:dyDescent="0.25">
      <c r="B3667" s="2">
        <f t="shared" si="524"/>
        <v>3652</v>
      </c>
      <c r="C3667" s="14">
        <v>4</v>
      </c>
      <c r="D3667" s="15">
        <v>544860.99796918104</v>
      </c>
      <c r="E3667" s="16">
        <f t="shared" si="516"/>
        <v>0.54486099796918108</v>
      </c>
      <c r="F3667" s="17">
        <f>$B$4-D3667-$B$4*$C$4</f>
        <v>405139.00203081896</v>
      </c>
      <c r="G3667" s="16">
        <f t="shared" si="517"/>
        <v>0.59486099796918113</v>
      </c>
      <c r="H3667" s="17">
        <f t="shared" si="518"/>
        <v>163458.29939075431</v>
      </c>
      <c r="I3667" s="16">
        <f t="shared" si="519"/>
        <v>0.54486099796918108</v>
      </c>
      <c r="J3667" s="17">
        <f>$F$4-H3667-$G$4</f>
        <v>76541.700609245687</v>
      </c>
      <c r="K3667" s="16">
        <f t="shared" si="520"/>
        <v>0.74486099796918115</v>
      </c>
      <c r="L3667" s="17">
        <f t="shared" si="522"/>
        <v>381402.69857842673</v>
      </c>
      <c r="M3667" s="16">
        <f t="shared" si="521"/>
        <v>0.54486099796918108</v>
      </c>
      <c r="N3667" s="17">
        <f t="shared" si="523"/>
        <v>328597.30142157327</v>
      </c>
      <c r="O3667" s="16">
        <f>($B$4*G3667-$F$4*K3667)/$H$4</f>
        <v>0.53057528368346696</v>
      </c>
    </row>
    <row r="3668" spans="2:15" x14ac:dyDescent="0.25">
      <c r="B3668" s="2">
        <f t="shared" si="524"/>
        <v>3653</v>
      </c>
      <c r="C3668" s="14">
        <v>2</v>
      </c>
      <c r="D3668" s="15">
        <v>232802.914494672</v>
      </c>
      <c r="E3668" s="16">
        <f t="shared" si="516"/>
        <v>0.232802914494672</v>
      </c>
      <c r="F3668" s="17">
        <f>$B$4-D3668-$B$4*$C$4</f>
        <v>717197.08550532802</v>
      </c>
      <c r="G3668" s="16">
        <f t="shared" si="517"/>
        <v>0.28280291449467199</v>
      </c>
      <c r="H3668" s="17">
        <f t="shared" si="518"/>
        <v>69840.874348401601</v>
      </c>
      <c r="I3668" s="16">
        <f t="shared" si="519"/>
        <v>0.232802914494672</v>
      </c>
      <c r="J3668" s="17">
        <f>$F$4-H3668-$G$4</f>
        <v>170159.12565159838</v>
      </c>
      <c r="K3668" s="16">
        <f t="shared" si="520"/>
        <v>0.43280291449467201</v>
      </c>
      <c r="L3668" s="17">
        <f t="shared" si="522"/>
        <v>162962.04014627042</v>
      </c>
      <c r="M3668" s="16">
        <f t="shared" si="521"/>
        <v>0.23280291449467203</v>
      </c>
      <c r="N3668" s="17">
        <f t="shared" si="523"/>
        <v>547037.9598537297</v>
      </c>
      <c r="O3668" s="16">
        <f>($B$4*G3668-$F$4*K3668)/$H$4</f>
        <v>0.21851720020895765</v>
      </c>
    </row>
    <row r="3669" spans="2:15" x14ac:dyDescent="0.25">
      <c r="B3669" s="2">
        <f t="shared" si="524"/>
        <v>3654</v>
      </c>
      <c r="C3669" s="14">
        <v>3</v>
      </c>
      <c r="D3669" s="15">
        <v>429595.931594747</v>
      </c>
      <c r="E3669" s="16">
        <f t="shared" si="516"/>
        <v>0.42959593159474702</v>
      </c>
      <c r="F3669" s="17">
        <f>$B$4-D3669-$B$4*$C$4</f>
        <v>520404.068405253</v>
      </c>
      <c r="G3669" s="16">
        <f t="shared" si="517"/>
        <v>0.479595931594747</v>
      </c>
      <c r="H3669" s="17">
        <f t="shared" si="518"/>
        <v>128878.7794784241</v>
      </c>
      <c r="I3669" s="16">
        <f t="shared" si="519"/>
        <v>0.42959593159474702</v>
      </c>
      <c r="J3669" s="17">
        <f>$F$4-H3669-$G$4</f>
        <v>111121.22052157589</v>
      </c>
      <c r="K3669" s="16">
        <f t="shared" si="520"/>
        <v>0.62959593159474703</v>
      </c>
      <c r="L3669" s="17">
        <f t="shared" si="522"/>
        <v>300717.15211632289</v>
      </c>
      <c r="M3669" s="16">
        <f t="shared" si="521"/>
        <v>0.42959593159474696</v>
      </c>
      <c r="N3669" s="17">
        <f t="shared" si="523"/>
        <v>409282.84788367711</v>
      </c>
      <c r="O3669" s="16">
        <f>($B$4*G3669-$F$4*K3669)/$H$4</f>
        <v>0.41531021730903273</v>
      </c>
    </row>
    <row r="3670" spans="2:15" x14ac:dyDescent="0.25">
      <c r="B3670" s="2">
        <f t="shared" si="524"/>
        <v>3655</v>
      </c>
      <c r="C3670" s="14">
        <v>3</v>
      </c>
      <c r="D3670" s="15">
        <v>439016.06651040202</v>
      </c>
      <c r="E3670" s="16">
        <f t="shared" si="516"/>
        <v>0.43901606651040204</v>
      </c>
      <c r="F3670" s="17">
        <f>$B$4-D3670-$B$4*$C$4</f>
        <v>510983.93348959798</v>
      </c>
      <c r="G3670" s="16">
        <f t="shared" si="517"/>
        <v>0.48901606651040203</v>
      </c>
      <c r="H3670" s="17">
        <f t="shared" si="518"/>
        <v>131704.8199531206</v>
      </c>
      <c r="I3670" s="16">
        <f t="shared" si="519"/>
        <v>0.43901606651040204</v>
      </c>
      <c r="J3670" s="17">
        <f>$F$4-H3670-$G$4</f>
        <v>108295.1800468794</v>
      </c>
      <c r="K3670" s="16">
        <f t="shared" si="520"/>
        <v>0.6390160665104021</v>
      </c>
      <c r="L3670" s="17">
        <f t="shared" si="522"/>
        <v>307311.24655728141</v>
      </c>
      <c r="M3670" s="16">
        <f t="shared" si="521"/>
        <v>0.43901606651040204</v>
      </c>
      <c r="N3670" s="17">
        <f t="shared" si="523"/>
        <v>402688.75344271859</v>
      </c>
      <c r="O3670" s="16">
        <f>($B$4*G3670-$F$4*K3670)/$H$4</f>
        <v>0.42473035222468764</v>
      </c>
    </row>
    <row r="3671" spans="2:15" x14ac:dyDescent="0.25">
      <c r="B3671" s="2">
        <f t="shared" si="524"/>
        <v>3656</v>
      </c>
      <c r="C3671" s="14">
        <v>3</v>
      </c>
      <c r="D3671" s="15">
        <v>565920.95815066295</v>
      </c>
      <c r="E3671" s="16">
        <f t="shared" si="516"/>
        <v>0.5659209581506629</v>
      </c>
      <c r="F3671" s="17">
        <f>$B$4-D3671-$B$4*$C$4</f>
        <v>384079.04184933705</v>
      </c>
      <c r="G3671" s="16">
        <f t="shared" si="517"/>
        <v>0.61592095815066294</v>
      </c>
      <c r="H3671" s="17">
        <f t="shared" si="518"/>
        <v>169776.28744519889</v>
      </c>
      <c r="I3671" s="16">
        <f t="shared" si="519"/>
        <v>0.56592095815066301</v>
      </c>
      <c r="J3671" s="17">
        <f>$F$4-H3671-$G$4</f>
        <v>70223.71255480111</v>
      </c>
      <c r="K3671" s="16">
        <f t="shared" si="520"/>
        <v>0.76592095815066297</v>
      </c>
      <c r="L3671" s="17">
        <f t="shared" si="522"/>
        <v>396144.67070546409</v>
      </c>
      <c r="M3671" s="16">
        <f t="shared" si="521"/>
        <v>0.56592095815066301</v>
      </c>
      <c r="N3671" s="17">
        <f t="shared" si="523"/>
        <v>313855.32929453591</v>
      </c>
      <c r="O3671" s="16">
        <f>($B$4*G3671-$F$4*K3671)/$H$4</f>
        <v>0.55163524386494867</v>
      </c>
    </row>
    <row r="3672" spans="2:15" x14ac:dyDescent="0.25">
      <c r="B3672" s="2">
        <f t="shared" si="524"/>
        <v>3657</v>
      </c>
      <c r="C3672" s="14">
        <v>7</v>
      </c>
      <c r="D3672" s="15">
        <v>1040449.15712628</v>
      </c>
      <c r="E3672" s="16">
        <f t="shared" si="516"/>
        <v>1.0404491571262799</v>
      </c>
      <c r="F3672" s="17">
        <f>$B$4-D3672-$B$4*$C$4</f>
        <v>-90449.157126280013</v>
      </c>
      <c r="G3672" s="16">
        <f t="shared" si="517"/>
        <v>1.09044915712628</v>
      </c>
      <c r="H3672" s="17">
        <f t="shared" si="518"/>
        <v>312134.74713788397</v>
      </c>
      <c r="I3672" s="16">
        <f t="shared" si="519"/>
        <v>1.0404491571262799</v>
      </c>
      <c r="J3672" s="17">
        <f>$F$4-H3672-$G$4</f>
        <v>-72134.747137883969</v>
      </c>
      <c r="K3672" s="16">
        <f t="shared" si="520"/>
        <v>1.2404491571262799</v>
      </c>
      <c r="L3672" s="17">
        <f t="shared" si="522"/>
        <v>728314.4099883961</v>
      </c>
      <c r="M3672" s="16">
        <f t="shared" si="521"/>
        <v>1.0404491571262802</v>
      </c>
      <c r="N3672" s="17">
        <f t="shared" si="523"/>
        <v>-18314.409988396044</v>
      </c>
      <c r="O3672" s="16">
        <f>($B$4*G3672-$F$4*K3672)/$H$4</f>
        <v>1.0261634428405659</v>
      </c>
    </row>
    <row r="3673" spans="2:15" x14ac:dyDescent="0.25">
      <c r="B3673" s="2">
        <f t="shared" si="524"/>
        <v>3658</v>
      </c>
      <c r="C3673" s="14">
        <v>5</v>
      </c>
      <c r="D3673" s="15">
        <v>644325.09435446595</v>
      </c>
      <c r="E3673" s="16">
        <f t="shared" si="516"/>
        <v>0.64432509435446594</v>
      </c>
      <c r="F3673" s="17">
        <f>$B$4-D3673-$B$4*$C$4</f>
        <v>305674.90564553405</v>
      </c>
      <c r="G3673" s="16">
        <f t="shared" si="517"/>
        <v>0.69432509435446599</v>
      </c>
      <c r="H3673" s="17">
        <f t="shared" si="518"/>
        <v>193297.52830633978</v>
      </c>
      <c r="I3673" s="16">
        <f t="shared" si="519"/>
        <v>0.64432509435446594</v>
      </c>
      <c r="J3673" s="17">
        <f>$F$4-H3673-$G$4</f>
        <v>46702.47169366022</v>
      </c>
      <c r="K3673" s="16">
        <f t="shared" si="520"/>
        <v>0.84432509435446601</v>
      </c>
      <c r="L3673" s="17">
        <f t="shared" si="522"/>
        <v>451027.5660481262</v>
      </c>
      <c r="M3673" s="16">
        <f t="shared" si="521"/>
        <v>0.64432509435446605</v>
      </c>
      <c r="N3673" s="17">
        <f t="shared" si="523"/>
        <v>258972.43395187383</v>
      </c>
      <c r="O3673" s="16">
        <f>($B$4*G3673-$F$4*K3673)/$H$4</f>
        <v>0.6300393800687516</v>
      </c>
    </row>
    <row r="3674" spans="2:15" x14ac:dyDescent="0.25">
      <c r="B3674" s="2">
        <f t="shared" si="524"/>
        <v>3659</v>
      </c>
      <c r="C3674" s="14">
        <v>6</v>
      </c>
      <c r="D3674" s="15">
        <v>809457.04402284604</v>
      </c>
      <c r="E3674" s="16">
        <f t="shared" si="516"/>
        <v>0.80945704402284602</v>
      </c>
      <c r="F3674" s="17">
        <f>$B$4-D3674-$B$4*$C$4</f>
        <v>140542.95597715396</v>
      </c>
      <c r="G3674" s="16">
        <f t="shared" si="517"/>
        <v>0.85945704402284606</v>
      </c>
      <c r="H3674" s="17">
        <f t="shared" si="518"/>
        <v>242837.1132068538</v>
      </c>
      <c r="I3674" s="16">
        <f t="shared" si="519"/>
        <v>0.80945704402284602</v>
      </c>
      <c r="J3674" s="17">
        <f>$F$4-H3674-$G$4</f>
        <v>-2837.1132068537991</v>
      </c>
      <c r="K3674" s="16">
        <f t="shared" si="520"/>
        <v>1.0094570440228461</v>
      </c>
      <c r="L3674" s="17">
        <f t="shared" si="522"/>
        <v>566619.93081599218</v>
      </c>
      <c r="M3674" s="16">
        <f t="shared" si="521"/>
        <v>0.80945704402284602</v>
      </c>
      <c r="N3674" s="17">
        <f t="shared" si="523"/>
        <v>143380.06918400776</v>
      </c>
      <c r="O3674" s="16">
        <f>($B$4*G3674-$F$4*K3674)/$H$4</f>
        <v>0.79517132973713167</v>
      </c>
    </row>
    <row r="3675" spans="2:15" x14ac:dyDescent="0.25">
      <c r="B3675" s="2">
        <f t="shared" si="524"/>
        <v>3660</v>
      </c>
      <c r="C3675" s="14">
        <v>1</v>
      </c>
      <c r="D3675" s="15">
        <v>101658.458478777</v>
      </c>
      <c r="E3675" s="16">
        <f t="shared" si="516"/>
        <v>0.101658458478777</v>
      </c>
      <c r="F3675" s="17">
        <f>$B$4-D3675-$B$4*$C$4</f>
        <v>848341.54152122303</v>
      </c>
      <c r="G3675" s="16">
        <f t="shared" si="517"/>
        <v>0.15165845847877701</v>
      </c>
      <c r="H3675" s="17">
        <f t="shared" si="518"/>
        <v>30497.537543633098</v>
      </c>
      <c r="I3675" s="16">
        <f t="shared" si="519"/>
        <v>0.101658458478777</v>
      </c>
      <c r="J3675" s="17">
        <f>$F$4-H3675-$G$4</f>
        <v>209502.46245636692</v>
      </c>
      <c r="K3675" s="16">
        <f t="shared" si="520"/>
        <v>0.30165845847877704</v>
      </c>
      <c r="L3675" s="17">
        <f t="shared" si="522"/>
        <v>71160.920935143906</v>
      </c>
      <c r="M3675" s="16">
        <f t="shared" si="521"/>
        <v>0.10165845847877701</v>
      </c>
      <c r="N3675" s="17">
        <f t="shared" si="523"/>
        <v>638839.07906485605</v>
      </c>
      <c r="O3675" s="16">
        <f>($B$4*G3675-$F$4*K3675)/$H$4</f>
        <v>8.7372744193062707E-2</v>
      </c>
    </row>
    <row r="3676" spans="2:15" x14ac:dyDescent="0.25">
      <c r="B3676" s="2">
        <f t="shared" si="524"/>
        <v>3661</v>
      </c>
      <c r="C3676" s="14">
        <v>2</v>
      </c>
      <c r="D3676" s="15">
        <v>292229.32436013297</v>
      </c>
      <c r="E3676" s="16">
        <f t="shared" si="516"/>
        <v>0.29222932436013299</v>
      </c>
      <c r="F3676" s="17">
        <f>$B$4-D3676-$B$4*$C$4</f>
        <v>657770.67563986708</v>
      </c>
      <c r="G3676" s="16">
        <f t="shared" si="517"/>
        <v>0.34222932436013298</v>
      </c>
      <c r="H3676" s="17">
        <f t="shared" si="518"/>
        <v>87668.797308039895</v>
      </c>
      <c r="I3676" s="16">
        <f t="shared" si="519"/>
        <v>0.29222932436013299</v>
      </c>
      <c r="J3676" s="17">
        <f>$F$4-H3676-$G$4</f>
        <v>152331.20269196009</v>
      </c>
      <c r="K3676" s="16">
        <f t="shared" si="520"/>
        <v>0.492229324360133</v>
      </c>
      <c r="L3676" s="17">
        <f t="shared" si="522"/>
        <v>204560.52705209306</v>
      </c>
      <c r="M3676" s="16">
        <f t="shared" si="521"/>
        <v>0.29222932436013294</v>
      </c>
      <c r="N3676" s="17">
        <f t="shared" si="523"/>
        <v>505439.47294790699</v>
      </c>
      <c r="O3676" s="16">
        <f>($B$4*G3676-$F$4*K3676)/$H$4</f>
        <v>0.27794361007441865</v>
      </c>
    </row>
    <row r="3677" spans="2:15" x14ac:dyDescent="0.25">
      <c r="B3677" s="2">
        <f t="shared" si="524"/>
        <v>3662</v>
      </c>
      <c r="C3677" s="14">
        <v>4</v>
      </c>
      <c r="D3677" s="15">
        <v>616194.45485955104</v>
      </c>
      <c r="E3677" s="16">
        <f t="shared" si="516"/>
        <v>0.61619445485955104</v>
      </c>
      <c r="F3677" s="17">
        <f>$B$4-D3677-$B$4*$C$4</f>
        <v>333805.54514044896</v>
      </c>
      <c r="G3677" s="16">
        <f t="shared" si="517"/>
        <v>0.66619445485955109</v>
      </c>
      <c r="H3677" s="17">
        <f t="shared" si="518"/>
        <v>184858.33645786531</v>
      </c>
      <c r="I3677" s="16">
        <f t="shared" si="519"/>
        <v>0.61619445485955104</v>
      </c>
      <c r="J3677" s="17">
        <f>$F$4-H3677-$G$4</f>
        <v>55141.663542134687</v>
      </c>
      <c r="K3677" s="16">
        <f t="shared" si="520"/>
        <v>0.816194454859551</v>
      </c>
      <c r="L3677" s="17">
        <f t="shared" si="522"/>
        <v>431336.11840168573</v>
      </c>
      <c r="M3677" s="16">
        <f t="shared" si="521"/>
        <v>0.61619445485955104</v>
      </c>
      <c r="N3677" s="17">
        <f t="shared" si="523"/>
        <v>278663.88159831427</v>
      </c>
      <c r="O3677" s="16">
        <f>($B$4*G3677-$F$4*K3677)/$H$4</f>
        <v>0.60190874057383681</v>
      </c>
    </row>
    <row r="3678" spans="2:15" x14ac:dyDescent="0.25">
      <c r="B3678" s="2">
        <f t="shared" si="524"/>
        <v>3663</v>
      </c>
      <c r="C3678" s="14">
        <v>2</v>
      </c>
      <c r="D3678" s="15">
        <v>290376.36291021499</v>
      </c>
      <c r="E3678" s="16">
        <f t="shared" si="516"/>
        <v>0.29037636291021501</v>
      </c>
      <c r="F3678" s="17">
        <f>$B$4-D3678-$B$4*$C$4</f>
        <v>659623.63708978496</v>
      </c>
      <c r="G3678" s="16">
        <f t="shared" si="517"/>
        <v>0.340376362910215</v>
      </c>
      <c r="H3678" s="17">
        <f t="shared" si="518"/>
        <v>87112.908873064487</v>
      </c>
      <c r="I3678" s="16">
        <f t="shared" si="519"/>
        <v>0.29037636291021496</v>
      </c>
      <c r="J3678" s="17">
        <f>$F$4-H3678-$G$4</f>
        <v>152887.0911269355</v>
      </c>
      <c r="K3678" s="16">
        <f t="shared" si="520"/>
        <v>0.49037636291021497</v>
      </c>
      <c r="L3678" s="17">
        <f t="shared" si="522"/>
        <v>203263.45403715048</v>
      </c>
      <c r="M3678" s="16">
        <f t="shared" si="521"/>
        <v>0.29037636291021496</v>
      </c>
      <c r="N3678" s="17">
        <f t="shared" si="523"/>
        <v>506736.54596284946</v>
      </c>
      <c r="O3678" s="16">
        <f>($B$4*G3678-$F$4*K3678)/$H$4</f>
        <v>0.27609064862450067</v>
      </c>
    </row>
    <row r="3679" spans="2:15" x14ac:dyDescent="0.25">
      <c r="B3679" s="2">
        <f t="shared" si="524"/>
        <v>3664</v>
      </c>
      <c r="C3679" s="14">
        <v>4</v>
      </c>
      <c r="D3679" s="15">
        <v>624996.27036164596</v>
      </c>
      <c r="E3679" s="16">
        <f t="shared" si="516"/>
        <v>0.62499627036164596</v>
      </c>
      <c r="F3679" s="17">
        <f>$B$4-D3679-$B$4*$C$4</f>
        <v>325003.72963835404</v>
      </c>
      <c r="G3679" s="16">
        <f t="shared" si="517"/>
        <v>0.674996270361646</v>
      </c>
      <c r="H3679" s="17">
        <f t="shared" si="518"/>
        <v>187498.88110849378</v>
      </c>
      <c r="I3679" s="16">
        <f t="shared" si="519"/>
        <v>0.62499627036164596</v>
      </c>
      <c r="J3679" s="17">
        <f>$F$4-H3679-$G$4</f>
        <v>52501.118891506223</v>
      </c>
      <c r="K3679" s="16">
        <f t="shared" si="520"/>
        <v>0.82499627036164602</v>
      </c>
      <c r="L3679" s="17">
        <f t="shared" si="522"/>
        <v>437497.38925315219</v>
      </c>
      <c r="M3679" s="16">
        <f t="shared" si="521"/>
        <v>0.62499627036164596</v>
      </c>
      <c r="N3679" s="17">
        <f t="shared" si="523"/>
        <v>272502.61074684781</v>
      </c>
      <c r="O3679" s="16">
        <f>($B$4*G3679-$F$4*K3679)/$H$4</f>
        <v>0.61071055607593172</v>
      </c>
    </row>
    <row r="3680" spans="2:15" x14ac:dyDescent="0.25">
      <c r="B3680" s="2">
        <f t="shared" si="524"/>
        <v>3665</v>
      </c>
      <c r="C3680" s="14">
        <v>6</v>
      </c>
      <c r="D3680" s="15">
        <v>874839.13530486997</v>
      </c>
      <c r="E3680" s="16">
        <f t="shared" si="516"/>
        <v>0.87483913530487001</v>
      </c>
      <c r="F3680" s="17">
        <f>$B$4-D3680-$B$4*$C$4</f>
        <v>75160.864695130032</v>
      </c>
      <c r="G3680" s="16">
        <f t="shared" si="517"/>
        <v>0.92483913530487005</v>
      </c>
      <c r="H3680" s="17">
        <f t="shared" si="518"/>
        <v>262451.74059146096</v>
      </c>
      <c r="I3680" s="16">
        <f t="shared" si="519"/>
        <v>0.8748391353048699</v>
      </c>
      <c r="J3680" s="17">
        <f>$F$4-H3680-$G$4</f>
        <v>-22451.740591460955</v>
      </c>
      <c r="K3680" s="16">
        <f t="shared" si="520"/>
        <v>1.0748391353048699</v>
      </c>
      <c r="L3680" s="17">
        <f t="shared" si="522"/>
        <v>612387.39471340901</v>
      </c>
      <c r="M3680" s="16">
        <f t="shared" si="521"/>
        <v>0.87483913530487001</v>
      </c>
      <c r="N3680" s="17">
        <f t="shared" si="523"/>
        <v>97612.605286590988</v>
      </c>
      <c r="O3680" s="16">
        <f>($B$4*G3680-$F$4*K3680)/$H$4</f>
        <v>0.86055342101915588</v>
      </c>
    </row>
    <row r="3681" spans="2:15" x14ac:dyDescent="0.25">
      <c r="B3681" s="2">
        <f t="shared" si="524"/>
        <v>3666</v>
      </c>
      <c r="C3681" s="14">
        <v>2</v>
      </c>
      <c r="D3681" s="15">
        <v>464116.48150083702</v>
      </c>
      <c r="E3681" s="16">
        <f t="shared" si="516"/>
        <v>0.46411648150083701</v>
      </c>
      <c r="F3681" s="17">
        <f>$B$4-D3681-$B$4*$C$4</f>
        <v>485883.51849916298</v>
      </c>
      <c r="G3681" s="16">
        <f t="shared" si="517"/>
        <v>0.514116481500837</v>
      </c>
      <c r="H3681" s="17">
        <f t="shared" si="518"/>
        <v>139234.94445025109</v>
      </c>
      <c r="I3681" s="16">
        <f t="shared" si="519"/>
        <v>0.46411648150083695</v>
      </c>
      <c r="J3681" s="17">
        <f>$F$4-H3681-$G$4</f>
        <v>100765.05554974891</v>
      </c>
      <c r="K3681" s="16">
        <f t="shared" si="520"/>
        <v>0.66411648150083691</v>
      </c>
      <c r="L3681" s="17">
        <f t="shared" si="522"/>
        <v>324881.53705058596</v>
      </c>
      <c r="M3681" s="16">
        <f t="shared" si="521"/>
        <v>0.46411648150083706</v>
      </c>
      <c r="N3681" s="17">
        <f t="shared" si="523"/>
        <v>385118.46294941404</v>
      </c>
      <c r="O3681" s="16">
        <f>($B$4*G3681-$F$4*K3681)/$H$4</f>
        <v>0.44983076721512283</v>
      </c>
    </row>
    <row r="3682" spans="2:15" x14ac:dyDescent="0.25">
      <c r="B3682" s="2">
        <f t="shared" si="524"/>
        <v>3667</v>
      </c>
      <c r="C3682" s="14">
        <v>2</v>
      </c>
      <c r="D3682" s="15">
        <v>422237.89567509398</v>
      </c>
      <c r="E3682" s="16">
        <f t="shared" si="516"/>
        <v>0.42223789567509401</v>
      </c>
      <c r="F3682" s="17">
        <f>$B$4-D3682-$B$4*$C$4</f>
        <v>527762.10432490602</v>
      </c>
      <c r="G3682" s="16">
        <f t="shared" si="517"/>
        <v>0.472237895675094</v>
      </c>
      <c r="H3682" s="17">
        <f t="shared" si="518"/>
        <v>126671.36870252818</v>
      </c>
      <c r="I3682" s="16">
        <f t="shared" si="519"/>
        <v>0.42223789567509395</v>
      </c>
      <c r="J3682" s="17">
        <f>$F$4-H3682-$G$4</f>
        <v>113328.63129747182</v>
      </c>
      <c r="K3682" s="16">
        <f t="shared" si="520"/>
        <v>0.62223789567509402</v>
      </c>
      <c r="L3682" s="17">
        <f t="shared" si="522"/>
        <v>295566.5269725658</v>
      </c>
      <c r="M3682" s="16">
        <f t="shared" si="521"/>
        <v>0.42223789567509401</v>
      </c>
      <c r="N3682" s="17">
        <f t="shared" si="523"/>
        <v>414433.4730274342</v>
      </c>
      <c r="O3682" s="16">
        <f>($B$4*G3682-$F$4*K3682)/$H$4</f>
        <v>0.40795218138937972</v>
      </c>
    </row>
    <row r="3683" spans="2:15" x14ac:dyDescent="0.25">
      <c r="B3683" s="2">
        <f t="shared" si="524"/>
        <v>3668</v>
      </c>
      <c r="C3683" s="14">
        <v>4</v>
      </c>
      <c r="D3683" s="15">
        <v>636863.19556052599</v>
      </c>
      <c r="E3683" s="16">
        <f t="shared" si="516"/>
        <v>0.63686319556052595</v>
      </c>
      <c r="F3683" s="17">
        <f>$B$4-D3683-$B$4*$C$4</f>
        <v>313136.80443947401</v>
      </c>
      <c r="G3683" s="16">
        <f t="shared" si="517"/>
        <v>0.686863195560526</v>
      </c>
      <c r="H3683" s="17">
        <f t="shared" si="518"/>
        <v>191058.95866815778</v>
      </c>
      <c r="I3683" s="16">
        <f t="shared" si="519"/>
        <v>0.63686319556052595</v>
      </c>
      <c r="J3683" s="17">
        <f>$F$4-H3683-$G$4</f>
        <v>48941.041331842222</v>
      </c>
      <c r="K3683" s="16">
        <f t="shared" si="520"/>
        <v>0.83686319556052591</v>
      </c>
      <c r="L3683" s="17">
        <f t="shared" si="522"/>
        <v>445804.23689236818</v>
      </c>
      <c r="M3683" s="16">
        <f t="shared" si="521"/>
        <v>0.63686319556052595</v>
      </c>
      <c r="N3683" s="17">
        <f t="shared" si="523"/>
        <v>264195.76310763182</v>
      </c>
      <c r="O3683" s="16">
        <f>($B$4*G3683-$F$4*K3683)/$H$4</f>
        <v>0.62257748127481172</v>
      </c>
    </row>
    <row r="3684" spans="2:15" x14ac:dyDescent="0.25">
      <c r="B3684" s="2">
        <f t="shared" si="524"/>
        <v>3669</v>
      </c>
      <c r="C3684" s="14">
        <v>4</v>
      </c>
      <c r="D3684" s="15">
        <v>469913.20871667401</v>
      </c>
      <c r="E3684" s="16">
        <f t="shared" si="516"/>
        <v>0.46991320871667402</v>
      </c>
      <c r="F3684" s="17">
        <f>$B$4-D3684-$B$4*$C$4</f>
        <v>480086.79128332599</v>
      </c>
      <c r="G3684" s="16">
        <f t="shared" si="517"/>
        <v>0.51991320871667401</v>
      </c>
      <c r="H3684" s="17">
        <f t="shared" si="518"/>
        <v>140973.96261500221</v>
      </c>
      <c r="I3684" s="16">
        <f t="shared" si="519"/>
        <v>0.46991320871667402</v>
      </c>
      <c r="J3684" s="17">
        <f>$F$4-H3684-$G$4</f>
        <v>99026.037384997791</v>
      </c>
      <c r="K3684" s="16">
        <f t="shared" si="520"/>
        <v>0.66991320871667404</v>
      </c>
      <c r="L3684" s="17">
        <f t="shared" si="522"/>
        <v>328939.24610167183</v>
      </c>
      <c r="M3684" s="16">
        <f t="shared" si="521"/>
        <v>0.46991320871667402</v>
      </c>
      <c r="N3684" s="17">
        <f t="shared" si="523"/>
        <v>381060.75389832817</v>
      </c>
      <c r="O3684" s="16">
        <f>($B$4*G3684-$F$4*K3684)/$H$4</f>
        <v>0.45562749443095973</v>
      </c>
    </row>
    <row r="3685" spans="2:15" x14ac:dyDescent="0.25">
      <c r="B3685" s="2">
        <f t="shared" si="524"/>
        <v>3670</v>
      </c>
      <c r="C3685" s="14">
        <v>1</v>
      </c>
      <c r="D3685" s="15">
        <v>120797.006566982</v>
      </c>
      <c r="E3685" s="16">
        <f t="shared" si="516"/>
        <v>0.120797006566982</v>
      </c>
      <c r="F3685" s="17">
        <f>$B$4-D3685-$B$4*$C$4</f>
        <v>829202.99343301798</v>
      </c>
      <c r="G3685" s="16">
        <f t="shared" si="517"/>
        <v>0.17079700656698199</v>
      </c>
      <c r="H3685" s="17">
        <f t="shared" si="518"/>
        <v>36239.101970094598</v>
      </c>
      <c r="I3685" s="16">
        <f t="shared" si="519"/>
        <v>0.12079700656698199</v>
      </c>
      <c r="J3685" s="17">
        <f>$F$4-H3685-$G$4</f>
        <v>203760.89802990539</v>
      </c>
      <c r="K3685" s="16">
        <f t="shared" si="520"/>
        <v>0.32079700656698201</v>
      </c>
      <c r="L3685" s="17">
        <f t="shared" si="522"/>
        <v>84557.904596887412</v>
      </c>
      <c r="M3685" s="16">
        <f t="shared" si="521"/>
        <v>0.12079700656698202</v>
      </c>
      <c r="N3685" s="17">
        <f t="shared" si="523"/>
        <v>625442.09540311259</v>
      </c>
      <c r="O3685" s="16">
        <f>($B$4*G3685-$F$4*K3685)/$H$4</f>
        <v>0.1065112922812677</v>
      </c>
    </row>
    <row r="3686" spans="2:15" x14ac:dyDescent="0.25">
      <c r="B3686" s="2">
        <f t="shared" si="524"/>
        <v>3671</v>
      </c>
      <c r="C3686" s="14">
        <v>1</v>
      </c>
      <c r="D3686" s="15">
        <v>169151.99606533401</v>
      </c>
      <c r="E3686" s="16">
        <f t="shared" si="516"/>
        <v>0.16915199606533401</v>
      </c>
      <c r="F3686" s="17">
        <f>$B$4-D3686-$B$4*$C$4</f>
        <v>780848.00393466605</v>
      </c>
      <c r="G3686" s="16">
        <f t="shared" si="517"/>
        <v>0.21915199606533403</v>
      </c>
      <c r="H3686" s="17">
        <f t="shared" si="518"/>
        <v>50745.5988196002</v>
      </c>
      <c r="I3686" s="16">
        <f t="shared" si="519"/>
        <v>0.16915199606533399</v>
      </c>
      <c r="J3686" s="17">
        <f>$F$4-H3686-$G$4</f>
        <v>189254.40118039981</v>
      </c>
      <c r="K3686" s="16">
        <f t="shared" si="520"/>
        <v>0.369151996065334</v>
      </c>
      <c r="L3686" s="17">
        <f t="shared" si="522"/>
        <v>118406.39724573381</v>
      </c>
      <c r="M3686" s="16">
        <f t="shared" si="521"/>
        <v>0.16915199606533401</v>
      </c>
      <c r="N3686" s="17">
        <f t="shared" si="523"/>
        <v>591593.60275426623</v>
      </c>
      <c r="O3686" s="16">
        <f>($B$4*G3686-$F$4*K3686)/$H$4</f>
        <v>0.15486628177961978</v>
      </c>
    </row>
    <row r="3687" spans="2:15" x14ac:dyDescent="0.25">
      <c r="B3687" s="2">
        <f t="shared" si="524"/>
        <v>3672</v>
      </c>
      <c r="C3687" s="14">
        <v>1</v>
      </c>
      <c r="D3687" s="15">
        <v>128400.74072647101</v>
      </c>
      <c r="E3687" s="16">
        <f t="shared" si="516"/>
        <v>0.12840074072647101</v>
      </c>
      <c r="F3687" s="17">
        <f>$B$4-D3687-$B$4*$C$4</f>
        <v>821599.25927352905</v>
      </c>
      <c r="G3687" s="16">
        <f t="shared" si="517"/>
        <v>0.178400740726471</v>
      </c>
      <c r="H3687" s="17">
        <f t="shared" si="518"/>
        <v>38520.2222179413</v>
      </c>
      <c r="I3687" s="16">
        <f t="shared" si="519"/>
        <v>0.12840074072647101</v>
      </c>
      <c r="J3687" s="17">
        <f>$F$4-H3687-$G$4</f>
        <v>201479.77778205869</v>
      </c>
      <c r="K3687" s="16">
        <f t="shared" si="520"/>
        <v>0.32840074072647102</v>
      </c>
      <c r="L3687" s="17">
        <f t="shared" si="522"/>
        <v>89880.518508529698</v>
      </c>
      <c r="M3687" s="16">
        <f t="shared" si="521"/>
        <v>0.12840074072647101</v>
      </c>
      <c r="N3687" s="17">
        <f t="shared" si="523"/>
        <v>620119.48149147036</v>
      </c>
      <c r="O3687" s="16">
        <f>($B$4*G3687-$F$4*K3687)/$H$4</f>
        <v>0.11411502644075672</v>
      </c>
    </row>
    <row r="3688" spans="2:15" x14ac:dyDescent="0.25">
      <c r="B3688" s="2">
        <f t="shared" si="524"/>
        <v>3673</v>
      </c>
      <c r="C3688" s="14">
        <v>3</v>
      </c>
      <c r="D3688" s="15">
        <v>525916.100639318</v>
      </c>
      <c r="E3688" s="16">
        <f t="shared" si="516"/>
        <v>0.52591610063931804</v>
      </c>
      <c r="F3688" s="17">
        <f>$B$4-D3688-$B$4*$C$4</f>
        <v>424083.899360682</v>
      </c>
      <c r="G3688" s="16">
        <f t="shared" si="517"/>
        <v>0.57591610063931808</v>
      </c>
      <c r="H3688" s="17">
        <f t="shared" si="518"/>
        <v>157774.83019179539</v>
      </c>
      <c r="I3688" s="16">
        <f t="shared" si="519"/>
        <v>0.52591610063931793</v>
      </c>
      <c r="J3688" s="17">
        <f>$F$4-H3688-$G$4</f>
        <v>82225.169808204606</v>
      </c>
      <c r="K3688" s="16">
        <f t="shared" si="520"/>
        <v>0.725916100639318</v>
      </c>
      <c r="L3688" s="17">
        <f t="shared" si="522"/>
        <v>368141.27044752263</v>
      </c>
      <c r="M3688" s="16">
        <f t="shared" si="521"/>
        <v>0.52591610063931804</v>
      </c>
      <c r="N3688" s="17">
        <f t="shared" si="523"/>
        <v>341858.72955247737</v>
      </c>
      <c r="O3688" s="16">
        <f>($B$4*G3688-$F$4*K3688)/$H$4</f>
        <v>0.51163038635360392</v>
      </c>
    </row>
    <row r="3689" spans="2:15" x14ac:dyDescent="0.25">
      <c r="B3689" s="2">
        <f t="shared" si="524"/>
        <v>3674</v>
      </c>
      <c r="C3689" s="14">
        <v>4</v>
      </c>
      <c r="D3689" s="15">
        <v>685338.76575571497</v>
      </c>
      <c r="E3689" s="16">
        <f t="shared" si="516"/>
        <v>0.68533876575571495</v>
      </c>
      <c r="F3689" s="17">
        <f>$B$4-D3689-$B$4*$C$4</f>
        <v>264661.23424428503</v>
      </c>
      <c r="G3689" s="16">
        <f t="shared" si="517"/>
        <v>0.735338765755715</v>
      </c>
      <c r="H3689" s="17">
        <f t="shared" si="518"/>
        <v>205601.62972671448</v>
      </c>
      <c r="I3689" s="16">
        <f t="shared" si="519"/>
        <v>0.68533876575571495</v>
      </c>
      <c r="J3689" s="17">
        <f>$F$4-H3689-$G$4</f>
        <v>34398.370273285516</v>
      </c>
      <c r="K3689" s="16">
        <f t="shared" si="520"/>
        <v>0.88533876575571502</v>
      </c>
      <c r="L3689" s="17">
        <f t="shared" si="522"/>
        <v>479737.13602900051</v>
      </c>
      <c r="M3689" s="16">
        <f t="shared" si="521"/>
        <v>0.68533876575571506</v>
      </c>
      <c r="N3689" s="17">
        <f t="shared" si="523"/>
        <v>230262.86397099952</v>
      </c>
      <c r="O3689" s="16">
        <f>($B$4*G3689-$F$4*K3689)/$H$4</f>
        <v>0.67105305147000061</v>
      </c>
    </row>
    <row r="3690" spans="2:15" x14ac:dyDescent="0.25">
      <c r="B3690" s="2">
        <f t="shared" si="524"/>
        <v>3675</v>
      </c>
      <c r="C3690" s="14">
        <v>2</v>
      </c>
      <c r="D3690" s="15">
        <v>296781.56690249802</v>
      </c>
      <c r="E3690" s="16">
        <f t="shared" si="516"/>
        <v>0.29678156690249802</v>
      </c>
      <c r="F3690" s="17">
        <f>$B$4-D3690-$B$4*$C$4</f>
        <v>653218.43309750198</v>
      </c>
      <c r="G3690" s="16">
        <f t="shared" si="517"/>
        <v>0.34678156690249801</v>
      </c>
      <c r="H3690" s="17">
        <f t="shared" si="518"/>
        <v>89034.470070749405</v>
      </c>
      <c r="I3690" s="16">
        <f t="shared" si="519"/>
        <v>0.29678156690249802</v>
      </c>
      <c r="J3690" s="17">
        <f>$F$4-H3690-$G$4</f>
        <v>150965.5299292506</v>
      </c>
      <c r="K3690" s="16">
        <f t="shared" si="520"/>
        <v>0.49678156690249803</v>
      </c>
      <c r="L3690" s="17">
        <f t="shared" si="522"/>
        <v>207747.09683174861</v>
      </c>
      <c r="M3690" s="16">
        <f t="shared" si="521"/>
        <v>0.29678156690249802</v>
      </c>
      <c r="N3690" s="17">
        <f t="shared" si="523"/>
        <v>502252.90316825139</v>
      </c>
      <c r="O3690" s="16">
        <f>($B$4*G3690-$F$4*K3690)/$H$4</f>
        <v>0.28249585261678373</v>
      </c>
    </row>
    <row r="3691" spans="2:15" x14ac:dyDescent="0.25">
      <c r="B3691" s="2">
        <f t="shared" si="524"/>
        <v>3676</v>
      </c>
      <c r="C3691" s="14">
        <v>3</v>
      </c>
      <c r="D3691" s="15">
        <v>555687.32329454203</v>
      </c>
      <c r="E3691" s="16">
        <f t="shared" si="516"/>
        <v>0.55568732329454207</v>
      </c>
      <c r="F3691" s="17">
        <f>$B$4-D3691-$B$4*$C$4</f>
        <v>394312.67670545797</v>
      </c>
      <c r="G3691" s="16">
        <f t="shared" si="517"/>
        <v>0.60568732329454211</v>
      </c>
      <c r="H3691" s="17">
        <f t="shared" si="518"/>
        <v>166706.19698836262</v>
      </c>
      <c r="I3691" s="16">
        <f t="shared" si="519"/>
        <v>0.55568732329454207</v>
      </c>
      <c r="J3691" s="17">
        <f>$F$4-H3691-$G$4</f>
        <v>73293.803011637385</v>
      </c>
      <c r="K3691" s="16">
        <f t="shared" si="520"/>
        <v>0.75568732329454202</v>
      </c>
      <c r="L3691" s="17">
        <f t="shared" si="522"/>
        <v>388981.12630617945</v>
      </c>
      <c r="M3691" s="16">
        <f t="shared" si="521"/>
        <v>0.55568732329454207</v>
      </c>
      <c r="N3691" s="17">
        <f t="shared" si="523"/>
        <v>321018.87369382055</v>
      </c>
      <c r="O3691" s="16">
        <f>($B$4*G3691-$F$4*K3691)/$H$4</f>
        <v>0.54140160900882794</v>
      </c>
    </row>
    <row r="3692" spans="2:15" x14ac:dyDescent="0.25">
      <c r="B3692" s="2">
        <f t="shared" si="524"/>
        <v>3677</v>
      </c>
      <c r="C3692" s="14">
        <v>4</v>
      </c>
      <c r="D3692" s="15">
        <v>537638.03470179695</v>
      </c>
      <c r="E3692" s="16">
        <f t="shared" si="516"/>
        <v>0.53763803470179694</v>
      </c>
      <c r="F3692" s="17">
        <f>$B$4-D3692-$B$4*$C$4</f>
        <v>412361.96529820305</v>
      </c>
      <c r="G3692" s="16">
        <f t="shared" si="517"/>
        <v>0.58763803470179699</v>
      </c>
      <c r="H3692" s="17">
        <f t="shared" si="518"/>
        <v>161291.41041053907</v>
      </c>
      <c r="I3692" s="16">
        <f t="shared" si="519"/>
        <v>0.53763803470179694</v>
      </c>
      <c r="J3692" s="17">
        <f>$F$4-H3692-$G$4</f>
        <v>78708.589589460928</v>
      </c>
      <c r="K3692" s="16">
        <f t="shared" si="520"/>
        <v>0.73763803470179701</v>
      </c>
      <c r="L3692" s="17">
        <f t="shared" si="522"/>
        <v>376346.62429125787</v>
      </c>
      <c r="M3692" s="16">
        <f t="shared" si="521"/>
        <v>0.53763803470179694</v>
      </c>
      <c r="N3692" s="17">
        <f t="shared" si="523"/>
        <v>333653.37570874213</v>
      </c>
      <c r="O3692" s="16">
        <f>($B$4*G3692-$F$4*K3692)/$H$4</f>
        <v>0.52335232041608259</v>
      </c>
    </row>
    <row r="3693" spans="2:15" x14ac:dyDescent="0.25">
      <c r="B3693" s="2">
        <f t="shared" si="524"/>
        <v>3678</v>
      </c>
      <c r="C3693" s="14">
        <v>1</v>
      </c>
      <c r="D3693" s="15">
        <v>76339.657241119494</v>
      </c>
      <c r="E3693" s="16">
        <f t="shared" si="516"/>
        <v>7.6339657241119491E-2</v>
      </c>
      <c r="F3693" s="17">
        <f>$B$4-D3693-$B$4*$C$4</f>
        <v>873660.34275888046</v>
      </c>
      <c r="G3693" s="16">
        <f t="shared" si="517"/>
        <v>0.12633965724111951</v>
      </c>
      <c r="H3693" s="17">
        <f t="shared" si="518"/>
        <v>22901.897172335848</v>
      </c>
      <c r="I3693" s="16">
        <f t="shared" si="519"/>
        <v>7.6339657241119491E-2</v>
      </c>
      <c r="J3693" s="17">
        <f>$F$4-H3693-$G$4</f>
        <v>217098.10282766417</v>
      </c>
      <c r="K3693" s="16">
        <f t="shared" si="520"/>
        <v>0.27633965724111953</v>
      </c>
      <c r="L3693" s="17">
        <f t="shared" si="522"/>
        <v>53437.760068783646</v>
      </c>
      <c r="M3693" s="16">
        <f t="shared" si="521"/>
        <v>7.6339657241119491E-2</v>
      </c>
      <c r="N3693" s="17">
        <f t="shared" si="523"/>
        <v>656562.23993121623</v>
      </c>
      <c r="O3693" s="16">
        <f>($B$4*G3693-$F$4*K3693)/$H$4</f>
        <v>6.2053942955405221E-2</v>
      </c>
    </row>
    <row r="3694" spans="2:15" x14ac:dyDescent="0.25">
      <c r="B3694" s="2">
        <f t="shared" si="524"/>
        <v>3679</v>
      </c>
      <c r="C3694" s="14">
        <v>4</v>
      </c>
      <c r="D3694" s="15">
        <v>519299.31495800999</v>
      </c>
      <c r="E3694" s="16">
        <f t="shared" si="516"/>
        <v>0.51929931495800996</v>
      </c>
      <c r="F3694" s="17">
        <f>$B$4-D3694-$B$4*$C$4</f>
        <v>430700.68504199001</v>
      </c>
      <c r="G3694" s="16">
        <f t="shared" si="517"/>
        <v>0.56929931495801001</v>
      </c>
      <c r="H3694" s="17">
        <f t="shared" si="518"/>
        <v>155789.79448740298</v>
      </c>
      <c r="I3694" s="16">
        <f t="shared" si="519"/>
        <v>0.51929931495800996</v>
      </c>
      <c r="J3694" s="17">
        <f>$F$4-H3694-$G$4</f>
        <v>84210.205512597022</v>
      </c>
      <c r="K3694" s="16">
        <f t="shared" si="520"/>
        <v>0.71929931495801003</v>
      </c>
      <c r="L3694" s="17">
        <f t="shared" si="522"/>
        <v>363509.52047060698</v>
      </c>
      <c r="M3694" s="16">
        <f t="shared" si="521"/>
        <v>0.51929931495800996</v>
      </c>
      <c r="N3694" s="17">
        <f t="shared" si="523"/>
        <v>346490.47952939302</v>
      </c>
      <c r="O3694" s="16">
        <f>($B$4*G3694-$F$4*K3694)/$H$4</f>
        <v>0.50501360067229573</v>
      </c>
    </row>
    <row r="3695" spans="2:15" x14ac:dyDescent="0.25">
      <c r="B3695" s="2">
        <f t="shared" si="524"/>
        <v>3680</v>
      </c>
      <c r="C3695" s="14">
        <v>2</v>
      </c>
      <c r="D3695" s="15">
        <v>269436.69314679602</v>
      </c>
      <c r="E3695" s="16">
        <f t="shared" si="516"/>
        <v>0.26943669314679602</v>
      </c>
      <c r="F3695" s="17">
        <f>$B$4-D3695-$B$4*$C$4</f>
        <v>680563.30685320403</v>
      </c>
      <c r="G3695" s="16">
        <f t="shared" si="517"/>
        <v>0.31943669314679601</v>
      </c>
      <c r="H3695" s="17">
        <f t="shared" si="518"/>
        <v>80831.007944038807</v>
      </c>
      <c r="I3695" s="16">
        <f t="shared" si="519"/>
        <v>0.26943669314679602</v>
      </c>
      <c r="J3695" s="17">
        <f>$F$4-H3695-$G$4</f>
        <v>159168.99205596119</v>
      </c>
      <c r="K3695" s="16">
        <f t="shared" si="520"/>
        <v>0.46943669314679604</v>
      </c>
      <c r="L3695" s="17">
        <f t="shared" si="522"/>
        <v>188605.68520275722</v>
      </c>
      <c r="M3695" s="16">
        <f t="shared" si="521"/>
        <v>0.26943669314679602</v>
      </c>
      <c r="N3695" s="17">
        <f t="shared" si="523"/>
        <v>521394.31479724287</v>
      </c>
      <c r="O3695" s="16">
        <f>($B$4*G3695-$F$4*K3695)/$H$4</f>
        <v>0.25515097886108173</v>
      </c>
    </row>
    <row r="3696" spans="2:15" x14ac:dyDescent="0.25">
      <c r="B3696" s="2">
        <f t="shared" si="524"/>
        <v>3681</v>
      </c>
      <c r="C3696" s="14">
        <v>2</v>
      </c>
      <c r="D3696" s="15">
        <v>355433.58314870502</v>
      </c>
      <c r="E3696" s="16">
        <f t="shared" si="516"/>
        <v>0.35543358314870499</v>
      </c>
      <c r="F3696" s="17">
        <f>$B$4-D3696-$B$4*$C$4</f>
        <v>594566.41685129493</v>
      </c>
      <c r="G3696" s="16">
        <f t="shared" si="517"/>
        <v>0.40543358314870498</v>
      </c>
      <c r="H3696" s="17">
        <f t="shared" si="518"/>
        <v>106630.07494461151</v>
      </c>
      <c r="I3696" s="16">
        <f t="shared" si="519"/>
        <v>0.35543358314870505</v>
      </c>
      <c r="J3696" s="17">
        <f>$F$4-H3696-$G$4</f>
        <v>133369.92505538848</v>
      </c>
      <c r="K3696" s="16">
        <f t="shared" si="520"/>
        <v>0.55543358314870506</v>
      </c>
      <c r="L3696" s="17">
        <f t="shared" si="522"/>
        <v>248803.50820409349</v>
      </c>
      <c r="M3696" s="16">
        <f t="shared" si="521"/>
        <v>0.35543358314870499</v>
      </c>
      <c r="N3696" s="17">
        <f t="shared" si="523"/>
        <v>461196.49179590645</v>
      </c>
      <c r="O3696" s="16">
        <f>($B$4*G3696-$F$4*K3696)/$H$4</f>
        <v>0.34114786886299064</v>
      </c>
    </row>
    <row r="3697" spans="2:15" x14ac:dyDescent="0.25">
      <c r="B3697" s="2">
        <f t="shared" si="524"/>
        <v>3682</v>
      </c>
      <c r="C3697" s="14">
        <v>7</v>
      </c>
      <c r="D3697" s="15">
        <v>1107109.5168017601</v>
      </c>
      <c r="E3697" s="16">
        <f t="shared" si="516"/>
        <v>1.1071095168017602</v>
      </c>
      <c r="F3697" s="17">
        <f>$B$4-D3697-$B$4*$C$4</f>
        <v>-157109.51680176007</v>
      </c>
      <c r="G3697" s="16">
        <f t="shared" si="517"/>
        <v>1.1571095168017602</v>
      </c>
      <c r="H3697" s="17">
        <f t="shared" si="518"/>
        <v>332132.855040528</v>
      </c>
      <c r="I3697" s="16">
        <f t="shared" si="519"/>
        <v>1.10710951680176</v>
      </c>
      <c r="J3697" s="17">
        <f>$F$4-H3697-$G$4</f>
        <v>-92132.855040527997</v>
      </c>
      <c r="K3697" s="16">
        <f t="shared" si="520"/>
        <v>1.3071095168017599</v>
      </c>
      <c r="L3697" s="17">
        <f t="shared" si="522"/>
        <v>774976.66176123207</v>
      </c>
      <c r="M3697" s="16">
        <f t="shared" si="521"/>
        <v>1.1071095168017602</v>
      </c>
      <c r="N3697" s="17">
        <f t="shared" si="523"/>
        <v>-64976.66176123207</v>
      </c>
      <c r="O3697" s="16">
        <f>($B$4*G3697-$F$4*K3697)/$H$4</f>
        <v>1.0928238025160462</v>
      </c>
    </row>
    <row r="3698" spans="2:15" x14ac:dyDescent="0.25">
      <c r="B3698" s="2">
        <f t="shared" si="524"/>
        <v>3683</v>
      </c>
      <c r="C3698" s="14">
        <v>5</v>
      </c>
      <c r="D3698" s="15">
        <v>658676.90542876197</v>
      </c>
      <c r="E3698" s="16">
        <f t="shared" si="516"/>
        <v>0.65867690542876201</v>
      </c>
      <c r="F3698" s="17">
        <f>$B$4-D3698-$B$4*$C$4</f>
        <v>291323.09457123803</v>
      </c>
      <c r="G3698" s="16">
        <f t="shared" si="517"/>
        <v>0.70867690542876205</v>
      </c>
      <c r="H3698" s="17">
        <f t="shared" si="518"/>
        <v>197603.07162862859</v>
      </c>
      <c r="I3698" s="16">
        <f t="shared" si="519"/>
        <v>0.65867690542876201</v>
      </c>
      <c r="J3698" s="17">
        <f>$F$4-H3698-$G$4</f>
        <v>42396.92837137141</v>
      </c>
      <c r="K3698" s="16">
        <f t="shared" si="520"/>
        <v>0.85867690542876196</v>
      </c>
      <c r="L3698" s="17">
        <f t="shared" si="522"/>
        <v>461073.83380013338</v>
      </c>
      <c r="M3698" s="16">
        <f t="shared" si="521"/>
        <v>0.65867690542876201</v>
      </c>
      <c r="N3698" s="17">
        <f t="shared" si="523"/>
        <v>248926.16619986662</v>
      </c>
      <c r="O3698" s="16">
        <f>($B$4*G3698-$F$4*K3698)/$H$4</f>
        <v>0.64439119114304788</v>
      </c>
    </row>
    <row r="3699" spans="2:15" x14ac:dyDescent="0.25">
      <c r="B3699" s="2">
        <f t="shared" si="524"/>
        <v>3684</v>
      </c>
      <c r="C3699" s="14">
        <v>7</v>
      </c>
      <c r="D3699" s="15">
        <v>1127039.2769907999</v>
      </c>
      <c r="E3699" s="16">
        <f t="shared" si="516"/>
        <v>1.1270392769908</v>
      </c>
      <c r="F3699" s="17">
        <f>$B$4-D3699-$B$4*$C$4</f>
        <v>-177039.27699079993</v>
      </c>
      <c r="G3699" s="16">
        <f t="shared" si="517"/>
        <v>1.1770392769908</v>
      </c>
      <c r="H3699" s="17">
        <f t="shared" si="518"/>
        <v>338111.78309723997</v>
      </c>
      <c r="I3699" s="16">
        <f t="shared" si="519"/>
        <v>1.1270392769908</v>
      </c>
      <c r="J3699" s="17">
        <f>$F$4-H3699-$G$4</f>
        <v>-98111.783097239968</v>
      </c>
      <c r="K3699" s="16">
        <f t="shared" si="520"/>
        <v>1.3270392769907999</v>
      </c>
      <c r="L3699" s="17">
        <f t="shared" si="522"/>
        <v>788927.49389356002</v>
      </c>
      <c r="M3699" s="16">
        <f t="shared" si="521"/>
        <v>1.1270392769908</v>
      </c>
      <c r="N3699" s="17">
        <f t="shared" si="523"/>
        <v>-78927.493893559964</v>
      </c>
      <c r="O3699" s="16">
        <f>($B$4*G3699-$F$4*K3699)/$H$4</f>
        <v>1.1127535627050857</v>
      </c>
    </row>
    <row r="3700" spans="2:15" x14ac:dyDescent="0.25">
      <c r="B3700" s="2">
        <f t="shared" si="524"/>
        <v>3685</v>
      </c>
      <c r="C3700" s="14">
        <v>3</v>
      </c>
      <c r="D3700" s="15">
        <v>454308.53433661902</v>
      </c>
      <c r="E3700" s="16">
        <f t="shared" si="516"/>
        <v>0.454308534336619</v>
      </c>
      <c r="F3700" s="17">
        <f>$B$4-D3700-$B$4*$C$4</f>
        <v>495691.46566338092</v>
      </c>
      <c r="G3700" s="16">
        <f t="shared" si="517"/>
        <v>0.50430853433661904</v>
      </c>
      <c r="H3700" s="17">
        <f t="shared" si="518"/>
        <v>136292.5603009857</v>
      </c>
      <c r="I3700" s="16">
        <f t="shared" si="519"/>
        <v>0.454308534336619</v>
      </c>
      <c r="J3700" s="17">
        <f>$F$4-H3700-$G$4</f>
        <v>103707.4396990143</v>
      </c>
      <c r="K3700" s="16">
        <f t="shared" si="520"/>
        <v>0.65430853433661906</v>
      </c>
      <c r="L3700" s="17">
        <f t="shared" si="522"/>
        <v>318015.97403563332</v>
      </c>
      <c r="M3700" s="16">
        <f t="shared" si="521"/>
        <v>0.45430853433661905</v>
      </c>
      <c r="N3700" s="17">
        <f t="shared" si="523"/>
        <v>391984.02596436662</v>
      </c>
      <c r="O3700" s="16">
        <f>($B$4*G3700-$F$4*K3700)/$H$4</f>
        <v>0.44002282005090465</v>
      </c>
    </row>
    <row r="3701" spans="2:15" x14ac:dyDescent="0.25">
      <c r="B3701" s="2">
        <f t="shared" si="524"/>
        <v>3686</v>
      </c>
      <c r="C3701" s="14">
        <v>3</v>
      </c>
      <c r="D3701" s="15">
        <v>529220.78655103</v>
      </c>
      <c r="E3701" s="16">
        <f t="shared" si="516"/>
        <v>0.52922078655103</v>
      </c>
      <c r="F3701" s="17">
        <f>$B$4-D3701-$B$4*$C$4</f>
        <v>420779.21344897</v>
      </c>
      <c r="G3701" s="16">
        <f t="shared" si="517"/>
        <v>0.57922078655103004</v>
      </c>
      <c r="H3701" s="17">
        <f t="shared" si="518"/>
        <v>158766.235965309</v>
      </c>
      <c r="I3701" s="16">
        <f t="shared" si="519"/>
        <v>0.52922078655103</v>
      </c>
      <c r="J3701" s="17">
        <f>$F$4-H3701-$G$4</f>
        <v>81233.764034691005</v>
      </c>
      <c r="K3701" s="16">
        <f t="shared" si="520"/>
        <v>0.72922078655103006</v>
      </c>
      <c r="L3701" s="17">
        <f t="shared" si="522"/>
        <v>370454.55058572104</v>
      </c>
      <c r="M3701" s="16">
        <f t="shared" si="521"/>
        <v>0.52922078655103</v>
      </c>
      <c r="N3701" s="17">
        <f t="shared" si="523"/>
        <v>339545.44941427896</v>
      </c>
      <c r="O3701" s="16">
        <f>($B$4*G3701-$F$4*K3701)/$H$4</f>
        <v>0.51493507226531565</v>
      </c>
    </row>
    <row r="3702" spans="2:15" x14ac:dyDescent="0.25">
      <c r="B3702" s="2">
        <f t="shared" si="524"/>
        <v>3687</v>
      </c>
      <c r="C3702" s="14">
        <v>9</v>
      </c>
      <c r="D3702" s="15">
        <v>1433159.3208025</v>
      </c>
      <c r="E3702" s="16">
        <f t="shared" si="516"/>
        <v>1.4331593208025</v>
      </c>
      <c r="F3702" s="17">
        <f>$B$4-D3702-$B$4*$C$4</f>
        <v>-483159.32080250001</v>
      </c>
      <c r="G3702" s="16">
        <f t="shared" si="517"/>
        <v>1.4831593208025</v>
      </c>
      <c r="H3702" s="17">
        <f t="shared" si="518"/>
        <v>429947.79624075</v>
      </c>
      <c r="I3702" s="16">
        <f t="shared" si="519"/>
        <v>1.4331593208025</v>
      </c>
      <c r="J3702" s="17">
        <f>$F$4-H3702-$G$4</f>
        <v>-189947.79624075</v>
      </c>
      <c r="K3702" s="16">
        <f t="shared" si="520"/>
        <v>1.6331593208024999</v>
      </c>
      <c r="L3702" s="17">
        <f t="shared" si="522"/>
        <v>1003211.52456175</v>
      </c>
      <c r="M3702" s="16">
        <f t="shared" si="521"/>
        <v>1.4331593208025</v>
      </c>
      <c r="N3702" s="17">
        <f t="shared" si="523"/>
        <v>-293211.52456175</v>
      </c>
      <c r="O3702" s="16">
        <f>($B$4*G3702-$F$4*K3702)/$H$4</f>
        <v>1.4188736065167857</v>
      </c>
    </row>
    <row r="3703" spans="2:15" x14ac:dyDescent="0.25">
      <c r="B3703" s="2">
        <f t="shared" si="524"/>
        <v>3688</v>
      </c>
      <c r="C3703" s="14">
        <v>1</v>
      </c>
      <c r="D3703" s="15">
        <v>170745.41026929699</v>
      </c>
      <c r="E3703" s="16">
        <f t="shared" si="516"/>
        <v>0.17074541026929699</v>
      </c>
      <c r="F3703" s="17">
        <f>$B$4-D3703-$B$4*$C$4</f>
        <v>779254.58973070304</v>
      </c>
      <c r="G3703" s="16">
        <f t="shared" si="517"/>
        <v>0.220745410269297</v>
      </c>
      <c r="H3703" s="17">
        <f t="shared" si="518"/>
        <v>51223.623080789097</v>
      </c>
      <c r="I3703" s="16">
        <f t="shared" si="519"/>
        <v>0.17074541026929699</v>
      </c>
      <c r="J3703" s="17">
        <f>$F$4-H3703-$G$4</f>
        <v>188776.37691921089</v>
      </c>
      <c r="K3703" s="16">
        <f t="shared" si="520"/>
        <v>0.37074541026929697</v>
      </c>
      <c r="L3703" s="17">
        <f t="shared" si="522"/>
        <v>119521.78718850789</v>
      </c>
      <c r="M3703" s="16">
        <f t="shared" si="521"/>
        <v>0.17074541026929699</v>
      </c>
      <c r="N3703" s="17">
        <f t="shared" si="523"/>
        <v>590478.21281149215</v>
      </c>
      <c r="O3703" s="16">
        <f>($B$4*G3703-$F$4*K3703)/$H$4</f>
        <v>0.1564596959835827</v>
      </c>
    </row>
    <row r="3704" spans="2:15" x14ac:dyDescent="0.25">
      <c r="B3704" s="2">
        <f t="shared" si="524"/>
        <v>3689</v>
      </c>
      <c r="C3704" s="14">
        <v>2</v>
      </c>
      <c r="D3704" s="15">
        <v>237419.81474823199</v>
      </c>
      <c r="E3704" s="16">
        <f t="shared" si="516"/>
        <v>0.23741981474823198</v>
      </c>
      <c r="F3704" s="17">
        <f>$B$4-D3704-$B$4*$C$4</f>
        <v>712580.18525176798</v>
      </c>
      <c r="G3704" s="16">
        <f t="shared" si="517"/>
        <v>0.28741981474823197</v>
      </c>
      <c r="H3704" s="17">
        <f t="shared" si="518"/>
        <v>71225.944424469591</v>
      </c>
      <c r="I3704" s="16">
        <f t="shared" si="519"/>
        <v>0.23741981474823198</v>
      </c>
      <c r="J3704" s="17">
        <f>$F$4-H3704-$G$4</f>
        <v>168774.05557553039</v>
      </c>
      <c r="K3704" s="16">
        <f t="shared" si="520"/>
        <v>0.43741981474823199</v>
      </c>
      <c r="L3704" s="17">
        <f t="shared" si="522"/>
        <v>166193.87032376241</v>
      </c>
      <c r="M3704" s="16">
        <f t="shared" si="521"/>
        <v>0.23741981474823201</v>
      </c>
      <c r="N3704" s="17">
        <f t="shared" si="523"/>
        <v>543806.12967623759</v>
      </c>
      <c r="O3704" s="16">
        <f>($B$4*G3704-$F$4*K3704)/$H$4</f>
        <v>0.22313410046251766</v>
      </c>
    </row>
    <row r="3705" spans="2:15" x14ac:dyDescent="0.25">
      <c r="B3705" s="2">
        <f t="shared" si="524"/>
        <v>3690</v>
      </c>
      <c r="C3705" s="14">
        <v>2</v>
      </c>
      <c r="D3705" s="15">
        <v>310204.16739797499</v>
      </c>
      <c r="E3705" s="16">
        <f t="shared" si="516"/>
        <v>0.31020416739797502</v>
      </c>
      <c r="F3705" s="17">
        <f>$B$4-D3705-$B$4*$C$4</f>
        <v>639795.83260202501</v>
      </c>
      <c r="G3705" s="16">
        <f t="shared" si="517"/>
        <v>0.36020416739797501</v>
      </c>
      <c r="H3705" s="17">
        <f t="shared" si="518"/>
        <v>93061.250219392488</v>
      </c>
      <c r="I3705" s="16">
        <f t="shared" si="519"/>
        <v>0.31020416739797496</v>
      </c>
      <c r="J3705" s="17">
        <f>$F$4-H3705-$G$4</f>
        <v>146938.74978060753</v>
      </c>
      <c r="K3705" s="16">
        <f t="shared" si="520"/>
        <v>0.51020416739797492</v>
      </c>
      <c r="L3705" s="17">
        <f t="shared" si="522"/>
        <v>217142.91717858252</v>
      </c>
      <c r="M3705" s="16">
        <f t="shared" si="521"/>
        <v>0.31020416739797502</v>
      </c>
      <c r="N3705" s="17">
        <f t="shared" si="523"/>
        <v>492857.08282141748</v>
      </c>
      <c r="O3705" s="16">
        <f>($B$4*G3705-$F$4*K3705)/$H$4</f>
        <v>0.29591845311226073</v>
      </c>
    </row>
    <row r="3706" spans="2:15" x14ac:dyDescent="0.25">
      <c r="B3706" s="2">
        <f t="shared" si="524"/>
        <v>3691</v>
      </c>
      <c r="C3706" s="14">
        <v>3</v>
      </c>
      <c r="D3706" s="15">
        <v>425922.97320120397</v>
      </c>
      <c r="E3706" s="16">
        <f t="shared" si="516"/>
        <v>0.42592297320120398</v>
      </c>
      <c r="F3706" s="17">
        <f>$B$4-D3706-$B$4*$C$4</f>
        <v>524077.02679879603</v>
      </c>
      <c r="G3706" s="16">
        <f t="shared" si="517"/>
        <v>0.47592297320120397</v>
      </c>
      <c r="H3706" s="17">
        <f t="shared" si="518"/>
        <v>127776.89196036119</v>
      </c>
      <c r="I3706" s="16">
        <f t="shared" si="519"/>
        <v>0.42592297320120398</v>
      </c>
      <c r="J3706" s="17">
        <f>$F$4-H3706-$G$4</f>
        <v>112223.10803963881</v>
      </c>
      <c r="K3706" s="16">
        <f t="shared" si="520"/>
        <v>0.62592297320120394</v>
      </c>
      <c r="L3706" s="17">
        <f t="shared" si="522"/>
        <v>298146.08124084282</v>
      </c>
      <c r="M3706" s="16">
        <f t="shared" si="521"/>
        <v>0.42592297320120404</v>
      </c>
      <c r="N3706" s="17">
        <f t="shared" si="523"/>
        <v>411853.91875915718</v>
      </c>
      <c r="O3706" s="16">
        <f>($B$4*G3706-$F$4*K3706)/$H$4</f>
        <v>0.41163725891548975</v>
      </c>
    </row>
    <row r="3707" spans="2:15" x14ac:dyDescent="0.25">
      <c r="B3707" s="2">
        <f t="shared" si="524"/>
        <v>3692</v>
      </c>
      <c r="C3707" s="14">
        <v>3</v>
      </c>
      <c r="D3707" s="15">
        <v>412209.76087158598</v>
      </c>
      <c r="E3707" s="16">
        <f t="shared" si="516"/>
        <v>0.41220976087158601</v>
      </c>
      <c r="F3707" s="17">
        <f>$B$4-D3707-$B$4*$C$4</f>
        <v>537790.23912841408</v>
      </c>
      <c r="G3707" s="16">
        <f t="shared" si="517"/>
        <v>0.462209760871586</v>
      </c>
      <c r="H3707" s="17">
        <f t="shared" si="518"/>
        <v>123662.92826147578</v>
      </c>
      <c r="I3707" s="16">
        <f t="shared" si="519"/>
        <v>0.41220976087158595</v>
      </c>
      <c r="J3707" s="17">
        <f>$F$4-H3707-$G$4</f>
        <v>116337.07173852422</v>
      </c>
      <c r="K3707" s="16">
        <f t="shared" si="520"/>
        <v>0.61220976087158596</v>
      </c>
      <c r="L3707" s="17">
        <f t="shared" si="522"/>
        <v>288546.83261011017</v>
      </c>
      <c r="M3707" s="16">
        <f t="shared" si="521"/>
        <v>0.41220976087158595</v>
      </c>
      <c r="N3707" s="17">
        <f t="shared" si="523"/>
        <v>421453.16738988983</v>
      </c>
      <c r="O3707" s="16">
        <f>($B$4*G3707-$F$4*K3707)/$H$4</f>
        <v>0.39792404658587166</v>
      </c>
    </row>
    <row r="3708" spans="2:15" x14ac:dyDescent="0.25">
      <c r="B3708" s="2">
        <f t="shared" si="524"/>
        <v>3693</v>
      </c>
      <c r="C3708" s="14">
        <v>3</v>
      </c>
      <c r="D3708" s="15">
        <v>419435.76202694798</v>
      </c>
      <c r="E3708" s="16">
        <f t="shared" si="516"/>
        <v>0.41943576202694799</v>
      </c>
      <c r="F3708" s="17">
        <f>$B$4-D3708-$B$4*$C$4</f>
        <v>530564.23797305208</v>
      </c>
      <c r="G3708" s="16">
        <f t="shared" si="517"/>
        <v>0.46943576202694798</v>
      </c>
      <c r="H3708" s="17">
        <f t="shared" si="518"/>
        <v>125830.72860808439</v>
      </c>
      <c r="I3708" s="16">
        <f t="shared" si="519"/>
        <v>0.41943576202694799</v>
      </c>
      <c r="J3708" s="17">
        <f>$F$4-H3708-$G$4</f>
        <v>114169.27139191562</v>
      </c>
      <c r="K3708" s="16">
        <f t="shared" si="520"/>
        <v>0.61943576202694794</v>
      </c>
      <c r="L3708" s="17">
        <f t="shared" si="522"/>
        <v>293605.0334188636</v>
      </c>
      <c r="M3708" s="16">
        <f t="shared" si="521"/>
        <v>0.41943576202694799</v>
      </c>
      <c r="N3708" s="17">
        <f t="shared" si="523"/>
        <v>416394.96658113645</v>
      </c>
      <c r="O3708" s="16">
        <f>($B$4*G3708-$F$4*K3708)/$H$4</f>
        <v>0.4051500477412337</v>
      </c>
    </row>
    <row r="3709" spans="2:15" x14ac:dyDescent="0.25">
      <c r="B3709" s="2">
        <f t="shared" si="524"/>
        <v>3694</v>
      </c>
      <c r="C3709" s="14">
        <v>4</v>
      </c>
      <c r="D3709" s="15">
        <v>665089.140130418</v>
      </c>
      <c r="E3709" s="16">
        <f t="shared" si="516"/>
        <v>0.66508914013041798</v>
      </c>
      <c r="F3709" s="17">
        <f>$B$4-D3709-$B$4*$C$4</f>
        <v>284910.859869582</v>
      </c>
      <c r="G3709" s="16">
        <f t="shared" si="517"/>
        <v>0.71508914013041802</v>
      </c>
      <c r="H3709" s="17">
        <f t="shared" si="518"/>
        <v>199526.74203912538</v>
      </c>
      <c r="I3709" s="16">
        <f t="shared" si="519"/>
        <v>0.66508914013041798</v>
      </c>
      <c r="J3709" s="17">
        <f>$F$4-H3709-$G$4</f>
        <v>40473.257960874616</v>
      </c>
      <c r="K3709" s="16">
        <f t="shared" si="520"/>
        <v>0.86508914013041793</v>
      </c>
      <c r="L3709" s="17">
        <f t="shared" si="522"/>
        <v>465562.39809129259</v>
      </c>
      <c r="M3709" s="16">
        <f t="shared" si="521"/>
        <v>0.66508914013041798</v>
      </c>
      <c r="N3709" s="17">
        <f t="shared" si="523"/>
        <v>244437.60190870738</v>
      </c>
      <c r="O3709" s="16">
        <f>($B$4*G3709-$F$4*K3709)/$H$4</f>
        <v>0.65080342584470374</v>
      </c>
    </row>
    <row r="3710" spans="2:15" x14ac:dyDescent="0.25">
      <c r="B3710" s="2">
        <f t="shared" si="524"/>
        <v>3695</v>
      </c>
      <c r="C3710" s="14">
        <v>5</v>
      </c>
      <c r="D3710" s="15">
        <v>676696.847685677</v>
      </c>
      <c r="E3710" s="16">
        <f t="shared" si="516"/>
        <v>0.67669684768567695</v>
      </c>
      <c r="F3710" s="17">
        <f>$B$4-D3710-$B$4*$C$4</f>
        <v>273303.152314323</v>
      </c>
      <c r="G3710" s="16">
        <f t="shared" si="517"/>
        <v>0.72669684768567699</v>
      </c>
      <c r="H3710" s="17">
        <f t="shared" si="518"/>
        <v>203009.05430570309</v>
      </c>
      <c r="I3710" s="16">
        <f t="shared" si="519"/>
        <v>0.67669684768567695</v>
      </c>
      <c r="J3710" s="17">
        <f>$F$4-H3710-$G$4</f>
        <v>36990.945694296912</v>
      </c>
      <c r="K3710" s="16">
        <f t="shared" si="520"/>
        <v>0.87669684768567691</v>
      </c>
      <c r="L3710" s="17">
        <f t="shared" si="522"/>
        <v>473687.79337997391</v>
      </c>
      <c r="M3710" s="16">
        <f t="shared" si="521"/>
        <v>0.67669684768567706</v>
      </c>
      <c r="N3710" s="17">
        <f t="shared" si="523"/>
        <v>236312.20662002609</v>
      </c>
      <c r="O3710" s="16">
        <f>($B$4*G3710-$F$4*K3710)/$H$4</f>
        <v>0.66241113339996271</v>
      </c>
    </row>
    <row r="3711" spans="2:15" x14ac:dyDescent="0.25">
      <c r="B3711" s="2">
        <f t="shared" si="524"/>
        <v>3696</v>
      </c>
      <c r="C3711" s="14">
        <v>2</v>
      </c>
      <c r="D3711" s="15">
        <v>332010.18636784097</v>
      </c>
      <c r="E3711" s="16">
        <f t="shared" si="516"/>
        <v>0.33201018636784096</v>
      </c>
      <c r="F3711" s="17">
        <f>$B$4-D3711-$B$4*$C$4</f>
        <v>617989.81363215903</v>
      </c>
      <c r="G3711" s="16">
        <f t="shared" si="517"/>
        <v>0.38201018636784095</v>
      </c>
      <c r="H3711" s="17">
        <f t="shared" si="518"/>
        <v>99603.055910352283</v>
      </c>
      <c r="I3711" s="16">
        <f t="shared" si="519"/>
        <v>0.33201018636784096</v>
      </c>
      <c r="J3711" s="17">
        <f>$F$4-H3711-$G$4</f>
        <v>140396.94408964773</v>
      </c>
      <c r="K3711" s="16">
        <f t="shared" si="520"/>
        <v>0.53201018636784103</v>
      </c>
      <c r="L3711" s="17">
        <f t="shared" si="522"/>
        <v>232407.1304574887</v>
      </c>
      <c r="M3711" s="16">
        <f t="shared" si="521"/>
        <v>0.33201018636784102</v>
      </c>
      <c r="N3711" s="17">
        <f t="shared" si="523"/>
        <v>477592.8695425113</v>
      </c>
      <c r="O3711" s="16">
        <f>($B$4*G3711-$F$4*K3711)/$H$4</f>
        <v>0.31772447208212667</v>
      </c>
    </row>
    <row r="3712" spans="2:15" x14ac:dyDescent="0.25">
      <c r="B3712" s="2">
        <f t="shared" si="524"/>
        <v>3697</v>
      </c>
      <c r="C3712" s="14">
        <v>4</v>
      </c>
      <c r="D3712" s="15">
        <v>695211.11273724504</v>
      </c>
      <c r="E3712" s="16">
        <f t="shared" si="516"/>
        <v>0.69521111273724501</v>
      </c>
      <c r="F3712" s="17">
        <f>$B$4-D3712-$B$4*$C$4</f>
        <v>254788.88726275496</v>
      </c>
      <c r="G3712" s="16">
        <f t="shared" si="517"/>
        <v>0.74521111273724505</v>
      </c>
      <c r="H3712" s="17">
        <f t="shared" si="518"/>
        <v>208563.3338211735</v>
      </c>
      <c r="I3712" s="16">
        <f t="shared" si="519"/>
        <v>0.69521111273724501</v>
      </c>
      <c r="J3712" s="17">
        <f>$F$4-H3712-$G$4</f>
        <v>31436.666178826505</v>
      </c>
      <c r="K3712" s="16">
        <f t="shared" si="520"/>
        <v>0.89521111273724507</v>
      </c>
      <c r="L3712" s="17">
        <f t="shared" si="522"/>
        <v>486647.77891607152</v>
      </c>
      <c r="M3712" s="16">
        <f t="shared" si="521"/>
        <v>0.69521111273724501</v>
      </c>
      <c r="N3712" s="17">
        <f t="shared" si="523"/>
        <v>223352.22108392845</v>
      </c>
      <c r="O3712" s="16">
        <f>($B$4*G3712-$F$4*K3712)/$H$4</f>
        <v>0.68092539845153077</v>
      </c>
    </row>
    <row r="3713" spans="2:15" x14ac:dyDescent="0.25">
      <c r="B3713" s="2">
        <f t="shared" si="524"/>
        <v>3698</v>
      </c>
      <c r="C3713" s="14">
        <v>4</v>
      </c>
      <c r="D3713" s="15">
        <v>572948.86382407602</v>
      </c>
      <c r="E3713" s="16">
        <f t="shared" si="516"/>
        <v>0.57294886382407606</v>
      </c>
      <c r="F3713" s="17">
        <f>$B$4-D3713-$B$4*$C$4</f>
        <v>377051.13617592398</v>
      </c>
      <c r="G3713" s="16">
        <f t="shared" si="517"/>
        <v>0.6229488638240761</v>
      </c>
      <c r="H3713" s="17">
        <f t="shared" si="518"/>
        <v>171884.65914722279</v>
      </c>
      <c r="I3713" s="16">
        <f t="shared" si="519"/>
        <v>0.57294886382407595</v>
      </c>
      <c r="J3713" s="17">
        <f>$F$4-H3713-$G$4</f>
        <v>68115.340852777212</v>
      </c>
      <c r="K3713" s="16">
        <f t="shared" si="520"/>
        <v>0.77294886382407602</v>
      </c>
      <c r="L3713" s="17">
        <f t="shared" si="522"/>
        <v>401064.20467685326</v>
      </c>
      <c r="M3713" s="16">
        <f t="shared" si="521"/>
        <v>0.57294886382407606</v>
      </c>
      <c r="N3713" s="17">
        <f t="shared" si="523"/>
        <v>308935.79532314674</v>
      </c>
      <c r="O3713" s="16">
        <f>($B$4*G3713-$F$4*K3713)/$H$4</f>
        <v>0.55866314953836194</v>
      </c>
    </row>
    <row r="3714" spans="2:15" x14ac:dyDescent="0.25">
      <c r="B3714" s="2">
        <f t="shared" si="524"/>
        <v>3699</v>
      </c>
      <c r="C3714" s="14">
        <v>7</v>
      </c>
      <c r="D3714" s="15">
        <v>1075999.7240351101</v>
      </c>
      <c r="E3714" s="16">
        <f t="shared" si="516"/>
        <v>1.07599972403511</v>
      </c>
      <c r="F3714" s="17">
        <f>$B$4-D3714-$B$4*$C$4</f>
        <v>-125999.72403511009</v>
      </c>
      <c r="G3714" s="16">
        <f t="shared" si="517"/>
        <v>1.1259997240351101</v>
      </c>
      <c r="H3714" s="17">
        <f t="shared" si="518"/>
        <v>322799.91721053299</v>
      </c>
      <c r="I3714" s="16">
        <f t="shared" si="519"/>
        <v>1.07599972403511</v>
      </c>
      <c r="J3714" s="17">
        <f>$F$4-H3714-$G$4</f>
        <v>-82799.917210532993</v>
      </c>
      <c r="K3714" s="16">
        <f t="shared" si="520"/>
        <v>1.27599972403511</v>
      </c>
      <c r="L3714" s="17">
        <f t="shared" si="522"/>
        <v>753199.80682457704</v>
      </c>
      <c r="M3714" s="16">
        <f t="shared" si="521"/>
        <v>1.07599972403511</v>
      </c>
      <c r="N3714" s="17">
        <f t="shared" si="523"/>
        <v>-43199.806824577099</v>
      </c>
      <c r="O3714" s="16">
        <f>($B$4*G3714-$F$4*K3714)/$H$4</f>
        <v>1.0617140097493958</v>
      </c>
    </row>
    <row r="3715" spans="2:15" x14ac:dyDescent="0.25">
      <c r="B3715" s="2">
        <f t="shared" si="524"/>
        <v>3700</v>
      </c>
      <c r="C3715" s="14">
        <v>2</v>
      </c>
      <c r="D3715" s="15">
        <v>311526.64273079502</v>
      </c>
      <c r="E3715" s="16">
        <f t="shared" si="516"/>
        <v>0.311526642730795</v>
      </c>
      <c r="F3715" s="17">
        <f>$B$4-D3715-$B$4*$C$4</f>
        <v>638473.35726920492</v>
      </c>
      <c r="G3715" s="16">
        <f t="shared" si="517"/>
        <v>0.36152664273079499</v>
      </c>
      <c r="H3715" s="17">
        <f t="shared" si="518"/>
        <v>93457.992819238498</v>
      </c>
      <c r="I3715" s="16">
        <f t="shared" si="519"/>
        <v>0.311526642730795</v>
      </c>
      <c r="J3715" s="17">
        <f>$F$4-H3715-$G$4</f>
        <v>146542.00718076149</v>
      </c>
      <c r="K3715" s="16">
        <f t="shared" si="520"/>
        <v>0.51152664273079496</v>
      </c>
      <c r="L3715" s="17">
        <f t="shared" si="522"/>
        <v>218068.64991155651</v>
      </c>
      <c r="M3715" s="16">
        <f t="shared" si="521"/>
        <v>0.311526642730795</v>
      </c>
      <c r="N3715" s="17">
        <f t="shared" si="523"/>
        <v>491931.35008844343</v>
      </c>
      <c r="O3715" s="16">
        <f>($B$4*G3715-$F$4*K3715)/$H$4</f>
        <v>0.29724092844508071</v>
      </c>
    </row>
    <row r="3716" spans="2:15" x14ac:dyDescent="0.25">
      <c r="B3716" s="2">
        <f t="shared" si="524"/>
        <v>3701</v>
      </c>
      <c r="C3716" s="14">
        <v>2</v>
      </c>
      <c r="D3716" s="15">
        <v>303012.55810864997</v>
      </c>
      <c r="E3716" s="16">
        <f t="shared" si="516"/>
        <v>0.30301255810864997</v>
      </c>
      <c r="F3716" s="17">
        <f>$B$4-D3716-$B$4*$C$4</f>
        <v>646987.44189135008</v>
      </c>
      <c r="G3716" s="16">
        <f t="shared" si="517"/>
        <v>0.35301255810864995</v>
      </c>
      <c r="H3716" s="17">
        <f t="shared" si="518"/>
        <v>90903.767432594992</v>
      </c>
      <c r="I3716" s="16">
        <f t="shared" si="519"/>
        <v>0.30301255810864997</v>
      </c>
      <c r="J3716" s="17">
        <f>$F$4-H3716-$G$4</f>
        <v>149096.23256740501</v>
      </c>
      <c r="K3716" s="16">
        <f t="shared" si="520"/>
        <v>0.50301255810864998</v>
      </c>
      <c r="L3716" s="17">
        <f t="shared" si="522"/>
        <v>212108.79067605498</v>
      </c>
      <c r="M3716" s="16">
        <f t="shared" si="521"/>
        <v>0.30301255810864997</v>
      </c>
      <c r="N3716" s="17">
        <f t="shared" si="523"/>
        <v>497891.20932394511</v>
      </c>
      <c r="O3716" s="16">
        <f>($B$4*G3716-$F$4*K3716)/$H$4</f>
        <v>0.28872684382293567</v>
      </c>
    </row>
    <row r="3717" spans="2:15" x14ac:dyDescent="0.25">
      <c r="B3717" s="2">
        <f t="shared" si="524"/>
        <v>3702</v>
      </c>
      <c r="C3717" s="14">
        <v>1</v>
      </c>
      <c r="D3717" s="15">
        <v>150234.80448612201</v>
      </c>
      <c r="E3717" s="16">
        <f t="shared" si="516"/>
        <v>0.150234804486122</v>
      </c>
      <c r="F3717" s="17">
        <f>$B$4-D3717-$B$4*$C$4</f>
        <v>799765.19551387802</v>
      </c>
      <c r="G3717" s="16">
        <f t="shared" si="517"/>
        <v>0.20023480448612202</v>
      </c>
      <c r="H3717" s="17">
        <f t="shared" si="518"/>
        <v>45070.441345836603</v>
      </c>
      <c r="I3717" s="16">
        <f t="shared" si="519"/>
        <v>0.150234804486122</v>
      </c>
      <c r="J3717" s="17">
        <f>$F$4-H3717-$G$4</f>
        <v>194929.55865416338</v>
      </c>
      <c r="K3717" s="16">
        <f t="shared" si="520"/>
        <v>0.35023480448612199</v>
      </c>
      <c r="L3717" s="17">
        <f t="shared" si="522"/>
        <v>105164.36314028541</v>
      </c>
      <c r="M3717" s="16">
        <f t="shared" si="521"/>
        <v>0.150234804486122</v>
      </c>
      <c r="N3717" s="17">
        <f t="shared" si="523"/>
        <v>604835.63685971464</v>
      </c>
      <c r="O3717" s="16">
        <f>($B$4*G3717-$F$4*K3717)/$H$4</f>
        <v>0.13594909020040774</v>
      </c>
    </row>
    <row r="3718" spans="2:15" x14ac:dyDescent="0.25">
      <c r="B3718" s="2">
        <f t="shared" si="524"/>
        <v>3703</v>
      </c>
      <c r="C3718" s="14">
        <v>3</v>
      </c>
      <c r="D3718" s="15">
        <v>368357.606939736</v>
      </c>
      <c r="E3718" s="16">
        <f t="shared" si="516"/>
        <v>0.36835760693973602</v>
      </c>
      <c r="F3718" s="17">
        <f>$B$4-D3718-$B$4*$C$4</f>
        <v>581642.39306026394</v>
      </c>
      <c r="G3718" s="16">
        <f t="shared" si="517"/>
        <v>0.418357606939736</v>
      </c>
      <c r="H3718" s="17">
        <f t="shared" si="518"/>
        <v>110507.2820819208</v>
      </c>
      <c r="I3718" s="16">
        <f t="shared" si="519"/>
        <v>0.36835760693973602</v>
      </c>
      <c r="J3718" s="17">
        <f>$F$4-H3718-$G$4</f>
        <v>129492.7179180792</v>
      </c>
      <c r="K3718" s="16">
        <f t="shared" si="520"/>
        <v>0.56835760693973603</v>
      </c>
      <c r="L3718" s="17">
        <f t="shared" si="522"/>
        <v>257850.3248578152</v>
      </c>
      <c r="M3718" s="16">
        <f t="shared" si="521"/>
        <v>0.36835760693973602</v>
      </c>
      <c r="N3718" s="17">
        <f t="shared" si="523"/>
        <v>452149.67514218471</v>
      </c>
      <c r="O3718" s="16">
        <f>($B$4*G3718-$F$4*K3718)/$H$4</f>
        <v>0.35407189265402172</v>
      </c>
    </row>
    <row r="3719" spans="2:15" x14ac:dyDescent="0.25">
      <c r="B3719" s="2">
        <f t="shared" si="524"/>
        <v>3704</v>
      </c>
      <c r="C3719" s="14">
        <v>4</v>
      </c>
      <c r="D3719" s="15">
        <v>559317.49930513103</v>
      </c>
      <c r="E3719" s="16">
        <f t="shared" si="516"/>
        <v>0.55931749930513108</v>
      </c>
      <c r="F3719" s="17">
        <f>$B$4-D3719-$B$4*$C$4</f>
        <v>390682.50069486897</v>
      </c>
      <c r="G3719" s="16">
        <f t="shared" si="517"/>
        <v>0.60931749930513113</v>
      </c>
      <c r="H3719" s="17">
        <f t="shared" si="518"/>
        <v>167795.2497915393</v>
      </c>
      <c r="I3719" s="16">
        <f t="shared" si="519"/>
        <v>0.55931749930513097</v>
      </c>
      <c r="J3719" s="17">
        <f>$F$4-H3719-$G$4</f>
        <v>72204.750208460697</v>
      </c>
      <c r="K3719" s="16">
        <f t="shared" si="520"/>
        <v>0.75931749930513104</v>
      </c>
      <c r="L3719" s="17">
        <f t="shared" si="522"/>
        <v>391522.24951359176</v>
      </c>
      <c r="M3719" s="16">
        <f t="shared" si="521"/>
        <v>0.55931749930513108</v>
      </c>
      <c r="N3719" s="17">
        <f t="shared" si="523"/>
        <v>318477.75048640824</v>
      </c>
      <c r="O3719" s="16">
        <f>($B$4*G3719-$F$4*K3719)/$H$4</f>
        <v>0.54503178501941696</v>
      </c>
    </row>
    <row r="3720" spans="2:15" x14ac:dyDescent="0.25">
      <c r="B3720" s="2">
        <f t="shared" si="524"/>
        <v>3705</v>
      </c>
      <c r="C3720" s="14">
        <v>4</v>
      </c>
      <c r="D3720" s="15">
        <v>588659.51484866894</v>
      </c>
      <c r="E3720" s="16">
        <f t="shared" si="516"/>
        <v>0.58865951484866896</v>
      </c>
      <c r="F3720" s="17">
        <f>$B$4-D3720-$B$4*$C$4</f>
        <v>361340.48515133106</v>
      </c>
      <c r="G3720" s="16">
        <f t="shared" si="517"/>
        <v>0.63865951484866901</v>
      </c>
      <c r="H3720" s="17">
        <f t="shared" si="518"/>
        <v>176597.85445460069</v>
      </c>
      <c r="I3720" s="16">
        <f t="shared" si="519"/>
        <v>0.58865951484866896</v>
      </c>
      <c r="J3720" s="17">
        <f>$F$4-H3720-$G$4</f>
        <v>63402.145545399311</v>
      </c>
      <c r="K3720" s="16">
        <f t="shared" si="520"/>
        <v>0.78865951484866903</v>
      </c>
      <c r="L3720" s="17">
        <f t="shared" si="522"/>
        <v>412061.66039406823</v>
      </c>
      <c r="M3720" s="16">
        <f t="shared" si="521"/>
        <v>0.58865951484866885</v>
      </c>
      <c r="N3720" s="17">
        <f t="shared" si="523"/>
        <v>297938.33960593177</v>
      </c>
      <c r="O3720" s="16">
        <f>($B$4*G3720-$F$4*K3720)/$H$4</f>
        <v>0.57437380056295473</v>
      </c>
    </row>
    <row r="3721" spans="2:15" x14ac:dyDescent="0.25">
      <c r="B3721" s="2">
        <f t="shared" si="524"/>
        <v>3706</v>
      </c>
      <c r="C3721" s="14">
        <v>2</v>
      </c>
      <c r="D3721" s="15">
        <v>401365.27152677398</v>
      </c>
      <c r="E3721" s="16">
        <f t="shared" si="516"/>
        <v>0.40136527152677398</v>
      </c>
      <c r="F3721" s="17">
        <f>$B$4-D3721-$B$4*$C$4</f>
        <v>548634.72847322607</v>
      </c>
      <c r="G3721" s="16">
        <f t="shared" si="517"/>
        <v>0.45136527152677397</v>
      </c>
      <c r="H3721" s="17">
        <f t="shared" si="518"/>
        <v>120409.58145803219</v>
      </c>
      <c r="I3721" s="16">
        <f t="shared" si="519"/>
        <v>0.40136527152677398</v>
      </c>
      <c r="J3721" s="17">
        <f>$F$4-H3721-$G$4</f>
        <v>119590.41854196781</v>
      </c>
      <c r="K3721" s="16">
        <f t="shared" si="520"/>
        <v>0.60136527152677399</v>
      </c>
      <c r="L3721" s="17">
        <f t="shared" si="522"/>
        <v>280955.69006874179</v>
      </c>
      <c r="M3721" s="16">
        <f t="shared" si="521"/>
        <v>0.40136527152677398</v>
      </c>
      <c r="N3721" s="17">
        <f t="shared" si="523"/>
        <v>429044.30993125826</v>
      </c>
      <c r="O3721" s="16">
        <f>($B$4*G3721-$F$4*K3721)/$H$4</f>
        <v>0.38707955724105969</v>
      </c>
    </row>
    <row r="3722" spans="2:15" x14ac:dyDescent="0.25">
      <c r="B3722" s="2">
        <f t="shared" si="524"/>
        <v>3707</v>
      </c>
      <c r="C3722" s="14">
        <v>4</v>
      </c>
      <c r="D3722" s="15">
        <v>594640.85439607105</v>
      </c>
      <c r="E3722" s="16">
        <f t="shared" si="516"/>
        <v>0.59464085439607106</v>
      </c>
      <c r="F3722" s="17">
        <f>$B$4-D3722-$B$4*$C$4</f>
        <v>355359.14560392895</v>
      </c>
      <c r="G3722" s="16">
        <f t="shared" si="517"/>
        <v>0.64464085439607111</v>
      </c>
      <c r="H3722" s="17">
        <f t="shared" si="518"/>
        <v>178392.25631882131</v>
      </c>
      <c r="I3722" s="16">
        <f t="shared" si="519"/>
        <v>0.59464085439607106</v>
      </c>
      <c r="J3722" s="17">
        <f>$F$4-H3722-$G$4</f>
        <v>61607.74368117869</v>
      </c>
      <c r="K3722" s="16">
        <f t="shared" si="520"/>
        <v>0.79464085439607102</v>
      </c>
      <c r="L3722" s="17">
        <f t="shared" si="522"/>
        <v>416248.59807724971</v>
      </c>
      <c r="M3722" s="16">
        <f t="shared" si="521"/>
        <v>0.59464085439607106</v>
      </c>
      <c r="N3722" s="17">
        <f t="shared" si="523"/>
        <v>293751.40192275029</v>
      </c>
      <c r="O3722" s="16">
        <f>($B$4*G3722-$F$4*K3722)/$H$4</f>
        <v>0.58035514011035672</v>
      </c>
    </row>
    <row r="3723" spans="2:15" x14ac:dyDescent="0.25">
      <c r="B3723" s="2">
        <f t="shared" si="524"/>
        <v>3708</v>
      </c>
      <c r="C3723" s="14">
        <v>5</v>
      </c>
      <c r="D3723" s="15">
        <v>744584.65956939</v>
      </c>
      <c r="E3723" s="16">
        <f t="shared" si="516"/>
        <v>0.74458465956939002</v>
      </c>
      <c r="F3723" s="17">
        <f>$B$4-D3723-$B$4*$C$4</f>
        <v>205415.34043061</v>
      </c>
      <c r="G3723" s="16">
        <f t="shared" si="517"/>
        <v>0.79458465956939006</v>
      </c>
      <c r="H3723" s="17">
        <f t="shared" si="518"/>
        <v>223375.39787081699</v>
      </c>
      <c r="I3723" s="16">
        <f t="shared" si="519"/>
        <v>0.74458465956939002</v>
      </c>
      <c r="J3723" s="17">
        <f>$F$4-H3723-$G$4</f>
        <v>16624.602129183011</v>
      </c>
      <c r="K3723" s="16">
        <f t="shared" si="520"/>
        <v>0.94458465956939008</v>
      </c>
      <c r="L3723" s="17">
        <f t="shared" si="522"/>
        <v>521209.26169857301</v>
      </c>
      <c r="M3723" s="16">
        <f t="shared" si="521"/>
        <v>0.74458465956939002</v>
      </c>
      <c r="N3723" s="17">
        <f t="shared" si="523"/>
        <v>188790.73830142699</v>
      </c>
      <c r="O3723" s="16">
        <f>($B$4*G3723-$F$4*K3723)/$H$4</f>
        <v>0.73029894528367578</v>
      </c>
    </row>
    <row r="3724" spans="2:15" x14ac:dyDescent="0.25">
      <c r="B3724" s="2">
        <f t="shared" si="524"/>
        <v>3709</v>
      </c>
      <c r="C3724" s="14">
        <v>7</v>
      </c>
      <c r="D3724" s="15">
        <v>1155866.6839862801</v>
      </c>
      <c r="E3724" s="16">
        <f t="shared" si="516"/>
        <v>1.1558666839862801</v>
      </c>
      <c r="F3724" s="17">
        <f>$B$4-D3724-$B$4*$C$4</f>
        <v>-205866.68398628011</v>
      </c>
      <c r="G3724" s="16">
        <f t="shared" si="517"/>
        <v>1.2058666839862802</v>
      </c>
      <c r="H3724" s="17">
        <f t="shared" si="518"/>
        <v>346760.00519588403</v>
      </c>
      <c r="I3724" s="16">
        <f t="shared" si="519"/>
        <v>1.1558666839862801</v>
      </c>
      <c r="J3724" s="17">
        <f>$F$4-H3724-$G$4</f>
        <v>-106760.00519588403</v>
      </c>
      <c r="K3724" s="16">
        <f t="shared" si="520"/>
        <v>1.3558666839862801</v>
      </c>
      <c r="L3724" s="17">
        <f t="shared" si="522"/>
        <v>809106.67879039608</v>
      </c>
      <c r="M3724" s="16">
        <f t="shared" si="521"/>
        <v>1.1558666839862801</v>
      </c>
      <c r="N3724" s="17">
        <f t="shared" si="523"/>
        <v>-99106.678790396079</v>
      </c>
      <c r="O3724" s="16">
        <f>($B$4*G3724-$F$4*K3724)/$H$4</f>
        <v>1.1415809697005659</v>
      </c>
    </row>
    <row r="3725" spans="2:15" x14ac:dyDescent="0.25">
      <c r="B3725" s="2">
        <f t="shared" si="524"/>
        <v>3710</v>
      </c>
      <c r="C3725" s="14">
        <v>0</v>
      </c>
      <c r="D3725" s="15">
        <v>0</v>
      </c>
      <c r="E3725" s="16">
        <f t="shared" si="516"/>
        <v>0</v>
      </c>
      <c r="F3725" s="17">
        <f>$B$4-D3725-$B$4*$C$4</f>
        <v>950000</v>
      </c>
      <c r="G3725" s="16">
        <f t="shared" si="517"/>
        <v>0.05</v>
      </c>
      <c r="H3725" s="17">
        <f t="shared" si="518"/>
        <v>0</v>
      </c>
      <c r="I3725" s="16">
        <f t="shared" si="519"/>
        <v>0</v>
      </c>
      <c r="J3725" s="17">
        <f>$F$4-H3725-$G$4</f>
        <v>240000</v>
      </c>
      <c r="K3725" s="16">
        <f t="shared" si="520"/>
        <v>0.2</v>
      </c>
      <c r="L3725" s="17">
        <f t="shared" si="522"/>
        <v>0</v>
      </c>
      <c r="M3725" s="16">
        <f t="shared" si="521"/>
        <v>0</v>
      </c>
      <c r="N3725" s="17">
        <f t="shared" si="523"/>
        <v>710000</v>
      </c>
      <c r="O3725" s="16">
        <f>($B$4*G3725-$F$4*K3725)/$H$4</f>
        <v>-1.4285714285714285E-2</v>
      </c>
    </row>
    <row r="3726" spans="2:15" x14ac:dyDescent="0.25">
      <c r="B3726" s="2">
        <f t="shared" si="524"/>
        <v>3711</v>
      </c>
      <c r="C3726" s="14">
        <v>2</v>
      </c>
      <c r="D3726" s="15">
        <v>249871.98322708599</v>
      </c>
      <c r="E3726" s="16">
        <f t="shared" si="516"/>
        <v>0.24987198322708598</v>
      </c>
      <c r="F3726" s="17">
        <f>$B$4-D3726-$B$4*$C$4</f>
        <v>700128.01677291398</v>
      </c>
      <c r="G3726" s="16">
        <f t="shared" si="517"/>
        <v>0.29987198322708597</v>
      </c>
      <c r="H3726" s="17">
        <f t="shared" si="518"/>
        <v>74961.594968125792</v>
      </c>
      <c r="I3726" s="16">
        <f t="shared" si="519"/>
        <v>0.24987198322708598</v>
      </c>
      <c r="J3726" s="17">
        <f>$F$4-H3726-$G$4</f>
        <v>165038.40503187419</v>
      </c>
      <c r="K3726" s="16">
        <f t="shared" si="520"/>
        <v>0.44987198322708599</v>
      </c>
      <c r="L3726" s="17">
        <f t="shared" si="522"/>
        <v>174910.38825896021</v>
      </c>
      <c r="M3726" s="16">
        <f t="shared" si="521"/>
        <v>0.24987198322708601</v>
      </c>
      <c r="N3726" s="17">
        <f t="shared" si="523"/>
        <v>535089.61174103979</v>
      </c>
      <c r="O3726" s="16">
        <f>($B$4*G3726-$F$4*K3726)/$H$4</f>
        <v>0.23558626894137166</v>
      </c>
    </row>
    <row r="3727" spans="2:15" x14ac:dyDescent="0.25">
      <c r="B3727" s="2">
        <f t="shared" si="524"/>
        <v>3712</v>
      </c>
      <c r="C3727" s="14">
        <v>1</v>
      </c>
      <c r="D3727" s="15">
        <v>170468.54957550301</v>
      </c>
      <c r="E3727" s="16">
        <f t="shared" si="516"/>
        <v>0.170468549575503</v>
      </c>
      <c r="F3727" s="17">
        <f>$B$4-D3727-$B$4*$C$4</f>
        <v>779531.45042449702</v>
      </c>
      <c r="G3727" s="16">
        <f t="shared" si="517"/>
        <v>0.22046854957550299</v>
      </c>
      <c r="H3727" s="17">
        <f t="shared" si="518"/>
        <v>51140.564872650903</v>
      </c>
      <c r="I3727" s="16">
        <f t="shared" si="519"/>
        <v>0.170468549575503</v>
      </c>
      <c r="J3727" s="17">
        <f>$F$4-H3727-$G$4</f>
        <v>188859.4351273491</v>
      </c>
      <c r="K3727" s="16">
        <f t="shared" si="520"/>
        <v>0.37046854957550301</v>
      </c>
      <c r="L3727" s="17">
        <f t="shared" si="522"/>
        <v>119327.98470285212</v>
      </c>
      <c r="M3727" s="16">
        <f t="shared" si="521"/>
        <v>0.17046854957550303</v>
      </c>
      <c r="N3727" s="17">
        <f t="shared" si="523"/>
        <v>590672.01529714791</v>
      </c>
      <c r="O3727" s="16">
        <f>($B$4*G3727-$F$4*K3727)/$H$4</f>
        <v>0.15618283528978869</v>
      </c>
    </row>
    <row r="3728" spans="2:15" x14ac:dyDescent="0.25">
      <c r="B3728" s="2">
        <f t="shared" si="524"/>
        <v>3713</v>
      </c>
      <c r="C3728" s="14">
        <v>5</v>
      </c>
      <c r="D3728" s="15">
        <v>687243.59177379101</v>
      </c>
      <c r="E3728" s="16">
        <f t="shared" ref="E3728:E3791" si="525">D3728/$B$4</f>
        <v>0.68724359177379102</v>
      </c>
      <c r="F3728" s="17">
        <f>$B$4-D3728-$B$4*$C$4</f>
        <v>262756.40822620899</v>
      </c>
      <c r="G3728" s="16">
        <f t="shared" ref="G3728:G3791" si="526">E3728+$C$4</f>
        <v>0.73724359177379106</v>
      </c>
      <c r="H3728" s="17">
        <f t="shared" ref="H3728:H3791" si="527">D3728*$D$4</f>
        <v>206173.07753213731</v>
      </c>
      <c r="I3728" s="16">
        <f t="shared" ref="I3728:I3791" si="528">H3728/$F$4</f>
        <v>0.68724359177379102</v>
      </c>
      <c r="J3728" s="17">
        <f>$F$4-H3728-$G$4</f>
        <v>33826.922467862692</v>
      </c>
      <c r="K3728" s="16">
        <f t="shared" ref="K3728:K3791" si="529">I3728+$E$4</f>
        <v>0.88724359177379108</v>
      </c>
      <c r="L3728" s="17">
        <f t="shared" si="522"/>
        <v>481070.51424165373</v>
      </c>
      <c r="M3728" s="16">
        <f t="shared" ref="M3728:M3791" si="530">L3728/$H$4</f>
        <v>0.68724359177379102</v>
      </c>
      <c r="N3728" s="17">
        <f t="shared" si="523"/>
        <v>228929.4857583463</v>
      </c>
      <c r="O3728" s="16">
        <f>($B$4*G3728-$F$4*K3728)/$H$4</f>
        <v>0.67295787748807667</v>
      </c>
    </row>
    <row r="3729" spans="2:15" x14ac:dyDescent="0.25">
      <c r="B3729" s="2">
        <f t="shared" si="524"/>
        <v>3714</v>
      </c>
      <c r="C3729" s="14">
        <v>6</v>
      </c>
      <c r="D3729" s="15">
        <v>1001779.4648572101</v>
      </c>
      <c r="E3729" s="16">
        <f t="shared" si="525"/>
        <v>1.00177946485721</v>
      </c>
      <c r="F3729" s="17">
        <f>$B$4-D3729-$B$4*$C$4</f>
        <v>-51779.464857210056</v>
      </c>
      <c r="G3729" s="16">
        <f t="shared" si="526"/>
        <v>1.0517794648572101</v>
      </c>
      <c r="H3729" s="17">
        <f t="shared" si="527"/>
        <v>300533.83945716301</v>
      </c>
      <c r="I3729" s="16">
        <f t="shared" si="528"/>
        <v>1.00177946485721</v>
      </c>
      <c r="J3729" s="17">
        <f>$F$4-H3729-$G$4</f>
        <v>-60533.839457163005</v>
      </c>
      <c r="K3729" s="16">
        <f t="shared" si="529"/>
        <v>1.20177946485721</v>
      </c>
      <c r="L3729" s="17">
        <f t="shared" ref="L3729:L3792" si="531">D3729-H3729</f>
        <v>701245.62540004705</v>
      </c>
      <c r="M3729" s="16">
        <f t="shared" si="530"/>
        <v>1.00177946485721</v>
      </c>
      <c r="N3729" s="17">
        <f t="shared" ref="N3729:N3792" si="532">F3729-J3729</f>
        <v>8754.3745999529492</v>
      </c>
      <c r="O3729" s="16">
        <f>($B$4*G3729-$F$4*K3729)/$H$4</f>
        <v>0.98749375057149591</v>
      </c>
    </row>
    <row r="3730" spans="2:15" x14ac:dyDescent="0.25">
      <c r="B3730" s="2">
        <f t="shared" ref="B3730:B3793" si="533">B3729+1</f>
        <v>3715</v>
      </c>
      <c r="C3730" s="14">
        <v>2</v>
      </c>
      <c r="D3730" s="15">
        <v>332845.44749586401</v>
      </c>
      <c r="E3730" s="16">
        <f t="shared" si="525"/>
        <v>0.33284544749586403</v>
      </c>
      <c r="F3730" s="17">
        <f>$B$4-D3730-$B$4*$C$4</f>
        <v>617154.55250413599</v>
      </c>
      <c r="G3730" s="16">
        <f t="shared" si="526"/>
        <v>0.38284544749586402</v>
      </c>
      <c r="H3730" s="17">
        <f t="shared" si="527"/>
        <v>99853.634248759205</v>
      </c>
      <c r="I3730" s="16">
        <f t="shared" si="528"/>
        <v>0.33284544749586403</v>
      </c>
      <c r="J3730" s="17">
        <f>$F$4-H3730-$G$4</f>
        <v>140146.36575124081</v>
      </c>
      <c r="K3730" s="16">
        <f t="shared" si="529"/>
        <v>0.53284544749586404</v>
      </c>
      <c r="L3730" s="17">
        <f t="shared" si="531"/>
        <v>232991.81324710482</v>
      </c>
      <c r="M3730" s="16">
        <f t="shared" si="530"/>
        <v>0.33284544749586403</v>
      </c>
      <c r="N3730" s="17">
        <f t="shared" si="532"/>
        <v>477008.18675289518</v>
      </c>
      <c r="O3730" s="16">
        <f>($B$4*G3730-$F$4*K3730)/$H$4</f>
        <v>0.31855973321014969</v>
      </c>
    </row>
    <row r="3731" spans="2:15" x14ac:dyDescent="0.25">
      <c r="B3731" s="2">
        <f t="shared" si="533"/>
        <v>3716</v>
      </c>
      <c r="C3731" s="14">
        <v>3</v>
      </c>
      <c r="D3731" s="15">
        <v>460902.80217952601</v>
      </c>
      <c r="E3731" s="16">
        <f t="shared" si="525"/>
        <v>0.46090280217952601</v>
      </c>
      <c r="F3731" s="17">
        <f>$B$4-D3731-$B$4*$C$4</f>
        <v>489097.19782047393</v>
      </c>
      <c r="G3731" s="16">
        <f t="shared" si="526"/>
        <v>0.51090280217952599</v>
      </c>
      <c r="H3731" s="17">
        <f t="shared" si="527"/>
        <v>138270.8406538578</v>
      </c>
      <c r="I3731" s="16">
        <f t="shared" si="528"/>
        <v>0.46090280217952601</v>
      </c>
      <c r="J3731" s="17">
        <f>$F$4-H3731-$G$4</f>
        <v>101729.1593461422</v>
      </c>
      <c r="K3731" s="16">
        <f t="shared" si="529"/>
        <v>0.66090280217952602</v>
      </c>
      <c r="L3731" s="17">
        <f t="shared" si="531"/>
        <v>322631.96152566822</v>
      </c>
      <c r="M3731" s="16">
        <f t="shared" si="530"/>
        <v>0.46090280217952601</v>
      </c>
      <c r="N3731" s="17">
        <f t="shared" si="532"/>
        <v>387368.03847433173</v>
      </c>
      <c r="O3731" s="16">
        <f>($B$4*G3731-$F$4*K3731)/$H$4</f>
        <v>0.44661708789381172</v>
      </c>
    </row>
    <row r="3732" spans="2:15" x14ac:dyDescent="0.25">
      <c r="B3732" s="2">
        <f t="shared" si="533"/>
        <v>3717</v>
      </c>
      <c r="C3732" s="14">
        <v>2</v>
      </c>
      <c r="D3732" s="15">
        <v>328037.65409643401</v>
      </c>
      <c r="E3732" s="16">
        <f t="shared" si="525"/>
        <v>0.32803765409643398</v>
      </c>
      <c r="F3732" s="17">
        <f>$B$4-D3732-$B$4*$C$4</f>
        <v>621962.34590356599</v>
      </c>
      <c r="G3732" s="16">
        <f t="shared" si="526"/>
        <v>0.37803765409643397</v>
      </c>
      <c r="H3732" s="17">
        <f t="shared" si="527"/>
        <v>98411.296228930194</v>
      </c>
      <c r="I3732" s="16">
        <f t="shared" si="528"/>
        <v>0.32803765409643398</v>
      </c>
      <c r="J3732" s="17">
        <f>$F$4-H3732-$G$4</f>
        <v>141588.70377106982</v>
      </c>
      <c r="K3732" s="16">
        <f t="shared" si="529"/>
        <v>0.52803765409643399</v>
      </c>
      <c r="L3732" s="17">
        <f t="shared" si="531"/>
        <v>229626.35786750383</v>
      </c>
      <c r="M3732" s="16">
        <f t="shared" si="530"/>
        <v>0.32803765409643404</v>
      </c>
      <c r="N3732" s="17">
        <f t="shared" si="532"/>
        <v>480373.64213249617</v>
      </c>
      <c r="O3732" s="16">
        <f>($B$4*G3732-$F$4*K3732)/$H$4</f>
        <v>0.31375193981071964</v>
      </c>
    </row>
    <row r="3733" spans="2:15" x14ac:dyDescent="0.25">
      <c r="B3733" s="2">
        <f t="shared" si="533"/>
        <v>3718</v>
      </c>
      <c r="C3733" s="14">
        <v>7</v>
      </c>
      <c r="D3733" s="15">
        <v>941800.86613708001</v>
      </c>
      <c r="E3733" s="16">
        <f t="shared" si="525"/>
        <v>0.94180086613708003</v>
      </c>
      <c r="F3733" s="17">
        <f>$B$4-D3733-$B$4*$C$4</f>
        <v>8199.133862919989</v>
      </c>
      <c r="G3733" s="16">
        <f t="shared" si="526"/>
        <v>0.99180086613708007</v>
      </c>
      <c r="H3733" s="17">
        <f t="shared" si="527"/>
        <v>282540.259841124</v>
      </c>
      <c r="I3733" s="16">
        <f t="shared" si="528"/>
        <v>0.94180086613708003</v>
      </c>
      <c r="J3733" s="17">
        <f>$F$4-H3733-$G$4</f>
        <v>-42540.259841124003</v>
      </c>
      <c r="K3733" s="16">
        <f t="shared" si="529"/>
        <v>1.14180086613708</v>
      </c>
      <c r="L3733" s="17">
        <f t="shared" si="531"/>
        <v>659260.60629595607</v>
      </c>
      <c r="M3733" s="16">
        <f t="shared" si="530"/>
        <v>0.94180086613708014</v>
      </c>
      <c r="N3733" s="17">
        <f t="shared" si="532"/>
        <v>50739.393704043992</v>
      </c>
      <c r="O3733" s="16">
        <f>($B$4*G3733-$F$4*K3733)/$H$4</f>
        <v>0.92751515185136579</v>
      </c>
    </row>
    <row r="3734" spans="2:15" x14ac:dyDescent="0.25">
      <c r="B3734" s="2">
        <f t="shared" si="533"/>
        <v>3719</v>
      </c>
      <c r="C3734" s="14">
        <v>3</v>
      </c>
      <c r="D3734" s="15">
        <v>398690.96292861103</v>
      </c>
      <c r="E3734" s="16">
        <f t="shared" si="525"/>
        <v>0.398690962928611</v>
      </c>
      <c r="F3734" s="17">
        <f>$B$4-D3734-$B$4*$C$4</f>
        <v>551309.03707138891</v>
      </c>
      <c r="G3734" s="16">
        <f t="shared" si="526"/>
        <v>0.44869096292861099</v>
      </c>
      <c r="H3734" s="17">
        <f t="shared" si="527"/>
        <v>119607.28887858331</v>
      </c>
      <c r="I3734" s="16">
        <f t="shared" si="528"/>
        <v>0.398690962928611</v>
      </c>
      <c r="J3734" s="17">
        <f>$F$4-H3734-$G$4</f>
        <v>120392.71112141671</v>
      </c>
      <c r="K3734" s="16">
        <f t="shared" si="529"/>
        <v>0.59869096292861101</v>
      </c>
      <c r="L3734" s="17">
        <f t="shared" si="531"/>
        <v>279083.67405002774</v>
      </c>
      <c r="M3734" s="16">
        <f t="shared" si="530"/>
        <v>0.39869096292861106</v>
      </c>
      <c r="N3734" s="17">
        <f t="shared" si="532"/>
        <v>430916.3259499722</v>
      </c>
      <c r="O3734" s="16">
        <f>($B$4*G3734-$F$4*K3734)/$H$4</f>
        <v>0.38440524864289666</v>
      </c>
    </row>
    <row r="3735" spans="2:15" x14ac:dyDescent="0.25">
      <c r="B3735" s="2">
        <f t="shared" si="533"/>
        <v>3720</v>
      </c>
      <c r="C3735" s="14">
        <v>1</v>
      </c>
      <c r="D3735" s="15">
        <v>130165.072766932</v>
      </c>
      <c r="E3735" s="16">
        <f t="shared" si="525"/>
        <v>0.13016507276693201</v>
      </c>
      <c r="F3735" s="17">
        <f>$B$4-D3735-$B$4*$C$4</f>
        <v>819834.92723306804</v>
      </c>
      <c r="G3735" s="16">
        <f t="shared" si="526"/>
        <v>0.180165072766932</v>
      </c>
      <c r="H3735" s="17">
        <f t="shared" si="527"/>
        <v>39049.521830079597</v>
      </c>
      <c r="I3735" s="16">
        <f t="shared" si="528"/>
        <v>0.13016507276693198</v>
      </c>
      <c r="J3735" s="17">
        <f>$F$4-H3735-$G$4</f>
        <v>200950.47816992039</v>
      </c>
      <c r="K3735" s="16">
        <f t="shared" si="529"/>
        <v>0.33016507276693197</v>
      </c>
      <c r="L3735" s="17">
        <f t="shared" si="531"/>
        <v>91115.550936852407</v>
      </c>
      <c r="M3735" s="16">
        <f t="shared" si="530"/>
        <v>0.13016507276693201</v>
      </c>
      <c r="N3735" s="17">
        <f t="shared" si="532"/>
        <v>618884.44906314765</v>
      </c>
      <c r="O3735" s="16">
        <f>($B$4*G3735-$F$4*K3735)/$H$4</f>
        <v>0.11587935848121771</v>
      </c>
    </row>
    <row r="3736" spans="2:15" x14ac:dyDescent="0.25">
      <c r="B3736" s="2">
        <f t="shared" si="533"/>
        <v>3721</v>
      </c>
      <c r="C3736" s="14">
        <v>7</v>
      </c>
      <c r="D3736" s="15">
        <v>1033190.6062724499</v>
      </c>
      <c r="E3736" s="16">
        <f t="shared" si="525"/>
        <v>1.0331906062724499</v>
      </c>
      <c r="F3736" s="17">
        <f>$B$4-D3736-$B$4*$C$4</f>
        <v>-83190.60627244995</v>
      </c>
      <c r="G3736" s="16">
        <f t="shared" si="526"/>
        <v>1.0831906062724499</v>
      </c>
      <c r="H3736" s="17">
        <f t="shared" si="527"/>
        <v>309957.18188173498</v>
      </c>
      <c r="I3736" s="16">
        <f t="shared" si="528"/>
        <v>1.0331906062724499</v>
      </c>
      <c r="J3736" s="17">
        <f>$F$4-H3736-$G$4</f>
        <v>-69957.181881734985</v>
      </c>
      <c r="K3736" s="16">
        <f t="shared" si="529"/>
        <v>1.2331906062724498</v>
      </c>
      <c r="L3736" s="17">
        <f t="shared" si="531"/>
        <v>723233.42439071496</v>
      </c>
      <c r="M3736" s="16">
        <f t="shared" si="530"/>
        <v>1.0331906062724499</v>
      </c>
      <c r="N3736" s="17">
        <f t="shared" si="532"/>
        <v>-13233.424390714965</v>
      </c>
      <c r="O3736" s="16">
        <f>($B$4*G3736-$F$4*K3736)/$H$4</f>
        <v>1.0189048919867358</v>
      </c>
    </row>
    <row r="3737" spans="2:15" x14ac:dyDescent="0.25">
      <c r="B3737" s="2">
        <f t="shared" si="533"/>
        <v>3722</v>
      </c>
      <c r="C3737" s="14">
        <v>2</v>
      </c>
      <c r="D3737" s="15">
        <v>346720.44868191599</v>
      </c>
      <c r="E3737" s="16">
        <f t="shared" si="525"/>
        <v>0.34672044868191598</v>
      </c>
      <c r="F3737" s="17">
        <f>$B$4-D3737-$B$4*$C$4</f>
        <v>603279.55131808401</v>
      </c>
      <c r="G3737" s="16">
        <f t="shared" si="526"/>
        <v>0.39672044868191597</v>
      </c>
      <c r="H3737" s="17">
        <f t="shared" si="527"/>
        <v>104016.13460457479</v>
      </c>
      <c r="I3737" s="16">
        <f t="shared" si="528"/>
        <v>0.34672044868191598</v>
      </c>
      <c r="J3737" s="17">
        <f>$F$4-H3737-$G$4</f>
        <v>135983.86539542521</v>
      </c>
      <c r="K3737" s="16">
        <f t="shared" si="529"/>
        <v>0.54672044868191594</v>
      </c>
      <c r="L3737" s="17">
        <f t="shared" si="531"/>
        <v>242704.3140773412</v>
      </c>
      <c r="M3737" s="16">
        <f t="shared" si="530"/>
        <v>0.34672044868191598</v>
      </c>
      <c r="N3737" s="17">
        <f t="shared" si="532"/>
        <v>467295.68592265877</v>
      </c>
      <c r="O3737" s="16">
        <f>($B$4*G3737-$F$4*K3737)/$H$4</f>
        <v>0.33243473439620169</v>
      </c>
    </row>
    <row r="3738" spans="2:15" x14ac:dyDescent="0.25">
      <c r="B3738" s="2">
        <f t="shared" si="533"/>
        <v>3723</v>
      </c>
      <c r="C3738" s="14">
        <v>1</v>
      </c>
      <c r="D3738" s="15">
        <v>107942.810479636</v>
      </c>
      <c r="E3738" s="16">
        <f t="shared" si="525"/>
        <v>0.107942810479636</v>
      </c>
      <c r="F3738" s="17">
        <f>$B$4-D3738-$B$4*$C$4</f>
        <v>842057.18952036405</v>
      </c>
      <c r="G3738" s="16">
        <f t="shared" si="526"/>
        <v>0.15794281047963599</v>
      </c>
      <c r="H3738" s="17">
        <f t="shared" si="527"/>
        <v>32382.843143890797</v>
      </c>
      <c r="I3738" s="16">
        <f t="shared" si="528"/>
        <v>0.107942810479636</v>
      </c>
      <c r="J3738" s="17">
        <f>$F$4-H3738-$G$4</f>
        <v>207617.15685610921</v>
      </c>
      <c r="K3738" s="16">
        <f t="shared" si="529"/>
        <v>0.30794281047963601</v>
      </c>
      <c r="L3738" s="17">
        <f t="shared" si="531"/>
        <v>75559.967335745197</v>
      </c>
      <c r="M3738" s="16">
        <f t="shared" si="530"/>
        <v>0.107942810479636</v>
      </c>
      <c r="N3738" s="17">
        <f t="shared" si="532"/>
        <v>634440.03266425477</v>
      </c>
      <c r="O3738" s="16">
        <f>($B$4*G3738-$F$4*K3738)/$H$4</f>
        <v>9.3657096193921693E-2</v>
      </c>
    </row>
    <row r="3739" spans="2:15" x14ac:dyDescent="0.25">
      <c r="B3739" s="2">
        <f t="shared" si="533"/>
        <v>3724</v>
      </c>
      <c r="C3739" s="14">
        <v>5</v>
      </c>
      <c r="D3739" s="15">
        <v>701948.23598066997</v>
      </c>
      <c r="E3739" s="16">
        <f t="shared" si="525"/>
        <v>0.70194823598067002</v>
      </c>
      <c r="F3739" s="17">
        <f>$B$4-D3739-$B$4*$C$4</f>
        <v>248051.76401933003</v>
      </c>
      <c r="G3739" s="16">
        <f t="shared" si="526"/>
        <v>0.75194823598067007</v>
      </c>
      <c r="H3739" s="17">
        <f t="shared" si="527"/>
        <v>210584.47079420098</v>
      </c>
      <c r="I3739" s="16">
        <f t="shared" si="528"/>
        <v>0.70194823598066991</v>
      </c>
      <c r="J3739" s="17">
        <f>$F$4-H3739-$G$4</f>
        <v>29415.529205799015</v>
      </c>
      <c r="K3739" s="16">
        <f t="shared" si="529"/>
        <v>0.90194823598066987</v>
      </c>
      <c r="L3739" s="17">
        <f t="shared" si="531"/>
        <v>491363.76518646895</v>
      </c>
      <c r="M3739" s="16">
        <f t="shared" si="530"/>
        <v>0.70194823598066991</v>
      </c>
      <c r="N3739" s="17">
        <f t="shared" si="532"/>
        <v>218636.23481353102</v>
      </c>
      <c r="O3739" s="16">
        <f>($B$4*G3739-$F$4*K3739)/$H$4</f>
        <v>0.6876625216949559</v>
      </c>
    </row>
    <row r="3740" spans="2:15" x14ac:dyDescent="0.25">
      <c r="B3740" s="2">
        <f t="shared" si="533"/>
        <v>3725</v>
      </c>
      <c r="C3740" s="14">
        <v>4</v>
      </c>
      <c r="D3740" s="15">
        <v>802563.80865051202</v>
      </c>
      <c r="E3740" s="16">
        <f t="shared" si="525"/>
        <v>0.80256380865051202</v>
      </c>
      <c r="F3740" s="17">
        <f>$B$4-D3740-$B$4*$C$4</f>
        <v>147436.19134948798</v>
      </c>
      <c r="G3740" s="16">
        <f t="shared" si="526"/>
        <v>0.85256380865051207</v>
      </c>
      <c r="H3740" s="17">
        <f t="shared" si="527"/>
        <v>240769.14259515359</v>
      </c>
      <c r="I3740" s="16">
        <f t="shared" si="528"/>
        <v>0.80256380865051202</v>
      </c>
      <c r="J3740" s="17">
        <f>$F$4-H3740-$G$4</f>
        <v>-769.14259515359299</v>
      </c>
      <c r="K3740" s="16">
        <f t="shared" si="529"/>
        <v>1.002563808650512</v>
      </c>
      <c r="L3740" s="17">
        <f t="shared" si="531"/>
        <v>561794.66605535848</v>
      </c>
      <c r="M3740" s="16">
        <f t="shared" si="530"/>
        <v>0.80256380865051213</v>
      </c>
      <c r="N3740" s="17">
        <f t="shared" si="532"/>
        <v>148205.33394464158</v>
      </c>
      <c r="O3740" s="16">
        <f>($B$4*G3740-$F$4*K3740)/$H$4</f>
        <v>0.78827809436479779</v>
      </c>
    </row>
    <row r="3741" spans="2:15" x14ac:dyDescent="0.25">
      <c r="B3741" s="2">
        <f t="shared" si="533"/>
        <v>3726</v>
      </c>
      <c r="C3741" s="14">
        <v>2</v>
      </c>
      <c r="D3741" s="15">
        <v>285169.72001026</v>
      </c>
      <c r="E3741" s="16">
        <f t="shared" si="525"/>
        <v>0.28516972001026003</v>
      </c>
      <c r="F3741" s="17">
        <f>$B$4-D3741-$B$4*$C$4</f>
        <v>664830.27998974</v>
      </c>
      <c r="G3741" s="16">
        <f t="shared" si="526"/>
        <v>0.33516972001026002</v>
      </c>
      <c r="H3741" s="17">
        <f t="shared" si="527"/>
        <v>85550.916003078004</v>
      </c>
      <c r="I3741" s="16">
        <f t="shared" si="528"/>
        <v>0.28516972001026003</v>
      </c>
      <c r="J3741" s="17">
        <f>$F$4-H3741-$G$4</f>
        <v>154449.08399692201</v>
      </c>
      <c r="K3741" s="16">
        <f t="shared" si="529"/>
        <v>0.48516972001026004</v>
      </c>
      <c r="L3741" s="17">
        <f t="shared" si="531"/>
        <v>199618.80400718201</v>
      </c>
      <c r="M3741" s="16">
        <f t="shared" si="530"/>
        <v>0.28516972001026003</v>
      </c>
      <c r="N3741" s="17">
        <f t="shared" si="532"/>
        <v>510381.19599281799</v>
      </c>
      <c r="O3741" s="16">
        <f>($B$4*G3741-$F$4*K3741)/$H$4</f>
        <v>0.27088400572454568</v>
      </c>
    </row>
    <row r="3742" spans="2:15" x14ac:dyDescent="0.25">
      <c r="B3742" s="2">
        <f t="shared" si="533"/>
        <v>3727</v>
      </c>
      <c r="C3742" s="14">
        <v>6</v>
      </c>
      <c r="D3742" s="15">
        <v>792504.08774730901</v>
      </c>
      <c r="E3742" s="16">
        <f t="shared" si="525"/>
        <v>0.79250408774730896</v>
      </c>
      <c r="F3742" s="17">
        <f>$B$4-D3742-$B$4*$C$4</f>
        <v>157495.91225269099</v>
      </c>
      <c r="G3742" s="16">
        <f t="shared" si="526"/>
        <v>0.84250408774730901</v>
      </c>
      <c r="H3742" s="17">
        <f t="shared" si="527"/>
        <v>237751.22632419268</v>
      </c>
      <c r="I3742" s="16">
        <f t="shared" si="528"/>
        <v>0.79250408774730896</v>
      </c>
      <c r="J3742" s="17">
        <f>$F$4-H3742-$G$4</f>
        <v>2248.7736758073152</v>
      </c>
      <c r="K3742" s="16">
        <f t="shared" si="529"/>
        <v>0.99250408774730903</v>
      </c>
      <c r="L3742" s="17">
        <f t="shared" si="531"/>
        <v>554752.86142311629</v>
      </c>
      <c r="M3742" s="16">
        <f t="shared" si="530"/>
        <v>0.79250408774730896</v>
      </c>
      <c r="N3742" s="17">
        <f t="shared" si="532"/>
        <v>155247.13857688368</v>
      </c>
      <c r="O3742" s="16">
        <f>($B$4*G3742-$F$4*K3742)/$H$4</f>
        <v>0.77821837346159473</v>
      </c>
    </row>
    <row r="3743" spans="2:15" x14ac:dyDescent="0.25">
      <c r="B3743" s="2">
        <f t="shared" si="533"/>
        <v>3728</v>
      </c>
      <c r="C3743" s="14">
        <v>5</v>
      </c>
      <c r="D3743" s="15">
        <v>719185.69583309302</v>
      </c>
      <c r="E3743" s="16">
        <f t="shared" si="525"/>
        <v>0.719185695833093</v>
      </c>
      <c r="F3743" s="17">
        <f>$B$4-D3743-$B$4*$C$4</f>
        <v>230814.30416690698</v>
      </c>
      <c r="G3743" s="16">
        <f t="shared" si="526"/>
        <v>0.76918569583309304</v>
      </c>
      <c r="H3743" s="17">
        <f t="shared" si="527"/>
        <v>215755.7087499279</v>
      </c>
      <c r="I3743" s="16">
        <f t="shared" si="528"/>
        <v>0.719185695833093</v>
      </c>
      <c r="J3743" s="17">
        <f>$F$4-H3743-$G$4</f>
        <v>24244.2912500721</v>
      </c>
      <c r="K3743" s="16">
        <f t="shared" si="529"/>
        <v>0.91918569583309306</v>
      </c>
      <c r="L3743" s="17">
        <f t="shared" si="531"/>
        <v>503429.98708316509</v>
      </c>
      <c r="M3743" s="16">
        <f t="shared" si="530"/>
        <v>0.719185695833093</v>
      </c>
      <c r="N3743" s="17">
        <f t="shared" si="532"/>
        <v>206570.01291683488</v>
      </c>
      <c r="O3743" s="16">
        <f>($B$4*G3743-$F$4*K3743)/$H$4</f>
        <v>0.70489998154737865</v>
      </c>
    </row>
    <row r="3744" spans="2:15" x14ac:dyDescent="0.25">
      <c r="B3744" s="2">
        <f t="shared" si="533"/>
        <v>3729</v>
      </c>
      <c r="C3744" s="14">
        <v>3</v>
      </c>
      <c r="D3744" s="15">
        <v>483079.467370914</v>
      </c>
      <c r="E3744" s="16">
        <f t="shared" si="525"/>
        <v>0.48307946737091401</v>
      </c>
      <c r="F3744" s="17">
        <f>$B$4-D3744-$B$4*$C$4</f>
        <v>466920.532629086</v>
      </c>
      <c r="G3744" s="16">
        <f t="shared" si="526"/>
        <v>0.53307946737091405</v>
      </c>
      <c r="H3744" s="17">
        <f t="shared" si="527"/>
        <v>144923.84021127419</v>
      </c>
      <c r="I3744" s="16">
        <f t="shared" si="528"/>
        <v>0.48307946737091395</v>
      </c>
      <c r="J3744" s="17">
        <f>$F$4-H3744-$G$4</f>
        <v>95076.15978872581</v>
      </c>
      <c r="K3744" s="16">
        <f t="shared" si="529"/>
        <v>0.68307946737091396</v>
      </c>
      <c r="L3744" s="17">
        <f t="shared" si="531"/>
        <v>338155.62715963984</v>
      </c>
      <c r="M3744" s="16">
        <f t="shared" si="530"/>
        <v>0.48307946737091406</v>
      </c>
      <c r="N3744" s="17">
        <f t="shared" si="532"/>
        <v>371844.37284036016</v>
      </c>
      <c r="O3744" s="16">
        <f>($B$4*G3744-$F$4*K3744)/$H$4</f>
        <v>0.46879375308519977</v>
      </c>
    </row>
    <row r="3745" spans="2:15" x14ac:dyDescent="0.25">
      <c r="B3745" s="2">
        <f t="shared" si="533"/>
        <v>3730</v>
      </c>
      <c r="C3745" s="14">
        <v>6</v>
      </c>
      <c r="D3745" s="15">
        <v>825656.55465699895</v>
      </c>
      <c r="E3745" s="16">
        <f t="shared" si="525"/>
        <v>0.82565655465699894</v>
      </c>
      <c r="F3745" s="17">
        <f>$B$4-D3745-$B$4*$C$4</f>
        <v>124343.44534300105</v>
      </c>
      <c r="G3745" s="16">
        <f t="shared" si="526"/>
        <v>0.87565655465699899</v>
      </c>
      <c r="H3745" s="17">
        <f t="shared" si="527"/>
        <v>247696.96639709966</v>
      </c>
      <c r="I3745" s="16">
        <f t="shared" si="528"/>
        <v>0.82565655465699883</v>
      </c>
      <c r="J3745" s="17">
        <f>$F$4-H3745-$G$4</f>
        <v>-7696.9663970996626</v>
      </c>
      <c r="K3745" s="16">
        <f t="shared" si="529"/>
        <v>1.0256565546569989</v>
      </c>
      <c r="L3745" s="17">
        <f t="shared" si="531"/>
        <v>577959.58825989929</v>
      </c>
      <c r="M3745" s="16">
        <f t="shared" si="530"/>
        <v>0.82565655465699894</v>
      </c>
      <c r="N3745" s="17">
        <f t="shared" si="532"/>
        <v>132040.41174010071</v>
      </c>
      <c r="O3745" s="16">
        <f>($B$4*G3745-$F$4*K3745)/$H$4</f>
        <v>0.81137084037128471</v>
      </c>
    </row>
    <row r="3746" spans="2:15" x14ac:dyDescent="0.25">
      <c r="B3746" s="2">
        <f t="shared" si="533"/>
        <v>3731</v>
      </c>
      <c r="C3746" s="14">
        <v>1</v>
      </c>
      <c r="D3746" s="15">
        <v>152131.26181316</v>
      </c>
      <c r="E3746" s="16">
        <f t="shared" si="525"/>
        <v>0.15213126181316</v>
      </c>
      <c r="F3746" s="17">
        <f>$B$4-D3746-$B$4*$C$4</f>
        <v>797868.73818683997</v>
      </c>
      <c r="G3746" s="16">
        <f t="shared" si="526"/>
        <v>0.20213126181315999</v>
      </c>
      <c r="H3746" s="17">
        <f t="shared" si="527"/>
        <v>45639.378543947998</v>
      </c>
      <c r="I3746" s="16">
        <f t="shared" si="528"/>
        <v>0.15213126181316</v>
      </c>
      <c r="J3746" s="17">
        <f>$F$4-H3746-$G$4</f>
        <v>194360.621456052</v>
      </c>
      <c r="K3746" s="16">
        <f t="shared" si="529"/>
        <v>0.35213126181316001</v>
      </c>
      <c r="L3746" s="17">
        <f t="shared" si="531"/>
        <v>106491.883269212</v>
      </c>
      <c r="M3746" s="16">
        <f t="shared" si="530"/>
        <v>0.15213126181316</v>
      </c>
      <c r="N3746" s="17">
        <f t="shared" si="532"/>
        <v>603508.11673078802</v>
      </c>
      <c r="O3746" s="16">
        <f>($B$4*G3746-$F$4*K3746)/$H$4</f>
        <v>0.13784554752744571</v>
      </c>
    </row>
    <row r="3747" spans="2:15" x14ac:dyDescent="0.25">
      <c r="B3747" s="2">
        <f t="shared" si="533"/>
        <v>3732</v>
      </c>
      <c r="C3747" s="14">
        <v>4</v>
      </c>
      <c r="D3747" s="15">
        <v>533443.825057104</v>
      </c>
      <c r="E3747" s="16">
        <f t="shared" si="525"/>
        <v>0.53344382505710397</v>
      </c>
      <c r="F3747" s="17">
        <f>$B$4-D3747-$B$4*$C$4</f>
        <v>416556.174942896</v>
      </c>
      <c r="G3747" s="16">
        <f t="shared" si="526"/>
        <v>0.58344382505710402</v>
      </c>
      <c r="H3747" s="17">
        <f t="shared" si="527"/>
        <v>160033.1475171312</v>
      </c>
      <c r="I3747" s="16">
        <f t="shared" si="528"/>
        <v>0.53344382505710397</v>
      </c>
      <c r="J3747" s="17">
        <f>$F$4-H3747-$G$4</f>
        <v>79966.852482868795</v>
      </c>
      <c r="K3747" s="16">
        <f t="shared" si="529"/>
        <v>0.73344382505710404</v>
      </c>
      <c r="L3747" s="17">
        <f t="shared" si="531"/>
        <v>373410.67753997282</v>
      </c>
      <c r="M3747" s="16">
        <f t="shared" si="530"/>
        <v>0.53344382505710408</v>
      </c>
      <c r="N3747" s="17">
        <f t="shared" si="532"/>
        <v>336589.32246002718</v>
      </c>
      <c r="O3747" s="16">
        <f>($B$4*G3747-$F$4*K3747)/$H$4</f>
        <v>0.51915811077138974</v>
      </c>
    </row>
    <row r="3748" spans="2:15" x14ac:dyDescent="0.25">
      <c r="B3748" s="2">
        <f t="shared" si="533"/>
        <v>3733</v>
      </c>
      <c r="C3748" s="14">
        <v>5</v>
      </c>
      <c r="D3748" s="15">
        <v>957634.89361851802</v>
      </c>
      <c r="E3748" s="16">
        <f t="shared" si="525"/>
        <v>0.95763489361851806</v>
      </c>
      <c r="F3748" s="17">
        <f>$B$4-D3748-$B$4*$C$4</f>
        <v>-7634.893618518021</v>
      </c>
      <c r="G3748" s="16">
        <f t="shared" si="526"/>
        <v>1.007634893618518</v>
      </c>
      <c r="H3748" s="17">
        <f t="shared" si="527"/>
        <v>287290.46808555542</v>
      </c>
      <c r="I3748" s="16">
        <f t="shared" si="528"/>
        <v>0.95763489361851806</v>
      </c>
      <c r="J3748" s="17">
        <f>$F$4-H3748-$G$4</f>
        <v>-47290.468085555418</v>
      </c>
      <c r="K3748" s="16">
        <f t="shared" si="529"/>
        <v>1.1576348936185181</v>
      </c>
      <c r="L3748" s="17">
        <f t="shared" si="531"/>
        <v>670344.42553296266</v>
      </c>
      <c r="M3748" s="16">
        <f t="shared" si="530"/>
        <v>0.95763489361851806</v>
      </c>
      <c r="N3748" s="17">
        <f t="shared" si="532"/>
        <v>39655.574467037397</v>
      </c>
      <c r="O3748" s="16">
        <f>($B$4*G3748-$F$4*K3748)/$H$4</f>
        <v>0.94334917933280382</v>
      </c>
    </row>
    <row r="3749" spans="2:15" x14ac:dyDescent="0.25">
      <c r="B3749" s="2">
        <f t="shared" si="533"/>
        <v>3734</v>
      </c>
      <c r="C3749" s="14">
        <v>3</v>
      </c>
      <c r="D3749" s="15">
        <v>402788.60362423101</v>
      </c>
      <c r="E3749" s="16">
        <f t="shared" si="525"/>
        <v>0.40278860362423102</v>
      </c>
      <c r="F3749" s="17">
        <f>$B$4-D3749-$B$4*$C$4</f>
        <v>547211.39637576905</v>
      </c>
      <c r="G3749" s="16">
        <f t="shared" si="526"/>
        <v>0.45278860362423101</v>
      </c>
      <c r="H3749" s="17">
        <f t="shared" si="527"/>
        <v>120836.5810872693</v>
      </c>
      <c r="I3749" s="16">
        <f t="shared" si="528"/>
        <v>0.40278860362423097</v>
      </c>
      <c r="J3749" s="17">
        <f>$F$4-H3749-$G$4</f>
        <v>119163.4189127307</v>
      </c>
      <c r="K3749" s="16">
        <f t="shared" si="529"/>
        <v>0.60278860362423092</v>
      </c>
      <c r="L3749" s="17">
        <f t="shared" si="531"/>
        <v>281952.02253696171</v>
      </c>
      <c r="M3749" s="16">
        <f t="shared" si="530"/>
        <v>0.40278860362423102</v>
      </c>
      <c r="N3749" s="17">
        <f t="shared" si="532"/>
        <v>428047.97746303835</v>
      </c>
      <c r="O3749" s="16">
        <f>($B$4*G3749-$F$4*K3749)/$H$4</f>
        <v>0.38850288933851673</v>
      </c>
    </row>
    <row r="3750" spans="2:15" x14ac:dyDescent="0.25">
      <c r="B3750" s="2">
        <f t="shared" si="533"/>
        <v>3735</v>
      </c>
      <c r="C3750" s="14">
        <v>1</v>
      </c>
      <c r="D3750" s="15">
        <v>67321.649267904402</v>
      </c>
      <c r="E3750" s="16">
        <f t="shared" si="525"/>
        <v>6.7321649267904404E-2</v>
      </c>
      <c r="F3750" s="17">
        <f>$B$4-D3750-$B$4*$C$4</f>
        <v>882678.35073209554</v>
      </c>
      <c r="G3750" s="16">
        <f t="shared" si="526"/>
        <v>0.11732164926790441</v>
      </c>
      <c r="H3750" s="17">
        <f t="shared" si="527"/>
        <v>20196.494780371318</v>
      </c>
      <c r="I3750" s="16">
        <f t="shared" si="528"/>
        <v>6.732164926790439E-2</v>
      </c>
      <c r="J3750" s="17">
        <f>$F$4-H3750-$G$4</f>
        <v>219803.50521962869</v>
      </c>
      <c r="K3750" s="16">
        <f t="shared" si="529"/>
        <v>0.26732164926790442</v>
      </c>
      <c r="L3750" s="17">
        <f t="shared" si="531"/>
        <v>47125.154487533087</v>
      </c>
      <c r="M3750" s="16">
        <f t="shared" si="530"/>
        <v>6.7321649267904404E-2</v>
      </c>
      <c r="N3750" s="17">
        <f t="shared" si="532"/>
        <v>662874.84551246685</v>
      </c>
      <c r="O3750" s="16">
        <f>($B$4*G3750-$F$4*K3750)/$H$4</f>
        <v>5.3035934982190107E-2</v>
      </c>
    </row>
    <row r="3751" spans="2:15" x14ac:dyDescent="0.25">
      <c r="B3751" s="2">
        <f t="shared" si="533"/>
        <v>3736</v>
      </c>
      <c r="C3751" s="14">
        <v>5</v>
      </c>
      <c r="D3751" s="15">
        <v>917376.90885388397</v>
      </c>
      <c r="E3751" s="16">
        <f t="shared" si="525"/>
        <v>0.91737690885388401</v>
      </c>
      <c r="F3751" s="17">
        <f>$B$4-D3751-$B$4*$C$4</f>
        <v>32623.091146116029</v>
      </c>
      <c r="G3751" s="16">
        <f t="shared" si="526"/>
        <v>0.96737690885388405</v>
      </c>
      <c r="H3751" s="17">
        <f t="shared" si="527"/>
        <v>275213.07265616517</v>
      </c>
      <c r="I3751" s="16">
        <f t="shared" si="528"/>
        <v>0.9173769088538839</v>
      </c>
      <c r="J3751" s="17">
        <f>$F$4-H3751-$G$4</f>
        <v>-35213.072656165168</v>
      </c>
      <c r="K3751" s="16">
        <f t="shared" si="529"/>
        <v>1.1173769088538839</v>
      </c>
      <c r="L3751" s="17">
        <f t="shared" si="531"/>
        <v>642163.83619771875</v>
      </c>
      <c r="M3751" s="16">
        <f t="shared" si="530"/>
        <v>0.9173769088538839</v>
      </c>
      <c r="N3751" s="17">
        <f t="shared" si="532"/>
        <v>67836.163802281197</v>
      </c>
      <c r="O3751" s="16">
        <f>($B$4*G3751-$F$4*K3751)/$H$4</f>
        <v>0.90309119456817</v>
      </c>
    </row>
    <row r="3752" spans="2:15" x14ac:dyDescent="0.25">
      <c r="B3752" s="2">
        <f t="shared" si="533"/>
        <v>3737</v>
      </c>
      <c r="C3752" s="14">
        <v>3</v>
      </c>
      <c r="D3752" s="15">
        <v>361261.90538778802</v>
      </c>
      <c r="E3752" s="16">
        <f t="shared" si="525"/>
        <v>0.36126190538778802</v>
      </c>
      <c r="F3752" s="17">
        <f>$B$4-D3752-$B$4*$C$4</f>
        <v>588738.09461221192</v>
      </c>
      <c r="G3752" s="16">
        <f t="shared" si="526"/>
        <v>0.41126190538778801</v>
      </c>
      <c r="H3752" s="17">
        <f t="shared" si="527"/>
        <v>108378.5716163364</v>
      </c>
      <c r="I3752" s="16">
        <f t="shared" si="528"/>
        <v>0.36126190538778802</v>
      </c>
      <c r="J3752" s="17">
        <f>$F$4-H3752-$G$4</f>
        <v>131621.42838366359</v>
      </c>
      <c r="K3752" s="16">
        <f t="shared" si="529"/>
        <v>0.56126190538778808</v>
      </c>
      <c r="L3752" s="17">
        <f t="shared" si="531"/>
        <v>252883.33377145161</v>
      </c>
      <c r="M3752" s="16">
        <f t="shared" si="530"/>
        <v>0.36126190538778802</v>
      </c>
      <c r="N3752" s="17">
        <f t="shared" si="532"/>
        <v>457116.66622854833</v>
      </c>
      <c r="O3752" s="16">
        <f>($B$4*G3752-$F$4*K3752)/$H$4</f>
        <v>0.34697619110207373</v>
      </c>
    </row>
    <row r="3753" spans="2:15" x14ac:dyDescent="0.25">
      <c r="B3753" s="2">
        <f t="shared" si="533"/>
        <v>3738</v>
      </c>
      <c r="C3753" s="14">
        <v>2</v>
      </c>
      <c r="D3753" s="15">
        <v>284168.20934383798</v>
      </c>
      <c r="E3753" s="16">
        <f t="shared" si="525"/>
        <v>0.28416820934383796</v>
      </c>
      <c r="F3753" s="17">
        <f>$B$4-D3753-$B$4*$C$4</f>
        <v>665831.79065616196</v>
      </c>
      <c r="G3753" s="16">
        <f t="shared" si="526"/>
        <v>0.33416820934383795</v>
      </c>
      <c r="H3753" s="17">
        <f t="shared" si="527"/>
        <v>85250.462803151386</v>
      </c>
      <c r="I3753" s="16">
        <f t="shared" si="528"/>
        <v>0.28416820934383796</v>
      </c>
      <c r="J3753" s="17">
        <f>$F$4-H3753-$G$4</f>
        <v>154749.5371968486</v>
      </c>
      <c r="K3753" s="16">
        <f t="shared" si="529"/>
        <v>0.48416820934383797</v>
      </c>
      <c r="L3753" s="17">
        <f t="shared" si="531"/>
        <v>198917.74654068658</v>
      </c>
      <c r="M3753" s="16">
        <f t="shared" si="530"/>
        <v>0.28416820934383796</v>
      </c>
      <c r="N3753" s="17">
        <f t="shared" si="532"/>
        <v>511082.25345931336</v>
      </c>
      <c r="O3753" s="16">
        <f>($B$4*G3753-$F$4*K3753)/$H$4</f>
        <v>0.26988249505812362</v>
      </c>
    </row>
    <row r="3754" spans="2:15" x14ac:dyDescent="0.25">
      <c r="B3754" s="2">
        <f t="shared" si="533"/>
        <v>3739</v>
      </c>
      <c r="C3754" s="14">
        <v>5</v>
      </c>
      <c r="D3754" s="15">
        <v>883862.05542176601</v>
      </c>
      <c r="E3754" s="16">
        <f t="shared" si="525"/>
        <v>0.88386205542176599</v>
      </c>
      <c r="F3754" s="17">
        <f>$B$4-D3754-$B$4*$C$4</f>
        <v>66137.94457823399</v>
      </c>
      <c r="G3754" s="16">
        <f t="shared" si="526"/>
        <v>0.93386205542176604</v>
      </c>
      <c r="H3754" s="17">
        <f t="shared" si="527"/>
        <v>265158.61662652978</v>
      </c>
      <c r="I3754" s="16">
        <f t="shared" si="528"/>
        <v>0.88386205542176588</v>
      </c>
      <c r="J3754" s="17">
        <f>$F$4-H3754-$G$4</f>
        <v>-25158.61662652978</v>
      </c>
      <c r="K3754" s="16">
        <f t="shared" si="529"/>
        <v>1.0838620554217659</v>
      </c>
      <c r="L3754" s="17">
        <f t="shared" si="531"/>
        <v>618703.43879523617</v>
      </c>
      <c r="M3754" s="16">
        <f t="shared" si="530"/>
        <v>0.88386205542176599</v>
      </c>
      <c r="N3754" s="17">
        <f t="shared" si="532"/>
        <v>91296.56120476377</v>
      </c>
      <c r="O3754" s="16">
        <f>($B$4*G3754-$F$4*K3754)/$H$4</f>
        <v>0.86957634113605164</v>
      </c>
    </row>
    <row r="3755" spans="2:15" x14ac:dyDescent="0.25">
      <c r="B3755" s="2">
        <f t="shared" si="533"/>
        <v>3740</v>
      </c>
      <c r="C3755" s="14">
        <v>4</v>
      </c>
      <c r="D3755" s="15">
        <v>690722.41372776194</v>
      </c>
      <c r="E3755" s="16">
        <f t="shared" si="525"/>
        <v>0.690722413727762</v>
      </c>
      <c r="F3755" s="17">
        <f>$B$4-D3755-$B$4*$C$4</f>
        <v>259277.58627223806</v>
      </c>
      <c r="G3755" s="16">
        <f t="shared" si="526"/>
        <v>0.74072241372776204</v>
      </c>
      <c r="H3755" s="17">
        <f t="shared" si="527"/>
        <v>207216.72411832857</v>
      </c>
      <c r="I3755" s="16">
        <f t="shared" si="528"/>
        <v>0.69072241372776189</v>
      </c>
      <c r="J3755" s="17">
        <f>$F$4-H3755-$G$4</f>
        <v>32783.275881671434</v>
      </c>
      <c r="K3755" s="16">
        <f t="shared" si="529"/>
        <v>0.89072241372776184</v>
      </c>
      <c r="L3755" s="17">
        <f t="shared" si="531"/>
        <v>483505.68960943341</v>
      </c>
      <c r="M3755" s="16">
        <f t="shared" si="530"/>
        <v>0.690722413727762</v>
      </c>
      <c r="N3755" s="17">
        <f t="shared" si="532"/>
        <v>226494.31039056662</v>
      </c>
      <c r="O3755" s="16">
        <f>($B$4*G3755-$F$4*K3755)/$H$4</f>
        <v>0.67643669944204787</v>
      </c>
    </row>
    <row r="3756" spans="2:15" x14ac:dyDescent="0.25">
      <c r="B3756" s="2">
        <f t="shared" si="533"/>
        <v>3741</v>
      </c>
      <c r="C3756" s="14">
        <v>5</v>
      </c>
      <c r="D3756" s="15">
        <v>567532.38097495202</v>
      </c>
      <c r="E3756" s="16">
        <f t="shared" si="525"/>
        <v>0.56753238097495207</v>
      </c>
      <c r="F3756" s="17">
        <f>$B$4-D3756-$B$4*$C$4</f>
        <v>382467.61902504798</v>
      </c>
      <c r="G3756" s="16">
        <f t="shared" si="526"/>
        <v>0.61753238097495211</v>
      </c>
      <c r="H3756" s="17">
        <f t="shared" si="527"/>
        <v>170259.71429248559</v>
      </c>
      <c r="I3756" s="16">
        <f t="shared" si="528"/>
        <v>0.56753238097495196</v>
      </c>
      <c r="J3756" s="17">
        <f>$F$4-H3756-$G$4</f>
        <v>69740.285707514413</v>
      </c>
      <c r="K3756" s="16">
        <f t="shared" si="529"/>
        <v>0.76753238097495191</v>
      </c>
      <c r="L3756" s="17">
        <f t="shared" si="531"/>
        <v>397272.6666824664</v>
      </c>
      <c r="M3756" s="16">
        <f t="shared" si="530"/>
        <v>0.56753238097495196</v>
      </c>
      <c r="N3756" s="17">
        <f t="shared" si="532"/>
        <v>312727.3333175336</v>
      </c>
      <c r="O3756" s="16">
        <f>($B$4*G3756-$F$4*K3756)/$H$4</f>
        <v>0.55324666668923783</v>
      </c>
    </row>
    <row r="3757" spans="2:15" x14ac:dyDescent="0.25">
      <c r="B3757" s="2">
        <f t="shared" si="533"/>
        <v>3742</v>
      </c>
      <c r="C3757" s="14">
        <v>3</v>
      </c>
      <c r="D3757" s="15">
        <v>612604.59949105</v>
      </c>
      <c r="E3757" s="16">
        <f t="shared" si="525"/>
        <v>0.61260459949104995</v>
      </c>
      <c r="F3757" s="17">
        <f>$B$4-D3757-$B$4*$C$4</f>
        <v>337395.40050895</v>
      </c>
      <c r="G3757" s="16">
        <f t="shared" si="526"/>
        <v>0.66260459949104999</v>
      </c>
      <c r="H3757" s="17">
        <f t="shared" si="527"/>
        <v>183781.37984731499</v>
      </c>
      <c r="I3757" s="16">
        <f t="shared" si="528"/>
        <v>0.61260459949104995</v>
      </c>
      <c r="J3757" s="17">
        <f>$F$4-H3757-$G$4</f>
        <v>56218.620152685005</v>
      </c>
      <c r="K3757" s="16">
        <f t="shared" si="529"/>
        <v>0.81260459949105002</v>
      </c>
      <c r="L3757" s="17">
        <f t="shared" si="531"/>
        <v>428823.21964373498</v>
      </c>
      <c r="M3757" s="16">
        <f t="shared" si="530"/>
        <v>0.61260459949104995</v>
      </c>
      <c r="N3757" s="17">
        <f t="shared" si="532"/>
        <v>281176.78035626502</v>
      </c>
      <c r="O3757" s="16">
        <f>($B$4*G3757-$F$4*K3757)/$H$4</f>
        <v>0.59831888520533572</v>
      </c>
    </row>
    <row r="3758" spans="2:15" x14ac:dyDescent="0.25">
      <c r="B3758" s="2">
        <f t="shared" si="533"/>
        <v>3743</v>
      </c>
      <c r="C3758" s="14">
        <v>1</v>
      </c>
      <c r="D3758" s="15">
        <v>121017.931617658</v>
      </c>
      <c r="E3758" s="16">
        <f t="shared" si="525"/>
        <v>0.121017931617658</v>
      </c>
      <c r="F3758" s="17">
        <f>$B$4-D3758-$B$4*$C$4</f>
        <v>828982.068382342</v>
      </c>
      <c r="G3758" s="16">
        <f t="shared" si="526"/>
        <v>0.17101793161765799</v>
      </c>
      <c r="H3758" s="17">
        <f t="shared" si="527"/>
        <v>36305.379485297402</v>
      </c>
      <c r="I3758" s="16">
        <f t="shared" si="528"/>
        <v>0.121017931617658</v>
      </c>
      <c r="J3758" s="17">
        <f>$F$4-H3758-$G$4</f>
        <v>203694.62051470258</v>
      </c>
      <c r="K3758" s="16">
        <f t="shared" si="529"/>
        <v>0.32101793161765801</v>
      </c>
      <c r="L3758" s="17">
        <f t="shared" si="531"/>
        <v>84712.552132360608</v>
      </c>
      <c r="M3758" s="16">
        <f t="shared" si="530"/>
        <v>0.12101793161765802</v>
      </c>
      <c r="N3758" s="17">
        <f t="shared" si="532"/>
        <v>625287.44786763936</v>
      </c>
      <c r="O3758" s="16">
        <f>($B$4*G3758-$F$4*K3758)/$H$4</f>
        <v>0.1067322173319437</v>
      </c>
    </row>
    <row r="3759" spans="2:15" x14ac:dyDescent="0.25">
      <c r="B3759" s="2">
        <f t="shared" si="533"/>
        <v>3744</v>
      </c>
      <c r="C3759" s="14">
        <v>10</v>
      </c>
      <c r="D3759" s="15">
        <v>1307587.6899781199</v>
      </c>
      <c r="E3759" s="16">
        <f t="shared" si="525"/>
        <v>1.30758768997812</v>
      </c>
      <c r="F3759" s="17">
        <f>$B$4-D3759-$B$4*$C$4</f>
        <v>-357587.68997811992</v>
      </c>
      <c r="G3759" s="16">
        <f t="shared" si="526"/>
        <v>1.3575876899781201</v>
      </c>
      <c r="H3759" s="17">
        <f t="shared" si="527"/>
        <v>392276.30699343595</v>
      </c>
      <c r="I3759" s="16">
        <f t="shared" si="528"/>
        <v>1.3075876899781198</v>
      </c>
      <c r="J3759" s="17">
        <f>$F$4-H3759-$G$4</f>
        <v>-152276.30699343595</v>
      </c>
      <c r="K3759" s="16">
        <f t="shared" si="529"/>
        <v>1.5075876899781198</v>
      </c>
      <c r="L3759" s="17">
        <f t="shared" si="531"/>
        <v>915311.38298468397</v>
      </c>
      <c r="M3759" s="16">
        <f t="shared" si="530"/>
        <v>1.30758768997812</v>
      </c>
      <c r="N3759" s="17">
        <f t="shared" si="532"/>
        <v>-205311.38298468397</v>
      </c>
      <c r="O3759" s="16">
        <f>($B$4*G3759-$F$4*K3759)/$H$4</f>
        <v>1.293301975692406</v>
      </c>
    </row>
    <row r="3760" spans="2:15" x14ac:dyDescent="0.25">
      <c r="B3760" s="2">
        <f t="shared" si="533"/>
        <v>3745</v>
      </c>
      <c r="C3760" s="14">
        <v>2</v>
      </c>
      <c r="D3760" s="15">
        <v>320617.832638319</v>
      </c>
      <c r="E3760" s="16">
        <f t="shared" si="525"/>
        <v>0.320617832638319</v>
      </c>
      <c r="F3760" s="17">
        <f>$B$4-D3760-$B$4*$C$4</f>
        <v>629382.167361681</v>
      </c>
      <c r="G3760" s="16">
        <f t="shared" si="526"/>
        <v>0.37061783263831899</v>
      </c>
      <c r="H3760" s="17">
        <f t="shared" si="527"/>
        <v>96185.349791495697</v>
      </c>
      <c r="I3760" s="16">
        <f t="shared" si="528"/>
        <v>0.320617832638319</v>
      </c>
      <c r="J3760" s="17">
        <f>$F$4-H3760-$G$4</f>
        <v>143814.65020850429</v>
      </c>
      <c r="K3760" s="16">
        <f t="shared" si="529"/>
        <v>0.52061783263831907</v>
      </c>
      <c r="L3760" s="17">
        <f t="shared" si="531"/>
        <v>224432.48284682329</v>
      </c>
      <c r="M3760" s="16">
        <f t="shared" si="530"/>
        <v>0.320617832638319</v>
      </c>
      <c r="N3760" s="17">
        <f t="shared" si="532"/>
        <v>485567.51715317671</v>
      </c>
      <c r="O3760" s="16">
        <f>($B$4*G3760-$F$4*K3760)/$H$4</f>
        <v>0.30633211835260471</v>
      </c>
    </row>
    <row r="3761" spans="2:15" x14ac:dyDescent="0.25">
      <c r="B3761" s="2">
        <f t="shared" si="533"/>
        <v>3746</v>
      </c>
      <c r="C3761" s="14">
        <v>1</v>
      </c>
      <c r="D3761" s="15">
        <v>100576.353489563</v>
      </c>
      <c r="E3761" s="16">
        <f t="shared" si="525"/>
        <v>0.10057635348956299</v>
      </c>
      <c r="F3761" s="17">
        <f>$B$4-D3761-$B$4*$C$4</f>
        <v>849423.64651043701</v>
      </c>
      <c r="G3761" s="16">
        <f t="shared" si="526"/>
        <v>0.150576353489563</v>
      </c>
      <c r="H3761" s="17">
        <f t="shared" si="527"/>
        <v>30172.906046868899</v>
      </c>
      <c r="I3761" s="16">
        <f t="shared" si="528"/>
        <v>0.10057635348956299</v>
      </c>
      <c r="J3761" s="17">
        <f>$F$4-H3761-$G$4</f>
        <v>209827.09395313112</v>
      </c>
      <c r="K3761" s="16">
        <f t="shared" si="529"/>
        <v>0.30057635348956302</v>
      </c>
      <c r="L3761" s="17">
        <f t="shared" si="531"/>
        <v>70403.447442694101</v>
      </c>
      <c r="M3761" s="16">
        <f t="shared" si="530"/>
        <v>0.10057635348956301</v>
      </c>
      <c r="N3761" s="17">
        <f t="shared" si="532"/>
        <v>639596.5525573059</v>
      </c>
      <c r="O3761" s="16">
        <f>($B$4*G3761-$F$4*K3761)/$H$4</f>
        <v>8.6290639203848676E-2</v>
      </c>
    </row>
    <row r="3762" spans="2:15" x14ac:dyDescent="0.25">
      <c r="B3762" s="2">
        <f t="shared" si="533"/>
        <v>3747</v>
      </c>
      <c r="C3762" s="14">
        <v>4</v>
      </c>
      <c r="D3762" s="15">
        <v>550524.31063550396</v>
      </c>
      <c r="E3762" s="16">
        <f t="shared" si="525"/>
        <v>0.550524310635504</v>
      </c>
      <c r="F3762" s="17">
        <f>$B$4-D3762-$B$4*$C$4</f>
        <v>399475.68936449604</v>
      </c>
      <c r="G3762" s="16">
        <f t="shared" si="526"/>
        <v>0.60052431063550404</v>
      </c>
      <c r="H3762" s="17">
        <f t="shared" si="527"/>
        <v>165157.29319065119</v>
      </c>
      <c r="I3762" s="16">
        <f t="shared" si="528"/>
        <v>0.550524310635504</v>
      </c>
      <c r="J3762" s="17">
        <f>$F$4-H3762-$G$4</f>
        <v>74842.706809348805</v>
      </c>
      <c r="K3762" s="16">
        <f t="shared" si="529"/>
        <v>0.75052431063550396</v>
      </c>
      <c r="L3762" s="17">
        <f t="shared" si="531"/>
        <v>385367.01744485274</v>
      </c>
      <c r="M3762" s="16">
        <f t="shared" si="530"/>
        <v>0.55052431063550389</v>
      </c>
      <c r="N3762" s="17">
        <f t="shared" si="532"/>
        <v>324632.98255514726</v>
      </c>
      <c r="O3762" s="16">
        <f>($B$4*G3762-$F$4*K3762)/$H$4</f>
        <v>0.53623859634978976</v>
      </c>
    </row>
    <row r="3763" spans="2:15" x14ac:dyDescent="0.25">
      <c r="B3763" s="2">
        <f t="shared" si="533"/>
        <v>3748</v>
      </c>
      <c r="C3763" s="14">
        <v>2</v>
      </c>
      <c r="D3763" s="15">
        <v>341351.78066471301</v>
      </c>
      <c r="E3763" s="16">
        <f t="shared" si="525"/>
        <v>0.341351780664713</v>
      </c>
      <c r="F3763" s="17">
        <f>$B$4-D3763-$B$4*$C$4</f>
        <v>608648.21933528699</v>
      </c>
      <c r="G3763" s="16">
        <f t="shared" si="526"/>
        <v>0.39135178066471299</v>
      </c>
      <c r="H3763" s="17">
        <f t="shared" si="527"/>
        <v>102405.5341994139</v>
      </c>
      <c r="I3763" s="16">
        <f t="shared" si="528"/>
        <v>0.341351780664713</v>
      </c>
      <c r="J3763" s="17">
        <f>$F$4-H3763-$G$4</f>
        <v>137594.4658005861</v>
      </c>
      <c r="K3763" s="16">
        <f t="shared" si="529"/>
        <v>0.54135178066471301</v>
      </c>
      <c r="L3763" s="17">
        <f t="shared" si="531"/>
        <v>238946.2464652991</v>
      </c>
      <c r="M3763" s="16">
        <f t="shared" si="530"/>
        <v>0.341351780664713</v>
      </c>
      <c r="N3763" s="17">
        <f t="shared" si="532"/>
        <v>471053.7535347009</v>
      </c>
      <c r="O3763" s="16">
        <f>($B$4*G3763-$F$4*K3763)/$H$4</f>
        <v>0.32706606637899871</v>
      </c>
    </row>
    <row r="3764" spans="2:15" x14ac:dyDescent="0.25">
      <c r="B3764" s="2">
        <f t="shared" si="533"/>
        <v>3749</v>
      </c>
      <c r="C3764" s="14">
        <v>4</v>
      </c>
      <c r="D3764" s="15">
        <v>620400.27656215196</v>
      </c>
      <c r="E3764" s="16">
        <f t="shared" si="525"/>
        <v>0.62040027656215202</v>
      </c>
      <c r="F3764" s="17">
        <f>$B$4-D3764-$B$4*$C$4</f>
        <v>329599.72343784804</v>
      </c>
      <c r="G3764" s="16">
        <f t="shared" si="526"/>
        <v>0.67040027656215206</v>
      </c>
      <c r="H3764" s="17">
        <f t="shared" si="527"/>
        <v>186120.08296864558</v>
      </c>
      <c r="I3764" s="16">
        <f t="shared" si="528"/>
        <v>0.62040027656215191</v>
      </c>
      <c r="J3764" s="17">
        <f>$F$4-H3764-$G$4</f>
        <v>53879.917031354416</v>
      </c>
      <c r="K3764" s="16">
        <f t="shared" si="529"/>
        <v>0.82040027656215186</v>
      </c>
      <c r="L3764" s="17">
        <f t="shared" si="531"/>
        <v>434280.19359350635</v>
      </c>
      <c r="M3764" s="16">
        <f t="shared" si="530"/>
        <v>0.62040027656215191</v>
      </c>
      <c r="N3764" s="17">
        <f t="shared" si="532"/>
        <v>275719.80640649365</v>
      </c>
      <c r="O3764" s="16">
        <f>($B$4*G3764-$F$4*K3764)/$H$4</f>
        <v>0.6061145622764379</v>
      </c>
    </row>
    <row r="3765" spans="2:15" x14ac:dyDescent="0.25">
      <c r="B3765" s="2">
        <f t="shared" si="533"/>
        <v>3750</v>
      </c>
      <c r="C3765" s="14">
        <v>3</v>
      </c>
      <c r="D3765" s="15">
        <v>478317.08318799298</v>
      </c>
      <c r="E3765" s="16">
        <f t="shared" si="525"/>
        <v>0.47831708318799299</v>
      </c>
      <c r="F3765" s="17">
        <f>$B$4-D3765-$B$4*$C$4</f>
        <v>471682.91681200702</v>
      </c>
      <c r="G3765" s="16">
        <f t="shared" si="526"/>
        <v>0.52831708318799298</v>
      </c>
      <c r="H3765" s="17">
        <f t="shared" si="527"/>
        <v>143495.12495639789</v>
      </c>
      <c r="I3765" s="16">
        <f t="shared" si="528"/>
        <v>0.47831708318799299</v>
      </c>
      <c r="J3765" s="17">
        <f>$F$4-H3765-$G$4</f>
        <v>96504.875043602107</v>
      </c>
      <c r="K3765" s="16">
        <f t="shared" si="529"/>
        <v>0.678317083187993</v>
      </c>
      <c r="L3765" s="17">
        <f t="shared" si="531"/>
        <v>334821.95823159511</v>
      </c>
      <c r="M3765" s="16">
        <f t="shared" si="530"/>
        <v>0.47831708318799304</v>
      </c>
      <c r="N3765" s="17">
        <f t="shared" si="532"/>
        <v>375178.04176840489</v>
      </c>
      <c r="O3765" s="16">
        <f>($B$4*G3765-$F$4*K3765)/$H$4</f>
        <v>0.46403136890227858</v>
      </c>
    </row>
    <row r="3766" spans="2:15" x14ac:dyDescent="0.25">
      <c r="B3766" s="2">
        <f t="shared" si="533"/>
        <v>3751</v>
      </c>
      <c r="C3766" s="14">
        <v>6</v>
      </c>
      <c r="D3766" s="15">
        <v>797013.43274680804</v>
      </c>
      <c r="E3766" s="16">
        <f t="shared" si="525"/>
        <v>0.79701343274680803</v>
      </c>
      <c r="F3766" s="17">
        <f>$B$4-D3766-$B$4*$C$4</f>
        <v>152986.56725319196</v>
      </c>
      <c r="G3766" s="16">
        <f t="shared" si="526"/>
        <v>0.84701343274680807</v>
      </c>
      <c r="H3766" s="17">
        <f t="shared" si="527"/>
        <v>239104.0298240424</v>
      </c>
      <c r="I3766" s="16">
        <f t="shared" si="528"/>
        <v>0.79701343274680803</v>
      </c>
      <c r="J3766" s="17">
        <f>$F$4-H3766-$G$4</f>
        <v>895.97017595759826</v>
      </c>
      <c r="K3766" s="16">
        <f t="shared" si="529"/>
        <v>0.99701343274680809</v>
      </c>
      <c r="L3766" s="17">
        <f t="shared" si="531"/>
        <v>557909.40292276558</v>
      </c>
      <c r="M3766" s="16">
        <f t="shared" si="530"/>
        <v>0.79701343274680803</v>
      </c>
      <c r="N3766" s="17">
        <f t="shared" si="532"/>
        <v>152090.59707723436</v>
      </c>
      <c r="O3766" s="16">
        <f>($B$4*G3766-$F$4*K3766)/$H$4</f>
        <v>0.78272771846109368</v>
      </c>
    </row>
    <row r="3767" spans="2:15" x14ac:dyDescent="0.25">
      <c r="B3767" s="2">
        <f t="shared" si="533"/>
        <v>3752</v>
      </c>
      <c r="C3767" s="14">
        <v>3</v>
      </c>
      <c r="D3767" s="15">
        <v>496523.99619969999</v>
      </c>
      <c r="E3767" s="16">
        <f t="shared" si="525"/>
        <v>0.4965239961997</v>
      </c>
      <c r="F3767" s="17">
        <f>$B$4-D3767-$B$4*$C$4</f>
        <v>453476.00380030001</v>
      </c>
      <c r="G3767" s="16">
        <f t="shared" si="526"/>
        <v>0.54652399619970005</v>
      </c>
      <c r="H3767" s="17">
        <f t="shared" si="527"/>
        <v>148957.19885990999</v>
      </c>
      <c r="I3767" s="16">
        <f t="shared" si="528"/>
        <v>0.49652399619969995</v>
      </c>
      <c r="J3767" s="17">
        <f>$F$4-H3767-$G$4</f>
        <v>91042.801140090014</v>
      </c>
      <c r="K3767" s="16">
        <f t="shared" si="529"/>
        <v>0.69652399619969996</v>
      </c>
      <c r="L3767" s="17">
        <f t="shared" si="531"/>
        <v>347566.79733979004</v>
      </c>
      <c r="M3767" s="16">
        <f t="shared" si="530"/>
        <v>0.49652399619970006</v>
      </c>
      <c r="N3767" s="17">
        <f t="shared" si="532"/>
        <v>362433.20266020996</v>
      </c>
      <c r="O3767" s="16">
        <f>($B$4*G3767-$F$4*K3767)/$H$4</f>
        <v>0.48223828191398577</v>
      </c>
    </row>
    <row r="3768" spans="2:15" x14ac:dyDescent="0.25">
      <c r="B3768" s="2">
        <f t="shared" si="533"/>
        <v>3753</v>
      </c>
      <c r="C3768" s="14">
        <v>5</v>
      </c>
      <c r="D3768" s="15">
        <v>817294.87438893702</v>
      </c>
      <c r="E3768" s="16">
        <f t="shared" si="525"/>
        <v>0.817294874388937</v>
      </c>
      <c r="F3768" s="17">
        <f>$B$4-D3768-$B$4*$C$4</f>
        <v>132705.12561106298</v>
      </c>
      <c r="G3768" s="16">
        <f t="shared" si="526"/>
        <v>0.86729487438893704</v>
      </c>
      <c r="H3768" s="17">
        <f t="shared" si="527"/>
        <v>245188.46231668111</v>
      </c>
      <c r="I3768" s="16">
        <f t="shared" si="528"/>
        <v>0.817294874388937</v>
      </c>
      <c r="J3768" s="17">
        <f>$F$4-H3768-$G$4</f>
        <v>-5188.462316681107</v>
      </c>
      <c r="K3768" s="16">
        <f t="shared" si="529"/>
        <v>1.017294874388937</v>
      </c>
      <c r="L3768" s="17">
        <f t="shared" si="531"/>
        <v>572106.41207225597</v>
      </c>
      <c r="M3768" s="16">
        <f t="shared" si="530"/>
        <v>0.81729487438893711</v>
      </c>
      <c r="N3768" s="17">
        <f t="shared" si="532"/>
        <v>137893.58792774408</v>
      </c>
      <c r="O3768" s="16">
        <f>($B$4*G3768-$F$4*K3768)/$H$4</f>
        <v>0.80300916010322287</v>
      </c>
    </row>
    <row r="3769" spans="2:15" x14ac:dyDescent="0.25">
      <c r="B3769" s="2">
        <f t="shared" si="533"/>
        <v>3754</v>
      </c>
      <c r="C3769" s="14">
        <v>3</v>
      </c>
      <c r="D3769" s="15">
        <v>451341.97332300001</v>
      </c>
      <c r="E3769" s="16">
        <f t="shared" si="525"/>
        <v>0.45134197332300002</v>
      </c>
      <c r="F3769" s="17">
        <f>$B$4-D3769-$B$4*$C$4</f>
        <v>498658.02667699999</v>
      </c>
      <c r="G3769" s="16">
        <f t="shared" si="526"/>
        <v>0.50134197332300001</v>
      </c>
      <c r="H3769" s="17">
        <f t="shared" si="527"/>
        <v>135402.59199690001</v>
      </c>
      <c r="I3769" s="16">
        <f t="shared" si="528"/>
        <v>0.45134197332300002</v>
      </c>
      <c r="J3769" s="17">
        <f>$F$4-H3769-$G$4</f>
        <v>104597.40800309999</v>
      </c>
      <c r="K3769" s="16">
        <f t="shared" si="529"/>
        <v>0.65134197332300003</v>
      </c>
      <c r="L3769" s="17">
        <f t="shared" si="531"/>
        <v>315939.38132609997</v>
      </c>
      <c r="M3769" s="16">
        <f t="shared" si="530"/>
        <v>0.45134197332299997</v>
      </c>
      <c r="N3769" s="17">
        <f t="shared" si="532"/>
        <v>394060.61867390003</v>
      </c>
      <c r="O3769" s="16">
        <f>($B$4*G3769-$F$4*K3769)/$H$4</f>
        <v>0.43705625903728568</v>
      </c>
    </row>
    <row r="3770" spans="2:15" x14ac:dyDescent="0.25">
      <c r="B3770" s="2">
        <f t="shared" si="533"/>
        <v>3755</v>
      </c>
      <c r="C3770" s="14">
        <v>6</v>
      </c>
      <c r="D3770" s="15">
        <v>1030326.62936336</v>
      </c>
      <c r="E3770" s="16">
        <f t="shared" si="525"/>
        <v>1.0303266293633599</v>
      </c>
      <c r="F3770" s="17">
        <f>$B$4-D3770-$B$4*$C$4</f>
        <v>-80326.62936336</v>
      </c>
      <c r="G3770" s="16">
        <f t="shared" si="526"/>
        <v>1.08032662936336</v>
      </c>
      <c r="H3770" s="17">
        <f t="shared" si="527"/>
        <v>309097.98880900798</v>
      </c>
      <c r="I3770" s="16">
        <f t="shared" si="528"/>
        <v>1.0303266293633599</v>
      </c>
      <c r="J3770" s="17">
        <f>$F$4-H3770-$G$4</f>
        <v>-69097.988809007977</v>
      </c>
      <c r="K3770" s="16">
        <f t="shared" si="529"/>
        <v>1.2303266293633599</v>
      </c>
      <c r="L3770" s="17">
        <f t="shared" si="531"/>
        <v>721228.64055435196</v>
      </c>
      <c r="M3770" s="16">
        <f t="shared" si="530"/>
        <v>1.0303266293633599</v>
      </c>
      <c r="N3770" s="17">
        <f t="shared" si="532"/>
        <v>-11228.640554352023</v>
      </c>
      <c r="O3770" s="16">
        <f>($B$4*G3770-$F$4*K3770)/$H$4</f>
        <v>1.0160409150776457</v>
      </c>
    </row>
    <row r="3771" spans="2:15" x14ac:dyDescent="0.25">
      <c r="B3771" s="2">
        <f t="shared" si="533"/>
        <v>3756</v>
      </c>
      <c r="C3771" s="14">
        <v>0</v>
      </c>
      <c r="D3771" s="15">
        <v>0</v>
      </c>
      <c r="E3771" s="16">
        <f t="shared" si="525"/>
        <v>0</v>
      </c>
      <c r="F3771" s="17">
        <f>$B$4-D3771-$B$4*$C$4</f>
        <v>950000</v>
      </c>
      <c r="G3771" s="16">
        <f t="shared" si="526"/>
        <v>0.05</v>
      </c>
      <c r="H3771" s="17">
        <f t="shared" si="527"/>
        <v>0</v>
      </c>
      <c r="I3771" s="16">
        <f t="shared" si="528"/>
        <v>0</v>
      </c>
      <c r="J3771" s="17">
        <f>$F$4-H3771-$G$4</f>
        <v>240000</v>
      </c>
      <c r="K3771" s="16">
        <f t="shared" si="529"/>
        <v>0.2</v>
      </c>
      <c r="L3771" s="17">
        <f t="shared" si="531"/>
        <v>0</v>
      </c>
      <c r="M3771" s="16">
        <f t="shared" si="530"/>
        <v>0</v>
      </c>
      <c r="N3771" s="17">
        <f t="shared" si="532"/>
        <v>710000</v>
      </c>
      <c r="O3771" s="16">
        <f>($B$4*G3771-$F$4*K3771)/$H$4</f>
        <v>-1.4285714285714285E-2</v>
      </c>
    </row>
    <row r="3772" spans="2:15" x14ac:dyDescent="0.25">
      <c r="B3772" s="2">
        <f t="shared" si="533"/>
        <v>3757</v>
      </c>
      <c r="C3772" s="14">
        <v>4</v>
      </c>
      <c r="D3772" s="15">
        <v>621414.23780179303</v>
      </c>
      <c r="E3772" s="16">
        <f t="shared" si="525"/>
        <v>0.62141423780179306</v>
      </c>
      <c r="F3772" s="17">
        <f>$B$4-D3772-$B$4*$C$4</f>
        <v>328585.76219820697</v>
      </c>
      <c r="G3772" s="16">
        <f t="shared" si="526"/>
        <v>0.6714142378017931</v>
      </c>
      <c r="H3772" s="17">
        <f t="shared" si="527"/>
        <v>186424.2713405379</v>
      </c>
      <c r="I3772" s="16">
        <f t="shared" si="528"/>
        <v>0.62141423780179306</v>
      </c>
      <c r="J3772" s="17">
        <f>$F$4-H3772-$G$4</f>
        <v>53575.728659462096</v>
      </c>
      <c r="K3772" s="16">
        <f t="shared" si="529"/>
        <v>0.82141423780179301</v>
      </c>
      <c r="L3772" s="17">
        <f t="shared" si="531"/>
        <v>434989.9664612551</v>
      </c>
      <c r="M3772" s="16">
        <f t="shared" si="530"/>
        <v>0.62141423780179295</v>
      </c>
      <c r="N3772" s="17">
        <f t="shared" si="532"/>
        <v>275010.0335387449</v>
      </c>
      <c r="O3772" s="16">
        <f>($B$4*G3772-$F$4*K3772)/$H$4</f>
        <v>0.60712852351607893</v>
      </c>
    </row>
    <row r="3773" spans="2:15" x14ac:dyDescent="0.25">
      <c r="B3773" s="2">
        <f t="shared" si="533"/>
        <v>3758</v>
      </c>
      <c r="C3773" s="14">
        <v>5</v>
      </c>
      <c r="D3773" s="15">
        <v>542890.75439058605</v>
      </c>
      <c r="E3773" s="16">
        <f t="shared" si="525"/>
        <v>0.54289075439058609</v>
      </c>
      <c r="F3773" s="17">
        <f>$B$4-D3773-$B$4*$C$4</f>
        <v>407109.24560941395</v>
      </c>
      <c r="G3773" s="16">
        <f t="shared" si="526"/>
        <v>0.59289075439058614</v>
      </c>
      <c r="H3773" s="17">
        <f t="shared" si="527"/>
        <v>162867.22631717581</v>
      </c>
      <c r="I3773" s="16">
        <f t="shared" si="528"/>
        <v>0.54289075439058598</v>
      </c>
      <c r="J3773" s="17">
        <f>$F$4-H3773-$G$4</f>
        <v>77132.77368282419</v>
      </c>
      <c r="K3773" s="16">
        <f t="shared" si="529"/>
        <v>0.74289075439058605</v>
      </c>
      <c r="L3773" s="17">
        <f t="shared" si="531"/>
        <v>380023.52807341027</v>
      </c>
      <c r="M3773" s="16">
        <f t="shared" si="530"/>
        <v>0.54289075439058609</v>
      </c>
      <c r="N3773" s="17">
        <f t="shared" si="532"/>
        <v>329976.47192658973</v>
      </c>
      <c r="O3773" s="16">
        <f>($B$4*G3773-$F$4*K3773)/$H$4</f>
        <v>0.52860504010487197</v>
      </c>
    </row>
    <row r="3774" spans="2:15" x14ac:dyDescent="0.25">
      <c r="B3774" s="2">
        <f t="shared" si="533"/>
        <v>3759</v>
      </c>
      <c r="C3774" s="14">
        <v>6</v>
      </c>
      <c r="D3774" s="15">
        <v>814305.55455575103</v>
      </c>
      <c r="E3774" s="16">
        <f t="shared" si="525"/>
        <v>0.81430555455575104</v>
      </c>
      <c r="F3774" s="17">
        <f>$B$4-D3774-$B$4*$C$4</f>
        <v>135694.44544424897</v>
      </c>
      <c r="G3774" s="16">
        <f t="shared" si="526"/>
        <v>0.86430555455575109</v>
      </c>
      <c r="H3774" s="17">
        <f t="shared" si="527"/>
        <v>244291.66636672529</v>
      </c>
      <c r="I3774" s="16">
        <f t="shared" si="528"/>
        <v>0.81430555455575093</v>
      </c>
      <c r="J3774" s="17">
        <f>$F$4-H3774-$G$4</f>
        <v>-4291.6663667252869</v>
      </c>
      <c r="K3774" s="16">
        <f t="shared" si="529"/>
        <v>1.0143055545557509</v>
      </c>
      <c r="L3774" s="17">
        <f t="shared" si="531"/>
        <v>570013.88818902569</v>
      </c>
      <c r="M3774" s="16">
        <f t="shared" si="530"/>
        <v>0.81430555455575093</v>
      </c>
      <c r="N3774" s="17">
        <f t="shared" si="532"/>
        <v>139986.11181097425</v>
      </c>
      <c r="O3774" s="16">
        <f>($B$4*G3774-$F$4*K3774)/$H$4</f>
        <v>0.8000198402700367</v>
      </c>
    </row>
    <row r="3775" spans="2:15" x14ac:dyDescent="0.25">
      <c r="B3775" s="2">
        <f t="shared" si="533"/>
        <v>3760</v>
      </c>
      <c r="C3775" s="14">
        <v>4</v>
      </c>
      <c r="D3775" s="15">
        <v>671698.73975445505</v>
      </c>
      <c r="E3775" s="16">
        <f t="shared" si="525"/>
        <v>0.67169873975445504</v>
      </c>
      <c r="F3775" s="17">
        <f>$B$4-D3775-$B$4*$C$4</f>
        <v>278301.26024554495</v>
      </c>
      <c r="G3775" s="16">
        <f t="shared" si="526"/>
        <v>0.72169873975445509</v>
      </c>
      <c r="H3775" s="17">
        <f t="shared" si="527"/>
        <v>201509.62192633652</v>
      </c>
      <c r="I3775" s="16">
        <f t="shared" si="528"/>
        <v>0.67169873975445504</v>
      </c>
      <c r="J3775" s="17">
        <f>$F$4-H3775-$G$4</f>
        <v>38490.37807366348</v>
      </c>
      <c r="K3775" s="16">
        <f t="shared" si="529"/>
        <v>0.87169873975445511</v>
      </c>
      <c r="L3775" s="17">
        <f t="shared" si="531"/>
        <v>470189.1178281185</v>
      </c>
      <c r="M3775" s="16">
        <f t="shared" si="530"/>
        <v>0.67169873975445504</v>
      </c>
      <c r="N3775" s="17">
        <f t="shared" si="532"/>
        <v>239810.88217188147</v>
      </c>
      <c r="O3775" s="16">
        <f>($B$4*G3775-$F$4*K3775)/$H$4</f>
        <v>0.6574130254687407</v>
      </c>
    </row>
    <row r="3776" spans="2:15" x14ac:dyDescent="0.25">
      <c r="B3776" s="2">
        <f t="shared" si="533"/>
        <v>3761</v>
      </c>
      <c r="C3776" s="14">
        <v>1</v>
      </c>
      <c r="D3776" s="15">
        <v>121643.591518437</v>
      </c>
      <c r="E3776" s="16">
        <f t="shared" si="525"/>
        <v>0.121643591518437</v>
      </c>
      <c r="F3776" s="17">
        <f>$B$4-D3776-$B$4*$C$4</f>
        <v>828356.40848156298</v>
      </c>
      <c r="G3776" s="16">
        <f t="shared" si="526"/>
        <v>0.171643591518437</v>
      </c>
      <c r="H3776" s="17">
        <f t="shared" si="527"/>
        <v>36493.0774555311</v>
      </c>
      <c r="I3776" s="16">
        <f t="shared" si="528"/>
        <v>0.121643591518437</v>
      </c>
      <c r="J3776" s="17">
        <f>$F$4-H3776-$G$4</f>
        <v>203506.92254446889</v>
      </c>
      <c r="K3776" s="16">
        <f t="shared" si="529"/>
        <v>0.32164359151843702</v>
      </c>
      <c r="L3776" s="17">
        <f t="shared" si="531"/>
        <v>85150.514062905888</v>
      </c>
      <c r="M3776" s="16">
        <f t="shared" si="530"/>
        <v>0.12164359151843698</v>
      </c>
      <c r="N3776" s="17">
        <f t="shared" si="532"/>
        <v>624849.48593709408</v>
      </c>
      <c r="O3776" s="16">
        <f>($B$4*G3776-$F$4*K3776)/$H$4</f>
        <v>0.10735787723272269</v>
      </c>
    </row>
    <row r="3777" spans="2:15" x14ac:dyDescent="0.25">
      <c r="B3777" s="2">
        <f t="shared" si="533"/>
        <v>3762</v>
      </c>
      <c r="C3777" s="14">
        <v>6</v>
      </c>
      <c r="D3777" s="15">
        <v>1062984.7091495099</v>
      </c>
      <c r="E3777" s="16">
        <f t="shared" si="525"/>
        <v>1.0629847091495099</v>
      </c>
      <c r="F3777" s="17">
        <f>$B$4-D3777-$B$4*$C$4</f>
        <v>-112984.7091495099</v>
      </c>
      <c r="G3777" s="16">
        <f t="shared" si="526"/>
        <v>1.11298470914951</v>
      </c>
      <c r="H3777" s="17">
        <f t="shared" si="527"/>
        <v>318895.41274485295</v>
      </c>
      <c r="I3777" s="16">
        <f t="shared" si="528"/>
        <v>1.0629847091495099</v>
      </c>
      <c r="J3777" s="17">
        <f>$F$4-H3777-$G$4</f>
        <v>-78895.412744852947</v>
      </c>
      <c r="K3777" s="16">
        <f t="shared" si="529"/>
        <v>1.2629847091495099</v>
      </c>
      <c r="L3777" s="17">
        <f t="shared" si="531"/>
        <v>744089.29640465695</v>
      </c>
      <c r="M3777" s="16">
        <f t="shared" si="530"/>
        <v>1.0629847091495099</v>
      </c>
      <c r="N3777" s="17">
        <f t="shared" si="532"/>
        <v>-34089.296404656954</v>
      </c>
      <c r="O3777" s="16">
        <f>($B$4*G3777-$F$4*K3777)/$H$4</f>
        <v>1.0486989948637957</v>
      </c>
    </row>
    <row r="3778" spans="2:15" x14ac:dyDescent="0.25">
      <c r="B3778" s="2">
        <f t="shared" si="533"/>
        <v>3763</v>
      </c>
      <c r="C3778" s="14">
        <v>3</v>
      </c>
      <c r="D3778" s="15">
        <v>507667.99024516501</v>
      </c>
      <c r="E3778" s="16">
        <f t="shared" si="525"/>
        <v>0.50766799024516496</v>
      </c>
      <c r="F3778" s="17">
        <f>$B$4-D3778-$B$4*$C$4</f>
        <v>442332.00975483499</v>
      </c>
      <c r="G3778" s="16">
        <f t="shared" si="526"/>
        <v>0.557667990245165</v>
      </c>
      <c r="H3778" s="17">
        <f t="shared" si="527"/>
        <v>152300.39707354951</v>
      </c>
      <c r="I3778" s="16">
        <f t="shared" si="528"/>
        <v>0.50766799024516507</v>
      </c>
      <c r="J3778" s="17">
        <f>$F$4-H3778-$G$4</f>
        <v>87699.60292645049</v>
      </c>
      <c r="K3778" s="16">
        <f t="shared" si="529"/>
        <v>0.70766799024516502</v>
      </c>
      <c r="L3778" s="17">
        <f t="shared" si="531"/>
        <v>355367.5931716155</v>
      </c>
      <c r="M3778" s="16">
        <f t="shared" si="530"/>
        <v>0.50766799024516496</v>
      </c>
      <c r="N3778" s="17">
        <f t="shared" si="532"/>
        <v>354632.4068283845</v>
      </c>
      <c r="O3778" s="16">
        <f>($B$4*G3778-$F$4*K3778)/$H$4</f>
        <v>0.49338227595945061</v>
      </c>
    </row>
    <row r="3779" spans="2:15" x14ac:dyDescent="0.25">
      <c r="B3779" s="2">
        <f t="shared" si="533"/>
        <v>3764</v>
      </c>
      <c r="C3779" s="14">
        <v>6</v>
      </c>
      <c r="D3779" s="15">
        <v>838549.29316845897</v>
      </c>
      <c r="E3779" s="16">
        <f t="shared" si="525"/>
        <v>0.83854929316845894</v>
      </c>
      <c r="F3779" s="17">
        <f>$B$4-D3779-$B$4*$C$4</f>
        <v>111450.70683154103</v>
      </c>
      <c r="G3779" s="16">
        <f t="shared" si="526"/>
        <v>0.88854929316845899</v>
      </c>
      <c r="H3779" s="17">
        <f t="shared" si="527"/>
        <v>251564.78795053769</v>
      </c>
      <c r="I3779" s="16">
        <f t="shared" si="528"/>
        <v>0.83854929316845894</v>
      </c>
      <c r="J3779" s="17">
        <f>$F$4-H3779-$G$4</f>
        <v>-11564.787950537691</v>
      </c>
      <c r="K3779" s="16">
        <f t="shared" si="529"/>
        <v>1.038549293168459</v>
      </c>
      <c r="L3779" s="17">
        <f t="shared" si="531"/>
        <v>586984.50521792122</v>
      </c>
      <c r="M3779" s="16">
        <f t="shared" si="530"/>
        <v>0.83854929316845894</v>
      </c>
      <c r="N3779" s="17">
        <f t="shared" si="532"/>
        <v>123015.49478207872</v>
      </c>
      <c r="O3779" s="16">
        <f>($B$4*G3779-$F$4*K3779)/$H$4</f>
        <v>0.8242635788827446</v>
      </c>
    </row>
    <row r="3780" spans="2:15" x14ac:dyDescent="0.25">
      <c r="B3780" s="2">
        <f t="shared" si="533"/>
        <v>3765</v>
      </c>
      <c r="C3780" s="14">
        <v>3</v>
      </c>
      <c r="D3780" s="15">
        <v>474106.674551818</v>
      </c>
      <c r="E3780" s="16">
        <f t="shared" si="525"/>
        <v>0.47410667455181799</v>
      </c>
      <c r="F3780" s="17">
        <f>$B$4-D3780-$B$4*$C$4</f>
        <v>475893.32544818195</v>
      </c>
      <c r="G3780" s="16">
        <f t="shared" si="526"/>
        <v>0.52410667455181803</v>
      </c>
      <c r="H3780" s="17">
        <f t="shared" si="527"/>
        <v>142232.0023655454</v>
      </c>
      <c r="I3780" s="16">
        <f t="shared" si="528"/>
        <v>0.47410667455181799</v>
      </c>
      <c r="J3780" s="17">
        <f>$F$4-H3780-$G$4</f>
        <v>97767.997634454601</v>
      </c>
      <c r="K3780" s="16">
        <f t="shared" si="529"/>
        <v>0.67410667455181805</v>
      </c>
      <c r="L3780" s="17">
        <f t="shared" si="531"/>
        <v>331874.67218627257</v>
      </c>
      <c r="M3780" s="16">
        <f t="shared" si="530"/>
        <v>0.47410667455181793</v>
      </c>
      <c r="N3780" s="17">
        <f t="shared" si="532"/>
        <v>378125.32781372732</v>
      </c>
      <c r="O3780" s="16">
        <f>($B$4*G3780-$F$4*K3780)/$H$4</f>
        <v>0.45982096026610375</v>
      </c>
    </row>
    <row r="3781" spans="2:15" x14ac:dyDescent="0.25">
      <c r="B3781" s="2">
        <f t="shared" si="533"/>
        <v>3766</v>
      </c>
      <c r="C3781" s="14">
        <v>2</v>
      </c>
      <c r="D3781" s="15">
        <v>263012.56030202197</v>
      </c>
      <c r="E3781" s="16">
        <f t="shared" si="525"/>
        <v>0.26301256030202197</v>
      </c>
      <c r="F3781" s="17">
        <f>$B$4-D3781-$B$4*$C$4</f>
        <v>686987.43969797809</v>
      </c>
      <c r="G3781" s="16">
        <f t="shared" si="526"/>
        <v>0.31301256030202196</v>
      </c>
      <c r="H3781" s="17">
        <f t="shared" si="527"/>
        <v>78903.768090606594</v>
      </c>
      <c r="I3781" s="16">
        <f t="shared" si="528"/>
        <v>0.26301256030202197</v>
      </c>
      <c r="J3781" s="17">
        <f>$F$4-H3781-$G$4</f>
        <v>161096.23190939339</v>
      </c>
      <c r="K3781" s="16">
        <f t="shared" si="529"/>
        <v>0.46301256030202198</v>
      </c>
      <c r="L3781" s="17">
        <f t="shared" si="531"/>
        <v>184108.79221141536</v>
      </c>
      <c r="M3781" s="16">
        <f t="shared" si="530"/>
        <v>0.26301256030202197</v>
      </c>
      <c r="N3781" s="17">
        <f t="shared" si="532"/>
        <v>525891.20778858475</v>
      </c>
      <c r="O3781" s="16">
        <f>($B$4*G3781-$F$4*K3781)/$H$4</f>
        <v>0.24872684601630771</v>
      </c>
    </row>
    <row r="3782" spans="2:15" x14ac:dyDescent="0.25">
      <c r="B3782" s="2">
        <f t="shared" si="533"/>
        <v>3767</v>
      </c>
      <c r="C3782" s="14">
        <v>3</v>
      </c>
      <c r="D3782" s="15">
        <v>406941.10694901901</v>
      </c>
      <c r="E3782" s="16">
        <f t="shared" si="525"/>
        <v>0.40694110694901903</v>
      </c>
      <c r="F3782" s="17">
        <f>$B$4-D3782-$B$4*$C$4</f>
        <v>543058.89305098099</v>
      </c>
      <c r="G3782" s="16">
        <f t="shared" si="526"/>
        <v>0.45694110694901902</v>
      </c>
      <c r="H3782" s="17">
        <f t="shared" si="527"/>
        <v>122082.3320847057</v>
      </c>
      <c r="I3782" s="16">
        <f t="shared" si="528"/>
        <v>0.40694110694901903</v>
      </c>
      <c r="J3782" s="17">
        <f>$F$4-H3782-$G$4</f>
        <v>117917.6679152943</v>
      </c>
      <c r="K3782" s="16">
        <f t="shared" si="529"/>
        <v>0.60694110694901904</v>
      </c>
      <c r="L3782" s="17">
        <f t="shared" si="531"/>
        <v>284858.77486431331</v>
      </c>
      <c r="M3782" s="16">
        <f t="shared" si="530"/>
        <v>0.40694110694901903</v>
      </c>
      <c r="N3782" s="17">
        <f t="shared" si="532"/>
        <v>425141.22513568669</v>
      </c>
      <c r="O3782" s="16">
        <f>($B$4*G3782-$F$4*K3782)/$H$4</f>
        <v>0.39265539266330474</v>
      </c>
    </row>
    <row r="3783" spans="2:15" x14ac:dyDescent="0.25">
      <c r="B3783" s="2">
        <f t="shared" si="533"/>
        <v>3768</v>
      </c>
      <c r="C3783" s="14">
        <v>3</v>
      </c>
      <c r="D3783" s="15">
        <v>472247.390836676</v>
      </c>
      <c r="E3783" s="16">
        <f t="shared" si="525"/>
        <v>0.472247390836676</v>
      </c>
      <c r="F3783" s="17">
        <f>$B$4-D3783-$B$4*$C$4</f>
        <v>477752.609163324</v>
      </c>
      <c r="G3783" s="16">
        <f t="shared" si="526"/>
        <v>0.52224739083667604</v>
      </c>
      <c r="H3783" s="17">
        <f t="shared" si="527"/>
        <v>141674.21725100279</v>
      </c>
      <c r="I3783" s="16">
        <f t="shared" si="528"/>
        <v>0.47224739083667594</v>
      </c>
      <c r="J3783" s="17">
        <f>$F$4-H3783-$G$4</f>
        <v>98325.782748997211</v>
      </c>
      <c r="K3783" s="16">
        <f t="shared" si="529"/>
        <v>0.67224739083667595</v>
      </c>
      <c r="L3783" s="17">
        <f t="shared" si="531"/>
        <v>330573.17358567321</v>
      </c>
      <c r="M3783" s="16">
        <f t="shared" si="530"/>
        <v>0.472247390836676</v>
      </c>
      <c r="N3783" s="17">
        <f t="shared" si="532"/>
        <v>379426.82641432679</v>
      </c>
      <c r="O3783" s="16">
        <f>($B$4*G3783-$F$4*K3783)/$H$4</f>
        <v>0.45796167655096182</v>
      </c>
    </row>
    <row r="3784" spans="2:15" x14ac:dyDescent="0.25">
      <c r="B3784" s="2">
        <f t="shared" si="533"/>
        <v>3769</v>
      </c>
      <c r="C3784" s="14">
        <v>2</v>
      </c>
      <c r="D3784" s="15">
        <v>321221.41111016501</v>
      </c>
      <c r="E3784" s="16">
        <f t="shared" si="525"/>
        <v>0.321221411110165</v>
      </c>
      <c r="F3784" s="17">
        <f>$B$4-D3784-$B$4*$C$4</f>
        <v>628778.58888983494</v>
      </c>
      <c r="G3784" s="16">
        <f t="shared" si="526"/>
        <v>0.37122141111016499</v>
      </c>
      <c r="H3784" s="17">
        <f t="shared" si="527"/>
        <v>96366.423333049504</v>
      </c>
      <c r="I3784" s="16">
        <f t="shared" si="528"/>
        <v>0.321221411110165</v>
      </c>
      <c r="J3784" s="17">
        <f>$F$4-H3784-$G$4</f>
        <v>143633.57666695048</v>
      </c>
      <c r="K3784" s="16">
        <f t="shared" si="529"/>
        <v>0.52122141111016496</v>
      </c>
      <c r="L3784" s="17">
        <f t="shared" si="531"/>
        <v>224854.98777711549</v>
      </c>
      <c r="M3784" s="16">
        <f t="shared" si="530"/>
        <v>0.321221411110165</v>
      </c>
      <c r="N3784" s="17">
        <f t="shared" si="532"/>
        <v>485145.01222288446</v>
      </c>
      <c r="O3784" s="16">
        <f>($B$4*G3784-$F$4*K3784)/$H$4</f>
        <v>0.30693569682445071</v>
      </c>
    </row>
    <row r="3785" spans="2:15" x14ac:dyDescent="0.25">
      <c r="B3785" s="2">
        <f t="shared" si="533"/>
        <v>3770</v>
      </c>
      <c r="C3785" s="14">
        <v>4</v>
      </c>
      <c r="D3785" s="15">
        <v>519020.20843355998</v>
      </c>
      <c r="E3785" s="16">
        <f t="shared" si="525"/>
        <v>0.51902020843356</v>
      </c>
      <c r="F3785" s="17">
        <f>$B$4-D3785-$B$4*$C$4</f>
        <v>430979.79156644002</v>
      </c>
      <c r="G3785" s="16">
        <f t="shared" si="526"/>
        <v>0.56902020843356005</v>
      </c>
      <c r="H3785" s="17">
        <f t="shared" si="527"/>
        <v>155706.06253006798</v>
      </c>
      <c r="I3785" s="16">
        <f t="shared" si="528"/>
        <v>0.51902020843355989</v>
      </c>
      <c r="J3785" s="17">
        <f>$F$4-H3785-$G$4</f>
        <v>84293.937469932018</v>
      </c>
      <c r="K3785" s="16">
        <f t="shared" si="529"/>
        <v>0.71902020843355996</v>
      </c>
      <c r="L3785" s="17">
        <f t="shared" si="531"/>
        <v>363314.145903492</v>
      </c>
      <c r="M3785" s="16">
        <f t="shared" si="530"/>
        <v>0.51902020843356</v>
      </c>
      <c r="N3785" s="17">
        <f t="shared" si="532"/>
        <v>346685.854096508</v>
      </c>
      <c r="O3785" s="16">
        <f>($B$4*G3785-$F$4*K3785)/$H$4</f>
        <v>0.50473449414784588</v>
      </c>
    </row>
    <row r="3786" spans="2:15" x14ac:dyDescent="0.25">
      <c r="B3786" s="2">
        <f t="shared" si="533"/>
        <v>3771</v>
      </c>
      <c r="C3786" s="14">
        <v>4</v>
      </c>
      <c r="D3786" s="15">
        <v>618900.65874499001</v>
      </c>
      <c r="E3786" s="16">
        <f t="shared" si="525"/>
        <v>0.61890065874499001</v>
      </c>
      <c r="F3786" s="17">
        <f>$B$4-D3786-$B$4*$C$4</f>
        <v>331099.34125500999</v>
      </c>
      <c r="G3786" s="16">
        <f t="shared" si="526"/>
        <v>0.66890065874499005</v>
      </c>
      <c r="H3786" s="17">
        <f t="shared" si="527"/>
        <v>185670.19762349699</v>
      </c>
      <c r="I3786" s="16">
        <f t="shared" si="528"/>
        <v>0.61890065874499001</v>
      </c>
      <c r="J3786" s="17">
        <f>$F$4-H3786-$G$4</f>
        <v>54329.802376503008</v>
      </c>
      <c r="K3786" s="16">
        <f t="shared" si="529"/>
        <v>0.81890065874499007</v>
      </c>
      <c r="L3786" s="17">
        <f t="shared" si="531"/>
        <v>433230.46112149302</v>
      </c>
      <c r="M3786" s="16">
        <f t="shared" si="530"/>
        <v>0.61890065874499001</v>
      </c>
      <c r="N3786" s="17">
        <f t="shared" si="532"/>
        <v>276769.53887850698</v>
      </c>
      <c r="O3786" s="16">
        <f>($B$4*G3786-$F$4*K3786)/$H$4</f>
        <v>0.60461494445927577</v>
      </c>
    </row>
    <row r="3787" spans="2:15" x14ac:dyDescent="0.25">
      <c r="B3787" s="2">
        <f t="shared" si="533"/>
        <v>3772</v>
      </c>
      <c r="C3787" s="14">
        <v>2</v>
      </c>
      <c r="D3787" s="15">
        <v>253159.06398599199</v>
      </c>
      <c r="E3787" s="16">
        <f t="shared" si="525"/>
        <v>0.25315906398599197</v>
      </c>
      <c r="F3787" s="17">
        <f>$B$4-D3787-$B$4*$C$4</f>
        <v>696840.93601400801</v>
      </c>
      <c r="G3787" s="16">
        <f t="shared" si="526"/>
        <v>0.30315906398599196</v>
      </c>
      <c r="H3787" s="17">
        <f t="shared" si="527"/>
        <v>75947.719195797588</v>
      </c>
      <c r="I3787" s="16">
        <f t="shared" si="528"/>
        <v>0.25315906398599197</v>
      </c>
      <c r="J3787" s="17">
        <f>$F$4-H3787-$G$4</f>
        <v>164052.28080420243</v>
      </c>
      <c r="K3787" s="16">
        <f t="shared" si="529"/>
        <v>0.45315906398599198</v>
      </c>
      <c r="L3787" s="17">
        <f t="shared" si="531"/>
        <v>177211.34479019442</v>
      </c>
      <c r="M3787" s="16">
        <f t="shared" si="530"/>
        <v>0.25315906398599203</v>
      </c>
      <c r="N3787" s="17">
        <f t="shared" si="532"/>
        <v>532788.65520980558</v>
      </c>
      <c r="O3787" s="16">
        <f>($B$4*G3787-$F$4*K3787)/$H$4</f>
        <v>0.23887334970027771</v>
      </c>
    </row>
    <row r="3788" spans="2:15" x14ac:dyDescent="0.25">
      <c r="B3788" s="2">
        <f t="shared" si="533"/>
        <v>3773</v>
      </c>
      <c r="C3788" s="14">
        <v>6</v>
      </c>
      <c r="D3788" s="15">
        <v>780953.79324480705</v>
      </c>
      <c r="E3788" s="16">
        <f t="shared" si="525"/>
        <v>0.78095379324480707</v>
      </c>
      <c r="F3788" s="17">
        <f>$B$4-D3788-$B$4*$C$4</f>
        <v>169046.20675519295</v>
      </c>
      <c r="G3788" s="16">
        <f t="shared" si="526"/>
        <v>0.83095379324480712</v>
      </c>
      <c r="H3788" s="17">
        <f t="shared" si="527"/>
        <v>234286.13797344212</v>
      </c>
      <c r="I3788" s="16">
        <f t="shared" si="528"/>
        <v>0.78095379324480707</v>
      </c>
      <c r="J3788" s="17">
        <f>$F$4-H3788-$G$4</f>
        <v>5713.8620265578793</v>
      </c>
      <c r="K3788" s="16">
        <f t="shared" si="529"/>
        <v>0.98095379324480714</v>
      </c>
      <c r="L3788" s="17">
        <f t="shared" si="531"/>
        <v>546667.65527136496</v>
      </c>
      <c r="M3788" s="16">
        <f t="shared" si="530"/>
        <v>0.78095379324480707</v>
      </c>
      <c r="N3788" s="17">
        <f t="shared" si="532"/>
        <v>163332.34472863507</v>
      </c>
      <c r="O3788" s="16">
        <f>($B$4*G3788-$F$4*K3788)/$H$4</f>
        <v>0.76666807895909295</v>
      </c>
    </row>
    <row r="3789" spans="2:15" x14ac:dyDescent="0.25">
      <c r="B3789" s="2">
        <f t="shared" si="533"/>
        <v>3774</v>
      </c>
      <c r="C3789" s="14">
        <v>2</v>
      </c>
      <c r="D3789" s="15">
        <v>269421.55575639202</v>
      </c>
      <c r="E3789" s="16">
        <f t="shared" si="525"/>
        <v>0.26942155575639204</v>
      </c>
      <c r="F3789" s="17">
        <f>$B$4-D3789-$B$4*$C$4</f>
        <v>680578.44424360804</v>
      </c>
      <c r="G3789" s="16">
        <f t="shared" si="526"/>
        <v>0.31942155575639203</v>
      </c>
      <c r="H3789" s="17">
        <f t="shared" si="527"/>
        <v>80826.466726917599</v>
      </c>
      <c r="I3789" s="16">
        <f t="shared" si="528"/>
        <v>0.26942155575639198</v>
      </c>
      <c r="J3789" s="17">
        <f>$F$4-H3789-$G$4</f>
        <v>159173.5332730824</v>
      </c>
      <c r="K3789" s="16">
        <f t="shared" si="529"/>
        <v>0.46942155575639199</v>
      </c>
      <c r="L3789" s="17">
        <f t="shared" si="531"/>
        <v>188595.08902947442</v>
      </c>
      <c r="M3789" s="16">
        <f t="shared" si="530"/>
        <v>0.26942155575639204</v>
      </c>
      <c r="N3789" s="17">
        <f t="shared" si="532"/>
        <v>521404.91097052564</v>
      </c>
      <c r="O3789" s="16">
        <f>($B$4*G3789-$F$4*K3789)/$H$4</f>
        <v>0.25513584147067775</v>
      </c>
    </row>
    <row r="3790" spans="2:15" x14ac:dyDescent="0.25">
      <c r="B3790" s="2">
        <f t="shared" si="533"/>
        <v>3775</v>
      </c>
      <c r="C3790" s="14">
        <v>4</v>
      </c>
      <c r="D3790" s="15">
        <v>687291.75297506398</v>
      </c>
      <c r="E3790" s="16">
        <f t="shared" si="525"/>
        <v>0.68729175297506395</v>
      </c>
      <c r="F3790" s="17">
        <f>$B$4-D3790-$B$4*$C$4</f>
        <v>262708.24702493602</v>
      </c>
      <c r="G3790" s="16">
        <f t="shared" si="526"/>
        <v>0.737291752975064</v>
      </c>
      <c r="H3790" s="17">
        <f t="shared" si="527"/>
        <v>206187.52589251919</v>
      </c>
      <c r="I3790" s="16">
        <f t="shared" si="528"/>
        <v>0.68729175297506395</v>
      </c>
      <c r="J3790" s="17">
        <f>$F$4-H3790-$G$4</f>
        <v>33812.474107480812</v>
      </c>
      <c r="K3790" s="16">
        <f t="shared" si="529"/>
        <v>0.88729175297506391</v>
      </c>
      <c r="L3790" s="17">
        <f t="shared" si="531"/>
        <v>481104.22708254482</v>
      </c>
      <c r="M3790" s="16">
        <f t="shared" si="530"/>
        <v>0.68729175297506406</v>
      </c>
      <c r="N3790" s="17">
        <f t="shared" si="532"/>
        <v>228895.77291745521</v>
      </c>
      <c r="O3790" s="16">
        <f>($B$4*G3790-$F$4*K3790)/$H$4</f>
        <v>0.67300603868934972</v>
      </c>
    </row>
    <row r="3791" spans="2:15" x14ac:dyDescent="0.25">
      <c r="B3791" s="2">
        <f t="shared" si="533"/>
        <v>3776</v>
      </c>
      <c r="C3791" s="14">
        <v>3</v>
      </c>
      <c r="D3791" s="15">
        <v>552715.69708638301</v>
      </c>
      <c r="E3791" s="16">
        <f t="shared" si="525"/>
        <v>0.55271569708638302</v>
      </c>
      <c r="F3791" s="17">
        <f>$B$4-D3791-$B$4*$C$4</f>
        <v>397284.30291361699</v>
      </c>
      <c r="G3791" s="16">
        <f t="shared" si="526"/>
        <v>0.60271569708638306</v>
      </c>
      <c r="H3791" s="17">
        <f t="shared" si="527"/>
        <v>165814.7091259149</v>
      </c>
      <c r="I3791" s="16">
        <f t="shared" si="528"/>
        <v>0.55271569708638302</v>
      </c>
      <c r="J3791" s="17">
        <f>$F$4-H3791-$G$4</f>
        <v>74185.290874085098</v>
      </c>
      <c r="K3791" s="16">
        <f t="shared" si="529"/>
        <v>0.75271569708638308</v>
      </c>
      <c r="L3791" s="17">
        <f t="shared" si="531"/>
        <v>386900.9879604681</v>
      </c>
      <c r="M3791" s="16">
        <f t="shared" si="530"/>
        <v>0.55271569708638302</v>
      </c>
      <c r="N3791" s="17">
        <f t="shared" si="532"/>
        <v>323099.0120395319</v>
      </c>
      <c r="O3791" s="16">
        <f>($B$4*G3791-$F$4*K3791)/$H$4</f>
        <v>0.53842998280066867</v>
      </c>
    </row>
    <row r="3792" spans="2:15" x14ac:dyDescent="0.25">
      <c r="B3792" s="2">
        <f t="shared" si="533"/>
        <v>3777</v>
      </c>
      <c r="C3792" s="14">
        <v>1</v>
      </c>
      <c r="D3792" s="15">
        <v>123951.582533215</v>
      </c>
      <c r="E3792" s="16">
        <f t="shared" ref="E3792:E3855" si="534">D3792/$B$4</f>
        <v>0.123951582533215</v>
      </c>
      <c r="F3792" s="17">
        <f>$B$4-D3792-$B$4*$C$4</f>
        <v>826048.41746678506</v>
      </c>
      <c r="G3792" s="16">
        <f t="shared" ref="G3792:G3855" si="535">E3792+$C$4</f>
        <v>0.17395158253321502</v>
      </c>
      <c r="H3792" s="17">
        <f t="shared" ref="H3792:H3855" si="536">D3792*$D$4</f>
        <v>37185.474759964498</v>
      </c>
      <c r="I3792" s="16">
        <f t="shared" ref="I3792:I3855" si="537">H3792/$F$4</f>
        <v>0.12395158253321499</v>
      </c>
      <c r="J3792" s="17">
        <f>$F$4-H3792-$G$4</f>
        <v>202814.52524003549</v>
      </c>
      <c r="K3792" s="16">
        <f t="shared" ref="K3792:K3855" si="538">I3792+$E$4</f>
        <v>0.32395158253321499</v>
      </c>
      <c r="L3792" s="17">
        <f t="shared" si="531"/>
        <v>86766.107773250493</v>
      </c>
      <c r="M3792" s="16">
        <f t="shared" ref="M3792:M3855" si="539">L3792/$H$4</f>
        <v>0.12395158253321499</v>
      </c>
      <c r="N3792" s="17">
        <f t="shared" si="532"/>
        <v>623233.89222674957</v>
      </c>
      <c r="O3792" s="16">
        <f>($B$4*G3792-$F$4*K3792)/$H$4</f>
        <v>0.10966586824750077</v>
      </c>
    </row>
    <row r="3793" spans="2:15" x14ac:dyDescent="0.25">
      <c r="B3793" s="2">
        <f t="shared" si="533"/>
        <v>3778</v>
      </c>
      <c r="C3793" s="14">
        <v>3</v>
      </c>
      <c r="D3793" s="15">
        <v>484587.317351693</v>
      </c>
      <c r="E3793" s="16">
        <f t="shared" si="534"/>
        <v>0.48458731735169297</v>
      </c>
      <c r="F3793" s="17">
        <f>$B$4-D3793-$B$4*$C$4</f>
        <v>465412.682648307</v>
      </c>
      <c r="G3793" s="16">
        <f t="shared" si="535"/>
        <v>0.53458731735169296</v>
      </c>
      <c r="H3793" s="17">
        <f t="shared" si="536"/>
        <v>145376.19520550789</v>
      </c>
      <c r="I3793" s="16">
        <f t="shared" si="537"/>
        <v>0.48458731735169297</v>
      </c>
      <c r="J3793" s="17">
        <f>$F$4-H3793-$G$4</f>
        <v>94623.804794492113</v>
      </c>
      <c r="K3793" s="16">
        <f t="shared" si="538"/>
        <v>0.68458731735169298</v>
      </c>
      <c r="L3793" s="17">
        <f t="shared" ref="L3793:L3856" si="540">D3793-H3793</f>
        <v>339211.12214618514</v>
      </c>
      <c r="M3793" s="16">
        <f t="shared" si="539"/>
        <v>0.48458731735169308</v>
      </c>
      <c r="N3793" s="17">
        <f t="shared" ref="N3793:N3856" si="541">F3793-J3793</f>
        <v>370788.87785381486</v>
      </c>
      <c r="O3793" s="16">
        <f>($B$4*G3793-$F$4*K3793)/$H$4</f>
        <v>0.47030160306597862</v>
      </c>
    </row>
    <row r="3794" spans="2:15" x14ac:dyDescent="0.25">
      <c r="B3794" s="2">
        <f t="shared" ref="B3794:B3857" si="542">B3793+1</f>
        <v>3779</v>
      </c>
      <c r="C3794" s="14">
        <v>7</v>
      </c>
      <c r="D3794" s="15">
        <v>1040549.70974305</v>
      </c>
      <c r="E3794" s="16">
        <f t="shared" si="534"/>
        <v>1.0405497097430501</v>
      </c>
      <c r="F3794" s="17">
        <f>$B$4-D3794-$B$4*$C$4</f>
        <v>-90549.709743050043</v>
      </c>
      <c r="G3794" s="16">
        <f t="shared" si="535"/>
        <v>1.0905497097430501</v>
      </c>
      <c r="H3794" s="17">
        <f t="shared" si="536"/>
        <v>312164.91292291501</v>
      </c>
      <c r="I3794" s="16">
        <f t="shared" si="537"/>
        <v>1.0405497097430501</v>
      </c>
      <c r="J3794" s="17">
        <f>$F$4-H3794-$G$4</f>
        <v>-72164.912922915013</v>
      </c>
      <c r="K3794" s="16">
        <f t="shared" si="538"/>
        <v>1.24054970974305</v>
      </c>
      <c r="L3794" s="17">
        <f t="shared" si="540"/>
        <v>728384.79682013509</v>
      </c>
      <c r="M3794" s="16">
        <f t="shared" si="539"/>
        <v>1.0405497097430501</v>
      </c>
      <c r="N3794" s="17">
        <f t="shared" si="541"/>
        <v>-18384.79682013503</v>
      </c>
      <c r="O3794" s="16">
        <f>($B$4*G3794-$F$4*K3794)/$H$4</f>
        <v>1.0262639954573358</v>
      </c>
    </row>
    <row r="3795" spans="2:15" x14ac:dyDescent="0.25">
      <c r="B3795" s="2">
        <f t="shared" si="542"/>
        <v>3780</v>
      </c>
      <c r="C3795" s="14">
        <v>3</v>
      </c>
      <c r="D3795" s="15">
        <v>416940.39302921499</v>
      </c>
      <c r="E3795" s="16">
        <f t="shared" si="534"/>
        <v>0.41694039302921498</v>
      </c>
      <c r="F3795" s="17">
        <f>$B$4-D3795-$B$4*$C$4</f>
        <v>533059.60697078495</v>
      </c>
      <c r="G3795" s="16">
        <f t="shared" si="535"/>
        <v>0.46694039302921497</v>
      </c>
      <c r="H3795" s="17">
        <f t="shared" si="536"/>
        <v>125082.11790876449</v>
      </c>
      <c r="I3795" s="16">
        <f t="shared" si="537"/>
        <v>0.41694039302921493</v>
      </c>
      <c r="J3795" s="17">
        <f>$F$4-H3795-$G$4</f>
        <v>114917.88209123551</v>
      </c>
      <c r="K3795" s="16">
        <f t="shared" si="538"/>
        <v>0.616940393029215</v>
      </c>
      <c r="L3795" s="17">
        <f t="shared" si="540"/>
        <v>291858.27512045053</v>
      </c>
      <c r="M3795" s="16">
        <f t="shared" si="539"/>
        <v>0.41694039302921504</v>
      </c>
      <c r="N3795" s="17">
        <f t="shared" si="541"/>
        <v>418141.72487954947</v>
      </c>
      <c r="O3795" s="16">
        <f>($B$4*G3795-$F$4*K3795)/$H$4</f>
        <v>0.40265467874350075</v>
      </c>
    </row>
    <row r="3796" spans="2:15" x14ac:dyDescent="0.25">
      <c r="B3796" s="2">
        <f t="shared" si="542"/>
        <v>3781</v>
      </c>
      <c r="C3796" s="14">
        <v>3</v>
      </c>
      <c r="D3796" s="15">
        <v>440792.88964600198</v>
      </c>
      <c r="E3796" s="16">
        <f t="shared" si="534"/>
        <v>0.440792889646002</v>
      </c>
      <c r="F3796" s="17">
        <f>$B$4-D3796-$B$4*$C$4</f>
        <v>509207.11035399802</v>
      </c>
      <c r="G3796" s="16">
        <f t="shared" si="535"/>
        <v>0.49079288964600198</v>
      </c>
      <c r="H3796" s="17">
        <f t="shared" si="536"/>
        <v>132237.86689380059</v>
      </c>
      <c r="I3796" s="16">
        <f t="shared" si="537"/>
        <v>0.44079288964600194</v>
      </c>
      <c r="J3796" s="17">
        <f>$F$4-H3796-$G$4</f>
        <v>107762.13310619941</v>
      </c>
      <c r="K3796" s="16">
        <f t="shared" si="538"/>
        <v>0.64079288964600201</v>
      </c>
      <c r="L3796" s="17">
        <f t="shared" si="540"/>
        <v>308555.02275220142</v>
      </c>
      <c r="M3796" s="16">
        <f t="shared" si="539"/>
        <v>0.44079288964600205</v>
      </c>
      <c r="N3796" s="17">
        <f t="shared" si="541"/>
        <v>401444.97724779858</v>
      </c>
      <c r="O3796" s="16">
        <f>($B$4*G3796-$F$4*K3796)/$H$4</f>
        <v>0.42650717536028765</v>
      </c>
    </row>
    <row r="3797" spans="2:15" x14ac:dyDescent="0.25">
      <c r="B3797" s="2">
        <f t="shared" si="542"/>
        <v>3782</v>
      </c>
      <c r="C3797" s="14">
        <v>2</v>
      </c>
      <c r="D3797" s="15">
        <v>327946.86187371903</v>
      </c>
      <c r="E3797" s="16">
        <f t="shared" si="534"/>
        <v>0.32794686187371902</v>
      </c>
      <c r="F3797" s="17">
        <f>$B$4-D3797-$B$4*$C$4</f>
        <v>622053.13812628097</v>
      </c>
      <c r="G3797" s="16">
        <f t="shared" si="535"/>
        <v>0.37794686187371901</v>
      </c>
      <c r="H3797" s="17">
        <f t="shared" si="536"/>
        <v>98384.058562115708</v>
      </c>
      <c r="I3797" s="16">
        <f t="shared" si="537"/>
        <v>0.32794686187371902</v>
      </c>
      <c r="J3797" s="17">
        <f>$F$4-H3797-$G$4</f>
        <v>141615.94143788429</v>
      </c>
      <c r="K3797" s="16">
        <f t="shared" si="538"/>
        <v>0.52794686187371909</v>
      </c>
      <c r="L3797" s="17">
        <f t="shared" si="540"/>
        <v>229562.80331160332</v>
      </c>
      <c r="M3797" s="16">
        <f t="shared" si="539"/>
        <v>0.32794686187371902</v>
      </c>
      <c r="N3797" s="17">
        <f t="shared" si="541"/>
        <v>480437.19668839668</v>
      </c>
      <c r="O3797" s="16">
        <f>($B$4*G3797-$F$4*K3797)/$H$4</f>
        <v>0.31366114758800467</v>
      </c>
    </row>
    <row r="3798" spans="2:15" x14ac:dyDescent="0.25">
      <c r="B3798" s="2">
        <f t="shared" si="542"/>
        <v>3783</v>
      </c>
      <c r="C3798" s="14">
        <v>1</v>
      </c>
      <c r="D3798" s="15">
        <v>156309.629649182</v>
      </c>
      <c r="E3798" s="16">
        <f t="shared" si="534"/>
        <v>0.15630962964918199</v>
      </c>
      <c r="F3798" s="17">
        <f>$B$4-D3798-$B$4*$C$4</f>
        <v>793690.37035081803</v>
      </c>
      <c r="G3798" s="16">
        <f t="shared" si="535"/>
        <v>0.20630962964918198</v>
      </c>
      <c r="H3798" s="17">
        <f t="shared" si="536"/>
        <v>46892.8888947546</v>
      </c>
      <c r="I3798" s="16">
        <f t="shared" si="537"/>
        <v>0.15630962964918199</v>
      </c>
      <c r="J3798" s="17">
        <f>$F$4-H3798-$G$4</f>
        <v>193107.11110524539</v>
      </c>
      <c r="K3798" s="16">
        <f t="shared" si="538"/>
        <v>0.356309629649182</v>
      </c>
      <c r="L3798" s="17">
        <f t="shared" si="540"/>
        <v>109416.74075442739</v>
      </c>
      <c r="M3798" s="16">
        <f t="shared" si="539"/>
        <v>0.15630962964918199</v>
      </c>
      <c r="N3798" s="17">
        <f t="shared" si="541"/>
        <v>600583.25924557261</v>
      </c>
      <c r="O3798" s="16">
        <f>($B$4*G3798-$F$4*K3798)/$H$4</f>
        <v>0.14202391536346765</v>
      </c>
    </row>
    <row r="3799" spans="2:15" x14ac:dyDescent="0.25">
      <c r="B3799" s="2">
        <f t="shared" si="542"/>
        <v>3784</v>
      </c>
      <c r="C3799" s="14">
        <v>1</v>
      </c>
      <c r="D3799" s="15">
        <v>196296.124431862</v>
      </c>
      <c r="E3799" s="16">
        <f t="shared" si="534"/>
        <v>0.19629612443186201</v>
      </c>
      <c r="F3799" s="17">
        <f>$B$4-D3799-$B$4*$C$4</f>
        <v>753703.87556813797</v>
      </c>
      <c r="G3799" s="16">
        <f t="shared" si="535"/>
        <v>0.246296124431862</v>
      </c>
      <c r="H3799" s="17">
        <f t="shared" si="536"/>
        <v>58888.837329558599</v>
      </c>
      <c r="I3799" s="16">
        <f t="shared" si="537"/>
        <v>0.19629612443186201</v>
      </c>
      <c r="J3799" s="17">
        <f>$F$4-H3799-$G$4</f>
        <v>181111.16267044141</v>
      </c>
      <c r="K3799" s="16">
        <f t="shared" si="538"/>
        <v>0.39629612443186202</v>
      </c>
      <c r="L3799" s="17">
        <f t="shared" si="540"/>
        <v>137407.28710230341</v>
      </c>
      <c r="M3799" s="16">
        <f t="shared" si="539"/>
        <v>0.19629612443186201</v>
      </c>
      <c r="N3799" s="17">
        <f t="shared" si="541"/>
        <v>572592.71289769653</v>
      </c>
      <c r="O3799" s="16">
        <f>($B$4*G3799-$F$4*K3799)/$H$4</f>
        <v>0.18201041014614772</v>
      </c>
    </row>
    <row r="3800" spans="2:15" x14ac:dyDescent="0.25">
      <c r="B3800" s="2">
        <f t="shared" si="542"/>
        <v>3785</v>
      </c>
      <c r="C3800" s="14">
        <v>4</v>
      </c>
      <c r="D3800" s="15">
        <v>575100.67179003905</v>
      </c>
      <c r="E3800" s="16">
        <f t="shared" si="534"/>
        <v>0.5751006717900391</v>
      </c>
      <c r="F3800" s="17">
        <f>$B$4-D3800-$B$4*$C$4</f>
        <v>374899.32820996095</v>
      </c>
      <c r="G3800" s="16">
        <f t="shared" si="535"/>
        <v>0.62510067179003914</v>
      </c>
      <c r="H3800" s="17">
        <f t="shared" si="536"/>
        <v>172530.20153701172</v>
      </c>
      <c r="I3800" s="16">
        <f t="shared" si="537"/>
        <v>0.5751006717900391</v>
      </c>
      <c r="J3800" s="17">
        <f>$F$4-H3800-$G$4</f>
        <v>67469.798462988285</v>
      </c>
      <c r="K3800" s="16">
        <f t="shared" si="538"/>
        <v>0.77510067179003905</v>
      </c>
      <c r="L3800" s="17">
        <f t="shared" si="540"/>
        <v>402570.47025302734</v>
      </c>
      <c r="M3800" s="16">
        <f t="shared" si="539"/>
        <v>0.5751006717900391</v>
      </c>
      <c r="N3800" s="17">
        <f t="shared" si="541"/>
        <v>307429.52974697266</v>
      </c>
      <c r="O3800" s="16">
        <f>($B$4*G3800-$F$4*K3800)/$H$4</f>
        <v>0.56081495750432497</v>
      </c>
    </row>
    <row r="3801" spans="2:15" x14ac:dyDescent="0.25">
      <c r="B3801" s="2">
        <f t="shared" si="542"/>
        <v>3786</v>
      </c>
      <c r="C3801" s="14">
        <v>3</v>
      </c>
      <c r="D3801" s="15">
        <v>449268.520097006</v>
      </c>
      <c r="E3801" s="16">
        <f t="shared" si="534"/>
        <v>0.44926852009700602</v>
      </c>
      <c r="F3801" s="17">
        <f>$B$4-D3801-$B$4*$C$4</f>
        <v>500731.479902994</v>
      </c>
      <c r="G3801" s="16">
        <f t="shared" si="535"/>
        <v>0.49926852009700601</v>
      </c>
      <c r="H3801" s="17">
        <f t="shared" si="536"/>
        <v>134780.5560291018</v>
      </c>
      <c r="I3801" s="16">
        <f t="shared" si="537"/>
        <v>0.44926852009700602</v>
      </c>
      <c r="J3801" s="17">
        <f>$F$4-H3801-$G$4</f>
        <v>105219.4439708982</v>
      </c>
      <c r="K3801" s="16">
        <f t="shared" si="538"/>
        <v>0.64926852009700609</v>
      </c>
      <c r="L3801" s="17">
        <f t="shared" si="540"/>
        <v>314487.96406790416</v>
      </c>
      <c r="M3801" s="16">
        <f t="shared" si="539"/>
        <v>0.44926852009700596</v>
      </c>
      <c r="N3801" s="17">
        <f t="shared" si="541"/>
        <v>395512.03593209584</v>
      </c>
      <c r="O3801" s="16">
        <f>($B$4*G3801-$F$4*K3801)/$H$4</f>
        <v>0.43498280581129167</v>
      </c>
    </row>
    <row r="3802" spans="2:15" x14ac:dyDescent="0.25">
      <c r="B3802" s="2">
        <f t="shared" si="542"/>
        <v>3787</v>
      </c>
      <c r="C3802" s="14">
        <v>2</v>
      </c>
      <c r="D3802" s="15">
        <v>303415.12507639098</v>
      </c>
      <c r="E3802" s="16">
        <f t="shared" si="534"/>
        <v>0.30341512507639096</v>
      </c>
      <c r="F3802" s="17">
        <f>$B$4-D3802-$B$4*$C$4</f>
        <v>646584.87492360896</v>
      </c>
      <c r="G3802" s="16">
        <f t="shared" si="535"/>
        <v>0.35341512507639095</v>
      </c>
      <c r="H3802" s="17">
        <f t="shared" si="536"/>
        <v>91024.537522917293</v>
      </c>
      <c r="I3802" s="16">
        <f t="shared" si="537"/>
        <v>0.30341512507639096</v>
      </c>
      <c r="J3802" s="17">
        <f>$F$4-H3802-$G$4</f>
        <v>148975.46247708271</v>
      </c>
      <c r="K3802" s="16">
        <f t="shared" si="538"/>
        <v>0.50341512507639097</v>
      </c>
      <c r="L3802" s="17">
        <f t="shared" si="540"/>
        <v>212390.58755347368</v>
      </c>
      <c r="M3802" s="16">
        <f t="shared" si="539"/>
        <v>0.30341512507639096</v>
      </c>
      <c r="N3802" s="17">
        <f t="shared" si="541"/>
        <v>497609.41244652623</v>
      </c>
      <c r="O3802" s="16">
        <f>($B$4*G3802-$F$4*K3802)/$H$4</f>
        <v>0.28912941079067661</v>
      </c>
    </row>
    <row r="3803" spans="2:15" x14ac:dyDescent="0.25">
      <c r="B3803" s="2">
        <f t="shared" si="542"/>
        <v>3788</v>
      </c>
      <c r="C3803" s="14">
        <v>1</v>
      </c>
      <c r="D3803" s="15">
        <v>144167.60534813299</v>
      </c>
      <c r="E3803" s="16">
        <f t="shared" si="534"/>
        <v>0.144167605348133</v>
      </c>
      <c r="F3803" s="17">
        <f>$B$4-D3803-$B$4*$C$4</f>
        <v>805832.39465186698</v>
      </c>
      <c r="G3803" s="16">
        <f t="shared" si="535"/>
        <v>0.19416760534813299</v>
      </c>
      <c r="H3803" s="17">
        <f t="shared" si="536"/>
        <v>43250.281604439893</v>
      </c>
      <c r="I3803" s="16">
        <f t="shared" si="537"/>
        <v>0.14416760534813297</v>
      </c>
      <c r="J3803" s="17">
        <f>$F$4-H3803-$G$4</f>
        <v>196749.71839556011</v>
      </c>
      <c r="K3803" s="16">
        <f t="shared" si="538"/>
        <v>0.34416760534813295</v>
      </c>
      <c r="L3803" s="17">
        <f t="shared" si="540"/>
        <v>100917.32374369309</v>
      </c>
      <c r="M3803" s="16">
        <f t="shared" si="539"/>
        <v>0.144167605348133</v>
      </c>
      <c r="N3803" s="17">
        <f t="shared" si="541"/>
        <v>609082.67625630694</v>
      </c>
      <c r="O3803" s="16">
        <f>($B$4*G3803-$F$4*K3803)/$H$4</f>
        <v>0.12988189106241871</v>
      </c>
    </row>
    <row r="3804" spans="2:15" x14ac:dyDescent="0.25">
      <c r="B3804" s="2">
        <f t="shared" si="542"/>
        <v>3789</v>
      </c>
      <c r="C3804" s="14">
        <v>3</v>
      </c>
      <c r="D3804" s="15">
        <v>462512.83690494997</v>
      </c>
      <c r="E3804" s="16">
        <f t="shared" si="534"/>
        <v>0.46251283690494999</v>
      </c>
      <c r="F3804" s="17">
        <f>$B$4-D3804-$B$4*$C$4</f>
        <v>487487.16309505003</v>
      </c>
      <c r="G3804" s="16">
        <f t="shared" si="535"/>
        <v>0.51251283690494998</v>
      </c>
      <c r="H3804" s="17">
        <f t="shared" si="536"/>
        <v>138753.851071485</v>
      </c>
      <c r="I3804" s="16">
        <f t="shared" si="537"/>
        <v>0.46251283690494999</v>
      </c>
      <c r="J3804" s="17">
        <f>$F$4-H3804-$G$4</f>
        <v>101246.148928515</v>
      </c>
      <c r="K3804" s="16">
        <f t="shared" si="538"/>
        <v>0.66251283690495</v>
      </c>
      <c r="L3804" s="17">
        <f t="shared" si="540"/>
        <v>323758.98583346501</v>
      </c>
      <c r="M3804" s="16">
        <f t="shared" si="539"/>
        <v>0.46251283690494999</v>
      </c>
      <c r="N3804" s="17">
        <f t="shared" si="541"/>
        <v>386241.01416653499</v>
      </c>
      <c r="O3804" s="16">
        <f>($B$4*G3804-$F$4*K3804)/$H$4</f>
        <v>0.4482271226192357</v>
      </c>
    </row>
    <row r="3805" spans="2:15" x14ac:dyDescent="0.25">
      <c r="B3805" s="2">
        <f t="shared" si="542"/>
        <v>3790</v>
      </c>
      <c r="C3805" s="14">
        <v>7</v>
      </c>
      <c r="D3805" s="15">
        <v>971018.38076151302</v>
      </c>
      <c r="E3805" s="16">
        <f t="shared" si="534"/>
        <v>0.97101838076151303</v>
      </c>
      <c r="F3805" s="17">
        <f>$B$4-D3805-$B$4*$C$4</f>
        <v>-21018.380761513021</v>
      </c>
      <c r="G3805" s="16">
        <f t="shared" si="535"/>
        <v>1.021018380761513</v>
      </c>
      <c r="H3805" s="17">
        <f t="shared" si="536"/>
        <v>291305.51422845392</v>
      </c>
      <c r="I3805" s="16">
        <f t="shared" si="537"/>
        <v>0.97101838076151303</v>
      </c>
      <c r="J3805" s="17">
        <f>$F$4-H3805-$G$4</f>
        <v>-51305.514228453918</v>
      </c>
      <c r="K3805" s="16">
        <f t="shared" si="538"/>
        <v>1.1710183807615131</v>
      </c>
      <c r="L3805" s="17">
        <f t="shared" si="540"/>
        <v>679712.86653305916</v>
      </c>
      <c r="M3805" s="16">
        <f t="shared" si="539"/>
        <v>0.97101838076151303</v>
      </c>
      <c r="N3805" s="17">
        <f t="shared" si="541"/>
        <v>30287.133466940897</v>
      </c>
      <c r="O3805" s="16">
        <f>($B$4*G3805-$F$4*K3805)/$H$4</f>
        <v>0.9567326664757988</v>
      </c>
    </row>
    <row r="3806" spans="2:15" x14ac:dyDescent="0.25">
      <c r="B3806" s="2">
        <f t="shared" si="542"/>
        <v>3791</v>
      </c>
      <c r="C3806" s="14">
        <v>3</v>
      </c>
      <c r="D3806" s="15">
        <v>524991.55861800304</v>
      </c>
      <c r="E3806" s="16">
        <f t="shared" si="534"/>
        <v>0.52499155861800306</v>
      </c>
      <c r="F3806" s="17">
        <f>$B$4-D3806-$B$4*$C$4</f>
        <v>425008.44138199696</v>
      </c>
      <c r="G3806" s="16">
        <f t="shared" si="535"/>
        <v>0.57499155861800311</v>
      </c>
      <c r="H3806" s="17">
        <f t="shared" si="536"/>
        <v>157497.46758540091</v>
      </c>
      <c r="I3806" s="16">
        <f t="shared" si="537"/>
        <v>0.52499155861800306</v>
      </c>
      <c r="J3806" s="17">
        <f>$F$4-H3806-$G$4</f>
        <v>82502.532414599089</v>
      </c>
      <c r="K3806" s="16">
        <f t="shared" si="538"/>
        <v>0.72499155861800313</v>
      </c>
      <c r="L3806" s="17">
        <f t="shared" si="540"/>
        <v>367494.09103260213</v>
      </c>
      <c r="M3806" s="16">
        <f t="shared" si="539"/>
        <v>0.52499155861800306</v>
      </c>
      <c r="N3806" s="17">
        <f t="shared" si="541"/>
        <v>342505.90896739787</v>
      </c>
      <c r="O3806" s="16">
        <f>($B$4*G3806-$F$4*K3806)/$H$4</f>
        <v>0.51070584433228894</v>
      </c>
    </row>
    <row r="3807" spans="2:15" x14ac:dyDescent="0.25">
      <c r="B3807" s="2">
        <f t="shared" si="542"/>
        <v>3792</v>
      </c>
      <c r="C3807" s="14">
        <v>2</v>
      </c>
      <c r="D3807" s="15">
        <v>289388.08731917501</v>
      </c>
      <c r="E3807" s="16">
        <f t="shared" si="534"/>
        <v>0.28938808731917504</v>
      </c>
      <c r="F3807" s="17">
        <f>$B$4-D3807-$B$4*$C$4</f>
        <v>660611.91268082499</v>
      </c>
      <c r="G3807" s="16">
        <f t="shared" si="535"/>
        <v>0.33938808731917502</v>
      </c>
      <c r="H3807" s="17">
        <f t="shared" si="536"/>
        <v>86816.426195752501</v>
      </c>
      <c r="I3807" s="16">
        <f t="shared" si="537"/>
        <v>0.28938808731917498</v>
      </c>
      <c r="J3807" s="17">
        <f>$F$4-H3807-$G$4</f>
        <v>153183.57380424748</v>
      </c>
      <c r="K3807" s="16">
        <f t="shared" si="538"/>
        <v>0.48938808731917499</v>
      </c>
      <c r="L3807" s="17">
        <f t="shared" si="540"/>
        <v>202571.6611234225</v>
      </c>
      <c r="M3807" s="16">
        <f t="shared" si="539"/>
        <v>0.28938808731917498</v>
      </c>
      <c r="N3807" s="17">
        <f t="shared" si="541"/>
        <v>507428.3388765775</v>
      </c>
      <c r="O3807" s="16">
        <f>($B$4*G3807-$F$4*K3807)/$H$4</f>
        <v>0.27510237303346075</v>
      </c>
    </row>
    <row r="3808" spans="2:15" x14ac:dyDescent="0.25">
      <c r="B3808" s="2">
        <f t="shared" si="542"/>
        <v>3793</v>
      </c>
      <c r="C3808" s="14">
        <v>2</v>
      </c>
      <c r="D3808" s="15">
        <v>270176.26274739398</v>
      </c>
      <c r="E3808" s="16">
        <f t="shared" si="534"/>
        <v>0.27017626274739398</v>
      </c>
      <c r="F3808" s="17">
        <f>$B$4-D3808-$B$4*$C$4</f>
        <v>679823.73725260608</v>
      </c>
      <c r="G3808" s="16">
        <f t="shared" si="535"/>
        <v>0.32017626274739397</v>
      </c>
      <c r="H3808" s="17">
        <f t="shared" si="536"/>
        <v>81052.878824218191</v>
      </c>
      <c r="I3808" s="16">
        <f t="shared" si="537"/>
        <v>0.27017626274739398</v>
      </c>
      <c r="J3808" s="17">
        <f>$F$4-H3808-$G$4</f>
        <v>158947.12117578182</v>
      </c>
      <c r="K3808" s="16">
        <f t="shared" si="538"/>
        <v>0.47017626274739399</v>
      </c>
      <c r="L3808" s="17">
        <f t="shared" si="540"/>
        <v>189123.3839231758</v>
      </c>
      <c r="M3808" s="16">
        <f t="shared" si="539"/>
        <v>0.27017626274739398</v>
      </c>
      <c r="N3808" s="17">
        <f t="shared" si="541"/>
        <v>520876.61607682426</v>
      </c>
      <c r="O3808" s="16">
        <f>($B$4*G3808-$F$4*K3808)/$H$4</f>
        <v>0.25589054846167969</v>
      </c>
    </row>
    <row r="3809" spans="2:15" x14ac:dyDescent="0.25">
      <c r="B3809" s="2">
        <f t="shared" si="542"/>
        <v>3794</v>
      </c>
      <c r="C3809" s="14">
        <v>7</v>
      </c>
      <c r="D3809" s="15">
        <v>1038066.07219531</v>
      </c>
      <c r="E3809" s="16">
        <f t="shared" si="534"/>
        <v>1.0380660721953101</v>
      </c>
      <c r="F3809" s="17">
        <f>$B$4-D3809-$B$4*$C$4</f>
        <v>-88066.072195310029</v>
      </c>
      <c r="G3809" s="16">
        <f t="shared" si="535"/>
        <v>1.0880660721953102</v>
      </c>
      <c r="H3809" s="17">
        <f t="shared" si="536"/>
        <v>311419.82165859302</v>
      </c>
      <c r="I3809" s="16">
        <f t="shared" si="537"/>
        <v>1.0380660721953101</v>
      </c>
      <c r="J3809" s="17">
        <f>$F$4-H3809-$G$4</f>
        <v>-71419.82165859302</v>
      </c>
      <c r="K3809" s="16">
        <f t="shared" si="538"/>
        <v>1.2380660721953101</v>
      </c>
      <c r="L3809" s="17">
        <f t="shared" si="540"/>
        <v>726646.25053671701</v>
      </c>
      <c r="M3809" s="16">
        <f t="shared" si="539"/>
        <v>1.0380660721953101</v>
      </c>
      <c r="N3809" s="17">
        <f t="shared" si="541"/>
        <v>-16646.250536717009</v>
      </c>
      <c r="O3809" s="16">
        <f>($B$4*G3809-$F$4*K3809)/$H$4</f>
        <v>1.0237803579095959</v>
      </c>
    </row>
    <row r="3810" spans="2:15" x14ac:dyDescent="0.25">
      <c r="B3810" s="2">
        <f t="shared" si="542"/>
        <v>3795</v>
      </c>
      <c r="C3810" s="14">
        <v>6</v>
      </c>
      <c r="D3810" s="15">
        <v>969872.75953099795</v>
      </c>
      <c r="E3810" s="16">
        <f t="shared" si="534"/>
        <v>0.96987275953099794</v>
      </c>
      <c r="F3810" s="17">
        <f>$B$4-D3810-$B$4*$C$4</f>
        <v>-19872.759530997952</v>
      </c>
      <c r="G3810" s="16">
        <f t="shared" si="535"/>
        <v>1.019872759530998</v>
      </c>
      <c r="H3810" s="17">
        <f t="shared" si="536"/>
        <v>290961.82785929937</v>
      </c>
      <c r="I3810" s="16">
        <f t="shared" si="537"/>
        <v>0.96987275953099794</v>
      </c>
      <c r="J3810" s="17">
        <f>$F$4-H3810-$G$4</f>
        <v>-50961.827859299374</v>
      </c>
      <c r="K3810" s="16">
        <f t="shared" si="538"/>
        <v>1.1698727595309979</v>
      </c>
      <c r="L3810" s="17">
        <f t="shared" si="540"/>
        <v>678910.93167169858</v>
      </c>
      <c r="M3810" s="16">
        <f t="shared" si="539"/>
        <v>0.96987275953099794</v>
      </c>
      <c r="N3810" s="17">
        <f t="shared" si="541"/>
        <v>31089.068328301422</v>
      </c>
      <c r="O3810" s="16">
        <f>($B$4*G3810-$F$4*K3810)/$H$4</f>
        <v>0.95558704524528371</v>
      </c>
    </row>
    <row r="3811" spans="2:15" x14ac:dyDescent="0.25">
      <c r="B3811" s="2">
        <f t="shared" si="542"/>
        <v>3796</v>
      </c>
      <c r="C3811" s="14">
        <v>4</v>
      </c>
      <c r="D3811" s="15">
        <v>532529.06336402101</v>
      </c>
      <c r="E3811" s="16">
        <f t="shared" si="534"/>
        <v>0.53252906336402106</v>
      </c>
      <c r="F3811" s="17">
        <f>$B$4-D3811-$B$4*$C$4</f>
        <v>417470.93663597899</v>
      </c>
      <c r="G3811" s="16">
        <f t="shared" si="535"/>
        <v>0.5825290633640211</v>
      </c>
      <c r="H3811" s="17">
        <f t="shared" si="536"/>
        <v>159758.71900920631</v>
      </c>
      <c r="I3811" s="16">
        <f t="shared" si="537"/>
        <v>0.53252906336402106</v>
      </c>
      <c r="J3811" s="17">
        <f>$F$4-H3811-$G$4</f>
        <v>80241.28099079369</v>
      </c>
      <c r="K3811" s="16">
        <f t="shared" si="538"/>
        <v>0.73252906336402113</v>
      </c>
      <c r="L3811" s="17">
        <f t="shared" si="540"/>
        <v>372770.34435481473</v>
      </c>
      <c r="M3811" s="16">
        <f t="shared" si="539"/>
        <v>0.53252906336402106</v>
      </c>
      <c r="N3811" s="17">
        <f t="shared" si="541"/>
        <v>337229.65564518527</v>
      </c>
      <c r="O3811" s="16">
        <f>($B$4*G3811-$F$4*K3811)/$H$4</f>
        <v>0.51824334907830683</v>
      </c>
    </row>
    <row r="3812" spans="2:15" x14ac:dyDescent="0.25">
      <c r="B3812" s="2">
        <f t="shared" si="542"/>
        <v>3797</v>
      </c>
      <c r="C3812" s="14">
        <v>0</v>
      </c>
      <c r="D3812" s="15">
        <v>0</v>
      </c>
      <c r="E3812" s="16">
        <f t="shared" si="534"/>
        <v>0</v>
      </c>
      <c r="F3812" s="17">
        <f>$B$4-D3812-$B$4*$C$4</f>
        <v>950000</v>
      </c>
      <c r="G3812" s="16">
        <f t="shared" si="535"/>
        <v>0.05</v>
      </c>
      <c r="H3812" s="17">
        <f t="shared" si="536"/>
        <v>0</v>
      </c>
      <c r="I3812" s="16">
        <f t="shared" si="537"/>
        <v>0</v>
      </c>
      <c r="J3812" s="17">
        <f>$F$4-H3812-$G$4</f>
        <v>240000</v>
      </c>
      <c r="K3812" s="16">
        <f t="shared" si="538"/>
        <v>0.2</v>
      </c>
      <c r="L3812" s="17">
        <f t="shared" si="540"/>
        <v>0</v>
      </c>
      <c r="M3812" s="16">
        <f t="shared" si="539"/>
        <v>0</v>
      </c>
      <c r="N3812" s="17">
        <f t="shared" si="541"/>
        <v>710000</v>
      </c>
      <c r="O3812" s="16">
        <f>($B$4*G3812-$F$4*K3812)/$H$4</f>
        <v>-1.4285714285714285E-2</v>
      </c>
    </row>
    <row r="3813" spans="2:15" x14ac:dyDescent="0.25">
      <c r="B3813" s="2">
        <f t="shared" si="542"/>
        <v>3798</v>
      </c>
      <c r="C3813" s="14">
        <v>0</v>
      </c>
      <c r="D3813" s="15">
        <v>0</v>
      </c>
      <c r="E3813" s="16">
        <f t="shared" si="534"/>
        <v>0</v>
      </c>
      <c r="F3813" s="17">
        <f>$B$4-D3813-$B$4*$C$4</f>
        <v>950000</v>
      </c>
      <c r="G3813" s="16">
        <f t="shared" si="535"/>
        <v>0.05</v>
      </c>
      <c r="H3813" s="17">
        <f t="shared" si="536"/>
        <v>0</v>
      </c>
      <c r="I3813" s="16">
        <f t="shared" si="537"/>
        <v>0</v>
      </c>
      <c r="J3813" s="17">
        <f>$F$4-H3813-$G$4</f>
        <v>240000</v>
      </c>
      <c r="K3813" s="16">
        <f t="shared" si="538"/>
        <v>0.2</v>
      </c>
      <c r="L3813" s="17">
        <f t="shared" si="540"/>
        <v>0</v>
      </c>
      <c r="M3813" s="16">
        <f t="shared" si="539"/>
        <v>0</v>
      </c>
      <c r="N3813" s="17">
        <f t="shared" si="541"/>
        <v>710000</v>
      </c>
      <c r="O3813" s="16">
        <f>($B$4*G3813-$F$4*K3813)/$H$4</f>
        <v>-1.4285714285714285E-2</v>
      </c>
    </row>
    <row r="3814" spans="2:15" x14ac:dyDescent="0.25">
      <c r="B3814" s="2">
        <f t="shared" si="542"/>
        <v>3799</v>
      </c>
      <c r="C3814" s="14">
        <v>3</v>
      </c>
      <c r="D3814" s="15">
        <v>580393.50183075096</v>
      </c>
      <c r="E3814" s="16">
        <f t="shared" si="534"/>
        <v>0.580393501830751</v>
      </c>
      <c r="F3814" s="17">
        <f>$B$4-D3814-$B$4*$C$4</f>
        <v>369606.49816924904</v>
      </c>
      <c r="G3814" s="16">
        <f t="shared" si="535"/>
        <v>0.63039350183075105</v>
      </c>
      <c r="H3814" s="17">
        <f t="shared" si="536"/>
        <v>174118.05054922527</v>
      </c>
      <c r="I3814" s="16">
        <f t="shared" si="537"/>
        <v>0.58039350183075089</v>
      </c>
      <c r="J3814" s="17">
        <f>$F$4-H3814-$G$4</f>
        <v>65881.949450774729</v>
      </c>
      <c r="K3814" s="16">
        <f t="shared" si="538"/>
        <v>0.78039350183075085</v>
      </c>
      <c r="L3814" s="17">
        <f t="shared" si="540"/>
        <v>406275.45128152566</v>
      </c>
      <c r="M3814" s="16">
        <f t="shared" si="539"/>
        <v>0.58039350183075089</v>
      </c>
      <c r="N3814" s="17">
        <f t="shared" si="541"/>
        <v>303724.54871847434</v>
      </c>
      <c r="O3814" s="16">
        <f>($B$4*G3814-$F$4*K3814)/$H$4</f>
        <v>0.56610778754503688</v>
      </c>
    </row>
    <row r="3815" spans="2:15" x14ac:dyDescent="0.25">
      <c r="B3815" s="2">
        <f t="shared" si="542"/>
        <v>3800</v>
      </c>
      <c r="C3815" s="14">
        <v>3</v>
      </c>
      <c r="D3815" s="15">
        <v>319590.39619108499</v>
      </c>
      <c r="E3815" s="16">
        <f t="shared" si="534"/>
        <v>0.31959039619108498</v>
      </c>
      <c r="F3815" s="17">
        <f>$B$4-D3815-$B$4*$C$4</f>
        <v>630409.60380891501</v>
      </c>
      <c r="G3815" s="16">
        <f t="shared" si="535"/>
        <v>0.36959039619108497</v>
      </c>
      <c r="H3815" s="17">
        <f t="shared" si="536"/>
        <v>95877.118857325491</v>
      </c>
      <c r="I3815" s="16">
        <f t="shared" si="537"/>
        <v>0.31959039619108498</v>
      </c>
      <c r="J3815" s="17">
        <f>$F$4-H3815-$G$4</f>
        <v>144122.88114267451</v>
      </c>
      <c r="K3815" s="16">
        <f t="shared" si="538"/>
        <v>0.51959039619108505</v>
      </c>
      <c r="L3815" s="17">
        <f t="shared" si="540"/>
        <v>223713.2773337595</v>
      </c>
      <c r="M3815" s="16">
        <f t="shared" si="539"/>
        <v>0.31959039619108498</v>
      </c>
      <c r="N3815" s="17">
        <f t="shared" si="541"/>
        <v>486286.72266624053</v>
      </c>
      <c r="O3815" s="16">
        <f>($B$4*G3815-$F$4*K3815)/$H$4</f>
        <v>0.30530468190537069</v>
      </c>
    </row>
    <row r="3816" spans="2:15" x14ac:dyDescent="0.25">
      <c r="B3816" s="2">
        <f t="shared" si="542"/>
        <v>3801</v>
      </c>
      <c r="C3816" s="14">
        <v>6</v>
      </c>
      <c r="D3816" s="15">
        <v>908743.57697224105</v>
      </c>
      <c r="E3816" s="16">
        <f t="shared" si="534"/>
        <v>0.90874357697224106</v>
      </c>
      <c r="F3816" s="17">
        <f>$B$4-D3816-$B$4*$C$4</f>
        <v>41256.423027758952</v>
      </c>
      <c r="G3816" s="16">
        <f t="shared" si="535"/>
        <v>0.95874357697224111</v>
      </c>
      <c r="H3816" s="17">
        <f t="shared" si="536"/>
        <v>272623.07309167233</v>
      </c>
      <c r="I3816" s="16">
        <f t="shared" si="537"/>
        <v>0.90874357697224106</v>
      </c>
      <c r="J3816" s="17">
        <f>$F$4-H3816-$G$4</f>
        <v>-32623.073091672326</v>
      </c>
      <c r="K3816" s="16">
        <f t="shared" si="538"/>
        <v>1.1087435769722411</v>
      </c>
      <c r="L3816" s="17">
        <f t="shared" si="540"/>
        <v>636120.50388056878</v>
      </c>
      <c r="M3816" s="16">
        <f t="shared" si="539"/>
        <v>0.90874357697224106</v>
      </c>
      <c r="N3816" s="17">
        <f t="shared" si="541"/>
        <v>73879.496119431278</v>
      </c>
      <c r="O3816" s="16">
        <f>($B$4*G3816-$F$4*K3816)/$H$4</f>
        <v>0.89445786268652683</v>
      </c>
    </row>
    <row r="3817" spans="2:15" x14ac:dyDescent="0.25">
      <c r="B3817" s="2">
        <f t="shared" si="542"/>
        <v>3802</v>
      </c>
      <c r="C3817" s="14">
        <v>2</v>
      </c>
      <c r="D3817" s="15">
        <v>353072.25049352902</v>
      </c>
      <c r="E3817" s="16">
        <f t="shared" si="534"/>
        <v>0.35307225049352903</v>
      </c>
      <c r="F3817" s="17">
        <f>$B$4-D3817-$B$4*$C$4</f>
        <v>596927.74950647098</v>
      </c>
      <c r="G3817" s="16">
        <f t="shared" si="535"/>
        <v>0.40307225049352902</v>
      </c>
      <c r="H3817" s="17">
        <f t="shared" si="536"/>
        <v>105921.6751480587</v>
      </c>
      <c r="I3817" s="16">
        <f t="shared" si="537"/>
        <v>0.35307225049352897</v>
      </c>
      <c r="J3817" s="17">
        <f>$F$4-H3817-$G$4</f>
        <v>134078.32485194132</v>
      </c>
      <c r="K3817" s="16">
        <f t="shared" si="538"/>
        <v>0.55307225049352904</v>
      </c>
      <c r="L3817" s="17">
        <f t="shared" si="540"/>
        <v>247150.57534547034</v>
      </c>
      <c r="M3817" s="16">
        <f t="shared" si="539"/>
        <v>0.35307225049352903</v>
      </c>
      <c r="N3817" s="17">
        <f t="shared" si="541"/>
        <v>462849.42465452966</v>
      </c>
      <c r="O3817" s="16">
        <f>($B$4*G3817-$F$4*K3817)/$H$4</f>
        <v>0.33878653620781474</v>
      </c>
    </row>
    <row r="3818" spans="2:15" x14ac:dyDescent="0.25">
      <c r="B3818" s="2">
        <f t="shared" si="542"/>
        <v>3803</v>
      </c>
      <c r="C3818" s="14">
        <v>1</v>
      </c>
      <c r="D3818" s="15">
        <v>126584.887448198</v>
      </c>
      <c r="E3818" s="16">
        <f t="shared" si="534"/>
        <v>0.12658488744819801</v>
      </c>
      <c r="F3818" s="17">
        <f>$B$4-D3818-$B$4*$C$4</f>
        <v>823415.11255180195</v>
      </c>
      <c r="G3818" s="16">
        <f t="shared" si="535"/>
        <v>0.176584887448198</v>
      </c>
      <c r="H3818" s="17">
        <f t="shared" si="536"/>
        <v>37975.466234459396</v>
      </c>
      <c r="I3818" s="16">
        <f t="shared" si="537"/>
        <v>0.12658488744819799</v>
      </c>
      <c r="J3818" s="17">
        <f>$F$4-H3818-$G$4</f>
        <v>202024.5337655406</v>
      </c>
      <c r="K3818" s="16">
        <f t="shared" si="538"/>
        <v>0.32658488744819802</v>
      </c>
      <c r="L3818" s="17">
        <f t="shared" si="540"/>
        <v>88609.421213738606</v>
      </c>
      <c r="M3818" s="16">
        <f t="shared" si="539"/>
        <v>0.12658488744819801</v>
      </c>
      <c r="N3818" s="17">
        <f t="shared" si="541"/>
        <v>621390.57878626138</v>
      </c>
      <c r="O3818" s="16">
        <f>($B$4*G3818-$F$4*K3818)/$H$4</f>
        <v>0.11229917316248372</v>
      </c>
    </row>
    <row r="3819" spans="2:15" x14ac:dyDescent="0.25">
      <c r="B3819" s="2">
        <f t="shared" si="542"/>
        <v>3804</v>
      </c>
      <c r="C3819" s="14">
        <v>6</v>
      </c>
      <c r="D3819" s="15">
        <v>880057.93227843195</v>
      </c>
      <c r="E3819" s="16">
        <f t="shared" si="534"/>
        <v>0.88005793227843199</v>
      </c>
      <c r="F3819" s="17">
        <f>$B$4-D3819-$B$4*$C$4</f>
        <v>69942.067721568048</v>
      </c>
      <c r="G3819" s="16">
        <f t="shared" si="535"/>
        <v>0.93005793227843203</v>
      </c>
      <c r="H3819" s="17">
        <f t="shared" si="536"/>
        <v>264017.37968352955</v>
      </c>
      <c r="I3819" s="16">
        <f t="shared" si="537"/>
        <v>0.88005793227843188</v>
      </c>
      <c r="J3819" s="17">
        <f>$F$4-H3819-$G$4</f>
        <v>-24017.379683529551</v>
      </c>
      <c r="K3819" s="16">
        <f t="shared" si="538"/>
        <v>1.0800579322784318</v>
      </c>
      <c r="L3819" s="17">
        <f t="shared" si="540"/>
        <v>616040.55259490246</v>
      </c>
      <c r="M3819" s="16">
        <f t="shared" si="539"/>
        <v>0.8800579322784321</v>
      </c>
      <c r="N3819" s="17">
        <f t="shared" si="541"/>
        <v>93959.447405097599</v>
      </c>
      <c r="O3819" s="16">
        <f>($B$4*G3819-$F$4*K3819)/$H$4</f>
        <v>0.86577221799271775</v>
      </c>
    </row>
    <row r="3820" spans="2:15" x14ac:dyDescent="0.25">
      <c r="B3820" s="2">
        <f t="shared" si="542"/>
        <v>3805</v>
      </c>
      <c r="C3820" s="14">
        <v>5</v>
      </c>
      <c r="D3820" s="15">
        <v>850897.70368225104</v>
      </c>
      <c r="E3820" s="16">
        <f t="shared" si="534"/>
        <v>0.85089770368225104</v>
      </c>
      <c r="F3820" s="17">
        <f>$B$4-D3820-$B$4*$C$4</f>
        <v>99102.296317748958</v>
      </c>
      <c r="G3820" s="16">
        <f t="shared" si="535"/>
        <v>0.90089770368225108</v>
      </c>
      <c r="H3820" s="17">
        <f t="shared" si="536"/>
        <v>255269.31110467529</v>
      </c>
      <c r="I3820" s="16">
        <f t="shared" si="537"/>
        <v>0.85089770368225093</v>
      </c>
      <c r="J3820" s="17">
        <f>$F$4-H3820-$G$4</f>
        <v>-15269.311104675289</v>
      </c>
      <c r="K3820" s="16">
        <f t="shared" si="538"/>
        <v>1.0508977036822509</v>
      </c>
      <c r="L3820" s="17">
        <f t="shared" si="540"/>
        <v>595628.39257757575</v>
      </c>
      <c r="M3820" s="16">
        <f t="shared" si="539"/>
        <v>0.85089770368225104</v>
      </c>
      <c r="N3820" s="17">
        <f t="shared" si="541"/>
        <v>114371.60742242425</v>
      </c>
      <c r="O3820" s="16">
        <f>($B$4*G3820-$F$4*K3820)/$H$4</f>
        <v>0.8366119893965368</v>
      </c>
    </row>
    <row r="3821" spans="2:15" x14ac:dyDescent="0.25">
      <c r="B3821" s="2">
        <f t="shared" si="542"/>
        <v>3806</v>
      </c>
      <c r="C3821" s="14">
        <v>3</v>
      </c>
      <c r="D3821" s="15">
        <v>462020.12189644598</v>
      </c>
      <c r="E3821" s="16">
        <f t="shared" si="534"/>
        <v>0.46202012189644598</v>
      </c>
      <c r="F3821" s="17">
        <f>$B$4-D3821-$B$4*$C$4</f>
        <v>487979.87810355402</v>
      </c>
      <c r="G3821" s="16">
        <f t="shared" si="535"/>
        <v>0.51202012189644597</v>
      </c>
      <c r="H3821" s="17">
        <f t="shared" si="536"/>
        <v>138606.03656893378</v>
      </c>
      <c r="I3821" s="16">
        <f t="shared" si="537"/>
        <v>0.46202012189644592</v>
      </c>
      <c r="J3821" s="17">
        <f>$F$4-H3821-$G$4</f>
        <v>101393.96343106622</v>
      </c>
      <c r="K3821" s="16">
        <f t="shared" si="538"/>
        <v>0.66202012189644588</v>
      </c>
      <c r="L3821" s="17">
        <f t="shared" si="540"/>
        <v>323414.08532751224</v>
      </c>
      <c r="M3821" s="16">
        <f t="shared" si="539"/>
        <v>0.46202012189644603</v>
      </c>
      <c r="N3821" s="17">
        <f t="shared" si="541"/>
        <v>386585.91467248776</v>
      </c>
      <c r="O3821" s="16">
        <f>($B$4*G3821-$F$4*K3821)/$H$4</f>
        <v>0.44773440761073174</v>
      </c>
    </row>
    <row r="3822" spans="2:15" x14ac:dyDescent="0.25">
      <c r="B3822" s="2">
        <f t="shared" si="542"/>
        <v>3807</v>
      </c>
      <c r="C3822" s="14">
        <v>6</v>
      </c>
      <c r="D3822" s="15">
        <v>821736.24117261195</v>
      </c>
      <c r="E3822" s="16">
        <f t="shared" si="534"/>
        <v>0.8217362411726119</v>
      </c>
      <c r="F3822" s="17">
        <f>$B$4-D3822-$B$4*$C$4</f>
        <v>128263.75882738805</v>
      </c>
      <c r="G3822" s="16">
        <f t="shared" si="535"/>
        <v>0.87173624117261195</v>
      </c>
      <c r="H3822" s="17">
        <f t="shared" si="536"/>
        <v>246520.87235178356</v>
      </c>
      <c r="I3822" s="16">
        <f t="shared" si="537"/>
        <v>0.8217362411726119</v>
      </c>
      <c r="J3822" s="17">
        <f>$F$4-H3822-$G$4</f>
        <v>-6520.8723517835606</v>
      </c>
      <c r="K3822" s="16">
        <f t="shared" si="538"/>
        <v>1.0217362411726119</v>
      </c>
      <c r="L3822" s="17">
        <f t="shared" si="540"/>
        <v>575215.36882082839</v>
      </c>
      <c r="M3822" s="16">
        <f t="shared" si="539"/>
        <v>0.82173624117261201</v>
      </c>
      <c r="N3822" s="17">
        <f t="shared" si="541"/>
        <v>134784.63117917161</v>
      </c>
      <c r="O3822" s="16">
        <f>($B$4*G3822-$F$4*K3822)/$H$4</f>
        <v>0.80745052688689767</v>
      </c>
    </row>
    <row r="3823" spans="2:15" x14ac:dyDescent="0.25">
      <c r="B3823" s="2">
        <f t="shared" si="542"/>
        <v>3808</v>
      </c>
      <c r="C3823" s="14">
        <v>2</v>
      </c>
      <c r="D3823" s="15">
        <v>282385.06215319602</v>
      </c>
      <c r="E3823" s="16">
        <f t="shared" si="534"/>
        <v>0.28238506215319603</v>
      </c>
      <c r="F3823" s="17">
        <f>$B$4-D3823-$B$4*$C$4</f>
        <v>667614.93784680404</v>
      </c>
      <c r="G3823" s="16">
        <f t="shared" si="535"/>
        <v>0.33238506215319602</v>
      </c>
      <c r="H3823" s="17">
        <f t="shared" si="536"/>
        <v>84715.5186459588</v>
      </c>
      <c r="I3823" s="16">
        <f t="shared" si="537"/>
        <v>0.28238506215319598</v>
      </c>
      <c r="J3823" s="17">
        <f>$F$4-H3823-$G$4</f>
        <v>155284.4813540412</v>
      </c>
      <c r="K3823" s="16">
        <f t="shared" si="538"/>
        <v>0.48238506215319599</v>
      </c>
      <c r="L3823" s="17">
        <f t="shared" si="540"/>
        <v>197669.54350723722</v>
      </c>
      <c r="M3823" s="16">
        <f t="shared" si="539"/>
        <v>0.28238506215319603</v>
      </c>
      <c r="N3823" s="17">
        <f t="shared" si="541"/>
        <v>512330.45649276284</v>
      </c>
      <c r="O3823" s="16">
        <f>($B$4*G3823-$F$4*K3823)/$H$4</f>
        <v>0.26809934786748174</v>
      </c>
    </row>
    <row r="3824" spans="2:15" x14ac:dyDescent="0.25">
      <c r="B3824" s="2">
        <f t="shared" si="542"/>
        <v>3809</v>
      </c>
      <c r="C3824" s="14">
        <v>7</v>
      </c>
      <c r="D3824" s="15">
        <v>1252710.9609734199</v>
      </c>
      <c r="E3824" s="16">
        <f t="shared" si="534"/>
        <v>1.2527109609734199</v>
      </c>
      <c r="F3824" s="17">
        <f>$B$4-D3824-$B$4*$C$4</f>
        <v>-302710.96097341995</v>
      </c>
      <c r="G3824" s="16">
        <f t="shared" si="535"/>
        <v>1.30271096097342</v>
      </c>
      <c r="H3824" s="17">
        <f t="shared" si="536"/>
        <v>375813.28829202597</v>
      </c>
      <c r="I3824" s="16">
        <f t="shared" si="537"/>
        <v>1.2527109609734199</v>
      </c>
      <c r="J3824" s="17">
        <f>$F$4-H3824-$G$4</f>
        <v>-135813.28829202597</v>
      </c>
      <c r="K3824" s="16">
        <f t="shared" si="538"/>
        <v>1.4527109609734199</v>
      </c>
      <c r="L3824" s="17">
        <f t="shared" si="540"/>
        <v>876897.67268139403</v>
      </c>
      <c r="M3824" s="16">
        <f t="shared" si="539"/>
        <v>1.2527109609734199</v>
      </c>
      <c r="N3824" s="17">
        <f t="shared" si="541"/>
        <v>-166897.67268139397</v>
      </c>
      <c r="O3824" s="16">
        <f>($B$4*G3824-$F$4*K3824)/$H$4</f>
        <v>1.2384252466877057</v>
      </c>
    </row>
    <row r="3825" spans="2:15" x14ac:dyDescent="0.25">
      <c r="B3825" s="2">
        <f t="shared" si="542"/>
        <v>3810</v>
      </c>
      <c r="C3825" s="14">
        <v>4</v>
      </c>
      <c r="D3825" s="15">
        <v>430035.75417363102</v>
      </c>
      <c r="E3825" s="16">
        <f t="shared" si="534"/>
        <v>0.43003575417363105</v>
      </c>
      <c r="F3825" s="17">
        <f>$B$4-D3825-$B$4*$C$4</f>
        <v>519964.24582636892</v>
      </c>
      <c r="G3825" s="16">
        <f t="shared" si="535"/>
        <v>0.48003575417363104</v>
      </c>
      <c r="H3825" s="17">
        <f t="shared" si="536"/>
        <v>129010.7262520893</v>
      </c>
      <c r="I3825" s="16">
        <f t="shared" si="537"/>
        <v>0.43003575417363099</v>
      </c>
      <c r="J3825" s="17">
        <f>$F$4-H3825-$G$4</f>
        <v>110989.27374791069</v>
      </c>
      <c r="K3825" s="16">
        <f t="shared" si="538"/>
        <v>0.630035754173631</v>
      </c>
      <c r="L3825" s="17">
        <f t="shared" si="540"/>
        <v>301025.02792154171</v>
      </c>
      <c r="M3825" s="16">
        <f t="shared" si="539"/>
        <v>0.43003575417363099</v>
      </c>
      <c r="N3825" s="17">
        <f t="shared" si="541"/>
        <v>408974.97207845823</v>
      </c>
      <c r="O3825" s="16">
        <f>($B$4*G3825-$F$4*K3825)/$H$4</f>
        <v>0.41575003988791676</v>
      </c>
    </row>
    <row r="3826" spans="2:15" x14ac:dyDescent="0.25">
      <c r="B3826" s="2">
        <f t="shared" si="542"/>
        <v>3811</v>
      </c>
      <c r="C3826" s="14">
        <v>6</v>
      </c>
      <c r="D3826" s="15">
        <v>865627.10719462996</v>
      </c>
      <c r="E3826" s="16">
        <f t="shared" si="534"/>
        <v>0.86562710719462999</v>
      </c>
      <c r="F3826" s="17">
        <f>$B$4-D3826-$B$4*$C$4</f>
        <v>84372.892805370037</v>
      </c>
      <c r="G3826" s="16">
        <f t="shared" si="535"/>
        <v>0.91562710719463003</v>
      </c>
      <c r="H3826" s="17">
        <f t="shared" si="536"/>
        <v>259688.13215838897</v>
      </c>
      <c r="I3826" s="16">
        <f t="shared" si="537"/>
        <v>0.86562710719462987</v>
      </c>
      <c r="J3826" s="17">
        <f>$F$4-H3826-$G$4</f>
        <v>-19688.132158388966</v>
      </c>
      <c r="K3826" s="16">
        <f t="shared" si="538"/>
        <v>1.0656271071946299</v>
      </c>
      <c r="L3826" s="17">
        <f t="shared" si="540"/>
        <v>605938.975036241</v>
      </c>
      <c r="M3826" s="16">
        <f t="shared" si="539"/>
        <v>0.86562710719462999</v>
      </c>
      <c r="N3826" s="17">
        <f t="shared" si="541"/>
        <v>104061.024963759</v>
      </c>
      <c r="O3826" s="16">
        <f>($B$4*G3826-$F$4*K3826)/$H$4</f>
        <v>0.85134139290891586</v>
      </c>
    </row>
    <row r="3827" spans="2:15" x14ac:dyDescent="0.25">
      <c r="B3827" s="2">
        <f t="shared" si="542"/>
        <v>3812</v>
      </c>
      <c r="C3827" s="14">
        <v>5</v>
      </c>
      <c r="D3827" s="15">
        <v>777773.53910023102</v>
      </c>
      <c r="E3827" s="16">
        <f t="shared" si="534"/>
        <v>0.77777353910023106</v>
      </c>
      <c r="F3827" s="17">
        <f>$B$4-D3827-$B$4*$C$4</f>
        <v>172226.46089976898</v>
      </c>
      <c r="G3827" s="16">
        <f t="shared" si="535"/>
        <v>0.8277735391002311</v>
      </c>
      <c r="H3827" s="17">
        <f t="shared" si="536"/>
        <v>233332.06173006931</v>
      </c>
      <c r="I3827" s="16">
        <f t="shared" si="537"/>
        <v>0.77777353910023106</v>
      </c>
      <c r="J3827" s="17">
        <f>$F$4-H3827-$G$4</f>
        <v>6667.938269930688</v>
      </c>
      <c r="K3827" s="16">
        <f t="shared" si="538"/>
        <v>0.97777353910023113</v>
      </c>
      <c r="L3827" s="17">
        <f t="shared" si="540"/>
        <v>544441.47737016168</v>
      </c>
      <c r="M3827" s="16">
        <f t="shared" si="539"/>
        <v>0.77777353910023095</v>
      </c>
      <c r="N3827" s="17">
        <f t="shared" si="541"/>
        <v>165558.52262983829</v>
      </c>
      <c r="O3827" s="16">
        <f>($B$4*G3827-$F$4*K3827)/$H$4</f>
        <v>0.76348782481451682</v>
      </c>
    </row>
    <row r="3828" spans="2:15" x14ac:dyDescent="0.25">
      <c r="B3828" s="2">
        <f t="shared" si="542"/>
        <v>3813</v>
      </c>
      <c r="C3828" s="14">
        <v>3</v>
      </c>
      <c r="D3828" s="15">
        <v>535801.67555911303</v>
      </c>
      <c r="E3828" s="16">
        <f t="shared" si="534"/>
        <v>0.53580167555911307</v>
      </c>
      <c r="F3828" s="17">
        <f>$B$4-D3828-$B$4*$C$4</f>
        <v>414198.32444088697</v>
      </c>
      <c r="G3828" s="16">
        <f t="shared" si="535"/>
        <v>0.58580167555911311</v>
      </c>
      <c r="H3828" s="17">
        <f t="shared" si="536"/>
        <v>160740.5026677339</v>
      </c>
      <c r="I3828" s="16">
        <f t="shared" si="537"/>
        <v>0.53580167555911307</v>
      </c>
      <c r="J3828" s="17">
        <f>$F$4-H3828-$G$4</f>
        <v>79259.497332266095</v>
      </c>
      <c r="K3828" s="16">
        <f t="shared" si="538"/>
        <v>0.73580167555911302</v>
      </c>
      <c r="L3828" s="17">
        <f t="shared" si="540"/>
        <v>375061.1728913791</v>
      </c>
      <c r="M3828" s="16">
        <f t="shared" si="539"/>
        <v>0.53580167555911296</v>
      </c>
      <c r="N3828" s="17">
        <f t="shared" si="541"/>
        <v>334938.8271086209</v>
      </c>
      <c r="O3828" s="16">
        <f>($B$4*G3828-$F$4*K3828)/$H$4</f>
        <v>0.52151596127339883</v>
      </c>
    </row>
    <row r="3829" spans="2:15" x14ac:dyDescent="0.25">
      <c r="B3829" s="2">
        <f t="shared" si="542"/>
        <v>3814</v>
      </c>
      <c r="C3829" s="14">
        <v>6</v>
      </c>
      <c r="D3829" s="15">
        <v>964740.69427183794</v>
      </c>
      <c r="E3829" s="16">
        <f t="shared" si="534"/>
        <v>0.96474069427183795</v>
      </c>
      <c r="F3829" s="17">
        <f>$B$4-D3829-$B$4*$C$4</f>
        <v>-14740.694271837943</v>
      </c>
      <c r="G3829" s="16">
        <f t="shared" si="535"/>
        <v>1.014740694271838</v>
      </c>
      <c r="H3829" s="17">
        <f t="shared" si="536"/>
        <v>289422.20828155137</v>
      </c>
      <c r="I3829" s="16">
        <f t="shared" si="537"/>
        <v>0.96474069427183795</v>
      </c>
      <c r="J3829" s="17">
        <f>$F$4-H3829-$G$4</f>
        <v>-49422.208281551371</v>
      </c>
      <c r="K3829" s="16">
        <f t="shared" si="538"/>
        <v>1.1647406942718379</v>
      </c>
      <c r="L3829" s="17">
        <f t="shared" si="540"/>
        <v>675318.48599028657</v>
      </c>
      <c r="M3829" s="16">
        <f t="shared" si="539"/>
        <v>0.96474069427183795</v>
      </c>
      <c r="N3829" s="17">
        <f t="shared" si="541"/>
        <v>34681.514009713428</v>
      </c>
      <c r="O3829" s="16">
        <f>($B$4*G3829-$F$4*K3829)/$H$4</f>
        <v>0.95045497998612372</v>
      </c>
    </row>
    <row r="3830" spans="2:15" x14ac:dyDescent="0.25">
      <c r="B3830" s="2">
        <f t="shared" si="542"/>
        <v>3815</v>
      </c>
      <c r="C3830" s="14">
        <v>4</v>
      </c>
      <c r="D3830" s="15">
        <v>592984.64583152998</v>
      </c>
      <c r="E3830" s="16">
        <f t="shared" si="534"/>
        <v>0.59298464583152999</v>
      </c>
      <c r="F3830" s="17">
        <f>$B$4-D3830-$B$4*$C$4</f>
        <v>357015.35416847002</v>
      </c>
      <c r="G3830" s="16">
        <f t="shared" si="535"/>
        <v>0.64298464583153003</v>
      </c>
      <c r="H3830" s="17">
        <f t="shared" si="536"/>
        <v>177895.39374945898</v>
      </c>
      <c r="I3830" s="16">
        <f t="shared" si="537"/>
        <v>0.59298464583152988</v>
      </c>
      <c r="J3830" s="17">
        <f>$F$4-H3830-$G$4</f>
        <v>62104.606250541023</v>
      </c>
      <c r="K3830" s="16">
        <f t="shared" si="538"/>
        <v>0.79298464583152994</v>
      </c>
      <c r="L3830" s="17">
        <f t="shared" si="540"/>
        <v>415089.25208207103</v>
      </c>
      <c r="M3830" s="16">
        <f t="shared" si="539"/>
        <v>0.5929846458315301</v>
      </c>
      <c r="N3830" s="17">
        <f t="shared" si="541"/>
        <v>294910.74791792897</v>
      </c>
      <c r="O3830" s="16">
        <f>($B$4*G3830-$F$4*K3830)/$H$4</f>
        <v>0.57869893154581575</v>
      </c>
    </row>
    <row r="3831" spans="2:15" x14ac:dyDescent="0.25">
      <c r="B3831" s="2">
        <f t="shared" si="542"/>
        <v>3816</v>
      </c>
      <c r="C3831" s="14">
        <v>7</v>
      </c>
      <c r="D3831" s="15">
        <v>1016757.27573162</v>
      </c>
      <c r="E3831" s="16">
        <f t="shared" si="534"/>
        <v>1.0167572757316201</v>
      </c>
      <c r="F3831" s="17">
        <f>$B$4-D3831-$B$4*$C$4</f>
        <v>-66757.27573162003</v>
      </c>
      <c r="G3831" s="16">
        <f t="shared" si="535"/>
        <v>1.0667572757316202</v>
      </c>
      <c r="H3831" s="17">
        <f t="shared" si="536"/>
        <v>305027.18271948601</v>
      </c>
      <c r="I3831" s="16">
        <f t="shared" si="537"/>
        <v>1.0167572757316201</v>
      </c>
      <c r="J3831" s="17">
        <f>$F$4-H3831-$G$4</f>
        <v>-65027.182719486009</v>
      </c>
      <c r="K3831" s="16">
        <f t="shared" si="538"/>
        <v>1.2167572757316201</v>
      </c>
      <c r="L3831" s="17">
        <f t="shared" si="540"/>
        <v>711730.09301213408</v>
      </c>
      <c r="M3831" s="16">
        <f t="shared" si="539"/>
        <v>1.0167572757316201</v>
      </c>
      <c r="N3831" s="17">
        <f t="shared" si="541"/>
        <v>-1730.0930121340207</v>
      </c>
      <c r="O3831" s="16">
        <f>($B$4*G3831-$F$4*K3831)/$H$4</f>
        <v>1.0024715614459059</v>
      </c>
    </row>
    <row r="3832" spans="2:15" x14ac:dyDescent="0.25">
      <c r="B3832" s="2">
        <f t="shared" si="542"/>
        <v>3817</v>
      </c>
      <c r="C3832" s="14">
        <v>1</v>
      </c>
      <c r="D3832" s="15">
        <v>111109.859514988</v>
      </c>
      <c r="E3832" s="16">
        <f t="shared" si="534"/>
        <v>0.111109859514988</v>
      </c>
      <c r="F3832" s="17">
        <f>$B$4-D3832-$B$4*$C$4</f>
        <v>838890.14048501197</v>
      </c>
      <c r="G3832" s="16">
        <f t="shared" si="535"/>
        <v>0.16110985951498802</v>
      </c>
      <c r="H3832" s="17">
        <f t="shared" si="536"/>
        <v>33332.957854496395</v>
      </c>
      <c r="I3832" s="16">
        <f t="shared" si="537"/>
        <v>0.11110985951498799</v>
      </c>
      <c r="J3832" s="17">
        <f>$F$4-H3832-$G$4</f>
        <v>206667.04214550363</v>
      </c>
      <c r="K3832" s="16">
        <f t="shared" si="538"/>
        <v>0.31110985951498799</v>
      </c>
      <c r="L3832" s="17">
        <f t="shared" si="540"/>
        <v>77776.901660491596</v>
      </c>
      <c r="M3832" s="16">
        <f t="shared" si="539"/>
        <v>0.11110985951498799</v>
      </c>
      <c r="N3832" s="17">
        <f t="shared" si="541"/>
        <v>632223.09833950829</v>
      </c>
      <c r="O3832" s="16">
        <f>($B$4*G3832-$F$4*K3832)/$H$4</f>
        <v>9.6824145229273753E-2</v>
      </c>
    </row>
    <row r="3833" spans="2:15" x14ac:dyDescent="0.25">
      <c r="B3833" s="2">
        <f t="shared" si="542"/>
        <v>3818</v>
      </c>
      <c r="C3833" s="14">
        <v>3</v>
      </c>
      <c r="D3833" s="15">
        <v>473182.33716590202</v>
      </c>
      <c r="E3833" s="16">
        <f t="shared" si="534"/>
        <v>0.47318233716590202</v>
      </c>
      <c r="F3833" s="17">
        <f>$B$4-D3833-$B$4*$C$4</f>
        <v>476817.66283409798</v>
      </c>
      <c r="G3833" s="16">
        <f t="shared" si="535"/>
        <v>0.52318233716590201</v>
      </c>
      <c r="H3833" s="17">
        <f t="shared" si="536"/>
        <v>141954.70114977061</v>
      </c>
      <c r="I3833" s="16">
        <f t="shared" si="537"/>
        <v>0.47318233716590202</v>
      </c>
      <c r="J3833" s="17">
        <f>$F$4-H3833-$G$4</f>
        <v>98045.298850229388</v>
      </c>
      <c r="K3833" s="16">
        <f t="shared" si="538"/>
        <v>0.67318233716590203</v>
      </c>
      <c r="L3833" s="17">
        <f t="shared" si="540"/>
        <v>331227.63601613138</v>
      </c>
      <c r="M3833" s="16">
        <f t="shared" si="539"/>
        <v>0.47318233716590197</v>
      </c>
      <c r="N3833" s="17">
        <f t="shared" si="541"/>
        <v>378772.36398386862</v>
      </c>
      <c r="O3833" s="16">
        <f>($B$4*G3833-$F$4*K3833)/$H$4</f>
        <v>0.45889662288018768</v>
      </c>
    </row>
    <row r="3834" spans="2:15" x14ac:dyDescent="0.25">
      <c r="B3834" s="2">
        <f t="shared" si="542"/>
        <v>3819</v>
      </c>
      <c r="C3834" s="14">
        <v>1</v>
      </c>
      <c r="D3834" s="15">
        <v>121044.082928378</v>
      </c>
      <c r="E3834" s="16">
        <f t="shared" si="534"/>
        <v>0.12104408292837801</v>
      </c>
      <c r="F3834" s="17">
        <f>$B$4-D3834-$B$4*$C$4</f>
        <v>828955.91707162198</v>
      </c>
      <c r="G3834" s="16">
        <f t="shared" si="535"/>
        <v>0.17104408292837803</v>
      </c>
      <c r="H3834" s="17">
        <f t="shared" si="536"/>
        <v>36313.2248785134</v>
      </c>
      <c r="I3834" s="16">
        <f t="shared" si="537"/>
        <v>0.121044082928378</v>
      </c>
      <c r="J3834" s="17">
        <f>$F$4-H3834-$G$4</f>
        <v>203686.77512148663</v>
      </c>
      <c r="K3834" s="16">
        <f t="shared" si="538"/>
        <v>0.32104408292837799</v>
      </c>
      <c r="L3834" s="17">
        <f t="shared" si="540"/>
        <v>84730.858049864604</v>
      </c>
      <c r="M3834" s="16">
        <f t="shared" si="539"/>
        <v>0.12104408292837801</v>
      </c>
      <c r="N3834" s="17">
        <f t="shared" si="541"/>
        <v>625269.14195013535</v>
      </c>
      <c r="O3834" s="16">
        <f>($B$4*G3834-$F$4*K3834)/$H$4</f>
        <v>0.10675836864266375</v>
      </c>
    </row>
    <row r="3835" spans="2:15" x14ac:dyDescent="0.25">
      <c r="B3835" s="2">
        <f t="shared" si="542"/>
        <v>3820</v>
      </c>
      <c r="C3835" s="14">
        <v>3</v>
      </c>
      <c r="D3835" s="15">
        <v>282811.98589557002</v>
      </c>
      <c r="E3835" s="16">
        <f t="shared" si="534"/>
        <v>0.28281198589557</v>
      </c>
      <c r="F3835" s="17">
        <f>$B$4-D3835-$B$4*$C$4</f>
        <v>667188.01410442998</v>
      </c>
      <c r="G3835" s="16">
        <f t="shared" si="535"/>
        <v>0.33281198589556998</v>
      </c>
      <c r="H3835" s="17">
        <f t="shared" si="536"/>
        <v>84843.595768671003</v>
      </c>
      <c r="I3835" s="16">
        <f t="shared" si="537"/>
        <v>0.28281198589557</v>
      </c>
      <c r="J3835" s="17">
        <f>$F$4-H3835-$G$4</f>
        <v>155156.40423132898</v>
      </c>
      <c r="K3835" s="16">
        <f t="shared" si="538"/>
        <v>0.48281198589557001</v>
      </c>
      <c r="L3835" s="17">
        <f t="shared" si="540"/>
        <v>197968.390126899</v>
      </c>
      <c r="M3835" s="16">
        <f t="shared" si="539"/>
        <v>0.28281198589557</v>
      </c>
      <c r="N3835" s="17">
        <f t="shared" si="541"/>
        <v>512031.609873101</v>
      </c>
      <c r="O3835" s="16">
        <f>($B$4*G3835-$F$4*K3835)/$H$4</f>
        <v>0.26852627160985565</v>
      </c>
    </row>
    <row r="3836" spans="2:15" x14ac:dyDescent="0.25">
      <c r="B3836" s="2">
        <f t="shared" si="542"/>
        <v>3821</v>
      </c>
      <c r="C3836" s="14">
        <v>3</v>
      </c>
      <c r="D3836" s="15">
        <v>475273.65018681</v>
      </c>
      <c r="E3836" s="16">
        <f t="shared" si="534"/>
        <v>0.47527365018681</v>
      </c>
      <c r="F3836" s="17">
        <f>$B$4-D3836-$B$4*$C$4</f>
        <v>474726.34981319006</v>
      </c>
      <c r="G3836" s="16">
        <f t="shared" si="535"/>
        <v>0.52527365018681005</v>
      </c>
      <c r="H3836" s="17">
        <f t="shared" si="536"/>
        <v>142582.09505604301</v>
      </c>
      <c r="I3836" s="16">
        <f t="shared" si="537"/>
        <v>0.47527365018681</v>
      </c>
      <c r="J3836" s="17">
        <f>$F$4-H3836-$G$4</f>
        <v>97417.904943956994</v>
      </c>
      <c r="K3836" s="16">
        <f t="shared" si="538"/>
        <v>0.67527365018680996</v>
      </c>
      <c r="L3836" s="17">
        <f t="shared" si="540"/>
        <v>332691.555130767</v>
      </c>
      <c r="M3836" s="16">
        <f t="shared" si="539"/>
        <v>0.47527365018681</v>
      </c>
      <c r="N3836" s="17">
        <f t="shared" si="541"/>
        <v>377308.44486923306</v>
      </c>
      <c r="O3836" s="16">
        <f>($B$4*G3836-$F$4*K3836)/$H$4</f>
        <v>0.46098793590109577</v>
      </c>
    </row>
    <row r="3837" spans="2:15" x14ac:dyDescent="0.25">
      <c r="B3837" s="2">
        <f t="shared" si="542"/>
        <v>3822</v>
      </c>
      <c r="C3837" s="14">
        <v>2</v>
      </c>
      <c r="D3837" s="15">
        <v>298602.34670252801</v>
      </c>
      <c r="E3837" s="16">
        <f t="shared" si="534"/>
        <v>0.298602346702528</v>
      </c>
      <c r="F3837" s="17">
        <f>$B$4-D3837-$B$4*$C$4</f>
        <v>651397.65329747205</v>
      </c>
      <c r="G3837" s="16">
        <f t="shared" si="535"/>
        <v>0.34860234670252799</v>
      </c>
      <c r="H3837" s="17">
        <f t="shared" si="536"/>
        <v>89580.704010758403</v>
      </c>
      <c r="I3837" s="16">
        <f t="shared" si="537"/>
        <v>0.298602346702528</v>
      </c>
      <c r="J3837" s="17">
        <f>$F$4-H3837-$G$4</f>
        <v>150419.2959892416</v>
      </c>
      <c r="K3837" s="16">
        <f t="shared" si="538"/>
        <v>0.49860234670252801</v>
      </c>
      <c r="L3837" s="17">
        <f t="shared" si="540"/>
        <v>209021.64269176961</v>
      </c>
      <c r="M3837" s="16">
        <f t="shared" si="539"/>
        <v>0.298602346702528</v>
      </c>
      <c r="N3837" s="17">
        <f t="shared" si="541"/>
        <v>500978.35730823048</v>
      </c>
      <c r="O3837" s="16">
        <f>($B$4*G3837-$F$4*K3837)/$H$4</f>
        <v>0.28431663241681371</v>
      </c>
    </row>
    <row r="3838" spans="2:15" x14ac:dyDescent="0.25">
      <c r="B3838" s="2">
        <f t="shared" si="542"/>
        <v>3823</v>
      </c>
      <c r="C3838" s="14">
        <v>4</v>
      </c>
      <c r="D3838" s="15">
        <v>509082.15125544602</v>
      </c>
      <c r="E3838" s="16">
        <f t="shared" si="534"/>
        <v>0.50908215125544598</v>
      </c>
      <c r="F3838" s="17">
        <f>$B$4-D3838-$B$4*$C$4</f>
        <v>440917.84874455398</v>
      </c>
      <c r="G3838" s="16">
        <f t="shared" si="535"/>
        <v>0.55908215125544602</v>
      </c>
      <c r="H3838" s="17">
        <f t="shared" si="536"/>
        <v>152724.64537663379</v>
      </c>
      <c r="I3838" s="16">
        <f t="shared" si="537"/>
        <v>0.50908215125544598</v>
      </c>
      <c r="J3838" s="17">
        <f>$F$4-H3838-$G$4</f>
        <v>87275.354623366205</v>
      </c>
      <c r="K3838" s="16">
        <f t="shared" si="538"/>
        <v>0.70908215125544594</v>
      </c>
      <c r="L3838" s="17">
        <f t="shared" si="540"/>
        <v>356357.50587881223</v>
      </c>
      <c r="M3838" s="16">
        <f t="shared" si="539"/>
        <v>0.50908215125544609</v>
      </c>
      <c r="N3838" s="17">
        <f t="shared" si="541"/>
        <v>353642.49412118777</v>
      </c>
      <c r="O3838" s="16">
        <f>($B$4*G3838-$F$4*K3838)/$H$4</f>
        <v>0.49479643696973175</v>
      </c>
    </row>
    <row r="3839" spans="2:15" x14ac:dyDescent="0.25">
      <c r="B3839" s="2">
        <f t="shared" si="542"/>
        <v>3824</v>
      </c>
      <c r="C3839" s="14">
        <v>1</v>
      </c>
      <c r="D3839" s="15">
        <v>166369.47337453801</v>
      </c>
      <c r="E3839" s="16">
        <f t="shared" si="534"/>
        <v>0.166369473374538</v>
      </c>
      <c r="F3839" s="17">
        <f>$B$4-D3839-$B$4*$C$4</f>
        <v>783630.52662546199</v>
      </c>
      <c r="G3839" s="16">
        <f t="shared" si="535"/>
        <v>0.21636947337453799</v>
      </c>
      <c r="H3839" s="17">
        <f t="shared" si="536"/>
        <v>49910.842012361398</v>
      </c>
      <c r="I3839" s="16">
        <f t="shared" si="537"/>
        <v>0.166369473374538</v>
      </c>
      <c r="J3839" s="17">
        <f>$F$4-H3839-$G$4</f>
        <v>190089.15798763861</v>
      </c>
      <c r="K3839" s="16">
        <f t="shared" si="538"/>
        <v>0.36636947337453801</v>
      </c>
      <c r="L3839" s="17">
        <f t="shared" si="540"/>
        <v>116458.63136217662</v>
      </c>
      <c r="M3839" s="16">
        <f t="shared" si="539"/>
        <v>0.16636947337453803</v>
      </c>
      <c r="N3839" s="17">
        <f t="shared" si="541"/>
        <v>593541.36863782338</v>
      </c>
      <c r="O3839" s="16">
        <f>($B$4*G3839-$F$4*K3839)/$H$4</f>
        <v>0.15208375908882368</v>
      </c>
    </row>
    <row r="3840" spans="2:15" x14ac:dyDescent="0.25">
      <c r="B3840" s="2">
        <f t="shared" si="542"/>
        <v>3825</v>
      </c>
      <c r="C3840" s="14">
        <v>7</v>
      </c>
      <c r="D3840" s="15">
        <v>1111318.5350669399</v>
      </c>
      <c r="E3840" s="16">
        <f t="shared" si="534"/>
        <v>1.1113185350669399</v>
      </c>
      <c r="F3840" s="17">
        <f>$B$4-D3840-$B$4*$C$4</f>
        <v>-161318.53506693989</v>
      </c>
      <c r="G3840" s="16">
        <f t="shared" si="535"/>
        <v>1.1613185350669399</v>
      </c>
      <c r="H3840" s="17">
        <f t="shared" si="536"/>
        <v>333395.56052008196</v>
      </c>
      <c r="I3840" s="16">
        <f t="shared" si="537"/>
        <v>1.1113185350669399</v>
      </c>
      <c r="J3840" s="17">
        <f>$F$4-H3840-$G$4</f>
        <v>-93395.560520081955</v>
      </c>
      <c r="K3840" s="16">
        <f t="shared" si="538"/>
        <v>1.3113185350669398</v>
      </c>
      <c r="L3840" s="17">
        <f t="shared" si="540"/>
        <v>777922.97454685788</v>
      </c>
      <c r="M3840" s="16">
        <f t="shared" si="539"/>
        <v>1.1113185350669399</v>
      </c>
      <c r="N3840" s="17">
        <f t="shared" si="541"/>
        <v>-67922.974546857935</v>
      </c>
      <c r="O3840" s="16">
        <f>($B$4*G3840-$F$4*K3840)/$H$4</f>
        <v>1.0970328207812254</v>
      </c>
    </row>
    <row r="3841" spans="2:15" x14ac:dyDescent="0.25">
      <c r="B3841" s="2">
        <f t="shared" si="542"/>
        <v>3826</v>
      </c>
      <c r="C3841" s="14">
        <v>3</v>
      </c>
      <c r="D3841" s="15">
        <v>415636.04722403199</v>
      </c>
      <c r="E3841" s="16">
        <f t="shared" si="534"/>
        <v>0.41563604722403197</v>
      </c>
      <c r="F3841" s="17">
        <f>$B$4-D3841-$B$4*$C$4</f>
        <v>534363.95277596801</v>
      </c>
      <c r="G3841" s="16">
        <f t="shared" si="535"/>
        <v>0.46563604722403196</v>
      </c>
      <c r="H3841" s="17">
        <f t="shared" si="536"/>
        <v>124690.8141672096</v>
      </c>
      <c r="I3841" s="16">
        <f t="shared" si="537"/>
        <v>0.41563604722403197</v>
      </c>
      <c r="J3841" s="17">
        <f>$F$4-H3841-$G$4</f>
        <v>115309.18583279039</v>
      </c>
      <c r="K3841" s="16">
        <f t="shared" si="538"/>
        <v>0.61563604722403198</v>
      </c>
      <c r="L3841" s="17">
        <f t="shared" si="540"/>
        <v>290945.23305682238</v>
      </c>
      <c r="M3841" s="16">
        <f t="shared" si="539"/>
        <v>0.41563604722403197</v>
      </c>
      <c r="N3841" s="17">
        <f t="shared" si="541"/>
        <v>419054.76694317762</v>
      </c>
      <c r="O3841" s="16">
        <f>($B$4*G3841-$F$4*K3841)/$H$4</f>
        <v>0.40135033293831762</v>
      </c>
    </row>
    <row r="3842" spans="2:15" x14ac:dyDescent="0.25">
      <c r="B3842" s="2">
        <f t="shared" si="542"/>
        <v>3827</v>
      </c>
      <c r="C3842" s="14">
        <v>2</v>
      </c>
      <c r="D3842" s="15">
        <v>361210.85784234299</v>
      </c>
      <c r="E3842" s="16">
        <f t="shared" si="534"/>
        <v>0.36121085784234297</v>
      </c>
      <c r="F3842" s="17">
        <f>$B$4-D3842-$B$4*$C$4</f>
        <v>588789.14215765707</v>
      </c>
      <c r="G3842" s="16">
        <f t="shared" si="535"/>
        <v>0.41121085784234296</v>
      </c>
      <c r="H3842" s="17">
        <f t="shared" si="536"/>
        <v>108363.25735270289</v>
      </c>
      <c r="I3842" s="16">
        <f t="shared" si="537"/>
        <v>0.36121085784234297</v>
      </c>
      <c r="J3842" s="17">
        <f>$F$4-H3842-$G$4</f>
        <v>131636.7426472971</v>
      </c>
      <c r="K3842" s="16">
        <f t="shared" si="538"/>
        <v>0.56121085784234293</v>
      </c>
      <c r="L3842" s="17">
        <f t="shared" si="540"/>
        <v>252847.60048964008</v>
      </c>
      <c r="M3842" s="16">
        <f t="shared" si="539"/>
        <v>0.36121085784234297</v>
      </c>
      <c r="N3842" s="17">
        <f t="shared" si="541"/>
        <v>457152.39951035997</v>
      </c>
      <c r="O3842" s="16">
        <f>($B$4*G3842-$F$4*K3842)/$H$4</f>
        <v>0.34692514355662873</v>
      </c>
    </row>
    <row r="3843" spans="2:15" x14ac:dyDescent="0.25">
      <c r="B3843" s="2">
        <f t="shared" si="542"/>
        <v>3828</v>
      </c>
      <c r="C3843" s="14">
        <v>6</v>
      </c>
      <c r="D3843" s="15">
        <v>844998.21412006102</v>
      </c>
      <c r="E3843" s="16">
        <f t="shared" si="534"/>
        <v>0.84499821412006104</v>
      </c>
      <c r="F3843" s="17">
        <f>$B$4-D3843-$B$4*$C$4</f>
        <v>105001.78587993898</v>
      </c>
      <c r="G3843" s="16">
        <f t="shared" si="535"/>
        <v>0.89499821412006109</v>
      </c>
      <c r="H3843" s="17">
        <f t="shared" si="536"/>
        <v>253499.46423601831</v>
      </c>
      <c r="I3843" s="16">
        <f t="shared" si="537"/>
        <v>0.84499821412006104</v>
      </c>
      <c r="J3843" s="17">
        <f>$F$4-H3843-$G$4</f>
        <v>-13499.464236018306</v>
      </c>
      <c r="K3843" s="16">
        <f t="shared" si="538"/>
        <v>1.0449982141200611</v>
      </c>
      <c r="L3843" s="17">
        <f t="shared" si="540"/>
        <v>591498.74988404266</v>
      </c>
      <c r="M3843" s="16">
        <f t="shared" si="539"/>
        <v>0.84499821412006093</v>
      </c>
      <c r="N3843" s="17">
        <f t="shared" si="541"/>
        <v>118501.25011595729</v>
      </c>
      <c r="O3843" s="16">
        <f>($B$4*G3843-$F$4*K3843)/$H$4</f>
        <v>0.83071249983434703</v>
      </c>
    </row>
    <row r="3844" spans="2:15" x14ac:dyDescent="0.25">
      <c r="B3844" s="2">
        <f t="shared" si="542"/>
        <v>3829</v>
      </c>
      <c r="C3844" s="14">
        <v>4</v>
      </c>
      <c r="D3844" s="15">
        <v>767102.87080448901</v>
      </c>
      <c r="E3844" s="16">
        <f t="shared" si="534"/>
        <v>0.76710287080448902</v>
      </c>
      <c r="F3844" s="17">
        <f>$B$4-D3844-$B$4*$C$4</f>
        <v>182897.12919551099</v>
      </c>
      <c r="G3844" s="16">
        <f t="shared" si="535"/>
        <v>0.81710287080448907</v>
      </c>
      <c r="H3844" s="17">
        <f t="shared" si="536"/>
        <v>230130.86124134669</v>
      </c>
      <c r="I3844" s="16">
        <f t="shared" si="537"/>
        <v>0.76710287080448902</v>
      </c>
      <c r="J3844" s="17">
        <f>$F$4-H3844-$G$4</f>
        <v>9869.1387586533092</v>
      </c>
      <c r="K3844" s="16">
        <f t="shared" si="538"/>
        <v>0.96710287080448909</v>
      </c>
      <c r="L3844" s="17">
        <f t="shared" si="540"/>
        <v>536972.00956314232</v>
      </c>
      <c r="M3844" s="16">
        <f t="shared" si="539"/>
        <v>0.76710287080448902</v>
      </c>
      <c r="N3844" s="17">
        <f t="shared" si="541"/>
        <v>173027.99043685768</v>
      </c>
      <c r="O3844" s="16">
        <f>($B$4*G3844-$F$4*K3844)/$H$4</f>
        <v>0.7528171565187749</v>
      </c>
    </row>
    <row r="3845" spans="2:15" x14ac:dyDescent="0.25">
      <c r="B3845" s="2">
        <f t="shared" si="542"/>
        <v>3830</v>
      </c>
      <c r="C3845" s="14">
        <v>2</v>
      </c>
      <c r="D3845" s="15">
        <v>313442.03124610701</v>
      </c>
      <c r="E3845" s="16">
        <f t="shared" si="534"/>
        <v>0.31344203124610703</v>
      </c>
      <c r="F3845" s="17">
        <f>$B$4-D3845-$B$4*$C$4</f>
        <v>636557.96875389293</v>
      </c>
      <c r="G3845" s="16">
        <f t="shared" si="535"/>
        <v>0.36344203124610702</v>
      </c>
      <c r="H3845" s="17">
        <f t="shared" si="536"/>
        <v>94032.609373832107</v>
      </c>
      <c r="I3845" s="16">
        <f t="shared" si="537"/>
        <v>0.31344203124610703</v>
      </c>
      <c r="J3845" s="17">
        <f>$F$4-H3845-$G$4</f>
        <v>145967.39062616788</v>
      </c>
      <c r="K3845" s="16">
        <f t="shared" si="538"/>
        <v>0.51344203124610699</v>
      </c>
      <c r="L3845" s="17">
        <f t="shared" si="540"/>
        <v>219409.42187227489</v>
      </c>
      <c r="M3845" s="16">
        <f t="shared" si="539"/>
        <v>0.31344203124610698</v>
      </c>
      <c r="N3845" s="17">
        <f t="shared" si="541"/>
        <v>490590.57812772505</v>
      </c>
      <c r="O3845" s="16">
        <f>($B$4*G3845-$F$4*K3845)/$H$4</f>
        <v>0.29915631696039274</v>
      </c>
    </row>
    <row r="3846" spans="2:15" x14ac:dyDescent="0.25">
      <c r="B3846" s="2">
        <f t="shared" si="542"/>
        <v>3831</v>
      </c>
      <c r="C3846" s="14">
        <v>6</v>
      </c>
      <c r="D3846" s="15">
        <v>897342.03719454899</v>
      </c>
      <c r="E3846" s="16">
        <f t="shared" si="534"/>
        <v>0.89734203719454897</v>
      </c>
      <c r="F3846" s="17">
        <f>$B$4-D3846-$B$4*$C$4</f>
        <v>52657.96280545101</v>
      </c>
      <c r="G3846" s="16">
        <f t="shared" si="535"/>
        <v>0.94734203719454901</v>
      </c>
      <c r="H3846" s="17">
        <f t="shared" si="536"/>
        <v>269202.61115836469</v>
      </c>
      <c r="I3846" s="16">
        <f t="shared" si="537"/>
        <v>0.89734203719454897</v>
      </c>
      <c r="J3846" s="17">
        <f>$F$4-H3846-$G$4</f>
        <v>-29202.611158364685</v>
      </c>
      <c r="K3846" s="16">
        <f t="shared" si="538"/>
        <v>1.097342037194549</v>
      </c>
      <c r="L3846" s="17">
        <f t="shared" si="540"/>
        <v>628139.4260361843</v>
      </c>
      <c r="M3846" s="16">
        <f t="shared" si="539"/>
        <v>0.89734203719454897</v>
      </c>
      <c r="N3846" s="17">
        <f t="shared" si="541"/>
        <v>81860.573963815696</v>
      </c>
      <c r="O3846" s="16">
        <f>($B$4*G3846-$F$4*K3846)/$H$4</f>
        <v>0.88305632290883473</v>
      </c>
    </row>
    <row r="3847" spans="2:15" x14ac:dyDescent="0.25">
      <c r="B3847" s="2">
        <f t="shared" si="542"/>
        <v>3832</v>
      </c>
      <c r="C3847" s="14">
        <v>5</v>
      </c>
      <c r="D3847" s="15">
        <v>681377.39450797997</v>
      </c>
      <c r="E3847" s="16">
        <f t="shared" si="534"/>
        <v>0.68137739450797996</v>
      </c>
      <c r="F3847" s="17">
        <f>$B$4-D3847-$B$4*$C$4</f>
        <v>268622.60549202003</v>
      </c>
      <c r="G3847" s="16">
        <f t="shared" si="535"/>
        <v>0.73137739450798001</v>
      </c>
      <c r="H3847" s="17">
        <f t="shared" si="536"/>
        <v>204413.21835239397</v>
      </c>
      <c r="I3847" s="16">
        <f t="shared" si="537"/>
        <v>0.68137739450797996</v>
      </c>
      <c r="J3847" s="17">
        <f>$F$4-H3847-$G$4</f>
        <v>35586.781647606025</v>
      </c>
      <c r="K3847" s="16">
        <f t="shared" si="538"/>
        <v>0.88137739450797992</v>
      </c>
      <c r="L3847" s="17">
        <f t="shared" si="540"/>
        <v>476964.17615558603</v>
      </c>
      <c r="M3847" s="16">
        <f t="shared" si="539"/>
        <v>0.68137739450798007</v>
      </c>
      <c r="N3847" s="17">
        <f t="shared" si="541"/>
        <v>233035.823844414</v>
      </c>
      <c r="O3847" s="16">
        <f>($B$4*G3847-$F$4*K3847)/$H$4</f>
        <v>0.66709168022226573</v>
      </c>
    </row>
    <row r="3848" spans="2:15" x14ac:dyDescent="0.25">
      <c r="B3848" s="2">
        <f t="shared" si="542"/>
        <v>3833</v>
      </c>
      <c r="C3848" s="14">
        <v>2</v>
      </c>
      <c r="D3848" s="15">
        <v>245713.63044972101</v>
      </c>
      <c r="E3848" s="16">
        <f t="shared" si="534"/>
        <v>0.245713630449721</v>
      </c>
      <c r="F3848" s="17">
        <f>$B$4-D3848-$B$4*$C$4</f>
        <v>704286.36955027899</v>
      </c>
      <c r="G3848" s="16">
        <f t="shared" si="535"/>
        <v>0.29571363044972099</v>
      </c>
      <c r="H3848" s="17">
        <f t="shared" si="536"/>
        <v>73714.089134916299</v>
      </c>
      <c r="I3848" s="16">
        <f t="shared" si="537"/>
        <v>0.245713630449721</v>
      </c>
      <c r="J3848" s="17">
        <f>$F$4-H3848-$G$4</f>
        <v>166285.91086508369</v>
      </c>
      <c r="K3848" s="16">
        <f t="shared" si="538"/>
        <v>0.44571363044972101</v>
      </c>
      <c r="L3848" s="17">
        <f t="shared" si="540"/>
        <v>171999.54131480469</v>
      </c>
      <c r="M3848" s="16">
        <f t="shared" si="539"/>
        <v>0.245713630449721</v>
      </c>
      <c r="N3848" s="17">
        <f t="shared" si="541"/>
        <v>538000.45868519531</v>
      </c>
      <c r="O3848" s="16">
        <f>($B$4*G3848-$F$4*K3848)/$H$4</f>
        <v>0.23142791616400671</v>
      </c>
    </row>
    <row r="3849" spans="2:15" x14ac:dyDescent="0.25">
      <c r="B3849" s="2">
        <f t="shared" si="542"/>
        <v>3834</v>
      </c>
      <c r="C3849" s="14">
        <v>2</v>
      </c>
      <c r="D3849" s="15">
        <v>300708.10277214902</v>
      </c>
      <c r="E3849" s="16">
        <f t="shared" si="534"/>
        <v>0.30070810277214904</v>
      </c>
      <c r="F3849" s="17">
        <f>$B$4-D3849-$B$4*$C$4</f>
        <v>649291.89722785098</v>
      </c>
      <c r="G3849" s="16">
        <f t="shared" si="535"/>
        <v>0.35070810277214903</v>
      </c>
      <c r="H3849" s="17">
        <f t="shared" si="536"/>
        <v>90212.430831644699</v>
      </c>
      <c r="I3849" s="16">
        <f t="shared" si="537"/>
        <v>0.30070810277214899</v>
      </c>
      <c r="J3849" s="17">
        <f>$F$4-H3849-$G$4</f>
        <v>149787.56916835532</v>
      </c>
      <c r="K3849" s="16">
        <f t="shared" si="538"/>
        <v>0.50070810277214894</v>
      </c>
      <c r="L3849" s="17">
        <f t="shared" si="540"/>
        <v>210495.67194050434</v>
      </c>
      <c r="M3849" s="16">
        <f t="shared" si="539"/>
        <v>0.30070810277214904</v>
      </c>
      <c r="N3849" s="17">
        <f t="shared" si="541"/>
        <v>499504.32805949566</v>
      </c>
      <c r="O3849" s="16">
        <f>($B$4*G3849-$F$4*K3849)/$H$4</f>
        <v>0.28642238848643475</v>
      </c>
    </row>
    <row r="3850" spans="2:15" x14ac:dyDescent="0.25">
      <c r="B3850" s="2">
        <f t="shared" si="542"/>
        <v>3835</v>
      </c>
      <c r="C3850" s="14">
        <v>4</v>
      </c>
      <c r="D3850" s="15">
        <v>657645.84649513301</v>
      </c>
      <c r="E3850" s="16">
        <f t="shared" si="534"/>
        <v>0.65764584649513302</v>
      </c>
      <c r="F3850" s="17">
        <f>$B$4-D3850-$B$4*$C$4</f>
        <v>292354.15350486699</v>
      </c>
      <c r="G3850" s="16">
        <f t="shared" si="535"/>
        <v>0.70764584649513307</v>
      </c>
      <c r="H3850" s="17">
        <f t="shared" si="536"/>
        <v>197293.7539485399</v>
      </c>
      <c r="I3850" s="16">
        <f t="shared" si="537"/>
        <v>0.65764584649513302</v>
      </c>
      <c r="J3850" s="17">
        <f>$F$4-H3850-$G$4</f>
        <v>42706.246051460097</v>
      </c>
      <c r="K3850" s="16">
        <f t="shared" si="538"/>
        <v>0.85764584649513309</v>
      </c>
      <c r="L3850" s="17">
        <f t="shared" si="540"/>
        <v>460352.09254659311</v>
      </c>
      <c r="M3850" s="16">
        <f t="shared" si="539"/>
        <v>0.65764584649513302</v>
      </c>
      <c r="N3850" s="17">
        <f t="shared" si="541"/>
        <v>249647.90745340689</v>
      </c>
      <c r="O3850" s="16">
        <f>($B$4*G3850-$F$4*K3850)/$H$4</f>
        <v>0.64336013220941879</v>
      </c>
    </row>
    <row r="3851" spans="2:15" x14ac:dyDescent="0.25">
      <c r="B3851" s="2">
        <f t="shared" si="542"/>
        <v>3836</v>
      </c>
      <c r="C3851" s="14">
        <v>4</v>
      </c>
      <c r="D3851" s="15">
        <v>641695.20230753603</v>
      </c>
      <c r="E3851" s="16">
        <f t="shared" si="534"/>
        <v>0.64169520230753607</v>
      </c>
      <c r="F3851" s="17">
        <f>$B$4-D3851-$B$4*$C$4</f>
        <v>308304.79769246397</v>
      </c>
      <c r="G3851" s="16">
        <f t="shared" si="535"/>
        <v>0.69169520230753612</v>
      </c>
      <c r="H3851" s="17">
        <f t="shared" si="536"/>
        <v>192508.5606922608</v>
      </c>
      <c r="I3851" s="16">
        <f t="shared" si="537"/>
        <v>0.64169520230753596</v>
      </c>
      <c r="J3851" s="17">
        <f>$F$4-H3851-$G$4</f>
        <v>47491.439307739201</v>
      </c>
      <c r="K3851" s="16">
        <f t="shared" si="538"/>
        <v>0.84169520230753592</v>
      </c>
      <c r="L3851" s="17">
        <f t="shared" si="540"/>
        <v>449186.64161527524</v>
      </c>
      <c r="M3851" s="16">
        <f t="shared" si="539"/>
        <v>0.64169520230753607</v>
      </c>
      <c r="N3851" s="17">
        <f t="shared" si="541"/>
        <v>260813.35838472476</v>
      </c>
      <c r="O3851" s="16">
        <f>($B$4*G3851-$F$4*K3851)/$H$4</f>
        <v>0.62740948802182206</v>
      </c>
    </row>
    <row r="3852" spans="2:15" x14ac:dyDescent="0.25">
      <c r="B3852" s="2">
        <f t="shared" si="542"/>
        <v>3837</v>
      </c>
      <c r="C3852" s="14">
        <v>4</v>
      </c>
      <c r="D3852" s="15">
        <v>664541.07289341604</v>
      </c>
      <c r="E3852" s="16">
        <f t="shared" si="534"/>
        <v>0.66454107289341602</v>
      </c>
      <c r="F3852" s="17">
        <f>$B$4-D3852-$B$4*$C$4</f>
        <v>285458.92710658396</v>
      </c>
      <c r="G3852" s="16">
        <f t="shared" si="535"/>
        <v>0.71454107289341606</v>
      </c>
      <c r="H3852" s="17">
        <f t="shared" si="536"/>
        <v>199362.3218680248</v>
      </c>
      <c r="I3852" s="16">
        <f t="shared" si="537"/>
        <v>0.66454107289341602</v>
      </c>
      <c r="J3852" s="17">
        <f>$F$4-H3852-$G$4</f>
        <v>40637.678131975204</v>
      </c>
      <c r="K3852" s="16">
        <f t="shared" si="538"/>
        <v>0.86454107289341597</v>
      </c>
      <c r="L3852" s="17">
        <f t="shared" si="540"/>
        <v>465178.75102539128</v>
      </c>
      <c r="M3852" s="16">
        <f t="shared" si="539"/>
        <v>0.66454107289341613</v>
      </c>
      <c r="N3852" s="17">
        <f t="shared" si="541"/>
        <v>244821.24897460875</v>
      </c>
      <c r="O3852" s="16">
        <f>($B$4*G3852-$F$4*K3852)/$H$4</f>
        <v>0.65025535860770178</v>
      </c>
    </row>
    <row r="3853" spans="2:15" x14ac:dyDescent="0.25">
      <c r="B3853" s="2">
        <f t="shared" si="542"/>
        <v>3838</v>
      </c>
      <c r="C3853" s="14">
        <v>7</v>
      </c>
      <c r="D3853" s="15">
        <v>1054740.93561058</v>
      </c>
      <c r="E3853" s="16">
        <f t="shared" si="534"/>
        <v>1.0547409356105801</v>
      </c>
      <c r="F3853" s="17">
        <f>$B$4-D3853-$B$4*$C$4</f>
        <v>-104740.93561058003</v>
      </c>
      <c r="G3853" s="16">
        <f t="shared" si="535"/>
        <v>1.1047409356105802</v>
      </c>
      <c r="H3853" s="17">
        <f t="shared" si="536"/>
        <v>316422.28068317397</v>
      </c>
      <c r="I3853" s="16">
        <f t="shared" si="537"/>
        <v>1.0547409356105799</v>
      </c>
      <c r="J3853" s="17">
        <f>$F$4-H3853-$G$4</f>
        <v>-76422.280683173973</v>
      </c>
      <c r="K3853" s="16">
        <f t="shared" si="538"/>
        <v>1.2547409356105799</v>
      </c>
      <c r="L3853" s="17">
        <f t="shared" si="540"/>
        <v>738318.65492740599</v>
      </c>
      <c r="M3853" s="16">
        <f t="shared" si="539"/>
        <v>1.0547409356105799</v>
      </c>
      <c r="N3853" s="17">
        <f t="shared" si="541"/>
        <v>-28318.654927406053</v>
      </c>
      <c r="O3853" s="16">
        <f>($B$4*G3853-$F$4*K3853)/$H$4</f>
        <v>1.0404552213248661</v>
      </c>
    </row>
    <row r="3854" spans="2:15" x14ac:dyDescent="0.25">
      <c r="B3854" s="2">
        <f t="shared" si="542"/>
        <v>3839</v>
      </c>
      <c r="C3854" s="14">
        <v>4</v>
      </c>
      <c r="D3854" s="15">
        <v>717650.95844510605</v>
      </c>
      <c r="E3854" s="16">
        <f t="shared" si="534"/>
        <v>0.71765095844510607</v>
      </c>
      <c r="F3854" s="17">
        <f>$B$4-D3854-$B$4*$C$4</f>
        <v>232349.04155489395</v>
      </c>
      <c r="G3854" s="16">
        <f t="shared" si="535"/>
        <v>0.76765095844510611</v>
      </c>
      <c r="H3854" s="17">
        <f t="shared" si="536"/>
        <v>215295.28753353181</v>
      </c>
      <c r="I3854" s="16">
        <f t="shared" si="537"/>
        <v>0.71765095844510607</v>
      </c>
      <c r="J3854" s="17">
        <f>$F$4-H3854-$G$4</f>
        <v>24704.712466468191</v>
      </c>
      <c r="K3854" s="16">
        <f t="shared" si="538"/>
        <v>0.91765095844510602</v>
      </c>
      <c r="L3854" s="17">
        <f t="shared" si="540"/>
        <v>502355.67091157427</v>
      </c>
      <c r="M3854" s="16">
        <f t="shared" si="539"/>
        <v>0.71765095844510607</v>
      </c>
      <c r="N3854" s="17">
        <f t="shared" si="541"/>
        <v>207644.32908842576</v>
      </c>
      <c r="O3854" s="16">
        <f>($B$4*G3854-$F$4*K3854)/$H$4</f>
        <v>0.70336524415939194</v>
      </c>
    </row>
    <row r="3855" spans="2:15" x14ac:dyDescent="0.25">
      <c r="B3855" s="2">
        <f t="shared" si="542"/>
        <v>3840</v>
      </c>
      <c r="C3855" s="14">
        <v>5</v>
      </c>
      <c r="D3855" s="15">
        <v>638229.76685588097</v>
      </c>
      <c r="E3855" s="16">
        <f t="shared" si="534"/>
        <v>0.63822976685588095</v>
      </c>
      <c r="F3855" s="17">
        <f>$B$4-D3855-$B$4*$C$4</f>
        <v>311770.23314411903</v>
      </c>
      <c r="G3855" s="16">
        <f t="shared" si="535"/>
        <v>0.688229766855881</v>
      </c>
      <c r="H3855" s="17">
        <f t="shared" si="536"/>
        <v>191468.93005676428</v>
      </c>
      <c r="I3855" s="16">
        <f t="shared" si="537"/>
        <v>0.63822976685588095</v>
      </c>
      <c r="J3855" s="17">
        <f>$F$4-H3855-$G$4</f>
        <v>48531.069943235721</v>
      </c>
      <c r="K3855" s="16">
        <f t="shared" si="538"/>
        <v>0.83822976685588091</v>
      </c>
      <c r="L3855" s="17">
        <f t="shared" si="540"/>
        <v>446760.83679911669</v>
      </c>
      <c r="M3855" s="16">
        <f t="shared" si="539"/>
        <v>0.63822976685588095</v>
      </c>
      <c r="N3855" s="17">
        <f t="shared" si="541"/>
        <v>263239.16320088331</v>
      </c>
      <c r="O3855" s="16">
        <f>($B$4*G3855-$F$4*K3855)/$H$4</f>
        <v>0.62394405257016672</v>
      </c>
    </row>
    <row r="3856" spans="2:15" x14ac:dyDescent="0.25">
      <c r="B3856" s="2">
        <f t="shared" si="542"/>
        <v>3841</v>
      </c>
      <c r="C3856" s="14">
        <v>4</v>
      </c>
      <c r="D3856" s="15">
        <v>579132.70922998001</v>
      </c>
      <c r="E3856" s="16">
        <f t="shared" ref="E3856:E3919" si="543">D3856/$B$4</f>
        <v>0.57913270922998006</v>
      </c>
      <c r="F3856" s="17">
        <f>$B$4-D3856-$B$4*$C$4</f>
        <v>370867.29077001999</v>
      </c>
      <c r="G3856" s="16">
        <f t="shared" ref="G3856:G3919" si="544">E3856+$C$4</f>
        <v>0.6291327092299801</v>
      </c>
      <c r="H3856" s="17">
        <f t="shared" ref="H3856:H3919" si="545">D3856*$D$4</f>
        <v>173739.81276899399</v>
      </c>
      <c r="I3856" s="16">
        <f t="shared" ref="I3856:I3919" si="546">H3856/$F$4</f>
        <v>0.57913270922997995</v>
      </c>
      <c r="J3856" s="17">
        <f>$F$4-H3856-$G$4</f>
        <v>66260.187231006013</v>
      </c>
      <c r="K3856" s="16">
        <f t="shared" ref="K3856:K3919" si="547">I3856+$E$4</f>
        <v>0.77913270922998001</v>
      </c>
      <c r="L3856" s="17">
        <f t="shared" si="540"/>
        <v>405392.896460986</v>
      </c>
      <c r="M3856" s="16">
        <f t="shared" ref="M3856:M3919" si="548">L3856/$H$4</f>
        <v>0.57913270922997995</v>
      </c>
      <c r="N3856" s="17">
        <f t="shared" si="541"/>
        <v>304607.103539014</v>
      </c>
      <c r="O3856" s="16">
        <f>($B$4*G3856-$F$4*K3856)/$H$4</f>
        <v>0.56484699494426582</v>
      </c>
    </row>
    <row r="3857" spans="2:15" x14ac:dyDescent="0.25">
      <c r="B3857" s="2">
        <f t="shared" si="542"/>
        <v>3842</v>
      </c>
      <c r="C3857" s="14">
        <v>2</v>
      </c>
      <c r="D3857" s="15">
        <v>230245.38740622401</v>
      </c>
      <c r="E3857" s="16">
        <f t="shared" si="543"/>
        <v>0.23024538740622399</v>
      </c>
      <c r="F3857" s="17">
        <f>$B$4-D3857-$B$4*$C$4</f>
        <v>719754.61259377596</v>
      </c>
      <c r="G3857" s="16">
        <f t="shared" si="544"/>
        <v>0.28024538740622401</v>
      </c>
      <c r="H3857" s="17">
        <f t="shared" si="545"/>
        <v>69073.616221867196</v>
      </c>
      <c r="I3857" s="16">
        <f t="shared" si="546"/>
        <v>0.23024538740622399</v>
      </c>
      <c r="J3857" s="17">
        <f>$F$4-H3857-$G$4</f>
        <v>170926.38377813279</v>
      </c>
      <c r="K3857" s="16">
        <f t="shared" si="547"/>
        <v>0.43024538740622398</v>
      </c>
      <c r="L3857" s="17">
        <f t="shared" ref="L3857:L3920" si="549">D3857-H3857</f>
        <v>161171.77118435682</v>
      </c>
      <c r="M3857" s="16">
        <f t="shared" si="548"/>
        <v>0.23024538740622402</v>
      </c>
      <c r="N3857" s="17">
        <f t="shared" ref="N3857:N3920" si="550">F3857-J3857</f>
        <v>548828.22881564312</v>
      </c>
      <c r="O3857" s="16">
        <f>($B$4*G3857-$F$4*K3857)/$H$4</f>
        <v>0.21595967312050976</v>
      </c>
    </row>
    <row r="3858" spans="2:15" x14ac:dyDescent="0.25">
      <c r="B3858" s="2">
        <f t="shared" ref="B3858:B3921" si="551">B3857+1</f>
        <v>3843</v>
      </c>
      <c r="C3858" s="14">
        <v>2</v>
      </c>
      <c r="D3858" s="15">
        <v>254734.56717411999</v>
      </c>
      <c r="E3858" s="16">
        <f t="shared" si="543"/>
        <v>0.25473456717411996</v>
      </c>
      <c r="F3858" s="17">
        <f>$B$4-D3858-$B$4*$C$4</f>
        <v>695265.43282588001</v>
      </c>
      <c r="G3858" s="16">
        <f t="shared" si="544"/>
        <v>0.30473456717411995</v>
      </c>
      <c r="H3858" s="17">
        <f t="shared" si="545"/>
        <v>76420.370152235992</v>
      </c>
      <c r="I3858" s="16">
        <f t="shared" si="546"/>
        <v>0.25473456717411996</v>
      </c>
      <c r="J3858" s="17">
        <f>$F$4-H3858-$G$4</f>
        <v>163579.62984776401</v>
      </c>
      <c r="K3858" s="16">
        <f t="shared" si="547"/>
        <v>0.45473456717411997</v>
      </c>
      <c r="L3858" s="17">
        <f t="shared" si="549"/>
        <v>178314.197021884</v>
      </c>
      <c r="M3858" s="16">
        <f t="shared" si="548"/>
        <v>0.25473456717412002</v>
      </c>
      <c r="N3858" s="17">
        <f t="shared" si="550"/>
        <v>531685.80297811597</v>
      </c>
      <c r="O3858" s="16">
        <f>($B$4*G3858-$F$4*K3858)/$H$4</f>
        <v>0.24044885288840562</v>
      </c>
    </row>
    <row r="3859" spans="2:15" x14ac:dyDescent="0.25">
      <c r="B3859" s="2">
        <f t="shared" si="551"/>
        <v>3844</v>
      </c>
      <c r="C3859" s="14">
        <v>2</v>
      </c>
      <c r="D3859" s="15">
        <v>297910.467378537</v>
      </c>
      <c r="E3859" s="16">
        <f t="shared" si="543"/>
        <v>0.29791046737853699</v>
      </c>
      <c r="F3859" s="17">
        <f>$B$4-D3859-$B$4*$C$4</f>
        <v>652089.53262146306</v>
      </c>
      <c r="G3859" s="16">
        <f t="shared" si="544"/>
        <v>0.34791046737853698</v>
      </c>
      <c r="H3859" s="17">
        <f t="shared" si="545"/>
        <v>89373.140213561099</v>
      </c>
      <c r="I3859" s="16">
        <f t="shared" si="546"/>
        <v>0.29791046737853699</v>
      </c>
      <c r="J3859" s="17">
        <f>$F$4-H3859-$G$4</f>
        <v>150626.8597864389</v>
      </c>
      <c r="K3859" s="16">
        <f t="shared" si="547"/>
        <v>0.497910467378537</v>
      </c>
      <c r="L3859" s="17">
        <f t="shared" si="549"/>
        <v>208537.3271649759</v>
      </c>
      <c r="M3859" s="16">
        <f t="shared" si="548"/>
        <v>0.29791046737853699</v>
      </c>
      <c r="N3859" s="17">
        <f t="shared" si="550"/>
        <v>501462.67283502419</v>
      </c>
      <c r="O3859" s="16">
        <f>($B$4*G3859-$F$4*K3859)/$H$4</f>
        <v>0.2836247530928227</v>
      </c>
    </row>
    <row r="3860" spans="2:15" x14ac:dyDescent="0.25">
      <c r="B3860" s="2">
        <f t="shared" si="551"/>
        <v>3845</v>
      </c>
      <c r="C3860" s="14">
        <v>7</v>
      </c>
      <c r="D3860" s="15">
        <v>999327.336793761</v>
      </c>
      <c r="E3860" s="16">
        <f t="shared" si="543"/>
        <v>0.99932733679376096</v>
      </c>
      <c r="F3860" s="17">
        <f>$B$4-D3860-$B$4*$C$4</f>
        <v>-49327.336793761002</v>
      </c>
      <c r="G3860" s="16">
        <f t="shared" si="544"/>
        <v>1.049327336793761</v>
      </c>
      <c r="H3860" s="17">
        <f t="shared" si="545"/>
        <v>299798.20103812829</v>
      </c>
      <c r="I3860" s="16">
        <f t="shared" si="546"/>
        <v>0.99932733679376096</v>
      </c>
      <c r="J3860" s="17">
        <f>$F$4-H3860-$G$4</f>
        <v>-59798.201038128289</v>
      </c>
      <c r="K3860" s="16">
        <f t="shared" si="547"/>
        <v>1.1993273367937609</v>
      </c>
      <c r="L3860" s="17">
        <f t="shared" si="549"/>
        <v>699529.13575563277</v>
      </c>
      <c r="M3860" s="16">
        <f t="shared" si="548"/>
        <v>0.99932733679376107</v>
      </c>
      <c r="N3860" s="17">
        <f t="shared" si="550"/>
        <v>10470.864244367287</v>
      </c>
      <c r="O3860" s="16">
        <f>($B$4*G3860-$F$4*K3860)/$H$4</f>
        <v>0.98504162250804683</v>
      </c>
    </row>
    <row r="3861" spans="2:15" x14ac:dyDescent="0.25">
      <c r="B3861" s="2">
        <f t="shared" si="551"/>
        <v>3846</v>
      </c>
      <c r="C3861" s="14">
        <v>4</v>
      </c>
      <c r="D3861" s="15">
        <v>482044.85895217297</v>
      </c>
      <c r="E3861" s="16">
        <f t="shared" si="543"/>
        <v>0.48204485895217297</v>
      </c>
      <c r="F3861" s="17">
        <f>$B$4-D3861-$B$4*$C$4</f>
        <v>467955.14104782703</v>
      </c>
      <c r="G3861" s="16">
        <f t="shared" si="544"/>
        <v>0.53204485895217302</v>
      </c>
      <c r="H3861" s="17">
        <f t="shared" si="545"/>
        <v>144613.4576856519</v>
      </c>
      <c r="I3861" s="16">
        <f t="shared" si="546"/>
        <v>0.48204485895217297</v>
      </c>
      <c r="J3861" s="17">
        <f>$F$4-H3861-$G$4</f>
        <v>95386.542314348102</v>
      </c>
      <c r="K3861" s="16">
        <f t="shared" si="547"/>
        <v>0.68204485895217304</v>
      </c>
      <c r="L3861" s="17">
        <f t="shared" si="549"/>
        <v>337431.40126652108</v>
      </c>
      <c r="M3861" s="16">
        <f t="shared" si="548"/>
        <v>0.48204485895217297</v>
      </c>
      <c r="N3861" s="17">
        <f t="shared" si="550"/>
        <v>372568.59873347892</v>
      </c>
      <c r="O3861" s="16">
        <f>($B$4*G3861-$F$4*K3861)/$H$4</f>
        <v>0.46775914466645874</v>
      </c>
    </row>
    <row r="3862" spans="2:15" x14ac:dyDescent="0.25">
      <c r="B3862" s="2">
        <f t="shared" si="551"/>
        <v>3847</v>
      </c>
      <c r="C3862" s="14">
        <v>6</v>
      </c>
      <c r="D3862" s="15">
        <v>875831.36370853696</v>
      </c>
      <c r="E3862" s="16">
        <f t="shared" si="543"/>
        <v>0.87583136370853698</v>
      </c>
      <c r="F3862" s="17">
        <f>$B$4-D3862-$B$4*$C$4</f>
        <v>74168.636291463044</v>
      </c>
      <c r="G3862" s="16">
        <f t="shared" si="544"/>
        <v>0.92583136370853703</v>
      </c>
      <c r="H3862" s="17">
        <f t="shared" si="545"/>
        <v>262749.40911256109</v>
      </c>
      <c r="I3862" s="16">
        <f t="shared" si="546"/>
        <v>0.87583136370853698</v>
      </c>
      <c r="J3862" s="17">
        <f>$F$4-H3862-$G$4</f>
        <v>-22749.409112561087</v>
      </c>
      <c r="K3862" s="16">
        <f t="shared" si="547"/>
        <v>1.075831363708537</v>
      </c>
      <c r="L3862" s="17">
        <f t="shared" si="549"/>
        <v>613081.95459597581</v>
      </c>
      <c r="M3862" s="16">
        <f t="shared" si="548"/>
        <v>0.87583136370853687</v>
      </c>
      <c r="N3862" s="17">
        <f t="shared" si="550"/>
        <v>96918.045404024131</v>
      </c>
      <c r="O3862" s="16">
        <f>($B$4*G3862-$F$4*K3862)/$H$4</f>
        <v>0.86154564942282297</v>
      </c>
    </row>
    <row r="3863" spans="2:15" x14ac:dyDescent="0.25">
      <c r="B3863" s="2">
        <f t="shared" si="551"/>
        <v>3848</v>
      </c>
      <c r="C3863" s="14">
        <v>0</v>
      </c>
      <c r="D3863" s="15">
        <v>0</v>
      </c>
      <c r="E3863" s="16">
        <f t="shared" si="543"/>
        <v>0</v>
      </c>
      <c r="F3863" s="17">
        <f>$B$4-D3863-$B$4*$C$4</f>
        <v>950000</v>
      </c>
      <c r="G3863" s="16">
        <f t="shared" si="544"/>
        <v>0.05</v>
      </c>
      <c r="H3863" s="17">
        <f t="shared" si="545"/>
        <v>0</v>
      </c>
      <c r="I3863" s="16">
        <f t="shared" si="546"/>
        <v>0</v>
      </c>
      <c r="J3863" s="17">
        <f>$F$4-H3863-$G$4</f>
        <v>240000</v>
      </c>
      <c r="K3863" s="16">
        <f t="shared" si="547"/>
        <v>0.2</v>
      </c>
      <c r="L3863" s="17">
        <f t="shared" si="549"/>
        <v>0</v>
      </c>
      <c r="M3863" s="16">
        <f t="shared" si="548"/>
        <v>0</v>
      </c>
      <c r="N3863" s="17">
        <f t="shared" si="550"/>
        <v>710000</v>
      </c>
      <c r="O3863" s="16">
        <f>($B$4*G3863-$F$4*K3863)/$H$4</f>
        <v>-1.4285714285714285E-2</v>
      </c>
    </row>
    <row r="3864" spans="2:15" x14ac:dyDescent="0.25">
      <c r="B3864" s="2">
        <f t="shared" si="551"/>
        <v>3849</v>
      </c>
      <c r="C3864" s="14">
        <v>3</v>
      </c>
      <c r="D3864" s="15">
        <v>415453.53841615899</v>
      </c>
      <c r="E3864" s="16">
        <f t="shared" si="543"/>
        <v>0.41545353841615901</v>
      </c>
      <c r="F3864" s="17">
        <f>$B$4-D3864-$B$4*$C$4</f>
        <v>534546.46158384101</v>
      </c>
      <c r="G3864" s="16">
        <f t="shared" si="544"/>
        <v>0.465453538416159</v>
      </c>
      <c r="H3864" s="17">
        <f t="shared" si="545"/>
        <v>124636.0615248477</v>
      </c>
      <c r="I3864" s="16">
        <f t="shared" si="546"/>
        <v>0.41545353841615901</v>
      </c>
      <c r="J3864" s="17">
        <f>$F$4-H3864-$G$4</f>
        <v>115363.9384751523</v>
      </c>
      <c r="K3864" s="16">
        <f t="shared" si="547"/>
        <v>0.61545353841615902</v>
      </c>
      <c r="L3864" s="17">
        <f t="shared" si="549"/>
        <v>290817.47689131129</v>
      </c>
      <c r="M3864" s="16">
        <f t="shared" si="548"/>
        <v>0.41545353841615901</v>
      </c>
      <c r="N3864" s="17">
        <f t="shared" si="550"/>
        <v>419182.52310868871</v>
      </c>
      <c r="O3864" s="16">
        <f>($B$4*G3864-$F$4*K3864)/$H$4</f>
        <v>0.40116782413044472</v>
      </c>
    </row>
    <row r="3865" spans="2:15" x14ac:dyDescent="0.25">
      <c r="B3865" s="2">
        <f t="shared" si="551"/>
        <v>3850</v>
      </c>
      <c r="C3865" s="14">
        <v>5</v>
      </c>
      <c r="D3865" s="15">
        <v>717938.20944796596</v>
      </c>
      <c r="E3865" s="16">
        <f t="shared" si="543"/>
        <v>0.71793820944796594</v>
      </c>
      <c r="F3865" s="17">
        <f>$B$4-D3865-$B$4*$C$4</f>
        <v>232061.79055203404</v>
      </c>
      <c r="G3865" s="16">
        <f t="shared" si="544"/>
        <v>0.76793820944796598</v>
      </c>
      <c r="H3865" s="17">
        <f t="shared" si="545"/>
        <v>215381.46283438979</v>
      </c>
      <c r="I3865" s="16">
        <f t="shared" si="546"/>
        <v>0.71793820944796594</v>
      </c>
      <c r="J3865" s="17">
        <f>$F$4-H3865-$G$4</f>
        <v>24618.537165610207</v>
      </c>
      <c r="K3865" s="16">
        <f t="shared" si="547"/>
        <v>0.917938209447966</v>
      </c>
      <c r="L3865" s="17">
        <f t="shared" si="549"/>
        <v>502556.74661357619</v>
      </c>
      <c r="M3865" s="16">
        <f t="shared" si="548"/>
        <v>0.71793820944796594</v>
      </c>
      <c r="N3865" s="17">
        <f t="shared" si="550"/>
        <v>207443.25338642384</v>
      </c>
      <c r="O3865" s="16">
        <f>($B$4*G3865-$F$4*K3865)/$H$4</f>
        <v>0.70365249516225159</v>
      </c>
    </row>
    <row r="3866" spans="2:15" x14ac:dyDescent="0.25">
      <c r="B3866" s="2">
        <f t="shared" si="551"/>
        <v>3851</v>
      </c>
      <c r="C3866" s="14">
        <v>5</v>
      </c>
      <c r="D3866" s="15">
        <v>741070.40606727696</v>
      </c>
      <c r="E3866" s="16">
        <f t="shared" si="543"/>
        <v>0.74107040606727692</v>
      </c>
      <c r="F3866" s="17">
        <f>$B$4-D3866-$B$4*$C$4</f>
        <v>208929.59393272304</v>
      </c>
      <c r="G3866" s="16">
        <f t="shared" si="544"/>
        <v>0.79107040606727697</v>
      </c>
      <c r="H3866" s="17">
        <f t="shared" si="545"/>
        <v>222321.12182018309</v>
      </c>
      <c r="I3866" s="16">
        <f t="shared" si="546"/>
        <v>0.74107040606727692</v>
      </c>
      <c r="J3866" s="17">
        <f>$F$4-H3866-$G$4</f>
        <v>17678.878179816908</v>
      </c>
      <c r="K3866" s="16">
        <f t="shared" si="547"/>
        <v>0.94107040606727699</v>
      </c>
      <c r="L3866" s="17">
        <f t="shared" si="549"/>
        <v>518749.28424709383</v>
      </c>
      <c r="M3866" s="16">
        <f t="shared" si="548"/>
        <v>0.74107040606727692</v>
      </c>
      <c r="N3866" s="17">
        <f t="shared" si="550"/>
        <v>191250.71575290614</v>
      </c>
      <c r="O3866" s="16">
        <f>($B$4*G3866-$F$4*K3866)/$H$4</f>
        <v>0.72678469178156258</v>
      </c>
    </row>
    <row r="3867" spans="2:15" x14ac:dyDescent="0.25">
      <c r="B3867" s="2">
        <f t="shared" si="551"/>
        <v>3852</v>
      </c>
      <c r="C3867" s="14">
        <v>5</v>
      </c>
      <c r="D3867" s="15">
        <v>944747.34000582295</v>
      </c>
      <c r="E3867" s="16">
        <f t="shared" si="543"/>
        <v>0.94474734000582294</v>
      </c>
      <c r="F3867" s="17">
        <f>$B$4-D3867-$B$4*$C$4</f>
        <v>5252.6599941770546</v>
      </c>
      <c r="G3867" s="16">
        <f t="shared" si="544"/>
        <v>0.99474734000582299</v>
      </c>
      <c r="H3867" s="17">
        <f t="shared" si="545"/>
        <v>283424.20200174686</v>
      </c>
      <c r="I3867" s="16">
        <f t="shared" si="546"/>
        <v>0.94474734000582283</v>
      </c>
      <c r="J3867" s="17">
        <f>$F$4-H3867-$G$4</f>
        <v>-43424.20200174686</v>
      </c>
      <c r="K3867" s="16">
        <f t="shared" si="547"/>
        <v>1.1447473400058228</v>
      </c>
      <c r="L3867" s="17">
        <f t="shared" si="549"/>
        <v>661323.13800407609</v>
      </c>
      <c r="M3867" s="16">
        <f t="shared" si="548"/>
        <v>0.94474734000582294</v>
      </c>
      <c r="N3867" s="17">
        <f t="shared" si="550"/>
        <v>48676.861995923915</v>
      </c>
      <c r="O3867" s="16">
        <f>($B$4*G3867-$F$4*K3867)/$H$4</f>
        <v>0.93046162572010871</v>
      </c>
    </row>
    <row r="3868" spans="2:15" x14ac:dyDescent="0.25">
      <c r="B3868" s="2">
        <f t="shared" si="551"/>
        <v>3853</v>
      </c>
      <c r="C3868" s="14">
        <v>3</v>
      </c>
      <c r="D3868" s="15">
        <v>473431.17196855298</v>
      </c>
      <c r="E3868" s="16">
        <f t="shared" si="543"/>
        <v>0.473431171968553</v>
      </c>
      <c r="F3868" s="17">
        <f>$B$4-D3868-$B$4*$C$4</f>
        <v>476568.82803144702</v>
      </c>
      <c r="G3868" s="16">
        <f t="shared" si="544"/>
        <v>0.52343117196855304</v>
      </c>
      <c r="H3868" s="17">
        <f t="shared" si="545"/>
        <v>142029.3515905659</v>
      </c>
      <c r="I3868" s="16">
        <f t="shared" si="546"/>
        <v>0.473431171968553</v>
      </c>
      <c r="J3868" s="17">
        <f>$F$4-H3868-$G$4</f>
        <v>97970.648409434099</v>
      </c>
      <c r="K3868" s="16">
        <f t="shared" si="547"/>
        <v>0.67343117196855307</v>
      </c>
      <c r="L3868" s="17">
        <f t="shared" si="549"/>
        <v>331401.82037798711</v>
      </c>
      <c r="M3868" s="16">
        <f t="shared" si="548"/>
        <v>0.473431171968553</v>
      </c>
      <c r="N3868" s="17">
        <f t="shared" si="550"/>
        <v>378598.17962201289</v>
      </c>
      <c r="O3868" s="16">
        <f>($B$4*G3868-$F$4*K3868)/$H$4</f>
        <v>0.45914545768283871</v>
      </c>
    </row>
    <row r="3869" spans="2:15" x14ac:dyDescent="0.25">
      <c r="B3869" s="2">
        <f t="shared" si="551"/>
        <v>3854</v>
      </c>
      <c r="C3869" s="14">
        <v>3</v>
      </c>
      <c r="D3869" s="15">
        <v>484561.22432369599</v>
      </c>
      <c r="E3869" s="16">
        <f t="shared" si="543"/>
        <v>0.48456122432369597</v>
      </c>
      <c r="F3869" s="17">
        <f>$B$4-D3869-$B$4*$C$4</f>
        <v>465438.77567630401</v>
      </c>
      <c r="G3869" s="16">
        <f t="shared" si="544"/>
        <v>0.53456122432369602</v>
      </c>
      <c r="H3869" s="17">
        <f t="shared" si="545"/>
        <v>145368.36729710878</v>
      </c>
      <c r="I3869" s="16">
        <f t="shared" si="546"/>
        <v>0.48456122432369592</v>
      </c>
      <c r="J3869" s="17">
        <f>$F$4-H3869-$G$4</f>
        <v>94631.63270289122</v>
      </c>
      <c r="K3869" s="16">
        <f t="shared" si="547"/>
        <v>0.68456122432369593</v>
      </c>
      <c r="L3869" s="17">
        <f t="shared" si="549"/>
        <v>339192.85702658724</v>
      </c>
      <c r="M3869" s="16">
        <f t="shared" si="548"/>
        <v>0.48456122432369608</v>
      </c>
      <c r="N3869" s="17">
        <f t="shared" si="550"/>
        <v>370807.14297341276</v>
      </c>
      <c r="O3869" s="16">
        <f>($B$4*G3869-$F$4*K3869)/$H$4</f>
        <v>0.47027551003798179</v>
      </c>
    </row>
    <row r="3870" spans="2:15" x14ac:dyDescent="0.25">
      <c r="B3870" s="2">
        <f t="shared" si="551"/>
        <v>3855</v>
      </c>
      <c r="C3870" s="14">
        <v>3</v>
      </c>
      <c r="D3870" s="15">
        <v>369382.16002771299</v>
      </c>
      <c r="E3870" s="16">
        <f t="shared" si="543"/>
        <v>0.36938216002771301</v>
      </c>
      <c r="F3870" s="17">
        <f>$B$4-D3870-$B$4*$C$4</f>
        <v>580617.83997228695</v>
      </c>
      <c r="G3870" s="16">
        <f t="shared" si="544"/>
        <v>0.419382160027713</v>
      </c>
      <c r="H3870" s="17">
        <f t="shared" si="545"/>
        <v>110814.64800831389</v>
      </c>
      <c r="I3870" s="16">
        <f t="shared" si="546"/>
        <v>0.36938216002771296</v>
      </c>
      <c r="J3870" s="17">
        <f>$F$4-H3870-$G$4</f>
        <v>129185.3519916861</v>
      </c>
      <c r="K3870" s="16">
        <f t="shared" si="547"/>
        <v>0.56938216002771291</v>
      </c>
      <c r="L3870" s="17">
        <f t="shared" si="549"/>
        <v>258567.51201939909</v>
      </c>
      <c r="M3870" s="16">
        <f t="shared" si="548"/>
        <v>0.36938216002771296</v>
      </c>
      <c r="N3870" s="17">
        <f t="shared" si="550"/>
        <v>451432.48798060085</v>
      </c>
      <c r="O3870" s="16">
        <f>($B$4*G3870-$F$4*K3870)/$H$4</f>
        <v>0.35509644574199872</v>
      </c>
    </row>
    <row r="3871" spans="2:15" x14ac:dyDescent="0.25">
      <c r="B3871" s="2">
        <f t="shared" si="551"/>
        <v>3856</v>
      </c>
      <c r="C3871" s="14">
        <v>2</v>
      </c>
      <c r="D3871" s="15">
        <v>315110.92300375499</v>
      </c>
      <c r="E3871" s="16">
        <f t="shared" si="543"/>
        <v>0.31511092300375498</v>
      </c>
      <c r="F3871" s="17">
        <f>$B$4-D3871-$B$4*$C$4</f>
        <v>634889.07699624496</v>
      </c>
      <c r="G3871" s="16">
        <f t="shared" si="544"/>
        <v>0.36511092300375497</v>
      </c>
      <c r="H3871" s="17">
        <f t="shared" si="545"/>
        <v>94533.27690112649</v>
      </c>
      <c r="I3871" s="16">
        <f t="shared" si="546"/>
        <v>0.31511092300375498</v>
      </c>
      <c r="J3871" s="17">
        <f>$F$4-H3871-$G$4</f>
        <v>145466.72309887351</v>
      </c>
      <c r="K3871" s="16">
        <f t="shared" si="547"/>
        <v>0.51511092300375494</v>
      </c>
      <c r="L3871" s="17">
        <f t="shared" si="549"/>
        <v>220577.6461026285</v>
      </c>
      <c r="M3871" s="16">
        <f t="shared" si="548"/>
        <v>0.31511092300375498</v>
      </c>
      <c r="N3871" s="17">
        <f t="shared" si="550"/>
        <v>489422.35389737145</v>
      </c>
      <c r="O3871" s="16">
        <f>($B$4*G3871-$F$4*K3871)/$H$4</f>
        <v>0.30082520871804069</v>
      </c>
    </row>
    <row r="3872" spans="2:15" x14ac:dyDescent="0.25">
      <c r="B3872" s="2">
        <f t="shared" si="551"/>
        <v>3857</v>
      </c>
      <c r="C3872" s="14">
        <v>3</v>
      </c>
      <c r="D3872" s="15">
        <v>433874.09529854602</v>
      </c>
      <c r="E3872" s="16">
        <f t="shared" si="543"/>
        <v>0.43387409529854604</v>
      </c>
      <c r="F3872" s="17">
        <f>$B$4-D3872-$B$4*$C$4</f>
        <v>516125.90470145398</v>
      </c>
      <c r="G3872" s="16">
        <f t="shared" si="544"/>
        <v>0.48387409529854603</v>
      </c>
      <c r="H3872" s="17">
        <f t="shared" si="545"/>
        <v>130162.22858956381</v>
      </c>
      <c r="I3872" s="16">
        <f t="shared" si="546"/>
        <v>0.43387409529854604</v>
      </c>
      <c r="J3872" s="17">
        <f>$F$4-H3872-$G$4</f>
        <v>109837.77141043619</v>
      </c>
      <c r="K3872" s="16">
        <f t="shared" si="547"/>
        <v>0.63387409529854599</v>
      </c>
      <c r="L3872" s="17">
        <f t="shared" si="549"/>
        <v>303711.86670898221</v>
      </c>
      <c r="M3872" s="16">
        <f t="shared" si="548"/>
        <v>0.43387409529854604</v>
      </c>
      <c r="N3872" s="17">
        <f t="shared" si="550"/>
        <v>406288.13329101779</v>
      </c>
      <c r="O3872" s="16">
        <f>($B$4*G3872-$F$4*K3872)/$H$4</f>
        <v>0.41958838101283175</v>
      </c>
    </row>
    <row r="3873" spans="2:15" x14ac:dyDescent="0.25">
      <c r="B3873" s="2">
        <f t="shared" si="551"/>
        <v>3858</v>
      </c>
      <c r="C3873" s="14">
        <v>3</v>
      </c>
      <c r="D3873" s="15">
        <v>493920.054927608</v>
      </c>
      <c r="E3873" s="16">
        <f t="shared" si="543"/>
        <v>0.49392005492760799</v>
      </c>
      <c r="F3873" s="17">
        <f>$B$4-D3873-$B$4*$C$4</f>
        <v>456079.945072392</v>
      </c>
      <c r="G3873" s="16">
        <f t="shared" si="544"/>
        <v>0.54392005492760798</v>
      </c>
      <c r="H3873" s="17">
        <f t="shared" si="545"/>
        <v>148176.0164782824</v>
      </c>
      <c r="I3873" s="16">
        <f t="shared" si="546"/>
        <v>0.49392005492760799</v>
      </c>
      <c r="J3873" s="17">
        <f>$F$4-H3873-$G$4</f>
        <v>91823.983521717601</v>
      </c>
      <c r="K3873" s="16">
        <f t="shared" si="547"/>
        <v>0.693920054927608</v>
      </c>
      <c r="L3873" s="17">
        <f t="shared" si="549"/>
        <v>345744.0384493256</v>
      </c>
      <c r="M3873" s="16">
        <f t="shared" si="548"/>
        <v>0.49392005492760799</v>
      </c>
      <c r="N3873" s="17">
        <f t="shared" si="550"/>
        <v>364255.9615506744</v>
      </c>
      <c r="O3873" s="16">
        <f>($B$4*G3873-$F$4*K3873)/$H$4</f>
        <v>0.4796343406418937</v>
      </c>
    </row>
    <row r="3874" spans="2:15" x14ac:dyDescent="0.25">
      <c r="B3874" s="2">
        <f t="shared" si="551"/>
        <v>3859</v>
      </c>
      <c r="C3874" s="14">
        <v>8</v>
      </c>
      <c r="D3874" s="15">
        <v>1223705.05642557</v>
      </c>
      <c r="E3874" s="16">
        <f t="shared" si="543"/>
        <v>1.22370505642557</v>
      </c>
      <c r="F3874" s="17">
        <f>$B$4-D3874-$B$4*$C$4</f>
        <v>-273705.05642557004</v>
      </c>
      <c r="G3874" s="16">
        <f t="shared" si="544"/>
        <v>1.2737050564255701</v>
      </c>
      <c r="H3874" s="17">
        <f t="shared" si="545"/>
        <v>367111.51692767098</v>
      </c>
      <c r="I3874" s="16">
        <f t="shared" si="546"/>
        <v>1.22370505642557</v>
      </c>
      <c r="J3874" s="17">
        <f>$F$4-H3874-$G$4</f>
        <v>-127111.51692767098</v>
      </c>
      <c r="K3874" s="16">
        <f t="shared" si="547"/>
        <v>1.42370505642557</v>
      </c>
      <c r="L3874" s="17">
        <f t="shared" si="549"/>
        <v>856593.53949789912</v>
      </c>
      <c r="M3874" s="16">
        <f t="shared" si="548"/>
        <v>1.2237050564255703</v>
      </c>
      <c r="N3874" s="17">
        <f t="shared" si="550"/>
        <v>-146593.53949789907</v>
      </c>
      <c r="O3874" s="16">
        <f>($B$4*G3874-$F$4*K3874)/$H$4</f>
        <v>1.2094193421398558</v>
      </c>
    </row>
    <row r="3875" spans="2:15" x14ac:dyDescent="0.25">
      <c r="B3875" s="2">
        <f t="shared" si="551"/>
        <v>3860</v>
      </c>
      <c r="C3875" s="14">
        <v>4</v>
      </c>
      <c r="D3875" s="15">
        <v>813106.97586239094</v>
      </c>
      <c r="E3875" s="16">
        <f t="shared" si="543"/>
        <v>0.81310697586239089</v>
      </c>
      <c r="F3875" s="17">
        <f>$B$4-D3875-$B$4*$C$4</f>
        <v>136893.02413760906</v>
      </c>
      <c r="G3875" s="16">
        <f t="shared" si="544"/>
        <v>0.86310697586239093</v>
      </c>
      <c r="H3875" s="17">
        <f t="shared" si="545"/>
        <v>243932.09275871728</v>
      </c>
      <c r="I3875" s="16">
        <f t="shared" si="546"/>
        <v>0.81310697586239089</v>
      </c>
      <c r="J3875" s="17">
        <f>$F$4-H3875-$G$4</f>
        <v>-3932.0927587172773</v>
      </c>
      <c r="K3875" s="16">
        <f t="shared" si="547"/>
        <v>1.013106975862391</v>
      </c>
      <c r="L3875" s="17">
        <f t="shared" si="549"/>
        <v>569174.8831036737</v>
      </c>
      <c r="M3875" s="16">
        <f t="shared" si="548"/>
        <v>0.813106975862391</v>
      </c>
      <c r="N3875" s="17">
        <f t="shared" si="550"/>
        <v>140825.11689632633</v>
      </c>
      <c r="O3875" s="16">
        <f>($B$4*G3875-$F$4*K3875)/$H$4</f>
        <v>0.79882126157667654</v>
      </c>
    </row>
    <row r="3876" spans="2:15" x14ac:dyDescent="0.25">
      <c r="B3876" s="2">
        <f t="shared" si="551"/>
        <v>3861</v>
      </c>
      <c r="C3876" s="14">
        <v>1</v>
      </c>
      <c r="D3876" s="15">
        <v>145651.430139284</v>
      </c>
      <c r="E3876" s="16">
        <f t="shared" si="543"/>
        <v>0.145651430139284</v>
      </c>
      <c r="F3876" s="17">
        <f>$B$4-D3876-$B$4*$C$4</f>
        <v>804348.569860716</v>
      </c>
      <c r="G3876" s="16">
        <f t="shared" si="544"/>
        <v>0.19565143013928399</v>
      </c>
      <c r="H3876" s="17">
        <f t="shared" si="545"/>
        <v>43695.429041785195</v>
      </c>
      <c r="I3876" s="16">
        <f t="shared" si="546"/>
        <v>0.14565143013928397</v>
      </c>
      <c r="J3876" s="17">
        <f>$F$4-H3876-$G$4</f>
        <v>196304.57095821481</v>
      </c>
      <c r="K3876" s="16">
        <f t="shared" si="547"/>
        <v>0.34565143013928401</v>
      </c>
      <c r="L3876" s="17">
        <f t="shared" si="549"/>
        <v>101956.00109749881</v>
      </c>
      <c r="M3876" s="16">
        <f t="shared" si="548"/>
        <v>0.14565143013928403</v>
      </c>
      <c r="N3876" s="17">
        <f t="shared" si="550"/>
        <v>608043.99890250119</v>
      </c>
      <c r="O3876" s="16">
        <f>($B$4*G3876-$F$4*K3876)/$H$4</f>
        <v>0.13136571585356971</v>
      </c>
    </row>
    <row r="3877" spans="2:15" x14ac:dyDescent="0.25">
      <c r="B3877" s="2">
        <f t="shared" si="551"/>
        <v>3862</v>
      </c>
      <c r="C3877" s="14">
        <v>4</v>
      </c>
      <c r="D3877" s="15">
        <v>604796.52268835204</v>
      </c>
      <c r="E3877" s="16">
        <f t="shared" si="543"/>
        <v>0.60479652268835205</v>
      </c>
      <c r="F3877" s="17">
        <f>$B$4-D3877-$B$4*$C$4</f>
        <v>345203.47731164796</v>
      </c>
      <c r="G3877" s="16">
        <f t="shared" si="544"/>
        <v>0.65479652268835209</v>
      </c>
      <c r="H3877" s="17">
        <f t="shared" si="545"/>
        <v>181438.95680650559</v>
      </c>
      <c r="I3877" s="16">
        <f t="shared" si="546"/>
        <v>0.60479652268835193</v>
      </c>
      <c r="J3877" s="17">
        <f>$F$4-H3877-$G$4</f>
        <v>58561.043193494406</v>
      </c>
      <c r="K3877" s="16">
        <f t="shared" si="547"/>
        <v>0.804796522688352</v>
      </c>
      <c r="L3877" s="17">
        <f t="shared" si="549"/>
        <v>423357.56588184647</v>
      </c>
      <c r="M3877" s="16">
        <f t="shared" si="548"/>
        <v>0.60479652268835216</v>
      </c>
      <c r="N3877" s="17">
        <f t="shared" si="550"/>
        <v>286642.43411815353</v>
      </c>
      <c r="O3877" s="16">
        <f>($B$4*G3877-$F$4*K3877)/$H$4</f>
        <v>0.59051080840263781</v>
      </c>
    </row>
    <row r="3878" spans="2:15" x14ac:dyDescent="0.25">
      <c r="B3878" s="2">
        <f t="shared" si="551"/>
        <v>3863</v>
      </c>
      <c r="C3878" s="14">
        <v>5</v>
      </c>
      <c r="D3878" s="15">
        <v>954083.42978047696</v>
      </c>
      <c r="E3878" s="16">
        <f t="shared" si="543"/>
        <v>0.954083429780477</v>
      </c>
      <c r="F3878" s="17">
        <f>$B$4-D3878-$B$4*$C$4</f>
        <v>-4083.4297804769594</v>
      </c>
      <c r="G3878" s="16">
        <f t="shared" si="544"/>
        <v>1.004083429780477</v>
      </c>
      <c r="H3878" s="17">
        <f t="shared" si="545"/>
        <v>286225.02893414308</v>
      </c>
      <c r="I3878" s="16">
        <f t="shared" si="546"/>
        <v>0.95408342978047689</v>
      </c>
      <c r="J3878" s="17">
        <f>$F$4-H3878-$G$4</f>
        <v>-46225.028934143076</v>
      </c>
      <c r="K3878" s="16">
        <f t="shared" si="547"/>
        <v>1.154083429780477</v>
      </c>
      <c r="L3878" s="17">
        <f t="shared" si="549"/>
        <v>667858.40084633394</v>
      </c>
      <c r="M3878" s="16">
        <f t="shared" si="548"/>
        <v>0.95408342978047711</v>
      </c>
      <c r="N3878" s="17">
        <f t="shared" si="550"/>
        <v>42141.599153666117</v>
      </c>
      <c r="O3878" s="16">
        <f>($B$4*G3878-$F$4*K3878)/$H$4</f>
        <v>0.93979771549476276</v>
      </c>
    </row>
    <row r="3879" spans="2:15" x14ac:dyDescent="0.25">
      <c r="B3879" s="2">
        <f t="shared" si="551"/>
        <v>3864</v>
      </c>
      <c r="C3879" s="14">
        <v>4</v>
      </c>
      <c r="D3879" s="15">
        <v>499887.99221195298</v>
      </c>
      <c r="E3879" s="16">
        <f t="shared" si="543"/>
        <v>0.49988799221195296</v>
      </c>
      <c r="F3879" s="17">
        <f>$B$4-D3879-$B$4*$C$4</f>
        <v>450112.00778804702</v>
      </c>
      <c r="G3879" s="16">
        <f t="shared" si="544"/>
        <v>0.54988799221195295</v>
      </c>
      <c r="H3879" s="17">
        <f t="shared" si="545"/>
        <v>149966.3976635859</v>
      </c>
      <c r="I3879" s="16">
        <f t="shared" si="546"/>
        <v>0.49988799221195301</v>
      </c>
      <c r="J3879" s="17">
        <f>$F$4-H3879-$G$4</f>
        <v>90033.6023364141</v>
      </c>
      <c r="K3879" s="16">
        <f t="shared" si="547"/>
        <v>0.69988799221195297</v>
      </c>
      <c r="L3879" s="17">
        <f t="shared" si="549"/>
        <v>349921.59454836708</v>
      </c>
      <c r="M3879" s="16">
        <f t="shared" si="548"/>
        <v>0.49988799221195296</v>
      </c>
      <c r="N3879" s="17">
        <f t="shared" si="550"/>
        <v>360078.40545163292</v>
      </c>
      <c r="O3879" s="16">
        <f>($B$4*G3879-$F$4*K3879)/$H$4</f>
        <v>0.48560227792623861</v>
      </c>
    </row>
    <row r="3880" spans="2:15" x14ac:dyDescent="0.25">
      <c r="B3880" s="2">
        <f t="shared" si="551"/>
        <v>3865</v>
      </c>
      <c r="C3880" s="14">
        <v>6</v>
      </c>
      <c r="D3880" s="15">
        <v>1019036.03833961</v>
      </c>
      <c r="E3880" s="16">
        <f t="shared" si="543"/>
        <v>1.01903603833961</v>
      </c>
      <c r="F3880" s="17">
        <f>$B$4-D3880-$B$4*$C$4</f>
        <v>-69036.038339609979</v>
      </c>
      <c r="G3880" s="16">
        <f t="shared" si="544"/>
        <v>1.06903603833961</v>
      </c>
      <c r="H3880" s="17">
        <f t="shared" si="545"/>
        <v>305710.81150188297</v>
      </c>
      <c r="I3880" s="16">
        <f t="shared" si="546"/>
        <v>1.01903603833961</v>
      </c>
      <c r="J3880" s="17">
        <f>$F$4-H3880-$G$4</f>
        <v>-65710.81150188297</v>
      </c>
      <c r="K3880" s="16">
        <f t="shared" si="547"/>
        <v>1.2190360383396099</v>
      </c>
      <c r="L3880" s="17">
        <f t="shared" si="549"/>
        <v>713325.22683772701</v>
      </c>
      <c r="M3880" s="16">
        <f t="shared" si="548"/>
        <v>1.01903603833961</v>
      </c>
      <c r="N3880" s="17">
        <f t="shared" si="550"/>
        <v>-3325.2268377270084</v>
      </c>
      <c r="O3880" s="16">
        <f>($B$4*G3880-$F$4*K3880)/$H$4</f>
        <v>1.0047503240538957</v>
      </c>
    </row>
    <row r="3881" spans="2:15" x14ac:dyDescent="0.25">
      <c r="B3881" s="2">
        <f t="shared" si="551"/>
        <v>3866</v>
      </c>
      <c r="C3881" s="14">
        <v>4</v>
      </c>
      <c r="D3881" s="15">
        <v>586528.58598001197</v>
      </c>
      <c r="E3881" s="16">
        <f t="shared" si="543"/>
        <v>0.58652858598001201</v>
      </c>
      <c r="F3881" s="17">
        <f>$B$4-D3881-$B$4*$C$4</f>
        <v>363471.41401998803</v>
      </c>
      <c r="G3881" s="16">
        <f t="shared" si="544"/>
        <v>0.63652858598001205</v>
      </c>
      <c r="H3881" s="17">
        <f t="shared" si="545"/>
        <v>175958.57579400358</v>
      </c>
      <c r="I3881" s="16">
        <f t="shared" si="546"/>
        <v>0.5865285859800119</v>
      </c>
      <c r="J3881" s="17">
        <f>$F$4-H3881-$G$4</f>
        <v>64041.424205996416</v>
      </c>
      <c r="K3881" s="16">
        <f t="shared" si="547"/>
        <v>0.78652858598001196</v>
      </c>
      <c r="L3881" s="17">
        <f t="shared" si="549"/>
        <v>410570.01018600841</v>
      </c>
      <c r="M3881" s="16">
        <f t="shared" si="548"/>
        <v>0.58652858598001201</v>
      </c>
      <c r="N3881" s="17">
        <f t="shared" si="550"/>
        <v>299429.98981399159</v>
      </c>
      <c r="O3881" s="16">
        <f>($B$4*G3881-$F$4*K3881)/$H$4</f>
        <v>0.57224287169429788</v>
      </c>
    </row>
    <row r="3882" spans="2:15" x14ac:dyDescent="0.25">
      <c r="B3882" s="2">
        <f t="shared" si="551"/>
        <v>3867</v>
      </c>
      <c r="C3882" s="14">
        <v>1</v>
      </c>
      <c r="D3882" s="15">
        <v>181808.01998388401</v>
      </c>
      <c r="E3882" s="16">
        <f t="shared" si="543"/>
        <v>0.18180801998388402</v>
      </c>
      <c r="F3882" s="17">
        <f>$B$4-D3882-$B$4*$C$4</f>
        <v>768191.98001611605</v>
      </c>
      <c r="G3882" s="16">
        <f t="shared" si="544"/>
        <v>0.23180801998388401</v>
      </c>
      <c r="H3882" s="17">
        <f t="shared" si="545"/>
        <v>54542.405995165202</v>
      </c>
      <c r="I3882" s="16">
        <f t="shared" si="546"/>
        <v>0.18180801998388402</v>
      </c>
      <c r="J3882" s="17">
        <f>$F$4-H3882-$G$4</f>
        <v>185457.5940048348</v>
      </c>
      <c r="K3882" s="16">
        <f t="shared" si="547"/>
        <v>0.38180801998388403</v>
      </c>
      <c r="L3882" s="17">
        <f t="shared" si="549"/>
        <v>127265.6139887188</v>
      </c>
      <c r="M3882" s="16">
        <f t="shared" si="548"/>
        <v>0.18180801998388402</v>
      </c>
      <c r="N3882" s="17">
        <f t="shared" si="550"/>
        <v>582734.38601128128</v>
      </c>
      <c r="O3882" s="16">
        <f>($B$4*G3882-$F$4*K3882)/$H$4</f>
        <v>0.16752230569816973</v>
      </c>
    </row>
    <row r="3883" spans="2:15" x14ac:dyDescent="0.25">
      <c r="B3883" s="2">
        <f t="shared" si="551"/>
        <v>3868</v>
      </c>
      <c r="C3883" s="14">
        <v>2</v>
      </c>
      <c r="D3883" s="15">
        <v>267116.73733705102</v>
      </c>
      <c r="E3883" s="16">
        <f t="shared" si="543"/>
        <v>0.26711673733705099</v>
      </c>
      <c r="F3883" s="17">
        <f>$B$4-D3883-$B$4*$C$4</f>
        <v>682883.26266294904</v>
      </c>
      <c r="G3883" s="16">
        <f t="shared" si="544"/>
        <v>0.31711673733705098</v>
      </c>
      <c r="H3883" s="17">
        <f t="shared" si="545"/>
        <v>80135.021201115305</v>
      </c>
      <c r="I3883" s="16">
        <f t="shared" si="546"/>
        <v>0.26711673733705099</v>
      </c>
      <c r="J3883" s="17">
        <f>$F$4-H3883-$G$4</f>
        <v>159864.97879888469</v>
      </c>
      <c r="K3883" s="16">
        <f t="shared" si="547"/>
        <v>0.467116737337051</v>
      </c>
      <c r="L3883" s="17">
        <f t="shared" si="549"/>
        <v>186981.71613593571</v>
      </c>
      <c r="M3883" s="16">
        <f t="shared" si="548"/>
        <v>0.26711673733705099</v>
      </c>
      <c r="N3883" s="17">
        <f t="shared" si="550"/>
        <v>523018.28386406437</v>
      </c>
      <c r="O3883" s="16">
        <f>($B$4*G3883-$F$4*K3883)/$H$4</f>
        <v>0.25283102305133665</v>
      </c>
    </row>
    <row r="3884" spans="2:15" x14ac:dyDescent="0.25">
      <c r="B3884" s="2">
        <f t="shared" si="551"/>
        <v>3869</v>
      </c>
      <c r="C3884" s="14">
        <v>6</v>
      </c>
      <c r="D3884" s="15">
        <v>878207.59021486598</v>
      </c>
      <c r="E3884" s="16">
        <f t="shared" si="543"/>
        <v>0.87820759021486594</v>
      </c>
      <c r="F3884" s="17">
        <f>$B$4-D3884-$B$4*$C$4</f>
        <v>71792.409785134019</v>
      </c>
      <c r="G3884" s="16">
        <f t="shared" si="544"/>
        <v>0.92820759021486599</v>
      </c>
      <c r="H3884" s="17">
        <f t="shared" si="545"/>
        <v>263462.27706445981</v>
      </c>
      <c r="I3884" s="16">
        <f t="shared" si="546"/>
        <v>0.87820759021486605</v>
      </c>
      <c r="J3884" s="17">
        <f>$F$4-H3884-$G$4</f>
        <v>-23462.277064459806</v>
      </c>
      <c r="K3884" s="16">
        <f t="shared" si="547"/>
        <v>1.078207590214866</v>
      </c>
      <c r="L3884" s="17">
        <f t="shared" si="549"/>
        <v>614745.31315040612</v>
      </c>
      <c r="M3884" s="16">
        <f t="shared" si="548"/>
        <v>0.87820759021486583</v>
      </c>
      <c r="N3884" s="17">
        <f t="shared" si="550"/>
        <v>95254.686849593825</v>
      </c>
      <c r="O3884" s="16">
        <f>($B$4*G3884-$F$4*K3884)/$H$4</f>
        <v>0.86392187592915159</v>
      </c>
    </row>
    <row r="3885" spans="2:15" x14ac:dyDescent="0.25">
      <c r="B3885" s="2">
        <f t="shared" si="551"/>
        <v>3870</v>
      </c>
      <c r="C3885" s="14">
        <v>2</v>
      </c>
      <c r="D3885" s="15">
        <v>331694.43250224699</v>
      </c>
      <c r="E3885" s="16">
        <f t="shared" si="543"/>
        <v>0.33169443250224701</v>
      </c>
      <c r="F3885" s="17">
        <f>$B$4-D3885-$B$4*$C$4</f>
        <v>618305.56749775307</v>
      </c>
      <c r="G3885" s="16">
        <f t="shared" si="544"/>
        <v>0.38169443250224699</v>
      </c>
      <c r="H3885" s="17">
        <f t="shared" si="545"/>
        <v>99508.329750674093</v>
      </c>
      <c r="I3885" s="16">
        <f t="shared" si="546"/>
        <v>0.33169443250224695</v>
      </c>
      <c r="J3885" s="17">
        <f>$F$4-H3885-$G$4</f>
        <v>140491.67024932592</v>
      </c>
      <c r="K3885" s="16">
        <f t="shared" si="547"/>
        <v>0.53169443250224702</v>
      </c>
      <c r="L3885" s="17">
        <f t="shared" si="549"/>
        <v>232186.10275157291</v>
      </c>
      <c r="M3885" s="16">
        <f t="shared" si="548"/>
        <v>0.33169443250224701</v>
      </c>
      <c r="N3885" s="17">
        <f t="shared" si="550"/>
        <v>477813.89724842715</v>
      </c>
      <c r="O3885" s="16">
        <f>($B$4*G3885-$F$4*K3885)/$H$4</f>
        <v>0.31740871821653266</v>
      </c>
    </row>
    <row r="3886" spans="2:15" x14ac:dyDescent="0.25">
      <c r="B3886" s="2">
        <f t="shared" si="551"/>
        <v>3871</v>
      </c>
      <c r="C3886" s="14">
        <v>7</v>
      </c>
      <c r="D3886" s="15">
        <v>1113958.5287399699</v>
      </c>
      <c r="E3886" s="16">
        <f t="shared" si="543"/>
        <v>1.11395852873997</v>
      </c>
      <c r="F3886" s="17">
        <f>$B$4-D3886-$B$4*$C$4</f>
        <v>-163958.52873996994</v>
      </c>
      <c r="G3886" s="16">
        <f t="shared" si="544"/>
        <v>1.1639585287399701</v>
      </c>
      <c r="H3886" s="17">
        <f t="shared" si="545"/>
        <v>334187.55862199096</v>
      </c>
      <c r="I3886" s="16">
        <f t="shared" si="546"/>
        <v>1.1139585287399698</v>
      </c>
      <c r="J3886" s="17">
        <f>$F$4-H3886-$G$4</f>
        <v>-94187.55862199096</v>
      </c>
      <c r="K3886" s="16">
        <f t="shared" si="547"/>
        <v>1.3139585287399698</v>
      </c>
      <c r="L3886" s="17">
        <f t="shared" si="549"/>
        <v>779770.97011797898</v>
      </c>
      <c r="M3886" s="16">
        <f t="shared" si="548"/>
        <v>1.11395852873997</v>
      </c>
      <c r="N3886" s="17">
        <f t="shared" si="550"/>
        <v>-69770.970117978984</v>
      </c>
      <c r="O3886" s="16">
        <f>($B$4*G3886-$F$4*K3886)/$H$4</f>
        <v>1.099672814454256</v>
      </c>
    </row>
    <row r="3887" spans="2:15" x14ac:dyDescent="0.25">
      <c r="B3887" s="2">
        <f t="shared" si="551"/>
        <v>3872</v>
      </c>
      <c r="C3887" s="14">
        <v>2</v>
      </c>
      <c r="D3887" s="15">
        <v>359226.022164125</v>
      </c>
      <c r="E3887" s="16">
        <f t="shared" si="543"/>
        <v>0.35922602216412497</v>
      </c>
      <c r="F3887" s="17">
        <f>$B$4-D3887-$B$4*$C$4</f>
        <v>590773.977835875</v>
      </c>
      <c r="G3887" s="16">
        <f t="shared" si="544"/>
        <v>0.40922602216412496</v>
      </c>
      <c r="H3887" s="17">
        <f t="shared" si="545"/>
        <v>107767.80664923749</v>
      </c>
      <c r="I3887" s="16">
        <f t="shared" si="546"/>
        <v>0.35922602216412497</v>
      </c>
      <c r="J3887" s="17">
        <f>$F$4-H3887-$G$4</f>
        <v>132232.19335076251</v>
      </c>
      <c r="K3887" s="16">
        <f t="shared" si="547"/>
        <v>0.55922602216412498</v>
      </c>
      <c r="L3887" s="17">
        <f t="shared" si="549"/>
        <v>251458.2155148875</v>
      </c>
      <c r="M3887" s="16">
        <f t="shared" si="548"/>
        <v>0.35922602216412503</v>
      </c>
      <c r="N3887" s="17">
        <f t="shared" si="550"/>
        <v>458541.78448511253</v>
      </c>
      <c r="O3887" s="16">
        <f>($B$4*G3887-$F$4*K3887)/$H$4</f>
        <v>0.34494030787841062</v>
      </c>
    </row>
    <row r="3888" spans="2:15" x14ac:dyDescent="0.25">
      <c r="B3888" s="2">
        <f t="shared" si="551"/>
        <v>3873</v>
      </c>
      <c r="C3888" s="14">
        <v>8</v>
      </c>
      <c r="D3888" s="15">
        <v>1329732.2642638001</v>
      </c>
      <c r="E3888" s="16">
        <f t="shared" si="543"/>
        <v>1.3297322642638001</v>
      </c>
      <c r="F3888" s="17">
        <f>$B$4-D3888-$B$4*$C$4</f>
        <v>-379732.26426380011</v>
      </c>
      <c r="G3888" s="16">
        <f t="shared" si="544"/>
        <v>1.3797322642638001</v>
      </c>
      <c r="H3888" s="17">
        <f t="shared" si="545"/>
        <v>398919.67927914002</v>
      </c>
      <c r="I3888" s="16">
        <f t="shared" si="546"/>
        <v>1.3297322642638001</v>
      </c>
      <c r="J3888" s="17">
        <f>$F$4-H3888-$G$4</f>
        <v>-158919.67927914002</v>
      </c>
      <c r="K3888" s="16">
        <f t="shared" si="547"/>
        <v>1.5297322642638</v>
      </c>
      <c r="L3888" s="17">
        <f t="shared" si="549"/>
        <v>930812.58498466015</v>
      </c>
      <c r="M3888" s="16">
        <f t="shared" si="548"/>
        <v>1.3297322642638003</v>
      </c>
      <c r="N3888" s="17">
        <f t="shared" si="550"/>
        <v>-220812.58498466009</v>
      </c>
      <c r="O3888" s="16">
        <f>($B$4*G3888-$F$4*K3888)/$H$4</f>
        <v>1.3154465499780859</v>
      </c>
    </row>
    <row r="3889" spans="2:15" x14ac:dyDescent="0.25">
      <c r="B3889" s="2">
        <f t="shared" si="551"/>
        <v>3874</v>
      </c>
      <c r="C3889" s="14">
        <v>5</v>
      </c>
      <c r="D3889" s="15">
        <v>807178.98767425504</v>
      </c>
      <c r="E3889" s="16">
        <f t="shared" si="543"/>
        <v>0.807178987674255</v>
      </c>
      <c r="F3889" s="17">
        <f>$B$4-D3889-$B$4*$C$4</f>
        <v>142821.01232574496</v>
      </c>
      <c r="G3889" s="16">
        <f t="shared" si="544"/>
        <v>0.85717898767425504</v>
      </c>
      <c r="H3889" s="17">
        <f t="shared" si="545"/>
        <v>242153.69630227651</v>
      </c>
      <c r="I3889" s="16">
        <f t="shared" si="546"/>
        <v>0.807178987674255</v>
      </c>
      <c r="J3889" s="17">
        <f>$F$4-H3889-$G$4</f>
        <v>-2153.6963022765121</v>
      </c>
      <c r="K3889" s="16">
        <f t="shared" si="547"/>
        <v>1.007178987674255</v>
      </c>
      <c r="L3889" s="17">
        <f t="shared" si="549"/>
        <v>565025.29137197859</v>
      </c>
      <c r="M3889" s="16">
        <f t="shared" si="548"/>
        <v>0.80717898767425511</v>
      </c>
      <c r="N3889" s="17">
        <f t="shared" si="550"/>
        <v>144974.70862802147</v>
      </c>
      <c r="O3889" s="16">
        <f>($B$4*G3889-$F$4*K3889)/$H$4</f>
        <v>0.79289327338854088</v>
      </c>
    </row>
    <row r="3890" spans="2:15" x14ac:dyDescent="0.25">
      <c r="B3890" s="2">
        <f t="shared" si="551"/>
        <v>3875</v>
      </c>
      <c r="C3890" s="14">
        <v>3</v>
      </c>
      <c r="D3890" s="15">
        <v>362867.13447953301</v>
      </c>
      <c r="E3890" s="16">
        <f t="shared" si="543"/>
        <v>0.362867134479533</v>
      </c>
      <c r="F3890" s="17">
        <f>$B$4-D3890-$B$4*$C$4</f>
        <v>587132.86552046705</v>
      </c>
      <c r="G3890" s="16">
        <f t="shared" si="544"/>
        <v>0.41286713447953299</v>
      </c>
      <c r="H3890" s="17">
        <f t="shared" si="545"/>
        <v>108860.14034385989</v>
      </c>
      <c r="I3890" s="16">
        <f t="shared" si="546"/>
        <v>0.362867134479533</v>
      </c>
      <c r="J3890" s="17">
        <f>$F$4-H3890-$G$4</f>
        <v>131139.85965614009</v>
      </c>
      <c r="K3890" s="16">
        <f t="shared" si="547"/>
        <v>0.56286713447953307</v>
      </c>
      <c r="L3890" s="17">
        <f t="shared" si="549"/>
        <v>254006.9941356731</v>
      </c>
      <c r="M3890" s="16">
        <f t="shared" si="548"/>
        <v>0.362867134479533</v>
      </c>
      <c r="N3890" s="17">
        <f t="shared" si="550"/>
        <v>455993.00586432696</v>
      </c>
      <c r="O3890" s="16">
        <f>($B$4*G3890-$F$4*K3890)/$H$4</f>
        <v>0.34858142019381871</v>
      </c>
    </row>
    <row r="3891" spans="2:15" x14ac:dyDescent="0.25">
      <c r="B3891" s="2">
        <f t="shared" si="551"/>
        <v>3876</v>
      </c>
      <c r="C3891" s="14">
        <v>2</v>
      </c>
      <c r="D3891" s="15">
        <v>309387.08305257402</v>
      </c>
      <c r="E3891" s="16">
        <f t="shared" si="543"/>
        <v>0.30938708305257401</v>
      </c>
      <c r="F3891" s="17">
        <f>$B$4-D3891-$B$4*$C$4</f>
        <v>640612.91694742604</v>
      </c>
      <c r="G3891" s="16">
        <f t="shared" si="544"/>
        <v>0.359387083052574</v>
      </c>
      <c r="H3891" s="17">
        <f t="shared" si="545"/>
        <v>92816.124915772205</v>
      </c>
      <c r="I3891" s="16">
        <f t="shared" si="546"/>
        <v>0.30938708305257401</v>
      </c>
      <c r="J3891" s="17">
        <f>$F$4-H3891-$G$4</f>
        <v>147183.8750842278</v>
      </c>
      <c r="K3891" s="16">
        <f t="shared" si="547"/>
        <v>0.50938708305257396</v>
      </c>
      <c r="L3891" s="17">
        <f t="shared" si="549"/>
        <v>216570.95813680181</v>
      </c>
      <c r="M3891" s="16">
        <f t="shared" si="548"/>
        <v>0.30938708305257401</v>
      </c>
      <c r="N3891" s="17">
        <f t="shared" si="550"/>
        <v>493429.04186319828</v>
      </c>
      <c r="O3891" s="16">
        <f>($B$4*G3891-$F$4*K3891)/$H$4</f>
        <v>0.29510136876685977</v>
      </c>
    </row>
    <row r="3892" spans="2:15" x14ac:dyDescent="0.25">
      <c r="B3892" s="2">
        <f t="shared" si="551"/>
        <v>3877</v>
      </c>
      <c r="C3892" s="14">
        <v>1</v>
      </c>
      <c r="D3892" s="15">
        <v>86321.105850730106</v>
      </c>
      <c r="E3892" s="16">
        <f t="shared" si="543"/>
        <v>8.6321105850730107E-2</v>
      </c>
      <c r="F3892" s="17">
        <f>$B$4-D3892-$B$4*$C$4</f>
        <v>863678.89414926991</v>
      </c>
      <c r="G3892" s="16">
        <f t="shared" si="544"/>
        <v>0.1363211058507301</v>
      </c>
      <c r="H3892" s="17">
        <f t="shared" si="545"/>
        <v>25896.331755219031</v>
      </c>
      <c r="I3892" s="16">
        <f t="shared" si="546"/>
        <v>8.6321105850730107E-2</v>
      </c>
      <c r="J3892" s="17">
        <f>$F$4-H3892-$G$4</f>
        <v>214103.66824478097</v>
      </c>
      <c r="K3892" s="16">
        <f t="shared" si="547"/>
        <v>0.28632110585073012</v>
      </c>
      <c r="L3892" s="17">
        <f t="shared" si="549"/>
        <v>60424.774095511078</v>
      </c>
      <c r="M3892" s="16">
        <f t="shared" si="548"/>
        <v>8.6321105850730107E-2</v>
      </c>
      <c r="N3892" s="17">
        <f t="shared" si="550"/>
        <v>649575.22590448894</v>
      </c>
      <c r="O3892" s="16">
        <f>($B$4*G3892-$F$4*K3892)/$H$4</f>
        <v>7.2035391565015788E-2</v>
      </c>
    </row>
    <row r="3893" spans="2:15" x14ac:dyDescent="0.25">
      <c r="B3893" s="2">
        <f t="shared" si="551"/>
        <v>3878</v>
      </c>
      <c r="C3893" s="14">
        <v>1</v>
      </c>
      <c r="D3893" s="15">
        <v>148951.066983333</v>
      </c>
      <c r="E3893" s="16">
        <f t="shared" si="543"/>
        <v>0.14895106698333299</v>
      </c>
      <c r="F3893" s="17">
        <f>$B$4-D3893-$B$4*$C$4</f>
        <v>801048.93301666703</v>
      </c>
      <c r="G3893" s="16">
        <f t="shared" si="544"/>
        <v>0.19895106698333298</v>
      </c>
      <c r="H3893" s="17">
        <f t="shared" si="545"/>
        <v>44685.320094999901</v>
      </c>
      <c r="I3893" s="16">
        <f t="shared" si="546"/>
        <v>0.14895106698333299</v>
      </c>
      <c r="J3893" s="17">
        <f>$F$4-H3893-$G$4</f>
        <v>195314.67990500008</v>
      </c>
      <c r="K3893" s="16">
        <f t="shared" si="547"/>
        <v>0.348951066983333</v>
      </c>
      <c r="L3893" s="17">
        <f t="shared" si="549"/>
        <v>104265.7468883331</v>
      </c>
      <c r="M3893" s="16">
        <f t="shared" si="548"/>
        <v>0.14895106698333299</v>
      </c>
      <c r="N3893" s="17">
        <f t="shared" si="550"/>
        <v>605734.253111667</v>
      </c>
      <c r="O3893" s="16">
        <f>($B$4*G3893-$F$4*K3893)/$H$4</f>
        <v>0.13466535269761867</v>
      </c>
    </row>
    <row r="3894" spans="2:15" x14ac:dyDescent="0.25">
      <c r="B3894" s="2">
        <f t="shared" si="551"/>
        <v>3879</v>
      </c>
      <c r="C3894" s="14">
        <v>2</v>
      </c>
      <c r="D3894" s="15">
        <v>378600.83691208297</v>
      </c>
      <c r="E3894" s="16">
        <f t="shared" si="543"/>
        <v>0.37860083691208296</v>
      </c>
      <c r="F3894" s="17">
        <f>$B$4-D3894-$B$4*$C$4</f>
        <v>571399.16308791703</v>
      </c>
      <c r="G3894" s="16">
        <f t="shared" si="544"/>
        <v>0.42860083691208295</v>
      </c>
      <c r="H3894" s="17">
        <f t="shared" si="545"/>
        <v>113580.2510736249</v>
      </c>
      <c r="I3894" s="16">
        <f t="shared" si="546"/>
        <v>0.37860083691208296</v>
      </c>
      <c r="J3894" s="17">
        <f>$F$4-H3894-$G$4</f>
        <v>126419.74892637512</v>
      </c>
      <c r="K3894" s="16">
        <f t="shared" si="547"/>
        <v>0.57860083691208297</v>
      </c>
      <c r="L3894" s="17">
        <f t="shared" si="549"/>
        <v>265020.58583845809</v>
      </c>
      <c r="M3894" s="16">
        <f t="shared" si="548"/>
        <v>0.37860083691208302</v>
      </c>
      <c r="N3894" s="17">
        <f t="shared" si="550"/>
        <v>444979.41416154191</v>
      </c>
      <c r="O3894" s="16">
        <f>($B$4*G3894-$F$4*K3894)/$H$4</f>
        <v>0.36431512262636873</v>
      </c>
    </row>
    <row r="3895" spans="2:15" x14ac:dyDescent="0.25">
      <c r="B3895" s="2">
        <f t="shared" si="551"/>
        <v>3880</v>
      </c>
      <c r="C3895" s="14">
        <v>8</v>
      </c>
      <c r="D3895" s="15">
        <v>1026485.582373</v>
      </c>
      <c r="E3895" s="16">
        <f t="shared" si="543"/>
        <v>1.0264855823729999</v>
      </c>
      <c r="F3895" s="17">
        <f>$B$4-D3895-$B$4*$C$4</f>
        <v>-76485.582372999983</v>
      </c>
      <c r="G3895" s="16">
        <f t="shared" si="544"/>
        <v>1.076485582373</v>
      </c>
      <c r="H3895" s="17">
        <f t="shared" si="545"/>
        <v>307945.67471190001</v>
      </c>
      <c r="I3895" s="16">
        <f t="shared" si="546"/>
        <v>1.0264855823729999</v>
      </c>
      <c r="J3895" s="17">
        <f>$F$4-H3895-$G$4</f>
        <v>-67945.674711900007</v>
      </c>
      <c r="K3895" s="16">
        <f t="shared" si="547"/>
        <v>1.2264855823729999</v>
      </c>
      <c r="L3895" s="17">
        <f t="shared" si="549"/>
        <v>718539.90766109992</v>
      </c>
      <c r="M3895" s="16">
        <f t="shared" si="548"/>
        <v>1.0264855823729999</v>
      </c>
      <c r="N3895" s="17">
        <f t="shared" si="550"/>
        <v>-8539.9076610999764</v>
      </c>
      <c r="O3895" s="16">
        <f>($B$4*G3895-$F$4*K3895)/$H$4</f>
        <v>1.0121998680872857</v>
      </c>
    </row>
    <row r="3896" spans="2:15" x14ac:dyDescent="0.25">
      <c r="B3896" s="2">
        <f t="shared" si="551"/>
        <v>3881</v>
      </c>
      <c r="C3896" s="14">
        <v>6</v>
      </c>
      <c r="D3896" s="15">
        <v>987330.66493527603</v>
      </c>
      <c r="E3896" s="16">
        <f t="shared" si="543"/>
        <v>0.98733066493527599</v>
      </c>
      <c r="F3896" s="17">
        <f>$B$4-D3896-$B$4*$C$4</f>
        <v>-37330.664935276029</v>
      </c>
      <c r="G3896" s="16">
        <f t="shared" si="544"/>
        <v>1.037330664935276</v>
      </c>
      <c r="H3896" s="17">
        <f t="shared" si="545"/>
        <v>296199.19948058279</v>
      </c>
      <c r="I3896" s="16">
        <f t="shared" si="546"/>
        <v>0.98733066493527599</v>
      </c>
      <c r="J3896" s="17">
        <f>$F$4-H3896-$G$4</f>
        <v>-56199.199480582785</v>
      </c>
      <c r="K3896" s="16">
        <f t="shared" si="547"/>
        <v>1.1873306649352759</v>
      </c>
      <c r="L3896" s="17">
        <f t="shared" si="549"/>
        <v>691131.46545469319</v>
      </c>
      <c r="M3896" s="16">
        <f t="shared" si="548"/>
        <v>0.98733066493527599</v>
      </c>
      <c r="N3896" s="17">
        <f t="shared" si="550"/>
        <v>18868.534545306757</v>
      </c>
      <c r="O3896" s="16">
        <f>($B$4*G3896-$F$4*K3896)/$H$4</f>
        <v>0.97304495064956165</v>
      </c>
    </row>
    <row r="3897" spans="2:15" x14ac:dyDescent="0.25">
      <c r="B3897" s="2">
        <f t="shared" si="551"/>
        <v>3882</v>
      </c>
      <c r="C3897" s="14">
        <v>6</v>
      </c>
      <c r="D3897" s="15">
        <v>917216.097501604</v>
      </c>
      <c r="E3897" s="16">
        <f t="shared" si="543"/>
        <v>0.91721609750160404</v>
      </c>
      <c r="F3897" s="17">
        <f>$B$4-D3897-$B$4*$C$4</f>
        <v>32783.902498395997</v>
      </c>
      <c r="G3897" s="16">
        <f t="shared" si="544"/>
        <v>0.96721609750160409</v>
      </c>
      <c r="H3897" s="17">
        <f t="shared" si="545"/>
        <v>275164.82925048121</v>
      </c>
      <c r="I3897" s="16">
        <f t="shared" si="546"/>
        <v>0.91721609750160404</v>
      </c>
      <c r="J3897" s="17">
        <f>$F$4-H3897-$G$4</f>
        <v>-35164.829250481213</v>
      </c>
      <c r="K3897" s="16">
        <f t="shared" si="547"/>
        <v>1.1172160975016041</v>
      </c>
      <c r="L3897" s="17">
        <f t="shared" si="549"/>
        <v>642051.26825112279</v>
      </c>
      <c r="M3897" s="16">
        <f t="shared" si="548"/>
        <v>0.91721609750160393</v>
      </c>
      <c r="N3897" s="17">
        <f t="shared" si="550"/>
        <v>67948.73174887721</v>
      </c>
      <c r="O3897" s="16">
        <f>($B$4*G3897-$F$4*K3897)/$H$4</f>
        <v>0.90293038321588992</v>
      </c>
    </row>
    <row r="3898" spans="2:15" x14ac:dyDescent="0.25">
      <c r="B3898" s="2">
        <f t="shared" si="551"/>
        <v>3883</v>
      </c>
      <c r="C3898" s="14">
        <v>5</v>
      </c>
      <c r="D3898" s="15">
        <v>697603.11719874002</v>
      </c>
      <c r="E3898" s="16">
        <f t="shared" si="543"/>
        <v>0.69760311719874002</v>
      </c>
      <c r="F3898" s="17">
        <f>$B$4-D3898-$B$4*$C$4</f>
        <v>252396.88280125998</v>
      </c>
      <c r="G3898" s="16">
        <f t="shared" si="544"/>
        <v>0.74760311719874006</v>
      </c>
      <c r="H3898" s="17">
        <f t="shared" si="545"/>
        <v>209280.93515962199</v>
      </c>
      <c r="I3898" s="16">
        <f t="shared" si="546"/>
        <v>0.69760311719874002</v>
      </c>
      <c r="J3898" s="17">
        <f>$F$4-H3898-$G$4</f>
        <v>30719.064840378007</v>
      </c>
      <c r="K3898" s="16">
        <f t="shared" si="547"/>
        <v>0.89760311719873997</v>
      </c>
      <c r="L3898" s="17">
        <f t="shared" si="549"/>
        <v>488322.18203911802</v>
      </c>
      <c r="M3898" s="16">
        <f t="shared" si="548"/>
        <v>0.69760311719874002</v>
      </c>
      <c r="N3898" s="17">
        <f t="shared" si="550"/>
        <v>221677.81796088198</v>
      </c>
      <c r="O3898" s="16">
        <f>($B$4*G3898-$F$4*K3898)/$H$4</f>
        <v>0.68331740291302578</v>
      </c>
    </row>
    <row r="3899" spans="2:15" x14ac:dyDescent="0.25">
      <c r="B3899" s="2">
        <f t="shared" si="551"/>
        <v>3884</v>
      </c>
      <c r="C3899" s="14">
        <v>1</v>
      </c>
      <c r="D3899" s="15">
        <v>158991.744972858</v>
      </c>
      <c r="E3899" s="16">
        <f t="shared" si="543"/>
        <v>0.15899174497285801</v>
      </c>
      <c r="F3899" s="17">
        <f>$B$4-D3899-$B$4*$C$4</f>
        <v>791008.255027142</v>
      </c>
      <c r="G3899" s="16">
        <f t="shared" si="544"/>
        <v>0.208991744972858</v>
      </c>
      <c r="H3899" s="17">
        <f t="shared" si="545"/>
        <v>47697.523491857399</v>
      </c>
      <c r="I3899" s="16">
        <f t="shared" si="546"/>
        <v>0.15899174497285801</v>
      </c>
      <c r="J3899" s="17">
        <f>$F$4-H3899-$G$4</f>
        <v>192302.4765081426</v>
      </c>
      <c r="K3899" s="16">
        <f t="shared" si="547"/>
        <v>0.35899174497285802</v>
      </c>
      <c r="L3899" s="17">
        <f t="shared" si="549"/>
        <v>111294.2214810006</v>
      </c>
      <c r="M3899" s="16">
        <f t="shared" si="548"/>
        <v>0.15899174497285801</v>
      </c>
      <c r="N3899" s="17">
        <f t="shared" si="550"/>
        <v>598705.77851899946</v>
      </c>
      <c r="O3899" s="16">
        <f>($B$4*G3899-$F$4*K3899)/$H$4</f>
        <v>0.14470603068714372</v>
      </c>
    </row>
    <row r="3900" spans="2:15" x14ac:dyDescent="0.25">
      <c r="B3900" s="2">
        <f t="shared" si="551"/>
        <v>3885</v>
      </c>
      <c r="C3900" s="14">
        <v>2</v>
      </c>
      <c r="D3900" s="15">
        <v>144180.01692600799</v>
      </c>
      <c r="E3900" s="16">
        <f t="shared" si="543"/>
        <v>0.14418001692600799</v>
      </c>
      <c r="F3900" s="17">
        <f>$B$4-D3900-$B$4*$C$4</f>
        <v>805819.98307399196</v>
      </c>
      <c r="G3900" s="16">
        <f t="shared" si="544"/>
        <v>0.194180016926008</v>
      </c>
      <c r="H3900" s="17">
        <f t="shared" si="545"/>
        <v>43254.005077802394</v>
      </c>
      <c r="I3900" s="16">
        <f t="shared" si="546"/>
        <v>0.14418001692600799</v>
      </c>
      <c r="J3900" s="17">
        <f>$F$4-H3900-$G$4</f>
        <v>196745.9949221976</v>
      </c>
      <c r="K3900" s="16">
        <f t="shared" si="547"/>
        <v>0.34418001692600797</v>
      </c>
      <c r="L3900" s="17">
        <f t="shared" si="549"/>
        <v>100926.01184820558</v>
      </c>
      <c r="M3900" s="16">
        <f t="shared" si="548"/>
        <v>0.14418001692600799</v>
      </c>
      <c r="N3900" s="17">
        <f t="shared" si="550"/>
        <v>609073.9881517943</v>
      </c>
      <c r="O3900" s="16">
        <f>($B$4*G3900-$F$4*K3900)/$H$4</f>
        <v>0.12989430264029375</v>
      </c>
    </row>
    <row r="3901" spans="2:15" x14ac:dyDescent="0.25">
      <c r="B3901" s="2">
        <f t="shared" si="551"/>
        <v>3886</v>
      </c>
      <c r="C3901" s="14">
        <v>4</v>
      </c>
      <c r="D3901" s="15">
        <v>545094.98950896703</v>
      </c>
      <c r="E3901" s="16">
        <f t="shared" si="543"/>
        <v>0.54509498950896706</v>
      </c>
      <c r="F3901" s="17">
        <f>$B$4-D3901-$B$4*$C$4</f>
        <v>404905.01049103297</v>
      </c>
      <c r="G3901" s="16">
        <f t="shared" si="544"/>
        <v>0.59509498950896711</v>
      </c>
      <c r="H3901" s="17">
        <f t="shared" si="545"/>
        <v>163528.49685269009</v>
      </c>
      <c r="I3901" s="16">
        <f t="shared" si="546"/>
        <v>0.54509498950896695</v>
      </c>
      <c r="J3901" s="17">
        <f>$F$4-H3901-$G$4</f>
        <v>76471.503147309908</v>
      </c>
      <c r="K3901" s="16">
        <f t="shared" si="547"/>
        <v>0.74509498950896691</v>
      </c>
      <c r="L3901" s="17">
        <f t="shared" si="549"/>
        <v>381566.49265627691</v>
      </c>
      <c r="M3901" s="16">
        <f t="shared" si="548"/>
        <v>0.54509498950896706</v>
      </c>
      <c r="N3901" s="17">
        <f t="shared" si="550"/>
        <v>328433.50734372309</v>
      </c>
      <c r="O3901" s="16">
        <f>($B$4*G3901-$F$4*K3901)/$H$4</f>
        <v>0.53080927522325294</v>
      </c>
    </row>
    <row r="3902" spans="2:15" x14ac:dyDescent="0.25">
      <c r="B3902" s="2">
        <f t="shared" si="551"/>
        <v>3887</v>
      </c>
      <c r="C3902" s="14">
        <v>5</v>
      </c>
      <c r="D3902" s="15">
        <v>763923.79469539796</v>
      </c>
      <c r="E3902" s="16">
        <f t="shared" si="543"/>
        <v>0.76392379469539795</v>
      </c>
      <c r="F3902" s="17">
        <f>$B$4-D3902-$B$4*$C$4</f>
        <v>186076.20530460204</v>
      </c>
      <c r="G3902" s="16">
        <f t="shared" si="544"/>
        <v>0.813923794695398</v>
      </c>
      <c r="H3902" s="17">
        <f t="shared" si="545"/>
        <v>229177.13840861939</v>
      </c>
      <c r="I3902" s="16">
        <f t="shared" si="546"/>
        <v>0.76392379469539795</v>
      </c>
      <c r="J3902" s="17">
        <f>$F$4-H3902-$G$4</f>
        <v>10822.861591380613</v>
      </c>
      <c r="K3902" s="16">
        <f t="shared" si="547"/>
        <v>0.96392379469539802</v>
      </c>
      <c r="L3902" s="17">
        <f t="shared" si="549"/>
        <v>534746.65628677863</v>
      </c>
      <c r="M3902" s="16">
        <f t="shared" si="548"/>
        <v>0.76392379469539806</v>
      </c>
      <c r="N3902" s="17">
        <f t="shared" si="550"/>
        <v>175253.34371322143</v>
      </c>
      <c r="O3902" s="16">
        <f>($B$4*G3902-$F$4*K3902)/$H$4</f>
        <v>0.74963808040968372</v>
      </c>
    </row>
    <row r="3903" spans="2:15" x14ac:dyDescent="0.25">
      <c r="B3903" s="2">
        <f t="shared" si="551"/>
        <v>3888</v>
      </c>
      <c r="C3903" s="14">
        <v>4</v>
      </c>
      <c r="D3903" s="15">
        <v>636729.39263699902</v>
      </c>
      <c r="E3903" s="16">
        <f t="shared" si="543"/>
        <v>0.63672939263699901</v>
      </c>
      <c r="F3903" s="17">
        <f>$B$4-D3903-$B$4*$C$4</f>
        <v>313270.60736300098</v>
      </c>
      <c r="G3903" s="16">
        <f t="shared" si="544"/>
        <v>0.68672939263699906</v>
      </c>
      <c r="H3903" s="17">
        <f t="shared" si="545"/>
        <v>191018.81779109969</v>
      </c>
      <c r="I3903" s="16">
        <f t="shared" si="546"/>
        <v>0.63672939263699901</v>
      </c>
      <c r="J3903" s="17">
        <f>$F$4-H3903-$G$4</f>
        <v>48981.182208900311</v>
      </c>
      <c r="K3903" s="16">
        <f t="shared" si="547"/>
        <v>0.83672939263699897</v>
      </c>
      <c r="L3903" s="17">
        <f t="shared" si="549"/>
        <v>445710.57484589936</v>
      </c>
      <c r="M3903" s="16">
        <f t="shared" si="548"/>
        <v>0.63672939263699913</v>
      </c>
      <c r="N3903" s="17">
        <f t="shared" si="550"/>
        <v>264289.42515410064</v>
      </c>
      <c r="O3903" s="16">
        <f>($B$4*G3903-$F$4*K3903)/$H$4</f>
        <v>0.62244367835128478</v>
      </c>
    </row>
    <row r="3904" spans="2:15" x14ac:dyDescent="0.25">
      <c r="B3904" s="2">
        <f t="shared" si="551"/>
        <v>3889</v>
      </c>
      <c r="C3904" s="14">
        <v>1</v>
      </c>
      <c r="D3904" s="15">
        <v>200767.14933074699</v>
      </c>
      <c r="E3904" s="16">
        <f t="shared" si="543"/>
        <v>0.20076714933074699</v>
      </c>
      <c r="F3904" s="17">
        <f>$B$4-D3904-$B$4*$C$4</f>
        <v>749232.85066925304</v>
      </c>
      <c r="G3904" s="16">
        <f t="shared" si="544"/>
        <v>0.25076714933074701</v>
      </c>
      <c r="H3904" s="17">
        <f t="shared" si="545"/>
        <v>60230.144799224094</v>
      </c>
      <c r="I3904" s="16">
        <f t="shared" si="546"/>
        <v>0.20076714933074699</v>
      </c>
      <c r="J3904" s="17">
        <f>$F$4-H3904-$G$4</f>
        <v>179769.8552007759</v>
      </c>
      <c r="K3904" s="16">
        <f t="shared" si="547"/>
        <v>0.40076714933074697</v>
      </c>
      <c r="L3904" s="17">
        <f t="shared" si="549"/>
        <v>140537.00453152289</v>
      </c>
      <c r="M3904" s="16">
        <f t="shared" si="548"/>
        <v>0.20076714933074699</v>
      </c>
      <c r="N3904" s="17">
        <f t="shared" si="550"/>
        <v>569462.99546847714</v>
      </c>
      <c r="O3904" s="16">
        <f>($B$4*G3904-$F$4*K3904)/$H$4</f>
        <v>0.18648143504503273</v>
      </c>
    </row>
    <row r="3905" spans="2:15" x14ac:dyDescent="0.25">
      <c r="B3905" s="2">
        <f t="shared" si="551"/>
        <v>3890</v>
      </c>
      <c r="C3905" s="14">
        <v>4</v>
      </c>
      <c r="D3905" s="15">
        <v>725892.78519034595</v>
      </c>
      <c r="E3905" s="16">
        <f t="shared" si="543"/>
        <v>0.72589278519034595</v>
      </c>
      <c r="F3905" s="17">
        <f>$B$4-D3905-$B$4*$C$4</f>
        <v>224107.21480965405</v>
      </c>
      <c r="G3905" s="16">
        <f t="shared" si="544"/>
        <v>0.77589278519034599</v>
      </c>
      <c r="H3905" s="17">
        <f t="shared" si="545"/>
        <v>217767.83555710377</v>
      </c>
      <c r="I3905" s="16">
        <f t="shared" si="546"/>
        <v>0.72589278519034595</v>
      </c>
      <c r="J3905" s="17">
        <f>$F$4-H3905-$G$4</f>
        <v>22232.164442896232</v>
      </c>
      <c r="K3905" s="16">
        <f t="shared" si="547"/>
        <v>0.92589278519034601</v>
      </c>
      <c r="L3905" s="17">
        <f t="shared" si="549"/>
        <v>508124.94963324221</v>
      </c>
      <c r="M3905" s="16">
        <f t="shared" si="548"/>
        <v>0.72589278519034606</v>
      </c>
      <c r="N3905" s="17">
        <f t="shared" si="550"/>
        <v>201875.05036675782</v>
      </c>
      <c r="O3905" s="16">
        <f>($B$4*G3905-$F$4*K3905)/$H$4</f>
        <v>0.7116070709046316</v>
      </c>
    </row>
    <row r="3906" spans="2:15" x14ac:dyDescent="0.25">
      <c r="B3906" s="2">
        <f t="shared" si="551"/>
        <v>3891</v>
      </c>
      <c r="C3906" s="14">
        <v>2</v>
      </c>
      <c r="D3906" s="15">
        <v>204205.62198108199</v>
      </c>
      <c r="E3906" s="16">
        <f t="shared" si="543"/>
        <v>0.204205621981082</v>
      </c>
      <c r="F3906" s="17">
        <f>$B$4-D3906-$B$4*$C$4</f>
        <v>745794.37801891798</v>
      </c>
      <c r="G3906" s="16">
        <f t="shared" si="544"/>
        <v>0.25420562198108199</v>
      </c>
      <c r="H3906" s="17">
        <f t="shared" si="545"/>
        <v>61261.686594324594</v>
      </c>
      <c r="I3906" s="16">
        <f t="shared" si="546"/>
        <v>0.20420562198108197</v>
      </c>
      <c r="J3906" s="17">
        <f>$F$4-H3906-$G$4</f>
        <v>178738.31340567541</v>
      </c>
      <c r="K3906" s="16">
        <f t="shared" si="547"/>
        <v>0.40420562198108201</v>
      </c>
      <c r="L3906" s="17">
        <f t="shared" si="549"/>
        <v>142943.9353867574</v>
      </c>
      <c r="M3906" s="16">
        <f t="shared" si="548"/>
        <v>0.204205621981082</v>
      </c>
      <c r="N3906" s="17">
        <f t="shared" si="550"/>
        <v>567056.06461324263</v>
      </c>
      <c r="O3906" s="16">
        <f>($B$4*G3906-$F$4*K3906)/$H$4</f>
        <v>0.18991990769536768</v>
      </c>
    </row>
    <row r="3907" spans="2:15" x14ac:dyDescent="0.25">
      <c r="B3907" s="2">
        <f t="shared" si="551"/>
        <v>3892</v>
      </c>
      <c r="C3907" s="14">
        <v>2</v>
      </c>
      <c r="D3907" s="15">
        <v>322252.32814368</v>
      </c>
      <c r="E3907" s="16">
        <f t="shared" si="543"/>
        <v>0.32225232814367999</v>
      </c>
      <c r="F3907" s="17">
        <f>$B$4-D3907-$B$4*$C$4</f>
        <v>627747.67185632</v>
      </c>
      <c r="G3907" s="16">
        <f t="shared" si="544"/>
        <v>0.37225232814367998</v>
      </c>
      <c r="H3907" s="17">
        <f t="shared" si="545"/>
        <v>96675.698443104004</v>
      </c>
      <c r="I3907" s="16">
        <f t="shared" si="546"/>
        <v>0.32225232814367999</v>
      </c>
      <c r="J3907" s="17">
        <f>$F$4-H3907-$G$4</f>
        <v>143324.30155689601</v>
      </c>
      <c r="K3907" s="16">
        <f t="shared" si="547"/>
        <v>0.52225232814367994</v>
      </c>
      <c r="L3907" s="17">
        <f t="shared" si="549"/>
        <v>225576.62970057601</v>
      </c>
      <c r="M3907" s="16">
        <f t="shared" si="548"/>
        <v>0.32225232814368004</v>
      </c>
      <c r="N3907" s="17">
        <f t="shared" si="550"/>
        <v>484423.37029942399</v>
      </c>
      <c r="O3907" s="16">
        <f>($B$4*G3907-$F$4*K3907)/$H$4</f>
        <v>0.30796661385796575</v>
      </c>
    </row>
    <row r="3908" spans="2:15" x14ac:dyDescent="0.25">
      <c r="B3908" s="2">
        <f t="shared" si="551"/>
        <v>3893</v>
      </c>
      <c r="C3908" s="14">
        <v>3</v>
      </c>
      <c r="D3908" s="15">
        <v>463072.29006978299</v>
      </c>
      <c r="E3908" s="16">
        <f t="shared" si="543"/>
        <v>0.46307229006978301</v>
      </c>
      <c r="F3908" s="17">
        <f>$B$4-D3908-$B$4*$C$4</f>
        <v>486927.70993021701</v>
      </c>
      <c r="G3908" s="16">
        <f t="shared" si="544"/>
        <v>0.51307229006978305</v>
      </c>
      <c r="H3908" s="17">
        <f t="shared" si="545"/>
        <v>138921.68702093489</v>
      </c>
      <c r="I3908" s="16">
        <f t="shared" si="546"/>
        <v>0.46307229006978295</v>
      </c>
      <c r="J3908" s="17">
        <f>$F$4-H3908-$G$4</f>
        <v>101078.31297906511</v>
      </c>
      <c r="K3908" s="16">
        <f t="shared" si="547"/>
        <v>0.66307229006978297</v>
      </c>
      <c r="L3908" s="17">
        <f t="shared" si="549"/>
        <v>324150.6030488481</v>
      </c>
      <c r="M3908" s="16">
        <f t="shared" si="548"/>
        <v>0.46307229006978301</v>
      </c>
      <c r="N3908" s="17">
        <f t="shared" si="550"/>
        <v>385849.3969511519</v>
      </c>
      <c r="O3908" s="16">
        <f>($B$4*G3908-$F$4*K3908)/$H$4</f>
        <v>0.44878657578406883</v>
      </c>
    </row>
    <row r="3909" spans="2:15" x14ac:dyDescent="0.25">
      <c r="B3909" s="2">
        <f t="shared" si="551"/>
        <v>3894</v>
      </c>
      <c r="C3909" s="14">
        <v>4</v>
      </c>
      <c r="D3909" s="15">
        <v>774198.19553046196</v>
      </c>
      <c r="E3909" s="16">
        <f t="shared" si="543"/>
        <v>0.77419819553046199</v>
      </c>
      <c r="F3909" s="17">
        <f>$B$4-D3909-$B$4*$C$4</f>
        <v>175801.80446953804</v>
      </c>
      <c r="G3909" s="16">
        <f t="shared" si="544"/>
        <v>0.82419819553046203</v>
      </c>
      <c r="H3909" s="17">
        <f t="shared" si="545"/>
        <v>232259.45865913859</v>
      </c>
      <c r="I3909" s="16">
        <f t="shared" si="546"/>
        <v>0.77419819553046199</v>
      </c>
      <c r="J3909" s="17">
        <f>$F$4-H3909-$G$4</f>
        <v>7740.5413408614113</v>
      </c>
      <c r="K3909" s="16">
        <f t="shared" si="547"/>
        <v>0.97419819553046194</v>
      </c>
      <c r="L3909" s="17">
        <f t="shared" si="549"/>
        <v>541938.73687132332</v>
      </c>
      <c r="M3909" s="16">
        <f t="shared" si="548"/>
        <v>0.77419819553046187</v>
      </c>
      <c r="N3909" s="17">
        <f t="shared" si="550"/>
        <v>168061.26312867663</v>
      </c>
      <c r="O3909" s="16">
        <f>($B$4*G3909-$F$4*K3909)/$H$4</f>
        <v>0.75991248124474797</v>
      </c>
    </row>
    <row r="3910" spans="2:15" x14ac:dyDescent="0.25">
      <c r="B3910" s="2">
        <f t="shared" si="551"/>
        <v>3895</v>
      </c>
      <c r="C3910" s="14">
        <v>3</v>
      </c>
      <c r="D3910" s="15">
        <v>564684.36753254</v>
      </c>
      <c r="E3910" s="16">
        <f t="shared" si="543"/>
        <v>0.56468436753254003</v>
      </c>
      <c r="F3910" s="17">
        <f>$B$4-D3910-$B$4*$C$4</f>
        <v>385315.63246746</v>
      </c>
      <c r="G3910" s="16">
        <f t="shared" si="544"/>
        <v>0.61468436753254008</v>
      </c>
      <c r="H3910" s="17">
        <f t="shared" si="545"/>
        <v>169405.31025976199</v>
      </c>
      <c r="I3910" s="16">
        <f t="shared" si="546"/>
        <v>0.56468436753253992</v>
      </c>
      <c r="J3910" s="17">
        <f>$F$4-H3910-$G$4</f>
        <v>70594.689740238013</v>
      </c>
      <c r="K3910" s="16">
        <f t="shared" si="547"/>
        <v>0.76468436753253988</v>
      </c>
      <c r="L3910" s="17">
        <f t="shared" si="549"/>
        <v>395279.05727277801</v>
      </c>
      <c r="M3910" s="16">
        <f t="shared" si="548"/>
        <v>0.56468436753254003</v>
      </c>
      <c r="N3910" s="17">
        <f t="shared" si="550"/>
        <v>314720.94272722199</v>
      </c>
      <c r="O3910" s="16">
        <f>($B$4*G3910-$F$4*K3910)/$H$4</f>
        <v>0.55039865324682591</v>
      </c>
    </row>
    <row r="3911" spans="2:15" x14ac:dyDescent="0.25">
      <c r="B3911" s="2">
        <f t="shared" si="551"/>
        <v>3896</v>
      </c>
      <c r="C3911" s="14">
        <v>4</v>
      </c>
      <c r="D3911" s="15">
        <v>484166.59557763801</v>
      </c>
      <c r="E3911" s="16">
        <f t="shared" si="543"/>
        <v>0.48416659557763803</v>
      </c>
      <c r="F3911" s="17">
        <f>$B$4-D3911-$B$4*$C$4</f>
        <v>465833.40442236199</v>
      </c>
      <c r="G3911" s="16">
        <f t="shared" si="544"/>
        <v>0.53416659557763801</v>
      </c>
      <c r="H3911" s="17">
        <f t="shared" si="545"/>
        <v>145249.97867329139</v>
      </c>
      <c r="I3911" s="16">
        <f t="shared" si="546"/>
        <v>0.48416659557763797</v>
      </c>
      <c r="J3911" s="17">
        <f>$F$4-H3911-$G$4</f>
        <v>94750.021326708607</v>
      </c>
      <c r="K3911" s="16">
        <f t="shared" si="547"/>
        <v>0.68416659557763793</v>
      </c>
      <c r="L3911" s="17">
        <f t="shared" si="549"/>
        <v>338916.61690434662</v>
      </c>
      <c r="M3911" s="16">
        <f t="shared" si="548"/>
        <v>0.48416659557763803</v>
      </c>
      <c r="N3911" s="17">
        <f t="shared" si="550"/>
        <v>371083.38309565338</v>
      </c>
      <c r="O3911" s="16">
        <f>($B$4*G3911-$F$4*K3911)/$H$4</f>
        <v>0.46988088129192374</v>
      </c>
    </row>
    <row r="3912" spans="2:15" x14ac:dyDescent="0.25">
      <c r="B3912" s="2">
        <f t="shared" si="551"/>
        <v>3897</v>
      </c>
      <c r="C3912" s="14">
        <v>9</v>
      </c>
      <c r="D3912" s="15">
        <v>1266350.21193141</v>
      </c>
      <c r="E3912" s="16">
        <f t="shared" si="543"/>
        <v>1.2663502119314101</v>
      </c>
      <c r="F3912" s="17">
        <f>$B$4-D3912-$B$4*$C$4</f>
        <v>-316350.21193141001</v>
      </c>
      <c r="G3912" s="16">
        <f t="shared" si="544"/>
        <v>1.3163502119314101</v>
      </c>
      <c r="H3912" s="17">
        <f t="shared" si="545"/>
        <v>379905.063579423</v>
      </c>
      <c r="I3912" s="16">
        <f t="shared" si="546"/>
        <v>1.2663502119314101</v>
      </c>
      <c r="J3912" s="17">
        <f>$F$4-H3912-$G$4</f>
        <v>-139905.063579423</v>
      </c>
      <c r="K3912" s="16">
        <f t="shared" si="547"/>
        <v>1.46635021193141</v>
      </c>
      <c r="L3912" s="17">
        <f t="shared" si="549"/>
        <v>886445.14835198701</v>
      </c>
      <c r="M3912" s="16">
        <f t="shared" si="548"/>
        <v>1.2663502119314101</v>
      </c>
      <c r="N3912" s="17">
        <f t="shared" si="550"/>
        <v>-176445.14835198701</v>
      </c>
      <c r="O3912" s="16">
        <f>($B$4*G3912-$F$4*K3912)/$H$4</f>
        <v>1.2520644976456958</v>
      </c>
    </row>
    <row r="3913" spans="2:15" x14ac:dyDescent="0.25">
      <c r="B3913" s="2">
        <f t="shared" si="551"/>
        <v>3898</v>
      </c>
      <c r="C3913" s="14">
        <v>4</v>
      </c>
      <c r="D3913" s="15">
        <v>618806.87139272597</v>
      </c>
      <c r="E3913" s="16">
        <f t="shared" si="543"/>
        <v>0.61880687139272594</v>
      </c>
      <c r="F3913" s="17">
        <f>$B$4-D3913-$B$4*$C$4</f>
        <v>331193.12860727403</v>
      </c>
      <c r="G3913" s="16">
        <f t="shared" si="544"/>
        <v>0.66880687139272599</v>
      </c>
      <c r="H3913" s="17">
        <f t="shared" si="545"/>
        <v>185642.06141781778</v>
      </c>
      <c r="I3913" s="16">
        <f t="shared" si="546"/>
        <v>0.61880687139272594</v>
      </c>
      <c r="J3913" s="17">
        <f>$F$4-H3913-$G$4</f>
        <v>54357.938582182222</v>
      </c>
      <c r="K3913" s="16">
        <f t="shared" si="547"/>
        <v>0.8188068713927259</v>
      </c>
      <c r="L3913" s="17">
        <f t="shared" si="549"/>
        <v>433164.80997490819</v>
      </c>
      <c r="M3913" s="16">
        <f t="shared" si="548"/>
        <v>0.61880687139272594</v>
      </c>
      <c r="N3913" s="17">
        <f t="shared" si="550"/>
        <v>276835.19002509181</v>
      </c>
      <c r="O3913" s="16">
        <f>($B$4*G3913-$F$4*K3913)/$H$4</f>
        <v>0.60452115710701171</v>
      </c>
    </row>
    <row r="3914" spans="2:15" x14ac:dyDescent="0.25">
      <c r="B3914" s="2">
        <f t="shared" si="551"/>
        <v>3899</v>
      </c>
      <c r="C3914" s="14">
        <v>3</v>
      </c>
      <c r="D3914" s="15">
        <v>388916.90573410498</v>
      </c>
      <c r="E3914" s="16">
        <f t="shared" si="543"/>
        <v>0.38891690573410498</v>
      </c>
      <c r="F3914" s="17">
        <f>$B$4-D3914-$B$4*$C$4</f>
        <v>561083.09426589496</v>
      </c>
      <c r="G3914" s="16">
        <f t="shared" si="544"/>
        <v>0.43891690573410497</v>
      </c>
      <c r="H3914" s="17">
        <f t="shared" si="545"/>
        <v>116675.07172023148</v>
      </c>
      <c r="I3914" s="16">
        <f t="shared" si="546"/>
        <v>0.38891690573410492</v>
      </c>
      <c r="J3914" s="17">
        <f>$F$4-H3914-$G$4</f>
        <v>123324.9282797685</v>
      </c>
      <c r="K3914" s="16">
        <f t="shared" si="547"/>
        <v>0.58891690573410493</v>
      </c>
      <c r="L3914" s="17">
        <f t="shared" si="549"/>
        <v>272241.83401387348</v>
      </c>
      <c r="M3914" s="16">
        <f t="shared" si="548"/>
        <v>0.38891690573410498</v>
      </c>
      <c r="N3914" s="17">
        <f t="shared" si="550"/>
        <v>437758.16598612646</v>
      </c>
      <c r="O3914" s="16">
        <f>($B$4*G3914-$F$4*K3914)/$H$4</f>
        <v>0.37463119144839069</v>
      </c>
    </row>
    <row r="3915" spans="2:15" x14ac:dyDescent="0.25">
      <c r="B3915" s="2">
        <f t="shared" si="551"/>
        <v>3900</v>
      </c>
      <c r="C3915" s="14">
        <v>3</v>
      </c>
      <c r="D3915" s="15">
        <v>531384.51527763496</v>
      </c>
      <c r="E3915" s="16">
        <f t="shared" si="543"/>
        <v>0.53138451527763497</v>
      </c>
      <c r="F3915" s="17">
        <f>$B$4-D3915-$B$4*$C$4</f>
        <v>418615.48472236504</v>
      </c>
      <c r="G3915" s="16">
        <f t="shared" si="544"/>
        <v>0.58138451527763502</v>
      </c>
      <c r="H3915" s="17">
        <f t="shared" si="545"/>
        <v>159415.35458329049</v>
      </c>
      <c r="I3915" s="16">
        <f t="shared" si="546"/>
        <v>0.53138451527763497</v>
      </c>
      <c r="J3915" s="17">
        <f>$F$4-H3915-$G$4</f>
        <v>80584.645416709507</v>
      </c>
      <c r="K3915" s="16">
        <f t="shared" si="547"/>
        <v>0.73138451527763504</v>
      </c>
      <c r="L3915" s="17">
        <f t="shared" si="549"/>
        <v>371969.16069434443</v>
      </c>
      <c r="M3915" s="16">
        <f t="shared" si="548"/>
        <v>0.53138451527763486</v>
      </c>
      <c r="N3915" s="17">
        <f t="shared" si="550"/>
        <v>338030.83930565557</v>
      </c>
      <c r="O3915" s="16">
        <f>($B$4*G3915-$F$4*K3915)/$H$4</f>
        <v>0.51709880099192074</v>
      </c>
    </row>
    <row r="3916" spans="2:15" x14ac:dyDescent="0.25">
      <c r="B3916" s="2">
        <f t="shared" si="551"/>
        <v>3901</v>
      </c>
      <c r="C3916" s="14">
        <v>3</v>
      </c>
      <c r="D3916" s="15">
        <v>439364.471889509</v>
      </c>
      <c r="E3916" s="16">
        <f t="shared" si="543"/>
        <v>0.439364471889509</v>
      </c>
      <c r="F3916" s="17">
        <f>$B$4-D3916-$B$4*$C$4</f>
        <v>510635.528110491</v>
      </c>
      <c r="G3916" s="16">
        <f t="shared" si="544"/>
        <v>0.48936447188950899</v>
      </c>
      <c r="H3916" s="17">
        <f t="shared" si="545"/>
        <v>131809.3415668527</v>
      </c>
      <c r="I3916" s="16">
        <f t="shared" si="546"/>
        <v>0.439364471889509</v>
      </c>
      <c r="J3916" s="17">
        <f>$F$4-H3916-$G$4</f>
        <v>108190.6584331473</v>
      </c>
      <c r="K3916" s="16">
        <f t="shared" si="547"/>
        <v>0.63936447188950907</v>
      </c>
      <c r="L3916" s="17">
        <f t="shared" si="549"/>
        <v>307555.1303226563</v>
      </c>
      <c r="M3916" s="16">
        <f t="shared" si="548"/>
        <v>0.439364471889509</v>
      </c>
      <c r="N3916" s="17">
        <f t="shared" si="550"/>
        <v>402444.8696773437</v>
      </c>
      <c r="O3916" s="16">
        <f>($B$4*G3916-$F$4*K3916)/$H$4</f>
        <v>0.42507875760379465</v>
      </c>
    </row>
    <row r="3917" spans="2:15" x14ac:dyDescent="0.25">
      <c r="B3917" s="2">
        <f t="shared" si="551"/>
        <v>3902</v>
      </c>
      <c r="C3917" s="14">
        <v>4</v>
      </c>
      <c r="D3917" s="15">
        <v>508076.023979638</v>
      </c>
      <c r="E3917" s="16">
        <f t="shared" si="543"/>
        <v>0.50807602397963803</v>
      </c>
      <c r="F3917" s="17">
        <f>$B$4-D3917-$B$4*$C$4</f>
        <v>441923.976020362</v>
      </c>
      <c r="G3917" s="16">
        <f t="shared" si="544"/>
        <v>0.55807602397963807</v>
      </c>
      <c r="H3917" s="17">
        <f t="shared" si="545"/>
        <v>152422.80719389141</v>
      </c>
      <c r="I3917" s="16">
        <f t="shared" si="546"/>
        <v>0.50807602397963803</v>
      </c>
      <c r="J3917" s="17">
        <f>$F$4-H3917-$G$4</f>
        <v>87577.192806108593</v>
      </c>
      <c r="K3917" s="16">
        <f t="shared" si="547"/>
        <v>0.70807602397963798</v>
      </c>
      <c r="L3917" s="17">
        <f t="shared" si="549"/>
        <v>355653.21678574663</v>
      </c>
      <c r="M3917" s="16">
        <f t="shared" si="548"/>
        <v>0.50807602397963803</v>
      </c>
      <c r="N3917" s="17">
        <f t="shared" si="550"/>
        <v>354346.78321425337</v>
      </c>
      <c r="O3917" s="16">
        <f>($B$4*G3917-$F$4*K3917)/$H$4</f>
        <v>0.4937903096939239</v>
      </c>
    </row>
    <row r="3918" spans="2:15" x14ac:dyDescent="0.25">
      <c r="B3918" s="2">
        <f t="shared" si="551"/>
        <v>3903</v>
      </c>
      <c r="C3918" s="14">
        <v>3</v>
      </c>
      <c r="D3918" s="15">
        <v>396344.10672475997</v>
      </c>
      <c r="E3918" s="16">
        <f t="shared" si="543"/>
        <v>0.39634410672475995</v>
      </c>
      <c r="F3918" s="17">
        <f>$B$4-D3918-$B$4*$C$4</f>
        <v>553655.89327523997</v>
      </c>
      <c r="G3918" s="16">
        <f t="shared" si="544"/>
        <v>0.44634410672475994</v>
      </c>
      <c r="H3918" s="17">
        <f t="shared" si="545"/>
        <v>118903.23201742799</v>
      </c>
      <c r="I3918" s="16">
        <f t="shared" si="546"/>
        <v>0.39634410672475995</v>
      </c>
      <c r="J3918" s="17">
        <f>$F$4-H3918-$G$4</f>
        <v>121096.76798257203</v>
      </c>
      <c r="K3918" s="16">
        <f t="shared" si="547"/>
        <v>0.5963441067247599</v>
      </c>
      <c r="L3918" s="17">
        <f t="shared" si="549"/>
        <v>277440.874707332</v>
      </c>
      <c r="M3918" s="16">
        <f t="shared" si="548"/>
        <v>0.39634410672476</v>
      </c>
      <c r="N3918" s="17">
        <f t="shared" si="550"/>
        <v>432559.12529266794</v>
      </c>
      <c r="O3918" s="16">
        <f>($B$4*G3918-$F$4*K3918)/$H$4</f>
        <v>0.3820583924390456</v>
      </c>
    </row>
    <row r="3919" spans="2:15" x14ac:dyDescent="0.25">
      <c r="B3919" s="2">
        <f t="shared" si="551"/>
        <v>3904</v>
      </c>
      <c r="C3919" s="14">
        <v>1</v>
      </c>
      <c r="D3919" s="15">
        <v>142309.23676782</v>
      </c>
      <c r="E3919" s="16">
        <f t="shared" si="543"/>
        <v>0.14230923676782001</v>
      </c>
      <c r="F3919" s="17">
        <f>$B$4-D3919-$B$4*$C$4</f>
        <v>807690.76323218003</v>
      </c>
      <c r="G3919" s="16">
        <f t="shared" si="544"/>
        <v>0.19230923676782002</v>
      </c>
      <c r="H3919" s="17">
        <f t="shared" si="545"/>
        <v>42692.771030345997</v>
      </c>
      <c r="I3919" s="16">
        <f t="shared" si="546"/>
        <v>0.14230923676781998</v>
      </c>
      <c r="J3919" s="17">
        <f>$F$4-H3919-$G$4</f>
        <v>197307.22896965401</v>
      </c>
      <c r="K3919" s="16">
        <f t="shared" si="547"/>
        <v>0.34230923676781999</v>
      </c>
      <c r="L3919" s="17">
        <f t="shared" si="549"/>
        <v>99616.465737474005</v>
      </c>
      <c r="M3919" s="16">
        <f t="shared" si="548"/>
        <v>0.14230923676782001</v>
      </c>
      <c r="N3919" s="17">
        <f t="shared" si="550"/>
        <v>610383.53426252608</v>
      </c>
      <c r="O3919" s="16">
        <f>($B$4*G3919-$F$4*K3919)/$H$4</f>
        <v>0.12802352248210574</v>
      </c>
    </row>
    <row r="3920" spans="2:15" x14ac:dyDescent="0.25">
      <c r="B3920" s="2">
        <f t="shared" si="551"/>
        <v>3905</v>
      </c>
      <c r="C3920" s="14">
        <v>2</v>
      </c>
      <c r="D3920" s="15">
        <v>288249.71457746701</v>
      </c>
      <c r="E3920" s="16">
        <f t="shared" ref="E3920:E3983" si="552">D3920/$B$4</f>
        <v>0.28824971457746701</v>
      </c>
      <c r="F3920" s="17">
        <f>$B$4-D3920-$B$4*$C$4</f>
        <v>661750.28542253305</v>
      </c>
      <c r="G3920" s="16">
        <f t="shared" ref="G3920:G3983" si="553">E3920+$C$4</f>
        <v>0.338249714577467</v>
      </c>
      <c r="H3920" s="17">
        <f t="shared" ref="H3920:H3983" si="554">D3920*$D$4</f>
        <v>86474.914373240099</v>
      </c>
      <c r="I3920" s="16">
        <f t="shared" ref="I3920:I3983" si="555">H3920/$F$4</f>
        <v>0.28824971457746701</v>
      </c>
      <c r="J3920" s="17">
        <f>$F$4-H3920-$G$4</f>
        <v>153525.08562675992</v>
      </c>
      <c r="K3920" s="16">
        <f t="shared" ref="K3920:K3983" si="556">I3920+$E$4</f>
        <v>0.48824971457746702</v>
      </c>
      <c r="L3920" s="17">
        <f t="shared" si="549"/>
        <v>201774.80020422692</v>
      </c>
      <c r="M3920" s="16">
        <f t="shared" ref="M3920:M3983" si="557">L3920/$H$4</f>
        <v>0.28824971457746701</v>
      </c>
      <c r="N3920" s="17">
        <f t="shared" si="550"/>
        <v>508225.19979577314</v>
      </c>
      <c r="O3920" s="16">
        <f>($B$4*G3920-$F$4*K3920)/$H$4</f>
        <v>0.27396400029175272</v>
      </c>
    </row>
    <row r="3921" spans="2:15" x14ac:dyDescent="0.25">
      <c r="B3921" s="2">
        <f t="shared" si="551"/>
        <v>3906</v>
      </c>
      <c r="C3921" s="14">
        <v>3</v>
      </c>
      <c r="D3921" s="15">
        <v>457643.61927612399</v>
      </c>
      <c r="E3921" s="16">
        <f t="shared" si="552"/>
        <v>0.45764361927612401</v>
      </c>
      <c r="F3921" s="17">
        <f>$B$4-D3921-$B$4*$C$4</f>
        <v>492356.38072387595</v>
      </c>
      <c r="G3921" s="16">
        <f t="shared" si="553"/>
        <v>0.507643619276124</v>
      </c>
      <c r="H3921" s="17">
        <f t="shared" si="554"/>
        <v>137293.08578283718</v>
      </c>
      <c r="I3921" s="16">
        <f t="shared" si="555"/>
        <v>0.45764361927612396</v>
      </c>
      <c r="J3921" s="17">
        <f>$F$4-H3921-$G$4</f>
        <v>102706.91421716282</v>
      </c>
      <c r="K3921" s="16">
        <f t="shared" si="556"/>
        <v>0.65764361927612391</v>
      </c>
      <c r="L3921" s="17">
        <f t="shared" ref="L3921:L3984" si="558">D3921-H3921</f>
        <v>320350.53349328681</v>
      </c>
      <c r="M3921" s="16">
        <f t="shared" si="557"/>
        <v>0.45764361927612401</v>
      </c>
      <c r="N3921" s="17">
        <f t="shared" ref="N3921:N3984" si="559">F3921-J3921</f>
        <v>389649.46650671313</v>
      </c>
      <c r="O3921" s="16">
        <f>($B$4*G3921-$F$4*K3921)/$H$4</f>
        <v>0.44335790499040972</v>
      </c>
    </row>
    <row r="3922" spans="2:15" x14ac:dyDescent="0.25">
      <c r="B3922" s="2">
        <f t="shared" ref="B3922:B3985" si="560">B3921+1</f>
        <v>3907</v>
      </c>
      <c r="C3922" s="14">
        <v>4</v>
      </c>
      <c r="D3922" s="15">
        <v>771939.10229082406</v>
      </c>
      <c r="E3922" s="16">
        <f t="shared" si="552"/>
        <v>0.77193910229082408</v>
      </c>
      <c r="F3922" s="17">
        <f>$B$4-D3922-$B$4*$C$4</f>
        <v>178060.89770917594</v>
      </c>
      <c r="G3922" s="16">
        <f t="shared" si="553"/>
        <v>0.82193910229082412</v>
      </c>
      <c r="H3922" s="17">
        <f t="shared" si="554"/>
        <v>231581.73068724721</v>
      </c>
      <c r="I3922" s="16">
        <f t="shared" si="555"/>
        <v>0.77193910229082408</v>
      </c>
      <c r="J3922" s="17">
        <f>$F$4-H3922-$G$4</f>
        <v>8418.2693127527891</v>
      </c>
      <c r="K3922" s="16">
        <f t="shared" si="556"/>
        <v>0.97193910229082414</v>
      </c>
      <c r="L3922" s="17">
        <f t="shared" si="558"/>
        <v>540357.37160357682</v>
      </c>
      <c r="M3922" s="16">
        <f t="shared" si="557"/>
        <v>0.77193910229082408</v>
      </c>
      <c r="N3922" s="17">
        <f t="shared" si="559"/>
        <v>169642.62839642316</v>
      </c>
      <c r="O3922" s="16">
        <f>($B$4*G3922-$F$4*K3922)/$H$4</f>
        <v>0.75765338800510995</v>
      </c>
    </row>
    <row r="3923" spans="2:15" x14ac:dyDescent="0.25">
      <c r="B3923" s="2">
        <f t="shared" si="560"/>
        <v>3908</v>
      </c>
      <c r="C3923" s="14">
        <v>4</v>
      </c>
      <c r="D3923" s="15">
        <v>616440.95948278904</v>
      </c>
      <c r="E3923" s="16">
        <f t="shared" si="552"/>
        <v>0.61644095948278899</v>
      </c>
      <c r="F3923" s="17">
        <f>$B$4-D3923-$B$4*$C$4</f>
        <v>333559.04051721096</v>
      </c>
      <c r="G3923" s="16">
        <f t="shared" si="553"/>
        <v>0.66644095948278903</v>
      </c>
      <c r="H3923" s="17">
        <f t="shared" si="554"/>
        <v>184932.28784483671</v>
      </c>
      <c r="I3923" s="16">
        <f t="shared" si="555"/>
        <v>0.61644095948278899</v>
      </c>
      <c r="J3923" s="17">
        <f>$F$4-H3923-$G$4</f>
        <v>55067.712155163288</v>
      </c>
      <c r="K3923" s="16">
        <f t="shared" si="556"/>
        <v>0.81644095948278905</v>
      </c>
      <c r="L3923" s="17">
        <f t="shared" si="558"/>
        <v>431508.67163795233</v>
      </c>
      <c r="M3923" s="16">
        <f t="shared" si="557"/>
        <v>0.61644095948278899</v>
      </c>
      <c r="N3923" s="17">
        <f t="shared" si="559"/>
        <v>278491.32836204767</v>
      </c>
      <c r="O3923" s="16">
        <f>($B$4*G3923-$F$4*K3923)/$H$4</f>
        <v>0.60215524519707475</v>
      </c>
    </row>
    <row r="3924" spans="2:15" x14ac:dyDescent="0.25">
      <c r="B3924" s="2">
        <f t="shared" si="560"/>
        <v>3909</v>
      </c>
      <c r="C3924" s="14">
        <v>6</v>
      </c>
      <c r="D3924" s="15">
        <v>756147.113179354</v>
      </c>
      <c r="E3924" s="16">
        <f t="shared" si="552"/>
        <v>0.75614711317935401</v>
      </c>
      <c r="F3924" s="17">
        <f>$B$4-D3924-$B$4*$C$4</f>
        <v>193852.886820646</v>
      </c>
      <c r="G3924" s="16">
        <f t="shared" si="553"/>
        <v>0.80614711317935406</v>
      </c>
      <c r="H3924" s="17">
        <f t="shared" si="554"/>
        <v>226844.13395380619</v>
      </c>
      <c r="I3924" s="16">
        <f t="shared" si="555"/>
        <v>0.75614711317935401</v>
      </c>
      <c r="J3924" s="17">
        <f>$F$4-H3924-$G$4</f>
        <v>13155.866046193813</v>
      </c>
      <c r="K3924" s="16">
        <f t="shared" si="556"/>
        <v>0.95614711317935397</v>
      </c>
      <c r="L3924" s="17">
        <f t="shared" si="558"/>
        <v>529302.97922554775</v>
      </c>
      <c r="M3924" s="16">
        <f t="shared" si="557"/>
        <v>0.7561471131793539</v>
      </c>
      <c r="N3924" s="17">
        <f t="shared" si="559"/>
        <v>180697.02077445219</v>
      </c>
      <c r="O3924" s="16">
        <f>($B$4*G3924-$F$4*K3924)/$H$4</f>
        <v>0.74186139889363989</v>
      </c>
    </row>
    <row r="3925" spans="2:15" x14ac:dyDescent="0.25">
      <c r="B3925" s="2">
        <f t="shared" si="560"/>
        <v>3910</v>
      </c>
      <c r="C3925" s="14">
        <v>1</v>
      </c>
      <c r="D3925" s="15">
        <v>254928.452977715</v>
      </c>
      <c r="E3925" s="16">
        <f t="shared" si="552"/>
        <v>0.25492845297771499</v>
      </c>
      <c r="F3925" s="17">
        <f>$B$4-D3925-$B$4*$C$4</f>
        <v>695071.54702228494</v>
      </c>
      <c r="G3925" s="16">
        <f t="shared" si="553"/>
        <v>0.30492845297771498</v>
      </c>
      <c r="H3925" s="17">
        <f t="shared" si="554"/>
        <v>76478.535893314503</v>
      </c>
      <c r="I3925" s="16">
        <f t="shared" si="555"/>
        <v>0.25492845297771499</v>
      </c>
      <c r="J3925" s="17">
        <f>$F$4-H3925-$G$4</f>
        <v>163521.46410668548</v>
      </c>
      <c r="K3925" s="16">
        <f t="shared" si="556"/>
        <v>0.454928452977715</v>
      </c>
      <c r="L3925" s="17">
        <f t="shared" si="558"/>
        <v>178449.91708440048</v>
      </c>
      <c r="M3925" s="16">
        <f t="shared" si="557"/>
        <v>0.25492845297771499</v>
      </c>
      <c r="N3925" s="17">
        <f t="shared" si="559"/>
        <v>531550.08291559946</v>
      </c>
      <c r="O3925" s="16">
        <f>($B$4*G3925-$F$4*K3925)/$H$4</f>
        <v>0.24064273869200073</v>
      </c>
    </row>
    <row r="3926" spans="2:15" x14ac:dyDescent="0.25">
      <c r="B3926" s="2">
        <f t="shared" si="560"/>
        <v>3911</v>
      </c>
      <c r="C3926" s="14">
        <v>1</v>
      </c>
      <c r="D3926" s="15">
        <v>100026.384855668</v>
      </c>
      <c r="E3926" s="16">
        <f t="shared" si="552"/>
        <v>0.100026384855668</v>
      </c>
      <c r="F3926" s="17">
        <f>$B$4-D3926-$B$4*$C$4</f>
        <v>849973.61514433194</v>
      </c>
      <c r="G3926" s="16">
        <f t="shared" si="553"/>
        <v>0.15002638485566799</v>
      </c>
      <c r="H3926" s="17">
        <f t="shared" si="554"/>
        <v>30007.915456700401</v>
      </c>
      <c r="I3926" s="16">
        <f t="shared" si="555"/>
        <v>0.100026384855668</v>
      </c>
      <c r="J3926" s="17">
        <f>$F$4-H3926-$G$4</f>
        <v>209992.08454329963</v>
      </c>
      <c r="K3926" s="16">
        <f t="shared" si="556"/>
        <v>0.30002638485566802</v>
      </c>
      <c r="L3926" s="17">
        <f t="shared" si="558"/>
        <v>70018.469398967602</v>
      </c>
      <c r="M3926" s="16">
        <f t="shared" si="557"/>
        <v>0.100026384855668</v>
      </c>
      <c r="N3926" s="17">
        <f t="shared" si="559"/>
        <v>639981.53060103231</v>
      </c>
      <c r="O3926" s="16">
        <f>($B$4*G3926-$F$4*K3926)/$H$4</f>
        <v>8.5740670569953714E-2</v>
      </c>
    </row>
    <row r="3927" spans="2:15" x14ac:dyDescent="0.25">
      <c r="B3927" s="2">
        <f t="shared" si="560"/>
        <v>3912</v>
      </c>
      <c r="C3927" s="14">
        <v>0</v>
      </c>
      <c r="D3927" s="15">
        <v>0</v>
      </c>
      <c r="E3927" s="16">
        <f t="shared" si="552"/>
        <v>0</v>
      </c>
      <c r="F3927" s="17">
        <f>$B$4-D3927-$B$4*$C$4</f>
        <v>950000</v>
      </c>
      <c r="G3927" s="16">
        <f t="shared" si="553"/>
        <v>0.05</v>
      </c>
      <c r="H3927" s="17">
        <f t="shared" si="554"/>
        <v>0</v>
      </c>
      <c r="I3927" s="16">
        <f t="shared" si="555"/>
        <v>0</v>
      </c>
      <c r="J3927" s="17">
        <f>$F$4-H3927-$G$4</f>
        <v>240000</v>
      </c>
      <c r="K3927" s="16">
        <f t="shared" si="556"/>
        <v>0.2</v>
      </c>
      <c r="L3927" s="17">
        <f t="shared" si="558"/>
        <v>0</v>
      </c>
      <c r="M3927" s="16">
        <f t="shared" si="557"/>
        <v>0</v>
      </c>
      <c r="N3927" s="17">
        <f t="shared" si="559"/>
        <v>710000</v>
      </c>
      <c r="O3927" s="16">
        <f>($B$4*G3927-$F$4*K3927)/$H$4</f>
        <v>-1.4285714285714285E-2</v>
      </c>
    </row>
    <row r="3928" spans="2:15" x14ac:dyDescent="0.25">
      <c r="B3928" s="2">
        <f t="shared" si="560"/>
        <v>3913</v>
      </c>
      <c r="C3928" s="14">
        <v>3</v>
      </c>
      <c r="D3928" s="15">
        <v>350249.51990751497</v>
      </c>
      <c r="E3928" s="16">
        <f t="shared" si="552"/>
        <v>0.35024951990751496</v>
      </c>
      <c r="F3928" s="17">
        <f>$B$4-D3928-$B$4*$C$4</f>
        <v>599750.48009248497</v>
      </c>
      <c r="G3928" s="16">
        <f t="shared" si="553"/>
        <v>0.40024951990751495</v>
      </c>
      <c r="H3928" s="17">
        <f t="shared" si="554"/>
        <v>105074.85597225449</v>
      </c>
      <c r="I3928" s="16">
        <f t="shared" si="555"/>
        <v>0.35024951990751496</v>
      </c>
      <c r="J3928" s="17">
        <f>$F$4-H3928-$G$4</f>
        <v>134925.14402774553</v>
      </c>
      <c r="K3928" s="16">
        <f t="shared" si="556"/>
        <v>0.55024951990751503</v>
      </c>
      <c r="L3928" s="17">
        <f t="shared" si="558"/>
        <v>245174.6639352605</v>
      </c>
      <c r="M3928" s="16">
        <f t="shared" si="557"/>
        <v>0.35024951990751502</v>
      </c>
      <c r="N3928" s="17">
        <f t="shared" si="559"/>
        <v>464825.33606473944</v>
      </c>
      <c r="O3928" s="16">
        <f>($B$4*G3928-$F$4*K3928)/$H$4</f>
        <v>0.33596380562180067</v>
      </c>
    </row>
    <row r="3929" spans="2:15" x14ac:dyDescent="0.25">
      <c r="B3929" s="2">
        <f t="shared" si="560"/>
        <v>3914</v>
      </c>
      <c r="C3929" s="14">
        <v>4</v>
      </c>
      <c r="D3929" s="15">
        <v>488392.46615235502</v>
      </c>
      <c r="E3929" s="16">
        <f t="shared" si="552"/>
        <v>0.48839246615235504</v>
      </c>
      <c r="F3929" s="17">
        <f>$B$4-D3929-$B$4*$C$4</f>
        <v>461607.53384764498</v>
      </c>
      <c r="G3929" s="16">
        <f t="shared" si="553"/>
        <v>0.53839246615235503</v>
      </c>
      <c r="H3929" s="17">
        <f t="shared" si="554"/>
        <v>146517.7398457065</v>
      </c>
      <c r="I3929" s="16">
        <f t="shared" si="555"/>
        <v>0.48839246615235499</v>
      </c>
      <c r="J3929" s="17">
        <f>$F$4-H3929-$G$4</f>
        <v>93482.260154293501</v>
      </c>
      <c r="K3929" s="16">
        <f t="shared" si="556"/>
        <v>0.68839246615235505</v>
      </c>
      <c r="L3929" s="17">
        <f t="shared" si="558"/>
        <v>341874.72630664852</v>
      </c>
      <c r="M3929" s="16">
        <f t="shared" si="557"/>
        <v>0.48839246615235504</v>
      </c>
      <c r="N3929" s="17">
        <f t="shared" si="559"/>
        <v>368125.27369335148</v>
      </c>
      <c r="O3929" s="16">
        <f>($B$4*G3929-$F$4*K3929)/$H$4</f>
        <v>0.47410675186664081</v>
      </c>
    </row>
    <row r="3930" spans="2:15" x14ac:dyDescent="0.25">
      <c r="B3930" s="2">
        <f t="shared" si="560"/>
        <v>3915</v>
      </c>
      <c r="C3930" s="14">
        <v>6</v>
      </c>
      <c r="D3930" s="15">
        <v>888570.51075682906</v>
      </c>
      <c r="E3930" s="16">
        <f t="shared" si="552"/>
        <v>0.88857051075682902</v>
      </c>
      <c r="F3930" s="17">
        <f>$B$4-D3930-$B$4*$C$4</f>
        <v>61429.489243170945</v>
      </c>
      <c r="G3930" s="16">
        <f t="shared" si="553"/>
        <v>0.93857051075682907</v>
      </c>
      <c r="H3930" s="17">
        <f t="shared" si="554"/>
        <v>266571.15322704869</v>
      </c>
      <c r="I3930" s="16">
        <f t="shared" si="555"/>
        <v>0.88857051075682902</v>
      </c>
      <c r="J3930" s="17">
        <f>$F$4-H3930-$G$4</f>
        <v>-26571.153227048693</v>
      </c>
      <c r="K3930" s="16">
        <f t="shared" si="556"/>
        <v>1.0885705107568291</v>
      </c>
      <c r="L3930" s="17">
        <f t="shared" si="558"/>
        <v>621999.35752978036</v>
      </c>
      <c r="M3930" s="16">
        <f t="shared" si="557"/>
        <v>0.88857051075682913</v>
      </c>
      <c r="N3930" s="17">
        <f t="shared" si="559"/>
        <v>88000.642470219638</v>
      </c>
      <c r="O3930" s="16">
        <f>($B$4*G3930-$F$4*K3930)/$H$4</f>
        <v>0.87428479647111479</v>
      </c>
    </row>
    <row r="3931" spans="2:15" x14ac:dyDescent="0.25">
      <c r="B3931" s="2">
        <f t="shared" si="560"/>
        <v>3916</v>
      </c>
      <c r="C3931" s="14">
        <v>1</v>
      </c>
      <c r="D3931" s="15">
        <v>91312.937053124595</v>
      </c>
      <c r="E3931" s="16">
        <f t="shared" si="552"/>
        <v>9.1312937053124599E-2</v>
      </c>
      <c r="F3931" s="17">
        <f>$B$4-D3931-$B$4*$C$4</f>
        <v>858687.06294687535</v>
      </c>
      <c r="G3931" s="16">
        <f t="shared" si="553"/>
        <v>0.14131293705312459</v>
      </c>
      <c r="H3931" s="17">
        <f t="shared" si="554"/>
        <v>27393.881115937376</v>
      </c>
      <c r="I3931" s="16">
        <f t="shared" si="555"/>
        <v>9.1312937053124585E-2</v>
      </c>
      <c r="J3931" s="17">
        <f>$F$4-H3931-$G$4</f>
        <v>212606.11888406263</v>
      </c>
      <c r="K3931" s="16">
        <f t="shared" si="556"/>
        <v>0.29131293705312461</v>
      </c>
      <c r="L3931" s="17">
        <f t="shared" si="558"/>
        <v>63919.055937187222</v>
      </c>
      <c r="M3931" s="16">
        <f t="shared" si="557"/>
        <v>9.1312937053124599E-2</v>
      </c>
      <c r="N3931" s="17">
        <f t="shared" si="559"/>
        <v>646080.94406281272</v>
      </c>
      <c r="O3931" s="16">
        <f>($B$4*G3931-$F$4*K3931)/$H$4</f>
        <v>7.7027222767410294E-2</v>
      </c>
    </row>
    <row r="3932" spans="2:15" x14ac:dyDescent="0.25">
      <c r="B3932" s="2">
        <f t="shared" si="560"/>
        <v>3917</v>
      </c>
      <c r="C3932" s="14">
        <v>4</v>
      </c>
      <c r="D3932" s="15">
        <v>618886.205658008</v>
      </c>
      <c r="E3932" s="16">
        <f t="shared" si="552"/>
        <v>0.618886205658008</v>
      </c>
      <c r="F3932" s="17">
        <f>$B$4-D3932-$B$4*$C$4</f>
        <v>331113.794341992</v>
      </c>
      <c r="G3932" s="16">
        <f t="shared" si="553"/>
        <v>0.66888620565800805</v>
      </c>
      <c r="H3932" s="17">
        <f t="shared" si="554"/>
        <v>185665.8616974024</v>
      </c>
      <c r="I3932" s="16">
        <f t="shared" si="555"/>
        <v>0.618886205658008</v>
      </c>
      <c r="J3932" s="17">
        <f>$F$4-H3932-$G$4</f>
        <v>54334.138302597596</v>
      </c>
      <c r="K3932" s="16">
        <f t="shared" si="556"/>
        <v>0.81888620565800796</v>
      </c>
      <c r="L3932" s="17">
        <f t="shared" si="558"/>
        <v>433220.34396060556</v>
      </c>
      <c r="M3932" s="16">
        <f t="shared" si="557"/>
        <v>0.61888620565800789</v>
      </c>
      <c r="N3932" s="17">
        <f t="shared" si="559"/>
        <v>276779.65603939444</v>
      </c>
      <c r="O3932" s="16">
        <f>($B$4*G3932-$F$4*K3932)/$H$4</f>
        <v>0.60460049137229377</v>
      </c>
    </row>
    <row r="3933" spans="2:15" x14ac:dyDescent="0.25">
      <c r="B3933" s="2">
        <f t="shared" si="560"/>
        <v>3918</v>
      </c>
      <c r="C3933" s="14">
        <v>5</v>
      </c>
      <c r="D3933" s="15">
        <v>928380.54978616303</v>
      </c>
      <c r="E3933" s="16">
        <f t="shared" si="552"/>
        <v>0.92838054978616302</v>
      </c>
      <c r="F3933" s="17">
        <f>$B$4-D3933-$B$4*$C$4</f>
        <v>21619.450213836972</v>
      </c>
      <c r="G3933" s="16">
        <f t="shared" si="553"/>
        <v>0.97838054978616307</v>
      </c>
      <c r="H3933" s="17">
        <f t="shared" si="554"/>
        <v>278514.16493584891</v>
      </c>
      <c r="I3933" s="16">
        <f t="shared" si="555"/>
        <v>0.92838054978616302</v>
      </c>
      <c r="J3933" s="17">
        <f>$F$4-H3933-$G$4</f>
        <v>-38514.164935848908</v>
      </c>
      <c r="K3933" s="16">
        <f t="shared" si="556"/>
        <v>1.128380549786163</v>
      </c>
      <c r="L3933" s="17">
        <f t="shared" si="558"/>
        <v>649866.38485031412</v>
      </c>
      <c r="M3933" s="16">
        <f t="shared" si="557"/>
        <v>0.92838054978616302</v>
      </c>
      <c r="N3933" s="17">
        <f t="shared" si="559"/>
        <v>60133.61514968588</v>
      </c>
      <c r="O3933" s="16">
        <f>($B$4*G3933-$F$4*K3933)/$H$4</f>
        <v>0.91409483550044879</v>
      </c>
    </row>
    <row r="3934" spans="2:15" x14ac:dyDescent="0.25">
      <c r="B3934" s="2">
        <f t="shared" si="560"/>
        <v>3919</v>
      </c>
      <c r="C3934" s="14">
        <v>8</v>
      </c>
      <c r="D3934" s="15">
        <v>1275276.51544435</v>
      </c>
      <c r="E3934" s="16">
        <f t="shared" si="552"/>
        <v>1.2752765154443499</v>
      </c>
      <c r="F3934" s="17">
        <f>$B$4-D3934-$B$4*$C$4</f>
        <v>-325276.51544434996</v>
      </c>
      <c r="G3934" s="16">
        <f t="shared" si="553"/>
        <v>1.32527651544435</v>
      </c>
      <c r="H3934" s="17">
        <f t="shared" si="554"/>
        <v>382582.95463330497</v>
      </c>
      <c r="I3934" s="16">
        <f t="shared" si="555"/>
        <v>1.2752765154443499</v>
      </c>
      <c r="J3934" s="17">
        <f>$F$4-H3934-$G$4</f>
        <v>-142582.95463330497</v>
      </c>
      <c r="K3934" s="16">
        <f t="shared" si="556"/>
        <v>1.4752765154443499</v>
      </c>
      <c r="L3934" s="17">
        <f t="shared" si="558"/>
        <v>892693.560811045</v>
      </c>
      <c r="M3934" s="16">
        <f t="shared" si="557"/>
        <v>1.2752765154443499</v>
      </c>
      <c r="N3934" s="17">
        <f t="shared" si="559"/>
        <v>-182693.560811045</v>
      </c>
      <c r="O3934" s="16">
        <f>($B$4*G3934-$F$4*K3934)/$H$4</f>
        <v>1.2609908011586357</v>
      </c>
    </row>
    <row r="3935" spans="2:15" x14ac:dyDescent="0.25">
      <c r="B3935" s="2">
        <f t="shared" si="560"/>
        <v>3920</v>
      </c>
      <c r="C3935" s="14">
        <v>4</v>
      </c>
      <c r="D3935" s="15">
        <v>470444.57184323401</v>
      </c>
      <c r="E3935" s="16">
        <f t="shared" si="552"/>
        <v>0.47044457184323402</v>
      </c>
      <c r="F3935" s="17">
        <f>$B$4-D3935-$B$4*$C$4</f>
        <v>479555.42815676599</v>
      </c>
      <c r="G3935" s="16">
        <f t="shared" si="553"/>
        <v>0.52044457184323401</v>
      </c>
      <c r="H3935" s="17">
        <f t="shared" si="554"/>
        <v>141133.3715529702</v>
      </c>
      <c r="I3935" s="16">
        <f t="shared" si="555"/>
        <v>0.47044457184323402</v>
      </c>
      <c r="J3935" s="17">
        <f>$F$4-H3935-$G$4</f>
        <v>98866.628447029798</v>
      </c>
      <c r="K3935" s="16">
        <f t="shared" si="556"/>
        <v>0.67044457184323403</v>
      </c>
      <c r="L3935" s="17">
        <f t="shared" si="558"/>
        <v>329311.20029026381</v>
      </c>
      <c r="M3935" s="16">
        <f t="shared" si="557"/>
        <v>0.47044457184323402</v>
      </c>
      <c r="N3935" s="17">
        <f t="shared" si="559"/>
        <v>380688.79970973619</v>
      </c>
      <c r="O3935" s="16">
        <f>($B$4*G3935-$F$4*K3935)/$H$4</f>
        <v>0.45615885755751973</v>
      </c>
    </row>
    <row r="3936" spans="2:15" x14ac:dyDescent="0.25">
      <c r="B3936" s="2">
        <f t="shared" si="560"/>
        <v>3921</v>
      </c>
      <c r="C3936" s="14">
        <v>6</v>
      </c>
      <c r="D3936" s="15">
        <v>1020372.40332474</v>
      </c>
      <c r="E3936" s="16">
        <f t="shared" si="552"/>
        <v>1.0203724033247401</v>
      </c>
      <c r="F3936" s="17">
        <f>$B$4-D3936-$B$4*$C$4</f>
        <v>-70372.403324740008</v>
      </c>
      <c r="G3936" s="16">
        <f t="shared" si="553"/>
        <v>1.0703724033247402</v>
      </c>
      <c r="H3936" s="17">
        <f t="shared" si="554"/>
        <v>306111.720997422</v>
      </c>
      <c r="I3936" s="16">
        <f t="shared" si="555"/>
        <v>1.0203724033247401</v>
      </c>
      <c r="J3936" s="17">
        <f>$F$4-H3936-$G$4</f>
        <v>-66111.720997422002</v>
      </c>
      <c r="K3936" s="16">
        <f t="shared" si="556"/>
        <v>1.2203724033247401</v>
      </c>
      <c r="L3936" s="17">
        <f t="shared" si="558"/>
        <v>714260.68232731801</v>
      </c>
      <c r="M3936" s="16">
        <f t="shared" si="557"/>
        <v>1.0203724033247401</v>
      </c>
      <c r="N3936" s="17">
        <f t="shared" si="559"/>
        <v>-4260.6823273180053</v>
      </c>
      <c r="O3936" s="16">
        <f>($B$4*G3936-$F$4*K3936)/$H$4</f>
        <v>1.0060866890390261</v>
      </c>
    </row>
    <row r="3937" spans="2:15" x14ac:dyDescent="0.25">
      <c r="B3937" s="2">
        <f t="shared" si="560"/>
        <v>3922</v>
      </c>
      <c r="C3937" s="14">
        <v>5</v>
      </c>
      <c r="D3937" s="15">
        <v>733677.03730738396</v>
      </c>
      <c r="E3937" s="16">
        <f t="shared" si="552"/>
        <v>0.73367703730738398</v>
      </c>
      <c r="F3937" s="17">
        <f>$B$4-D3937-$B$4*$C$4</f>
        <v>216322.96269261604</v>
      </c>
      <c r="G3937" s="16">
        <f t="shared" si="553"/>
        <v>0.78367703730738403</v>
      </c>
      <c r="H3937" s="17">
        <f t="shared" si="554"/>
        <v>220103.11119221518</v>
      </c>
      <c r="I3937" s="16">
        <f t="shared" si="555"/>
        <v>0.73367703730738387</v>
      </c>
      <c r="J3937" s="17">
        <f>$F$4-H3937-$G$4</f>
        <v>19896.888807784824</v>
      </c>
      <c r="K3937" s="16">
        <f t="shared" si="556"/>
        <v>0.93367703730738394</v>
      </c>
      <c r="L3937" s="17">
        <f t="shared" si="558"/>
        <v>513573.92611516878</v>
      </c>
      <c r="M3937" s="16">
        <f t="shared" si="557"/>
        <v>0.73367703730738398</v>
      </c>
      <c r="N3937" s="17">
        <f t="shared" si="559"/>
        <v>196426.07388483122</v>
      </c>
      <c r="O3937" s="16">
        <f>($B$4*G3937-$F$4*K3937)/$H$4</f>
        <v>0.71939132302166986</v>
      </c>
    </row>
    <row r="3938" spans="2:15" x14ac:dyDescent="0.25">
      <c r="B3938" s="2">
        <f t="shared" si="560"/>
        <v>3923</v>
      </c>
      <c r="C3938" s="14">
        <v>5</v>
      </c>
      <c r="D3938" s="15">
        <v>695426.36555262201</v>
      </c>
      <c r="E3938" s="16">
        <f t="shared" si="552"/>
        <v>0.69542636555262205</v>
      </c>
      <c r="F3938" s="17">
        <f>$B$4-D3938-$B$4*$C$4</f>
        <v>254573.63444737799</v>
      </c>
      <c r="G3938" s="16">
        <f t="shared" si="553"/>
        <v>0.74542636555262209</v>
      </c>
      <c r="H3938" s="17">
        <f t="shared" si="554"/>
        <v>208627.9096657866</v>
      </c>
      <c r="I3938" s="16">
        <f t="shared" si="555"/>
        <v>0.69542636555262205</v>
      </c>
      <c r="J3938" s="17">
        <f>$F$4-H3938-$G$4</f>
        <v>31372.090334213397</v>
      </c>
      <c r="K3938" s="16">
        <f t="shared" si="556"/>
        <v>0.89542636555262201</v>
      </c>
      <c r="L3938" s="17">
        <f t="shared" si="558"/>
        <v>486798.45588683541</v>
      </c>
      <c r="M3938" s="16">
        <f t="shared" si="557"/>
        <v>0.69542636555262205</v>
      </c>
      <c r="N3938" s="17">
        <f t="shared" si="559"/>
        <v>223201.54411316459</v>
      </c>
      <c r="O3938" s="16">
        <f>($B$4*G3938-$F$4*K3938)/$H$4</f>
        <v>0.68114065126690793</v>
      </c>
    </row>
    <row r="3939" spans="2:15" x14ac:dyDescent="0.25">
      <c r="B3939" s="2">
        <f t="shared" si="560"/>
        <v>3924</v>
      </c>
      <c r="C3939" s="14">
        <v>3</v>
      </c>
      <c r="D3939" s="15">
        <v>402174.484636846</v>
      </c>
      <c r="E3939" s="16">
        <f t="shared" si="552"/>
        <v>0.40217448463684602</v>
      </c>
      <c r="F3939" s="17">
        <f>$B$4-D3939-$B$4*$C$4</f>
        <v>547825.515363154</v>
      </c>
      <c r="G3939" s="16">
        <f t="shared" si="553"/>
        <v>0.45217448463684601</v>
      </c>
      <c r="H3939" s="17">
        <f t="shared" si="554"/>
        <v>120652.34539105379</v>
      </c>
      <c r="I3939" s="16">
        <f t="shared" si="555"/>
        <v>0.40217448463684596</v>
      </c>
      <c r="J3939" s="17">
        <f>$F$4-H3939-$G$4</f>
        <v>119347.65460894621</v>
      </c>
      <c r="K3939" s="16">
        <f t="shared" si="556"/>
        <v>0.60217448463684597</v>
      </c>
      <c r="L3939" s="17">
        <f t="shared" si="558"/>
        <v>281522.13924579218</v>
      </c>
      <c r="M3939" s="16">
        <f t="shared" si="557"/>
        <v>0.40217448463684596</v>
      </c>
      <c r="N3939" s="17">
        <f t="shared" si="559"/>
        <v>428477.86075420782</v>
      </c>
      <c r="O3939" s="16">
        <f>($B$4*G3939-$F$4*K3939)/$H$4</f>
        <v>0.38788877035113167</v>
      </c>
    </row>
    <row r="3940" spans="2:15" x14ac:dyDescent="0.25">
      <c r="B3940" s="2">
        <f t="shared" si="560"/>
        <v>3925</v>
      </c>
      <c r="C3940" s="14">
        <v>5</v>
      </c>
      <c r="D3940" s="15">
        <v>829180.54965133604</v>
      </c>
      <c r="E3940" s="16">
        <f t="shared" si="552"/>
        <v>0.82918054965133603</v>
      </c>
      <c r="F3940" s="17">
        <f>$B$4-D3940-$B$4*$C$4</f>
        <v>120819.45034866396</v>
      </c>
      <c r="G3940" s="16">
        <f t="shared" si="553"/>
        <v>0.87918054965133607</v>
      </c>
      <c r="H3940" s="17">
        <f t="shared" si="554"/>
        <v>248754.16489540081</v>
      </c>
      <c r="I3940" s="16">
        <f t="shared" si="555"/>
        <v>0.82918054965133603</v>
      </c>
      <c r="J3940" s="17">
        <f>$F$4-H3940-$G$4</f>
        <v>-8754.1648954008124</v>
      </c>
      <c r="K3940" s="16">
        <f t="shared" si="556"/>
        <v>1.029180549651336</v>
      </c>
      <c r="L3940" s="17">
        <f t="shared" si="558"/>
        <v>580426.38475593529</v>
      </c>
      <c r="M3940" s="16">
        <f t="shared" si="557"/>
        <v>0.82918054965133614</v>
      </c>
      <c r="N3940" s="17">
        <f t="shared" si="559"/>
        <v>129573.61524406477</v>
      </c>
      <c r="O3940" s="16">
        <f>($B$4*G3940-$F$4*K3940)/$H$4</f>
        <v>0.81489483536562179</v>
      </c>
    </row>
    <row r="3941" spans="2:15" x14ac:dyDescent="0.25">
      <c r="B3941" s="2">
        <f t="shared" si="560"/>
        <v>3926</v>
      </c>
      <c r="C3941" s="14">
        <v>3</v>
      </c>
      <c r="D3941" s="15">
        <v>758724.58015583595</v>
      </c>
      <c r="E3941" s="16">
        <f t="shared" si="552"/>
        <v>0.75872458015583599</v>
      </c>
      <c r="F3941" s="17">
        <f>$B$4-D3941-$B$4*$C$4</f>
        <v>191275.41984416405</v>
      </c>
      <c r="G3941" s="16">
        <f t="shared" si="553"/>
        <v>0.80872458015583604</v>
      </c>
      <c r="H3941" s="17">
        <f t="shared" si="554"/>
        <v>227617.37404675077</v>
      </c>
      <c r="I3941" s="16">
        <f t="shared" si="555"/>
        <v>0.75872458015583588</v>
      </c>
      <c r="J3941" s="17">
        <f>$F$4-H3941-$G$4</f>
        <v>12382.625953249226</v>
      </c>
      <c r="K3941" s="16">
        <f t="shared" si="556"/>
        <v>0.95872458015583595</v>
      </c>
      <c r="L3941" s="17">
        <f t="shared" si="558"/>
        <v>531107.20610908512</v>
      </c>
      <c r="M3941" s="16">
        <f t="shared" si="557"/>
        <v>0.75872458015583588</v>
      </c>
      <c r="N3941" s="17">
        <f t="shared" si="559"/>
        <v>178892.79389091482</v>
      </c>
      <c r="O3941" s="16">
        <f>($B$4*G3941-$F$4*K3941)/$H$4</f>
        <v>0.74443886587012187</v>
      </c>
    </row>
    <row r="3942" spans="2:15" x14ac:dyDescent="0.25">
      <c r="B3942" s="2">
        <f t="shared" si="560"/>
        <v>3927</v>
      </c>
      <c r="C3942" s="14">
        <v>5</v>
      </c>
      <c r="D3942" s="15">
        <v>775006.61296321696</v>
      </c>
      <c r="E3942" s="16">
        <f t="shared" si="552"/>
        <v>0.77500661296321693</v>
      </c>
      <c r="F3942" s="17">
        <f>$B$4-D3942-$B$4*$C$4</f>
        <v>174993.38703678304</v>
      </c>
      <c r="G3942" s="16">
        <f t="shared" si="553"/>
        <v>0.82500661296321698</v>
      </c>
      <c r="H3942" s="17">
        <f t="shared" si="554"/>
        <v>232501.98388896507</v>
      </c>
      <c r="I3942" s="16">
        <f t="shared" si="555"/>
        <v>0.77500661296321693</v>
      </c>
      <c r="J3942" s="17">
        <f>$F$4-H3942-$G$4</f>
        <v>7498.0161110349291</v>
      </c>
      <c r="K3942" s="16">
        <f t="shared" si="556"/>
        <v>0.97500661296321689</v>
      </c>
      <c r="L3942" s="17">
        <f t="shared" si="558"/>
        <v>542504.62907425186</v>
      </c>
      <c r="M3942" s="16">
        <f t="shared" si="557"/>
        <v>0.77500661296321693</v>
      </c>
      <c r="N3942" s="17">
        <f t="shared" si="559"/>
        <v>167495.37092574811</v>
      </c>
      <c r="O3942" s="16">
        <f>($B$4*G3942-$F$4*K3942)/$H$4</f>
        <v>0.76072089867750281</v>
      </c>
    </row>
    <row r="3943" spans="2:15" x14ac:dyDescent="0.25">
      <c r="B3943" s="2">
        <f t="shared" si="560"/>
        <v>3928</v>
      </c>
      <c r="C3943" s="14">
        <v>4</v>
      </c>
      <c r="D3943" s="15">
        <v>835471.34212638403</v>
      </c>
      <c r="E3943" s="16">
        <f t="shared" si="552"/>
        <v>0.83547134212638408</v>
      </c>
      <c r="F3943" s="17">
        <f>$B$4-D3943-$B$4*$C$4</f>
        <v>114528.65787361597</v>
      </c>
      <c r="G3943" s="16">
        <f t="shared" si="553"/>
        <v>0.88547134212638412</v>
      </c>
      <c r="H3943" s="17">
        <f t="shared" si="554"/>
        <v>250641.40263791519</v>
      </c>
      <c r="I3943" s="16">
        <f t="shared" si="555"/>
        <v>0.83547134212638396</v>
      </c>
      <c r="J3943" s="17">
        <f>$F$4-H3943-$G$4</f>
        <v>-10641.402637915191</v>
      </c>
      <c r="K3943" s="16">
        <f t="shared" si="556"/>
        <v>1.0354713421263839</v>
      </c>
      <c r="L3943" s="17">
        <f t="shared" si="558"/>
        <v>584829.93948846881</v>
      </c>
      <c r="M3943" s="16">
        <f t="shared" si="557"/>
        <v>0.83547134212638396</v>
      </c>
      <c r="N3943" s="17">
        <f t="shared" si="559"/>
        <v>125170.06051153116</v>
      </c>
      <c r="O3943" s="16">
        <f>($B$4*G3943-$F$4*K3943)/$H$4</f>
        <v>0.82118562784066984</v>
      </c>
    </row>
    <row r="3944" spans="2:15" x14ac:dyDescent="0.25">
      <c r="B3944" s="2">
        <f t="shared" si="560"/>
        <v>3929</v>
      </c>
      <c r="C3944" s="14">
        <v>5</v>
      </c>
      <c r="D3944" s="15">
        <v>703918.01277460996</v>
      </c>
      <c r="E3944" s="16">
        <f t="shared" si="552"/>
        <v>0.70391801277460997</v>
      </c>
      <c r="F3944" s="17">
        <f>$B$4-D3944-$B$4*$C$4</f>
        <v>246081.98722539004</v>
      </c>
      <c r="G3944" s="16">
        <f t="shared" si="553"/>
        <v>0.75391801277461001</v>
      </c>
      <c r="H3944" s="17">
        <f t="shared" si="554"/>
        <v>211175.40383238299</v>
      </c>
      <c r="I3944" s="16">
        <f t="shared" si="555"/>
        <v>0.70391801277460997</v>
      </c>
      <c r="J3944" s="17">
        <f>$F$4-H3944-$G$4</f>
        <v>28824.596167617012</v>
      </c>
      <c r="K3944" s="16">
        <f t="shared" si="556"/>
        <v>0.90391801277461004</v>
      </c>
      <c r="L3944" s="17">
        <f t="shared" si="558"/>
        <v>492742.60894222697</v>
      </c>
      <c r="M3944" s="16">
        <f t="shared" si="557"/>
        <v>0.70391801277460997</v>
      </c>
      <c r="N3944" s="17">
        <f t="shared" si="559"/>
        <v>217257.39105777303</v>
      </c>
      <c r="O3944" s="16">
        <f>($B$4*G3944-$F$4*K3944)/$H$4</f>
        <v>0.68963229848889562</v>
      </c>
    </row>
    <row r="3945" spans="2:15" x14ac:dyDescent="0.25">
      <c r="B3945" s="2">
        <f t="shared" si="560"/>
        <v>3930</v>
      </c>
      <c r="C3945" s="14">
        <v>4</v>
      </c>
      <c r="D3945" s="15">
        <v>625850.62869344198</v>
      </c>
      <c r="E3945" s="16">
        <f t="shared" si="552"/>
        <v>0.62585062869344199</v>
      </c>
      <c r="F3945" s="17">
        <f>$B$4-D3945-$B$4*$C$4</f>
        <v>324149.37130655802</v>
      </c>
      <c r="G3945" s="16">
        <f t="shared" si="553"/>
        <v>0.67585062869344203</v>
      </c>
      <c r="H3945" s="17">
        <f t="shared" si="554"/>
        <v>187755.18860803259</v>
      </c>
      <c r="I3945" s="16">
        <f t="shared" si="555"/>
        <v>0.62585062869344199</v>
      </c>
      <c r="J3945" s="17">
        <f>$F$4-H3945-$G$4</f>
        <v>52244.811391967407</v>
      </c>
      <c r="K3945" s="16">
        <f t="shared" si="556"/>
        <v>0.82585062869344195</v>
      </c>
      <c r="L3945" s="17">
        <f t="shared" si="558"/>
        <v>438095.44008540938</v>
      </c>
      <c r="M3945" s="16">
        <f t="shared" si="557"/>
        <v>0.62585062869344199</v>
      </c>
      <c r="N3945" s="17">
        <f t="shared" si="559"/>
        <v>271904.55991459062</v>
      </c>
      <c r="O3945" s="16">
        <f>($B$4*G3945-$F$4*K3945)/$H$4</f>
        <v>0.61156491440772764</v>
      </c>
    </row>
    <row r="3946" spans="2:15" x14ac:dyDescent="0.25">
      <c r="B3946" s="2">
        <f t="shared" si="560"/>
        <v>3931</v>
      </c>
      <c r="C3946" s="14">
        <v>4</v>
      </c>
      <c r="D3946" s="15">
        <v>527514.39785685902</v>
      </c>
      <c r="E3946" s="16">
        <f t="shared" si="552"/>
        <v>0.52751439785685905</v>
      </c>
      <c r="F3946" s="17">
        <f>$B$4-D3946-$B$4*$C$4</f>
        <v>422485.60214314098</v>
      </c>
      <c r="G3946" s="16">
        <f t="shared" si="553"/>
        <v>0.5775143978568591</v>
      </c>
      <c r="H3946" s="17">
        <f t="shared" si="554"/>
        <v>158254.31935705771</v>
      </c>
      <c r="I3946" s="16">
        <f t="shared" si="555"/>
        <v>0.52751439785685905</v>
      </c>
      <c r="J3946" s="17">
        <f>$F$4-H3946-$G$4</f>
        <v>81745.680642942287</v>
      </c>
      <c r="K3946" s="16">
        <f t="shared" si="556"/>
        <v>0.72751439785685901</v>
      </c>
      <c r="L3946" s="17">
        <f t="shared" si="558"/>
        <v>369260.07849980134</v>
      </c>
      <c r="M3946" s="16">
        <f t="shared" si="557"/>
        <v>0.52751439785685905</v>
      </c>
      <c r="N3946" s="17">
        <f t="shared" si="559"/>
        <v>340739.92150019866</v>
      </c>
      <c r="O3946" s="16">
        <f>($B$4*G3946-$F$4*K3946)/$H$4</f>
        <v>0.51322868357114493</v>
      </c>
    </row>
    <row r="3947" spans="2:15" x14ac:dyDescent="0.25">
      <c r="B3947" s="2">
        <f t="shared" si="560"/>
        <v>3932</v>
      </c>
      <c r="C3947" s="14">
        <v>6</v>
      </c>
      <c r="D3947" s="15">
        <v>819922.30199234502</v>
      </c>
      <c r="E3947" s="16">
        <f t="shared" si="552"/>
        <v>0.81992230199234506</v>
      </c>
      <c r="F3947" s="17">
        <f>$B$4-D3947-$B$4*$C$4</f>
        <v>130077.69800765498</v>
      </c>
      <c r="G3947" s="16">
        <f t="shared" si="553"/>
        <v>0.8699223019923451</v>
      </c>
      <c r="H3947" s="17">
        <f t="shared" si="554"/>
        <v>245976.69059770351</v>
      </c>
      <c r="I3947" s="16">
        <f t="shared" si="555"/>
        <v>0.81992230199234506</v>
      </c>
      <c r="J3947" s="17">
        <f>$F$4-H3947-$G$4</f>
        <v>-5976.6905977035058</v>
      </c>
      <c r="K3947" s="16">
        <f t="shared" si="556"/>
        <v>1.0199223019923451</v>
      </c>
      <c r="L3947" s="17">
        <f t="shared" si="558"/>
        <v>573945.61139464146</v>
      </c>
      <c r="M3947" s="16">
        <f t="shared" si="557"/>
        <v>0.81992230199234495</v>
      </c>
      <c r="N3947" s="17">
        <f t="shared" si="559"/>
        <v>136054.38860535849</v>
      </c>
      <c r="O3947" s="16">
        <f>($B$4*G3947-$F$4*K3947)/$H$4</f>
        <v>0.80563658770663082</v>
      </c>
    </row>
    <row r="3948" spans="2:15" x14ac:dyDescent="0.25">
      <c r="B3948" s="2">
        <f t="shared" si="560"/>
        <v>3933</v>
      </c>
      <c r="C3948" s="14">
        <v>5</v>
      </c>
      <c r="D3948" s="15">
        <v>817289.79608727095</v>
      </c>
      <c r="E3948" s="16">
        <f t="shared" si="552"/>
        <v>0.81728979608727093</v>
      </c>
      <c r="F3948" s="17">
        <f>$B$4-D3948-$B$4*$C$4</f>
        <v>132710.20391272905</v>
      </c>
      <c r="G3948" s="16">
        <f t="shared" si="553"/>
        <v>0.86728979608727097</v>
      </c>
      <c r="H3948" s="17">
        <f t="shared" si="554"/>
        <v>245186.93882618129</v>
      </c>
      <c r="I3948" s="16">
        <f t="shared" si="555"/>
        <v>0.81728979608727093</v>
      </c>
      <c r="J3948" s="17">
        <f>$F$4-H3948-$G$4</f>
        <v>-5186.9388261812855</v>
      </c>
      <c r="K3948" s="16">
        <f t="shared" si="556"/>
        <v>1.0172897960872709</v>
      </c>
      <c r="L3948" s="17">
        <f t="shared" si="558"/>
        <v>572102.85726108961</v>
      </c>
      <c r="M3948" s="16">
        <f t="shared" si="557"/>
        <v>0.81728979608727081</v>
      </c>
      <c r="N3948" s="17">
        <f t="shared" si="559"/>
        <v>137897.14273891033</v>
      </c>
      <c r="O3948" s="16">
        <f>($B$4*G3948-$F$4*K3948)/$H$4</f>
        <v>0.80300408180155658</v>
      </c>
    </row>
    <row r="3949" spans="2:15" x14ac:dyDescent="0.25">
      <c r="B3949" s="2">
        <f t="shared" si="560"/>
        <v>3934</v>
      </c>
      <c r="C3949" s="14">
        <v>7</v>
      </c>
      <c r="D3949" s="15">
        <v>994222.42212381004</v>
      </c>
      <c r="E3949" s="16">
        <f t="shared" si="552"/>
        <v>0.99422242212381007</v>
      </c>
      <c r="F3949" s="17">
        <f>$B$4-D3949-$B$4*$C$4</f>
        <v>-44222.422123810044</v>
      </c>
      <c r="G3949" s="16">
        <f t="shared" si="553"/>
        <v>1.0442224221238101</v>
      </c>
      <c r="H3949" s="17">
        <f t="shared" si="554"/>
        <v>298266.726637143</v>
      </c>
      <c r="I3949" s="16">
        <f t="shared" si="555"/>
        <v>0.99422242212380996</v>
      </c>
      <c r="J3949" s="17">
        <f>$F$4-H3949-$G$4</f>
        <v>-58266.726637143001</v>
      </c>
      <c r="K3949" s="16">
        <f t="shared" si="556"/>
        <v>1.19422242212381</v>
      </c>
      <c r="L3949" s="17">
        <f t="shared" si="558"/>
        <v>695955.6954866671</v>
      </c>
      <c r="M3949" s="16">
        <f t="shared" si="557"/>
        <v>0.99422242212381018</v>
      </c>
      <c r="N3949" s="17">
        <f t="shared" si="559"/>
        <v>14044.304513332958</v>
      </c>
      <c r="O3949" s="16">
        <f>($B$4*G3949-$F$4*K3949)/$H$4</f>
        <v>0.97993670783809583</v>
      </c>
    </row>
    <row r="3950" spans="2:15" x14ac:dyDescent="0.25">
      <c r="B3950" s="2">
        <f t="shared" si="560"/>
        <v>3935</v>
      </c>
      <c r="C3950" s="14">
        <v>7</v>
      </c>
      <c r="D3950" s="15">
        <v>1002644.85909958</v>
      </c>
      <c r="E3950" s="16">
        <f t="shared" si="552"/>
        <v>1.00264485909958</v>
      </c>
      <c r="F3950" s="17">
        <f>$B$4-D3950-$B$4*$C$4</f>
        <v>-52644.859099579975</v>
      </c>
      <c r="G3950" s="16">
        <f t="shared" si="553"/>
        <v>1.0526448590995801</v>
      </c>
      <c r="H3950" s="17">
        <f t="shared" si="554"/>
        <v>300793.457729874</v>
      </c>
      <c r="I3950" s="16">
        <f t="shared" si="555"/>
        <v>1.00264485909958</v>
      </c>
      <c r="J3950" s="17">
        <f>$F$4-H3950-$G$4</f>
        <v>-60793.457729874004</v>
      </c>
      <c r="K3950" s="16">
        <f t="shared" si="556"/>
        <v>1.20264485909958</v>
      </c>
      <c r="L3950" s="17">
        <f t="shared" si="558"/>
        <v>701851.40136970603</v>
      </c>
      <c r="M3950" s="16">
        <f t="shared" si="557"/>
        <v>1.00264485909958</v>
      </c>
      <c r="N3950" s="17">
        <f t="shared" si="559"/>
        <v>8148.5986302940291</v>
      </c>
      <c r="O3950" s="16">
        <f>($B$4*G3950-$F$4*K3950)/$H$4</f>
        <v>0.98835914481386578</v>
      </c>
    </row>
    <row r="3951" spans="2:15" x14ac:dyDescent="0.25">
      <c r="B3951" s="2">
        <f t="shared" si="560"/>
        <v>3936</v>
      </c>
      <c r="C3951" s="14">
        <v>2</v>
      </c>
      <c r="D3951" s="15">
        <v>299190.39471489302</v>
      </c>
      <c r="E3951" s="16">
        <f t="shared" si="552"/>
        <v>0.299190394714893</v>
      </c>
      <c r="F3951" s="17">
        <f>$B$4-D3951-$B$4*$C$4</f>
        <v>650809.60528510693</v>
      </c>
      <c r="G3951" s="16">
        <f t="shared" si="553"/>
        <v>0.34919039471489299</v>
      </c>
      <c r="H3951" s="17">
        <f t="shared" si="554"/>
        <v>89757.118414467899</v>
      </c>
      <c r="I3951" s="16">
        <f t="shared" si="555"/>
        <v>0.299190394714893</v>
      </c>
      <c r="J3951" s="17">
        <f>$F$4-H3951-$G$4</f>
        <v>150242.8815855321</v>
      </c>
      <c r="K3951" s="16">
        <f t="shared" si="556"/>
        <v>0.49919039471489302</v>
      </c>
      <c r="L3951" s="17">
        <f t="shared" si="558"/>
        <v>209433.27630042512</v>
      </c>
      <c r="M3951" s="16">
        <f t="shared" si="557"/>
        <v>0.299190394714893</v>
      </c>
      <c r="N3951" s="17">
        <f t="shared" si="559"/>
        <v>500566.72369957482</v>
      </c>
      <c r="O3951" s="16">
        <f>($B$4*G3951-$F$4*K3951)/$H$4</f>
        <v>0.28490468042917871</v>
      </c>
    </row>
    <row r="3952" spans="2:15" x14ac:dyDescent="0.25">
      <c r="B3952" s="2">
        <f t="shared" si="560"/>
        <v>3937</v>
      </c>
      <c r="C3952" s="14">
        <v>4</v>
      </c>
      <c r="D3952" s="15">
        <v>563964.62419422995</v>
      </c>
      <c r="E3952" s="16">
        <f t="shared" si="552"/>
        <v>0.56396462419422999</v>
      </c>
      <c r="F3952" s="17">
        <f>$B$4-D3952-$B$4*$C$4</f>
        <v>386035.37580577005</v>
      </c>
      <c r="G3952" s="16">
        <f t="shared" si="553"/>
        <v>0.61396462419423004</v>
      </c>
      <c r="H3952" s="17">
        <f t="shared" si="554"/>
        <v>169189.38725826898</v>
      </c>
      <c r="I3952" s="16">
        <f t="shared" si="555"/>
        <v>0.56396462419422988</v>
      </c>
      <c r="J3952" s="17">
        <f>$F$4-H3952-$G$4</f>
        <v>70810.61274173102</v>
      </c>
      <c r="K3952" s="16">
        <f t="shared" si="556"/>
        <v>0.76396462419422995</v>
      </c>
      <c r="L3952" s="17">
        <f t="shared" si="558"/>
        <v>394775.23693596094</v>
      </c>
      <c r="M3952" s="16">
        <f t="shared" si="557"/>
        <v>0.56396462419422988</v>
      </c>
      <c r="N3952" s="17">
        <f t="shared" si="559"/>
        <v>315224.76306403906</v>
      </c>
      <c r="O3952" s="16">
        <f>($B$4*G3952-$F$4*K3952)/$H$4</f>
        <v>0.54967890990851576</v>
      </c>
    </row>
    <row r="3953" spans="2:15" x14ac:dyDescent="0.25">
      <c r="B3953" s="2">
        <f t="shared" si="560"/>
        <v>3938</v>
      </c>
      <c r="C3953" s="14">
        <v>5</v>
      </c>
      <c r="D3953" s="15">
        <v>658890.65416497702</v>
      </c>
      <c r="E3953" s="16">
        <f t="shared" si="552"/>
        <v>0.65889065416497705</v>
      </c>
      <c r="F3953" s="17">
        <f>$B$4-D3953-$B$4*$C$4</f>
        <v>291109.34583502298</v>
      </c>
      <c r="G3953" s="16">
        <f t="shared" si="553"/>
        <v>0.7088906541649771</v>
      </c>
      <c r="H3953" s="17">
        <f t="shared" si="554"/>
        <v>197667.19624949311</v>
      </c>
      <c r="I3953" s="16">
        <f t="shared" si="555"/>
        <v>0.65889065416497705</v>
      </c>
      <c r="J3953" s="17">
        <f>$F$4-H3953-$G$4</f>
        <v>42332.803750506893</v>
      </c>
      <c r="K3953" s="16">
        <f t="shared" si="556"/>
        <v>0.85889065416497701</v>
      </c>
      <c r="L3953" s="17">
        <f t="shared" si="558"/>
        <v>461223.45791548392</v>
      </c>
      <c r="M3953" s="16">
        <f t="shared" si="557"/>
        <v>0.65889065416497705</v>
      </c>
      <c r="N3953" s="17">
        <f t="shared" si="559"/>
        <v>248776.54208451608</v>
      </c>
      <c r="O3953" s="16">
        <f>($B$4*G3953-$F$4*K3953)/$H$4</f>
        <v>0.64460493987926293</v>
      </c>
    </row>
    <row r="3954" spans="2:15" x14ac:dyDescent="0.25">
      <c r="B3954" s="2">
        <f t="shared" si="560"/>
        <v>3939</v>
      </c>
      <c r="C3954" s="14">
        <v>1</v>
      </c>
      <c r="D3954" s="15">
        <v>152022.795383408</v>
      </c>
      <c r="E3954" s="16">
        <f t="shared" si="552"/>
        <v>0.15202279538340799</v>
      </c>
      <c r="F3954" s="17">
        <f>$B$4-D3954-$B$4*$C$4</f>
        <v>797977.20461659203</v>
      </c>
      <c r="G3954" s="16">
        <f t="shared" si="553"/>
        <v>0.202022795383408</v>
      </c>
      <c r="H3954" s="17">
        <f t="shared" si="554"/>
        <v>45606.838615022396</v>
      </c>
      <c r="I3954" s="16">
        <f t="shared" si="555"/>
        <v>0.15202279538340799</v>
      </c>
      <c r="J3954" s="17">
        <f>$F$4-H3954-$G$4</f>
        <v>194393.1613849776</v>
      </c>
      <c r="K3954" s="16">
        <f t="shared" si="556"/>
        <v>0.35202279538340797</v>
      </c>
      <c r="L3954" s="17">
        <f t="shared" si="558"/>
        <v>106415.9567683856</v>
      </c>
      <c r="M3954" s="16">
        <f t="shared" si="557"/>
        <v>0.15202279538340799</v>
      </c>
      <c r="N3954" s="17">
        <f t="shared" si="559"/>
        <v>603584.0432316144</v>
      </c>
      <c r="O3954" s="16">
        <f>($B$4*G3954-$F$4*K3954)/$H$4</f>
        <v>0.13773708109769373</v>
      </c>
    </row>
    <row r="3955" spans="2:15" x14ac:dyDescent="0.25">
      <c r="B3955" s="2">
        <f t="shared" si="560"/>
        <v>3940</v>
      </c>
      <c r="C3955" s="14">
        <v>5</v>
      </c>
      <c r="D3955" s="15">
        <v>783110.07796332601</v>
      </c>
      <c r="E3955" s="16">
        <f t="shared" si="552"/>
        <v>0.78311007796332599</v>
      </c>
      <c r="F3955" s="17">
        <f>$B$4-D3955-$B$4*$C$4</f>
        <v>166889.92203667399</v>
      </c>
      <c r="G3955" s="16">
        <f t="shared" si="553"/>
        <v>0.83311007796332603</v>
      </c>
      <c r="H3955" s="17">
        <f t="shared" si="554"/>
        <v>234933.0233889978</v>
      </c>
      <c r="I3955" s="16">
        <f t="shared" si="555"/>
        <v>0.78311007796332599</v>
      </c>
      <c r="J3955" s="17">
        <f>$F$4-H3955-$G$4</f>
        <v>5066.9766110022028</v>
      </c>
      <c r="K3955" s="16">
        <f t="shared" si="556"/>
        <v>0.98311007796332595</v>
      </c>
      <c r="L3955" s="17">
        <f t="shared" si="558"/>
        <v>548177.05457432824</v>
      </c>
      <c r="M3955" s="16">
        <f t="shared" si="557"/>
        <v>0.7831100779633261</v>
      </c>
      <c r="N3955" s="17">
        <f t="shared" si="559"/>
        <v>161822.94542567179</v>
      </c>
      <c r="O3955" s="16">
        <f>($B$4*G3955-$F$4*K3955)/$H$4</f>
        <v>0.76882436367761176</v>
      </c>
    </row>
    <row r="3956" spans="2:15" x14ac:dyDescent="0.25">
      <c r="B3956" s="2">
        <f t="shared" si="560"/>
        <v>3941</v>
      </c>
      <c r="C3956" s="14">
        <v>6</v>
      </c>
      <c r="D3956" s="15">
        <v>807730.226658053</v>
      </c>
      <c r="E3956" s="16">
        <f t="shared" si="552"/>
        <v>0.80773022665805305</v>
      </c>
      <c r="F3956" s="17">
        <f>$B$4-D3956-$B$4*$C$4</f>
        <v>142269.773341947</v>
      </c>
      <c r="G3956" s="16">
        <f t="shared" si="553"/>
        <v>0.8577302266580531</v>
      </c>
      <c r="H3956" s="17">
        <f t="shared" si="554"/>
        <v>242319.0679974159</v>
      </c>
      <c r="I3956" s="16">
        <f t="shared" si="555"/>
        <v>0.80773022665805305</v>
      </c>
      <c r="J3956" s="17">
        <f>$F$4-H3956-$G$4</f>
        <v>-2319.0679974158993</v>
      </c>
      <c r="K3956" s="16">
        <f t="shared" si="556"/>
        <v>1.007730226658053</v>
      </c>
      <c r="L3956" s="17">
        <f t="shared" si="558"/>
        <v>565411.1586606371</v>
      </c>
      <c r="M3956" s="16">
        <f t="shared" si="557"/>
        <v>0.80773022665805305</v>
      </c>
      <c r="N3956" s="17">
        <f t="shared" si="559"/>
        <v>144588.8413393629</v>
      </c>
      <c r="O3956" s="16">
        <f>($B$4*G3956-$F$4*K3956)/$H$4</f>
        <v>0.79344451237233893</v>
      </c>
    </row>
    <row r="3957" spans="2:15" x14ac:dyDescent="0.25">
      <c r="B3957" s="2">
        <f t="shared" si="560"/>
        <v>3942</v>
      </c>
      <c r="C3957" s="14">
        <v>3</v>
      </c>
      <c r="D3957" s="15">
        <v>475353.121129493</v>
      </c>
      <c r="E3957" s="16">
        <f t="shared" si="552"/>
        <v>0.47535312112949302</v>
      </c>
      <c r="F3957" s="17">
        <f>$B$4-D3957-$B$4*$C$4</f>
        <v>474646.878870507</v>
      </c>
      <c r="G3957" s="16">
        <f t="shared" si="553"/>
        <v>0.52535312112949306</v>
      </c>
      <c r="H3957" s="17">
        <f t="shared" si="554"/>
        <v>142605.93633884788</v>
      </c>
      <c r="I3957" s="16">
        <f t="shared" si="555"/>
        <v>0.47535312112949296</v>
      </c>
      <c r="J3957" s="17">
        <f>$F$4-H3957-$G$4</f>
        <v>97394.063661152119</v>
      </c>
      <c r="K3957" s="16">
        <f t="shared" si="556"/>
        <v>0.67535312112949297</v>
      </c>
      <c r="L3957" s="17">
        <f t="shared" si="558"/>
        <v>332747.18479064514</v>
      </c>
      <c r="M3957" s="16">
        <f t="shared" si="557"/>
        <v>0.47535312112949307</v>
      </c>
      <c r="N3957" s="17">
        <f t="shared" si="559"/>
        <v>377252.81520935486</v>
      </c>
      <c r="O3957" s="16">
        <f>($B$4*G3957-$F$4*K3957)/$H$4</f>
        <v>0.46106740684377895</v>
      </c>
    </row>
    <row r="3958" spans="2:15" x14ac:dyDescent="0.25">
      <c r="B3958" s="2">
        <f t="shared" si="560"/>
        <v>3943</v>
      </c>
      <c r="C3958" s="14">
        <v>3</v>
      </c>
      <c r="D3958" s="15">
        <v>403645.40251214599</v>
      </c>
      <c r="E3958" s="16">
        <f t="shared" si="552"/>
        <v>0.40364540251214598</v>
      </c>
      <c r="F3958" s="17">
        <f>$B$4-D3958-$B$4*$C$4</f>
        <v>546354.59748785407</v>
      </c>
      <c r="G3958" s="16">
        <f t="shared" si="553"/>
        <v>0.45364540251214597</v>
      </c>
      <c r="H3958" s="17">
        <f t="shared" si="554"/>
        <v>121093.62075364379</v>
      </c>
      <c r="I3958" s="16">
        <f t="shared" si="555"/>
        <v>0.40364540251214598</v>
      </c>
      <c r="J3958" s="17">
        <f>$F$4-H3958-$G$4</f>
        <v>118906.3792463562</v>
      </c>
      <c r="K3958" s="16">
        <f t="shared" si="556"/>
        <v>0.60364540251214605</v>
      </c>
      <c r="L3958" s="17">
        <f t="shared" si="558"/>
        <v>282551.78175850218</v>
      </c>
      <c r="M3958" s="16">
        <f t="shared" si="557"/>
        <v>0.40364540251214598</v>
      </c>
      <c r="N3958" s="17">
        <f t="shared" si="559"/>
        <v>427448.21824149787</v>
      </c>
      <c r="O3958" s="16">
        <f>($B$4*G3958-$F$4*K3958)/$H$4</f>
        <v>0.38935968822643169</v>
      </c>
    </row>
    <row r="3959" spans="2:15" x14ac:dyDescent="0.25">
      <c r="B3959" s="2">
        <f t="shared" si="560"/>
        <v>3944</v>
      </c>
      <c r="C3959" s="14">
        <v>5</v>
      </c>
      <c r="D3959" s="15">
        <v>690881.83350657404</v>
      </c>
      <c r="E3959" s="16">
        <f t="shared" si="552"/>
        <v>0.69088183350657406</v>
      </c>
      <c r="F3959" s="17">
        <f>$B$4-D3959-$B$4*$C$4</f>
        <v>259118.16649342596</v>
      </c>
      <c r="G3959" s="16">
        <f t="shared" si="553"/>
        <v>0.74088183350657411</v>
      </c>
      <c r="H3959" s="17">
        <f t="shared" si="554"/>
        <v>207264.55005197221</v>
      </c>
      <c r="I3959" s="16">
        <f t="shared" si="555"/>
        <v>0.69088183350657406</v>
      </c>
      <c r="J3959" s="17">
        <f>$F$4-H3959-$G$4</f>
        <v>32735.449948027788</v>
      </c>
      <c r="K3959" s="16">
        <f t="shared" si="556"/>
        <v>0.89088183350657402</v>
      </c>
      <c r="L3959" s="17">
        <f t="shared" si="558"/>
        <v>483617.28345460183</v>
      </c>
      <c r="M3959" s="16">
        <f t="shared" si="557"/>
        <v>0.69088183350657406</v>
      </c>
      <c r="N3959" s="17">
        <f t="shared" si="559"/>
        <v>226382.71654539817</v>
      </c>
      <c r="O3959" s="16">
        <f>($B$4*G3959-$F$4*K3959)/$H$4</f>
        <v>0.67659611922085994</v>
      </c>
    </row>
    <row r="3960" spans="2:15" x14ac:dyDescent="0.25">
      <c r="B3960" s="2">
        <f t="shared" si="560"/>
        <v>3945</v>
      </c>
      <c r="C3960" s="14">
        <v>3</v>
      </c>
      <c r="D3960" s="15">
        <v>387813.67174121202</v>
      </c>
      <c r="E3960" s="16">
        <f t="shared" si="552"/>
        <v>0.38781367174121201</v>
      </c>
      <c r="F3960" s="17">
        <f>$B$4-D3960-$B$4*$C$4</f>
        <v>562186.32825878798</v>
      </c>
      <c r="G3960" s="16">
        <f t="shared" si="553"/>
        <v>0.437813671741212</v>
      </c>
      <c r="H3960" s="17">
        <f t="shared" si="554"/>
        <v>116344.10152236361</v>
      </c>
      <c r="I3960" s="16">
        <f t="shared" si="555"/>
        <v>0.38781367174121201</v>
      </c>
      <c r="J3960" s="17">
        <f>$F$4-H3960-$G$4</f>
        <v>123655.89847763639</v>
      </c>
      <c r="K3960" s="16">
        <f t="shared" si="556"/>
        <v>0.58781367174121202</v>
      </c>
      <c r="L3960" s="17">
        <f t="shared" si="558"/>
        <v>271469.57021884841</v>
      </c>
      <c r="M3960" s="16">
        <f t="shared" si="557"/>
        <v>0.38781367174121201</v>
      </c>
      <c r="N3960" s="17">
        <f t="shared" si="559"/>
        <v>438530.42978115159</v>
      </c>
      <c r="O3960" s="16">
        <f>($B$4*G3960-$F$4*K3960)/$H$4</f>
        <v>0.37352795745549772</v>
      </c>
    </row>
    <row r="3961" spans="2:15" x14ac:dyDescent="0.25">
      <c r="B3961" s="2">
        <f t="shared" si="560"/>
        <v>3946</v>
      </c>
      <c r="C3961" s="14">
        <v>2</v>
      </c>
      <c r="D3961" s="15">
        <v>247632.044852686</v>
      </c>
      <c r="E3961" s="16">
        <f t="shared" si="552"/>
        <v>0.247632044852686</v>
      </c>
      <c r="F3961" s="17">
        <f>$B$4-D3961-$B$4*$C$4</f>
        <v>702367.955147314</v>
      </c>
      <c r="G3961" s="16">
        <f t="shared" si="553"/>
        <v>0.29763204485268602</v>
      </c>
      <c r="H3961" s="17">
        <f t="shared" si="554"/>
        <v>74289.613455805797</v>
      </c>
      <c r="I3961" s="16">
        <f t="shared" si="555"/>
        <v>0.247632044852686</v>
      </c>
      <c r="J3961" s="17">
        <f>$F$4-H3961-$G$4</f>
        <v>165710.38654419419</v>
      </c>
      <c r="K3961" s="16">
        <f t="shared" si="556"/>
        <v>0.44763204485268604</v>
      </c>
      <c r="L3961" s="17">
        <f t="shared" si="558"/>
        <v>173342.43139688019</v>
      </c>
      <c r="M3961" s="16">
        <f t="shared" si="557"/>
        <v>0.24763204485268597</v>
      </c>
      <c r="N3961" s="17">
        <f t="shared" si="559"/>
        <v>536657.56860311981</v>
      </c>
      <c r="O3961" s="16">
        <f>($B$4*G3961-$F$4*K3961)/$H$4</f>
        <v>0.23334633056697168</v>
      </c>
    </row>
    <row r="3962" spans="2:15" x14ac:dyDescent="0.25">
      <c r="B3962" s="2">
        <f t="shared" si="560"/>
        <v>3947</v>
      </c>
      <c r="C3962" s="14">
        <v>5</v>
      </c>
      <c r="D3962" s="15">
        <v>773355.75585083105</v>
      </c>
      <c r="E3962" s="16">
        <f t="shared" si="552"/>
        <v>0.77335575585083105</v>
      </c>
      <c r="F3962" s="17">
        <f>$B$4-D3962-$B$4*$C$4</f>
        <v>176644.24414916895</v>
      </c>
      <c r="G3962" s="16">
        <f t="shared" si="553"/>
        <v>0.82335575585083109</v>
      </c>
      <c r="H3962" s="17">
        <f t="shared" si="554"/>
        <v>232006.72675524931</v>
      </c>
      <c r="I3962" s="16">
        <f t="shared" si="555"/>
        <v>0.77335575585083105</v>
      </c>
      <c r="J3962" s="17">
        <f>$F$4-H3962-$G$4</f>
        <v>7993.273244750686</v>
      </c>
      <c r="K3962" s="16">
        <f t="shared" si="556"/>
        <v>0.97335575585083101</v>
      </c>
      <c r="L3962" s="17">
        <f t="shared" si="558"/>
        <v>541349.02909558173</v>
      </c>
      <c r="M3962" s="16">
        <f t="shared" si="557"/>
        <v>0.77335575585083105</v>
      </c>
      <c r="N3962" s="17">
        <f t="shared" si="559"/>
        <v>168650.97090441827</v>
      </c>
      <c r="O3962" s="16">
        <f>($B$4*G3962-$F$4*K3962)/$H$4</f>
        <v>0.75907004156511682</v>
      </c>
    </row>
    <row r="3963" spans="2:15" x14ac:dyDescent="0.25">
      <c r="B3963" s="2">
        <f t="shared" si="560"/>
        <v>3948</v>
      </c>
      <c r="C3963" s="14">
        <v>0</v>
      </c>
      <c r="D3963" s="15">
        <v>0</v>
      </c>
      <c r="E3963" s="16">
        <f t="shared" si="552"/>
        <v>0</v>
      </c>
      <c r="F3963" s="17">
        <f>$B$4-D3963-$B$4*$C$4</f>
        <v>950000</v>
      </c>
      <c r="G3963" s="16">
        <f t="shared" si="553"/>
        <v>0.05</v>
      </c>
      <c r="H3963" s="17">
        <f t="shared" si="554"/>
        <v>0</v>
      </c>
      <c r="I3963" s="16">
        <f t="shared" si="555"/>
        <v>0</v>
      </c>
      <c r="J3963" s="17">
        <f>$F$4-H3963-$G$4</f>
        <v>240000</v>
      </c>
      <c r="K3963" s="16">
        <f t="shared" si="556"/>
        <v>0.2</v>
      </c>
      <c r="L3963" s="17">
        <f t="shared" si="558"/>
        <v>0</v>
      </c>
      <c r="M3963" s="16">
        <f t="shared" si="557"/>
        <v>0</v>
      </c>
      <c r="N3963" s="17">
        <f t="shared" si="559"/>
        <v>710000</v>
      </c>
      <c r="O3963" s="16">
        <f>($B$4*G3963-$F$4*K3963)/$H$4</f>
        <v>-1.4285714285714285E-2</v>
      </c>
    </row>
    <row r="3964" spans="2:15" x14ac:dyDescent="0.25">
      <c r="B3964" s="2">
        <f t="shared" si="560"/>
        <v>3949</v>
      </c>
      <c r="C3964" s="14">
        <v>6</v>
      </c>
      <c r="D3964" s="15">
        <v>760269.94636427006</v>
      </c>
      <c r="E3964" s="16">
        <f t="shared" si="552"/>
        <v>0.76026994636427003</v>
      </c>
      <c r="F3964" s="17">
        <f>$B$4-D3964-$B$4*$C$4</f>
        <v>189730.05363572994</v>
      </c>
      <c r="G3964" s="16">
        <f t="shared" si="553"/>
        <v>0.81026994636427008</v>
      </c>
      <c r="H3964" s="17">
        <f t="shared" si="554"/>
        <v>228080.983909281</v>
      </c>
      <c r="I3964" s="16">
        <f t="shared" si="555"/>
        <v>0.76026994636427003</v>
      </c>
      <c r="J3964" s="17">
        <f>$F$4-H3964-$G$4</f>
        <v>11919.016090719</v>
      </c>
      <c r="K3964" s="16">
        <f t="shared" si="556"/>
        <v>0.9602699463642701</v>
      </c>
      <c r="L3964" s="17">
        <f t="shared" si="558"/>
        <v>532188.96245498909</v>
      </c>
      <c r="M3964" s="16">
        <f t="shared" si="557"/>
        <v>0.76026994636427014</v>
      </c>
      <c r="N3964" s="17">
        <f t="shared" si="559"/>
        <v>177811.03754501094</v>
      </c>
      <c r="O3964" s="16">
        <f>($B$4*G3964-$F$4*K3964)/$H$4</f>
        <v>0.7459842320785558</v>
      </c>
    </row>
    <row r="3965" spans="2:15" x14ac:dyDescent="0.25">
      <c r="B3965" s="2">
        <f t="shared" si="560"/>
        <v>3950</v>
      </c>
      <c r="C3965" s="14">
        <v>2</v>
      </c>
      <c r="D3965" s="15">
        <v>274093.29631925101</v>
      </c>
      <c r="E3965" s="16">
        <f t="shared" si="552"/>
        <v>0.274093296319251</v>
      </c>
      <c r="F3965" s="17">
        <f>$B$4-D3965-$B$4*$C$4</f>
        <v>675906.70368074905</v>
      </c>
      <c r="G3965" s="16">
        <f t="shared" si="553"/>
        <v>0.32409329631925099</v>
      </c>
      <c r="H3965" s="17">
        <f t="shared" si="554"/>
        <v>82227.988895775299</v>
      </c>
      <c r="I3965" s="16">
        <f t="shared" si="555"/>
        <v>0.274093296319251</v>
      </c>
      <c r="J3965" s="17">
        <f>$F$4-H3965-$G$4</f>
        <v>157772.01110422472</v>
      </c>
      <c r="K3965" s="16">
        <f t="shared" si="556"/>
        <v>0.47409329631925101</v>
      </c>
      <c r="L3965" s="17">
        <f t="shared" si="558"/>
        <v>191865.30742347572</v>
      </c>
      <c r="M3965" s="16">
        <f t="shared" si="557"/>
        <v>0.27409329631925106</v>
      </c>
      <c r="N3965" s="17">
        <f t="shared" si="559"/>
        <v>518134.69257652434</v>
      </c>
      <c r="O3965" s="16">
        <f>($B$4*G3965-$F$4*K3965)/$H$4</f>
        <v>0.25980758203353671</v>
      </c>
    </row>
    <row r="3966" spans="2:15" x14ac:dyDescent="0.25">
      <c r="B3966" s="2">
        <f t="shared" si="560"/>
        <v>3951</v>
      </c>
      <c r="C3966" s="14">
        <v>2</v>
      </c>
      <c r="D3966" s="15">
        <v>367117.79139264801</v>
      </c>
      <c r="E3966" s="16">
        <f t="shared" si="552"/>
        <v>0.367117791392648</v>
      </c>
      <c r="F3966" s="17">
        <f>$B$4-D3966-$B$4*$C$4</f>
        <v>582882.20860735199</v>
      </c>
      <c r="G3966" s="16">
        <f t="shared" si="553"/>
        <v>0.41711779139264799</v>
      </c>
      <c r="H3966" s="17">
        <f t="shared" si="554"/>
        <v>110135.33741779441</v>
      </c>
      <c r="I3966" s="16">
        <f t="shared" si="555"/>
        <v>0.367117791392648</v>
      </c>
      <c r="J3966" s="17">
        <f>$F$4-H3966-$G$4</f>
        <v>129864.66258220561</v>
      </c>
      <c r="K3966" s="16">
        <f t="shared" si="556"/>
        <v>0.56711779139264795</v>
      </c>
      <c r="L3966" s="17">
        <f t="shared" si="558"/>
        <v>256982.45397485362</v>
      </c>
      <c r="M3966" s="16">
        <f t="shared" si="557"/>
        <v>0.36711779139264805</v>
      </c>
      <c r="N3966" s="17">
        <f t="shared" si="559"/>
        <v>453017.54602514638</v>
      </c>
      <c r="O3966" s="16">
        <f>($B$4*G3966-$F$4*K3966)/$H$4</f>
        <v>0.35283207710693376</v>
      </c>
    </row>
    <row r="3967" spans="2:15" x14ac:dyDescent="0.25">
      <c r="B3967" s="2">
        <f t="shared" si="560"/>
        <v>3952</v>
      </c>
      <c r="C3967" s="14">
        <v>3</v>
      </c>
      <c r="D3967" s="15">
        <v>434731.03448027797</v>
      </c>
      <c r="E3967" s="16">
        <f t="shared" si="552"/>
        <v>0.434731034480278</v>
      </c>
      <c r="F3967" s="17">
        <f>$B$4-D3967-$B$4*$C$4</f>
        <v>515268.96551972209</v>
      </c>
      <c r="G3967" s="16">
        <f t="shared" si="553"/>
        <v>0.48473103448027799</v>
      </c>
      <c r="H3967" s="17">
        <f t="shared" si="554"/>
        <v>130419.31034408338</v>
      </c>
      <c r="I3967" s="16">
        <f t="shared" si="555"/>
        <v>0.43473103448027794</v>
      </c>
      <c r="J3967" s="17">
        <f>$F$4-H3967-$G$4</f>
        <v>109580.68965591662</v>
      </c>
      <c r="K3967" s="16">
        <f t="shared" si="556"/>
        <v>0.6347310344802779</v>
      </c>
      <c r="L3967" s="17">
        <f t="shared" si="558"/>
        <v>304311.72413619456</v>
      </c>
      <c r="M3967" s="16">
        <f t="shared" si="557"/>
        <v>0.43473103448027794</v>
      </c>
      <c r="N3967" s="17">
        <f t="shared" si="559"/>
        <v>405688.27586380544</v>
      </c>
      <c r="O3967" s="16">
        <f>($B$4*G3967-$F$4*K3967)/$H$4</f>
        <v>0.42044532019456365</v>
      </c>
    </row>
    <row r="3968" spans="2:15" x14ac:dyDescent="0.25">
      <c r="B3968" s="2">
        <f t="shared" si="560"/>
        <v>3953</v>
      </c>
      <c r="C3968" s="14">
        <v>2</v>
      </c>
      <c r="D3968" s="15">
        <v>312775.92718141701</v>
      </c>
      <c r="E3968" s="16">
        <f t="shared" si="552"/>
        <v>0.312775927181417</v>
      </c>
      <c r="F3968" s="17">
        <f>$B$4-D3968-$B$4*$C$4</f>
        <v>637224.07281858299</v>
      </c>
      <c r="G3968" s="16">
        <f t="shared" si="553"/>
        <v>0.36277592718141699</v>
      </c>
      <c r="H3968" s="17">
        <f t="shared" si="554"/>
        <v>93832.778154425105</v>
      </c>
      <c r="I3968" s="16">
        <f t="shared" si="555"/>
        <v>0.312775927181417</v>
      </c>
      <c r="J3968" s="17">
        <f>$F$4-H3968-$G$4</f>
        <v>146167.22184557491</v>
      </c>
      <c r="K3968" s="16">
        <f t="shared" si="556"/>
        <v>0.51277592718141696</v>
      </c>
      <c r="L3968" s="17">
        <f t="shared" si="558"/>
        <v>218943.14902699192</v>
      </c>
      <c r="M3968" s="16">
        <f t="shared" si="557"/>
        <v>0.312775927181417</v>
      </c>
      <c r="N3968" s="17">
        <f t="shared" si="559"/>
        <v>491056.85097300808</v>
      </c>
      <c r="O3968" s="16">
        <f>($B$4*G3968-$F$4*K3968)/$H$4</f>
        <v>0.29849021289570271</v>
      </c>
    </row>
    <row r="3969" spans="2:15" x14ac:dyDescent="0.25">
      <c r="B3969" s="2">
        <f t="shared" si="560"/>
        <v>3954</v>
      </c>
      <c r="C3969" s="14">
        <v>5</v>
      </c>
      <c r="D3969" s="15">
        <v>650457.29462767905</v>
      </c>
      <c r="E3969" s="16">
        <f t="shared" si="552"/>
        <v>0.65045729462767909</v>
      </c>
      <c r="F3969" s="17">
        <f>$B$4-D3969-$B$4*$C$4</f>
        <v>299542.70537232095</v>
      </c>
      <c r="G3969" s="16">
        <f t="shared" si="553"/>
        <v>0.70045729462767914</v>
      </c>
      <c r="H3969" s="17">
        <f t="shared" si="554"/>
        <v>195137.18838830371</v>
      </c>
      <c r="I3969" s="16">
        <f t="shared" si="555"/>
        <v>0.65045729462767898</v>
      </c>
      <c r="J3969" s="17">
        <f>$F$4-H3969-$G$4</f>
        <v>44862.811611696292</v>
      </c>
      <c r="K3969" s="16">
        <f t="shared" si="556"/>
        <v>0.85045729462767894</v>
      </c>
      <c r="L3969" s="17">
        <f t="shared" si="558"/>
        <v>455320.10623937531</v>
      </c>
      <c r="M3969" s="16">
        <f t="shared" si="557"/>
        <v>0.65045729462767898</v>
      </c>
      <c r="N3969" s="17">
        <f t="shared" si="559"/>
        <v>254679.89376062466</v>
      </c>
      <c r="O3969" s="16">
        <f>($B$4*G3969-$F$4*K3969)/$H$4</f>
        <v>0.63617158034196497</v>
      </c>
    </row>
    <row r="3970" spans="2:15" x14ac:dyDescent="0.25">
      <c r="B3970" s="2">
        <f t="shared" si="560"/>
        <v>3955</v>
      </c>
      <c r="C3970" s="14">
        <v>4</v>
      </c>
      <c r="D3970" s="15">
        <v>631974.97792099498</v>
      </c>
      <c r="E3970" s="16">
        <f t="shared" si="552"/>
        <v>0.631974977920995</v>
      </c>
      <c r="F3970" s="17">
        <f>$B$4-D3970-$B$4*$C$4</f>
        <v>318025.02207900502</v>
      </c>
      <c r="G3970" s="16">
        <f t="shared" si="553"/>
        <v>0.68197497792099504</v>
      </c>
      <c r="H3970" s="17">
        <f t="shared" si="554"/>
        <v>189592.49337629849</v>
      </c>
      <c r="I3970" s="16">
        <f t="shared" si="555"/>
        <v>0.631974977920995</v>
      </c>
      <c r="J3970" s="17">
        <f>$F$4-H3970-$G$4</f>
        <v>50407.506623701513</v>
      </c>
      <c r="K3970" s="16">
        <f t="shared" si="556"/>
        <v>0.83197497792099506</v>
      </c>
      <c r="L3970" s="17">
        <f t="shared" si="558"/>
        <v>442382.48454469652</v>
      </c>
      <c r="M3970" s="16">
        <f t="shared" si="557"/>
        <v>0.631974977920995</v>
      </c>
      <c r="N3970" s="17">
        <f t="shared" si="559"/>
        <v>267617.51545530348</v>
      </c>
      <c r="O3970" s="16">
        <f>($B$4*G3970-$F$4*K3970)/$H$4</f>
        <v>0.61768926363528087</v>
      </c>
    </row>
    <row r="3971" spans="2:15" x14ac:dyDescent="0.25">
      <c r="B3971" s="2">
        <f t="shared" si="560"/>
        <v>3956</v>
      </c>
      <c r="C3971" s="14">
        <v>3</v>
      </c>
      <c r="D3971" s="15">
        <v>393803.74938246701</v>
      </c>
      <c r="E3971" s="16">
        <f t="shared" si="552"/>
        <v>0.39380374938246698</v>
      </c>
      <c r="F3971" s="17">
        <f>$B$4-D3971-$B$4*$C$4</f>
        <v>556196.25061753299</v>
      </c>
      <c r="G3971" s="16">
        <f t="shared" si="553"/>
        <v>0.44380374938246697</v>
      </c>
      <c r="H3971" s="17">
        <f t="shared" si="554"/>
        <v>118141.12481474009</v>
      </c>
      <c r="I3971" s="16">
        <f t="shared" si="555"/>
        <v>0.39380374938246698</v>
      </c>
      <c r="J3971" s="17">
        <f>$F$4-H3971-$G$4</f>
        <v>121858.87518525991</v>
      </c>
      <c r="K3971" s="16">
        <f t="shared" si="556"/>
        <v>0.59380374938246705</v>
      </c>
      <c r="L3971" s="17">
        <f t="shared" si="558"/>
        <v>275662.62456772692</v>
      </c>
      <c r="M3971" s="16">
        <f t="shared" si="557"/>
        <v>0.39380374938246704</v>
      </c>
      <c r="N3971" s="17">
        <f t="shared" si="559"/>
        <v>434337.37543227308</v>
      </c>
      <c r="O3971" s="16">
        <f>($B$4*G3971-$F$4*K3971)/$H$4</f>
        <v>0.37951803509675264</v>
      </c>
    </row>
    <row r="3972" spans="2:15" x14ac:dyDescent="0.25">
      <c r="B3972" s="2">
        <f t="shared" si="560"/>
        <v>3957</v>
      </c>
      <c r="C3972" s="14">
        <v>5</v>
      </c>
      <c r="D3972" s="15">
        <v>873536.37430418795</v>
      </c>
      <c r="E3972" s="16">
        <f t="shared" si="552"/>
        <v>0.87353637430418796</v>
      </c>
      <c r="F3972" s="17">
        <f>$B$4-D3972-$B$4*$C$4</f>
        <v>76463.62569581205</v>
      </c>
      <c r="G3972" s="16">
        <f t="shared" si="553"/>
        <v>0.923536374304188</v>
      </c>
      <c r="H3972" s="17">
        <f t="shared" si="554"/>
        <v>262060.91229125636</v>
      </c>
      <c r="I3972" s="16">
        <f t="shared" si="555"/>
        <v>0.87353637430418785</v>
      </c>
      <c r="J3972" s="17">
        <f>$F$4-H3972-$G$4</f>
        <v>-22060.912291256362</v>
      </c>
      <c r="K3972" s="16">
        <f t="shared" si="556"/>
        <v>1.0735363743041879</v>
      </c>
      <c r="L3972" s="17">
        <f t="shared" si="558"/>
        <v>611475.46201293159</v>
      </c>
      <c r="M3972" s="16">
        <f t="shared" si="557"/>
        <v>0.87353637430418796</v>
      </c>
      <c r="N3972" s="17">
        <f t="shared" si="559"/>
        <v>98524.537987068412</v>
      </c>
      <c r="O3972" s="16">
        <f>($B$4*G3972-$F$4*K3972)/$H$4</f>
        <v>0.85925066001847372</v>
      </c>
    </row>
    <row r="3973" spans="2:15" x14ac:dyDescent="0.25">
      <c r="B3973" s="2">
        <f t="shared" si="560"/>
        <v>3958</v>
      </c>
      <c r="C3973" s="14">
        <v>2</v>
      </c>
      <c r="D3973" s="15">
        <v>279838.20482810203</v>
      </c>
      <c r="E3973" s="16">
        <f t="shared" si="552"/>
        <v>0.27983820482810201</v>
      </c>
      <c r="F3973" s="17">
        <f>$B$4-D3973-$B$4*$C$4</f>
        <v>670161.79517189797</v>
      </c>
      <c r="G3973" s="16">
        <f t="shared" si="553"/>
        <v>0.329838204828102</v>
      </c>
      <c r="H3973" s="17">
        <f t="shared" si="554"/>
        <v>83951.461448430608</v>
      </c>
      <c r="I3973" s="16">
        <f t="shared" si="555"/>
        <v>0.27983820482810201</v>
      </c>
      <c r="J3973" s="17">
        <f>$F$4-H3973-$G$4</f>
        <v>156048.53855156939</v>
      </c>
      <c r="K3973" s="16">
        <f t="shared" si="556"/>
        <v>0.47983820482810202</v>
      </c>
      <c r="L3973" s="17">
        <f t="shared" si="558"/>
        <v>195886.74337967142</v>
      </c>
      <c r="M3973" s="16">
        <f t="shared" si="557"/>
        <v>0.27983820482810201</v>
      </c>
      <c r="N3973" s="17">
        <f t="shared" si="559"/>
        <v>514113.25662032858</v>
      </c>
      <c r="O3973" s="16">
        <f>($B$4*G3973-$F$4*K3973)/$H$4</f>
        <v>0.26555249054238772</v>
      </c>
    </row>
    <row r="3974" spans="2:15" x14ac:dyDescent="0.25">
      <c r="B3974" s="2">
        <f t="shared" si="560"/>
        <v>3959</v>
      </c>
      <c r="C3974" s="14">
        <v>4</v>
      </c>
      <c r="D3974" s="15">
        <v>750637.53950087202</v>
      </c>
      <c r="E3974" s="16">
        <f t="shared" si="552"/>
        <v>0.75063753950087198</v>
      </c>
      <c r="F3974" s="17">
        <f>$B$4-D3974-$B$4*$C$4</f>
        <v>199362.46049912798</v>
      </c>
      <c r="G3974" s="16">
        <f t="shared" si="553"/>
        <v>0.80063753950087202</v>
      </c>
      <c r="H3974" s="17">
        <f t="shared" si="554"/>
        <v>225191.2618502616</v>
      </c>
      <c r="I3974" s="16">
        <f t="shared" si="555"/>
        <v>0.75063753950087198</v>
      </c>
      <c r="J3974" s="17">
        <f>$F$4-H3974-$G$4</f>
        <v>14808.738149738405</v>
      </c>
      <c r="K3974" s="16">
        <f t="shared" si="556"/>
        <v>0.95063753950087193</v>
      </c>
      <c r="L3974" s="17">
        <f t="shared" si="558"/>
        <v>525446.27765061043</v>
      </c>
      <c r="M3974" s="16">
        <f t="shared" si="557"/>
        <v>0.75063753950087209</v>
      </c>
      <c r="N3974" s="17">
        <f t="shared" si="559"/>
        <v>184553.72234938957</v>
      </c>
      <c r="O3974" s="16">
        <f>($B$4*G3974-$F$4*K3974)/$H$4</f>
        <v>0.73635182521515774</v>
      </c>
    </row>
    <row r="3975" spans="2:15" x14ac:dyDescent="0.25">
      <c r="B3975" s="2">
        <f t="shared" si="560"/>
        <v>3960</v>
      </c>
      <c r="C3975" s="14">
        <v>1</v>
      </c>
      <c r="D3975" s="15">
        <v>206782.09232395701</v>
      </c>
      <c r="E3975" s="16">
        <f t="shared" si="552"/>
        <v>0.206782092323957</v>
      </c>
      <c r="F3975" s="17">
        <f>$B$4-D3975-$B$4*$C$4</f>
        <v>743217.90767604299</v>
      </c>
      <c r="G3975" s="16">
        <f t="shared" si="553"/>
        <v>0.25678209232395699</v>
      </c>
      <c r="H3975" s="17">
        <f t="shared" si="554"/>
        <v>62034.627697187098</v>
      </c>
      <c r="I3975" s="16">
        <f t="shared" si="555"/>
        <v>0.206782092323957</v>
      </c>
      <c r="J3975" s="17">
        <f>$F$4-H3975-$G$4</f>
        <v>177965.3723028129</v>
      </c>
      <c r="K3975" s="16">
        <f t="shared" si="556"/>
        <v>0.40678209232395701</v>
      </c>
      <c r="L3975" s="17">
        <f t="shared" si="558"/>
        <v>144747.46462676991</v>
      </c>
      <c r="M3975" s="16">
        <f t="shared" si="557"/>
        <v>0.20678209232395703</v>
      </c>
      <c r="N3975" s="17">
        <f t="shared" si="559"/>
        <v>565252.53537323012</v>
      </c>
      <c r="O3975" s="16">
        <f>($B$4*G3975-$F$4*K3975)/$H$4</f>
        <v>0.19249637803824268</v>
      </c>
    </row>
    <row r="3976" spans="2:15" x14ac:dyDescent="0.25">
      <c r="B3976" s="2">
        <f t="shared" si="560"/>
        <v>3961</v>
      </c>
      <c r="C3976" s="14">
        <v>4</v>
      </c>
      <c r="D3976" s="15">
        <v>646719.08792202396</v>
      </c>
      <c r="E3976" s="16">
        <f t="shared" si="552"/>
        <v>0.64671908792202393</v>
      </c>
      <c r="F3976" s="17">
        <f>$B$4-D3976-$B$4*$C$4</f>
        <v>303280.91207797604</v>
      </c>
      <c r="G3976" s="16">
        <f t="shared" si="553"/>
        <v>0.69671908792202397</v>
      </c>
      <c r="H3976" s="17">
        <f t="shared" si="554"/>
        <v>194015.72637660717</v>
      </c>
      <c r="I3976" s="16">
        <f t="shared" si="555"/>
        <v>0.64671908792202393</v>
      </c>
      <c r="J3976" s="17">
        <f>$F$4-H3976-$G$4</f>
        <v>45984.27362339283</v>
      </c>
      <c r="K3976" s="16">
        <f t="shared" si="556"/>
        <v>0.84671908792202388</v>
      </c>
      <c r="L3976" s="17">
        <f t="shared" si="558"/>
        <v>452703.36154541676</v>
      </c>
      <c r="M3976" s="16">
        <f t="shared" si="557"/>
        <v>0.64671908792202393</v>
      </c>
      <c r="N3976" s="17">
        <f t="shared" si="559"/>
        <v>257296.63845458321</v>
      </c>
      <c r="O3976" s="16">
        <f>($B$4*G3976-$F$4*K3976)/$H$4</f>
        <v>0.63243337363630969</v>
      </c>
    </row>
    <row r="3977" spans="2:15" x14ac:dyDescent="0.25">
      <c r="B3977" s="2">
        <f t="shared" si="560"/>
        <v>3962</v>
      </c>
      <c r="C3977" s="14">
        <v>3</v>
      </c>
      <c r="D3977" s="15">
        <v>419150.16707626398</v>
      </c>
      <c r="E3977" s="16">
        <f t="shared" si="552"/>
        <v>0.41915016707626396</v>
      </c>
      <c r="F3977" s="17">
        <f>$B$4-D3977-$B$4*$C$4</f>
        <v>530849.83292373596</v>
      </c>
      <c r="G3977" s="16">
        <f t="shared" si="553"/>
        <v>0.46915016707626395</v>
      </c>
      <c r="H3977" s="17">
        <f t="shared" si="554"/>
        <v>125745.05012287918</v>
      </c>
      <c r="I3977" s="16">
        <f t="shared" si="555"/>
        <v>0.41915016707626396</v>
      </c>
      <c r="J3977" s="17">
        <f>$F$4-H3977-$G$4</f>
        <v>114254.94987712082</v>
      </c>
      <c r="K3977" s="16">
        <f t="shared" si="556"/>
        <v>0.61915016707626402</v>
      </c>
      <c r="L3977" s="17">
        <f t="shared" si="558"/>
        <v>293405.11695338483</v>
      </c>
      <c r="M3977" s="16">
        <f t="shared" si="557"/>
        <v>0.41915016707626407</v>
      </c>
      <c r="N3977" s="17">
        <f t="shared" si="559"/>
        <v>416594.88304661517</v>
      </c>
      <c r="O3977" s="16">
        <f>($B$4*G3977-$F$4*K3977)/$H$4</f>
        <v>0.40486445279054961</v>
      </c>
    </row>
    <row r="3978" spans="2:15" x14ac:dyDescent="0.25">
      <c r="B3978" s="2">
        <f t="shared" si="560"/>
        <v>3963</v>
      </c>
      <c r="C3978" s="14">
        <v>4</v>
      </c>
      <c r="D3978" s="15">
        <v>469999.869114022</v>
      </c>
      <c r="E3978" s="16">
        <f t="shared" si="552"/>
        <v>0.46999986911402203</v>
      </c>
      <c r="F3978" s="17">
        <f>$B$4-D3978-$B$4*$C$4</f>
        <v>480000.130885978</v>
      </c>
      <c r="G3978" s="16">
        <f t="shared" si="553"/>
        <v>0.51999986911402207</v>
      </c>
      <c r="H3978" s="17">
        <f t="shared" si="554"/>
        <v>140999.9607342066</v>
      </c>
      <c r="I3978" s="16">
        <f t="shared" si="555"/>
        <v>0.46999986911402203</v>
      </c>
      <c r="J3978" s="17">
        <f>$F$4-H3978-$G$4</f>
        <v>99000.039265793399</v>
      </c>
      <c r="K3978" s="16">
        <f t="shared" si="556"/>
        <v>0.6699998691140221</v>
      </c>
      <c r="L3978" s="17">
        <f t="shared" si="558"/>
        <v>328999.9083798154</v>
      </c>
      <c r="M3978" s="16">
        <f t="shared" si="557"/>
        <v>0.46999986911402203</v>
      </c>
      <c r="N3978" s="17">
        <f t="shared" si="559"/>
        <v>381000.0916201846</v>
      </c>
      <c r="O3978" s="16">
        <f>($B$4*G3978-$F$4*K3978)/$H$4</f>
        <v>0.45571415482830774</v>
      </c>
    </row>
    <row r="3979" spans="2:15" x14ac:dyDescent="0.25">
      <c r="B3979" s="2">
        <f t="shared" si="560"/>
        <v>3964</v>
      </c>
      <c r="C3979" s="14">
        <v>5</v>
      </c>
      <c r="D3979" s="15">
        <v>877274.48080965295</v>
      </c>
      <c r="E3979" s="16">
        <f t="shared" si="552"/>
        <v>0.87727448080965298</v>
      </c>
      <c r="F3979" s="17">
        <f>$B$4-D3979-$B$4*$C$4</f>
        <v>72725.519190347055</v>
      </c>
      <c r="G3979" s="16">
        <f t="shared" si="553"/>
        <v>0.92727448080965302</v>
      </c>
      <c r="H3979" s="17">
        <f t="shared" si="554"/>
        <v>263182.3442428959</v>
      </c>
      <c r="I3979" s="16">
        <f t="shared" si="555"/>
        <v>0.87727448080965298</v>
      </c>
      <c r="J3979" s="17">
        <f>$F$4-H3979-$G$4</f>
        <v>-23182.344242895895</v>
      </c>
      <c r="K3979" s="16">
        <f t="shared" si="556"/>
        <v>1.077274480809653</v>
      </c>
      <c r="L3979" s="17">
        <f t="shared" si="558"/>
        <v>614092.13656675699</v>
      </c>
      <c r="M3979" s="16">
        <f t="shared" si="557"/>
        <v>0.87727448080965287</v>
      </c>
      <c r="N3979" s="17">
        <f t="shared" si="559"/>
        <v>95907.86343324295</v>
      </c>
      <c r="O3979" s="16">
        <f>($B$4*G3979-$F$4*K3979)/$H$4</f>
        <v>0.86298876652393886</v>
      </c>
    </row>
    <row r="3980" spans="2:15" x14ac:dyDescent="0.25">
      <c r="B3980" s="2">
        <f t="shared" si="560"/>
        <v>3965</v>
      </c>
      <c r="C3980" s="14">
        <v>3</v>
      </c>
      <c r="D3980" s="15">
        <v>441714.56459583901</v>
      </c>
      <c r="E3980" s="16">
        <f t="shared" si="552"/>
        <v>0.44171456459583902</v>
      </c>
      <c r="F3980" s="17">
        <f>$B$4-D3980-$B$4*$C$4</f>
        <v>508285.43540416099</v>
      </c>
      <c r="G3980" s="16">
        <f t="shared" si="553"/>
        <v>0.49171456459583901</v>
      </c>
      <c r="H3980" s="17">
        <f t="shared" si="554"/>
        <v>132514.3693787517</v>
      </c>
      <c r="I3980" s="16">
        <f t="shared" si="555"/>
        <v>0.44171456459583897</v>
      </c>
      <c r="J3980" s="17">
        <f>$F$4-H3980-$G$4</f>
        <v>107485.6306212483</v>
      </c>
      <c r="K3980" s="16">
        <f t="shared" si="556"/>
        <v>0.64171456459583898</v>
      </c>
      <c r="L3980" s="17">
        <f t="shared" si="558"/>
        <v>309200.19521708728</v>
      </c>
      <c r="M3980" s="16">
        <f t="shared" si="557"/>
        <v>0.44171456459583897</v>
      </c>
      <c r="N3980" s="17">
        <f t="shared" si="559"/>
        <v>400799.80478291272</v>
      </c>
      <c r="O3980" s="16">
        <f>($B$4*G3980-$F$4*K3980)/$H$4</f>
        <v>0.42742885031012468</v>
      </c>
    </row>
    <row r="3981" spans="2:15" x14ac:dyDescent="0.25">
      <c r="B3981" s="2">
        <f t="shared" si="560"/>
        <v>3966</v>
      </c>
      <c r="C3981" s="14">
        <v>4</v>
      </c>
      <c r="D3981" s="15">
        <v>555700.96154525096</v>
      </c>
      <c r="E3981" s="16">
        <f t="shared" si="552"/>
        <v>0.55570096154525095</v>
      </c>
      <c r="F3981" s="17">
        <f>$B$4-D3981-$B$4*$C$4</f>
        <v>394299.03845474904</v>
      </c>
      <c r="G3981" s="16">
        <f t="shared" si="553"/>
        <v>0.60570096154525099</v>
      </c>
      <c r="H3981" s="17">
        <f t="shared" si="554"/>
        <v>166710.28846357527</v>
      </c>
      <c r="I3981" s="16">
        <f t="shared" si="555"/>
        <v>0.55570096154525095</v>
      </c>
      <c r="J3981" s="17">
        <f>$F$4-H3981-$G$4</f>
        <v>73289.711536424729</v>
      </c>
      <c r="K3981" s="16">
        <f t="shared" si="556"/>
        <v>0.75570096154525102</v>
      </c>
      <c r="L3981" s="17">
        <f t="shared" si="558"/>
        <v>388990.67308167566</v>
      </c>
      <c r="M3981" s="16">
        <f t="shared" si="557"/>
        <v>0.55570096154525095</v>
      </c>
      <c r="N3981" s="17">
        <f t="shared" si="559"/>
        <v>321009.32691832434</v>
      </c>
      <c r="O3981" s="16">
        <f>($B$4*G3981-$F$4*K3981)/$H$4</f>
        <v>0.5414152472595366</v>
      </c>
    </row>
    <row r="3982" spans="2:15" x14ac:dyDescent="0.25">
      <c r="B3982" s="2">
        <f t="shared" si="560"/>
        <v>3967</v>
      </c>
      <c r="C3982" s="14">
        <v>1</v>
      </c>
      <c r="D3982" s="15">
        <v>122552.36911523101</v>
      </c>
      <c r="E3982" s="16">
        <f t="shared" si="552"/>
        <v>0.122552369115231</v>
      </c>
      <c r="F3982" s="17">
        <f>$B$4-D3982-$B$4*$C$4</f>
        <v>827447.63088476902</v>
      </c>
      <c r="G3982" s="16">
        <f t="shared" si="553"/>
        <v>0.172552369115231</v>
      </c>
      <c r="H3982" s="17">
        <f t="shared" si="554"/>
        <v>36765.7107345693</v>
      </c>
      <c r="I3982" s="16">
        <f t="shared" si="555"/>
        <v>0.122552369115231</v>
      </c>
      <c r="J3982" s="17">
        <f>$F$4-H3982-$G$4</f>
        <v>203234.28926543071</v>
      </c>
      <c r="K3982" s="16">
        <f t="shared" si="556"/>
        <v>0.322552369115231</v>
      </c>
      <c r="L3982" s="17">
        <f t="shared" si="558"/>
        <v>85786.658380661713</v>
      </c>
      <c r="M3982" s="16">
        <f t="shared" si="557"/>
        <v>0.12255236911523101</v>
      </c>
      <c r="N3982" s="17">
        <f t="shared" si="559"/>
        <v>624213.34161933837</v>
      </c>
      <c r="O3982" s="16">
        <f>($B$4*G3982-$F$4*K3982)/$H$4</f>
        <v>0.10826665482951674</v>
      </c>
    </row>
    <row r="3983" spans="2:15" x14ac:dyDescent="0.25">
      <c r="B3983" s="2">
        <f t="shared" si="560"/>
        <v>3968</v>
      </c>
      <c r="C3983" s="14">
        <v>4</v>
      </c>
      <c r="D3983" s="15">
        <v>833331.252163923</v>
      </c>
      <c r="E3983" s="16">
        <f t="shared" si="552"/>
        <v>0.83333125216392301</v>
      </c>
      <c r="F3983" s="17">
        <f>$B$4-D3983-$B$4*$C$4</f>
        <v>116668.747836077</v>
      </c>
      <c r="G3983" s="16">
        <f t="shared" si="553"/>
        <v>0.88333125216392305</v>
      </c>
      <c r="H3983" s="17">
        <f t="shared" si="554"/>
        <v>249999.37564917689</v>
      </c>
      <c r="I3983" s="16">
        <f t="shared" si="555"/>
        <v>0.83333125216392301</v>
      </c>
      <c r="J3983" s="17">
        <f>$F$4-H3983-$G$4</f>
        <v>-9999.3756491768872</v>
      </c>
      <c r="K3983" s="16">
        <f t="shared" si="556"/>
        <v>1.0333312521639231</v>
      </c>
      <c r="L3983" s="17">
        <f t="shared" si="558"/>
        <v>583331.87651474611</v>
      </c>
      <c r="M3983" s="16">
        <f t="shared" si="557"/>
        <v>0.83333125216392301</v>
      </c>
      <c r="N3983" s="17">
        <f t="shared" si="559"/>
        <v>126668.12348525389</v>
      </c>
      <c r="O3983" s="16">
        <f>($B$4*G3983-$F$4*K3983)/$H$4</f>
        <v>0.81904553787820877</v>
      </c>
    </row>
    <row r="3984" spans="2:15" x14ac:dyDescent="0.25">
      <c r="B3984" s="2">
        <f t="shared" si="560"/>
        <v>3969</v>
      </c>
      <c r="C3984" s="14">
        <v>5</v>
      </c>
      <c r="D3984" s="15">
        <v>803453.17678598198</v>
      </c>
      <c r="E3984" s="16">
        <f t="shared" ref="E3984:E4047" si="561">D3984/$B$4</f>
        <v>0.80345317678598194</v>
      </c>
      <c r="F3984" s="17">
        <f>$B$4-D3984-$B$4*$C$4</f>
        <v>146546.82321401802</v>
      </c>
      <c r="G3984" s="16">
        <f t="shared" ref="G3984:G4047" si="562">E3984+$C$4</f>
        <v>0.85345317678598198</v>
      </c>
      <c r="H3984" s="17">
        <f t="shared" ref="H3984:H4047" si="563">D3984*$D$4</f>
        <v>241035.95303579458</v>
      </c>
      <c r="I3984" s="16">
        <f t="shared" ref="I3984:I4047" si="564">H3984/$F$4</f>
        <v>0.80345317678598194</v>
      </c>
      <c r="J3984" s="17">
        <f>$F$4-H3984-$G$4</f>
        <v>-1035.9530357945769</v>
      </c>
      <c r="K3984" s="16">
        <f t="shared" ref="K3984:K4047" si="565">I3984+$E$4</f>
        <v>1.003453176785982</v>
      </c>
      <c r="L3984" s="17">
        <f t="shared" si="558"/>
        <v>562417.22375018743</v>
      </c>
      <c r="M3984" s="16">
        <f t="shared" ref="M3984:M4047" si="566">L3984/$H$4</f>
        <v>0.80345317678598205</v>
      </c>
      <c r="N3984" s="17">
        <f t="shared" si="559"/>
        <v>147582.7762498126</v>
      </c>
      <c r="O3984" s="16">
        <f>($B$4*G3984-$F$4*K3984)/$H$4</f>
        <v>0.78916746250026759</v>
      </c>
    </row>
    <row r="3985" spans="2:15" x14ac:dyDescent="0.25">
      <c r="B3985" s="2">
        <f t="shared" si="560"/>
        <v>3970</v>
      </c>
      <c r="C3985" s="14">
        <v>0</v>
      </c>
      <c r="D3985" s="15">
        <v>0</v>
      </c>
      <c r="E3985" s="16">
        <f t="shared" si="561"/>
        <v>0</v>
      </c>
      <c r="F3985" s="17">
        <f>$B$4-D3985-$B$4*$C$4</f>
        <v>950000</v>
      </c>
      <c r="G3985" s="16">
        <f t="shared" si="562"/>
        <v>0.05</v>
      </c>
      <c r="H3985" s="17">
        <f t="shared" si="563"/>
        <v>0</v>
      </c>
      <c r="I3985" s="16">
        <f t="shared" si="564"/>
        <v>0</v>
      </c>
      <c r="J3985" s="17">
        <f>$F$4-H3985-$G$4</f>
        <v>240000</v>
      </c>
      <c r="K3985" s="16">
        <f t="shared" si="565"/>
        <v>0.2</v>
      </c>
      <c r="L3985" s="17">
        <f t="shared" ref="L3985:L4048" si="567">D3985-H3985</f>
        <v>0</v>
      </c>
      <c r="M3985" s="16">
        <f t="shared" si="566"/>
        <v>0</v>
      </c>
      <c r="N3985" s="17">
        <f t="shared" ref="N3985:N4048" si="568">F3985-J3985</f>
        <v>710000</v>
      </c>
      <c r="O3985" s="16">
        <f>($B$4*G3985-$F$4*K3985)/$H$4</f>
        <v>-1.4285714285714285E-2</v>
      </c>
    </row>
    <row r="3986" spans="2:15" x14ac:dyDescent="0.25">
      <c r="B3986" s="2">
        <f t="shared" ref="B3986:B4049" si="569">B3985+1</f>
        <v>3971</v>
      </c>
      <c r="C3986" s="14">
        <v>4</v>
      </c>
      <c r="D3986" s="15">
        <v>617640.94663861697</v>
      </c>
      <c r="E3986" s="16">
        <f t="shared" si="561"/>
        <v>0.61764094663861702</v>
      </c>
      <c r="F3986" s="17">
        <f>$B$4-D3986-$B$4*$C$4</f>
        <v>332359.05336138303</v>
      </c>
      <c r="G3986" s="16">
        <f t="shared" si="562"/>
        <v>0.66764094663861706</v>
      </c>
      <c r="H3986" s="17">
        <f t="shared" si="563"/>
        <v>185292.28399158508</v>
      </c>
      <c r="I3986" s="16">
        <f t="shared" si="564"/>
        <v>0.61764094663861691</v>
      </c>
      <c r="J3986" s="17">
        <f>$F$4-H3986-$G$4</f>
        <v>54707.716008414922</v>
      </c>
      <c r="K3986" s="16">
        <f t="shared" si="565"/>
        <v>0.81764094663861697</v>
      </c>
      <c r="L3986" s="17">
        <f t="shared" si="567"/>
        <v>432348.66264703189</v>
      </c>
      <c r="M3986" s="16">
        <f t="shared" si="566"/>
        <v>0.61764094663861702</v>
      </c>
      <c r="N3986" s="17">
        <f t="shared" si="568"/>
        <v>277651.33735296811</v>
      </c>
      <c r="O3986" s="16">
        <f>($B$4*G3986-$F$4*K3986)/$H$4</f>
        <v>0.60335523235290289</v>
      </c>
    </row>
    <row r="3987" spans="2:15" x14ac:dyDescent="0.25">
      <c r="B3987" s="2">
        <f t="shared" si="569"/>
        <v>3972</v>
      </c>
      <c r="C3987" s="14">
        <v>2</v>
      </c>
      <c r="D3987" s="15">
        <v>272047.56785370002</v>
      </c>
      <c r="E3987" s="16">
        <f t="shared" si="561"/>
        <v>0.27204756785370005</v>
      </c>
      <c r="F3987" s="17">
        <f>$B$4-D3987-$B$4*$C$4</f>
        <v>677952.43214629998</v>
      </c>
      <c r="G3987" s="16">
        <f t="shared" si="562"/>
        <v>0.32204756785370003</v>
      </c>
      <c r="H3987" s="17">
        <f t="shared" si="563"/>
        <v>81614.270356110006</v>
      </c>
      <c r="I3987" s="16">
        <f t="shared" si="564"/>
        <v>0.27204756785370005</v>
      </c>
      <c r="J3987" s="17">
        <f>$F$4-H3987-$G$4</f>
        <v>158385.72964388999</v>
      </c>
      <c r="K3987" s="16">
        <f t="shared" si="565"/>
        <v>0.47204756785370006</v>
      </c>
      <c r="L3987" s="17">
        <f t="shared" si="567"/>
        <v>190433.29749759001</v>
      </c>
      <c r="M3987" s="16">
        <f t="shared" si="566"/>
        <v>0.27204756785370005</v>
      </c>
      <c r="N3987" s="17">
        <f t="shared" si="568"/>
        <v>519566.70250240999</v>
      </c>
      <c r="O3987" s="16">
        <f>($B$4*G3987-$F$4*K3987)/$H$4</f>
        <v>0.25776185356798575</v>
      </c>
    </row>
    <row r="3988" spans="2:15" x14ac:dyDescent="0.25">
      <c r="B3988" s="2">
        <f t="shared" si="569"/>
        <v>3973</v>
      </c>
      <c r="C3988" s="14">
        <v>2</v>
      </c>
      <c r="D3988" s="15">
        <v>250931.85634475399</v>
      </c>
      <c r="E3988" s="16">
        <f t="shared" si="561"/>
        <v>0.25093185634475401</v>
      </c>
      <c r="F3988" s="17">
        <f>$B$4-D3988-$B$4*$C$4</f>
        <v>699068.14365524601</v>
      </c>
      <c r="G3988" s="16">
        <f t="shared" si="562"/>
        <v>0.300931856344754</v>
      </c>
      <c r="H3988" s="17">
        <f t="shared" si="563"/>
        <v>75279.556903426201</v>
      </c>
      <c r="I3988" s="16">
        <f t="shared" si="564"/>
        <v>0.25093185634475401</v>
      </c>
      <c r="J3988" s="17">
        <f>$F$4-H3988-$G$4</f>
        <v>164720.44309657381</v>
      </c>
      <c r="K3988" s="16">
        <f t="shared" si="565"/>
        <v>0.45093185634475402</v>
      </c>
      <c r="L3988" s="17">
        <f t="shared" si="567"/>
        <v>175652.29944132781</v>
      </c>
      <c r="M3988" s="16">
        <f t="shared" si="566"/>
        <v>0.25093185634475401</v>
      </c>
      <c r="N3988" s="17">
        <f t="shared" si="568"/>
        <v>534347.70055867219</v>
      </c>
      <c r="O3988" s="16">
        <f>($B$4*G3988-$F$4*K3988)/$H$4</f>
        <v>0.23664614205903969</v>
      </c>
    </row>
    <row r="3989" spans="2:15" x14ac:dyDescent="0.25">
      <c r="B3989" s="2">
        <f t="shared" si="569"/>
        <v>3974</v>
      </c>
      <c r="C3989" s="14">
        <v>5</v>
      </c>
      <c r="D3989" s="15">
        <v>825214.14514924004</v>
      </c>
      <c r="E3989" s="16">
        <f t="shared" si="561"/>
        <v>0.82521414514924007</v>
      </c>
      <c r="F3989" s="17">
        <f>$B$4-D3989-$B$4*$C$4</f>
        <v>124785.85485075996</v>
      </c>
      <c r="G3989" s="16">
        <f t="shared" si="562"/>
        <v>0.87521414514924012</v>
      </c>
      <c r="H3989" s="17">
        <f t="shared" si="563"/>
        <v>247564.24354477201</v>
      </c>
      <c r="I3989" s="16">
        <f t="shared" si="564"/>
        <v>0.82521414514923996</v>
      </c>
      <c r="J3989" s="17">
        <f>$F$4-H3989-$G$4</f>
        <v>-7564.2435447720054</v>
      </c>
      <c r="K3989" s="16">
        <f t="shared" si="565"/>
        <v>1.02521414514924</v>
      </c>
      <c r="L3989" s="17">
        <f t="shared" si="567"/>
        <v>577649.901604468</v>
      </c>
      <c r="M3989" s="16">
        <f t="shared" si="566"/>
        <v>0.82521414514923996</v>
      </c>
      <c r="N3989" s="17">
        <f t="shared" si="568"/>
        <v>132350.09839553197</v>
      </c>
      <c r="O3989" s="16">
        <f>($B$4*G3989-$F$4*K3989)/$H$4</f>
        <v>0.81092843086352584</v>
      </c>
    </row>
    <row r="3990" spans="2:15" x14ac:dyDescent="0.25">
      <c r="B3990" s="2">
        <f t="shared" si="569"/>
        <v>3975</v>
      </c>
      <c r="C3990" s="14">
        <v>2</v>
      </c>
      <c r="D3990" s="15">
        <v>351223.00498452003</v>
      </c>
      <c r="E3990" s="16">
        <f t="shared" si="561"/>
        <v>0.35122300498452003</v>
      </c>
      <c r="F3990" s="17">
        <f>$B$4-D3990-$B$4*$C$4</f>
        <v>598776.99501547997</v>
      </c>
      <c r="G3990" s="16">
        <f t="shared" si="562"/>
        <v>0.40122300498452002</v>
      </c>
      <c r="H3990" s="17">
        <f t="shared" si="563"/>
        <v>105366.90149535601</v>
      </c>
      <c r="I3990" s="16">
        <f t="shared" si="564"/>
        <v>0.35122300498452003</v>
      </c>
      <c r="J3990" s="17">
        <f>$F$4-H3990-$G$4</f>
        <v>134633.098504644</v>
      </c>
      <c r="K3990" s="16">
        <f t="shared" si="565"/>
        <v>0.55122300498452004</v>
      </c>
      <c r="L3990" s="17">
        <f t="shared" si="567"/>
        <v>245856.10348916403</v>
      </c>
      <c r="M3990" s="16">
        <f t="shared" si="566"/>
        <v>0.35122300498452003</v>
      </c>
      <c r="N3990" s="17">
        <f t="shared" si="568"/>
        <v>464143.89651083597</v>
      </c>
      <c r="O3990" s="16">
        <f>($B$4*G3990-$F$4*K3990)/$H$4</f>
        <v>0.33693729069880574</v>
      </c>
    </row>
    <row r="3991" spans="2:15" x14ac:dyDescent="0.25">
      <c r="B3991" s="2">
        <f t="shared" si="569"/>
        <v>3976</v>
      </c>
      <c r="C3991" s="14">
        <v>3</v>
      </c>
      <c r="D3991" s="15">
        <v>667260.30326869094</v>
      </c>
      <c r="E3991" s="16">
        <f t="shared" si="561"/>
        <v>0.6672603032686909</v>
      </c>
      <c r="F3991" s="17">
        <f>$B$4-D3991-$B$4*$C$4</f>
        <v>282739.69673130906</v>
      </c>
      <c r="G3991" s="16">
        <f t="shared" si="562"/>
        <v>0.71726030326869095</v>
      </c>
      <c r="H3991" s="17">
        <f t="shared" si="563"/>
        <v>200178.09098060729</v>
      </c>
      <c r="I3991" s="16">
        <f t="shared" si="564"/>
        <v>0.66726030326869101</v>
      </c>
      <c r="J3991" s="17">
        <f>$F$4-H3991-$G$4</f>
        <v>39821.909019392711</v>
      </c>
      <c r="K3991" s="16">
        <f t="shared" si="565"/>
        <v>0.86726030326869097</v>
      </c>
      <c r="L3991" s="17">
        <f t="shared" si="567"/>
        <v>467082.21228808363</v>
      </c>
      <c r="M3991" s="16">
        <f t="shared" si="566"/>
        <v>0.6672603032686909</v>
      </c>
      <c r="N3991" s="17">
        <f t="shared" si="568"/>
        <v>242917.78771191635</v>
      </c>
      <c r="O3991" s="16">
        <f>($B$4*G3991-$F$4*K3991)/$H$4</f>
        <v>0.65297458898297656</v>
      </c>
    </row>
    <row r="3992" spans="2:15" x14ac:dyDescent="0.25">
      <c r="B3992" s="2">
        <f t="shared" si="569"/>
        <v>3977</v>
      </c>
      <c r="C3992" s="14">
        <v>6</v>
      </c>
      <c r="D3992" s="15">
        <v>746313.01613815303</v>
      </c>
      <c r="E3992" s="16">
        <f t="shared" si="561"/>
        <v>0.74631301613815304</v>
      </c>
      <c r="F3992" s="17">
        <f>$B$4-D3992-$B$4*$C$4</f>
        <v>203686.98386184697</v>
      </c>
      <c r="G3992" s="16">
        <f t="shared" si="562"/>
        <v>0.79631301613815308</v>
      </c>
      <c r="H3992" s="17">
        <f t="shared" si="563"/>
        <v>223893.90484144591</v>
      </c>
      <c r="I3992" s="16">
        <f t="shared" si="564"/>
        <v>0.74631301613815304</v>
      </c>
      <c r="J3992" s="17">
        <f>$F$4-H3992-$G$4</f>
        <v>16106.09515855409</v>
      </c>
      <c r="K3992" s="16">
        <f t="shared" si="565"/>
        <v>0.946313016138153</v>
      </c>
      <c r="L3992" s="17">
        <f t="shared" si="567"/>
        <v>522419.11129670712</v>
      </c>
      <c r="M3992" s="16">
        <f t="shared" si="566"/>
        <v>0.74631301613815304</v>
      </c>
      <c r="N3992" s="17">
        <f t="shared" si="568"/>
        <v>187580.88870329288</v>
      </c>
      <c r="O3992" s="16">
        <f>($B$4*G3992-$F$4*K3992)/$H$4</f>
        <v>0.73202730185243869</v>
      </c>
    </row>
    <row r="3993" spans="2:15" x14ac:dyDescent="0.25">
      <c r="B3993" s="2">
        <f t="shared" si="569"/>
        <v>3978</v>
      </c>
      <c r="C3993" s="14">
        <v>5</v>
      </c>
      <c r="D3993" s="15">
        <v>760842.95094355801</v>
      </c>
      <c r="E3993" s="16">
        <f t="shared" si="561"/>
        <v>0.76084295094355803</v>
      </c>
      <c r="F3993" s="17">
        <f>$B$4-D3993-$B$4*$C$4</f>
        <v>189157.04905644199</v>
      </c>
      <c r="G3993" s="16">
        <f t="shared" si="562"/>
        <v>0.81084295094355807</v>
      </c>
      <c r="H3993" s="17">
        <f t="shared" si="563"/>
        <v>228252.88528306739</v>
      </c>
      <c r="I3993" s="16">
        <f t="shared" si="564"/>
        <v>0.76084295094355792</v>
      </c>
      <c r="J3993" s="17">
        <f>$F$4-H3993-$G$4</f>
        <v>11747.114716932614</v>
      </c>
      <c r="K3993" s="16">
        <f t="shared" si="565"/>
        <v>0.96084295094355787</v>
      </c>
      <c r="L3993" s="17">
        <f t="shared" si="567"/>
        <v>532590.06566049065</v>
      </c>
      <c r="M3993" s="16">
        <f t="shared" si="566"/>
        <v>0.76084295094355803</v>
      </c>
      <c r="N3993" s="17">
        <f t="shared" si="568"/>
        <v>177409.93433950937</v>
      </c>
      <c r="O3993" s="16">
        <f>($B$4*G3993-$F$4*K3993)/$H$4</f>
        <v>0.7465572366578439</v>
      </c>
    </row>
    <row r="3994" spans="2:15" x14ac:dyDescent="0.25">
      <c r="B3994" s="2">
        <f t="shared" si="569"/>
        <v>3979</v>
      </c>
      <c r="C3994" s="14">
        <v>6</v>
      </c>
      <c r="D3994" s="15">
        <v>752545.67414630705</v>
      </c>
      <c r="E3994" s="16">
        <f t="shared" si="561"/>
        <v>0.75254567414630702</v>
      </c>
      <c r="F3994" s="17">
        <f>$B$4-D3994-$B$4*$C$4</f>
        <v>197454.32585369295</v>
      </c>
      <c r="G3994" s="16">
        <f t="shared" si="562"/>
        <v>0.80254567414630706</v>
      </c>
      <c r="H3994" s="17">
        <f t="shared" si="563"/>
        <v>225763.7022438921</v>
      </c>
      <c r="I3994" s="16">
        <f t="shared" si="564"/>
        <v>0.75254567414630702</v>
      </c>
      <c r="J3994" s="17">
        <f>$F$4-H3994-$G$4</f>
        <v>14236.297756107902</v>
      </c>
      <c r="K3994" s="16">
        <f t="shared" si="565"/>
        <v>0.95254567414630698</v>
      </c>
      <c r="L3994" s="17">
        <f t="shared" si="567"/>
        <v>526781.97190241492</v>
      </c>
      <c r="M3994" s="16">
        <f t="shared" si="566"/>
        <v>0.75254567414630702</v>
      </c>
      <c r="N3994" s="17">
        <f t="shared" si="568"/>
        <v>183218.02809758505</v>
      </c>
      <c r="O3994" s="16">
        <f>($B$4*G3994-$F$4*K3994)/$H$4</f>
        <v>0.73825995986059278</v>
      </c>
    </row>
    <row r="3995" spans="2:15" x14ac:dyDescent="0.25">
      <c r="B3995" s="2">
        <f t="shared" si="569"/>
        <v>3980</v>
      </c>
      <c r="C3995" s="14">
        <v>3</v>
      </c>
      <c r="D3995" s="15">
        <v>439191.05749017099</v>
      </c>
      <c r="E3995" s="16">
        <f t="shared" si="561"/>
        <v>0.43919105749017101</v>
      </c>
      <c r="F3995" s="17">
        <f>$B$4-D3995-$B$4*$C$4</f>
        <v>510808.94250982907</v>
      </c>
      <c r="G3995" s="16">
        <f t="shared" si="562"/>
        <v>0.489191057490171</v>
      </c>
      <c r="H3995" s="17">
        <f t="shared" si="563"/>
        <v>131757.31724705128</v>
      </c>
      <c r="I3995" s="16">
        <f t="shared" si="564"/>
        <v>0.43919105749017096</v>
      </c>
      <c r="J3995" s="17">
        <f>$F$4-H3995-$G$4</f>
        <v>108242.68275294872</v>
      </c>
      <c r="K3995" s="16">
        <f t="shared" si="565"/>
        <v>0.63919105749017091</v>
      </c>
      <c r="L3995" s="17">
        <f t="shared" si="567"/>
        <v>307433.74024311971</v>
      </c>
      <c r="M3995" s="16">
        <f t="shared" si="566"/>
        <v>0.43919105749017101</v>
      </c>
      <c r="N3995" s="17">
        <f t="shared" si="568"/>
        <v>402566.25975688035</v>
      </c>
      <c r="O3995" s="16">
        <f>($B$4*G3995-$F$4*K3995)/$H$4</f>
        <v>0.42490534320445672</v>
      </c>
    </row>
    <row r="3996" spans="2:15" x14ac:dyDescent="0.25">
      <c r="B3996" s="2">
        <f t="shared" si="569"/>
        <v>3981</v>
      </c>
      <c r="C3996" s="14">
        <v>5</v>
      </c>
      <c r="D3996" s="15">
        <v>669572.84669377096</v>
      </c>
      <c r="E3996" s="16">
        <f t="shared" si="561"/>
        <v>0.66957284669377093</v>
      </c>
      <c r="F3996" s="17">
        <f>$B$4-D3996-$B$4*$C$4</f>
        <v>280427.15330622904</v>
      </c>
      <c r="G3996" s="16">
        <f t="shared" si="562"/>
        <v>0.71957284669377097</v>
      </c>
      <c r="H3996" s="17">
        <f t="shared" si="563"/>
        <v>200871.85400813128</v>
      </c>
      <c r="I3996" s="16">
        <f t="shared" si="564"/>
        <v>0.66957284669377093</v>
      </c>
      <c r="J3996" s="17">
        <f>$F$4-H3996-$G$4</f>
        <v>39128.145991868718</v>
      </c>
      <c r="K3996" s="16">
        <f t="shared" si="565"/>
        <v>0.86957284669377088</v>
      </c>
      <c r="L3996" s="17">
        <f t="shared" si="567"/>
        <v>468700.99268563965</v>
      </c>
      <c r="M3996" s="16">
        <f t="shared" si="566"/>
        <v>0.66957284669377093</v>
      </c>
      <c r="N3996" s="17">
        <f t="shared" si="568"/>
        <v>241299.00731436032</v>
      </c>
      <c r="O3996" s="16">
        <f>($B$4*G3996-$F$4*K3996)/$H$4</f>
        <v>0.65528713240805669</v>
      </c>
    </row>
    <row r="3997" spans="2:15" x14ac:dyDescent="0.25">
      <c r="B3997" s="2">
        <f t="shared" si="569"/>
        <v>3982</v>
      </c>
      <c r="C3997" s="14">
        <v>3</v>
      </c>
      <c r="D3997" s="15">
        <v>423541.51522626303</v>
      </c>
      <c r="E3997" s="16">
        <f t="shared" si="561"/>
        <v>0.42354151522626304</v>
      </c>
      <c r="F3997" s="17">
        <f>$B$4-D3997-$B$4*$C$4</f>
        <v>526458.48477373691</v>
      </c>
      <c r="G3997" s="16">
        <f t="shared" si="562"/>
        <v>0.47354151522626303</v>
      </c>
      <c r="H3997" s="17">
        <f t="shared" si="563"/>
        <v>127062.4545678789</v>
      </c>
      <c r="I3997" s="16">
        <f t="shared" si="564"/>
        <v>0.42354151522626299</v>
      </c>
      <c r="J3997" s="17">
        <f>$F$4-H3997-$G$4</f>
        <v>112937.54543212109</v>
      </c>
      <c r="K3997" s="16">
        <f t="shared" si="565"/>
        <v>0.623541515226263</v>
      </c>
      <c r="L3997" s="17">
        <f t="shared" si="567"/>
        <v>296479.06065838411</v>
      </c>
      <c r="M3997" s="16">
        <f t="shared" si="566"/>
        <v>0.42354151522626304</v>
      </c>
      <c r="N3997" s="17">
        <f t="shared" si="568"/>
        <v>413520.93934161583</v>
      </c>
      <c r="O3997" s="16">
        <f>($B$4*G3997-$F$4*K3997)/$H$4</f>
        <v>0.40925580094054875</v>
      </c>
    </row>
    <row r="3998" spans="2:15" x14ac:dyDescent="0.25">
      <c r="B3998" s="2">
        <f t="shared" si="569"/>
        <v>3983</v>
      </c>
      <c r="C3998" s="14">
        <v>2</v>
      </c>
      <c r="D3998" s="15">
        <v>301822.16521802498</v>
      </c>
      <c r="E3998" s="16">
        <f t="shared" si="561"/>
        <v>0.30182216521802496</v>
      </c>
      <c r="F3998" s="17">
        <f>$B$4-D3998-$B$4*$C$4</f>
        <v>648177.83478197502</v>
      </c>
      <c r="G3998" s="16">
        <f t="shared" si="562"/>
        <v>0.35182216521802495</v>
      </c>
      <c r="H3998" s="17">
        <f t="shared" si="563"/>
        <v>90546.649565407497</v>
      </c>
      <c r="I3998" s="16">
        <f t="shared" si="564"/>
        <v>0.30182216521802496</v>
      </c>
      <c r="J3998" s="17">
        <f>$F$4-H3998-$G$4</f>
        <v>149453.35043459252</v>
      </c>
      <c r="K3998" s="16">
        <f t="shared" si="565"/>
        <v>0.50182216521802503</v>
      </c>
      <c r="L3998" s="17">
        <f t="shared" si="567"/>
        <v>211275.5156526175</v>
      </c>
      <c r="M3998" s="16">
        <f t="shared" si="566"/>
        <v>0.30182216521802502</v>
      </c>
      <c r="N3998" s="17">
        <f t="shared" si="568"/>
        <v>498724.4843473825</v>
      </c>
      <c r="O3998" s="16">
        <f>($B$4*G3998-$F$4*K3998)/$H$4</f>
        <v>0.28753645093231067</v>
      </c>
    </row>
    <row r="3999" spans="2:15" x14ac:dyDescent="0.25">
      <c r="B3999" s="2">
        <f t="shared" si="569"/>
        <v>3984</v>
      </c>
      <c r="C3999" s="14">
        <v>3</v>
      </c>
      <c r="D3999" s="15">
        <v>463134.47997788998</v>
      </c>
      <c r="E3999" s="16">
        <f t="shared" si="561"/>
        <v>0.46313447997788998</v>
      </c>
      <c r="F3999" s="17">
        <f>$B$4-D3999-$B$4*$C$4</f>
        <v>486865.52002211008</v>
      </c>
      <c r="G3999" s="16">
        <f t="shared" si="562"/>
        <v>0.51313447997788997</v>
      </c>
      <c r="H3999" s="17">
        <f t="shared" si="563"/>
        <v>138940.34399336699</v>
      </c>
      <c r="I3999" s="16">
        <f t="shared" si="564"/>
        <v>0.46313447997788998</v>
      </c>
      <c r="J3999" s="17">
        <f>$F$4-H3999-$G$4</f>
        <v>101059.65600663301</v>
      </c>
      <c r="K3999" s="16">
        <f t="shared" si="565"/>
        <v>0.66313447997788999</v>
      </c>
      <c r="L3999" s="17">
        <f t="shared" si="567"/>
        <v>324194.13598452299</v>
      </c>
      <c r="M3999" s="16">
        <f t="shared" si="566"/>
        <v>0.46313447997788998</v>
      </c>
      <c r="N3999" s="17">
        <f t="shared" si="568"/>
        <v>385805.86401547707</v>
      </c>
      <c r="O3999" s="16">
        <f>($B$4*G3999-$F$4*K3999)/$H$4</f>
        <v>0.44884876569217569</v>
      </c>
    </row>
    <row r="4000" spans="2:15" x14ac:dyDescent="0.25">
      <c r="B4000" s="2">
        <f t="shared" si="569"/>
        <v>3985</v>
      </c>
      <c r="C4000" s="14">
        <v>4</v>
      </c>
      <c r="D4000" s="15">
        <v>512247.00035435997</v>
      </c>
      <c r="E4000" s="16">
        <f t="shared" si="561"/>
        <v>0.51224700035435999</v>
      </c>
      <c r="F4000" s="17">
        <f>$B$4-D4000-$B$4*$C$4</f>
        <v>437752.99964564003</v>
      </c>
      <c r="G4000" s="16">
        <f t="shared" si="562"/>
        <v>0.56224700035436004</v>
      </c>
      <c r="H4000" s="17">
        <f t="shared" si="563"/>
        <v>153674.10010630797</v>
      </c>
      <c r="I4000" s="16">
        <f t="shared" si="564"/>
        <v>0.51224700035435988</v>
      </c>
      <c r="J4000" s="17">
        <f>$F$4-H4000-$G$4</f>
        <v>86325.899893692025</v>
      </c>
      <c r="K4000" s="16">
        <f t="shared" si="565"/>
        <v>0.71224700035435995</v>
      </c>
      <c r="L4000" s="17">
        <f t="shared" si="567"/>
        <v>358572.90024805197</v>
      </c>
      <c r="M4000" s="16">
        <f t="shared" si="566"/>
        <v>0.51224700035435999</v>
      </c>
      <c r="N4000" s="17">
        <f t="shared" si="568"/>
        <v>351427.09975194803</v>
      </c>
      <c r="O4000" s="16">
        <f>($B$4*G4000-$F$4*K4000)/$H$4</f>
        <v>0.49796128606864581</v>
      </c>
    </row>
    <row r="4001" spans="2:15" x14ac:dyDescent="0.25">
      <c r="B4001" s="2">
        <f t="shared" si="569"/>
        <v>3986</v>
      </c>
      <c r="C4001" s="14">
        <v>8</v>
      </c>
      <c r="D4001" s="15">
        <v>1365629.85802818</v>
      </c>
      <c r="E4001" s="16">
        <f t="shared" si="561"/>
        <v>1.36562985802818</v>
      </c>
      <c r="F4001" s="17">
        <f>$B$4-D4001-$B$4*$C$4</f>
        <v>-415629.85802817997</v>
      </c>
      <c r="G4001" s="16">
        <f t="shared" si="562"/>
        <v>1.4156298580281801</v>
      </c>
      <c r="H4001" s="17">
        <f t="shared" si="563"/>
        <v>409688.95740845398</v>
      </c>
      <c r="I4001" s="16">
        <f t="shared" si="564"/>
        <v>1.3656298580281798</v>
      </c>
      <c r="J4001" s="17">
        <f>$F$4-H4001-$G$4</f>
        <v>-169688.95740845398</v>
      </c>
      <c r="K4001" s="16">
        <f t="shared" si="565"/>
        <v>1.5656298580281798</v>
      </c>
      <c r="L4001" s="17">
        <f t="shared" si="567"/>
        <v>955940.90061972593</v>
      </c>
      <c r="M4001" s="16">
        <f t="shared" si="566"/>
        <v>1.3656298580281798</v>
      </c>
      <c r="N4001" s="17">
        <f t="shared" si="568"/>
        <v>-245940.90061972599</v>
      </c>
      <c r="O4001" s="16">
        <f>($B$4*G4001-$F$4*K4001)/$H$4</f>
        <v>1.351344143742466</v>
      </c>
    </row>
    <row r="4002" spans="2:15" x14ac:dyDescent="0.25">
      <c r="B4002" s="2">
        <f t="shared" si="569"/>
        <v>3987</v>
      </c>
      <c r="C4002" s="14">
        <v>2</v>
      </c>
      <c r="D4002" s="15">
        <v>254737.95398364999</v>
      </c>
      <c r="E4002" s="16">
        <f t="shared" si="561"/>
        <v>0.25473795398365001</v>
      </c>
      <c r="F4002" s="17">
        <f>$B$4-D4002-$B$4*$C$4</f>
        <v>695262.04601635004</v>
      </c>
      <c r="G4002" s="16">
        <f t="shared" si="562"/>
        <v>0.30473795398365</v>
      </c>
      <c r="H4002" s="17">
        <f t="shared" si="563"/>
        <v>76421.386195094994</v>
      </c>
      <c r="I4002" s="16">
        <f t="shared" si="564"/>
        <v>0.25473795398364996</v>
      </c>
      <c r="J4002" s="17">
        <f>$F$4-H4002-$G$4</f>
        <v>163578.61380490501</v>
      </c>
      <c r="K4002" s="16">
        <f t="shared" si="565"/>
        <v>0.45473795398364997</v>
      </c>
      <c r="L4002" s="17">
        <f t="shared" si="567"/>
        <v>178316.567788555</v>
      </c>
      <c r="M4002" s="16">
        <f t="shared" si="566"/>
        <v>0.25473795398365001</v>
      </c>
      <c r="N4002" s="17">
        <f t="shared" si="568"/>
        <v>531683.43221144506</v>
      </c>
      <c r="O4002" s="16">
        <f>($B$4*G4002-$F$4*K4002)/$H$4</f>
        <v>0.24045223969793575</v>
      </c>
    </row>
    <row r="4003" spans="2:15" x14ac:dyDescent="0.25">
      <c r="B4003" s="2">
        <f t="shared" si="569"/>
        <v>3988</v>
      </c>
      <c r="C4003" s="14">
        <v>5</v>
      </c>
      <c r="D4003" s="15">
        <v>721377.06220275199</v>
      </c>
      <c r="E4003" s="16">
        <f t="shared" si="561"/>
        <v>0.721377062202752</v>
      </c>
      <c r="F4003" s="17">
        <f>$B$4-D4003-$B$4*$C$4</f>
        <v>228622.93779724801</v>
      </c>
      <c r="G4003" s="16">
        <f t="shared" si="562"/>
        <v>0.77137706220275204</v>
      </c>
      <c r="H4003" s="17">
        <f t="shared" si="563"/>
        <v>216413.1186608256</v>
      </c>
      <c r="I4003" s="16">
        <f t="shared" si="564"/>
        <v>0.721377062202752</v>
      </c>
      <c r="J4003" s="17">
        <f>$F$4-H4003-$G$4</f>
        <v>23586.881339174404</v>
      </c>
      <c r="K4003" s="16">
        <f t="shared" si="565"/>
        <v>0.92137706220275195</v>
      </c>
      <c r="L4003" s="17">
        <f t="shared" si="567"/>
        <v>504963.94354192639</v>
      </c>
      <c r="M4003" s="16">
        <f t="shared" si="566"/>
        <v>0.721377062202752</v>
      </c>
      <c r="N4003" s="17">
        <f t="shared" si="568"/>
        <v>205036.05645807361</v>
      </c>
      <c r="O4003" s="16">
        <f>($B$4*G4003-$F$4*K4003)/$H$4</f>
        <v>0.70709134791703765</v>
      </c>
    </row>
    <row r="4004" spans="2:15" x14ac:dyDescent="0.25">
      <c r="B4004" s="2">
        <f t="shared" si="569"/>
        <v>3989</v>
      </c>
      <c r="C4004" s="14">
        <v>2</v>
      </c>
      <c r="D4004" s="15">
        <v>266511.18220256403</v>
      </c>
      <c r="E4004" s="16">
        <f t="shared" si="561"/>
        <v>0.26651118220256403</v>
      </c>
      <c r="F4004" s="17">
        <f>$B$4-D4004-$B$4*$C$4</f>
        <v>683488.81779743591</v>
      </c>
      <c r="G4004" s="16">
        <f t="shared" si="562"/>
        <v>0.31651118220256402</v>
      </c>
      <c r="H4004" s="17">
        <f t="shared" si="563"/>
        <v>79953.354660769211</v>
      </c>
      <c r="I4004" s="16">
        <f t="shared" si="564"/>
        <v>0.26651118220256403</v>
      </c>
      <c r="J4004" s="17">
        <f>$F$4-H4004-$G$4</f>
        <v>160046.64533923077</v>
      </c>
      <c r="K4004" s="16">
        <f t="shared" si="565"/>
        <v>0.46651118220256405</v>
      </c>
      <c r="L4004" s="17">
        <f t="shared" si="567"/>
        <v>186557.8275417948</v>
      </c>
      <c r="M4004" s="16">
        <f t="shared" si="566"/>
        <v>0.26651118220256398</v>
      </c>
      <c r="N4004" s="17">
        <f t="shared" si="568"/>
        <v>523442.17245820514</v>
      </c>
      <c r="O4004" s="16">
        <f>($B$4*G4004-$F$4*K4004)/$H$4</f>
        <v>0.25222546791684974</v>
      </c>
    </row>
    <row r="4005" spans="2:15" x14ac:dyDescent="0.25">
      <c r="B4005" s="2">
        <f t="shared" si="569"/>
        <v>3990</v>
      </c>
      <c r="C4005" s="14">
        <v>3</v>
      </c>
      <c r="D4005" s="15">
        <v>337856.44138656399</v>
      </c>
      <c r="E4005" s="16">
        <f t="shared" si="561"/>
        <v>0.33785644138656401</v>
      </c>
      <c r="F4005" s="17">
        <f>$B$4-D4005-$B$4*$C$4</f>
        <v>612143.55861343606</v>
      </c>
      <c r="G4005" s="16">
        <f t="shared" si="562"/>
        <v>0.387856441386564</v>
      </c>
      <c r="H4005" s="17">
        <f t="shared" si="563"/>
        <v>101356.93241596919</v>
      </c>
      <c r="I4005" s="16">
        <f t="shared" si="564"/>
        <v>0.33785644138656395</v>
      </c>
      <c r="J4005" s="17">
        <f>$F$4-H4005-$G$4</f>
        <v>138643.0675840308</v>
      </c>
      <c r="K4005" s="16">
        <f t="shared" si="565"/>
        <v>0.53785644138656397</v>
      </c>
      <c r="L4005" s="17">
        <f t="shared" si="567"/>
        <v>236499.50897059479</v>
      </c>
      <c r="M4005" s="16">
        <f t="shared" si="566"/>
        <v>0.33785644138656401</v>
      </c>
      <c r="N4005" s="17">
        <f t="shared" si="568"/>
        <v>473500.49102940527</v>
      </c>
      <c r="O4005" s="16">
        <f>($B$4*G4005-$F$4*K4005)/$H$4</f>
        <v>0.32357072710084972</v>
      </c>
    </row>
    <row r="4006" spans="2:15" x14ac:dyDescent="0.25">
      <c r="B4006" s="2">
        <f t="shared" si="569"/>
        <v>3991</v>
      </c>
      <c r="C4006" s="14">
        <v>3</v>
      </c>
      <c r="D4006" s="15">
        <v>453283.95322555199</v>
      </c>
      <c r="E4006" s="16">
        <f t="shared" si="561"/>
        <v>0.45328395322555198</v>
      </c>
      <c r="F4006" s="17">
        <f>$B$4-D4006-$B$4*$C$4</f>
        <v>496716.04677444801</v>
      </c>
      <c r="G4006" s="16">
        <f t="shared" si="562"/>
        <v>0.50328395322555197</v>
      </c>
      <c r="H4006" s="17">
        <f t="shared" si="563"/>
        <v>135985.1859676656</v>
      </c>
      <c r="I4006" s="16">
        <f t="shared" si="564"/>
        <v>0.45328395322555198</v>
      </c>
      <c r="J4006" s="17">
        <f>$F$4-H4006-$G$4</f>
        <v>104014.8140323344</v>
      </c>
      <c r="K4006" s="16">
        <f t="shared" si="565"/>
        <v>0.65328395322555199</v>
      </c>
      <c r="L4006" s="17">
        <f t="shared" si="567"/>
        <v>317298.76725788636</v>
      </c>
      <c r="M4006" s="16">
        <f t="shared" si="566"/>
        <v>0.45328395322555193</v>
      </c>
      <c r="N4006" s="17">
        <f t="shared" si="568"/>
        <v>392701.23274211364</v>
      </c>
      <c r="O4006" s="16">
        <f>($B$4*G4006-$F$4*K4006)/$H$4</f>
        <v>0.43899823893983764</v>
      </c>
    </row>
    <row r="4007" spans="2:15" x14ac:dyDescent="0.25">
      <c r="B4007" s="2">
        <f t="shared" si="569"/>
        <v>3992</v>
      </c>
      <c r="C4007" s="14">
        <v>3</v>
      </c>
      <c r="D4007" s="15">
        <v>417802.248366113</v>
      </c>
      <c r="E4007" s="16">
        <f t="shared" si="561"/>
        <v>0.41780224836611302</v>
      </c>
      <c r="F4007" s="17">
        <f>$B$4-D4007-$B$4*$C$4</f>
        <v>532197.75163388695</v>
      </c>
      <c r="G4007" s="16">
        <f t="shared" si="562"/>
        <v>0.467802248366113</v>
      </c>
      <c r="H4007" s="17">
        <f t="shared" si="563"/>
        <v>125340.67450983389</v>
      </c>
      <c r="I4007" s="16">
        <f t="shared" si="564"/>
        <v>0.41780224836611296</v>
      </c>
      <c r="J4007" s="17">
        <f>$F$4-H4007-$G$4</f>
        <v>114659.32549016611</v>
      </c>
      <c r="K4007" s="16">
        <f t="shared" si="565"/>
        <v>0.61780224836611297</v>
      </c>
      <c r="L4007" s="17">
        <f t="shared" si="567"/>
        <v>292461.57385627914</v>
      </c>
      <c r="M4007" s="16">
        <f t="shared" si="566"/>
        <v>0.41780224836611307</v>
      </c>
      <c r="N4007" s="17">
        <f t="shared" si="568"/>
        <v>417538.42614372086</v>
      </c>
      <c r="O4007" s="16">
        <f>($B$4*G4007-$F$4*K4007)/$H$4</f>
        <v>0.40351653408039878</v>
      </c>
    </row>
    <row r="4008" spans="2:15" x14ac:dyDescent="0.25">
      <c r="B4008" s="2">
        <f t="shared" si="569"/>
        <v>3993</v>
      </c>
      <c r="C4008" s="14">
        <v>6</v>
      </c>
      <c r="D4008" s="15">
        <v>913677.00502333604</v>
      </c>
      <c r="E4008" s="16">
        <f t="shared" si="561"/>
        <v>0.91367700502333604</v>
      </c>
      <c r="F4008" s="17">
        <f>$B$4-D4008-$B$4*$C$4</f>
        <v>36322.994976663962</v>
      </c>
      <c r="G4008" s="16">
        <f t="shared" si="562"/>
        <v>0.96367700502333609</v>
      </c>
      <c r="H4008" s="17">
        <f t="shared" si="563"/>
        <v>274103.1015070008</v>
      </c>
      <c r="I4008" s="16">
        <f t="shared" si="564"/>
        <v>0.91367700502333604</v>
      </c>
      <c r="J4008" s="17">
        <f>$F$4-H4008-$G$4</f>
        <v>-34103.1015070008</v>
      </c>
      <c r="K4008" s="16">
        <f t="shared" si="565"/>
        <v>1.113677005023336</v>
      </c>
      <c r="L4008" s="17">
        <f t="shared" si="567"/>
        <v>639573.90351633518</v>
      </c>
      <c r="M4008" s="16">
        <f t="shared" si="566"/>
        <v>0.91367700502333593</v>
      </c>
      <c r="N4008" s="17">
        <f t="shared" si="568"/>
        <v>70426.096483664762</v>
      </c>
      <c r="O4008" s="16">
        <f>($B$4*G4008-$F$4*K4008)/$H$4</f>
        <v>0.8993912907376217</v>
      </c>
    </row>
    <row r="4009" spans="2:15" x14ac:dyDescent="0.25">
      <c r="B4009" s="2">
        <f t="shared" si="569"/>
        <v>3994</v>
      </c>
      <c r="C4009" s="14">
        <v>2</v>
      </c>
      <c r="D4009" s="15">
        <v>262280.66444297298</v>
      </c>
      <c r="E4009" s="16">
        <f t="shared" si="561"/>
        <v>0.26228066444297299</v>
      </c>
      <c r="F4009" s="17">
        <f>$B$4-D4009-$B$4*$C$4</f>
        <v>687719.33555702702</v>
      </c>
      <c r="G4009" s="16">
        <f t="shared" si="562"/>
        <v>0.31228066444297298</v>
      </c>
      <c r="H4009" s="17">
        <f t="shared" si="563"/>
        <v>78684.199332891891</v>
      </c>
      <c r="I4009" s="16">
        <f t="shared" si="564"/>
        <v>0.26228066444297299</v>
      </c>
      <c r="J4009" s="17">
        <f>$F$4-H4009-$G$4</f>
        <v>161315.80066710809</v>
      </c>
      <c r="K4009" s="16">
        <f t="shared" si="565"/>
        <v>0.462280664442973</v>
      </c>
      <c r="L4009" s="17">
        <f t="shared" si="567"/>
        <v>183596.46511008107</v>
      </c>
      <c r="M4009" s="16">
        <f t="shared" si="566"/>
        <v>0.26228066444297299</v>
      </c>
      <c r="N4009" s="17">
        <f t="shared" si="568"/>
        <v>526403.53488991898</v>
      </c>
      <c r="O4009" s="16">
        <f>($B$4*G4009-$F$4*K4009)/$H$4</f>
        <v>0.24799495015725867</v>
      </c>
    </row>
    <row r="4010" spans="2:15" x14ac:dyDescent="0.25">
      <c r="B4010" s="2">
        <f t="shared" si="569"/>
        <v>3995</v>
      </c>
      <c r="C4010" s="14">
        <v>5</v>
      </c>
      <c r="D4010" s="15">
        <v>640639.91354867199</v>
      </c>
      <c r="E4010" s="16">
        <f t="shared" si="561"/>
        <v>0.640639913548672</v>
      </c>
      <c r="F4010" s="17">
        <f>$B$4-D4010-$B$4*$C$4</f>
        <v>309360.08645132801</v>
      </c>
      <c r="G4010" s="16">
        <f t="shared" si="562"/>
        <v>0.69063991354867205</v>
      </c>
      <c r="H4010" s="17">
        <f t="shared" si="563"/>
        <v>192191.97406460159</v>
      </c>
      <c r="I4010" s="16">
        <f t="shared" si="564"/>
        <v>0.640639913548672</v>
      </c>
      <c r="J4010" s="17">
        <f>$F$4-H4010-$G$4</f>
        <v>47808.025935398415</v>
      </c>
      <c r="K4010" s="16">
        <f t="shared" si="565"/>
        <v>0.84063991354867196</v>
      </c>
      <c r="L4010" s="17">
        <f t="shared" si="567"/>
        <v>448447.9394840704</v>
      </c>
      <c r="M4010" s="16">
        <f t="shared" si="566"/>
        <v>0.640639913548672</v>
      </c>
      <c r="N4010" s="17">
        <f t="shared" si="568"/>
        <v>261552.0605159296</v>
      </c>
      <c r="O4010" s="16">
        <f>($B$4*G4010-$F$4*K4010)/$H$4</f>
        <v>0.62635419926295777</v>
      </c>
    </row>
    <row r="4011" spans="2:15" x14ac:dyDescent="0.25">
      <c r="B4011" s="2">
        <f t="shared" si="569"/>
        <v>3996</v>
      </c>
      <c r="C4011" s="14">
        <v>3</v>
      </c>
      <c r="D4011" s="15">
        <v>599198.79282301303</v>
      </c>
      <c r="E4011" s="16">
        <f t="shared" si="561"/>
        <v>0.59919879282301303</v>
      </c>
      <c r="F4011" s="17">
        <f>$B$4-D4011-$B$4*$C$4</f>
        <v>350801.20717698697</v>
      </c>
      <c r="G4011" s="16">
        <f t="shared" si="562"/>
        <v>0.64919879282301307</v>
      </c>
      <c r="H4011" s="17">
        <f t="shared" si="563"/>
        <v>179759.6378469039</v>
      </c>
      <c r="I4011" s="16">
        <f t="shared" si="564"/>
        <v>0.59919879282301303</v>
      </c>
      <c r="J4011" s="17">
        <f>$F$4-H4011-$G$4</f>
        <v>60240.362153096095</v>
      </c>
      <c r="K4011" s="16">
        <f t="shared" si="565"/>
        <v>0.79919879282301309</v>
      </c>
      <c r="L4011" s="17">
        <f t="shared" si="567"/>
        <v>419439.15497610916</v>
      </c>
      <c r="M4011" s="16">
        <f t="shared" si="566"/>
        <v>0.59919879282301314</v>
      </c>
      <c r="N4011" s="17">
        <f t="shared" si="568"/>
        <v>290560.84502389084</v>
      </c>
      <c r="O4011" s="16">
        <f>($B$4*G4011-$F$4*K4011)/$H$4</f>
        <v>0.58491307853729868</v>
      </c>
    </row>
    <row r="4012" spans="2:15" x14ac:dyDescent="0.25">
      <c r="B4012" s="2">
        <f t="shared" si="569"/>
        <v>3997</v>
      </c>
      <c r="C4012" s="14">
        <v>2</v>
      </c>
      <c r="D4012" s="15">
        <v>314708.76257776201</v>
      </c>
      <c r="E4012" s="16">
        <f t="shared" si="561"/>
        <v>0.31470876257776204</v>
      </c>
      <c r="F4012" s="17">
        <f>$B$4-D4012-$B$4*$C$4</f>
        <v>635291.23742223799</v>
      </c>
      <c r="G4012" s="16">
        <f t="shared" si="562"/>
        <v>0.36470876257776202</v>
      </c>
      <c r="H4012" s="17">
        <f t="shared" si="563"/>
        <v>94412.628773328601</v>
      </c>
      <c r="I4012" s="16">
        <f t="shared" si="564"/>
        <v>0.31470876257776198</v>
      </c>
      <c r="J4012" s="17">
        <f>$F$4-H4012-$G$4</f>
        <v>145587.37122667138</v>
      </c>
      <c r="K4012" s="16">
        <f t="shared" si="565"/>
        <v>0.51470876257776199</v>
      </c>
      <c r="L4012" s="17">
        <f t="shared" si="567"/>
        <v>220296.1338044334</v>
      </c>
      <c r="M4012" s="16">
        <f t="shared" si="566"/>
        <v>0.31470876257776198</v>
      </c>
      <c r="N4012" s="17">
        <f t="shared" si="568"/>
        <v>489703.8661955666</v>
      </c>
      <c r="O4012" s="16">
        <f>($B$4*G4012-$F$4*K4012)/$H$4</f>
        <v>0.30042304829204775</v>
      </c>
    </row>
    <row r="4013" spans="2:15" x14ac:dyDescent="0.25">
      <c r="B4013" s="2">
        <f t="shared" si="569"/>
        <v>3998</v>
      </c>
      <c r="C4013" s="14">
        <v>5</v>
      </c>
      <c r="D4013" s="15">
        <v>802097.13132103998</v>
      </c>
      <c r="E4013" s="16">
        <f t="shared" si="561"/>
        <v>0.80209713132103999</v>
      </c>
      <c r="F4013" s="17">
        <f>$B$4-D4013-$B$4*$C$4</f>
        <v>147902.86867896002</v>
      </c>
      <c r="G4013" s="16">
        <f t="shared" si="562"/>
        <v>0.85209713132104004</v>
      </c>
      <c r="H4013" s="17">
        <f t="shared" si="563"/>
        <v>240629.13939631198</v>
      </c>
      <c r="I4013" s="16">
        <f t="shared" si="564"/>
        <v>0.80209713132103988</v>
      </c>
      <c r="J4013" s="17">
        <f>$F$4-H4013-$G$4</f>
        <v>-629.13939631197718</v>
      </c>
      <c r="K4013" s="16">
        <f t="shared" si="565"/>
        <v>1.0020971313210398</v>
      </c>
      <c r="L4013" s="17">
        <f t="shared" si="567"/>
        <v>561467.99192472803</v>
      </c>
      <c r="M4013" s="16">
        <f t="shared" si="566"/>
        <v>0.8020971313210401</v>
      </c>
      <c r="N4013" s="17">
        <f t="shared" si="568"/>
        <v>148532.008075272</v>
      </c>
      <c r="O4013" s="16">
        <f>($B$4*G4013-$F$4*K4013)/$H$4</f>
        <v>0.78781141703532576</v>
      </c>
    </row>
    <row r="4014" spans="2:15" x14ac:dyDescent="0.25">
      <c r="B4014" s="2">
        <f t="shared" si="569"/>
        <v>3999</v>
      </c>
      <c r="C4014" s="14">
        <v>1</v>
      </c>
      <c r="D4014" s="15">
        <v>169092.644372904</v>
      </c>
      <c r="E4014" s="16">
        <f t="shared" si="561"/>
        <v>0.169092644372904</v>
      </c>
      <c r="F4014" s="17">
        <f>$B$4-D4014-$B$4*$C$4</f>
        <v>780907.35562709603</v>
      </c>
      <c r="G4014" s="16">
        <f t="shared" si="562"/>
        <v>0.21909264437290399</v>
      </c>
      <c r="H4014" s="17">
        <f t="shared" si="563"/>
        <v>50727.793311871203</v>
      </c>
      <c r="I4014" s="16">
        <f t="shared" si="564"/>
        <v>0.169092644372904</v>
      </c>
      <c r="J4014" s="17">
        <f>$F$4-H4014-$G$4</f>
        <v>189272.20668812879</v>
      </c>
      <c r="K4014" s="16">
        <f t="shared" si="565"/>
        <v>0.36909264437290401</v>
      </c>
      <c r="L4014" s="17">
        <f t="shared" si="567"/>
        <v>118364.85106103279</v>
      </c>
      <c r="M4014" s="16">
        <f t="shared" si="566"/>
        <v>0.169092644372904</v>
      </c>
      <c r="N4014" s="17">
        <f t="shared" si="568"/>
        <v>591635.14893896726</v>
      </c>
      <c r="O4014" s="16">
        <f>($B$4*G4014-$F$4*K4014)/$H$4</f>
        <v>0.15480693008718965</v>
      </c>
    </row>
    <row r="4015" spans="2:15" x14ac:dyDescent="0.25">
      <c r="B4015" s="2">
        <f t="shared" si="569"/>
        <v>4000</v>
      </c>
      <c r="C4015" s="14">
        <v>6</v>
      </c>
      <c r="D4015" s="15">
        <v>1101129.8854475899</v>
      </c>
      <c r="E4015" s="16">
        <f t="shared" si="561"/>
        <v>1.1011298854475899</v>
      </c>
      <c r="F4015" s="17">
        <f>$B$4-D4015-$B$4*$C$4</f>
        <v>-151129.88544758991</v>
      </c>
      <c r="G4015" s="16">
        <f t="shared" si="562"/>
        <v>1.15112988544759</v>
      </c>
      <c r="H4015" s="17">
        <f t="shared" si="563"/>
        <v>330338.96563427697</v>
      </c>
      <c r="I4015" s="16">
        <f t="shared" si="564"/>
        <v>1.1011298854475899</v>
      </c>
      <c r="J4015" s="17">
        <f>$F$4-H4015-$G$4</f>
        <v>-90338.965634276974</v>
      </c>
      <c r="K4015" s="16">
        <f t="shared" si="565"/>
        <v>1.3011298854475899</v>
      </c>
      <c r="L4015" s="17">
        <f t="shared" si="567"/>
        <v>770790.91981331294</v>
      </c>
      <c r="M4015" s="16">
        <f t="shared" si="566"/>
        <v>1.1011298854475899</v>
      </c>
      <c r="N4015" s="17">
        <f t="shared" si="568"/>
        <v>-60790.919813312939</v>
      </c>
      <c r="O4015" s="16">
        <f>($B$4*G4015-$F$4*K4015)/$H$4</f>
        <v>1.0868441711618757</v>
      </c>
    </row>
    <row r="4016" spans="2:15" x14ac:dyDescent="0.25">
      <c r="B4016" s="2">
        <f t="shared" si="569"/>
        <v>4001</v>
      </c>
      <c r="C4016" s="14">
        <v>4</v>
      </c>
      <c r="D4016" s="15">
        <v>481030.77673456602</v>
      </c>
      <c r="E4016" s="16">
        <f t="shared" si="561"/>
        <v>0.48103077673456601</v>
      </c>
      <c r="F4016" s="17">
        <f>$B$4-D4016-$B$4*$C$4</f>
        <v>468969.22326543398</v>
      </c>
      <c r="G4016" s="16">
        <f t="shared" si="562"/>
        <v>0.531030776734566</v>
      </c>
      <c r="H4016" s="17">
        <f t="shared" si="563"/>
        <v>144309.23302036981</v>
      </c>
      <c r="I4016" s="16">
        <f t="shared" si="564"/>
        <v>0.48103077673456601</v>
      </c>
      <c r="J4016" s="17">
        <f>$F$4-H4016-$G$4</f>
        <v>95690.766979630193</v>
      </c>
      <c r="K4016" s="16">
        <f t="shared" si="565"/>
        <v>0.68103077673456602</v>
      </c>
      <c r="L4016" s="17">
        <f t="shared" si="567"/>
        <v>336721.54371419619</v>
      </c>
      <c r="M4016" s="16">
        <f t="shared" si="566"/>
        <v>0.48103077673456596</v>
      </c>
      <c r="N4016" s="17">
        <f t="shared" si="568"/>
        <v>373278.45628580381</v>
      </c>
      <c r="O4016" s="16">
        <f>($B$4*G4016-$F$4*K4016)/$H$4</f>
        <v>0.46674506244885172</v>
      </c>
    </row>
    <row r="4017" spans="2:15" x14ac:dyDescent="0.25">
      <c r="B4017" s="2">
        <f t="shared" si="569"/>
        <v>4002</v>
      </c>
      <c r="C4017" s="14">
        <v>2</v>
      </c>
      <c r="D4017" s="15">
        <v>390443.18639421399</v>
      </c>
      <c r="E4017" s="16">
        <f t="shared" si="561"/>
        <v>0.39044318639421399</v>
      </c>
      <c r="F4017" s="17">
        <f>$B$4-D4017-$B$4*$C$4</f>
        <v>559556.81360578607</v>
      </c>
      <c r="G4017" s="16">
        <f t="shared" si="562"/>
        <v>0.44044318639421398</v>
      </c>
      <c r="H4017" s="17">
        <f t="shared" si="563"/>
        <v>117132.9559182642</v>
      </c>
      <c r="I4017" s="16">
        <f t="shared" si="564"/>
        <v>0.39044318639421399</v>
      </c>
      <c r="J4017" s="17">
        <f>$F$4-H4017-$G$4</f>
        <v>122867.0440817358</v>
      </c>
      <c r="K4017" s="16">
        <f t="shared" si="565"/>
        <v>0.590443186394214</v>
      </c>
      <c r="L4017" s="17">
        <f t="shared" si="567"/>
        <v>273310.23047594982</v>
      </c>
      <c r="M4017" s="16">
        <f t="shared" si="566"/>
        <v>0.39044318639421405</v>
      </c>
      <c r="N4017" s="17">
        <f t="shared" si="568"/>
        <v>436689.76952405029</v>
      </c>
      <c r="O4017" s="16">
        <f>($B$4*G4017-$F$4*K4017)/$H$4</f>
        <v>0.37615747210849976</v>
      </c>
    </row>
    <row r="4018" spans="2:15" x14ac:dyDescent="0.25">
      <c r="B4018" s="2">
        <f t="shared" si="569"/>
        <v>4003</v>
      </c>
      <c r="C4018" s="14">
        <v>2</v>
      </c>
      <c r="D4018" s="15">
        <v>360077.29257178499</v>
      </c>
      <c r="E4018" s="16">
        <f t="shared" si="561"/>
        <v>0.360077292571785</v>
      </c>
      <c r="F4018" s="17">
        <f>$B$4-D4018-$B$4*$C$4</f>
        <v>589922.70742821507</v>
      </c>
      <c r="G4018" s="16">
        <f t="shared" si="562"/>
        <v>0.41007729257178499</v>
      </c>
      <c r="H4018" s="17">
        <f t="shared" si="563"/>
        <v>108023.18777153549</v>
      </c>
      <c r="I4018" s="16">
        <f t="shared" si="564"/>
        <v>0.360077292571785</v>
      </c>
      <c r="J4018" s="17">
        <f>$F$4-H4018-$G$4</f>
        <v>131976.81222846452</v>
      </c>
      <c r="K4018" s="16">
        <f t="shared" si="565"/>
        <v>0.56007729257178496</v>
      </c>
      <c r="L4018" s="17">
        <f t="shared" si="567"/>
        <v>252054.10480024951</v>
      </c>
      <c r="M4018" s="16">
        <f t="shared" si="566"/>
        <v>0.360077292571785</v>
      </c>
      <c r="N4018" s="17">
        <f t="shared" si="568"/>
        <v>457945.89519975055</v>
      </c>
      <c r="O4018" s="16">
        <f>($B$4*G4018-$F$4*K4018)/$H$4</f>
        <v>0.34579157828607071</v>
      </c>
    </row>
    <row r="4019" spans="2:15" x14ac:dyDescent="0.25">
      <c r="B4019" s="2">
        <f t="shared" si="569"/>
        <v>4004</v>
      </c>
      <c r="C4019" s="14">
        <v>3</v>
      </c>
      <c r="D4019" s="15">
        <v>410147.72712271102</v>
      </c>
      <c r="E4019" s="16">
        <f t="shared" si="561"/>
        <v>0.41014772712271103</v>
      </c>
      <c r="F4019" s="17">
        <f>$B$4-D4019-$B$4*$C$4</f>
        <v>539852.27287728898</v>
      </c>
      <c r="G4019" s="16">
        <f t="shared" si="562"/>
        <v>0.46014772712271101</v>
      </c>
      <c r="H4019" s="17">
        <f t="shared" si="563"/>
        <v>123044.31813681329</v>
      </c>
      <c r="I4019" s="16">
        <f t="shared" si="564"/>
        <v>0.41014772712271097</v>
      </c>
      <c r="J4019" s="17">
        <f>$F$4-H4019-$G$4</f>
        <v>116955.68186318671</v>
      </c>
      <c r="K4019" s="16">
        <f t="shared" si="565"/>
        <v>0.61014772712271093</v>
      </c>
      <c r="L4019" s="17">
        <f t="shared" si="567"/>
        <v>287103.40898589772</v>
      </c>
      <c r="M4019" s="16">
        <f t="shared" si="566"/>
        <v>0.41014772712271103</v>
      </c>
      <c r="N4019" s="17">
        <f t="shared" si="568"/>
        <v>422896.59101410228</v>
      </c>
      <c r="O4019" s="16">
        <f>($B$4*G4019-$F$4*K4019)/$H$4</f>
        <v>0.39586201283699685</v>
      </c>
    </row>
    <row r="4020" spans="2:15" x14ac:dyDescent="0.25">
      <c r="B4020" s="2">
        <f t="shared" si="569"/>
        <v>4005</v>
      </c>
      <c r="C4020" s="14">
        <v>3</v>
      </c>
      <c r="D4020" s="15">
        <v>578960.58572525706</v>
      </c>
      <c r="E4020" s="16">
        <f t="shared" si="561"/>
        <v>0.5789605857252571</v>
      </c>
      <c r="F4020" s="17">
        <f>$B$4-D4020-$B$4*$C$4</f>
        <v>371039.41427474294</v>
      </c>
      <c r="G4020" s="16">
        <f t="shared" si="562"/>
        <v>0.62896058572525715</v>
      </c>
      <c r="H4020" s="17">
        <f t="shared" si="563"/>
        <v>173688.17571757711</v>
      </c>
      <c r="I4020" s="16">
        <f t="shared" si="564"/>
        <v>0.57896058572525699</v>
      </c>
      <c r="J4020" s="17">
        <f>$F$4-H4020-$G$4</f>
        <v>66311.824282422895</v>
      </c>
      <c r="K4020" s="16">
        <f t="shared" si="565"/>
        <v>0.77896058572525706</v>
      </c>
      <c r="L4020" s="17">
        <f t="shared" si="567"/>
        <v>405272.41000767995</v>
      </c>
      <c r="M4020" s="16">
        <f t="shared" si="566"/>
        <v>0.5789605857252571</v>
      </c>
      <c r="N4020" s="17">
        <f t="shared" si="568"/>
        <v>304727.58999232005</v>
      </c>
      <c r="O4020" s="16">
        <f>($B$4*G4020-$F$4*K4020)/$H$4</f>
        <v>0.56467487143954298</v>
      </c>
    </row>
    <row r="4021" spans="2:15" x14ac:dyDescent="0.25">
      <c r="B4021" s="2">
        <f t="shared" si="569"/>
        <v>4006</v>
      </c>
      <c r="C4021" s="14">
        <v>5</v>
      </c>
      <c r="D4021" s="15">
        <v>644313.50863626704</v>
      </c>
      <c r="E4021" s="16">
        <f t="shared" si="561"/>
        <v>0.64431350863626702</v>
      </c>
      <c r="F4021" s="17">
        <f>$B$4-D4021-$B$4*$C$4</f>
        <v>305686.49136373296</v>
      </c>
      <c r="G4021" s="16">
        <f t="shared" si="562"/>
        <v>0.69431350863626706</v>
      </c>
      <c r="H4021" s="17">
        <f t="shared" si="563"/>
        <v>193294.05259088011</v>
      </c>
      <c r="I4021" s="16">
        <f t="shared" si="564"/>
        <v>0.64431350863626702</v>
      </c>
      <c r="J4021" s="17">
        <f>$F$4-H4021-$G$4</f>
        <v>46705.947409119894</v>
      </c>
      <c r="K4021" s="16">
        <f t="shared" si="565"/>
        <v>0.84431350863626697</v>
      </c>
      <c r="L4021" s="17">
        <f t="shared" si="567"/>
        <v>451019.45604538696</v>
      </c>
      <c r="M4021" s="16">
        <f t="shared" si="566"/>
        <v>0.64431350863626713</v>
      </c>
      <c r="N4021" s="17">
        <f t="shared" si="568"/>
        <v>258980.54395461307</v>
      </c>
      <c r="O4021" s="16">
        <f>($B$4*G4021-$F$4*K4021)/$H$4</f>
        <v>0.63002779435055278</v>
      </c>
    </row>
    <row r="4022" spans="2:15" x14ac:dyDescent="0.25">
      <c r="B4022" s="2">
        <f t="shared" si="569"/>
        <v>4007</v>
      </c>
      <c r="C4022" s="14">
        <v>8</v>
      </c>
      <c r="D4022" s="15">
        <v>1257591.5963298699</v>
      </c>
      <c r="E4022" s="16">
        <f t="shared" si="561"/>
        <v>1.2575915963298698</v>
      </c>
      <c r="F4022" s="17">
        <f>$B$4-D4022-$B$4*$C$4</f>
        <v>-307591.59632986994</v>
      </c>
      <c r="G4022" s="16">
        <f t="shared" si="562"/>
        <v>1.3075915963298699</v>
      </c>
      <c r="H4022" s="17">
        <f t="shared" si="563"/>
        <v>377277.47889896098</v>
      </c>
      <c r="I4022" s="16">
        <f t="shared" si="564"/>
        <v>1.2575915963298698</v>
      </c>
      <c r="J4022" s="17">
        <f>$F$4-H4022-$G$4</f>
        <v>-137277.47889896098</v>
      </c>
      <c r="K4022" s="16">
        <f t="shared" si="565"/>
        <v>1.4575915963298698</v>
      </c>
      <c r="L4022" s="17">
        <f t="shared" si="567"/>
        <v>880314.11743090895</v>
      </c>
      <c r="M4022" s="16">
        <f t="shared" si="566"/>
        <v>1.2575915963298698</v>
      </c>
      <c r="N4022" s="17">
        <f t="shared" si="568"/>
        <v>-170314.11743090895</v>
      </c>
      <c r="O4022" s="16">
        <f>($B$4*G4022-$F$4*K4022)/$H$4</f>
        <v>1.2433058820441558</v>
      </c>
    </row>
    <row r="4023" spans="2:15" x14ac:dyDescent="0.25">
      <c r="B4023" s="2">
        <f t="shared" si="569"/>
        <v>4008</v>
      </c>
      <c r="C4023" s="14">
        <v>2</v>
      </c>
      <c r="D4023" s="15">
        <v>152968.14857635499</v>
      </c>
      <c r="E4023" s="16">
        <f t="shared" si="561"/>
        <v>0.15296814857635499</v>
      </c>
      <c r="F4023" s="17">
        <f>$B$4-D4023-$B$4*$C$4</f>
        <v>797031.85142364504</v>
      </c>
      <c r="G4023" s="16">
        <f t="shared" si="562"/>
        <v>0.20296814857635498</v>
      </c>
      <c r="H4023" s="17">
        <f t="shared" si="563"/>
        <v>45890.444572906497</v>
      </c>
      <c r="I4023" s="16">
        <f t="shared" si="564"/>
        <v>0.15296814857635499</v>
      </c>
      <c r="J4023" s="17">
        <f>$F$4-H4023-$G$4</f>
        <v>194109.5554270935</v>
      </c>
      <c r="K4023" s="16">
        <f t="shared" si="565"/>
        <v>0.352968148576355</v>
      </c>
      <c r="L4023" s="17">
        <f t="shared" si="567"/>
        <v>107077.70400344848</v>
      </c>
      <c r="M4023" s="16">
        <f t="shared" si="566"/>
        <v>0.15296814857635496</v>
      </c>
      <c r="N4023" s="17">
        <f t="shared" si="568"/>
        <v>602922.29599655152</v>
      </c>
      <c r="O4023" s="16">
        <f>($B$4*G4023-$F$4*K4023)/$H$4</f>
        <v>0.1386824342906407</v>
      </c>
    </row>
    <row r="4024" spans="2:15" x14ac:dyDescent="0.25">
      <c r="B4024" s="2">
        <f t="shared" si="569"/>
        <v>4009</v>
      </c>
      <c r="C4024" s="14">
        <v>3</v>
      </c>
      <c r="D4024" s="15">
        <v>502649.60508511798</v>
      </c>
      <c r="E4024" s="16">
        <f t="shared" si="561"/>
        <v>0.50264960508511802</v>
      </c>
      <c r="F4024" s="17">
        <f>$B$4-D4024-$B$4*$C$4</f>
        <v>447350.39491488202</v>
      </c>
      <c r="G4024" s="16">
        <f t="shared" si="562"/>
        <v>0.55264960508511807</v>
      </c>
      <c r="H4024" s="17">
        <f t="shared" si="563"/>
        <v>150794.8815255354</v>
      </c>
      <c r="I4024" s="16">
        <f t="shared" si="564"/>
        <v>0.50264960508511802</v>
      </c>
      <c r="J4024" s="17">
        <f>$F$4-H4024-$G$4</f>
        <v>89205.118474464602</v>
      </c>
      <c r="K4024" s="16">
        <f t="shared" si="565"/>
        <v>0.70264960508511809</v>
      </c>
      <c r="L4024" s="17">
        <f t="shared" si="567"/>
        <v>351854.72355958261</v>
      </c>
      <c r="M4024" s="16">
        <f t="shared" si="566"/>
        <v>0.50264960508511802</v>
      </c>
      <c r="N4024" s="17">
        <f t="shared" si="568"/>
        <v>358145.27644041739</v>
      </c>
      <c r="O4024" s="16">
        <f>($B$4*G4024-$F$4*K4024)/$H$4</f>
        <v>0.48836389079940379</v>
      </c>
    </row>
    <row r="4025" spans="2:15" x14ac:dyDescent="0.25">
      <c r="B4025" s="2">
        <f t="shared" si="569"/>
        <v>4010</v>
      </c>
      <c r="C4025" s="14">
        <v>4</v>
      </c>
      <c r="D4025" s="15">
        <v>572615.30002264294</v>
      </c>
      <c r="E4025" s="16">
        <f t="shared" si="561"/>
        <v>0.57261530002264294</v>
      </c>
      <c r="F4025" s="17">
        <f>$B$4-D4025-$B$4*$C$4</f>
        <v>377384.69997735706</v>
      </c>
      <c r="G4025" s="16">
        <f t="shared" si="562"/>
        <v>0.62261530002264298</v>
      </c>
      <c r="H4025" s="17">
        <f t="shared" si="563"/>
        <v>171784.59000679289</v>
      </c>
      <c r="I4025" s="16">
        <f t="shared" si="564"/>
        <v>0.57261530002264294</v>
      </c>
      <c r="J4025" s="17">
        <f>$F$4-H4025-$G$4</f>
        <v>68215.409993207111</v>
      </c>
      <c r="K4025" s="16">
        <f t="shared" si="565"/>
        <v>0.772615300022643</v>
      </c>
      <c r="L4025" s="17">
        <f t="shared" si="567"/>
        <v>400830.71001585003</v>
      </c>
      <c r="M4025" s="16">
        <f t="shared" si="566"/>
        <v>0.57261530002264294</v>
      </c>
      <c r="N4025" s="17">
        <f t="shared" si="568"/>
        <v>309169.28998414997</v>
      </c>
      <c r="O4025" s="16">
        <f>($B$4*G4025-$F$4*K4025)/$H$4</f>
        <v>0.55832958573692859</v>
      </c>
    </row>
    <row r="4026" spans="2:15" x14ac:dyDescent="0.25">
      <c r="B4026" s="2">
        <f t="shared" si="569"/>
        <v>4011</v>
      </c>
      <c r="C4026" s="14">
        <v>6</v>
      </c>
      <c r="D4026" s="15">
        <v>1067639.1967014</v>
      </c>
      <c r="E4026" s="16">
        <f t="shared" si="561"/>
        <v>1.0676391967014001</v>
      </c>
      <c r="F4026" s="17">
        <f>$B$4-D4026-$B$4*$C$4</f>
        <v>-117639.19670139998</v>
      </c>
      <c r="G4026" s="16">
        <f t="shared" si="562"/>
        <v>1.1176391967014001</v>
      </c>
      <c r="H4026" s="17">
        <f t="shared" si="563"/>
        <v>320291.75901042001</v>
      </c>
      <c r="I4026" s="16">
        <f t="shared" si="564"/>
        <v>1.0676391967014001</v>
      </c>
      <c r="J4026" s="17">
        <f>$F$4-H4026-$G$4</f>
        <v>-80291.759010420006</v>
      </c>
      <c r="K4026" s="16">
        <f t="shared" si="565"/>
        <v>1.2676391967014</v>
      </c>
      <c r="L4026" s="17">
        <f t="shared" si="567"/>
        <v>747347.43769098003</v>
      </c>
      <c r="M4026" s="16">
        <f t="shared" si="566"/>
        <v>1.0676391967014001</v>
      </c>
      <c r="N4026" s="17">
        <f t="shared" si="568"/>
        <v>-37347.437690979976</v>
      </c>
      <c r="O4026" s="16">
        <f>($B$4*G4026-$F$4*K4026)/$H$4</f>
        <v>1.053353482415686</v>
      </c>
    </row>
    <row r="4027" spans="2:15" x14ac:dyDescent="0.25">
      <c r="B4027" s="2">
        <f t="shared" si="569"/>
        <v>4012</v>
      </c>
      <c r="C4027" s="14">
        <v>3</v>
      </c>
      <c r="D4027" s="15">
        <v>394369.98838413099</v>
      </c>
      <c r="E4027" s="16">
        <f t="shared" si="561"/>
        <v>0.39436998838413101</v>
      </c>
      <c r="F4027" s="17">
        <f>$B$4-D4027-$B$4*$C$4</f>
        <v>555630.01161586901</v>
      </c>
      <c r="G4027" s="16">
        <f t="shared" si="562"/>
        <v>0.444369988384131</v>
      </c>
      <c r="H4027" s="17">
        <f t="shared" si="563"/>
        <v>118310.9965152393</v>
      </c>
      <c r="I4027" s="16">
        <f t="shared" si="564"/>
        <v>0.39436998838413101</v>
      </c>
      <c r="J4027" s="17">
        <f>$F$4-H4027-$G$4</f>
        <v>121689.0034847607</v>
      </c>
      <c r="K4027" s="16">
        <f t="shared" si="565"/>
        <v>0.59436998838413102</v>
      </c>
      <c r="L4027" s="17">
        <f t="shared" si="567"/>
        <v>276058.9918688917</v>
      </c>
      <c r="M4027" s="16">
        <f t="shared" si="566"/>
        <v>0.39436998838413101</v>
      </c>
      <c r="N4027" s="17">
        <f t="shared" si="568"/>
        <v>433941.0081311083</v>
      </c>
      <c r="O4027" s="16">
        <f>($B$4*G4027-$F$4*K4027)/$H$4</f>
        <v>0.38008427409841672</v>
      </c>
    </row>
    <row r="4028" spans="2:15" x14ac:dyDescent="0.25">
      <c r="B4028" s="2">
        <f t="shared" si="569"/>
        <v>4013</v>
      </c>
      <c r="C4028" s="14">
        <v>7</v>
      </c>
      <c r="D4028" s="15">
        <v>867914.64579890005</v>
      </c>
      <c r="E4028" s="16">
        <f t="shared" si="561"/>
        <v>0.8679146457989001</v>
      </c>
      <c r="F4028" s="17">
        <f>$B$4-D4028-$B$4*$C$4</f>
        <v>82085.354201099952</v>
      </c>
      <c r="G4028" s="16">
        <f t="shared" si="562"/>
        <v>0.91791464579890014</v>
      </c>
      <c r="H4028" s="17">
        <f t="shared" si="563"/>
        <v>260374.39373966999</v>
      </c>
      <c r="I4028" s="16">
        <f t="shared" si="564"/>
        <v>0.86791464579889999</v>
      </c>
      <c r="J4028" s="17">
        <f>$F$4-H4028-$G$4</f>
        <v>-20374.393739669991</v>
      </c>
      <c r="K4028" s="16">
        <f t="shared" si="565"/>
        <v>1.0679146457988999</v>
      </c>
      <c r="L4028" s="17">
        <f t="shared" si="567"/>
        <v>607540.25205923012</v>
      </c>
      <c r="M4028" s="16">
        <f t="shared" si="566"/>
        <v>0.86791464579890021</v>
      </c>
      <c r="N4028" s="17">
        <f t="shared" si="568"/>
        <v>102459.74794076994</v>
      </c>
      <c r="O4028" s="16">
        <f>($B$4*G4028-$F$4*K4028)/$H$4</f>
        <v>0.85362893151318586</v>
      </c>
    </row>
    <row r="4029" spans="2:15" x14ac:dyDescent="0.25">
      <c r="B4029" s="2">
        <f t="shared" si="569"/>
        <v>4014</v>
      </c>
      <c r="C4029" s="14">
        <v>2</v>
      </c>
      <c r="D4029" s="15">
        <v>332112.42566727602</v>
      </c>
      <c r="E4029" s="16">
        <f t="shared" si="561"/>
        <v>0.332112425667276</v>
      </c>
      <c r="F4029" s="17">
        <f>$B$4-D4029-$B$4*$C$4</f>
        <v>617887.57433272398</v>
      </c>
      <c r="G4029" s="16">
        <f t="shared" si="562"/>
        <v>0.38211242566727599</v>
      </c>
      <c r="H4029" s="17">
        <f t="shared" si="563"/>
        <v>99633.727700182804</v>
      </c>
      <c r="I4029" s="16">
        <f t="shared" si="564"/>
        <v>0.332112425667276</v>
      </c>
      <c r="J4029" s="17">
        <f>$F$4-H4029-$G$4</f>
        <v>140366.27229981718</v>
      </c>
      <c r="K4029" s="16">
        <f t="shared" si="565"/>
        <v>0.53211242566727601</v>
      </c>
      <c r="L4029" s="17">
        <f t="shared" si="567"/>
        <v>232478.69796709321</v>
      </c>
      <c r="M4029" s="16">
        <f t="shared" si="566"/>
        <v>0.332112425667276</v>
      </c>
      <c r="N4029" s="17">
        <f t="shared" si="568"/>
        <v>477521.30203290679</v>
      </c>
      <c r="O4029" s="16">
        <f>($B$4*G4029-$F$4*K4029)/$H$4</f>
        <v>0.31782671138156166</v>
      </c>
    </row>
    <row r="4030" spans="2:15" x14ac:dyDescent="0.25">
      <c r="B4030" s="2">
        <f t="shared" si="569"/>
        <v>4015</v>
      </c>
      <c r="C4030" s="14">
        <v>4</v>
      </c>
      <c r="D4030" s="15">
        <v>684988.93449183402</v>
      </c>
      <c r="E4030" s="16">
        <f t="shared" si="561"/>
        <v>0.68498893449183407</v>
      </c>
      <c r="F4030" s="17">
        <f>$B$4-D4030-$B$4*$C$4</f>
        <v>265011.06550816598</v>
      </c>
      <c r="G4030" s="16">
        <f t="shared" si="562"/>
        <v>0.73498893449183411</v>
      </c>
      <c r="H4030" s="17">
        <f t="shared" si="563"/>
        <v>205496.68034755019</v>
      </c>
      <c r="I4030" s="16">
        <f t="shared" si="564"/>
        <v>0.68498893449183396</v>
      </c>
      <c r="J4030" s="17">
        <f>$F$4-H4030-$G$4</f>
        <v>34503.319652449805</v>
      </c>
      <c r="K4030" s="16">
        <f t="shared" si="565"/>
        <v>0.88498893449183402</v>
      </c>
      <c r="L4030" s="17">
        <f t="shared" si="567"/>
        <v>479492.25414428383</v>
      </c>
      <c r="M4030" s="16">
        <f t="shared" si="566"/>
        <v>0.68498893449183407</v>
      </c>
      <c r="N4030" s="17">
        <f t="shared" si="568"/>
        <v>230507.74585571617</v>
      </c>
      <c r="O4030" s="16">
        <f>($B$4*G4030-$F$4*K4030)/$H$4</f>
        <v>0.67070322020611994</v>
      </c>
    </row>
    <row r="4031" spans="2:15" x14ac:dyDescent="0.25">
      <c r="B4031" s="2">
        <f t="shared" si="569"/>
        <v>4016</v>
      </c>
      <c r="C4031" s="14">
        <v>7</v>
      </c>
      <c r="D4031" s="15">
        <v>1075850.6392036499</v>
      </c>
      <c r="E4031" s="16">
        <f t="shared" si="561"/>
        <v>1.07585063920365</v>
      </c>
      <c r="F4031" s="17">
        <f>$B$4-D4031-$B$4*$C$4</f>
        <v>-125850.63920364995</v>
      </c>
      <c r="G4031" s="16">
        <f t="shared" si="562"/>
        <v>1.12585063920365</v>
      </c>
      <c r="H4031" s="17">
        <f t="shared" si="563"/>
        <v>322755.19176109496</v>
      </c>
      <c r="I4031" s="16">
        <f t="shared" si="564"/>
        <v>1.0758506392036498</v>
      </c>
      <c r="J4031" s="17">
        <f>$F$4-H4031-$G$4</f>
        <v>-82755.19176109496</v>
      </c>
      <c r="K4031" s="16">
        <f t="shared" si="565"/>
        <v>1.2758506392036497</v>
      </c>
      <c r="L4031" s="17">
        <f t="shared" si="567"/>
        <v>753095.44744255499</v>
      </c>
      <c r="M4031" s="16">
        <f t="shared" si="566"/>
        <v>1.07585063920365</v>
      </c>
      <c r="N4031" s="17">
        <f t="shared" si="568"/>
        <v>-43095.447442554985</v>
      </c>
      <c r="O4031" s="16">
        <f>($B$4*G4031-$F$4*K4031)/$H$4</f>
        <v>1.061564924917936</v>
      </c>
    </row>
    <row r="4032" spans="2:15" x14ac:dyDescent="0.25">
      <c r="B4032" s="2">
        <f t="shared" si="569"/>
        <v>4017</v>
      </c>
      <c r="C4032" s="14">
        <v>7</v>
      </c>
      <c r="D4032" s="15">
        <v>1158922.3201438</v>
      </c>
      <c r="E4032" s="16">
        <f t="shared" si="561"/>
        <v>1.1589223201437999</v>
      </c>
      <c r="F4032" s="17">
        <f>$B$4-D4032-$B$4*$C$4</f>
        <v>-208922.3201438</v>
      </c>
      <c r="G4032" s="16">
        <f t="shared" si="562"/>
        <v>1.2089223201438</v>
      </c>
      <c r="H4032" s="17">
        <f t="shared" si="563"/>
        <v>347676.69604313996</v>
      </c>
      <c r="I4032" s="16">
        <f t="shared" si="564"/>
        <v>1.1589223201437999</v>
      </c>
      <c r="J4032" s="17">
        <f>$F$4-H4032-$G$4</f>
        <v>-107676.69604313996</v>
      </c>
      <c r="K4032" s="16">
        <f t="shared" si="565"/>
        <v>1.3589223201437999</v>
      </c>
      <c r="L4032" s="17">
        <f t="shared" si="567"/>
        <v>811245.62410065997</v>
      </c>
      <c r="M4032" s="16">
        <f t="shared" si="566"/>
        <v>1.1589223201437999</v>
      </c>
      <c r="N4032" s="17">
        <f t="shared" si="568"/>
        <v>-101245.62410066003</v>
      </c>
      <c r="O4032" s="16">
        <f>($B$4*G4032-$F$4*K4032)/$H$4</f>
        <v>1.1446366058580857</v>
      </c>
    </row>
    <row r="4033" spans="2:15" x14ac:dyDescent="0.25">
      <c r="B4033" s="2">
        <f t="shared" si="569"/>
        <v>4018</v>
      </c>
      <c r="C4033" s="14">
        <v>2</v>
      </c>
      <c r="D4033" s="15">
        <v>385956.67751058302</v>
      </c>
      <c r="E4033" s="16">
        <f t="shared" si="561"/>
        <v>0.38595667751058299</v>
      </c>
      <c r="F4033" s="17">
        <f>$B$4-D4033-$B$4*$C$4</f>
        <v>564043.32248941693</v>
      </c>
      <c r="G4033" s="16">
        <f t="shared" si="562"/>
        <v>0.43595667751058298</v>
      </c>
      <c r="H4033" s="17">
        <f t="shared" si="563"/>
        <v>115787.0032531749</v>
      </c>
      <c r="I4033" s="16">
        <f t="shared" si="564"/>
        <v>0.38595667751058299</v>
      </c>
      <c r="J4033" s="17">
        <f>$F$4-H4033-$G$4</f>
        <v>124212.99674682511</v>
      </c>
      <c r="K4033" s="16">
        <f t="shared" si="565"/>
        <v>0.585956677510583</v>
      </c>
      <c r="L4033" s="17">
        <f t="shared" si="567"/>
        <v>270169.67425740813</v>
      </c>
      <c r="M4033" s="16">
        <f t="shared" si="566"/>
        <v>0.38595667751058305</v>
      </c>
      <c r="N4033" s="17">
        <f t="shared" si="568"/>
        <v>439830.32574259181</v>
      </c>
      <c r="O4033" s="16">
        <f>($B$4*G4033-$F$4*K4033)/$H$4</f>
        <v>0.3716709632248687</v>
      </c>
    </row>
    <row r="4034" spans="2:15" x14ac:dyDescent="0.25">
      <c r="B4034" s="2">
        <f t="shared" si="569"/>
        <v>4019</v>
      </c>
      <c r="C4034" s="14">
        <v>3</v>
      </c>
      <c r="D4034" s="15">
        <v>490454.67317251302</v>
      </c>
      <c r="E4034" s="16">
        <f t="shared" si="561"/>
        <v>0.49045467317251301</v>
      </c>
      <c r="F4034" s="17">
        <f>$B$4-D4034-$B$4*$C$4</f>
        <v>459545.32682748698</v>
      </c>
      <c r="G4034" s="16">
        <f t="shared" si="562"/>
        <v>0.54045467317251306</v>
      </c>
      <c r="H4034" s="17">
        <f t="shared" si="563"/>
        <v>147136.40195175391</v>
      </c>
      <c r="I4034" s="16">
        <f t="shared" si="564"/>
        <v>0.49045467317251307</v>
      </c>
      <c r="J4034" s="17">
        <f>$F$4-H4034-$G$4</f>
        <v>92863.598048246087</v>
      </c>
      <c r="K4034" s="16">
        <f t="shared" si="565"/>
        <v>0.69045467317251308</v>
      </c>
      <c r="L4034" s="17">
        <f t="shared" si="567"/>
        <v>343318.27122075914</v>
      </c>
      <c r="M4034" s="16">
        <f t="shared" si="566"/>
        <v>0.49045467317251307</v>
      </c>
      <c r="N4034" s="17">
        <f t="shared" si="568"/>
        <v>366681.72877924086</v>
      </c>
      <c r="O4034" s="16">
        <f>($B$4*G4034-$F$4*K4034)/$H$4</f>
        <v>0.47616895888679878</v>
      </c>
    </row>
    <row r="4035" spans="2:15" x14ac:dyDescent="0.25">
      <c r="B4035" s="2">
        <f t="shared" si="569"/>
        <v>4020</v>
      </c>
      <c r="C4035" s="14">
        <v>1</v>
      </c>
      <c r="D4035" s="15">
        <v>218155.08778679001</v>
      </c>
      <c r="E4035" s="16">
        <f t="shared" si="561"/>
        <v>0.21815508778679002</v>
      </c>
      <c r="F4035" s="17">
        <f>$B$4-D4035-$B$4*$C$4</f>
        <v>731844.91221321002</v>
      </c>
      <c r="G4035" s="16">
        <f t="shared" si="562"/>
        <v>0.26815508778679004</v>
      </c>
      <c r="H4035" s="17">
        <f t="shared" si="563"/>
        <v>65446.526336037001</v>
      </c>
      <c r="I4035" s="16">
        <f t="shared" si="564"/>
        <v>0.21815508778678999</v>
      </c>
      <c r="J4035" s="17">
        <f>$F$4-H4035-$G$4</f>
        <v>174553.473663963</v>
      </c>
      <c r="K4035" s="16">
        <f t="shared" si="565"/>
        <v>0.41815508778679</v>
      </c>
      <c r="L4035" s="17">
        <f t="shared" si="567"/>
        <v>152708.56145075301</v>
      </c>
      <c r="M4035" s="16">
        <f t="shared" si="566"/>
        <v>0.21815508778679002</v>
      </c>
      <c r="N4035" s="17">
        <f t="shared" si="568"/>
        <v>557291.43854924699</v>
      </c>
      <c r="O4035" s="16">
        <f>($B$4*G4035-$F$4*K4035)/$H$4</f>
        <v>0.20386937350107578</v>
      </c>
    </row>
    <row r="4036" spans="2:15" x14ac:dyDescent="0.25">
      <c r="B4036" s="2">
        <f t="shared" si="569"/>
        <v>4021</v>
      </c>
      <c r="C4036" s="14">
        <v>2</v>
      </c>
      <c r="D4036" s="15">
        <v>237315.95505832401</v>
      </c>
      <c r="E4036" s="16">
        <f t="shared" si="561"/>
        <v>0.23731595505832401</v>
      </c>
      <c r="F4036" s="17">
        <f>$B$4-D4036-$B$4*$C$4</f>
        <v>712684.04494167597</v>
      </c>
      <c r="G4036" s="16">
        <f t="shared" si="562"/>
        <v>0.28731595505832402</v>
      </c>
      <c r="H4036" s="17">
        <f t="shared" si="563"/>
        <v>71194.786517497196</v>
      </c>
      <c r="I4036" s="16">
        <f t="shared" si="564"/>
        <v>0.23731595505832398</v>
      </c>
      <c r="J4036" s="17">
        <f>$F$4-H4036-$G$4</f>
        <v>168805.21348250279</v>
      </c>
      <c r="K4036" s="16">
        <f t="shared" si="565"/>
        <v>0.43731595505832399</v>
      </c>
      <c r="L4036" s="17">
        <f t="shared" si="567"/>
        <v>166121.16854082682</v>
      </c>
      <c r="M4036" s="16">
        <f t="shared" si="566"/>
        <v>0.23731595505832404</v>
      </c>
      <c r="N4036" s="17">
        <f t="shared" si="568"/>
        <v>543878.83145917323</v>
      </c>
      <c r="O4036" s="16">
        <f>($B$4*G4036-$F$4*K4036)/$H$4</f>
        <v>0.22303024077260974</v>
      </c>
    </row>
    <row r="4037" spans="2:15" x14ac:dyDescent="0.25">
      <c r="B4037" s="2">
        <f t="shared" si="569"/>
        <v>4022</v>
      </c>
      <c r="C4037" s="14">
        <v>2</v>
      </c>
      <c r="D4037" s="15">
        <v>247896.843317919</v>
      </c>
      <c r="E4037" s="16">
        <f t="shared" si="561"/>
        <v>0.247896843317919</v>
      </c>
      <c r="F4037" s="17">
        <f>$B$4-D4037-$B$4*$C$4</f>
        <v>702103.15668208105</v>
      </c>
      <c r="G4037" s="16">
        <f t="shared" si="562"/>
        <v>0.29789684331791899</v>
      </c>
      <c r="H4037" s="17">
        <f t="shared" si="563"/>
        <v>74369.052995375692</v>
      </c>
      <c r="I4037" s="16">
        <f t="shared" si="564"/>
        <v>0.24789684331791897</v>
      </c>
      <c r="J4037" s="17">
        <f>$F$4-H4037-$G$4</f>
        <v>165630.94700462429</v>
      </c>
      <c r="K4037" s="16">
        <f t="shared" si="565"/>
        <v>0.44789684331791901</v>
      </c>
      <c r="L4037" s="17">
        <f t="shared" si="567"/>
        <v>173527.7903225433</v>
      </c>
      <c r="M4037" s="16">
        <f t="shared" si="566"/>
        <v>0.247896843317919</v>
      </c>
      <c r="N4037" s="17">
        <f t="shared" si="568"/>
        <v>536472.20967745676</v>
      </c>
      <c r="O4037" s="16">
        <f>($B$4*G4037-$F$4*K4037)/$H$4</f>
        <v>0.23361112903220471</v>
      </c>
    </row>
    <row r="4038" spans="2:15" x14ac:dyDescent="0.25">
      <c r="B4038" s="2">
        <f t="shared" si="569"/>
        <v>4023</v>
      </c>
      <c r="C4038" s="14">
        <v>5</v>
      </c>
      <c r="D4038" s="15">
        <v>915902.09466399602</v>
      </c>
      <c r="E4038" s="16">
        <f t="shared" si="561"/>
        <v>0.91590209466399597</v>
      </c>
      <c r="F4038" s="17">
        <f>$B$4-D4038-$B$4*$C$4</f>
        <v>34097.905336003983</v>
      </c>
      <c r="G4038" s="16">
        <f t="shared" si="562"/>
        <v>0.96590209466399601</v>
      </c>
      <c r="H4038" s="17">
        <f t="shared" si="563"/>
        <v>274770.62839919882</v>
      </c>
      <c r="I4038" s="16">
        <f t="shared" si="564"/>
        <v>0.91590209466399608</v>
      </c>
      <c r="J4038" s="17">
        <f>$F$4-H4038-$G$4</f>
        <v>-34770.628399198817</v>
      </c>
      <c r="K4038" s="16">
        <f t="shared" si="565"/>
        <v>1.1159020946639961</v>
      </c>
      <c r="L4038" s="17">
        <f t="shared" si="567"/>
        <v>641131.46626479714</v>
      </c>
      <c r="M4038" s="16">
        <f t="shared" si="566"/>
        <v>0.91590209466399597</v>
      </c>
      <c r="N4038" s="17">
        <f t="shared" si="568"/>
        <v>68868.5337352028</v>
      </c>
      <c r="O4038" s="16">
        <f>($B$4*G4038-$F$4*K4038)/$H$4</f>
        <v>0.90161638037828162</v>
      </c>
    </row>
    <row r="4039" spans="2:15" x14ac:dyDescent="0.25">
      <c r="B4039" s="2">
        <f t="shared" si="569"/>
        <v>4024</v>
      </c>
      <c r="C4039" s="14">
        <v>3</v>
      </c>
      <c r="D4039" s="15">
        <v>466550.21563482599</v>
      </c>
      <c r="E4039" s="16">
        <f t="shared" si="561"/>
        <v>0.46655021563482602</v>
      </c>
      <c r="F4039" s="17">
        <f>$B$4-D4039-$B$4*$C$4</f>
        <v>483449.78436517401</v>
      </c>
      <c r="G4039" s="16">
        <f t="shared" si="562"/>
        <v>0.51655021563482606</v>
      </c>
      <c r="H4039" s="17">
        <f t="shared" si="563"/>
        <v>139965.06469044779</v>
      </c>
      <c r="I4039" s="16">
        <f t="shared" si="564"/>
        <v>0.46655021563482596</v>
      </c>
      <c r="J4039" s="17">
        <f>$F$4-H4039-$G$4</f>
        <v>100034.93530955221</v>
      </c>
      <c r="K4039" s="16">
        <f t="shared" si="565"/>
        <v>0.66655021563482597</v>
      </c>
      <c r="L4039" s="17">
        <f t="shared" si="567"/>
        <v>326585.15094437823</v>
      </c>
      <c r="M4039" s="16">
        <f t="shared" si="566"/>
        <v>0.46655021563482602</v>
      </c>
      <c r="N4039" s="17">
        <f t="shared" si="568"/>
        <v>383414.84905562177</v>
      </c>
      <c r="O4039" s="16">
        <f>($B$4*G4039-$F$4*K4039)/$H$4</f>
        <v>0.45226450134911178</v>
      </c>
    </row>
    <row r="4040" spans="2:15" x14ac:dyDescent="0.25">
      <c r="B4040" s="2">
        <f t="shared" si="569"/>
        <v>4025</v>
      </c>
      <c r="C4040" s="14">
        <v>1</v>
      </c>
      <c r="D4040" s="15">
        <v>170987.97704028999</v>
      </c>
      <c r="E4040" s="16">
        <f t="shared" si="561"/>
        <v>0.17098797704028998</v>
      </c>
      <c r="F4040" s="17">
        <f>$B$4-D4040-$B$4*$C$4</f>
        <v>779012.02295970998</v>
      </c>
      <c r="G4040" s="16">
        <f t="shared" si="562"/>
        <v>0.22098797704029</v>
      </c>
      <c r="H4040" s="17">
        <f t="shared" si="563"/>
        <v>51296.393112086997</v>
      </c>
      <c r="I4040" s="16">
        <f t="shared" si="564"/>
        <v>0.17098797704028998</v>
      </c>
      <c r="J4040" s="17">
        <f>$F$4-H4040-$G$4</f>
        <v>188703.60688791302</v>
      </c>
      <c r="K4040" s="16">
        <f t="shared" si="565"/>
        <v>0.37098797704028996</v>
      </c>
      <c r="L4040" s="17">
        <f t="shared" si="567"/>
        <v>119691.58392820299</v>
      </c>
      <c r="M4040" s="16">
        <f t="shared" si="566"/>
        <v>0.17098797704028998</v>
      </c>
      <c r="N4040" s="17">
        <f t="shared" si="568"/>
        <v>590308.41607179702</v>
      </c>
      <c r="O4040" s="16">
        <f>($B$4*G4040-$F$4*K4040)/$H$4</f>
        <v>0.15670226275457572</v>
      </c>
    </row>
    <row r="4041" spans="2:15" x14ac:dyDescent="0.25">
      <c r="B4041" s="2">
        <f t="shared" si="569"/>
        <v>4026</v>
      </c>
      <c r="C4041" s="14">
        <v>3</v>
      </c>
      <c r="D4041" s="15">
        <v>474361.96831162501</v>
      </c>
      <c r="E4041" s="16">
        <f t="shared" si="561"/>
        <v>0.47436196831162503</v>
      </c>
      <c r="F4041" s="17">
        <f>$B$4-D4041-$B$4*$C$4</f>
        <v>475638.03168837493</v>
      </c>
      <c r="G4041" s="16">
        <f t="shared" si="562"/>
        <v>0.52436196831162507</v>
      </c>
      <c r="H4041" s="17">
        <f t="shared" si="563"/>
        <v>142308.59049348749</v>
      </c>
      <c r="I4041" s="16">
        <f t="shared" si="564"/>
        <v>0.47436196831162497</v>
      </c>
      <c r="J4041" s="17">
        <f>$F$4-H4041-$G$4</f>
        <v>97691.409506512515</v>
      </c>
      <c r="K4041" s="16">
        <f t="shared" si="565"/>
        <v>0.67436196831162498</v>
      </c>
      <c r="L4041" s="17">
        <f t="shared" si="567"/>
        <v>332053.37781813752</v>
      </c>
      <c r="M4041" s="16">
        <f t="shared" si="566"/>
        <v>0.47436196831162503</v>
      </c>
      <c r="N4041" s="17">
        <f t="shared" si="568"/>
        <v>377946.62218186242</v>
      </c>
      <c r="O4041" s="16">
        <f>($B$4*G4041-$F$4*K4041)/$H$4</f>
        <v>0.46007625402591085</v>
      </c>
    </row>
    <row r="4042" spans="2:15" x14ac:dyDescent="0.25">
      <c r="B4042" s="2">
        <f t="shared" si="569"/>
        <v>4027</v>
      </c>
      <c r="C4042" s="14">
        <v>3</v>
      </c>
      <c r="D4042" s="15">
        <v>474442.73853139603</v>
      </c>
      <c r="E4042" s="16">
        <f t="shared" si="561"/>
        <v>0.47444273853139601</v>
      </c>
      <c r="F4042" s="17">
        <f>$B$4-D4042-$B$4*$C$4</f>
        <v>475557.26146860397</v>
      </c>
      <c r="G4042" s="16">
        <f t="shared" si="562"/>
        <v>0.524442738531396</v>
      </c>
      <c r="H4042" s="17">
        <f t="shared" si="563"/>
        <v>142332.82155941881</v>
      </c>
      <c r="I4042" s="16">
        <f t="shared" si="564"/>
        <v>0.47444273853139601</v>
      </c>
      <c r="J4042" s="17">
        <f>$F$4-H4042-$G$4</f>
        <v>97667.178440581192</v>
      </c>
      <c r="K4042" s="16">
        <f t="shared" si="565"/>
        <v>0.67444273853139602</v>
      </c>
      <c r="L4042" s="17">
        <f t="shared" si="567"/>
        <v>332109.91697197722</v>
      </c>
      <c r="M4042" s="16">
        <f t="shared" si="566"/>
        <v>0.47444273853139601</v>
      </c>
      <c r="N4042" s="17">
        <f t="shared" si="568"/>
        <v>377890.08302802278</v>
      </c>
      <c r="O4042" s="16">
        <f>($B$4*G4042-$F$4*K4042)/$H$4</f>
        <v>0.46015702424568172</v>
      </c>
    </row>
    <row r="4043" spans="2:15" x14ac:dyDescent="0.25">
      <c r="B4043" s="2">
        <f t="shared" si="569"/>
        <v>4028</v>
      </c>
      <c r="C4043" s="14">
        <v>5</v>
      </c>
      <c r="D4043" s="15">
        <v>619386.21089987503</v>
      </c>
      <c r="E4043" s="16">
        <f t="shared" si="561"/>
        <v>0.619386210899875</v>
      </c>
      <c r="F4043" s="17">
        <f>$B$4-D4043-$B$4*$C$4</f>
        <v>330613.78910012497</v>
      </c>
      <c r="G4043" s="16">
        <f t="shared" si="562"/>
        <v>0.66938621089987504</v>
      </c>
      <c r="H4043" s="17">
        <f t="shared" si="563"/>
        <v>185815.86326996252</v>
      </c>
      <c r="I4043" s="16">
        <f t="shared" si="564"/>
        <v>0.619386210899875</v>
      </c>
      <c r="J4043" s="17">
        <f>$F$4-H4043-$G$4</f>
        <v>54184.136730037484</v>
      </c>
      <c r="K4043" s="16">
        <f t="shared" si="565"/>
        <v>0.81938621089987507</v>
      </c>
      <c r="L4043" s="17">
        <f t="shared" si="567"/>
        <v>433570.34762991255</v>
      </c>
      <c r="M4043" s="16">
        <f t="shared" si="566"/>
        <v>0.61938621089987511</v>
      </c>
      <c r="N4043" s="17">
        <f t="shared" si="568"/>
        <v>276429.65237008745</v>
      </c>
      <c r="O4043" s="16">
        <f>($B$4*G4043-$F$4*K4043)/$H$4</f>
        <v>0.60510049661416077</v>
      </c>
    </row>
    <row r="4044" spans="2:15" x14ac:dyDescent="0.25">
      <c r="B4044" s="2">
        <f t="shared" si="569"/>
        <v>4029</v>
      </c>
      <c r="C4044" s="14">
        <v>3</v>
      </c>
      <c r="D4044" s="15">
        <v>501853.54898980801</v>
      </c>
      <c r="E4044" s="16">
        <f t="shared" si="561"/>
        <v>0.50185354898980805</v>
      </c>
      <c r="F4044" s="17">
        <f>$B$4-D4044-$B$4*$C$4</f>
        <v>448146.45101019199</v>
      </c>
      <c r="G4044" s="16">
        <f t="shared" si="562"/>
        <v>0.5518535489898081</v>
      </c>
      <c r="H4044" s="17">
        <f t="shared" si="563"/>
        <v>150556.0646969424</v>
      </c>
      <c r="I4044" s="16">
        <f t="shared" si="564"/>
        <v>0.50185354898980794</v>
      </c>
      <c r="J4044" s="17">
        <f>$F$4-H4044-$G$4</f>
        <v>89443.935303057602</v>
      </c>
      <c r="K4044" s="16">
        <f t="shared" si="565"/>
        <v>0.7018535489898079</v>
      </c>
      <c r="L4044" s="17">
        <f t="shared" si="567"/>
        <v>351297.48429286561</v>
      </c>
      <c r="M4044" s="16">
        <f t="shared" si="566"/>
        <v>0.50185354898980805</v>
      </c>
      <c r="N4044" s="17">
        <f t="shared" si="568"/>
        <v>358702.51570713439</v>
      </c>
      <c r="O4044" s="16">
        <f>($B$4*G4044-$F$4*K4044)/$H$4</f>
        <v>0.48756783470409393</v>
      </c>
    </row>
    <row r="4045" spans="2:15" x14ac:dyDescent="0.25">
      <c r="B4045" s="2">
        <f t="shared" si="569"/>
        <v>4030</v>
      </c>
      <c r="C4045" s="14">
        <v>2</v>
      </c>
      <c r="D4045" s="15">
        <v>302308.34921790502</v>
      </c>
      <c r="E4045" s="16">
        <f t="shared" si="561"/>
        <v>0.302308349217905</v>
      </c>
      <c r="F4045" s="17">
        <f>$B$4-D4045-$B$4*$C$4</f>
        <v>647691.65078209504</v>
      </c>
      <c r="G4045" s="16">
        <f t="shared" si="562"/>
        <v>0.35230834921790499</v>
      </c>
      <c r="H4045" s="17">
        <f t="shared" si="563"/>
        <v>90692.504765371501</v>
      </c>
      <c r="I4045" s="16">
        <f t="shared" si="564"/>
        <v>0.302308349217905</v>
      </c>
      <c r="J4045" s="17">
        <f>$F$4-H4045-$G$4</f>
        <v>149307.4952346285</v>
      </c>
      <c r="K4045" s="16">
        <f t="shared" si="565"/>
        <v>0.50230834921790501</v>
      </c>
      <c r="L4045" s="17">
        <f t="shared" si="567"/>
        <v>211615.84445253352</v>
      </c>
      <c r="M4045" s="16">
        <f t="shared" si="566"/>
        <v>0.302308349217905</v>
      </c>
      <c r="N4045" s="17">
        <f t="shared" si="568"/>
        <v>498384.15554746654</v>
      </c>
      <c r="O4045" s="16">
        <f>($B$4*G4045-$F$4*K4045)/$H$4</f>
        <v>0.28802263493219066</v>
      </c>
    </row>
    <row r="4046" spans="2:15" x14ac:dyDescent="0.25">
      <c r="B4046" s="2">
        <f t="shared" si="569"/>
        <v>4031</v>
      </c>
      <c r="C4046" s="14">
        <v>4</v>
      </c>
      <c r="D4046" s="15">
        <v>561866.81657560705</v>
      </c>
      <c r="E4046" s="16">
        <f t="shared" si="561"/>
        <v>0.561866816575607</v>
      </c>
      <c r="F4046" s="17">
        <f>$B$4-D4046-$B$4*$C$4</f>
        <v>388133.18342439295</v>
      </c>
      <c r="G4046" s="16">
        <f t="shared" si="562"/>
        <v>0.61186681657560704</v>
      </c>
      <c r="H4046" s="17">
        <f t="shared" si="563"/>
        <v>168560.04497268211</v>
      </c>
      <c r="I4046" s="16">
        <f t="shared" si="564"/>
        <v>0.561866816575607</v>
      </c>
      <c r="J4046" s="17">
        <f>$F$4-H4046-$G$4</f>
        <v>71439.95502731789</v>
      </c>
      <c r="K4046" s="16">
        <f t="shared" si="565"/>
        <v>0.76186681657560706</v>
      </c>
      <c r="L4046" s="17">
        <f t="shared" si="567"/>
        <v>393306.77160292491</v>
      </c>
      <c r="M4046" s="16">
        <f t="shared" si="566"/>
        <v>0.561866816575607</v>
      </c>
      <c r="N4046" s="17">
        <f t="shared" si="568"/>
        <v>316693.22839707509</v>
      </c>
      <c r="O4046" s="16">
        <f>($B$4*G4046-$F$4*K4046)/$H$4</f>
        <v>0.54758110228989276</v>
      </c>
    </row>
    <row r="4047" spans="2:15" x14ac:dyDescent="0.25">
      <c r="B4047" s="2">
        <f t="shared" si="569"/>
        <v>4032</v>
      </c>
      <c r="C4047" s="14">
        <v>0</v>
      </c>
      <c r="D4047" s="15">
        <v>0</v>
      </c>
      <c r="E4047" s="16">
        <f t="shared" si="561"/>
        <v>0</v>
      </c>
      <c r="F4047" s="17">
        <f>$B$4-D4047-$B$4*$C$4</f>
        <v>950000</v>
      </c>
      <c r="G4047" s="16">
        <f t="shared" si="562"/>
        <v>0.05</v>
      </c>
      <c r="H4047" s="17">
        <f t="shared" si="563"/>
        <v>0</v>
      </c>
      <c r="I4047" s="16">
        <f t="shared" si="564"/>
        <v>0</v>
      </c>
      <c r="J4047" s="17">
        <f>$F$4-H4047-$G$4</f>
        <v>240000</v>
      </c>
      <c r="K4047" s="16">
        <f t="shared" si="565"/>
        <v>0.2</v>
      </c>
      <c r="L4047" s="17">
        <f t="shared" si="567"/>
        <v>0</v>
      </c>
      <c r="M4047" s="16">
        <f t="shared" si="566"/>
        <v>0</v>
      </c>
      <c r="N4047" s="17">
        <f t="shared" si="568"/>
        <v>710000</v>
      </c>
      <c r="O4047" s="16">
        <f>($B$4*G4047-$F$4*K4047)/$H$4</f>
        <v>-1.4285714285714285E-2</v>
      </c>
    </row>
    <row r="4048" spans="2:15" x14ac:dyDescent="0.25">
      <c r="B4048" s="2">
        <f t="shared" si="569"/>
        <v>4033</v>
      </c>
      <c r="C4048" s="14">
        <v>6</v>
      </c>
      <c r="D4048" s="15">
        <v>876766.01344274206</v>
      </c>
      <c r="E4048" s="16">
        <f t="shared" ref="E4048:E4111" si="570">D4048/$B$4</f>
        <v>0.87676601344274208</v>
      </c>
      <c r="F4048" s="17">
        <f>$B$4-D4048-$B$4*$C$4</f>
        <v>73233.986557257944</v>
      </c>
      <c r="G4048" s="16">
        <f t="shared" ref="G4048:G4111" si="571">E4048+$C$4</f>
        <v>0.92676601344274212</v>
      </c>
      <c r="H4048" s="17">
        <f t="shared" ref="H4048:H4111" si="572">D4048*$D$4</f>
        <v>263029.80403282261</v>
      </c>
      <c r="I4048" s="16">
        <f t="shared" ref="I4048:I4111" si="573">H4048/$F$4</f>
        <v>0.87676601344274196</v>
      </c>
      <c r="J4048" s="17">
        <f>$F$4-H4048-$G$4</f>
        <v>-23029.804032822605</v>
      </c>
      <c r="K4048" s="16">
        <f t="shared" ref="K4048:K4111" si="574">I4048+$E$4</f>
        <v>1.0767660134427419</v>
      </c>
      <c r="L4048" s="17">
        <f t="shared" si="567"/>
        <v>613736.20940991945</v>
      </c>
      <c r="M4048" s="16">
        <f t="shared" ref="M4048:M4111" si="575">L4048/$H$4</f>
        <v>0.87676601344274208</v>
      </c>
      <c r="N4048" s="17">
        <f t="shared" si="568"/>
        <v>96263.790590080549</v>
      </c>
      <c r="O4048" s="16">
        <f>($B$4*G4048-$F$4*K4048)/$H$4</f>
        <v>0.86248029915702795</v>
      </c>
    </row>
    <row r="4049" spans="2:15" x14ac:dyDescent="0.25">
      <c r="B4049" s="2">
        <f t="shared" si="569"/>
        <v>4034</v>
      </c>
      <c r="C4049" s="14">
        <v>1</v>
      </c>
      <c r="D4049" s="15">
        <v>123666.640922748</v>
      </c>
      <c r="E4049" s="16">
        <f t="shared" si="570"/>
        <v>0.123666640922748</v>
      </c>
      <c r="F4049" s="17">
        <f>$B$4-D4049-$B$4*$C$4</f>
        <v>826333.35907725198</v>
      </c>
      <c r="G4049" s="16">
        <f t="shared" si="571"/>
        <v>0.173666640922748</v>
      </c>
      <c r="H4049" s="17">
        <f t="shared" si="572"/>
        <v>37099.9922768244</v>
      </c>
      <c r="I4049" s="16">
        <f t="shared" si="573"/>
        <v>0.123666640922748</v>
      </c>
      <c r="J4049" s="17">
        <f>$F$4-H4049-$G$4</f>
        <v>202900.00772317557</v>
      </c>
      <c r="K4049" s="16">
        <f t="shared" si="574"/>
        <v>0.32366664092274799</v>
      </c>
      <c r="L4049" s="17">
        <f t="shared" ref="L4049:L4112" si="576">D4049-H4049</f>
        <v>86566.648645923604</v>
      </c>
      <c r="M4049" s="16">
        <f t="shared" si="575"/>
        <v>0.12366664092274801</v>
      </c>
      <c r="N4049" s="17">
        <f t="shared" ref="N4049:N4112" si="577">F4049-J4049</f>
        <v>623433.35135407641</v>
      </c>
      <c r="O4049" s="16">
        <f>($B$4*G4049-$F$4*K4049)/$H$4</f>
        <v>0.10938092663703369</v>
      </c>
    </row>
    <row r="4050" spans="2:15" x14ac:dyDescent="0.25">
      <c r="B4050" s="2">
        <f t="shared" ref="B4050:B4113" si="578">B4049+1</f>
        <v>4035</v>
      </c>
      <c r="C4050" s="14">
        <v>2</v>
      </c>
      <c r="D4050" s="15">
        <v>313840.969602369</v>
      </c>
      <c r="E4050" s="16">
        <f t="shared" si="570"/>
        <v>0.31384096960236901</v>
      </c>
      <c r="F4050" s="17">
        <f>$B$4-D4050-$B$4*$C$4</f>
        <v>636159.030397631</v>
      </c>
      <c r="G4050" s="16">
        <f t="shared" si="571"/>
        <v>0.363840969602369</v>
      </c>
      <c r="H4050" s="17">
        <f t="shared" si="572"/>
        <v>94152.290880710701</v>
      </c>
      <c r="I4050" s="16">
        <f t="shared" si="573"/>
        <v>0.31384096960236901</v>
      </c>
      <c r="J4050" s="17">
        <f>$F$4-H4050-$G$4</f>
        <v>145847.7091192893</v>
      </c>
      <c r="K4050" s="16">
        <f t="shared" si="574"/>
        <v>0.51384096960236902</v>
      </c>
      <c r="L4050" s="17">
        <f t="shared" si="576"/>
        <v>219688.6787216583</v>
      </c>
      <c r="M4050" s="16">
        <f t="shared" si="575"/>
        <v>0.31384096960236901</v>
      </c>
      <c r="N4050" s="17">
        <f t="shared" si="577"/>
        <v>490311.3212783417</v>
      </c>
      <c r="O4050" s="16">
        <f>($B$4*G4050-$F$4*K4050)/$H$4</f>
        <v>0.29955525531665472</v>
      </c>
    </row>
    <row r="4051" spans="2:15" x14ac:dyDescent="0.25">
      <c r="B4051" s="2">
        <f t="shared" si="578"/>
        <v>4036</v>
      </c>
      <c r="C4051" s="14">
        <v>5</v>
      </c>
      <c r="D4051" s="15">
        <v>686274.92971486505</v>
      </c>
      <c r="E4051" s="16">
        <f t="shared" si="570"/>
        <v>0.68627492971486503</v>
      </c>
      <c r="F4051" s="17">
        <f>$B$4-D4051-$B$4*$C$4</f>
        <v>263725.07028513495</v>
      </c>
      <c r="G4051" s="16">
        <f t="shared" si="571"/>
        <v>0.73627492971486508</v>
      </c>
      <c r="H4051" s="17">
        <f t="shared" si="572"/>
        <v>205882.4789144595</v>
      </c>
      <c r="I4051" s="16">
        <f t="shared" si="573"/>
        <v>0.68627492971486503</v>
      </c>
      <c r="J4051" s="17">
        <f>$F$4-H4051-$G$4</f>
        <v>34117.521085540502</v>
      </c>
      <c r="K4051" s="16">
        <f t="shared" si="574"/>
        <v>0.8862749297148651</v>
      </c>
      <c r="L4051" s="17">
        <f t="shared" si="576"/>
        <v>480392.45080040558</v>
      </c>
      <c r="M4051" s="16">
        <f t="shared" si="575"/>
        <v>0.68627492971486515</v>
      </c>
      <c r="N4051" s="17">
        <f t="shared" si="577"/>
        <v>229607.54919959445</v>
      </c>
      <c r="O4051" s="16">
        <f>($B$4*G4051-$F$4*K4051)/$H$4</f>
        <v>0.6719892154291508</v>
      </c>
    </row>
    <row r="4052" spans="2:15" x14ac:dyDescent="0.25">
      <c r="B4052" s="2">
        <f t="shared" si="578"/>
        <v>4037</v>
      </c>
      <c r="C4052" s="14">
        <v>3</v>
      </c>
      <c r="D4052" s="15">
        <v>339271.600779776</v>
      </c>
      <c r="E4052" s="16">
        <f t="shared" si="570"/>
        <v>0.33927160077977597</v>
      </c>
      <c r="F4052" s="17">
        <f>$B$4-D4052-$B$4*$C$4</f>
        <v>610728.399220224</v>
      </c>
      <c r="G4052" s="16">
        <f t="shared" si="571"/>
        <v>0.38927160077977596</v>
      </c>
      <c r="H4052" s="17">
        <f t="shared" si="572"/>
        <v>101781.4802339328</v>
      </c>
      <c r="I4052" s="16">
        <f t="shared" si="573"/>
        <v>0.33927160077977603</v>
      </c>
      <c r="J4052" s="17">
        <f>$F$4-H4052-$G$4</f>
        <v>138218.51976606721</v>
      </c>
      <c r="K4052" s="16">
        <f t="shared" si="574"/>
        <v>0.53927160077977598</v>
      </c>
      <c r="L4052" s="17">
        <f t="shared" si="576"/>
        <v>237490.12054584321</v>
      </c>
      <c r="M4052" s="16">
        <f t="shared" si="575"/>
        <v>0.33927160077977603</v>
      </c>
      <c r="N4052" s="17">
        <f t="shared" si="577"/>
        <v>472509.87945415679</v>
      </c>
      <c r="O4052" s="16">
        <f>($B$4*G4052-$F$4*K4052)/$H$4</f>
        <v>0.32498588649406163</v>
      </c>
    </row>
    <row r="4053" spans="2:15" x14ac:dyDescent="0.25">
      <c r="B4053" s="2">
        <f t="shared" si="578"/>
        <v>4038</v>
      </c>
      <c r="C4053" s="14">
        <v>4</v>
      </c>
      <c r="D4053" s="15">
        <v>428192.16237946902</v>
      </c>
      <c r="E4053" s="16">
        <f t="shared" si="570"/>
        <v>0.428192162379469</v>
      </c>
      <c r="F4053" s="17">
        <f>$B$4-D4053-$B$4*$C$4</f>
        <v>521807.83762053098</v>
      </c>
      <c r="G4053" s="16">
        <f t="shared" si="571"/>
        <v>0.47819216237946899</v>
      </c>
      <c r="H4053" s="17">
        <f t="shared" si="572"/>
        <v>128457.6487138407</v>
      </c>
      <c r="I4053" s="16">
        <f t="shared" si="573"/>
        <v>0.428192162379469</v>
      </c>
      <c r="J4053" s="17">
        <f>$F$4-H4053-$G$4</f>
        <v>111542.3512861593</v>
      </c>
      <c r="K4053" s="16">
        <f t="shared" si="574"/>
        <v>0.62819216237946907</v>
      </c>
      <c r="L4053" s="17">
        <f t="shared" si="576"/>
        <v>299734.51366562833</v>
      </c>
      <c r="M4053" s="16">
        <f t="shared" si="575"/>
        <v>0.42819216237946905</v>
      </c>
      <c r="N4053" s="17">
        <f t="shared" si="577"/>
        <v>410265.48633437167</v>
      </c>
      <c r="O4053" s="16">
        <f>($B$4*G4053-$F$4*K4053)/$H$4</f>
        <v>0.41390644809375465</v>
      </c>
    </row>
    <row r="4054" spans="2:15" x14ac:dyDescent="0.25">
      <c r="B4054" s="2">
        <f t="shared" si="578"/>
        <v>4039</v>
      </c>
      <c r="C4054" s="14">
        <v>3</v>
      </c>
      <c r="D4054" s="15">
        <v>405509.11147518398</v>
      </c>
      <c r="E4054" s="16">
        <f t="shared" si="570"/>
        <v>0.40550911147518398</v>
      </c>
      <c r="F4054" s="17">
        <f>$B$4-D4054-$B$4*$C$4</f>
        <v>544490.88852481602</v>
      </c>
      <c r="G4054" s="16">
        <f t="shared" si="571"/>
        <v>0.45550911147518397</v>
      </c>
      <c r="H4054" s="17">
        <f t="shared" si="572"/>
        <v>121652.73344255518</v>
      </c>
      <c r="I4054" s="16">
        <f t="shared" si="573"/>
        <v>0.40550911147518393</v>
      </c>
      <c r="J4054" s="17">
        <f>$F$4-H4054-$G$4</f>
        <v>118347.26655744482</v>
      </c>
      <c r="K4054" s="16">
        <f t="shared" si="574"/>
        <v>0.60550911147518394</v>
      </c>
      <c r="L4054" s="17">
        <f t="shared" si="576"/>
        <v>283856.3780326288</v>
      </c>
      <c r="M4054" s="16">
        <f t="shared" si="575"/>
        <v>0.40550911147518398</v>
      </c>
      <c r="N4054" s="17">
        <f t="shared" si="577"/>
        <v>426143.6219673712</v>
      </c>
      <c r="O4054" s="16">
        <f>($B$4*G4054-$F$4*K4054)/$H$4</f>
        <v>0.39122339718946969</v>
      </c>
    </row>
    <row r="4055" spans="2:15" x14ac:dyDescent="0.25">
      <c r="B4055" s="2">
        <f t="shared" si="578"/>
        <v>4040</v>
      </c>
      <c r="C4055" s="14">
        <v>2</v>
      </c>
      <c r="D4055" s="15">
        <v>244156.335199725</v>
      </c>
      <c r="E4055" s="16">
        <f t="shared" si="570"/>
        <v>0.24415633519972499</v>
      </c>
      <c r="F4055" s="17">
        <f>$B$4-D4055-$B$4*$C$4</f>
        <v>705843.664800275</v>
      </c>
      <c r="G4055" s="16">
        <f t="shared" si="571"/>
        <v>0.29415633519972501</v>
      </c>
      <c r="H4055" s="17">
        <f t="shared" si="572"/>
        <v>73246.9005599175</v>
      </c>
      <c r="I4055" s="16">
        <f t="shared" si="573"/>
        <v>0.24415633519972499</v>
      </c>
      <c r="J4055" s="17">
        <f>$F$4-H4055-$G$4</f>
        <v>166753.0994400825</v>
      </c>
      <c r="K4055" s="16">
        <f t="shared" si="574"/>
        <v>0.44415633519972497</v>
      </c>
      <c r="L4055" s="17">
        <f t="shared" si="576"/>
        <v>170909.4346398075</v>
      </c>
      <c r="M4055" s="16">
        <f t="shared" si="575"/>
        <v>0.24415633519972499</v>
      </c>
      <c r="N4055" s="17">
        <f t="shared" si="577"/>
        <v>539090.56536019244</v>
      </c>
      <c r="O4055" s="16">
        <f>($B$4*G4055-$F$4*K4055)/$H$4</f>
        <v>0.22987062091401073</v>
      </c>
    </row>
    <row r="4056" spans="2:15" x14ac:dyDescent="0.25">
      <c r="B4056" s="2">
        <f t="shared" si="578"/>
        <v>4041</v>
      </c>
      <c r="C4056" s="14">
        <v>3</v>
      </c>
      <c r="D4056" s="15">
        <v>496845.348464571</v>
      </c>
      <c r="E4056" s="16">
        <f t="shared" si="570"/>
        <v>0.49684534846457101</v>
      </c>
      <c r="F4056" s="17">
        <f>$B$4-D4056-$B$4*$C$4</f>
        <v>453154.651535429</v>
      </c>
      <c r="G4056" s="16">
        <f t="shared" si="571"/>
        <v>0.546845348464571</v>
      </c>
      <c r="H4056" s="17">
        <f t="shared" si="572"/>
        <v>149053.6045393713</v>
      </c>
      <c r="I4056" s="16">
        <f t="shared" si="573"/>
        <v>0.49684534846457101</v>
      </c>
      <c r="J4056" s="17">
        <f>$F$4-H4056-$G$4</f>
        <v>90946.395460628701</v>
      </c>
      <c r="K4056" s="16">
        <f t="shared" si="574"/>
        <v>0.69684534846457102</v>
      </c>
      <c r="L4056" s="17">
        <f t="shared" si="576"/>
        <v>347791.74392519973</v>
      </c>
      <c r="M4056" s="16">
        <f t="shared" si="575"/>
        <v>0.49684534846457101</v>
      </c>
      <c r="N4056" s="17">
        <f t="shared" si="577"/>
        <v>362208.25607480027</v>
      </c>
      <c r="O4056" s="16">
        <f>($B$4*G4056-$F$4*K4056)/$H$4</f>
        <v>0.48255963417885678</v>
      </c>
    </row>
    <row r="4057" spans="2:15" x14ac:dyDescent="0.25">
      <c r="B4057" s="2">
        <f t="shared" si="578"/>
        <v>4042</v>
      </c>
      <c r="C4057" s="14">
        <v>2</v>
      </c>
      <c r="D4057" s="15">
        <v>216632.84644786699</v>
      </c>
      <c r="E4057" s="16">
        <f t="shared" si="570"/>
        <v>0.21663284644786698</v>
      </c>
      <c r="F4057" s="17">
        <f>$B$4-D4057-$B$4*$C$4</f>
        <v>733367.15355213301</v>
      </c>
      <c r="G4057" s="16">
        <f t="shared" si="571"/>
        <v>0.266632846447867</v>
      </c>
      <c r="H4057" s="17">
        <f t="shared" si="572"/>
        <v>64989.853934360093</v>
      </c>
      <c r="I4057" s="16">
        <f t="shared" si="573"/>
        <v>0.21663284644786698</v>
      </c>
      <c r="J4057" s="17">
        <f>$F$4-H4057-$G$4</f>
        <v>175010.14606563991</v>
      </c>
      <c r="K4057" s="16">
        <f t="shared" si="574"/>
        <v>0.41663284644786702</v>
      </c>
      <c r="L4057" s="17">
        <f t="shared" si="576"/>
        <v>151642.99251350691</v>
      </c>
      <c r="M4057" s="16">
        <f t="shared" si="575"/>
        <v>0.21663284644786701</v>
      </c>
      <c r="N4057" s="17">
        <f t="shared" si="577"/>
        <v>558357.00748649309</v>
      </c>
      <c r="O4057" s="16">
        <f>($B$4*G4057-$F$4*K4057)/$H$4</f>
        <v>0.20234713216215272</v>
      </c>
    </row>
    <row r="4058" spans="2:15" x14ac:dyDescent="0.25">
      <c r="B4058" s="2">
        <f t="shared" si="578"/>
        <v>4043</v>
      </c>
      <c r="C4058" s="14">
        <v>4</v>
      </c>
      <c r="D4058" s="15">
        <v>557538.44302608597</v>
      </c>
      <c r="E4058" s="16">
        <f t="shared" si="570"/>
        <v>0.55753844302608602</v>
      </c>
      <c r="F4058" s="17">
        <f>$B$4-D4058-$B$4*$C$4</f>
        <v>392461.55697391403</v>
      </c>
      <c r="G4058" s="16">
        <f t="shared" si="571"/>
        <v>0.60753844302608606</v>
      </c>
      <c r="H4058" s="17">
        <f t="shared" si="572"/>
        <v>167261.53290782578</v>
      </c>
      <c r="I4058" s="16">
        <f t="shared" si="573"/>
        <v>0.55753844302608591</v>
      </c>
      <c r="J4058" s="17">
        <f>$F$4-H4058-$G$4</f>
        <v>72738.467092174222</v>
      </c>
      <c r="K4058" s="16">
        <f t="shared" si="574"/>
        <v>0.75753844302608586</v>
      </c>
      <c r="L4058" s="17">
        <f t="shared" si="576"/>
        <v>390276.91011826019</v>
      </c>
      <c r="M4058" s="16">
        <f t="shared" si="575"/>
        <v>0.55753844302608602</v>
      </c>
      <c r="N4058" s="17">
        <f t="shared" si="577"/>
        <v>319723.08988173981</v>
      </c>
      <c r="O4058" s="16">
        <f>($B$4*G4058-$F$4*K4058)/$H$4</f>
        <v>0.54325272874037189</v>
      </c>
    </row>
    <row r="4059" spans="2:15" x14ac:dyDescent="0.25">
      <c r="B4059" s="2">
        <f t="shared" si="578"/>
        <v>4044</v>
      </c>
      <c r="C4059" s="14">
        <v>3</v>
      </c>
      <c r="D4059" s="15">
        <v>379039.43649140402</v>
      </c>
      <c r="E4059" s="16">
        <f t="shared" si="570"/>
        <v>0.37903943649140404</v>
      </c>
      <c r="F4059" s="17">
        <f>$B$4-D4059-$B$4*$C$4</f>
        <v>570960.56350859604</v>
      </c>
      <c r="G4059" s="16">
        <f t="shared" si="571"/>
        <v>0.42903943649140402</v>
      </c>
      <c r="H4059" s="17">
        <f t="shared" si="572"/>
        <v>113711.8309474212</v>
      </c>
      <c r="I4059" s="16">
        <f t="shared" si="573"/>
        <v>0.37903943649140398</v>
      </c>
      <c r="J4059" s="17">
        <f>$F$4-H4059-$G$4</f>
        <v>126288.1690525788</v>
      </c>
      <c r="K4059" s="16">
        <f t="shared" si="574"/>
        <v>0.57903943649140399</v>
      </c>
      <c r="L4059" s="17">
        <f t="shared" si="576"/>
        <v>265327.60554398282</v>
      </c>
      <c r="M4059" s="16">
        <f t="shared" si="575"/>
        <v>0.37903943649140404</v>
      </c>
      <c r="N4059" s="17">
        <f t="shared" si="577"/>
        <v>444672.39445601724</v>
      </c>
      <c r="O4059" s="16">
        <f>($B$4*G4059-$F$4*K4059)/$H$4</f>
        <v>0.36475372220568975</v>
      </c>
    </row>
    <row r="4060" spans="2:15" x14ac:dyDescent="0.25">
      <c r="B4060" s="2">
        <f t="shared" si="578"/>
        <v>4045</v>
      </c>
      <c r="C4060" s="14">
        <v>6</v>
      </c>
      <c r="D4060" s="15">
        <v>797482.00181033905</v>
      </c>
      <c r="E4060" s="16">
        <f t="shared" si="570"/>
        <v>0.79748200181033901</v>
      </c>
      <c r="F4060" s="17">
        <f>$B$4-D4060-$B$4*$C$4</f>
        <v>152517.99818966095</v>
      </c>
      <c r="G4060" s="16">
        <f t="shared" si="571"/>
        <v>0.84748200181033906</v>
      </c>
      <c r="H4060" s="17">
        <f t="shared" si="572"/>
        <v>239244.6005431017</v>
      </c>
      <c r="I4060" s="16">
        <f t="shared" si="573"/>
        <v>0.79748200181033901</v>
      </c>
      <c r="J4060" s="17">
        <f>$F$4-H4060-$G$4</f>
        <v>755.39945689830347</v>
      </c>
      <c r="K4060" s="16">
        <f t="shared" si="574"/>
        <v>0.99748200181033897</v>
      </c>
      <c r="L4060" s="17">
        <f t="shared" si="576"/>
        <v>558237.40126723738</v>
      </c>
      <c r="M4060" s="16">
        <f t="shared" si="575"/>
        <v>0.79748200181033913</v>
      </c>
      <c r="N4060" s="17">
        <f t="shared" si="577"/>
        <v>151762.59873276265</v>
      </c>
      <c r="O4060" s="16">
        <f>($B$4*G4060-$F$4*K4060)/$H$4</f>
        <v>0.78319628752462478</v>
      </c>
    </row>
    <row r="4061" spans="2:15" x14ac:dyDescent="0.25">
      <c r="B4061" s="2">
        <f t="shared" si="578"/>
        <v>4046</v>
      </c>
      <c r="C4061" s="14">
        <v>3</v>
      </c>
      <c r="D4061" s="15">
        <v>553222.10133828502</v>
      </c>
      <c r="E4061" s="16">
        <f t="shared" si="570"/>
        <v>0.55322210133828498</v>
      </c>
      <c r="F4061" s="17">
        <f>$B$4-D4061-$B$4*$C$4</f>
        <v>396777.89866171498</v>
      </c>
      <c r="G4061" s="16">
        <f t="shared" si="571"/>
        <v>0.60322210133828502</v>
      </c>
      <c r="H4061" s="17">
        <f t="shared" si="572"/>
        <v>165966.63040148551</v>
      </c>
      <c r="I4061" s="16">
        <f t="shared" si="573"/>
        <v>0.55322210133828509</v>
      </c>
      <c r="J4061" s="17">
        <f>$F$4-H4061-$G$4</f>
        <v>74033.369598514488</v>
      </c>
      <c r="K4061" s="16">
        <f t="shared" si="574"/>
        <v>0.75322210133828515</v>
      </c>
      <c r="L4061" s="17">
        <f t="shared" si="576"/>
        <v>387255.47093679954</v>
      </c>
      <c r="M4061" s="16">
        <f t="shared" si="575"/>
        <v>0.55322210133828509</v>
      </c>
      <c r="N4061" s="17">
        <f t="shared" si="577"/>
        <v>322744.52906320046</v>
      </c>
      <c r="O4061" s="16">
        <f>($B$4*G4061-$F$4*K4061)/$H$4</f>
        <v>0.53893638705257063</v>
      </c>
    </row>
    <row r="4062" spans="2:15" x14ac:dyDescent="0.25">
      <c r="B4062" s="2">
        <f t="shared" si="578"/>
        <v>4047</v>
      </c>
      <c r="C4062" s="14">
        <v>3</v>
      </c>
      <c r="D4062" s="15">
        <v>509798.134406492</v>
      </c>
      <c r="E4062" s="16">
        <f t="shared" si="570"/>
        <v>0.50979813440649202</v>
      </c>
      <c r="F4062" s="17">
        <f>$B$4-D4062-$B$4*$C$4</f>
        <v>440201.865593508</v>
      </c>
      <c r="G4062" s="16">
        <f t="shared" si="571"/>
        <v>0.55979813440649207</v>
      </c>
      <c r="H4062" s="17">
        <f t="shared" si="572"/>
        <v>152939.44032194759</v>
      </c>
      <c r="I4062" s="16">
        <f t="shared" si="573"/>
        <v>0.50979813440649202</v>
      </c>
      <c r="J4062" s="17">
        <f>$F$4-H4062-$G$4</f>
        <v>87060.559678052407</v>
      </c>
      <c r="K4062" s="16">
        <f t="shared" si="574"/>
        <v>0.70979813440649209</v>
      </c>
      <c r="L4062" s="17">
        <f t="shared" si="576"/>
        <v>356858.69408454443</v>
      </c>
      <c r="M4062" s="16">
        <f t="shared" si="575"/>
        <v>0.50979813440649202</v>
      </c>
      <c r="N4062" s="17">
        <f t="shared" si="577"/>
        <v>353141.30591545557</v>
      </c>
      <c r="O4062" s="16">
        <f>($B$4*G4062-$F$4*K4062)/$H$4</f>
        <v>0.49551242012077784</v>
      </c>
    </row>
    <row r="4063" spans="2:15" x14ac:dyDescent="0.25">
      <c r="B4063" s="2">
        <f t="shared" si="578"/>
        <v>4048</v>
      </c>
      <c r="C4063" s="14">
        <v>1</v>
      </c>
      <c r="D4063" s="15">
        <v>190709.91255395199</v>
      </c>
      <c r="E4063" s="16">
        <f t="shared" si="570"/>
        <v>0.19070991255395198</v>
      </c>
      <c r="F4063" s="17">
        <f>$B$4-D4063-$B$4*$C$4</f>
        <v>759290.08744604804</v>
      </c>
      <c r="G4063" s="16">
        <f t="shared" si="571"/>
        <v>0.24070991255395197</v>
      </c>
      <c r="H4063" s="17">
        <f t="shared" si="572"/>
        <v>57212.973766185598</v>
      </c>
      <c r="I4063" s="16">
        <f t="shared" si="573"/>
        <v>0.190709912553952</v>
      </c>
      <c r="J4063" s="17">
        <f>$F$4-H4063-$G$4</f>
        <v>182787.02623381439</v>
      </c>
      <c r="K4063" s="16">
        <f t="shared" si="574"/>
        <v>0.39070991255395204</v>
      </c>
      <c r="L4063" s="17">
        <f t="shared" si="576"/>
        <v>133496.93878776638</v>
      </c>
      <c r="M4063" s="16">
        <f t="shared" si="575"/>
        <v>0.19070991255395198</v>
      </c>
      <c r="N4063" s="17">
        <f t="shared" si="577"/>
        <v>576503.06121223362</v>
      </c>
      <c r="O4063" s="16">
        <f>($B$4*G4063-$F$4*K4063)/$H$4</f>
        <v>0.17642419826823763</v>
      </c>
    </row>
    <row r="4064" spans="2:15" x14ac:dyDescent="0.25">
      <c r="B4064" s="2">
        <f t="shared" si="578"/>
        <v>4049</v>
      </c>
      <c r="C4064" s="14">
        <v>3</v>
      </c>
      <c r="D4064" s="15">
        <v>457473.15204058797</v>
      </c>
      <c r="E4064" s="16">
        <f t="shared" si="570"/>
        <v>0.45747315204058797</v>
      </c>
      <c r="F4064" s="17">
        <f>$B$4-D4064-$B$4*$C$4</f>
        <v>492526.84795941203</v>
      </c>
      <c r="G4064" s="16">
        <f t="shared" si="571"/>
        <v>0.50747315204058796</v>
      </c>
      <c r="H4064" s="17">
        <f t="shared" si="572"/>
        <v>137241.94561217638</v>
      </c>
      <c r="I4064" s="16">
        <f t="shared" si="573"/>
        <v>0.45747315204058792</v>
      </c>
      <c r="J4064" s="17">
        <f>$F$4-H4064-$G$4</f>
        <v>102758.05438782362</v>
      </c>
      <c r="K4064" s="16">
        <f t="shared" si="574"/>
        <v>0.65747315204058787</v>
      </c>
      <c r="L4064" s="17">
        <f t="shared" si="576"/>
        <v>320231.20642841159</v>
      </c>
      <c r="M4064" s="16">
        <f t="shared" si="575"/>
        <v>0.45747315204058797</v>
      </c>
      <c r="N4064" s="17">
        <f t="shared" si="577"/>
        <v>389768.79357158841</v>
      </c>
      <c r="O4064" s="16">
        <f>($B$4*G4064-$F$4*K4064)/$H$4</f>
        <v>0.44318743775487379</v>
      </c>
    </row>
    <row r="4065" spans="2:15" x14ac:dyDescent="0.25">
      <c r="B4065" s="2">
        <f t="shared" si="578"/>
        <v>4050</v>
      </c>
      <c r="C4065" s="14">
        <v>5</v>
      </c>
      <c r="D4065" s="15">
        <v>793867.07851740997</v>
      </c>
      <c r="E4065" s="16">
        <f t="shared" si="570"/>
        <v>0.79386707851741001</v>
      </c>
      <c r="F4065" s="17">
        <f>$B$4-D4065-$B$4*$C$4</f>
        <v>156132.92148259003</v>
      </c>
      <c r="G4065" s="16">
        <f t="shared" si="571"/>
        <v>0.84386707851741005</v>
      </c>
      <c r="H4065" s="17">
        <f t="shared" si="572"/>
        <v>238160.12355522299</v>
      </c>
      <c r="I4065" s="16">
        <f t="shared" si="573"/>
        <v>0.79386707851741001</v>
      </c>
      <c r="J4065" s="17">
        <f>$F$4-H4065-$G$4</f>
        <v>1839.8764447770081</v>
      </c>
      <c r="K4065" s="16">
        <f t="shared" si="574"/>
        <v>0.99386707851740996</v>
      </c>
      <c r="L4065" s="17">
        <f t="shared" si="576"/>
        <v>555706.95496218698</v>
      </c>
      <c r="M4065" s="16">
        <f t="shared" si="575"/>
        <v>0.79386707851741001</v>
      </c>
      <c r="N4065" s="17">
        <f t="shared" si="577"/>
        <v>154293.04503781302</v>
      </c>
      <c r="O4065" s="16">
        <f>($B$4*G4065-$F$4*K4065)/$H$4</f>
        <v>0.77958136423169588</v>
      </c>
    </row>
    <row r="4066" spans="2:15" x14ac:dyDescent="0.25">
      <c r="B4066" s="2">
        <f t="shared" si="578"/>
        <v>4051</v>
      </c>
      <c r="C4066" s="14">
        <v>4</v>
      </c>
      <c r="D4066" s="15">
        <v>644265.83764255396</v>
      </c>
      <c r="E4066" s="16">
        <f t="shared" si="570"/>
        <v>0.64426583764255396</v>
      </c>
      <c r="F4066" s="17">
        <f>$B$4-D4066-$B$4*$C$4</f>
        <v>305734.16235744604</v>
      </c>
      <c r="G4066" s="16">
        <f t="shared" si="571"/>
        <v>0.69426583764255401</v>
      </c>
      <c r="H4066" s="17">
        <f t="shared" si="572"/>
        <v>193279.75129276619</v>
      </c>
      <c r="I4066" s="16">
        <f t="shared" si="573"/>
        <v>0.64426583764255396</v>
      </c>
      <c r="J4066" s="17">
        <f>$F$4-H4066-$G$4</f>
        <v>46720.248707233812</v>
      </c>
      <c r="K4066" s="16">
        <f t="shared" si="574"/>
        <v>0.84426583764255403</v>
      </c>
      <c r="L4066" s="17">
        <f t="shared" si="576"/>
        <v>450986.08634978777</v>
      </c>
      <c r="M4066" s="16">
        <f t="shared" si="575"/>
        <v>0.64426583764255396</v>
      </c>
      <c r="N4066" s="17">
        <f t="shared" si="577"/>
        <v>259013.91365021223</v>
      </c>
      <c r="O4066" s="16">
        <f>($B$4*G4066-$F$4*K4066)/$H$4</f>
        <v>0.62998012335683973</v>
      </c>
    </row>
    <row r="4067" spans="2:15" x14ac:dyDescent="0.25">
      <c r="B4067" s="2">
        <f t="shared" si="578"/>
        <v>4052</v>
      </c>
      <c r="C4067" s="14">
        <v>3</v>
      </c>
      <c r="D4067" s="15">
        <v>500051.06762406399</v>
      </c>
      <c r="E4067" s="16">
        <f t="shared" si="570"/>
        <v>0.50005106762406404</v>
      </c>
      <c r="F4067" s="17">
        <f>$B$4-D4067-$B$4*$C$4</f>
        <v>449948.93237593601</v>
      </c>
      <c r="G4067" s="16">
        <f t="shared" si="571"/>
        <v>0.55005106762406408</v>
      </c>
      <c r="H4067" s="17">
        <f t="shared" si="572"/>
        <v>150015.32028721919</v>
      </c>
      <c r="I4067" s="16">
        <f t="shared" si="573"/>
        <v>0.50005106762406393</v>
      </c>
      <c r="J4067" s="17">
        <f>$F$4-H4067-$G$4</f>
        <v>89984.679712780809</v>
      </c>
      <c r="K4067" s="16">
        <f t="shared" si="574"/>
        <v>0.70005106762406388</v>
      </c>
      <c r="L4067" s="17">
        <f t="shared" si="576"/>
        <v>350035.7473368448</v>
      </c>
      <c r="M4067" s="16">
        <f t="shared" si="575"/>
        <v>0.50005106762406404</v>
      </c>
      <c r="N4067" s="17">
        <f t="shared" si="577"/>
        <v>359964.2526631552</v>
      </c>
      <c r="O4067" s="16">
        <f>($B$4*G4067-$F$4*K4067)/$H$4</f>
        <v>0.48576535333834986</v>
      </c>
    </row>
    <row r="4068" spans="2:15" x14ac:dyDescent="0.25">
      <c r="B4068" s="2">
        <f t="shared" si="578"/>
        <v>4053</v>
      </c>
      <c r="C4068" s="14">
        <v>3</v>
      </c>
      <c r="D4068" s="15">
        <v>427360.90270434</v>
      </c>
      <c r="E4068" s="16">
        <f t="shared" si="570"/>
        <v>0.42736090270434002</v>
      </c>
      <c r="F4068" s="17">
        <f>$B$4-D4068-$B$4*$C$4</f>
        <v>522639.09729566006</v>
      </c>
      <c r="G4068" s="16">
        <f t="shared" si="571"/>
        <v>0.47736090270434001</v>
      </c>
      <c r="H4068" s="17">
        <f t="shared" si="572"/>
        <v>128208.27081130199</v>
      </c>
      <c r="I4068" s="16">
        <f t="shared" si="573"/>
        <v>0.42736090270433996</v>
      </c>
      <c r="J4068" s="17">
        <f>$F$4-H4068-$G$4</f>
        <v>111791.72918869799</v>
      </c>
      <c r="K4068" s="16">
        <f t="shared" si="574"/>
        <v>0.62736090270433997</v>
      </c>
      <c r="L4068" s="17">
        <f t="shared" si="576"/>
        <v>299152.63189303799</v>
      </c>
      <c r="M4068" s="16">
        <f t="shared" si="575"/>
        <v>0.42736090270434002</v>
      </c>
      <c r="N4068" s="17">
        <f t="shared" si="577"/>
        <v>410847.36810696207</v>
      </c>
      <c r="O4068" s="16">
        <f>($B$4*G4068-$F$4*K4068)/$H$4</f>
        <v>0.41307518841862573</v>
      </c>
    </row>
    <row r="4069" spans="2:15" x14ac:dyDescent="0.25">
      <c r="B4069" s="2">
        <f t="shared" si="578"/>
        <v>4054</v>
      </c>
      <c r="C4069" s="14">
        <v>2</v>
      </c>
      <c r="D4069" s="15">
        <v>286172.91914193297</v>
      </c>
      <c r="E4069" s="16">
        <f t="shared" si="570"/>
        <v>0.28617291914193299</v>
      </c>
      <c r="F4069" s="17">
        <f>$B$4-D4069-$B$4*$C$4</f>
        <v>663827.08085806703</v>
      </c>
      <c r="G4069" s="16">
        <f t="shared" si="571"/>
        <v>0.33617291914193298</v>
      </c>
      <c r="H4069" s="17">
        <f t="shared" si="572"/>
        <v>85851.875742579883</v>
      </c>
      <c r="I4069" s="16">
        <f t="shared" si="573"/>
        <v>0.28617291914193294</v>
      </c>
      <c r="J4069" s="17">
        <f>$F$4-H4069-$G$4</f>
        <v>154148.12425742013</v>
      </c>
      <c r="K4069" s="16">
        <f t="shared" si="574"/>
        <v>0.48617291914193295</v>
      </c>
      <c r="L4069" s="17">
        <f t="shared" si="576"/>
        <v>200321.0433993531</v>
      </c>
      <c r="M4069" s="16">
        <f t="shared" si="575"/>
        <v>0.28617291914193299</v>
      </c>
      <c r="N4069" s="17">
        <f t="shared" si="577"/>
        <v>509678.9566006469</v>
      </c>
      <c r="O4069" s="16">
        <f>($B$4*G4069-$F$4*K4069)/$H$4</f>
        <v>0.2718872048562187</v>
      </c>
    </row>
    <row r="4070" spans="2:15" x14ac:dyDescent="0.25">
      <c r="B4070" s="2">
        <f t="shared" si="578"/>
        <v>4055</v>
      </c>
      <c r="C4070" s="14">
        <v>4</v>
      </c>
      <c r="D4070" s="15">
        <v>416456.86902238399</v>
      </c>
      <c r="E4070" s="16">
        <f t="shared" si="570"/>
        <v>0.41645686902238399</v>
      </c>
      <c r="F4070" s="17">
        <f>$B$4-D4070-$B$4*$C$4</f>
        <v>533543.13097761595</v>
      </c>
      <c r="G4070" s="16">
        <f t="shared" si="571"/>
        <v>0.46645686902238398</v>
      </c>
      <c r="H4070" s="17">
        <f t="shared" si="572"/>
        <v>124937.06070671519</v>
      </c>
      <c r="I4070" s="16">
        <f t="shared" si="573"/>
        <v>0.41645686902238394</v>
      </c>
      <c r="J4070" s="17">
        <f>$F$4-H4070-$G$4</f>
        <v>115062.93929328481</v>
      </c>
      <c r="K4070" s="16">
        <f t="shared" si="574"/>
        <v>0.61645686902238395</v>
      </c>
      <c r="L4070" s="17">
        <f t="shared" si="576"/>
        <v>291519.80831566884</v>
      </c>
      <c r="M4070" s="16">
        <f t="shared" si="575"/>
        <v>0.41645686902238405</v>
      </c>
      <c r="N4070" s="17">
        <f t="shared" si="577"/>
        <v>418480.19168433116</v>
      </c>
      <c r="O4070" s="16">
        <f>($B$4*G4070-$F$4*K4070)/$H$4</f>
        <v>0.40217115473666976</v>
      </c>
    </row>
    <row r="4071" spans="2:15" x14ac:dyDescent="0.25">
      <c r="B4071" s="2">
        <f t="shared" si="578"/>
        <v>4056</v>
      </c>
      <c r="C4071" s="14">
        <v>5</v>
      </c>
      <c r="D4071" s="15">
        <v>978231.814166739</v>
      </c>
      <c r="E4071" s="16">
        <f t="shared" si="570"/>
        <v>0.97823181416673899</v>
      </c>
      <c r="F4071" s="17">
        <f>$B$4-D4071-$B$4*$C$4</f>
        <v>-28231.814166739001</v>
      </c>
      <c r="G4071" s="16">
        <f t="shared" si="571"/>
        <v>1.028231814166739</v>
      </c>
      <c r="H4071" s="17">
        <f t="shared" si="572"/>
        <v>293469.54425002169</v>
      </c>
      <c r="I4071" s="16">
        <f t="shared" si="573"/>
        <v>0.97823181416673899</v>
      </c>
      <c r="J4071" s="17">
        <f>$F$4-H4071-$G$4</f>
        <v>-53469.544250021689</v>
      </c>
      <c r="K4071" s="16">
        <f t="shared" si="574"/>
        <v>1.1782318141667389</v>
      </c>
      <c r="L4071" s="17">
        <f t="shared" si="576"/>
        <v>684762.26991671731</v>
      </c>
      <c r="M4071" s="16">
        <f t="shared" si="575"/>
        <v>0.97823181416673899</v>
      </c>
      <c r="N4071" s="17">
        <f t="shared" si="577"/>
        <v>25237.730083282688</v>
      </c>
      <c r="O4071" s="16">
        <f>($B$4*G4071-$F$4*K4071)/$H$4</f>
        <v>0.96394609988102475</v>
      </c>
    </row>
    <row r="4072" spans="2:15" x14ac:dyDescent="0.25">
      <c r="B4072" s="2">
        <f t="shared" si="578"/>
        <v>4057</v>
      </c>
      <c r="C4072" s="14">
        <v>3</v>
      </c>
      <c r="D4072" s="15">
        <v>499890.12309707102</v>
      </c>
      <c r="E4072" s="16">
        <f t="shared" si="570"/>
        <v>0.49989012309707104</v>
      </c>
      <c r="F4072" s="17">
        <f>$B$4-D4072-$B$4*$C$4</f>
        <v>450109.87690292898</v>
      </c>
      <c r="G4072" s="16">
        <f t="shared" si="571"/>
        <v>0.54989012309707108</v>
      </c>
      <c r="H4072" s="17">
        <f t="shared" si="572"/>
        <v>149967.0369291213</v>
      </c>
      <c r="I4072" s="16">
        <f t="shared" si="573"/>
        <v>0.49989012309707098</v>
      </c>
      <c r="J4072" s="17">
        <f>$F$4-H4072-$G$4</f>
        <v>90032.963070878701</v>
      </c>
      <c r="K4072" s="16">
        <f t="shared" si="574"/>
        <v>0.69989012309707099</v>
      </c>
      <c r="L4072" s="17">
        <f t="shared" si="576"/>
        <v>349923.08616794972</v>
      </c>
      <c r="M4072" s="16">
        <f t="shared" si="575"/>
        <v>0.49989012309707104</v>
      </c>
      <c r="N4072" s="17">
        <f t="shared" si="577"/>
        <v>360076.91383205028</v>
      </c>
      <c r="O4072" s="16">
        <f>($B$4*G4072-$F$4*K4072)/$H$4</f>
        <v>0.4856044088113568</v>
      </c>
    </row>
    <row r="4073" spans="2:15" x14ac:dyDescent="0.25">
      <c r="B4073" s="2">
        <f t="shared" si="578"/>
        <v>4058</v>
      </c>
      <c r="C4073" s="14">
        <v>5</v>
      </c>
      <c r="D4073" s="15">
        <v>759655.17172596697</v>
      </c>
      <c r="E4073" s="16">
        <f t="shared" si="570"/>
        <v>0.75965517172596697</v>
      </c>
      <c r="F4073" s="17">
        <f>$B$4-D4073-$B$4*$C$4</f>
        <v>190344.82827403303</v>
      </c>
      <c r="G4073" s="16">
        <f t="shared" si="571"/>
        <v>0.80965517172596702</v>
      </c>
      <c r="H4073" s="17">
        <f t="shared" si="572"/>
        <v>227896.5515177901</v>
      </c>
      <c r="I4073" s="16">
        <f t="shared" si="573"/>
        <v>0.75965517172596697</v>
      </c>
      <c r="J4073" s="17">
        <f>$F$4-H4073-$G$4</f>
        <v>12103.448482209904</v>
      </c>
      <c r="K4073" s="16">
        <f t="shared" si="574"/>
        <v>0.95965517172596693</v>
      </c>
      <c r="L4073" s="17">
        <f t="shared" si="576"/>
        <v>531758.6202081769</v>
      </c>
      <c r="M4073" s="16">
        <f t="shared" si="575"/>
        <v>0.75965517172596697</v>
      </c>
      <c r="N4073" s="17">
        <f t="shared" si="577"/>
        <v>178241.37979182313</v>
      </c>
      <c r="O4073" s="16">
        <f>($B$4*G4073-$F$4*K4073)/$H$4</f>
        <v>0.74536945744025274</v>
      </c>
    </row>
    <row r="4074" spans="2:15" x14ac:dyDescent="0.25">
      <c r="B4074" s="2">
        <f t="shared" si="578"/>
        <v>4059</v>
      </c>
      <c r="C4074" s="14">
        <v>5</v>
      </c>
      <c r="D4074" s="15">
        <v>827350.98246191198</v>
      </c>
      <c r="E4074" s="16">
        <f t="shared" si="570"/>
        <v>0.82735098246191197</v>
      </c>
      <c r="F4074" s="17">
        <f>$B$4-D4074-$B$4*$C$4</f>
        <v>122649.01753808802</v>
      </c>
      <c r="G4074" s="16">
        <f t="shared" si="571"/>
        <v>0.87735098246191201</v>
      </c>
      <c r="H4074" s="17">
        <f t="shared" si="572"/>
        <v>248205.29473857358</v>
      </c>
      <c r="I4074" s="16">
        <f t="shared" si="573"/>
        <v>0.82735098246191197</v>
      </c>
      <c r="J4074" s="17">
        <f>$F$4-H4074-$G$4</f>
        <v>-8205.2947385735752</v>
      </c>
      <c r="K4074" s="16">
        <f t="shared" si="574"/>
        <v>1.027350982461912</v>
      </c>
      <c r="L4074" s="17">
        <f t="shared" si="576"/>
        <v>579145.68772333837</v>
      </c>
      <c r="M4074" s="16">
        <f t="shared" si="575"/>
        <v>0.82735098246191197</v>
      </c>
      <c r="N4074" s="17">
        <f t="shared" si="577"/>
        <v>130854.3122766616</v>
      </c>
      <c r="O4074" s="16">
        <f>($B$4*G4074-$F$4*K4074)/$H$4</f>
        <v>0.81306526817619762</v>
      </c>
    </row>
    <row r="4075" spans="2:15" x14ac:dyDescent="0.25">
      <c r="B4075" s="2">
        <f t="shared" si="578"/>
        <v>4060</v>
      </c>
      <c r="C4075" s="14">
        <v>2</v>
      </c>
      <c r="D4075" s="15">
        <v>251503.03288352999</v>
      </c>
      <c r="E4075" s="16">
        <f t="shared" si="570"/>
        <v>0.25150303288352999</v>
      </c>
      <c r="F4075" s="17">
        <f>$B$4-D4075-$B$4*$C$4</f>
        <v>698496.96711646998</v>
      </c>
      <c r="G4075" s="16">
        <f t="shared" si="571"/>
        <v>0.30150303288352998</v>
      </c>
      <c r="H4075" s="17">
        <f t="shared" si="572"/>
        <v>75450.909865058988</v>
      </c>
      <c r="I4075" s="16">
        <f t="shared" si="573"/>
        <v>0.25150303288352993</v>
      </c>
      <c r="J4075" s="17">
        <f>$F$4-H4075-$G$4</f>
        <v>164549.09013494101</v>
      </c>
      <c r="K4075" s="16">
        <f t="shared" si="574"/>
        <v>0.45150303288352994</v>
      </c>
      <c r="L4075" s="17">
        <f t="shared" si="576"/>
        <v>176052.123018471</v>
      </c>
      <c r="M4075" s="16">
        <f t="shared" si="575"/>
        <v>0.25150303288352999</v>
      </c>
      <c r="N4075" s="17">
        <f t="shared" si="577"/>
        <v>533947.87698152894</v>
      </c>
      <c r="O4075" s="16">
        <f>($B$4*G4075-$F$4*K4075)/$H$4</f>
        <v>0.23721731859781567</v>
      </c>
    </row>
    <row r="4076" spans="2:15" x14ac:dyDescent="0.25">
      <c r="B4076" s="2">
        <f t="shared" si="578"/>
        <v>4061</v>
      </c>
      <c r="C4076" s="14">
        <v>2</v>
      </c>
      <c r="D4076" s="15">
        <v>288351.089343158</v>
      </c>
      <c r="E4076" s="16">
        <f t="shared" si="570"/>
        <v>0.28835108934315801</v>
      </c>
      <c r="F4076" s="17">
        <f>$B$4-D4076-$B$4*$C$4</f>
        <v>661648.91065684194</v>
      </c>
      <c r="G4076" s="16">
        <f t="shared" si="571"/>
        <v>0.338351089343158</v>
      </c>
      <c r="H4076" s="17">
        <f t="shared" si="572"/>
        <v>86505.326802947398</v>
      </c>
      <c r="I4076" s="16">
        <f t="shared" si="573"/>
        <v>0.28835108934315801</v>
      </c>
      <c r="J4076" s="17">
        <f>$F$4-H4076-$G$4</f>
        <v>153494.67319705262</v>
      </c>
      <c r="K4076" s="16">
        <f t="shared" si="574"/>
        <v>0.48835108934315802</v>
      </c>
      <c r="L4076" s="17">
        <f t="shared" si="576"/>
        <v>201845.76254021062</v>
      </c>
      <c r="M4076" s="16">
        <f t="shared" si="575"/>
        <v>0.28835108934315801</v>
      </c>
      <c r="N4076" s="17">
        <f t="shared" si="577"/>
        <v>508154.23745978932</v>
      </c>
      <c r="O4076" s="16">
        <f>($B$4*G4076-$F$4*K4076)/$H$4</f>
        <v>0.27406537505744372</v>
      </c>
    </row>
    <row r="4077" spans="2:15" x14ac:dyDescent="0.25">
      <c r="B4077" s="2">
        <f t="shared" si="578"/>
        <v>4062</v>
      </c>
      <c r="C4077" s="14">
        <v>2</v>
      </c>
      <c r="D4077" s="15">
        <v>316143.00338659598</v>
      </c>
      <c r="E4077" s="16">
        <f t="shared" si="570"/>
        <v>0.31614300338659601</v>
      </c>
      <c r="F4077" s="17">
        <f>$B$4-D4077-$B$4*$C$4</f>
        <v>633856.99661340402</v>
      </c>
      <c r="G4077" s="16">
        <f t="shared" si="571"/>
        <v>0.366143003386596</v>
      </c>
      <c r="H4077" s="17">
        <f t="shared" si="572"/>
        <v>94842.901015978787</v>
      </c>
      <c r="I4077" s="16">
        <f t="shared" si="573"/>
        <v>0.31614300338659596</v>
      </c>
      <c r="J4077" s="17">
        <f>$F$4-H4077-$G$4</f>
        <v>145157.09898402123</v>
      </c>
      <c r="K4077" s="16">
        <f t="shared" si="574"/>
        <v>0.51614300338659591</v>
      </c>
      <c r="L4077" s="17">
        <f t="shared" si="576"/>
        <v>221300.10237061721</v>
      </c>
      <c r="M4077" s="16">
        <f t="shared" si="575"/>
        <v>0.31614300338659601</v>
      </c>
      <c r="N4077" s="17">
        <f t="shared" si="577"/>
        <v>488699.89762938279</v>
      </c>
      <c r="O4077" s="16">
        <f>($B$4*G4077-$F$4*K4077)/$H$4</f>
        <v>0.30185728910088172</v>
      </c>
    </row>
    <row r="4078" spans="2:15" x14ac:dyDescent="0.25">
      <c r="B4078" s="2">
        <f t="shared" si="578"/>
        <v>4063</v>
      </c>
      <c r="C4078" s="14">
        <v>2</v>
      </c>
      <c r="D4078" s="15">
        <v>334361.95188193099</v>
      </c>
      <c r="E4078" s="16">
        <f t="shared" si="570"/>
        <v>0.33436195188193096</v>
      </c>
      <c r="F4078" s="17">
        <f>$B$4-D4078-$B$4*$C$4</f>
        <v>615638.04811806907</v>
      </c>
      <c r="G4078" s="16">
        <f t="shared" si="571"/>
        <v>0.38436195188193095</v>
      </c>
      <c r="H4078" s="17">
        <f t="shared" si="572"/>
        <v>100308.58556457929</v>
      </c>
      <c r="I4078" s="16">
        <f t="shared" si="573"/>
        <v>0.33436195188193096</v>
      </c>
      <c r="J4078" s="17">
        <f>$F$4-H4078-$G$4</f>
        <v>139691.41443542071</v>
      </c>
      <c r="K4078" s="16">
        <f t="shared" si="574"/>
        <v>0.53436195188193092</v>
      </c>
      <c r="L4078" s="17">
        <f t="shared" si="576"/>
        <v>234053.3663173517</v>
      </c>
      <c r="M4078" s="16">
        <f t="shared" si="575"/>
        <v>0.33436195188193102</v>
      </c>
      <c r="N4078" s="17">
        <f t="shared" si="577"/>
        <v>475946.63368264836</v>
      </c>
      <c r="O4078" s="16">
        <f>($B$4*G4078-$F$4*K4078)/$H$4</f>
        <v>0.32007623759621667</v>
      </c>
    </row>
    <row r="4079" spans="2:15" x14ac:dyDescent="0.25">
      <c r="B4079" s="2">
        <f t="shared" si="578"/>
        <v>4064</v>
      </c>
      <c r="C4079" s="14">
        <v>4</v>
      </c>
      <c r="D4079" s="15">
        <v>490330.12055541598</v>
      </c>
      <c r="E4079" s="16">
        <f t="shared" si="570"/>
        <v>0.49033012055541597</v>
      </c>
      <c r="F4079" s="17">
        <f>$B$4-D4079-$B$4*$C$4</f>
        <v>459669.87944458402</v>
      </c>
      <c r="G4079" s="16">
        <f t="shared" si="571"/>
        <v>0.54033012055541596</v>
      </c>
      <c r="H4079" s="17">
        <f t="shared" si="572"/>
        <v>147099.03616662478</v>
      </c>
      <c r="I4079" s="16">
        <f t="shared" si="573"/>
        <v>0.49033012055541592</v>
      </c>
      <c r="J4079" s="17">
        <f>$F$4-H4079-$G$4</f>
        <v>92900.963833375223</v>
      </c>
      <c r="K4079" s="16">
        <f t="shared" si="574"/>
        <v>0.69033012055541598</v>
      </c>
      <c r="L4079" s="17">
        <f t="shared" si="576"/>
        <v>343231.08438879123</v>
      </c>
      <c r="M4079" s="16">
        <f t="shared" si="575"/>
        <v>0.49033012055541603</v>
      </c>
      <c r="N4079" s="17">
        <f t="shared" si="577"/>
        <v>366768.91561120877</v>
      </c>
      <c r="O4079" s="16">
        <f>($B$4*G4079-$F$4*K4079)/$H$4</f>
        <v>0.47604440626970168</v>
      </c>
    </row>
    <row r="4080" spans="2:15" x14ac:dyDescent="0.25">
      <c r="B4080" s="2">
        <f t="shared" si="578"/>
        <v>4065</v>
      </c>
      <c r="C4080" s="14">
        <v>2</v>
      </c>
      <c r="D4080" s="15">
        <v>269465.46086899901</v>
      </c>
      <c r="E4080" s="16">
        <f t="shared" si="570"/>
        <v>0.26946546086899903</v>
      </c>
      <c r="F4080" s="17">
        <f>$B$4-D4080-$B$4*$C$4</f>
        <v>680534.53913100099</v>
      </c>
      <c r="G4080" s="16">
        <f t="shared" si="571"/>
        <v>0.31946546086899902</v>
      </c>
      <c r="H4080" s="17">
        <f t="shared" si="572"/>
        <v>80839.638260699707</v>
      </c>
      <c r="I4080" s="16">
        <f t="shared" si="573"/>
        <v>0.26946546086899903</v>
      </c>
      <c r="J4080" s="17">
        <f>$F$4-H4080-$G$4</f>
        <v>159160.36173930031</v>
      </c>
      <c r="K4080" s="16">
        <f t="shared" si="574"/>
        <v>0.46946546086899904</v>
      </c>
      <c r="L4080" s="17">
        <f t="shared" si="576"/>
        <v>188625.82260829932</v>
      </c>
      <c r="M4080" s="16">
        <f t="shared" si="575"/>
        <v>0.26946546086899903</v>
      </c>
      <c r="N4080" s="17">
        <f t="shared" si="577"/>
        <v>521374.17739170068</v>
      </c>
      <c r="O4080" s="16">
        <f>($B$4*G4080-$F$4*K4080)/$H$4</f>
        <v>0.25517974658328468</v>
      </c>
    </row>
    <row r="4081" spans="2:15" x14ac:dyDescent="0.25">
      <c r="B4081" s="2">
        <f t="shared" si="578"/>
        <v>4066</v>
      </c>
      <c r="C4081" s="14">
        <v>4</v>
      </c>
      <c r="D4081" s="15">
        <v>583724.61304222397</v>
      </c>
      <c r="E4081" s="16">
        <f t="shared" si="570"/>
        <v>0.58372461304222401</v>
      </c>
      <c r="F4081" s="17">
        <f>$B$4-D4081-$B$4*$C$4</f>
        <v>366275.38695777603</v>
      </c>
      <c r="G4081" s="16">
        <f t="shared" si="571"/>
        <v>0.63372461304222405</v>
      </c>
      <c r="H4081" s="17">
        <f t="shared" si="572"/>
        <v>175117.3839126672</v>
      </c>
      <c r="I4081" s="16">
        <f t="shared" si="573"/>
        <v>0.58372461304222401</v>
      </c>
      <c r="J4081" s="17">
        <f>$F$4-H4081-$G$4</f>
        <v>64882.616087332804</v>
      </c>
      <c r="K4081" s="16">
        <f t="shared" si="574"/>
        <v>0.78372461304222396</v>
      </c>
      <c r="L4081" s="17">
        <f t="shared" si="576"/>
        <v>408607.2291295568</v>
      </c>
      <c r="M4081" s="16">
        <f t="shared" si="575"/>
        <v>0.58372461304222401</v>
      </c>
      <c r="N4081" s="17">
        <f t="shared" si="577"/>
        <v>301392.7708704432</v>
      </c>
      <c r="O4081" s="16">
        <f>($B$4*G4081-$F$4*K4081)/$H$4</f>
        <v>0.56943889875650988</v>
      </c>
    </row>
    <row r="4082" spans="2:15" x14ac:dyDescent="0.25">
      <c r="B4082" s="2">
        <f t="shared" si="578"/>
        <v>4067</v>
      </c>
      <c r="C4082" s="14">
        <v>1</v>
      </c>
      <c r="D4082" s="15">
        <v>133783.349345105</v>
      </c>
      <c r="E4082" s="16">
        <f t="shared" si="570"/>
        <v>0.133783349345105</v>
      </c>
      <c r="F4082" s="17">
        <f>$B$4-D4082-$B$4*$C$4</f>
        <v>816216.650654895</v>
      </c>
      <c r="G4082" s="16">
        <f t="shared" si="571"/>
        <v>0.18378334934510498</v>
      </c>
      <c r="H4082" s="17">
        <f t="shared" si="572"/>
        <v>40135.004803531498</v>
      </c>
      <c r="I4082" s="16">
        <f t="shared" si="573"/>
        <v>0.133783349345105</v>
      </c>
      <c r="J4082" s="17">
        <f>$F$4-H4082-$G$4</f>
        <v>199864.99519646849</v>
      </c>
      <c r="K4082" s="16">
        <f t="shared" si="574"/>
        <v>0.33378334934510501</v>
      </c>
      <c r="L4082" s="17">
        <f t="shared" si="576"/>
        <v>93648.344541573504</v>
      </c>
      <c r="M4082" s="16">
        <f t="shared" si="575"/>
        <v>0.133783349345105</v>
      </c>
      <c r="N4082" s="17">
        <f t="shared" si="577"/>
        <v>616351.65545842657</v>
      </c>
      <c r="O4082" s="16">
        <f>($B$4*G4082-$F$4*K4082)/$H$4</f>
        <v>0.11949763505939068</v>
      </c>
    </row>
    <row r="4083" spans="2:15" x14ac:dyDescent="0.25">
      <c r="B4083" s="2">
        <f t="shared" si="578"/>
        <v>4068</v>
      </c>
      <c r="C4083" s="14">
        <v>4</v>
      </c>
      <c r="D4083" s="15">
        <v>641411.58245828503</v>
      </c>
      <c r="E4083" s="16">
        <f t="shared" si="570"/>
        <v>0.641411582458285</v>
      </c>
      <c r="F4083" s="17">
        <f>$B$4-D4083-$B$4*$C$4</f>
        <v>308588.41754171497</v>
      </c>
      <c r="G4083" s="16">
        <f t="shared" si="571"/>
        <v>0.69141158245828505</v>
      </c>
      <c r="H4083" s="17">
        <f t="shared" si="572"/>
        <v>192423.47473748549</v>
      </c>
      <c r="I4083" s="16">
        <f t="shared" si="573"/>
        <v>0.641411582458285</v>
      </c>
      <c r="J4083" s="17">
        <f>$F$4-H4083-$G$4</f>
        <v>47576.525262514508</v>
      </c>
      <c r="K4083" s="16">
        <f t="shared" si="574"/>
        <v>0.84141158245828507</v>
      </c>
      <c r="L4083" s="17">
        <f t="shared" si="576"/>
        <v>448988.10772079951</v>
      </c>
      <c r="M4083" s="16">
        <f t="shared" si="575"/>
        <v>0.641411582458285</v>
      </c>
      <c r="N4083" s="17">
        <f t="shared" si="577"/>
        <v>261011.89227920046</v>
      </c>
      <c r="O4083" s="16">
        <f>($B$4*G4083-$F$4*K4083)/$H$4</f>
        <v>0.62712586817257077</v>
      </c>
    </row>
    <row r="4084" spans="2:15" x14ac:dyDescent="0.25">
      <c r="B4084" s="2">
        <f t="shared" si="578"/>
        <v>4069</v>
      </c>
      <c r="C4084" s="14">
        <v>7</v>
      </c>
      <c r="D4084" s="15">
        <v>1076402.5605758401</v>
      </c>
      <c r="E4084" s="16">
        <f t="shared" si="570"/>
        <v>1.0764025605758401</v>
      </c>
      <c r="F4084" s="17">
        <f>$B$4-D4084-$B$4*$C$4</f>
        <v>-126402.56057584006</v>
      </c>
      <c r="G4084" s="16">
        <f t="shared" si="571"/>
        <v>1.1264025605758401</v>
      </c>
      <c r="H4084" s="17">
        <f t="shared" si="572"/>
        <v>322920.768172752</v>
      </c>
      <c r="I4084" s="16">
        <f t="shared" si="573"/>
        <v>1.0764025605758401</v>
      </c>
      <c r="J4084" s="17">
        <f>$F$4-H4084-$G$4</f>
        <v>-82920.768172751996</v>
      </c>
      <c r="K4084" s="16">
        <f t="shared" si="574"/>
        <v>1.27640256057584</v>
      </c>
      <c r="L4084" s="17">
        <f t="shared" si="576"/>
        <v>753481.79240308807</v>
      </c>
      <c r="M4084" s="16">
        <f t="shared" si="575"/>
        <v>1.0764025605758401</v>
      </c>
      <c r="N4084" s="17">
        <f t="shared" si="577"/>
        <v>-43481.792403088068</v>
      </c>
      <c r="O4084" s="16">
        <f>($B$4*G4084-$F$4*K4084)/$H$4</f>
        <v>1.0621168462901258</v>
      </c>
    </row>
    <row r="4085" spans="2:15" x14ac:dyDescent="0.25">
      <c r="B4085" s="2">
        <f t="shared" si="578"/>
        <v>4070</v>
      </c>
      <c r="C4085" s="14">
        <v>3</v>
      </c>
      <c r="D4085" s="15">
        <v>420817.35308599501</v>
      </c>
      <c r="E4085" s="16">
        <f t="shared" si="570"/>
        <v>0.42081735308599499</v>
      </c>
      <c r="F4085" s="17">
        <f>$B$4-D4085-$B$4*$C$4</f>
        <v>529182.64691400505</v>
      </c>
      <c r="G4085" s="16">
        <f t="shared" si="571"/>
        <v>0.47081735308599498</v>
      </c>
      <c r="H4085" s="17">
        <f t="shared" si="572"/>
        <v>126245.20592579849</v>
      </c>
      <c r="I4085" s="16">
        <f t="shared" si="573"/>
        <v>0.42081735308599499</v>
      </c>
      <c r="J4085" s="17">
        <f>$F$4-H4085-$G$4</f>
        <v>113754.79407420149</v>
      </c>
      <c r="K4085" s="16">
        <f t="shared" si="574"/>
        <v>0.62081735308599506</v>
      </c>
      <c r="L4085" s="17">
        <f t="shared" si="576"/>
        <v>294572.1471601965</v>
      </c>
      <c r="M4085" s="16">
        <f t="shared" si="575"/>
        <v>0.42081735308599499</v>
      </c>
      <c r="N4085" s="17">
        <f t="shared" si="577"/>
        <v>415427.85283980356</v>
      </c>
      <c r="O4085" s="16">
        <f>($B$4*G4085-$F$4*K4085)/$H$4</f>
        <v>0.4065316388002807</v>
      </c>
    </row>
    <row r="4086" spans="2:15" x14ac:dyDescent="0.25">
      <c r="B4086" s="2">
        <f t="shared" si="578"/>
        <v>4071</v>
      </c>
      <c r="C4086" s="14">
        <v>5</v>
      </c>
      <c r="D4086" s="15">
        <v>802805.28273501201</v>
      </c>
      <c r="E4086" s="16">
        <f t="shared" si="570"/>
        <v>0.80280528273501206</v>
      </c>
      <c r="F4086" s="17">
        <f>$B$4-D4086-$B$4*$C$4</f>
        <v>147194.71726498799</v>
      </c>
      <c r="G4086" s="16">
        <f t="shared" si="571"/>
        <v>0.8528052827350121</v>
      </c>
      <c r="H4086" s="17">
        <f t="shared" si="572"/>
        <v>240841.5848205036</v>
      </c>
      <c r="I4086" s="16">
        <f t="shared" si="573"/>
        <v>0.80280528273501206</v>
      </c>
      <c r="J4086" s="17">
        <f>$F$4-H4086-$G$4</f>
        <v>-841.5848205036018</v>
      </c>
      <c r="K4086" s="16">
        <f t="shared" si="574"/>
        <v>1.002805282735012</v>
      </c>
      <c r="L4086" s="17">
        <f t="shared" si="576"/>
        <v>561963.6979145084</v>
      </c>
      <c r="M4086" s="16">
        <f t="shared" si="575"/>
        <v>0.80280528273501206</v>
      </c>
      <c r="N4086" s="17">
        <f t="shared" si="577"/>
        <v>148036.3020854916</v>
      </c>
      <c r="O4086" s="16">
        <f>($B$4*G4086-$F$4*K4086)/$H$4</f>
        <v>0.78851956844929794</v>
      </c>
    </row>
    <row r="4087" spans="2:15" x14ac:dyDescent="0.25">
      <c r="B4087" s="2">
        <f t="shared" si="578"/>
        <v>4072</v>
      </c>
      <c r="C4087" s="14">
        <v>5</v>
      </c>
      <c r="D4087" s="15">
        <v>735085.64970040601</v>
      </c>
      <c r="E4087" s="16">
        <f t="shared" si="570"/>
        <v>0.73508564970040602</v>
      </c>
      <c r="F4087" s="17">
        <f>$B$4-D4087-$B$4*$C$4</f>
        <v>214914.35029959399</v>
      </c>
      <c r="G4087" s="16">
        <f t="shared" si="571"/>
        <v>0.78508564970040606</v>
      </c>
      <c r="H4087" s="17">
        <f t="shared" si="572"/>
        <v>220525.69491012179</v>
      </c>
      <c r="I4087" s="16">
        <f t="shared" si="573"/>
        <v>0.73508564970040602</v>
      </c>
      <c r="J4087" s="17">
        <f>$F$4-H4087-$G$4</f>
        <v>19474.305089878209</v>
      </c>
      <c r="K4087" s="16">
        <f t="shared" si="574"/>
        <v>0.93508564970040609</v>
      </c>
      <c r="L4087" s="17">
        <f t="shared" si="576"/>
        <v>514559.95479028422</v>
      </c>
      <c r="M4087" s="16">
        <f t="shared" si="575"/>
        <v>0.73508564970040602</v>
      </c>
      <c r="N4087" s="17">
        <f t="shared" si="577"/>
        <v>195440.04520971578</v>
      </c>
      <c r="O4087" s="16">
        <f>($B$4*G4087-$F$4*K4087)/$H$4</f>
        <v>0.72079993541469167</v>
      </c>
    </row>
    <row r="4088" spans="2:15" x14ac:dyDescent="0.25">
      <c r="B4088" s="2">
        <f t="shared" si="578"/>
        <v>4073</v>
      </c>
      <c r="C4088" s="14">
        <v>1</v>
      </c>
      <c r="D4088" s="15">
        <v>133732.33107137599</v>
      </c>
      <c r="E4088" s="16">
        <f t="shared" si="570"/>
        <v>0.133732331071376</v>
      </c>
      <c r="F4088" s="17">
        <f>$B$4-D4088-$B$4*$C$4</f>
        <v>816267.66892862401</v>
      </c>
      <c r="G4088" s="16">
        <f t="shared" si="571"/>
        <v>0.18373233107137599</v>
      </c>
      <c r="H4088" s="17">
        <f t="shared" si="572"/>
        <v>40119.699321412794</v>
      </c>
      <c r="I4088" s="16">
        <f t="shared" si="573"/>
        <v>0.13373233107137597</v>
      </c>
      <c r="J4088" s="17">
        <f>$F$4-H4088-$G$4</f>
        <v>199880.3006785872</v>
      </c>
      <c r="K4088" s="16">
        <f t="shared" si="574"/>
        <v>0.33373233107137601</v>
      </c>
      <c r="L4088" s="17">
        <f t="shared" si="576"/>
        <v>93612.631749963184</v>
      </c>
      <c r="M4088" s="16">
        <f t="shared" si="575"/>
        <v>0.13373233107137597</v>
      </c>
      <c r="N4088" s="17">
        <f t="shared" si="577"/>
        <v>616387.36825003684</v>
      </c>
      <c r="O4088" s="16">
        <f>($B$4*G4088-$F$4*K4088)/$H$4</f>
        <v>0.11944661678566169</v>
      </c>
    </row>
    <row r="4089" spans="2:15" x14ac:dyDescent="0.25">
      <c r="B4089" s="2">
        <f t="shared" si="578"/>
        <v>4074</v>
      </c>
      <c r="C4089" s="14">
        <v>2</v>
      </c>
      <c r="D4089" s="15">
        <v>185741.38507721599</v>
      </c>
      <c r="E4089" s="16">
        <f t="shared" si="570"/>
        <v>0.18574138507721599</v>
      </c>
      <c r="F4089" s="17">
        <f>$B$4-D4089-$B$4*$C$4</f>
        <v>764258.61492278404</v>
      </c>
      <c r="G4089" s="16">
        <f t="shared" si="571"/>
        <v>0.23574138507721598</v>
      </c>
      <c r="H4089" s="17">
        <f t="shared" si="572"/>
        <v>55722.415523164796</v>
      </c>
      <c r="I4089" s="16">
        <f t="shared" si="573"/>
        <v>0.18574138507721599</v>
      </c>
      <c r="J4089" s="17">
        <f>$F$4-H4089-$G$4</f>
        <v>184277.58447683521</v>
      </c>
      <c r="K4089" s="16">
        <f t="shared" si="574"/>
        <v>0.385741385077216</v>
      </c>
      <c r="L4089" s="17">
        <f t="shared" si="576"/>
        <v>130018.9695540512</v>
      </c>
      <c r="M4089" s="16">
        <f t="shared" si="575"/>
        <v>0.18574138507721599</v>
      </c>
      <c r="N4089" s="17">
        <f t="shared" si="577"/>
        <v>579981.03044594883</v>
      </c>
      <c r="O4089" s="16">
        <f>($B$4*G4089-$F$4*K4089)/$H$4</f>
        <v>0.1714556707915017</v>
      </c>
    </row>
    <row r="4090" spans="2:15" x14ac:dyDescent="0.25">
      <c r="B4090" s="2">
        <f t="shared" si="578"/>
        <v>4075</v>
      </c>
      <c r="C4090" s="14">
        <v>3</v>
      </c>
      <c r="D4090" s="15">
        <v>463984.17668552097</v>
      </c>
      <c r="E4090" s="16">
        <f t="shared" si="570"/>
        <v>0.463984176685521</v>
      </c>
      <c r="F4090" s="17">
        <f>$B$4-D4090-$B$4*$C$4</f>
        <v>486015.82331447909</v>
      </c>
      <c r="G4090" s="16">
        <f t="shared" si="571"/>
        <v>0.51398417668552099</v>
      </c>
      <c r="H4090" s="17">
        <f t="shared" si="572"/>
        <v>139195.2530056563</v>
      </c>
      <c r="I4090" s="16">
        <f t="shared" si="573"/>
        <v>0.463984176685521</v>
      </c>
      <c r="J4090" s="17">
        <f>$F$4-H4090-$G$4</f>
        <v>100804.7469943437</v>
      </c>
      <c r="K4090" s="16">
        <f t="shared" si="574"/>
        <v>0.66398417668552101</v>
      </c>
      <c r="L4090" s="17">
        <f t="shared" si="576"/>
        <v>324788.92367986467</v>
      </c>
      <c r="M4090" s="16">
        <f t="shared" si="575"/>
        <v>0.46398417668552094</v>
      </c>
      <c r="N4090" s="17">
        <f t="shared" si="577"/>
        <v>385211.07632013538</v>
      </c>
      <c r="O4090" s="16">
        <f>($B$4*G4090-$F$4*K4090)/$H$4</f>
        <v>0.44969846239980665</v>
      </c>
    </row>
    <row r="4091" spans="2:15" x14ac:dyDescent="0.25">
      <c r="B4091" s="2">
        <f t="shared" si="578"/>
        <v>4076</v>
      </c>
      <c r="C4091" s="14">
        <v>3</v>
      </c>
      <c r="D4091" s="15">
        <v>427436.76538849901</v>
      </c>
      <c r="E4091" s="16">
        <f t="shared" si="570"/>
        <v>0.42743676538849901</v>
      </c>
      <c r="F4091" s="17">
        <f>$B$4-D4091-$B$4*$C$4</f>
        <v>522563.23461150099</v>
      </c>
      <c r="G4091" s="16">
        <f t="shared" si="571"/>
        <v>0.477436765388499</v>
      </c>
      <c r="H4091" s="17">
        <f t="shared" si="572"/>
        <v>128231.0296165497</v>
      </c>
      <c r="I4091" s="16">
        <f t="shared" si="573"/>
        <v>0.42743676538849901</v>
      </c>
      <c r="J4091" s="17">
        <f>$F$4-H4091-$G$4</f>
        <v>111768.9703834503</v>
      </c>
      <c r="K4091" s="16">
        <f t="shared" si="574"/>
        <v>0.62743676538849902</v>
      </c>
      <c r="L4091" s="17">
        <f t="shared" si="576"/>
        <v>299205.73577194929</v>
      </c>
      <c r="M4091" s="16">
        <f t="shared" si="575"/>
        <v>0.42743676538849901</v>
      </c>
      <c r="N4091" s="17">
        <f t="shared" si="577"/>
        <v>410794.26422805071</v>
      </c>
      <c r="O4091" s="16">
        <f>($B$4*G4091-$F$4*K4091)/$H$4</f>
        <v>0.41315105110278472</v>
      </c>
    </row>
    <row r="4092" spans="2:15" x14ac:dyDescent="0.25">
      <c r="B4092" s="2">
        <f t="shared" si="578"/>
        <v>4077</v>
      </c>
      <c r="C4092" s="14">
        <v>1</v>
      </c>
      <c r="D4092" s="15">
        <v>136555.32912294799</v>
      </c>
      <c r="E4092" s="16">
        <f t="shared" si="570"/>
        <v>0.13655532912294799</v>
      </c>
      <c r="F4092" s="17">
        <f>$B$4-D4092-$B$4*$C$4</f>
        <v>813444.67087705201</v>
      </c>
      <c r="G4092" s="16">
        <f t="shared" si="571"/>
        <v>0.18655532912294798</v>
      </c>
      <c r="H4092" s="17">
        <f t="shared" si="572"/>
        <v>40966.5987368844</v>
      </c>
      <c r="I4092" s="16">
        <f t="shared" si="573"/>
        <v>0.13655532912294799</v>
      </c>
      <c r="J4092" s="17">
        <f>$F$4-H4092-$G$4</f>
        <v>199033.40126311561</v>
      </c>
      <c r="K4092" s="16">
        <f t="shared" si="574"/>
        <v>0.336555329122948</v>
      </c>
      <c r="L4092" s="17">
        <f t="shared" si="576"/>
        <v>95588.730386063602</v>
      </c>
      <c r="M4092" s="16">
        <f t="shared" si="575"/>
        <v>0.13655532912294802</v>
      </c>
      <c r="N4092" s="17">
        <f t="shared" si="577"/>
        <v>614411.26961393643</v>
      </c>
      <c r="O4092" s="16">
        <f>($B$4*G4092-$F$4*K4092)/$H$4</f>
        <v>0.12226961483723367</v>
      </c>
    </row>
    <row r="4093" spans="2:15" x14ac:dyDescent="0.25">
      <c r="B4093" s="2">
        <f t="shared" si="578"/>
        <v>4078</v>
      </c>
      <c r="C4093" s="14">
        <v>1</v>
      </c>
      <c r="D4093" s="15">
        <v>203463.68277621799</v>
      </c>
      <c r="E4093" s="16">
        <f t="shared" si="570"/>
        <v>0.20346368277621799</v>
      </c>
      <c r="F4093" s="17">
        <f>$B$4-D4093-$B$4*$C$4</f>
        <v>746536.31722378195</v>
      </c>
      <c r="G4093" s="16">
        <f t="shared" si="571"/>
        <v>0.253463682776218</v>
      </c>
      <c r="H4093" s="17">
        <f t="shared" si="572"/>
        <v>61039.104832865392</v>
      </c>
      <c r="I4093" s="16">
        <f t="shared" si="573"/>
        <v>0.20346368277621799</v>
      </c>
      <c r="J4093" s="17">
        <f>$F$4-H4093-$G$4</f>
        <v>178960.89516713461</v>
      </c>
      <c r="K4093" s="16">
        <f t="shared" si="574"/>
        <v>0.40346368277621802</v>
      </c>
      <c r="L4093" s="17">
        <f t="shared" si="576"/>
        <v>142424.5779433526</v>
      </c>
      <c r="M4093" s="16">
        <f t="shared" si="575"/>
        <v>0.20346368277621801</v>
      </c>
      <c r="N4093" s="17">
        <f t="shared" si="577"/>
        <v>567575.42205664737</v>
      </c>
      <c r="O4093" s="16">
        <f>($B$4*G4093-$F$4*K4093)/$H$4</f>
        <v>0.18917796849050367</v>
      </c>
    </row>
    <row r="4094" spans="2:15" x14ac:dyDescent="0.25">
      <c r="B4094" s="2">
        <f t="shared" si="578"/>
        <v>4079</v>
      </c>
      <c r="C4094" s="14">
        <v>6</v>
      </c>
      <c r="D4094" s="15">
        <v>864291.962244728</v>
      </c>
      <c r="E4094" s="16">
        <f t="shared" si="570"/>
        <v>0.86429196224472804</v>
      </c>
      <c r="F4094" s="17">
        <f>$B$4-D4094-$B$4*$C$4</f>
        <v>85708.037755272002</v>
      </c>
      <c r="G4094" s="16">
        <f t="shared" si="571"/>
        <v>0.91429196224472808</v>
      </c>
      <c r="H4094" s="17">
        <f t="shared" si="572"/>
        <v>259287.58867341839</v>
      </c>
      <c r="I4094" s="16">
        <f t="shared" si="573"/>
        <v>0.86429196224472793</v>
      </c>
      <c r="J4094" s="17">
        <f>$F$4-H4094-$G$4</f>
        <v>-19287.588673418388</v>
      </c>
      <c r="K4094" s="16">
        <f t="shared" si="574"/>
        <v>1.064291962244728</v>
      </c>
      <c r="L4094" s="17">
        <f t="shared" si="576"/>
        <v>605004.37357130961</v>
      </c>
      <c r="M4094" s="16">
        <f t="shared" si="575"/>
        <v>0.86429196224472804</v>
      </c>
      <c r="N4094" s="17">
        <f t="shared" si="577"/>
        <v>104995.62642869039</v>
      </c>
      <c r="O4094" s="16">
        <f>($B$4*G4094-$F$4*K4094)/$H$4</f>
        <v>0.85000624795901392</v>
      </c>
    </row>
    <row r="4095" spans="2:15" x14ac:dyDescent="0.25">
      <c r="B4095" s="2">
        <f t="shared" si="578"/>
        <v>4080</v>
      </c>
      <c r="C4095" s="14">
        <v>1</v>
      </c>
      <c r="D4095" s="15">
        <v>208188.94824527099</v>
      </c>
      <c r="E4095" s="16">
        <f t="shared" si="570"/>
        <v>0.20818894824527098</v>
      </c>
      <c r="F4095" s="17">
        <f>$B$4-D4095-$B$4*$C$4</f>
        <v>741811.05175472901</v>
      </c>
      <c r="G4095" s="16">
        <f t="shared" si="571"/>
        <v>0.258188948245271</v>
      </c>
      <c r="H4095" s="17">
        <f t="shared" si="572"/>
        <v>62456.684473581292</v>
      </c>
      <c r="I4095" s="16">
        <f t="shared" si="573"/>
        <v>0.20818894824527098</v>
      </c>
      <c r="J4095" s="17">
        <f>$F$4-H4095-$G$4</f>
        <v>177543.31552641871</v>
      </c>
      <c r="K4095" s="16">
        <f t="shared" si="574"/>
        <v>0.40818894824527097</v>
      </c>
      <c r="L4095" s="17">
        <f t="shared" si="576"/>
        <v>145732.2637716897</v>
      </c>
      <c r="M4095" s="16">
        <f t="shared" si="575"/>
        <v>0.20818894824527101</v>
      </c>
      <c r="N4095" s="17">
        <f t="shared" si="577"/>
        <v>564267.73622831027</v>
      </c>
      <c r="O4095" s="16">
        <f>($B$4*G4095-$F$4*K4095)/$H$4</f>
        <v>0.19390323395955672</v>
      </c>
    </row>
    <row r="4096" spans="2:15" x14ac:dyDescent="0.25">
      <c r="B4096" s="2">
        <f t="shared" si="578"/>
        <v>4081</v>
      </c>
      <c r="C4096" s="14">
        <v>1</v>
      </c>
      <c r="D4096" s="15">
        <v>125540.023408539</v>
      </c>
      <c r="E4096" s="16">
        <f t="shared" si="570"/>
        <v>0.12554002340853901</v>
      </c>
      <c r="F4096" s="17">
        <f>$B$4-D4096-$B$4*$C$4</f>
        <v>824459.97659146099</v>
      </c>
      <c r="G4096" s="16">
        <f t="shared" si="571"/>
        <v>0.17554002340853903</v>
      </c>
      <c r="H4096" s="17">
        <f t="shared" si="572"/>
        <v>37662.007022561695</v>
      </c>
      <c r="I4096" s="16">
        <f t="shared" si="573"/>
        <v>0.12554002340853898</v>
      </c>
      <c r="J4096" s="17">
        <f>$F$4-H4096-$G$4</f>
        <v>202337.99297743832</v>
      </c>
      <c r="K4096" s="16">
        <f t="shared" si="574"/>
        <v>0.32554002340853899</v>
      </c>
      <c r="L4096" s="17">
        <f t="shared" si="576"/>
        <v>87878.016385977302</v>
      </c>
      <c r="M4096" s="16">
        <f t="shared" si="575"/>
        <v>0.12554002340853901</v>
      </c>
      <c r="N4096" s="17">
        <f t="shared" si="577"/>
        <v>622121.98361402261</v>
      </c>
      <c r="O4096" s="16">
        <f>($B$4*G4096-$F$4*K4096)/$H$4</f>
        <v>0.11125430912282473</v>
      </c>
    </row>
    <row r="4097" spans="2:15" x14ac:dyDescent="0.25">
      <c r="B4097" s="2">
        <f t="shared" si="578"/>
        <v>4082</v>
      </c>
      <c r="C4097" s="14">
        <v>3</v>
      </c>
      <c r="D4097" s="15">
        <v>661038.54123844905</v>
      </c>
      <c r="E4097" s="16">
        <f t="shared" si="570"/>
        <v>0.66103854123844907</v>
      </c>
      <c r="F4097" s="17">
        <f>$B$4-D4097-$B$4*$C$4</f>
        <v>288961.45876155095</v>
      </c>
      <c r="G4097" s="16">
        <f t="shared" si="571"/>
        <v>0.71103854123844912</v>
      </c>
      <c r="H4097" s="17">
        <f t="shared" si="572"/>
        <v>198311.5623715347</v>
      </c>
      <c r="I4097" s="16">
        <f t="shared" si="573"/>
        <v>0.66103854123844896</v>
      </c>
      <c r="J4097" s="17">
        <f>$F$4-H4097-$G$4</f>
        <v>41688.437628465297</v>
      </c>
      <c r="K4097" s="16">
        <f t="shared" si="574"/>
        <v>0.86103854123844892</v>
      </c>
      <c r="L4097" s="17">
        <f t="shared" si="576"/>
        <v>462726.97886691435</v>
      </c>
      <c r="M4097" s="16">
        <f t="shared" si="575"/>
        <v>0.66103854123844907</v>
      </c>
      <c r="N4097" s="17">
        <f t="shared" si="577"/>
        <v>247273.02113308565</v>
      </c>
      <c r="O4097" s="16">
        <f>($B$4*G4097-$F$4*K4097)/$H$4</f>
        <v>0.64675282695273506</v>
      </c>
    </row>
    <row r="4098" spans="2:15" x14ac:dyDescent="0.25">
      <c r="B4098" s="2">
        <f t="shared" si="578"/>
        <v>4083</v>
      </c>
      <c r="C4098" s="14">
        <v>3</v>
      </c>
      <c r="D4098" s="15">
        <v>434193.817556358</v>
      </c>
      <c r="E4098" s="16">
        <f t="shared" si="570"/>
        <v>0.434193817556358</v>
      </c>
      <c r="F4098" s="17">
        <f>$B$4-D4098-$B$4*$C$4</f>
        <v>515806.18244364206</v>
      </c>
      <c r="G4098" s="16">
        <f t="shared" si="571"/>
        <v>0.48419381755635799</v>
      </c>
      <c r="H4098" s="17">
        <f t="shared" si="572"/>
        <v>130258.14526690739</v>
      </c>
      <c r="I4098" s="16">
        <f t="shared" si="573"/>
        <v>0.434193817556358</v>
      </c>
      <c r="J4098" s="17">
        <f>$F$4-H4098-$G$4</f>
        <v>109741.85473309259</v>
      </c>
      <c r="K4098" s="16">
        <f t="shared" si="574"/>
        <v>0.63419381755635795</v>
      </c>
      <c r="L4098" s="17">
        <f t="shared" si="576"/>
        <v>303935.67228945059</v>
      </c>
      <c r="M4098" s="16">
        <f t="shared" si="575"/>
        <v>0.434193817556358</v>
      </c>
      <c r="N4098" s="17">
        <f t="shared" si="577"/>
        <v>406064.32771054946</v>
      </c>
      <c r="O4098" s="16">
        <f>($B$4*G4098-$F$4*K4098)/$H$4</f>
        <v>0.41990810327064376</v>
      </c>
    </row>
    <row r="4099" spans="2:15" x14ac:dyDescent="0.25">
      <c r="B4099" s="2">
        <f t="shared" si="578"/>
        <v>4084</v>
      </c>
      <c r="C4099" s="14">
        <v>2</v>
      </c>
      <c r="D4099" s="15">
        <v>218711.127235394</v>
      </c>
      <c r="E4099" s="16">
        <f t="shared" si="570"/>
        <v>0.21871112723539399</v>
      </c>
      <c r="F4099" s="17">
        <f>$B$4-D4099-$B$4*$C$4</f>
        <v>731288.87276460603</v>
      </c>
      <c r="G4099" s="16">
        <f t="shared" si="571"/>
        <v>0.26871112723539398</v>
      </c>
      <c r="H4099" s="17">
        <f t="shared" si="572"/>
        <v>65613.338170618197</v>
      </c>
      <c r="I4099" s="16">
        <f t="shared" si="573"/>
        <v>0.21871112723539399</v>
      </c>
      <c r="J4099" s="17">
        <f>$F$4-H4099-$G$4</f>
        <v>174386.6618293818</v>
      </c>
      <c r="K4099" s="16">
        <f t="shared" si="574"/>
        <v>0.418711127235394</v>
      </c>
      <c r="L4099" s="17">
        <f t="shared" si="576"/>
        <v>153097.7890647758</v>
      </c>
      <c r="M4099" s="16">
        <f t="shared" si="575"/>
        <v>0.21871112723539402</v>
      </c>
      <c r="N4099" s="17">
        <f t="shared" si="577"/>
        <v>556902.2109352242</v>
      </c>
      <c r="O4099" s="16">
        <f>($B$4*G4099-$F$4*K4099)/$H$4</f>
        <v>0.20442541294967967</v>
      </c>
    </row>
    <row r="4100" spans="2:15" x14ac:dyDescent="0.25">
      <c r="B4100" s="2">
        <f t="shared" si="578"/>
        <v>4085</v>
      </c>
      <c r="C4100" s="14">
        <v>0</v>
      </c>
      <c r="D4100" s="15">
        <v>0</v>
      </c>
      <c r="E4100" s="16">
        <f t="shared" si="570"/>
        <v>0</v>
      </c>
      <c r="F4100" s="17">
        <f>$B$4-D4100-$B$4*$C$4</f>
        <v>950000</v>
      </c>
      <c r="G4100" s="16">
        <f t="shared" si="571"/>
        <v>0.05</v>
      </c>
      <c r="H4100" s="17">
        <f t="shared" si="572"/>
        <v>0</v>
      </c>
      <c r="I4100" s="16">
        <f t="shared" si="573"/>
        <v>0</v>
      </c>
      <c r="J4100" s="17">
        <f>$F$4-H4100-$G$4</f>
        <v>240000</v>
      </c>
      <c r="K4100" s="16">
        <f t="shared" si="574"/>
        <v>0.2</v>
      </c>
      <c r="L4100" s="17">
        <f t="shared" si="576"/>
        <v>0</v>
      </c>
      <c r="M4100" s="16">
        <f t="shared" si="575"/>
        <v>0</v>
      </c>
      <c r="N4100" s="17">
        <f t="shared" si="577"/>
        <v>710000</v>
      </c>
      <c r="O4100" s="16">
        <f>($B$4*G4100-$F$4*K4100)/$H$4</f>
        <v>-1.4285714285714285E-2</v>
      </c>
    </row>
    <row r="4101" spans="2:15" x14ac:dyDescent="0.25">
      <c r="B4101" s="2">
        <f t="shared" si="578"/>
        <v>4086</v>
      </c>
      <c r="C4101" s="14">
        <v>8</v>
      </c>
      <c r="D4101" s="15">
        <v>1164650.6842964301</v>
      </c>
      <c r="E4101" s="16">
        <f t="shared" si="570"/>
        <v>1.1646506842964301</v>
      </c>
      <c r="F4101" s="17">
        <f>$B$4-D4101-$B$4*$C$4</f>
        <v>-214650.68429643009</v>
      </c>
      <c r="G4101" s="16">
        <f t="shared" si="571"/>
        <v>1.2146506842964302</v>
      </c>
      <c r="H4101" s="17">
        <f t="shared" si="572"/>
        <v>349395.20528892899</v>
      </c>
      <c r="I4101" s="16">
        <f t="shared" si="573"/>
        <v>1.1646506842964299</v>
      </c>
      <c r="J4101" s="17">
        <f>$F$4-H4101-$G$4</f>
        <v>-109395.20528892899</v>
      </c>
      <c r="K4101" s="16">
        <f t="shared" si="574"/>
        <v>1.3646506842964299</v>
      </c>
      <c r="L4101" s="17">
        <f t="shared" si="576"/>
        <v>815255.47900750116</v>
      </c>
      <c r="M4101" s="16">
        <f t="shared" si="575"/>
        <v>1.1646506842964301</v>
      </c>
      <c r="N4101" s="17">
        <f t="shared" si="577"/>
        <v>-105255.4790075011</v>
      </c>
      <c r="O4101" s="16">
        <f>($B$4*G4101-$F$4*K4101)/$H$4</f>
        <v>1.1503649700107159</v>
      </c>
    </row>
    <row r="4102" spans="2:15" x14ac:dyDescent="0.25">
      <c r="B4102" s="2">
        <f t="shared" si="578"/>
        <v>4087</v>
      </c>
      <c r="C4102" s="14">
        <v>2</v>
      </c>
      <c r="D4102" s="15">
        <v>386172.09702337801</v>
      </c>
      <c r="E4102" s="16">
        <f t="shared" si="570"/>
        <v>0.38617209702337801</v>
      </c>
      <c r="F4102" s="17">
        <f>$B$4-D4102-$B$4*$C$4</f>
        <v>563827.90297662199</v>
      </c>
      <c r="G4102" s="16">
        <f t="shared" si="571"/>
        <v>0.436172097023378</v>
      </c>
      <c r="H4102" s="17">
        <f t="shared" si="572"/>
        <v>115851.6291070134</v>
      </c>
      <c r="I4102" s="16">
        <f t="shared" si="573"/>
        <v>0.38617209702337801</v>
      </c>
      <c r="J4102" s="17">
        <f>$F$4-H4102-$G$4</f>
        <v>124148.3708929866</v>
      </c>
      <c r="K4102" s="16">
        <f t="shared" si="574"/>
        <v>0.58617209702337802</v>
      </c>
      <c r="L4102" s="17">
        <f t="shared" si="576"/>
        <v>270320.46791636461</v>
      </c>
      <c r="M4102" s="16">
        <f t="shared" si="575"/>
        <v>0.38617209702337801</v>
      </c>
      <c r="N4102" s="17">
        <f t="shared" si="577"/>
        <v>439679.53208363539</v>
      </c>
      <c r="O4102" s="16">
        <f>($B$4*G4102-$F$4*K4102)/$H$4</f>
        <v>0.37188638273766372</v>
      </c>
    </row>
    <row r="4103" spans="2:15" x14ac:dyDescent="0.25">
      <c r="B4103" s="2">
        <f t="shared" si="578"/>
        <v>4088</v>
      </c>
      <c r="C4103" s="14">
        <v>4</v>
      </c>
      <c r="D4103" s="15">
        <v>576639.23751626106</v>
      </c>
      <c r="E4103" s="16">
        <f t="shared" si="570"/>
        <v>0.57663923751626101</v>
      </c>
      <c r="F4103" s="17">
        <f>$B$4-D4103-$B$4*$C$4</f>
        <v>373360.76248373894</v>
      </c>
      <c r="G4103" s="16">
        <f t="shared" si="571"/>
        <v>0.62663923751626105</v>
      </c>
      <c r="H4103" s="17">
        <f t="shared" si="572"/>
        <v>172991.77125487832</v>
      </c>
      <c r="I4103" s="16">
        <f t="shared" si="573"/>
        <v>0.57663923751626101</v>
      </c>
      <c r="J4103" s="17">
        <f>$F$4-H4103-$G$4</f>
        <v>67008.228745121683</v>
      </c>
      <c r="K4103" s="16">
        <f t="shared" si="574"/>
        <v>0.77663923751626096</v>
      </c>
      <c r="L4103" s="17">
        <f t="shared" si="576"/>
        <v>403647.46626138274</v>
      </c>
      <c r="M4103" s="16">
        <f t="shared" si="575"/>
        <v>0.57663923751626101</v>
      </c>
      <c r="N4103" s="17">
        <f t="shared" si="577"/>
        <v>306352.53373861726</v>
      </c>
      <c r="O4103" s="16">
        <f>($B$4*G4103-$F$4*K4103)/$H$4</f>
        <v>0.56235352323054688</v>
      </c>
    </row>
    <row r="4104" spans="2:15" x14ac:dyDescent="0.25">
      <c r="B4104" s="2">
        <f t="shared" si="578"/>
        <v>4089</v>
      </c>
      <c r="C4104" s="14">
        <v>7</v>
      </c>
      <c r="D4104" s="15">
        <v>877152.05330695503</v>
      </c>
      <c r="E4104" s="16">
        <f t="shared" si="570"/>
        <v>0.877152053306955</v>
      </c>
      <c r="F4104" s="17">
        <f>$B$4-D4104-$B$4*$C$4</f>
        <v>72847.946693044971</v>
      </c>
      <c r="G4104" s="16">
        <f t="shared" si="571"/>
        <v>0.92715205330695505</v>
      </c>
      <c r="H4104" s="17">
        <f t="shared" si="572"/>
        <v>263145.61599208647</v>
      </c>
      <c r="I4104" s="16">
        <f t="shared" si="573"/>
        <v>0.87715205330695489</v>
      </c>
      <c r="J4104" s="17">
        <f>$F$4-H4104-$G$4</f>
        <v>-23145.615992086474</v>
      </c>
      <c r="K4104" s="16">
        <f t="shared" si="574"/>
        <v>1.077152053306955</v>
      </c>
      <c r="L4104" s="17">
        <f t="shared" si="576"/>
        <v>614006.43731486856</v>
      </c>
      <c r="M4104" s="16">
        <f t="shared" si="575"/>
        <v>0.87715205330695512</v>
      </c>
      <c r="N4104" s="17">
        <f t="shared" si="577"/>
        <v>95993.562685131445</v>
      </c>
      <c r="O4104" s="16">
        <f>($B$4*G4104-$F$4*K4104)/$H$4</f>
        <v>0.86286633902124077</v>
      </c>
    </row>
    <row r="4105" spans="2:15" x14ac:dyDescent="0.25">
      <c r="B4105" s="2">
        <f t="shared" si="578"/>
        <v>4090</v>
      </c>
      <c r="C4105" s="14">
        <v>4</v>
      </c>
      <c r="D4105" s="15">
        <v>522537.103441771</v>
      </c>
      <c r="E4105" s="16">
        <f t="shared" si="570"/>
        <v>0.52253710344177096</v>
      </c>
      <c r="F4105" s="17">
        <f>$B$4-D4105-$B$4*$C$4</f>
        <v>427462.896558229</v>
      </c>
      <c r="G4105" s="16">
        <f t="shared" si="571"/>
        <v>0.572537103441771</v>
      </c>
      <c r="H4105" s="17">
        <f t="shared" si="572"/>
        <v>156761.1310325313</v>
      </c>
      <c r="I4105" s="16">
        <f t="shared" si="573"/>
        <v>0.52253710344177096</v>
      </c>
      <c r="J4105" s="17">
        <f>$F$4-H4105-$G$4</f>
        <v>83238.868967468705</v>
      </c>
      <c r="K4105" s="16">
        <f t="shared" si="574"/>
        <v>0.72253710344177091</v>
      </c>
      <c r="L4105" s="17">
        <f t="shared" si="576"/>
        <v>365775.97240923974</v>
      </c>
      <c r="M4105" s="16">
        <f t="shared" si="575"/>
        <v>0.52253710344177107</v>
      </c>
      <c r="N4105" s="17">
        <f t="shared" si="577"/>
        <v>344224.02759076026</v>
      </c>
      <c r="O4105" s="16">
        <f>($B$4*G4105-$F$4*K4105)/$H$4</f>
        <v>0.50825138915605672</v>
      </c>
    </row>
    <row r="4106" spans="2:15" x14ac:dyDescent="0.25">
      <c r="B4106" s="2">
        <f t="shared" si="578"/>
        <v>4091</v>
      </c>
      <c r="C4106" s="14">
        <v>2</v>
      </c>
      <c r="D4106" s="15">
        <v>227023.16539285899</v>
      </c>
      <c r="E4106" s="16">
        <f t="shared" si="570"/>
        <v>0.22702316539285899</v>
      </c>
      <c r="F4106" s="17">
        <f>$B$4-D4106-$B$4*$C$4</f>
        <v>722976.83460714098</v>
      </c>
      <c r="G4106" s="16">
        <f t="shared" si="571"/>
        <v>0.27702316539285898</v>
      </c>
      <c r="H4106" s="17">
        <f t="shared" si="572"/>
        <v>68106.949617857696</v>
      </c>
      <c r="I4106" s="16">
        <f t="shared" si="573"/>
        <v>0.22702316539285899</v>
      </c>
      <c r="J4106" s="17">
        <f>$F$4-H4106-$G$4</f>
        <v>171893.0503821423</v>
      </c>
      <c r="K4106" s="16">
        <f t="shared" si="574"/>
        <v>0.42702316539285901</v>
      </c>
      <c r="L4106" s="17">
        <f t="shared" si="576"/>
        <v>158916.2157750013</v>
      </c>
      <c r="M4106" s="16">
        <f t="shared" si="575"/>
        <v>0.22702316539285899</v>
      </c>
      <c r="N4106" s="17">
        <f t="shared" si="577"/>
        <v>551083.78422499867</v>
      </c>
      <c r="O4106" s="16">
        <f>($B$4*G4106-$F$4*K4106)/$H$4</f>
        <v>0.21273745110714468</v>
      </c>
    </row>
    <row r="4107" spans="2:15" x14ac:dyDescent="0.25">
      <c r="B4107" s="2">
        <f t="shared" si="578"/>
        <v>4092</v>
      </c>
      <c r="C4107" s="14">
        <v>4</v>
      </c>
      <c r="D4107" s="15">
        <v>749354.98601257801</v>
      </c>
      <c r="E4107" s="16">
        <f t="shared" si="570"/>
        <v>0.74935498601257799</v>
      </c>
      <c r="F4107" s="17">
        <f>$B$4-D4107-$B$4*$C$4</f>
        <v>200645.01398742199</v>
      </c>
      <c r="G4107" s="16">
        <f t="shared" si="571"/>
        <v>0.79935498601257804</v>
      </c>
      <c r="H4107" s="17">
        <f t="shared" si="572"/>
        <v>224806.4958037734</v>
      </c>
      <c r="I4107" s="16">
        <f t="shared" si="573"/>
        <v>0.74935498601257799</v>
      </c>
      <c r="J4107" s="17">
        <f>$F$4-H4107-$G$4</f>
        <v>15193.504196226597</v>
      </c>
      <c r="K4107" s="16">
        <f t="shared" si="574"/>
        <v>0.94935498601257806</v>
      </c>
      <c r="L4107" s="17">
        <f t="shared" si="576"/>
        <v>524548.49020880461</v>
      </c>
      <c r="M4107" s="16">
        <f t="shared" si="575"/>
        <v>0.74935498601257799</v>
      </c>
      <c r="N4107" s="17">
        <f t="shared" si="577"/>
        <v>185451.50979119539</v>
      </c>
      <c r="O4107" s="16">
        <f>($B$4*G4107-$F$4*K4107)/$H$4</f>
        <v>0.73506927172686376</v>
      </c>
    </row>
    <row r="4108" spans="2:15" x14ac:dyDescent="0.25">
      <c r="B4108" s="2">
        <f t="shared" si="578"/>
        <v>4093</v>
      </c>
      <c r="C4108" s="14">
        <v>6</v>
      </c>
      <c r="D4108" s="15">
        <v>1054373.24697516</v>
      </c>
      <c r="E4108" s="16">
        <f t="shared" si="570"/>
        <v>1.0543732469751599</v>
      </c>
      <c r="F4108" s="17">
        <f>$B$4-D4108-$B$4*$C$4</f>
        <v>-104373.24697515997</v>
      </c>
      <c r="G4108" s="16">
        <f t="shared" si="571"/>
        <v>1.1043732469751599</v>
      </c>
      <c r="H4108" s="17">
        <f t="shared" si="572"/>
        <v>316311.97409254796</v>
      </c>
      <c r="I4108" s="16">
        <f t="shared" si="573"/>
        <v>1.0543732469751599</v>
      </c>
      <c r="J4108" s="17">
        <f>$F$4-H4108-$G$4</f>
        <v>-76311.974092547956</v>
      </c>
      <c r="K4108" s="16">
        <f t="shared" si="574"/>
        <v>1.2543732469751598</v>
      </c>
      <c r="L4108" s="17">
        <f t="shared" si="576"/>
        <v>738061.27288261196</v>
      </c>
      <c r="M4108" s="16">
        <f t="shared" si="575"/>
        <v>1.0543732469751599</v>
      </c>
      <c r="N4108" s="17">
        <f t="shared" si="577"/>
        <v>-28061.272882612015</v>
      </c>
      <c r="O4108" s="16">
        <f>($B$4*G4108-$F$4*K4108)/$H$4</f>
        <v>1.0400875326894456</v>
      </c>
    </row>
    <row r="4109" spans="2:15" x14ac:dyDescent="0.25">
      <c r="B4109" s="2">
        <f t="shared" si="578"/>
        <v>4094</v>
      </c>
      <c r="C4109" s="14">
        <v>8</v>
      </c>
      <c r="D4109" s="15">
        <v>1331790.8165949699</v>
      </c>
      <c r="E4109" s="16">
        <f t="shared" si="570"/>
        <v>1.3317908165949699</v>
      </c>
      <c r="F4109" s="17">
        <f>$B$4-D4109-$B$4*$C$4</f>
        <v>-381790.81659496995</v>
      </c>
      <c r="G4109" s="16">
        <f t="shared" si="571"/>
        <v>1.3817908165949699</v>
      </c>
      <c r="H4109" s="17">
        <f t="shared" si="572"/>
        <v>399537.24497849098</v>
      </c>
      <c r="I4109" s="16">
        <f t="shared" si="573"/>
        <v>1.3317908165949699</v>
      </c>
      <c r="J4109" s="17">
        <f>$F$4-H4109-$G$4</f>
        <v>-159537.24497849098</v>
      </c>
      <c r="K4109" s="16">
        <f t="shared" si="574"/>
        <v>1.5317908165949699</v>
      </c>
      <c r="L4109" s="17">
        <f t="shared" si="576"/>
        <v>932253.57161647896</v>
      </c>
      <c r="M4109" s="16">
        <f t="shared" si="575"/>
        <v>1.3317908165949699</v>
      </c>
      <c r="N4109" s="17">
        <f t="shared" si="577"/>
        <v>-222253.57161647896</v>
      </c>
      <c r="O4109" s="16">
        <f>($B$4*G4109-$F$4*K4109)/$H$4</f>
        <v>1.3175051023092557</v>
      </c>
    </row>
    <row r="4110" spans="2:15" x14ac:dyDescent="0.25">
      <c r="B4110" s="2">
        <f t="shared" si="578"/>
        <v>4095</v>
      </c>
      <c r="C4110" s="14">
        <v>3</v>
      </c>
      <c r="D4110" s="15">
        <v>332385.48290300602</v>
      </c>
      <c r="E4110" s="16">
        <f t="shared" si="570"/>
        <v>0.33238548290300601</v>
      </c>
      <c r="F4110" s="17">
        <f>$B$4-D4110-$B$4*$C$4</f>
        <v>617614.51709699398</v>
      </c>
      <c r="G4110" s="16">
        <f t="shared" si="571"/>
        <v>0.382385482903006</v>
      </c>
      <c r="H4110" s="17">
        <f t="shared" si="572"/>
        <v>99715.6448709018</v>
      </c>
      <c r="I4110" s="16">
        <f t="shared" si="573"/>
        <v>0.33238548290300601</v>
      </c>
      <c r="J4110" s="17">
        <f>$F$4-H4110-$G$4</f>
        <v>140284.3551290982</v>
      </c>
      <c r="K4110" s="16">
        <f t="shared" si="574"/>
        <v>0.53238548290300602</v>
      </c>
      <c r="L4110" s="17">
        <f t="shared" si="576"/>
        <v>232669.83803210422</v>
      </c>
      <c r="M4110" s="16">
        <f t="shared" si="575"/>
        <v>0.33238548290300601</v>
      </c>
      <c r="N4110" s="17">
        <f t="shared" si="577"/>
        <v>477330.16196789581</v>
      </c>
      <c r="O4110" s="16">
        <f>($B$4*G4110-$F$4*K4110)/$H$4</f>
        <v>0.31809976861729172</v>
      </c>
    </row>
    <row r="4111" spans="2:15" x14ac:dyDescent="0.25">
      <c r="B4111" s="2">
        <f t="shared" si="578"/>
        <v>4096</v>
      </c>
      <c r="C4111" s="14">
        <v>4</v>
      </c>
      <c r="D4111" s="15">
        <v>648259.04435401002</v>
      </c>
      <c r="E4111" s="16">
        <f t="shared" si="570"/>
        <v>0.64825904435401005</v>
      </c>
      <c r="F4111" s="17">
        <f>$B$4-D4111-$B$4*$C$4</f>
        <v>301740.95564598998</v>
      </c>
      <c r="G4111" s="16">
        <f t="shared" si="571"/>
        <v>0.69825904435401009</v>
      </c>
      <c r="H4111" s="17">
        <f t="shared" si="572"/>
        <v>194477.71330620299</v>
      </c>
      <c r="I4111" s="16">
        <f t="shared" si="573"/>
        <v>0.64825904435400994</v>
      </c>
      <c r="J4111" s="17">
        <f>$F$4-H4111-$G$4</f>
        <v>45522.28669379701</v>
      </c>
      <c r="K4111" s="16">
        <f t="shared" si="574"/>
        <v>0.84825904435400989</v>
      </c>
      <c r="L4111" s="17">
        <f t="shared" si="576"/>
        <v>453781.33104780701</v>
      </c>
      <c r="M4111" s="16">
        <f t="shared" si="575"/>
        <v>0.64825904435401005</v>
      </c>
      <c r="N4111" s="17">
        <f t="shared" si="577"/>
        <v>256218.66895219297</v>
      </c>
      <c r="O4111" s="16">
        <f>($B$4*G4111-$F$4*K4111)/$H$4</f>
        <v>0.63397333006829593</v>
      </c>
    </row>
    <row r="4112" spans="2:15" x14ac:dyDescent="0.25">
      <c r="B4112" s="2">
        <f t="shared" si="578"/>
        <v>4097</v>
      </c>
      <c r="C4112" s="14">
        <v>2</v>
      </c>
      <c r="D4112" s="15">
        <v>271289.97788336198</v>
      </c>
      <c r="E4112" s="16">
        <f t="shared" ref="E4112:E4175" si="579">D4112/$B$4</f>
        <v>0.27128997788336195</v>
      </c>
      <c r="F4112" s="17">
        <f>$B$4-D4112-$B$4*$C$4</f>
        <v>678710.02211663802</v>
      </c>
      <c r="G4112" s="16">
        <f t="shared" ref="G4112:G4175" si="580">E4112+$C$4</f>
        <v>0.32128997788336194</v>
      </c>
      <c r="H4112" s="17">
        <f t="shared" ref="H4112:H4175" si="581">D4112*$D$4</f>
        <v>81386.993365008588</v>
      </c>
      <c r="I4112" s="16">
        <f t="shared" ref="I4112:I4175" si="582">H4112/$F$4</f>
        <v>0.27128997788336195</v>
      </c>
      <c r="J4112" s="17">
        <f>$F$4-H4112-$G$4</f>
        <v>158613.00663499141</v>
      </c>
      <c r="K4112" s="16">
        <f t="shared" ref="K4112:K4175" si="583">I4112+$E$4</f>
        <v>0.47128997788336197</v>
      </c>
      <c r="L4112" s="17">
        <f t="shared" si="576"/>
        <v>189902.98451835339</v>
      </c>
      <c r="M4112" s="16">
        <f t="shared" ref="M4112:M4175" si="584">L4112/$H$4</f>
        <v>0.27128997788336201</v>
      </c>
      <c r="N4112" s="17">
        <f t="shared" si="577"/>
        <v>520097.01548164664</v>
      </c>
      <c r="O4112" s="16">
        <f>($B$4*G4112-$F$4*K4112)/$H$4</f>
        <v>0.25700426359764761</v>
      </c>
    </row>
    <row r="4113" spans="2:15" x14ac:dyDescent="0.25">
      <c r="B4113" s="2">
        <f t="shared" si="578"/>
        <v>4098</v>
      </c>
      <c r="C4113" s="14">
        <v>6</v>
      </c>
      <c r="D4113" s="15">
        <v>870859.54872487695</v>
      </c>
      <c r="E4113" s="16">
        <f t="shared" si="579"/>
        <v>0.87085954872487692</v>
      </c>
      <c r="F4113" s="17">
        <f>$B$4-D4113-$B$4*$C$4</f>
        <v>79140.45127512305</v>
      </c>
      <c r="G4113" s="16">
        <f t="shared" si="580"/>
        <v>0.92085954872487696</v>
      </c>
      <c r="H4113" s="17">
        <f t="shared" si="581"/>
        <v>261257.86461746308</v>
      </c>
      <c r="I4113" s="16">
        <f t="shared" si="582"/>
        <v>0.87085954872487692</v>
      </c>
      <c r="J4113" s="17">
        <f>$F$4-H4113-$G$4</f>
        <v>-21257.864617463085</v>
      </c>
      <c r="K4113" s="16">
        <f t="shared" si="583"/>
        <v>1.0708595487248769</v>
      </c>
      <c r="L4113" s="17">
        <f t="shared" ref="L4113:L4176" si="585">D4113-H4113</f>
        <v>609601.68410741386</v>
      </c>
      <c r="M4113" s="16">
        <f t="shared" si="584"/>
        <v>0.87085954872487692</v>
      </c>
      <c r="N4113" s="17">
        <f t="shared" ref="N4113:N4176" si="586">F4113-J4113</f>
        <v>100398.31589258614</v>
      </c>
      <c r="O4113" s="16">
        <f>($B$4*G4113-$F$4*K4113)/$H$4</f>
        <v>0.85657383443916268</v>
      </c>
    </row>
    <row r="4114" spans="2:15" x14ac:dyDescent="0.25">
      <c r="B4114" s="2">
        <f t="shared" ref="B4114:B4177" si="587">B4113+1</f>
        <v>4099</v>
      </c>
      <c r="C4114" s="14">
        <v>3</v>
      </c>
      <c r="D4114" s="15">
        <v>431799.18364361499</v>
      </c>
      <c r="E4114" s="16">
        <f t="shared" si="579"/>
        <v>0.43179918364361497</v>
      </c>
      <c r="F4114" s="17">
        <f>$B$4-D4114-$B$4*$C$4</f>
        <v>518200.81635638501</v>
      </c>
      <c r="G4114" s="16">
        <f t="shared" si="580"/>
        <v>0.48179918364361496</v>
      </c>
      <c r="H4114" s="17">
        <f t="shared" si="581"/>
        <v>129539.75509308449</v>
      </c>
      <c r="I4114" s="16">
        <f t="shared" si="582"/>
        <v>0.43179918364361497</v>
      </c>
      <c r="J4114" s="17">
        <f>$F$4-H4114-$G$4</f>
        <v>110460.24490691553</v>
      </c>
      <c r="K4114" s="16">
        <f t="shared" si="583"/>
        <v>0.63179918364361498</v>
      </c>
      <c r="L4114" s="17">
        <f t="shared" si="585"/>
        <v>302259.42855053052</v>
      </c>
      <c r="M4114" s="16">
        <f t="shared" si="584"/>
        <v>0.43179918364361503</v>
      </c>
      <c r="N4114" s="17">
        <f t="shared" si="586"/>
        <v>407740.57144946948</v>
      </c>
      <c r="O4114" s="16">
        <f>($B$4*G4114-$F$4*K4114)/$H$4</f>
        <v>0.41751346935790068</v>
      </c>
    </row>
    <row r="4115" spans="2:15" x14ac:dyDescent="0.25">
      <c r="B4115" s="2">
        <f t="shared" si="587"/>
        <v>4100</v>
      </c>
      <c r="C4115" s="14">
        <v>6</v>
      </c>
      <c r="D4115" s="15">
        <v>985024.11797511496</v>
      </c>
      <c r="E4115" s="16">
        <f t="shared" si="579"/>
        <v>0.98502411797511491</v>
      </c>
      <c r="F4115" s="17">
        <f>$B$4-D4115-$B$4*$C$4</f>
        <v>-35024.117975114961</v>
      </c>
      <c r="G4115" s="16">
        <f t="shared" si="580"/>
        <v>1.035024117975115</v>
      </c>
      <c r="H4115" s="17">
        <f t="shared" si="581"/>
        <v>295507.23539253447</v>
      </c>
      <c r="I4115" s="16">
        <f t="shared" si="582"/>
        <v>0.98502411797511491</v>
      </c>
      <c r="J4115" s="17">
        <f>$F$4-H4115-$G$4</f>
        <v>-55507.235392534465</v>
      </c>
      <c r="K4115" s="16">
        <f t="shared" si="583"/>
        <v>1.1850241179751149</v>
      </c>
      <c r="L4115" s="17">
        <f t="shared" si="585"/>
        <v>689516.88258258044</v>
      </c>
      <c r="M4115" s="16">
        <f t="shared" si="584"/>
        <v>0.98502411797511491</v>
      </c>
      <c r="N4115" s="17">
        <f t="shared" si="586"/>
        <v>20483.117417419504</v>
      </c>
      <c r="O4115" s="16">
        <f>($B$4*G4115-$F$4*K4115)/$H$4</f>
        <v>0.97073840368940068</v>
      </c>
    </row>
    <row r="4116" spans="2:15" x14ac:dyDescent="0.25">
      <c r="B4116" s="2">
        <f t="shared" si="587"/>
        <v>4101</v>
      </c>
      <c r="C4116" s="14">
        <v>5</v>
      </c>
      <c r="D4116" s="15">
        <v>762040.38721859199</v>
      </c>
      <c r="E4116" s="16">
        <f t="shared" si="579"/>
        <v>0.76204038721859202</v>
      </c>
      <c r="F4116" s="17">
        <f>$B$4-D4116-$B$4*$C$4</f>
        <v>187959.61278140801</v>
      </c>
      <c r="G4116" s="16">
        <f t="shared" si="580"/>
        <v>0.81204038721859206</v>
      </c>
      <c r="H4116" s="17">
        <f t="shared" si="581"/>
        <v>228612.11616557758</v>
      </c>
      <c r="I4116" s="16">
        <f t="shared" si="582"/>
        <v>0.76204038721859191</v>
      </c>
      <c r="J4116" s="17">
        <f>$F$4-H4116-$G$4</f>
        <v>11387.88383442242</v>
      </c>
      <c r="K4116" s="16">
        <f t="shared" si="583"/>
        <v>0.96204038721859186</v>
      </c>
      <c r="L4116" s="17">
        <f t="shared" si="585"/>
        <v>533428.27105301444</v>
      </c>
      <c r="M4116" s="16">
        <f t="shared" si="584"/>
        <v>0.76204038721859202</v>
      </c>
      <c r="N4116" s="17">
        <f t="shared" si="586"/>
        <v>176571.72894698559</v>
      </c>
      <c r="O4116" s="16">
        <f>($B$4*G4116-$F$4*K4116)/$H$4</f>
        <v>0.7477546729328779</v>
      </c>
    </row>
    <row r="4117" spans="2:15" x14ac:dyDescent="0.25">
      <c r="B4117" s="2">
        <f t="shared" si="587"/>
        <v>4102</v>
      </c>
      <c r="C4117" s="14">
        <v>5</v>
      </c>
      <c r="D4117" s="15">
        <v>843444.31895903603</v>
      </c>
      <c r="E4117" s="16">
        <f t="shared" si="579"/>
        <v>0.84344431895903604</v>
      </c>
      <c r="F4117" s="17">
        <f>$B$4-D4117-$B$4*$C$4</f>
        <v>106555.68104096397</v>
      </c>
      <c r="G4117" s="16">
        <f t="shared" si="580"/>
        <v>0.89344431895903609</v>
      </c>
      <c r="H4117" s="17">
        <f t="shared" si="581"/>
        <v>253033.29568771081</v>
      </c>
      <c r="I4117" s="16">
        <f t="shared" si="582"/>
        <v>0.84344431895903604</v>
      </c>
      <c r="J4117" s="17">
        <f>$F$4-H4117-$G$4</f>
        <v>-13033.295687710808</v>
      </c>
      <c r="K4117" s="16">
        <f t="shared" si="583"/>
        <v>1.0434443189590361</v>
      </c>
      <c r="L4117" s="17">
        <f t="shared" si="585"/>
        <v>590411.02327132528</v>
      </c>
      <c r="M4117" s="16">
        <f t="shared" si="584"/>
        <v>0.84344431895903615</v>
      </c>
      <c r="N4117" s="17">
        <f t="shared" si="586"/>
        <v>119588.97672867478</v>
      </c>
      <c r="O4117" s="16">
        <f>($B$4*G4117-$F$4*K4117)/$H$4</f>
        <v>0.82915860467332181</v>
      </c>
    </row>
    <row r="4118" spans="2:15" x14ac:dyDescent="0.25">
      <c r="B4118" s="2">
        <f t="shared" si="587"/>
        <v>4103</v>
      </c>
      <c r="C4118" s="14">
        <v>3</v>
      </c>
      <c r="D4118" s="15">
        <v>387791.82598980301</v>
      </c>
      <c r="E4118" s="16">
        <f t="shared" si="579"/>
        <v>0.387791825989803</v>
      </c>
      <c r="F4118" s="17">
        <f>$B$4-D4118-$B$4*$C$4</f>
        <v>562208.17401019693</v>
      </c>
      <c r="G4118" s="16">
        <f t="shared" si="580"/>
        <v>0.43779182598980299</v>
      </c>
      <c r="H4118" s="17">
        <f t="shared" si="581"/>
        <v>116337.5477969409</v>
      </c>
      <c r="I4118" s="16">
        <f t="shared" si="582"/>
        <v>0.387791825989803</v>
      </c>
      <c r="J4118" s="17">
        <f>$F$4-H4118-$G$4</f>
        <v>123662.4522030591</v>
      </c>
      <c r="K4118" s="16">
        <f t="shared" si="583"/>
        <v>0.58779182598980295</v>
      </c>
      <c r="L4118" s="17">
        <f t="shared" si="585"/>
        <v>271454.27819286211</v>
      </c>
      <c r="M4118" s="16">
        <f t="shared" si="584"/>
        <v>0.387791825989803</v>
      </c>
      <c r="N4118" s="17">
        <f t="shared" si="586"/>
        <v>438545.72180713783</v>
      </c>
      <c r="O4118" s="16">
        <f>($B$4*G4118-$F$4*K4118)/$H$4</f>
        <v>0.37350611170408871</v>
      </c>
    </row>
    <row r="4119" spans="2:15" x14ac:dyDescent="0.25">
      <c r="B4119" s="2">
        <f t="shared" si="587"/>
        <v>4104</v>
      </c>
      <c r="C4119" s="14">
        <v>7</v>
      </c>
      <c r="D4119" s="15">
        <v>1143778.24674011</v>
      </c>
      <c r="E4119" s="16">
        <f t="shared" si="579"/>
        <v>1.1437782467401101</v>
      </c>
      <c r="F4119" s="17">
        <f>$B$4-D4119-$B$4*$C$4</f>
        <v>-193778.24674010999</v>
      </c>
      <c r="G4119" s="16">
        <f t="shared" si="580"/>
        <v>1.1937782467401101</v>
      </c>
      <c r="H4119" s="17">
        <f t="shared" si="581"/>
        <v>343133.47402203298</v>
      </c>
      <c r="I4119" s="16">
        <f t="shared" si="582"/>
        <v>1.1437782467401099</v>
      </c>
      <c r="J4119" s="17">
        <f>$F$4-H4119-$G$4</f>
        <v>-103133.47402203298</v>
      </c>
      <c r="K4119" s="16">
        <f t="shared" si="583"/>
        <v>1.3437782467401098</v>
      </c>
      <c r="L4119" s="17">
        <f t="shared" si="585"/>
        <v>800644.77271807706</v>
      </c>
      <c r="M4119" s="16">
        <f t="shared" si="584"/>
        <v>1.1437782467401101</v>
      </c>
      <c r="N4119" s="17">
        <f t="shared" si="586"/>
        <v>-90644.772718077002</v>
      </c>
      <c r="O4119" s="16">
        <f>($B$4*G4119-$F$4*K4119)/$H$4</f>
        <v>1.1294925324543961</v>
      </c>
    </row>
    <row r="4120" spans="2:15" x14ac:dyDescent="0.25">
      <c r="B4120" s="2">
        <f t="shared" si="587"/>
        <v>4105</v>
      </c>
      <c r="C4120" s="14">
        <v>4</v>
      </c>
      <c r="D4120" s="15">
        <v>584187.78050552902</v>
      </c>
      <c r="E4120" s="16">
        <f t="shared" si="579"/>
        <v>0.584187780505529</v>
      </c>
      <c r="F4120" s="17">
        <f>$B$4-D4120-$B$4*$C$4</f>
        <v>365812.21949447098</v>
      </c>
      <c r="G4120" s="16">
        <f t="shared" si="580"/>
        <v>0.63418778050552904</v>
      </c>
      <c r="H4120" s="17">
        <f t="shared" si="581"/>
        <v>175256.3341516587</v>
      </c>
      <c r="I4120" s="16">
        <f t="shared" si="582"/>
        <v>0.584187780505529</v>
      </c>
      <c r="J4120" s="17">
        <f>$F$4-H4120-$G$4</f>
        <v>64743.665848341305</v>
      </c>
      <c r="K4120" s="16">
        <f t="shared" si="583"/>
        <v>0.78418778050552906</v>
      </c>
      <c r="L4120" s="17">
        <f t="shared" si="585"/>
        <v>408931.44635387033</v>
      </c>
      <c r="M4120" s="16">
        <f t="shared" si="584"/>
        <v>0.584187780505529</v>
      </c>
      <c r="N4120" s="17">
        <f t="shared" si="586"/>
        <v>301068.55364612967</v>
      </c>
      <c r="O4120" s="16">
        <f>($B$4*G4120-$F$4*K4120)/$H$4</f>
        <v>0.56990206621981476</v>
      </c>
    </row>
    <row r="4121" spans="2:15" x14ac:dyDescent="0.25">
      <c r="B4121" s="2">
        <f t="shared" si="587"/>
        <v>4106</v>
      </c>
      <c r="C4121" s="14">
        <v>4</v>
      </c>
      <c r="D4121" s="15">
        <v>547557.30898693402</v>
      </c>
      <c r="E4121" s="16">
        <f t="shared" si="579"/>
        <v>0.547557308986934</v>
      </c>
      <c r="F4121" s="17">
        <f>$B$4-D4121-$B$4*$C$4</f>
        <v>402442.69101306598</v>
      </c>
      <c r="G4121" s="16">
        <f t="shared" si="580"/>
        <v>0.59755730898693404</v>
      </c>
      <c r="H4121" s="17">
        <f t="shared" si="581"/>
        <v>164267.19269608019</v>
      </c>
      <c r="I4121" s="16">
        <f t="shared" si="582"/>
        <v>0.547557308986934</v>
      </c>
      <c r="J4121" s="17">
        <f>$F$4-H4121-$G$4</f>
        <v>75732.807303919806</v>
      </c>
      <c r="K4121" s="16">
        <f t="shared" si="583"/>
        <v>0.74755730898693407</v>
      </c>
      <c r="L4121" s="17">
        <f t="shared" si="585"/>
        <v>383290.11629085382</v>
      </c>
      <c r="M4121" s="16">
        <f t="shared" si="584"/>
        <v>0.547557308986934</v>
      </c>
      <c r="N4121" s="17">
        <f t="shared" si="586"/>
        <v>326709.88370914618</v>
      </c>
      <c r="O4121" s="16">
        <f>($B$4*G4121-$F$4*K4121)/$H$4</f>
        <v>0.53327159470121976</v>
      </c>
    </row>
    <row r="4122" spans="2:15" x14ac:dyDescent="0.25">
      <c r="B4122" s="2">
        <f t="shared" si="587"/>
        <v>4107</v>
      </c>
      <c r="C4122" s="14">
        <v>5</v>
      </c>
      <c r="D4122" s="15">
        <v>704686.32817360596</v>
      </c>
      <c r="E4122" s="16">
        <f t="shared" si="579"/>
        <v>0.70468632817360599</v>
      </c>
      <c r="F4122" s="17">
        <f>$B$4-D4122-$B$4*$C$4</f>
        <v>245313.67182639404</v>
      </c>
      <c r="G4122" s="16">
        <f t="shared" si="580"/>
        <v>0.75468632817360604</v>
      </c>
      <c r="H4122" s="17">
        <f t="shared" si="581"/>
        <v>211405.89845208178</v>
      </c>
      <c r="I4122" s="16">
        <f t="shared" si="582"/>
        <v>0.70468632817360588</v>
      </c>
      <c r="J4122" s="17">
        <f>$F$4-H4122-$G$4</f>
        <v>28594.101547918224</v>
      </c>
      <c r="K4122" s="16">
        <f t="shared" si="583"/>
        <v>0.90468632817360595</v>
      </c>
      <c r="L4122" s="17">
        <f t="shared" si="585"/>
        <v>493280.42972152418</v>
      </c>
      <c r="M4122" s="16">
        <f t="shared" si="584"/>
        <v>0.70468632817360599</v>
      </c>
      <c r="N4122" s="17">
        <f t="shared" si="586"/>
        <v>216719.57027847582</v>
      </c>
      <c r="O4122" s="16">
        <f>($B$4*G4122-$F$4*K4122)/$H$4</f>
        <v>0.69040061388789187</v>
      </c>
    </row>
    <row r="4123" spans="2:15" x14ac:dyDescent="0.25">
      <c r="B4123" s="2">
        <f t="shared" si="587"/>
        <v>4108</v>
      </c>
      <c r="C4123" s="14">
        <v>4</v>
      </c>
      <c r="D4123" s="15">
        <v>601844.07683441904</v>
      </c>
      <c r="E4123" s="16">
        <f t="shared" si="579"/>
        <v>0.60184407683441909</v>
      </c>
      <c r="F4123" s="17">
        <f>$B$4-D4123-$B$4*$C$4</f>
        <v>348155.92316558096</v>
      </c>
      <c r="G4123" s="16">
        <f t="shared" si="580"/>
        <v>0.65184407683441914</v>
      </c>
      <c r="H4123" s="17">
        <f t="shared" si="581"/>
        <v>180553.2230503257</v>
      </c>
      <c r="I4123" s="16">
        <f t="shared" si="582"/>
        <v>0.60184407683441898</v>
      </c>
      <c r="J4123" s="17">
        <f>$F$4-H4123-$G$4</f>
        <v>59446.776949674299</v>
      </c>
      <c r="K4123" s="16">
        <f t="shared" si="583"/>
        <v>0.80184407683441905</v>
      </c>
      <c r="L4123" s="17">
        <f t="shared" si="585"/>
        <v>421290.85378409334</v>
      </c>
      <c r="M4123" s="16">
        <f t="shared" si="584"/>
        <v>0.60184407683441909</v>
      </c>
      <c r="N4123" s="17">
        <f t="shared" si="586"/>
        <v>288709.14621590666</v>
      </c>
      <c r="O4123" s="16">
        <f>($B$4*G4123-$F$4*K4123)/$H$4</f>
        <v>0.58755836254870497</v>
      </c>
    </row>
    <row r="4124" spans="2:15" x14ac:dyDescent="0.25">
      <c r="B4124" s="2">
        <f t="shared" si="587"/>
        <v>4109</v>
      </c>
      <c r="C4124" s="14">
        <v>5</v>
      </c>
      <c r="D4124" s="15">
        <v>802612.98708513204</v>
      </c>
      <c r="E4124" s="16">
        <f t="shared" si="579"/>
        <v>0.80261298708513207</v>
      </c>
      <c r="F4124" s="17">
        <f>$B$4-D4124-$B$4*$C$4</f>
        <v>147387.01291486796</v>
      </c>
      <c r="G4124" s="16">
        <f t="shared" si="580"/>
        <v>0.85261298708513211</v>
      </c>
      <c r="H4124" s="17">
        <f t="shared" si="581"/>
        <v>240783.89612553961</v>
      </c>
      <c r="I4124" s="16">
        <f t="shared" si="582"/>
        <v>0.80261298708513207</v>
      </c>
      <c r="J4124" s="17">
        <f>$F$4-H4124-$G$4</f>
        <v>-783.89612553961342</v>
      </c>
      <c r="K4124" s="16">
        <f t="shared" si="583"/>
        <v>1.0026129870851321</v>
      </c>
      <c r="L4124" s="17">
        <f t="shared" si="585"/>
        <v>561829.09095959249</v>
      </c>
      <c r="M4124" s="16">
        <f t="shared" si="584"/>
        <v>0.80261298708513218</v>
      </c>
      <c r="N4124" s="17">
        <f t="shared" si="586"/>
        <v>148170.90904040757</v>
      </c>
      <c r="O4124" s="16">
        <f>($B$4*G4124-$F$4*K4124)/$H$4</f>
        <v>0.78832727279941783</v>
      </c>
    </row>
    <row r="4125" spans="2:15" x14ac:dyDescent="0.25">
      <c r="B4125" s="2">
        <f t="shared" si="587"/>
        <v>4110</v>
      </c>
      <c r="C4125" s="14">
        <v>2</v>
      </c>
      <c r="D4125" s="15">
        <v>356467.06432284799</v>
      </c>
      <c r="E4125" s="16">
        <f t="shared" si="579"/>
        <v>0.35646706432284797</v>
      </c>
      <c r="F4125" s="17">
        <f>$B$4-D4125-$B$4*$C$4</f>
        <v>593532.93567715201</v>
      </c>
      <c r="G4125" s="16">
        <f t="shared" si="580"/>
        <v>0.40646706432284796</v>
      </c>
      <c r="H4125" s="17">
        <f t="shared" si="581"/>
        <v>106940.11929685439</v>
      </c>
      <c r="I4125" s="16">
        <f t="shared" si="582"/>
        <v>0.35646706432284797</v>
      </c>
      <c r="J4125" s="17">
        <f>$F$4-H4125-$G$4</f>
        <v>133059.88070314561</v>
      </c>
      <c r="K4125" s="16">
        <f t="shared" si="583"/>
        <v>0.55646706432284798</v>
      </c>
      <c r="L4125" s="17">
        <f t="shared" si="585"/>
        <v>249526.9450259936</v>
      </c>
      <c r="M4125" s="16">
        <f t="shared" si="584"/>
        <v>0.35646706432284797</v>
      </c>
      <c r="N4125" s="17">
        <f t="shared" si="586"/>
        <v>460473.05497400637</v>
      </c>
      <c r="O4125" s="16">
        <f>($B$4*G4125-$F$4*K4125)/$H$4</f>
        <v>0.34218135003713362</v>
      </c>
    </row>
    <row r="4126" spans="2:15" x14ac:dyDescent="0.25">
      <c r="B4126" s="2">
        <f t="shared" si="587"/>
        <v>4111</v>
      </c>
      <c r="C4126" s="14">
        <v>5</v>
      </c>
      <c r="D4126" s="15">
        <v>705476.28938624403</v>
      </c>
      <c r="E4126" s="16">
        <f t="shared" si="579"/>
        <v>0.70547628938624407</v>
      </c>
      <c r="F4126" s="17">
        <f>$B$4-D4126-$B$4*$C$4</f>
        <v>244523.71061375597</v>
      </c>
      <c r="G4126" s="16">
        <f t="shared" si="580"/>
        <v>0.75547628938624412</v>
      </c>
      <c r="H4126" s="17">
        <f t="shared" si="581"/>
        <v>211642.88681587321</v>
      </c>
      <c r="I4126" s="16">
        <f t="shared" si="582"/>
        <v>0.70547628938624407</v>
      </c>
      <c r="J4126" s="17">
        <f>$F$4-H4126-$G$4</f>
        <v>28357.113184126792</v>
      </c>
      <c r="K4126" s="16">
        <f t="shared" si="583"/>
        <v>0.90547628938624403</v>
      </c>
      <c r="L4126" s="17">
        <f t="shared" si="585"/>
        <v>493833.40257037082</v>
      </c>
      <c r="M4126" s="16">
        <f t="shared" si="584"/>
        <v>0.70547628938624407</v>
      </c>
      <c r="N4126" s="17">
        <f t="shared" si="586"/>
        <v>216166.59742962918</v>
      </c>
      <c r="O4126" s="16">
        <f>($B$4*G4126-$F$4*K4126)/$H$4</f>
        <v>0.69119057510052995</v>
      </c>
    </row>
    <row r="4127" spans="2:15" x14ac:dyDescent="0.25">
      <c r="B4127" s="2">
        <f t="shared" si="587"/>
        <v>4112</v>
      </c>
      <c r="C4127" s="14">
        <v>4</v>
      </c>
      <c r="D4127" s="15">
        <v>636670.97014224005</v>
      </c>
      <c r="E4127" s="16">
        <f t="shared" si="579"/>
        <v>0.63667097014224006</v>
      </c>
      <c r="F4127" s="17">
        <f>$B$4-D4127-$B$4*$C$4</f>
        <v>313329.02985775995</v>
      </c>
      <c r="G4127" s="16">
        <f t="shared" si="580"/>
        <v>0.6866709701422401</v>
      </c>
      <c r="H4127" s="17">
        <f t="shared" si="581"/>
        <v>191001.291042672</v>
      </c>
      <c r="I4127" s="16">
        <f t="shared" si="582"/>
        <v>0.63667097014224006</v>
      </c>
      <c r="J4127" s="17">
        <f>$F$4-H4127-$G$4</f>
        <v>48998.708957327995</v>
      </c>
      <c r="K4127" s="16">
        <f t="shared" si="583"/>
        <v>0.83667097014224012</v>
      </c>
      <c r="L4127" s="17">
        <f t="shared" si="585"/>
        <v>445669.67909956805</v>
      </c>
      <c r="M4127" s="16">
        <f t="shared" si="584"/>
        <v>0.63667097014224006</v>
      </c>
      <c r="N4127" s="17">
        <f t="shared" si="586"/>
        <v>264330.32090043195</v>
      </c>
      <c r="O4127" s="16">
        <f>($B$4*G4127-$F$4*K4127)/$H$4</f>
        <v>0.62238525585652582</v>
      </c>
    </row>
    <row r="4128" spans="2:15" x14ac:dyDescent="0.25">
      <c r="B4128" s="2">
        <f t="shared" si="587"/>
        <v>4113</v>
      </c>
      <c r="C4128" s="14">
        <v>6</v>
      </c>
      <c r="D4128" s="15">
        <v>1103608.0019654599</v>
      </c>
      <c r="E4128" s="16">
        <f t="shared" si="579"/>
        <v>1.1036080019654599</v>
      </c>
      <c r="F4128" s="17">
        <f>$B$4-D4128-$B$4*$C$4</f>
        <v>-153608.0019654599</v>
      </c>
      <c r="G4128" s="16">
        <f t="shared" si="580"/>
        <v>1.15360800196546</v>
      </c>
      <c r="H4128" s="17">
        <f t="shared" si="581"/>
        <v>331082.40058963798</v>
      </c>
      <c r="I4128" s="16">
        <f t="shared" si="582"/>
        <v>1.1036080019654599</v>
      </c>
      <c r="J4128" s="17">
        <f>$F$4-H4128-$G$4</f>
        <v>-91082.400589637982</v>
      </c>
      <c r="K4128" s="16">
        <f t="shared" si="583"/>
        <v>1.3036080019654599</v>
      </c>
      <c r="L4128" s="17">
        <f t="shared" si="585"/>
        <v>772525.60137582198</v>
      </c>
      <c r="M4128" s="16">
        <f t="shared" si="584"/>
        <v>1.1036080019654599</v>
      </c>
      <c r="N4128" s="17">
        <f t="shared" si="586"/>
        <v>-62525.60137582192</v>
      </c>
      <c r="O4128" s="16">
        <f>($B$4*G4128-$F$4*K4128)/$H$4</f>
        <v>1.0893222876797457</v>
      </c>
    </row>
    <row r="4129" spans="2:15" x14ac:dyDescent="0.25">
      <c r="B4129" s="2">
        <f t="shared" si="587"/>
        <v>4114</v>
      </c>
      <c r="C4129" s="14">
        <v>3</v>
      </c>
      <c r="D4129" s="15">
        <v>464006.19365476997</v>
      </c>
      <c r="E4129" s="16">
        <f t="shared" si="579"/>
        <v>0.46400619365476997</v>
      </c>
      <c r="F4129" s="17">
        <f>$B$4-D4129-$B$4*$C$4</f>
        <v>485993.80634522997</v>
      </c>
      <c r="G4129" s="16">
        <f t="shared" si="580"/>
        <v>0.51400619365476996</v>
      </c>
      <c r="H4129" s="17">
        <f t="shared" si="581"/>
        <v>139201.85809643098</v>
      </c>
      <c r="I4129" s="16">
        <f t="shared" si="582"/>
        <v>0.46400619365476992</v>
      </c>
      <c r="J4129" s="17">
        <f>$F$4-H4129-$G$4</f>
        <v>100798.14190356902</v>
      </c>
      <c r="K4129" s="16">
        <f t="shared" si="583"/>
        <v>0.66400619365476987</v>
      </c>
      <c r="L4129" s="17">
        <f t="shared" si="585"/>
        <v>324804.33555833902</v>
      </c>
      <c r="M4129" s="16">
        <f t="shared" si="584"/>
        <v>0.46400619365477003</v>
      </c>
      <c r="N4129" s="17">
        <f t="shared" si="586"/>
        <v>385195.66444166098</v>
      </c>
      <c r="O4129" s="16">
        <f>($B$4*G4129-$F$4*K4129)/$H$4</f>
        <v>0.44972047936905574</v>
      </c>
    </row>
    <row r="4130" spans="2:15" x14ac:dyDescent="0.25">
      <c r="B4130" s="2">
        <f t="shared" si="587"/>
        <v>4115</v>
      </c>
      <c r="C4130" s="14">
        <v>4</v>
      </c>
      <c r="D4130" s="15">
        <v>702247.32994105003</v>
      </c>
      <c r="E4130" s="16">
        <f t="shared" si="579"/>
        <v>0.70224732994104999</v>
      </c>
      <c r="F4130" s="17">
        <f>$B$4-D4130-$B$4*$C$4</f>
        <v>247752.67005894997</v>
      </c>
      <c r="G4130" s="16">
        <f t="shared" si="580"/>
        <v>0.75224732994105004</v>
      </c>
      <c r="H4130" s="17">
        <f t="shared" si="581"/>
        <v>210674.19898231499</v>
      </c>
      <c r="I4130" s="16">
        <f t="shared" si="582"/>
        <v>0.70224732994104999</v>
      </c>
      <c r="J4130" s="17">
        <f>$F$4-H4130-$G$4</f>
        <v>29325.801017685008</v>
      </c>
      <c r="K4130" s="16">
        <f t="shared" si="583"/>
        <v>0.90224732994105006</v>
      </c>
      <c r="L4130" s="17">
        <f t="shared" si="585"/>
        <v>491573.13095873501</v>
      </c>
      <c r="M4130" s="16">
        <f t="shared" si="584"/>
        <v>0.70224732994104999</v>
      </c>
      <c r="N4130" s="17">
        <f t="shared" si="586"/>
        <v>218426.86904126496</v>
      </c>
      <c r="O4130" s="16">
        <f>($B$4*G4130-$F$4*K4130)/$H$4</f>
        <v>0.68796161565533576</v>
      </c>
    </row>
    <row r="4131" spans="2:15" x14ac:dyDescent="0.25">
      <c r="B4131" s="2">
        <f t="shared" si="587"/>
        <v>4116</v>
      </c>
      <c r="C4131" s="14">
        <v>3</v>
      </c>
      <c r="D4131" s="15">
        <v>439689.236845896</v>
      </c>
      <c r="E4131" s="16">
        <f t="shared" si="579"/>
        <v>0.439689236845896</v>
      </c>
      <c r="F4131" s="17">
        <f>$B$4-D4131-$B$4*$C$4</f>
        <v>510310.763154104</v>
      </c>
      <c r="G4131" s="16">
        <f t="shared" si="580"/>
        <v>0.48968923684589599</v>
      </c>
      <c r="H4131" s="17">
        <f t="shared" si="581"/>
        <v>131906.77105376878</v>
      </c>
      <c r="I4131" s="16">
        <f t="shared" si="582"/>
        <v>0.43968923684589595</v>
      </c>
      <c r="J4131" s="17">
        <f>$F$4-H4131-$G$4</f>
        <v>108093.22894623122</v>
      </c>
      <c r="K4131" s="16">
        <f t="shared" si="583"/>
        <v>0.63968923684589596</v>
      </c>
      <c r="L4131" s="17">
        <f t="shared" si="585"/>
        <v>307782.46579212719</v>
      </c>
      <c r="M4131" s="16">
        <f t="shared" si="584"/>
        <v>0.439689236845896</v>
      </c>
      <c r="N4131" s="17">
        <f t="shared" si="586"/>
        <v>402217.53420787281</v>
      </c>
      <c r="O4131" s="16">
        <f>($B$4*G4131-$F$4*K4131)/$H$4</f>
        <v>0.42540352256018171</v>
      </c>
    </row>
    <row r="4132" spans="2:15" x14ac:dyDescent="0.25">
      <c r="B4132" s="2">
        <f t="shared" si="587"/>
        <v>4117</v>
      </c>
      <c r="C4132" s="14">
        <v>6</v>
      </c>
      <c r="D4132" s="15">
        <v>847010.12974531797</v>
      </c>
      <c r="E4132" s="16">
        <f t="shared" si="579"/>
        <v>0.84701012974531797</v>
      </c>
      <c r="F4132" s="17">
        <f>$B$4-D4132-$B$4*$C$4</f>
        <v>102989.87025468203</v>
      </c>
      <c r="G4132" s="16">
        <f t="shared" si="580"/>
        <v>0.89701012974531802</v>
      </c>
      <c r="H4132" s="17">
        <f t="shared" si="581"/>
        <v>254103.03892359539</v>
      </c>
      <c r="I4132" s="16">
        <f t="shared" si="582"/>
        <v>0.84701012974531797</v>
      </c>
      <c r="J4132" s="17">
        <f>$F$4-H4132-$G$4</f>
        <v>-14103.038923595392</v>
      </c>
      <c r="K4132" s="16">
        <f t="shared" si="583"/>
        <v>1.047010129745318</v>
      </c>
      <c r="L4132" s="17">
        <f t="shared" si="585"/>
        <v>592907.09082172252</v>
      </c>
      <c r="M4132" s="16">
        <f t="shared" si="584"/>
        <v>0.84701012974531786</v>
      </c>
      <c r="N4132" s="17">
        <f t="shared" si="586"/>
        <v>117092.90917827742</v>
      </c>
      <c r="O4132" s="16">
        <f>($B$4*G4132-$F$4*K4132)/$H$4</f>
        <v>0.83272441545960363</v>
      </c>
    </row>
    <row r="4133" spans="2:15" x14ac:dyDescent="0.25">
      <c r="B4133" s="2">
        <f t="shared" si="587"/>
        <v>4118</v>
      </c>
      <c r="C4133" s="14">
        <v>7</v>
      </c>
      <c r="D4133" s="15">
        <v>1178075.0334163699</v>
      </c>
      <c r="E4133" s="16">
        <f t="shared" si="579"/>
        <v>1.1780750334163699</v>
      </c>
      <c r="F4133" s="17">
        <f>$B$4-D4133-$B$4*$C$4</f>
        <v>-228075.03341636993</v>
      </c>
      <c r="G4133" s="16">
        <f t="shared" si="580"/>
        <v>1.2280750334163699</v>
      </c>
      <c r="H4133" s="17">
        <f t="shared" si="581"/>
        <v>353422.51002491097</v>
      </c>
      <c r="I4133" s="16">
        <f t="shared" si="582"/>
        <v>1.1780750334163699</v>
      </c>
      <c r="J4133" s="17">
        <f>$F$4-H4133-$G$4</f>
        <v>-113422.51002491097</v>
      </c>
      <c r="K4133" s="16">
        <f t="shared" si="583"/>
        <v>1.3780750334163698</v>
      </c>
      <c r="L4133" s="17">
        <f t="shared" si="585"/>
        <v>824652.5233914589</v>
      </c>
      <c r="M4133" s="16">
        <f t="shared" si="584"/>
        <v>1.1780750334163699</v>
      </c>
      <c r="N4133" s="17">
        <f t="shared" si="586"/>
        <v>-114652.52339145896</v>
      </c>
      <c r="O4133" s="16">
        <f>($B$4*G4133-$F$4*K4133)/$H$4</f>
        <v>1.1637893191306556</v>
      </c>
    </row>
    <row r="4134" spans="2:15" x14ac:dyDescent="0.25">
      <c r="B4134" s="2">
        <f t="shared" si="587"/>
        <v>4119</v>
      </c>
      <c r="C4134" s="14">
        <v>5</v>
      </c>
      <c r="D4134" s="15">
        <v>913089.56420160201</v>
      </c>
      <c r="E4134" s="16">
        <f t="shared" si="579"/>
        <v>0.91308956420160203</v>
      </c>
      <c r="F4134" s="17">
        <f>$B$4-D4134-$B$4*$C$4</f>
        <v>36910.435798397986</v>
      </c>
      <c r="G4134" s="16">
        <f t="shared" si="580"/>
        <v>0.96308956420160208</v>
      </c>
      <c r="H4134" s="17">
        <f t="shared" si="581"/>
        <v>273926.86926048057</v>
      </c>
      <c r="I4134" s="16">
        <f t="shared" si="582"/>
        <v>0.91308956420160192</v>
      </c>
      <c r="J4134" s="17">
        <f>$F$4-H4134-$G$4</f>
        <v>-33926.869260480569</v>
      </c>
      <c r="K4134" s="16">
        <f t="shared" si="583"/>
        <v>1.1130895642016019</v>
      </c>
      <c r="L4134" s="17">
        <f t="shared" si="585"/>
        <v>639162.69494112139</v>
      </c>
      <c r="M4134" s="16">
        <f t="shared" si="584"/>
        <v>0.91308956420160203</v>
      </c>
      <c r="N4134" s="17">
        <f t="shared" si="586"/>
        <v>70837.305058878555</v>
      </c>
      <c r="O4134" s="16">
        <f>($B$4*G4134-$F$4*K4134)/$H$4</f>
        <v>0.89880384991588802</v>
      </c>
    </row>
    <row r="4135" spans="2:15" x14ac:dyDescent="0.25">
      <c r="B4135" s="2">
        <f t="shared" si="587"/>
        <v>4120</v>
      </c>
      <c r="C4135" s="14">
        <v>4</v>
      </c>
      <c r="D4135" s="15">
        <v>637968.51045310497</v>
      </c>
      <c r="E4135" s="16">
        <f t="shared" si="579"/>
        <v>0.63796851045310499</v>
      </c>
      <c r="F4135" s="17">
        <f>$B$4-D4135-$B$4*$C$4</f>
        <v>312031.48954689503</v>
      </c>
      <c r="G4135" s="16">
        <f t="shared" si="580"/>
        <v>0.68796851045310503</v>
      </c>
      <c r="H4135" s="17">
        <f t="shared" si="581"/>
        <v>191390.55313593149</v>
      </c>
      <c r="I4135" s="16">
        <f t="shared" si="582"/>
        <v>0.63796851045310499</v>
      </c>
      <c r="J4135" s="17">
        <f>$F$4-H4135-$G$4</f>
        <v>48609.446864068508</v>
      </c>
      <c r="K4135" s="16">
        <f t="shared" si="583"/>
        <v>0.83796851045310494</v>
      </c>
      <c r="L4135" s="17">
        <f t="shared" si="585"/>
        <v>446577.95731717348</v>
      </c>
      <c r="M4135" s="16">
        <f t="shared" si="584"/>
        <v>0.63796851045310499</v>
      </c>
      <c r="N4135" s="17">
        <f t="shared" si="586"/>
        <v>263422.04268282652</v>
      </c>
      <c r="O4135" s="16">
        <f>($B$4*G4135-$F$4*K4135)/$H$4</f>
        <v>0.62368279616739064</v>
      </c>
    </row>
    <row r="4136" spans="2:15" x14ac:dyDescent="0.25">
      <c r="B4136" s="2">
        <f t="shared" si="587"/>
        <v>4121</v>
      </c>
      <c r="C4136" s="14">
        <v>2</v>
      </c>
      <c r="D4136" s="15">
        <v>294186.11375965999</v>
      </c>
      <c r="E4136" s="16">
        <f t="shared" si="579"/>
        <v>0.29418611375965997</v>
      </c>
      <c r="F4136" s="17">
        <f>$B$4-D4136-$B$4*$C$4</f>
        <v>655813.88624034007</v>
      </c>
      <c r="G4136" s="16">
        <f t="shared" si="580"/>
        <v>0.34418611375965996</v>
      </c>
      <c r="H4136" s="17">
        <f t="shared" si="581"/>
        <v>88255.834127897993</v>
      </c>
      <c r="I4136" s="16">
        <f t="shared" si="582"/>
        <v>0.29418611375965997</v>
      </c>
      <c r="J4136" s="17">
        <f>$F$4-H4136-$G$4</f>
        <v>151744.16587210202</v>
      </c>
      <c r="K4136" s="16">
        <f t="shared" si="583"/>
        <v>0.49418611375965998</v>
      </c>
      <c r="L4136" s="17">
        <f t="shared" si="585"/>
        <v>205930.27963176201</v>
      </c>
      <c r="M4136" s="16">
        <f t="shared" si="584"/>
        <v>0.29418611375966003</v>
      </c>
      <c r="N4136" s="17">
        <f t="shared" si="586"/>
        <v>504069.72036823805</v>
      </c>
      <c r="O4136" s="16">
        <f>($B$4*G4136-$F$4*K4136)/$H$4</f>
        <v>0.27990039947394568</v>
      </c>
    </row>
    <row r="4137" spans="2:15" x14ac:dyDescent="0.25">
      <c r="B4137" s="2">
        <f t="shared" si="587"/>
        <v>4122</v>
      </c>
      <c r="C4137" s="14">
        <v>4</v>
      </c>
      <c r="D4137" s="15">
        <v>587942.11882581504</v>
      </c>
      <c r="E4137" s="16">
        <f t="shared" si="579"/>
        <v>0.58794211882581504</v>
      </c>
      <c r="F4137" s="17">
        <f>$B$4-D4137-$B$4*$C$4</f>
        <v>362057.88117418496</v>
      </c>
      <c r="G4137" s="16">
        <f t="shared" si="580"/>
        <v>0.63794211882581509</v>
      </c>
      <c r="H4137" s="17">
        <f t="shared" si="581"/>
        <v>176382.63564774449</v>
      </c>
      <c r="I4137" s="16">
        <f t="shared" si="582"/>
        <v>0.58794211882581493</v>
      </c>
      <c r="J4137" s="17">
        <f>$F$4-H4137-$G$4</f>
        <v>63617.364352255507</v>
      </c>
      <c r="K4137" s="16">
        <f t="shared" si="583"/>
        <v>0.78794211882581489</v>
      </c>
      <c r="L4137" s="17">
        <f t="shared" si="585"/>
        <v>411559.48317807051</v>
      </c>
      <c r="M4137" s="16">
        <f t="shared" si="584"/>
        <v>0.58794211882581504</v>
      </c>
      <c r="N4137" s="17">
        <f t="shared" si="586"/>
        <v>298440.51682192949</v>
      </c>
      <c r="O4137" s="16">
        <f>($B$4*G4137-$F$4*K4137)/$H$4</f>
        <v>0.57365640454010081</v>
      </c>
    </row>
    <row r="4138" spans="2:15" x14ac:dyDescent="0.25">
      <c r="B4138" s="2">
        <f t="shared" si="587"/>
        <v>4123</v>
      </c>
      <c r="C4138" s="14">
        <v>1</v>
      </c>
      <c r="D4138" s="15">
        <v>123875.21194441</v>
      </c>
      <c r="E4138" s="16">
        <f t="shared" si="579"/>
        <v>0.12387521194440999</v>
      </c>
      <c r="F4138" s="17">
        <f>$B$4-D4138-$B$4*$C$4</f>
        <v>826124.78805559</v>
      </c>
      <c r="G4138" s="16">
        <f t="shared" si="580"/>
        <v>0.17387521194441</v>
      </c>
      <c r="H4138" s="17">
        <f t="shared" si="581"/>
        <v>37162.563583322997</v>
      </c>
      <c r="I4138" s="16">
        <f t="shared" si="582"/>
        <v>0.12387521194440999</v>
      </c>
      <c r="J4138" s="17">
        <f>$F$4-H4138-$G$4</f>
        <v>202837.43641667702</v>
      </c>
      <c r="K4138" s="16">
        <f t="shared" si="583"/>
        <v>0.32387521194440999</v>
      </c>
      <c r="L4138" s="17">
        <f t="shared" si="585"/>
        <v>86712.648361086991</v>
      </c>
      <c r="M4138" s="16">
        <f t="shared" si="584"/>
        <v>0.12387521194440999</v>
      </c>
      <c r="N4138" s="17">
        <f t="shared" si="586"/>
        <v>623287.35163891292</v>
      </c>
      <c r="O4138" s="16">
        <f>($B$4*G4138-$F$4*K4138)/$H$4</f>
        <v>0.1095894976586957</v>
      </c>
    </row>
    <row r="4139" spans="2:15" x14ac:dyDescent="0.25">
      <c r="B4139" s="2">
        <f t="shared" si="587"/>
        <v>4124</v>
      </c>
      <c r="C4139" s="14">
        <v>2</v>
      </c>
      <c r="D4139" s="15">
        <v>514623.78415868198</v>
      </c>
      <c r="E4139" s="16">
        <f t="shared" si="579"/>
        <v>0.51462378415868193</v>
      </c>
      <c r="F4139" s="17">
        <f>$B$4-D4139-$B$4*$C$4</f>
        <v>435376.21584131802</v>
      </c>
      <c r="G4139" s="16">
        <f t="shared" si="580"/>
        <v>0.56462378415868197</v>
      </c>
      <c r="H4139" s="17">
        <f t="shared" si="581"/>
        <v>154387.1352476046</v>
      </c>
      <c r="I4139" s="16">
        <f t="shared" si="582"/>
        <v>0.51462378415868204</v>
      </c>
      <c r="J4139" s="17">
        <f>$F$4-H4139-$G$4</f>
        <v>85612.864752395399</v>
      </c>
      <c r="K4139" s="16">
        <f t="shared" si="583"/>
        <v>0.714623784158682</v>
      </c>
      <c r="L4139" s="17">
        <f t="shared" si="585"/>
        <v>360236.64891107741</v>
      </c>
      <c r="M4139" s="16">
        <f t="shared" si="584"/>
        <v>0.51462378415868204</v>
      </c>
      <c r="N4139" s="17">
        <f t="shared" si="586"/>
        <v>349763.35108892259</v>
      </c>
      <c r="O4139" s="16">
        <f>($B$4*G4139-$F$4*K4139)/$H$4</f>
        <v>0.50033806987296769</v>
      </c>
    </row>
    <row r="4140" spans="2:15" x14ac:dyDescent="0.25">
      <c r="B4140" s="2">
        <f t="shared" si="587"/>
        <v>4125</v>
      </c>
      <c r="C4140" s="14">
        <v>5</v>
      </c>
      <c r="D4140" s="15">
        <v>869304.52279260894</v>
      </c>
      <c r="E4140" s="16">
        <f t="shared" si="579"/>
        <v>0.86930452279260895</v>
      </c>
      <c r="F4140" s="17">
        <f>$B$4-D4140-$B$4*$C$4</f>
        <v>80695.477207391057</v>
      </c>
      <c r="G4140" s="16">
        <f t="shared" si="580"/>
        <v>0.91930452279260899</v>
      </c>
      <c r="H4140" s="17">
        <f t="shared" si="581"/>
        <v>260791.35683778266</v>
      </c>
      <c r="I4140" s="16">
        <f t="shared" si="582"/>
        <v>0.86930452279260884</v>
      </c>
      <c r="J4140" s="17">
        <f>$F$4-H4140-$G$4</f>
        <v>-20791.35683778266</v>
      </c>
      <c r="K4140" s="16">
        <f t="shared" si="583"/>
        <v>1.0693045227926088</v>
      </c>
      <c r="L4140" s="17">
        <f t="shared" si="585"/>
        <v>608513.16595482628</v>
      </c>
      <c r="M4140" s="16">
        <f t="shared" si="584"/>
        <v>0.86930452279260895</v>
      </c>
      <c r="N4140" s="17">
        <f t="shared" si="586"/>
        <v>101486.83404517372</v>
      </c>
      <c r="O4140" s="16">
        <f>($B$4*G4140-$F$4*K4140)/$H$4</f>
        <v>0.85501880850689471</v>
      </c>
    </row>
    <row r="4141" spans="2:15" x14ac:dyDescent="0.25">
      <c r="B4141" s="2">
        <f t="shared" si="587"/>
        <v>4126</v>
      </c>
      <c r="C4141" s="14">
        <v>0</v>
      </c>
      <c r="D4141" s="15">
        <v>0</v>
      </c>
      <c r="E4141" s="16">
        <f t="shared" si="579"/>
        <v>0</v>
      </c>
      <c r="F4141" s="17">
        <f>$B$4-D4141-$B$4*$C$4</f>
        <v>950000</v>
      </c>
      <c r="G4141" s="16">
        <f t="shared" si="580"/>
        <v>0.05</v>
      </c>
      <c r="H4141" s="17">
        <f t="shared" si="581"/>
        <v>0</v>
      </c>
      <c r="I4141" s="16">
        <f t="shared" si="582"/>
        <v>0</v>
      </c>
      <c r="J4141" s="17">
        <f>$F$4-H4141-$G$4</f>
        <v>240000</v>
      </c>
      <c r="K4141" s="16">
        <f t="shared" si="583"/>
        <v>0.2</v>
      </c>
      <c r="L4141" s="17">
        <f t="shared" si="585"/>
        <v>0</v>
      </c>
      <c r="M4141" s="16">
        <f t="shared" si="584"/>
        <v>0</v>
      </c>
      <c r="N4141" s="17">
        <f t="shared" si="586"/>
        <v>710000</v>
      </c>
      <c r="O4141" s="16">
        <f>($B$4*G4141-$F$4*K4141)/$H$4</f>
        <v>-1.4285714285714285E-2</v>
      </c>
    </row>
    <row r="4142" spans="2:15" x14ac:dyDescent="0.25">
      <c r="B4142" s="2">
        <f t="shared" si="587"/>
        <v>4127</v>
      </c>
      <c r="C4142" s="14">
        <v>2</v>
      </c>
      <c r="D4142" s="15">
        <v>329384.72094499</v>
      </c>
      <c r="E4142" s="16">
        <f t="shared" si="579"/>
        <v>0.32938472094498999</v>
      </c>
      <c r="F4142" s="17">
        <f>$B$4-D4142-$B$4*$C$4</f>
        <v>620615.27905501006</v>
      </c>
      <c r="G4142" s="16">
        <f t="shared" si="580"/>
        <v>0.37938472094498998</v>
      </c>
      <c r="H4142" s="17">
        <f t="shared" si="581"/>
        <v>98815.41628349699</v>
      </c>
      <c r="I4142" s="16">
        <f t="shared" si="582"/>
        <v>0.32938472094498999</v>
      </c>
      <c r="J4142" s="17">
        <f>$F$4-H4142-$G$4</f>
        <v>141184.583716503</v>
      </c>
      <c r="K4142" s="16">
        <f t="shared" si="583"/>
        <v>0.52938472094499001</v>
      </c>
      <c r="L4142" s="17">
        <f t="shared" si="585"/>
        <v>230569.30466149299</v>
      </c>
      <c r="M4142" s="16">
        <f t="shared" si="584"/>
        <v>0.32938472094498999</v>
      </c>
      <c r="N4142" s="17">
        <f t="shared" si="586"/>
        <v>479430.69533850707</v>
      </c>
      <c r="O4142" s="16">
        <f>($B$4*G4142-$F$4*K4142)/$H$4</f>
        <v>0.3150990066592757</v>
      </c>
    </row>
    <row r="4143" spans="2:15" x14ac:dyDescent="0.25">
      <c r="B4143" s="2">
        <f t="shared" si="587"/>
        <v>4128</v>
      </c>
      <c r="C4143" s="14">
        <v>4</v>
      </c>
      <c r="D4143" s="15">
        <v>563663.13441129494</v>
      </c>
      <c r="E4143" s="16">
        <f t="shared" si="579"/>
        <v>0.5636631344112949</v>
      </c>
      <c r="F4143" s="17">
        <f>$B$4-D4143-$B$4*$C$4</f>
        <v>386336.86558870506</v>
      </c>
      <c r="G4143" s="16">
        <f t="shared" si="580"/>
        <v>0.61366313441129494</v>
      </c>
      <c r="H4143" s="17">
        <f t="shared" si="581"/>
        <v>169098.94032338847</v>
      </c>
      <c r="I4143" s="16">
        <f t="shared" si="582"/>
        <v>0.5636631344112949</v>
      </c>
      <c r="J4143" s="17">
        <f>$F$4-H4143-$G$4</f>
        <v>70901.059676611534</v>
      </c>
      <c r="K4143" s="16">
        <f t="shared" si="583"/>
        <v>0.76366313441129496</v>
      </c>
      <c r="L4143" s="17">
        <f t="shared" si="585"/>
        <v>394564.19408790651</v>
      </c>
      <c r="M4143" s="16">
        <f t="shared" si="584"/>
        <v>0.56366313441129501</v>
      </c>
      <c r="N4143" s="17">
        <f t="shared" si="586"/>
        <v>315435.80591209349</v>
      </c>
      <c r="O4143" s="16">
        <f>($B$4*G4143-$F$4*K4143)/$H$4</f>
        <v>0.54937742012558066</v>
      </c>
    </row>
    <row r="4144" spans="2:15" x14ac:dyDescent="0.25">
      <c r="B4144" s="2">
        <f t="shared" si="587"/>
        <v>4129</v>
      </c>
      <c r="C4144" s="14">
        <v>5</v>
      </c>
      <c r="D4144" s="15">
        <v>978569.97574120294</v>
      </c>
      <c r="E4144" s="16">
        <f t="shared" si="579"/>
        <v>0.97856997574120297</v>
      </c>
      <c r="F4144" s="17">
        <f>$B$4-D4144-$B$4*$C$4</f>
        <v>-28569.975741202943</v>
      </c>
      <c r="G4144" s="16">
        <f t="shared" si="580"/>
        <v>1.028569975741203</v>
      </c>
      <c r="H4144" s="17">
        <f t="shared" si="581"/>
        <v>293570.99272236088</v>
      </c>
      <c r="I4144" s="16">
        <f t="shared" si="582"/>
        <v>0.97856997574120297</v>
      </c>
      <c r="J4144" s="17">
        <f>$F$4-H4144-$G$4</f>
        <v>-53570.992722360883</v>
      </c>
      <c r="K4144" s="16">
        <f t="shared" si="583"/>
        <v>1.1785699757412029</v>
      </c>
      <c r="L4144" s="17">
        <f t="shared" si="585"/>
        <v>684998.98301884206</v>
      </c>
      <c r="M4144" s="16">
        <f t="shared" si="584"/>
        <v>0.97856997574120297</v>
      </c>
      <c r="N4144" s="17">
        <f t="shared" si="586"/>
        <v>25001.01698115794</v>
      </c>
      <c r="O4144" s="16">
        <f>($B$4*G4144-$F$4*K4144)/$H$4</f>
        <v>0.96428426145548884</v>
      </c>
    </row>
    <row r="4145" spans="2:15" x14ac:dyDescent="0.25">
      <c r="B4145" s="2">
        <f t="shared" si="587"/>
        <v>4130</v>
      </c>
      <c r="C4145" s="14">
        <v>3</v>
      </c>
      <c r="D4145" s="15">
        <v>363748.97775351099</v>
      </c>
      <c r="E4145" s="16">
        <f t="shared" si="579"/>
        <v>0.363748977753511</v>
      </c>
      <c r="F4145" s="17">
        <f>$B$4-D4145-$B$4*$C$4</f>
        <v>586251.02224648907</v>
      </c>
      <c r="G4145" s="16">
        <f t="shared" si="580"/>
        <v>0.41374897775351099</v>
      </c>
      <c r="H4145" s="17">
        <f t="shared" si="581"/>
        <v>109124.6933260533</v>
      </c>
      <c r="I4145" s="16">
        <f t="shared" si="582"/>
        <v>0.363748977753511</v>
      </c>
      <c r="J4145" s="17">
        <f>$F$4-H4145-$G$4</f>
        <v>130875.3066739467</v>
      </c>
      <c r="K4145" s="16">
        <f t="shared" si="583"/>
        <v>0.56374897775351096</v>
      </c>
      <c r="L4145" s="17">
        <f t="shared" si="585"/>
        <v>254624.28442745769</v>
      </c>
      <c r="M4145" s="16">
        <f t="shared" si="584"/>
        <v>0.363748977753511</v>
      </c>
      <c r="N4145" s="17">
        <f t="shared" si="586"/>
        <v>455375.71557254239</v>
      </c>
      <c r="O4145" s="16">
        <f>($B$4*G4145-$F$4*K4145)/$H$4</f>
        <v>0.34946326346779671</v>
      </c>
    </row>
    <row r="4146" spans="2:15" x14ac:dyDescent="0.25">
      <c r="B4146" s="2">
        <f t="shared" si="587"/>
        <v>4131</v>
      </c>
      <c r="C4146" s="14">
        <v>4</v>
      </c>
      <c r="D4146" s="15">
        <v>586763.00987375795</v>
      </c>
      <c r="E4146" s="16">
        <f t="shared" si="579"/>
        <v>0.58676300987375796</v>
      </c>
      <c r="F4146" s="17">
        <f>$B$4-D4146-$B$4*$C$4</f>
        <v>363236.99012624205</v>
      </c>
      <c r="G4146" s="16">
        <f t="shared" si="580"/>
        <v>0.636763009873758</v>
      </c>
      <c r="H4146" s="17">
        <f t="shared" si="581"/>
        <v>176028.90296212738</v>
      </c>
      <c r="I4146" s="16">
        <f t="shared" si="582"/>
        <v>0.58676300987375796</v>
      </c>
      <c r="J4146" s="17">
        <f>$F$4-H4146-$G$4</f>
        <v>63971.09703787262</v>
      </c>
      <c r="K4146" s="16">
        <f t="shared" si="583"/>
        <v>0.78676300987375791</v>
      </c>
      <c r="L4146" s="17">
        <f t="shared" si="585"/>
        <v>410734.1069116306</v>
      </c>
      <c r="M4146" s="16">
        <f t="shared" si="584"/>
        <v>0.58676300987375796</v>
      </c>
      <c r="N4146" s="17">
        <f t="shared" si="586"/>
        <v>299265.8930883694</v>
      </c>
      <c r="O4146" s="16">
        <f>($B$4*G4146-$F$4*K4146)/$H$4</f>
        <v>0.57247729558804372</v>
      </c>
    </row>
    <row r="4147" spans="2:15" x14ac:dyDescent="0.25">
      <c r="B4147" s="2">
        <f t="shared" si="587"/>
        <v>4132</v>
      </c>
      <c r="C4147" s="14">
        <v>5</v>
      </c>
      <c r="D4147" s="15">
        <v>683368.43065670796</v>
      </c>
      <c r="E4147" s="16">
        <f t="shared" si="579"/>
        <v>0.68336843065670794</v>
      </c>
      <c r="F4147" s="17">
        <f>$B$4-D4147-$B$4*$C$4</f>
        <v>266631.56934329204</v>
      </c>
      <c r="G4147" s="16">
        <f t="shared" si="580"/>
        <v>0.73336843065670798</v>
      </c>
      <c r="H4147" s="17">
        <f t="shared" si="581"/>
        <v>205010.52919701239</v>
      </c>
      <c r="I4147" s="16">
        <f t="shared" si="582"/>
        <v>0.68336843065670794</v>
      </c>
      <c r="J4147" s="17">
        <f>$F$4-H4147-$G$4</f>
        <v>34989.470802987606</v>
      </c>
      <c r="K4147" s="16">
        <f t="shared" si="583"/>
        <v>0.883368430656708</v>
      </c>
      <c r="L4147" s="17">
        <f t="shared" si="585"/>
        <v>478357.90145969554</v>
      </c>
      <c r="M4147" s="16">
        <f t="shared" si="584"/>
        <v>0.68336843065670794</v>
      </c>
      <c r="N4147" s="17">
        <f t="shared" si="586"/>
        <v>231642.09854030443</v>
      </c>
      <c r="O4147" s="16">
        <f>($B$4*G4147-$F$4*K4147)/$H$4</f>
        <v>0.66908271637099359</v>
      </c>
    </row>
    <row r="4148" spans="2:15" x14ac:dyDescent="0.25">
      <c r="B4148" s="2">
        <f t="shared" si="587"/>
        <v>4133</v>
      </c>
      <c r="C4148" s="14">
        <v>4</v>
      </c>
      <c r="D4148" s="15">
        <v>496539.05271908402</v>
      </c>
      <c r="E4148" s="16">
        <f t="shared" si="579"/>
        <v>0.496539052719084</v>
      </c>
      <c r="F4148" s="17">
        <f>$B$4-D4148-$B$4*$C$4</f>
        <v>453460.94728091598</v>
      </c>
      <c r="G4148" s="16">
        <f t="shared" si="580"/>
        <v>0.54653905271908398</v>
      </c>
      <c r="H4148" s="17">
        <f t="shared" si="581"/>
        <v>148961.71581572521</v>
      </c>
      <c r="I4148" s="16">
        <f t="shared" si="582"/>
        <v>0.49653905271908405</v>
      </c>
      <c r="J4148" s="17">
        <f>$F$4-H4148-$G$4</f>
        <v>91038.284184274788</v>
      </c>
      <c r="K4148" s="16">
        <f t="shared" si="583"/>
        <v>0.69653905271908401</v>
      </c>
      <c r="L4148" s="17">
        <f t="shared" si="585"/>
        <v>347577.33690335881</v>
      </c>
      <c r="M4148" s="16">
        <f t="shared" si="584"/>
        <v>0.496539052719084</v>
      </c>
      <c r="N4148" s="17">
        <f t="shared" si="586"/>
        <v>362422.66309664119</v>
      </c>
      <c r="O4148" s="16">
        <f>($B$4*G4148-$F$4*K4148)/$H$4</f>
        <v>0.48225333843336965</v>
      </c>
    </row>
    <row r="4149" spans="2:15" x14ac:dyDescent="0.25">
      <c r="B4149" s="2">
        <f t="shared" si="587"/>
        <v>4134</v>
      </c>
      <c r="C4149" s="14">
        <v>2</v>
      </c>
      <c r="D4149" s="15">
        <v>217457.526779729</v>
      </c>
      <c r="E4149" s="16">
        <f t="shared" si="579"/>
        <v>0.21745752677972899</v>
      </c>
      <c r="F4149" s="17">
        <f>$B$4-D4149-$B$4*$C$4</f>
        <v>732542.47322027106</v>
      </c>
      <c r="G4149" s="16">
        <f t="shared" si="580"/>
        <v>0.267457526779729</v>
      </c>
      <c r="H4149" s="17">
        <f t="shared" si="581"/>
        <v>65237.258033918697</v>
      </c>
      <c r="I4149" s="16">
        <f t="shared" si="582"/>
        <v>0.21745752677972899</v>
      </c>
      <c r="J4149" s="17">
        <f>$F$4-H4149-$G$4</f>
        <v>174762.74196608132</v>
      </c>
      <c r="K4149" s="16">
        <f t="shared" si="583"/>
        <v>0.41745752677972903</v>
      </c>
      <c r="L4149" s="17">
        <f t="shared" si="585"/>
        <v>152220.26874581032</v>
      </c>
      <c r="M4149" s="16">
        <f t="shared" si="584"/>
        <v>0.21745752677972902</v>
      </c>
      <c r="N4149" s="17">
        <f t="shared" si="586"/>
        <v>557779.73125418974</v>
      </c>
      <c r="O4149" s="16">
        <f>($B$4*G4149-$F$4*K4149)/$H$4</f>
        <v>0.2031718124940147</v>
      </c>
    </row>
    <row r="4150" spans="2:15" x14ac:dyDescent="0.25">
      <c r="B4150" s="2">
        <f t="shared" si="587"/>
        <v>4135</v>
      </c>
      <c r="C4150" s="14">
        <v>6</v>
      </c>
      <c r="D4150" s="15">
        <v>964310.17348398105</v>
      </c>
      <c r="E4150" s="16">
        <f t="shared" si="579"/>
        <v>0.96431017348398107</v>
      </c>
      <c r="F4150" s="17">
        <f>$B$4-D4150-$B$4*$C$4</f>
        <v>-14310.173483981052</v>
      </c>
      <c r="G4150" s="16">
        <f t="shared" si="580"/>
        <v>1.014310173483981</v>
      </c>
      <c r="H4150" s="17">
        <f t="shared" si="581"/>
        <v>289293.05204519432</v>
      </c>
      <c r="I4150" s="16">
        <f t="shared" si="582"/>
        <v>0.96431017348398107</v>
      </c>
      <c r="J4150" s="17">
        <f>$F$4-H4150-$G$4</f>
        <v>-49293.052045194316</v>
      </c>
      <c r="K4150" s="16">
        <f t="shared" si="583"/>
        <v>1.1643101734839811</v>
      </c>
      <c r="L4150" s="17">
        <f t="shared" si="585"/>
        <v>675017.12143878674</v>
      </c>
      <c r="M4150" s="16">
        <f t="shared" si="584"/>
        <v>0.96431017348398107</v>
      </c>
      <c r="N4150" s="17">
        <f t="shared" si="586"/>
        <v>34982.878561213263</v>
      </c>
      <c r="O4150" s="16">
        <f>($B$4*G4150-$F$4*K4150)/$H$4</f>
        <v>0.95002445919826672</v>
      </c>
    </row>
    <row r="4151" spans="2:15" x14ac:dyDescent="0.25">
      <c r="B4151" s="2">
        <f t="shared" si="587"/>
        <v>4136</v>
      </c>
      <c r="C4151" s="14">
        <v>6</v>
      </c>
      <c r="D4151" s="15">
        <v>951752.28960112995</v>
      </c>
      <c r="E4151" s="16">
        <f t="shared" si="579"/>
        <v>0.9517522896011299</v>
      </c>
      <c r="F4151" s="17">
        <f>$B$4-D4151-$B$4*$C$4</f>
        <v>-1752.2896011299454</v>
      </c>
      <c r="G4151" s="16">
        <f t="shared" si="580"/>
        <v>1.0017522896011299</v>
      </c>
      <c r="H4151" s="17">
        <f t="shared" si="581"/>
        <v>285525.686880339</v>
      </c>
      <c r="I4151" s="16">
        <f t="shared" si="582"/>
        <v>0.95175228960113001</v>
      </c>
      <c r="J4151" s="17">
        <f>$F$4-H4151-$G$4</f>
        <v>-45525.686880338995</v>
      </c>
      <c r="K4151" s="16">
        <f t="shared" si="583"/>
        <v>1.1517522896011301</v>
      </c>
      <c r="L4151" s="17">
        <f t="shared" si="585"/>
        <v>666226.60272079101</v>
      </c>
      <c r="M4151" s="16">
        <f t="shared" si="584"/>
        <v>0.95175228960113001</v>
      </c>
      <c r="N4151" s="17">
        <f t="shared" si="586"/>
        <v>43773.39727920905</v>
      </c>
      <c r="O4151" s="16">
        <f>($B$4*G4151-$F$4*K4151)/$H$4</f>
        <v>0.93746657531541577</v>
      </c>
    </row>
    <row r="4152" spans="2:15" x14ac:dyDescent="0.25">
      <c r="B4152" s="2">
        <f t="shared" si="587"/>
        <v>4137</v>
      </c>
      <c r="C4152" s="14">
        <v>3</v>
      </c>
      <c r="D4152" s="15">
        <v>452264.357064265</v>
      </c>
      <c r="E4152" s="16">
        <f t="shared" si="579"/>
        <v>0.45226435706426499</v>
      </c>
      <c r="F4152" s="17">
        <f>$B$4-D4152-$B$4*$C$4</f>
        <v>497735.64293573494</v>
      </c>
      <c r="G4152" s="16">
        <f t="shared" si="580"/>
        <v>0.50226435706426498</v>
      </c>
      <c r="H4152" s="17">
        <f t="shared" si="581"/>
        <v>135679.30711927949</v>
      </c>
      <c r="I4152" s="16">
        <f t="shared" si="582"/>
        <v>0.45226435706426499</v>
      </c>
      <c r="J4152" s="17">
        <f>$F$4-H4152-$G$4</f>
        <v>104320.69288072051</v>
      </c>
      <c r="K4152" s="16">
        <f t="shared" si="583"/>
        <v>0.652264357064265</v>
      </c>
      <c r="L4152" s="17">
        <f t="shared" si="585"/>
        <v>316585.04994498554</v>
      </c>
      <c r="M4152" s="16">
        <f t="shared" si="584"/>
        <v>0.45226435706426504</v>
      </c>
      <c r="N4152" s="17">
        <f t="shared" si="586"/>
        <v>393414.95005501446</v>
      </c>
      <c r="O4152" s="16">
        <f>($B$4*G4152-$F$4*K4152)/$H$4</f>
        <v>0.43797864277855075</v>
      </c>
    </row>
    <row r="4153" spans="2:15" x14ac:dyDescent="0.25">
      <c r="B4153" s="2">
        <f t="shared" si="587"/>
        <v>4138</v>
      </c>
      <c r="C4153" s="14">
        <v>6</v>
      </c>
      <c r="D4153" s="15">
        <v>790102.84669591696</v>
      </c>
      <c r="E4153" s="16">
        <f t="shared" si="579"/>
        <v>0.7901028466959169</v>
      </c>
      <c r="F4153" s="17">
        <f>$B$4-D4153-$B$4*$C$4</f>
        <v>159897.15330408304</v>
      </c>
      <c r="G4153" s="16">
        <f t="shared" si="580"/>
        <v>0.84010284669591695</v>
      </c>
      <c r="H4153" s="17">
        <f t="shared" si="581"/>
        <v>237030.85400877509</v>
      </c>
      <c r="I4153" s="16">
        <f t="shared" si="582"/>
        <v>0.7901028466959169</v>
      </c>
      <c r="J4153" s="17">
        <f>$F$4-H4153-$G$4</f>
        <v>2969.145991224912</v>
      </c>
      <c r="K4153" s="16">
        <f t="shared" si="583"/>
        <v>0.99010284669591697</v>
      </c>
      <c r="L4153" s="17">
        <f t="shared" si="585"/>
        <v>553071.99268714187</v>
      </c>
      <c r="M4153" s="16">
        <f t="shared" si="584"/>
        <v>0.7901028466959169</v>
      </c>
      <c r="N4153" s="17">
        <f t="shared" si="586"/>
        <v>156928.00731285813</v>
      </c>
      <c r="O4153" s="16">
        <f>($B$4*G4153-$F$4*K4153)/$H$4</f>
        <v>0.77581713241020267</v>
      </c>
    </row>
    <row r="4154" spans="2:15" x14ac:dyDescent="0.25">
      <c r="B4154" s="2">
        <f t="shared" si="587"/>
        <v>4139</v>
      </c>
      <c r="C4154" s="14">
        <v>4</v>
      </c>
      <c r="D4154" s="15">
        <v>542621.33124613098</v>
      </c>
      <c r="E4154" s="16">
        <f t="shared" si="579"/>
        <v>0.54262133124613099</v>
      </c>
      <c r="F4154" s="17">
        <f>$B$4-D4154-$B$4*$C$4</f>
        <v>407378.66875386902</v>
      </c>
      <c r="G4154" s="16">
        <f t="shared" si="580"/>
        <v>0.59262133124613103</v>
      </c>
      <c r="H4154" s="17">
        <f t="shared" si="581"/>
        <v>162786.39937383929</v>
      </c>
      <c r="I4154" s="16">
        <f t="shared" si="582"/>
        <v>0.54262133124613099</v>
      </c>
      <c r="J4154" s="17">
        <f>$F$4-H4154-$G$4</f>
        <v>77213.600626160711</v>
      </c>
      <c r="K4154" s="16">
        <f t="shared" si="583"/>
        <v>0.74262133124613094</v>
      </c>
      <c r="L4154" s="17">
        <f t="shared" si="585"/>
        <v>379834.93187229172</v>
      </c>
      <c r="M4154" s="16">
        <f t="shared" si="584"/>
        <v>0.54262133124613099</v>
      </c>
      <c r="N4154" s="17">
        <f t="shared" si="586"/>
        <v>330165.06812770828</v>
      </c>
      <c r="O4154" s="16">
        <f>($B$4*G4154-$F$4*K4154)/$H$4</f>
        <v>0.52833561696041675</v>
      </c>
    </row>
    <row r="4155" spans="2:15" x14ac:dyDescent="0.25">
      <c r="B4155" s="2">
        <f t="shared" si="587"/>
        <v>4140</v>
      </c>
      <c r="C4155" s="14">
        <v>3</v>
      </c>
      <c r="D4155" s="15">
        <v>365078.43845849601</v>
      </c>
      <c r="E4155" s="16">
        <f t="shared" si="579"/>
        <v>0.36507843845849602</v>
      </c>
      <c r="F4155" s="17">
        <f>$B$4-D4155-$B$4*$C$4</f>
        <v>584921.56154150399</v>
      </c>
      <c r="G4155" s="16">
        <f t="shared" si="580"/>
        <v>0.41507843845849601</v>
      </c>
      <c r="H4155" s="17">
        <f t="shared" si="581"/>
        <v>109523.5315375488</v>
      </c>
      <c r="I4155" s="16">
        <f t="shared" si="582"/>
        <v>0.36507843845849602</v>
      </c>
      <c r="J4155" s="17">
        <f>$F$4-H4155-$G$4</f>
        <v>130476.46846245119</v>
      </c>
      <c r="K4155" s="16">
        <f t="shared" si="583"/>
        <v>0.56507843845849604</v>
      </c>
      <c r="L4155" s="17">
        <f t="shared" si="585"/>
        <v>255554.90692094719</v>
      </c>
      <c r="M4155" s="16">
        <f t="shared" si="584"/>
        <v>0.36507843845849597</v>
      </c>
      <c r="N4155" s="17">
        <f t="shared" si="586"/>
        <v>454445.09307905281</v>
      </c>
      <c r="O4155" s="16">
        <f>($B$4*G4155-$F$4*K4155)/$H$4</f>
        <v>0.35079272417278168</v>
      </c>
    </row>
    <row r="4156" spans="2:15" x14ac:dyDescent="0.25">
      <c r="B4156" s="2">
        <f t="shared" si="587"/>
        <v>4141</v>
      </c>
      <c r="C4156" s="14">
        <v>5</v>
      </c>
      <c r="D4156" s="15">
        <v>781128.150497569</v>
      </c>
      <c r="E4156" s="16">
        <f t="shared" si="579"/>
        <v>0.78112815049756901</v>
      </c>
      <c r="F4156" s="17">
        <f>$B$4-D4156-$B$4*$C$4</f>
        <v>168871.849502431</v>
      </c>
      <c r="G4156" s="16">
        <f t="shared" si="580"/>
        <v>0.83112815049756905</v>
      </c>
      <c r="H4156" s="17">
        <f t="shared" si="581"/>
        <v>234338.4451492707</v>
      </c>
      <c r="I4156" s="16">
        <f t="shared" si="582"/>
        <v>0.78112815049756901</v>
      </c>
      <c r="J4156" s="17">
        <f>$F$4-H4156-$G$4</f>
        <v>5661.5548507292988</v>
      </c>
      <c r="K4156" s="16">
        <f t="shared" si="583"/>
        <v>0.98112815049756907</v>
      </c>
      <c r="L4156" s="17">
        <f t="shared" si="585"/>
        <v>546789.7053482983</v>
      </c>
      <c r="M4156" s="16">
        <f t="shared" si="584"/>
        <v>0.78112815049756901</v>
      </c>
      <c r="N4156" s="17">
        <f t="shared" si="586"/>
        <v>163210.2946517017</v>
      </c>
      <c r="O4156" s="16">
        <f>($B$4*G4156-$F$4*K4156)/$H$4</f>
        <v>0.76684243621185477</v>
      </c>
    </row>
    <row r="4157" spans="2:15" x14ac:dyDescent="0.25">
      <c r="B4157" s="2">
        <f t="shared" si="587"/>
        <v>4142</v>
      </c>
      <c r="C4157" s="14">
        <v>1</v>
      </c>
      <c r="D4157" s="15">
        <v>207823.857252074</v>
      </c>
      <c r="E4157" s="16">
        <f t="shared" si="579"/>
        <v>0.207823857252074</v>
      </c>
      <c r="F4157" s="17">
        <f>$B$4-D4157-$B$4*$C$4</f>
        <v>742176.14274792606</v>
      </c>
      <c r="G4157" s="16">
        <f t="shared" si="580"/>
        <v>0.25782385725207402</v>
      </c>
      <c r="H4157" s="17">
        <f t="shared" si="581"/>
        <v>62347.157175622197</v>
      </c>
      <c r="I4157" s="16">
        <f t="shared" si="582"/>
        <v>0.207823857252074</v>
      </c>
      <c r="J4157" s="17">
        <f>$F$4-H4157-$G$4</f>
        <v>177652.84282437782</v>
      </c>
      <c r="K4157" s="16">
        <f t="shared" si="583"/>
        <v>0.40782385725207404</v>
      </c>
      <c r="L4157" s="17">
        <f t="shared" si="585"/>
        <v>145476.70007645182</v>
      </c>
      <c r="M4157" s="16">
        <f t="shared" si="584"/>
        <v>0.20782385725207403</v>
      </c>
      <c r="N4157" s="17">
        <f t="shared" si="586"/>
        <v>564523.29992354824</v>
      </c>
      <c r="O4157" s="16">
        <f>($B$4*G4157-$F$4*K4157)/$H$4</f>
        <v>0.19353814296635974</v>
      </c>
    </row>
    <row r="4158" spans="2:15" x14ac:dyDescent="0.25">
      <c r="B4158" s="2">
        <f t="shared" si="587"/>
        <v>4143</v>
      </c>
      <c r="C4158" s="14">
        <v>1</v>
      </c>
      <c r="D4158" s="15">
        <v>147325.55684394101</v>
      </c>
      <c r="E4158" s="16">
        <f t="shared" si="579"/>
        <v>0.14732555684394102</v>
      </c>
      <c r="F4158" s="17">
        <f>$B$4-D4158-$B$4*$C$4</f>
        <v>802674.44315605902</v>
      </c>
      <c r="G4158" s="16">
        <f t="shared" si="580"/>
        <v>0.19732555684394104</v>
      </c>
      <c r="H4158" s="17">
        <f t="shared" si="581"/>
        <v>44197.667053182304</v>
      </c>
      <c r="I4158" s="16">
        <f t="shared" si="582"/>
        <v>0.14732555684394102</v>
      </c>
      <c r="J4158" s="17">
        <f>$F$4-H4158-$G$4</f>
        <v>195802.33294681768</v>
      </c>
      <c r="K4158" s="16">
        <f t="shared" si="583"/>
        <v>0.34732555684394106</v>
      </c>
      <c r="L4158" s="17">
        <f t="shared" si="585"/>
        <v>103127.88979075871</v>
      </c>
      <c r="M4158" s="16">
        <f t="shared" si="584"/>
        <v>0.14732555684394102</v>
      </c>
      <c r="N4158" s="17">
        <f t="shared" si="586"/>
        <v>606872.11020924128</v>
      </c>
      <c r="O4158" s="16">
        <f>($B$4*G4158-$F$4*K4158)/$H$4</f>
        <v>0.13303984255822673</v>
      </c>
    </row>
    <row r="4159" spans="2:15" x14ac:dyDescent="0.25">
      <c r="B4159" s="2">
        <f t="shared" si="587"/>
        <v>4144</v>
      </c>
      <c r="C4159" s="14">
        <v>5</v>
      </c>
      <c r="D4159" s="15">
        <v>719456.10321582598</v>
      </c>
      <c r="E4159" s="16">
        <f t="shared" si="579"/>
        <v>0.71945610321582598</v>
      </c>
      <c r="F4159" s="17">
        <f>$B$4-D4159-$B$4*$C$4</f>
        <v>230543.89678417402</v>
      </c>
      <c r="G4159" s="16">
        <f t="shared" si="580"/>
        <v>0.76945610321582603</v>
      </c>
      <c r="H4159" s="17">
        <f t="shared" si="581"/>
        <v>215836.83096474779</v>
      </c>
      <c r="I4159" s="16">
        <f t="shared" si="582"/>
        <v>0.71945610321582598</v>
      </c>
      <c r="J4159" s="17">
        <f>$F$4-H4159-$G$4</f>
        <v>24163.169035252213</v>
      </c>
      <c r="K4159" s="16">
        <f t="shared" si="583"/>
        <v>0.91945610321582594</v>
      </c>
      <c r="L4159" s="17">
        <f t="shared" si="585"/>
        <v>503619.27225107816</v>
      </c>
      <c r="M4159" s="16">
        <f t="shared" si="584"/>
        <v>0.71945610321582598</v>
      </c>
      <c r="N4159" s="17">
        <f t="shared" si="586"/>
        <v>206380.72774892181</v>
      </c>
      <c r="O4159" s="16">
        <f>($B$4*G4159-$F$4*K4159)/$H$4</f>
        <v>0.70517038893011175</v>
      </c>
    </row>
    <row r="4160" spans="2:15" x14ac:dyDescent="0.25">
      <c r="B4160" s="2">
        <f t="shared" si="587"/>
        <v>4145</v>
      </c>
      <c r="C4160" s="14">
        <v>6</v>
      </c>
      <c r="D4160" s="15">
        <v>890418.47776099097</v>
      </c>
      <c r="E4160" s="16">
        <f t="shared" si="579"/>
        <v>0.89041847776099092</v>
      </c>
      <c r="F4160" s="17">
        <f>$B$4-D4160-$B$4*$C$4</f>
        <v>59581.522239009035</v>
      </c>
      <c r="G4160" s="16">
        <f t="shared" si="580"/>
        <v>0.94041847776099097</v>
      </c>
      <c r="H4160" s="17">
        <f t="shared" si="581"/>
        <v>267125.54332829727</v>
      </c>
      <c r="I4160" s="16">
        <f t="shared" si="582"/>
        <v>0.89041847776099092</v>
      </c>
      <c r="J4160" s="17">
        <f>$F$4-H4160-$G$4</f>
        <v>-27125.543328297266</v>
      </c>
      <c r="K4160" s="16">
        <f t="shared" si="583"/>
        <v>1.0904184777609909</v>
      </c>
      <c r="L4160" s="17">
        <f t="shared" si="585"/>
        <v>623292.93443269376</v>
      </c>
      <c r="M4160" s="16">
        <f t="shared" si="584"/>
        <v>0.89041847776099103</v>
      </c>
      <c r="N4160" s="17">
        <f t="shared" si="586"/>
        <v>86707.065567306301</v>
      </c>
      <c r="O4160" s="16">
        <f>($B$4*G4160-$F$4*K4160)/$H$4</f>
        <v>0.8761327634752768</v>
      </c>
    </row>
    <row r="4161" spans="2:15" x14ac:dyDescent="0.25">
      <c r="B4161" s="2">
        <f t="shared" si="587"/>
        <v>4146</v>
      </c>
      <c r="C4161" s="14">
        <v>0</v>
      </c>
      <c r="D4161" s="15">
        <v>0</v>
      </c>
      <c r="E4161" s="16">
        <f t="shared" si="579"/>
        <v>0</v>
      </c>
      <c r="F4161" s="17">
        <f>$B$4-D4161-$B$4*$C$4</f>
        <v>950000</v>
      </c>
      <c r="G4161" s="16">
        <f t="shared" si="580"/>
        <v>0.05</v>
      </c>
      <c r="H4161" s="17">
        <f t="shared" si="581"/>
        <v>0</v>
      </c>
      <c r="I4161" s="16">
        <f t="shared" si="582"/>
        <v>0</v>
      </c>
      <c r="J4161" s="17">
        <f>$F$4-H4161-$G$4</f>
        <v>240000</v>
      </c>
      <c r="K4161" s="16">
        <f t="shared" si="583"/>
        <v>0.2</v>
      </c>
      <c r="L4161" s="17">
        <f t="shared" si="585"/>
        <v>0</v>
      </c>
      <c r="M4161" s="16">
        <f t="shared" si="584"/>
        <v>0</v>
      </c>
      <c r="N4161" s="17">
        <f t="shared" si="586"/>
        <v>710000</v>
      </c>
      <c r="O4161" s="16">
        <f>($B$4*G4161-$F$4*K4161)/$H$4</f>
        <v>-1.4285714285714285E-2</v>
      </c>
    </row>
    <row r="4162" spans="2:15" x14ac:dyDescent="0.25">
      <c r="B4162" s="2">
        <f t="shared" si="587"/>
        <v>4147</v>
      </c>
      <c r="C4162" s="14">
        <v>5</v>
      </c>
      <c r="D4162" s="15">
        <v>694965.41680608597</v>
      </c>
      <c r="E4162" s="16">
        <f t="shared" si="579"/>
        <v>0.69496541680608592</v>
      </c>
      <c r="F4162" s="17">
        <f>$B$4-D4162-$B$4*$C$4</f>
        <v>255034.58319391403</v>
      </c>
      <c r="G4162" s="16">
        <f t="shared" si="580"/>
        <v>0.74496541680608597</v>
      </c>
      <c r="H4162" s="17">
        <f t="shared" si="581"/>
        <v>208489.62504182578</v>
      </c>
      <c r="I4162" s="16">
        <f t="shared" si="582"/>
        <v>0.69496541680608592</v>
      </c>
      <c r="J4162" s="17">
        <f>$F$4-H4162-$G$4</f>
        <v>31510.374958174216</v>
      </c>
      <c r="K4162" s="16">
        <f t="shared" si="583"/>
        <v>0.89496541680608588</v>
      </c>
      <c r="L4162" s="17">
        <f t="shared" si="585"/>
        <v>486475.79176426015</v>
      </c>
      <c r="M4162" s="16">
        <f t="shared" si="584"/>
        <v>0.69496541680608592</v>
      </c>
      <c r="N4162" s="17">
        <f t="shared" si="586"/>
        <v>223524.20823573982</v>
      </c>
      <c r="O4162" s="16">
        <f>($B$4*G4162-$F$4*K4162)/$H$4</f>
        <v>0.68067970252037169</v>
      </c>
    </row>
    <row r="4163" spans="2:15" x14ac:dyDescent="0.25">
      <c r="B4163" s="2">
        <f t="shared" si="587"/>
        <v>4148</v>
      </c>
      <c r="C4163" s="14">
        <v>4</v>
      </c>
      <c r="D4163" s="15">
        <v>708130.20169196394</v>
      </c>
      <c r="E4163" s="16">
        <f t="shared" si="579"/>
        <v>0.70813020169196395</v>
      </c>
      <c r="F4163" s="17">
        <f>$B$4-D4163-$B$4*$C$4</f>
        <v>241869.79830803606</v>
      </c>
      <c r="G4163" s="16">
        <f t="shared" si="580"/>
        <v>0.75813020169196399</v>
      </c>
      <c r="H4163" s="17">
        <f t="shared" si="581"/>
        <v>212439.06050758917</v>
      </c>
      <c r="I4163" s="16">
        <f t="shared" si="582"/>
        <v>0.70813020169196383</v>
      </c>
      <c r="J4163" s="17">
        <f>$F$4-H4163-$G$4</f>
        <v>27560.939492410835</v>
      </c>
      <c r="K4163" s="16">
        <f t="shared" si="583"/>
        <v>0.9081302016919639</v>
      </c>
      <c r="L4163" s="17">
        <f t="shared" si="585"/>
        <v>495691.14118437481</v>
      </c>
      <c r="M4163" s="16">
        <f t="shared" si="584"/>
        <v>0.70813020169196406</v>
      </c>
      <c r="N4163" s="17">
        <f t="shared" si="586"/>
        <v>214308.85881562522</v>
      </c>
      <c r="O4163" s="16">
        <f>($B$4*G4163-$F$4*K4163)/$H$4</f>
        <v>0.6938444874062496</v>
      </c>
    </row>
    <row r="4164" spans="2:15" x14ac:dyDescent="0.25">
      <c r="B4164" s="2">
        <f t="shared" si="587"/>
        <v>4149</v>
      </c>
      <c r="C4164" s="14">
        <v>3</v>
      </c>
      <c r="D4164" s="15">
        <v>420023.56427957403</v>
      </c>
      <c r="E4164" s="16">
        <f t="shared" si="579"/>
        <v>0.42002356427957405</v>
      </c>
      <c r="F4164" s="17">
        <f>$B$4-D4164-$B$4*$C$4</f>
        <v>529976.43572042603</v>
      </c>
      <c r="G4164" s="16">
        <f t="shared" si="580"/>
        <v>0.47002356427957404</v>
      </c>
      <c r="H4164" s="17">
        <f t="shared" si="581"/>
        <v>126007.0692838722</v>
      </c>
      <c r="I4164" s="16">
        <f t="shared" si="582"/>
        <v>0.42002356427957399</v>
      </c>
      <c r="J4164" s="17">
        <f>$F$4-H4164-$G$4</f>
        <v>113992.9307161278</v>
      </c>
      <c r="K4164" s="16">
        <f t="shared" si="583"/>
        <v>0.62002356427957395</v>
      </c>
      <c r="L4164" s="17">
        <f t="shared" si="585"/>
        <v>294016.49499570183</v>
      </c>
      <c r="M4164" s="16">
        <f t="shared" si="584"/>
        <v>0.42002356427957405</v>
      </c>
      <c r="N4164" s="17">
        <f t="shared" si="586"/>
        <v>415983.50500429823</v>
      </c>
      <c r="O4164" s="16">
        <f>($B$4*G4164-$F$4*K4164)/$H$4</f>
        <v>0.40573784999385976</v>
      </c>
    </row>
    <row r="4165" spans="2:15" x14ac:dyDescent="0.25">
      <c r="B4165" s="2">
        <f t="shared" si="587"/>
        <v>4150</v>
      </c>
      <c r="C4165" s="14">
        <v>3</v>
      </c>
      <c r="D4165" s="15">
        <v>466011.549379353</v>
      </c>
      <c r="E4165" s="16">
        <f t="shared" si="579"/>
        <v>0.46601154937935302</v>
      </c>
      <c r="F4165" s="17">
        <f>$B$4-D4165-$B$4*$C$4</f>
        <v>483988.45062064705</v>
      </c>
      <c r="G4165" s="16">
        <f t="shared" si="580"/>
        <v>0.51601154937935301</v>
      </c>
      <c r="H4165" s="17">
        <f t="shared" si="581"/>
        <v>139803.46481380588</v>
      </c>
      <c r="I4165" s="16">
        <f t="shared" si="582"/>
        <v>0.46601154937935296</v>
      </c>
      <c r="J4165" s="17">
        <f>$F$4-H4165-$G$4</f>
        <v>100196.53518619412</v>
      </c>
      <c r="K4165" s="16">
        <f t="shared" si="583"/>
        <v>0.66601154937935303</v>
      </c>
      <c r="L4165" s="17">
        <f t="shared" si="585"/>
        <v>326208.08456554712</v>
      </c>
      <c r="M4165" s="16">
        <f t="shared" si="584"/>
        <v>0.46601154937935302</v>
      </c>
      <c r="N4165" s="17">
        <f t="shared" si="586"/>
        <v>383791.91543445294</v>
      </c>
      <c r="O4165" s="16">
        <f>($B$4*G4165-$F$4*K4165)/$H$4</f>
        <v>0.45172583509363867</v>
      </c>
    </row>
    <row r="4166" spans="2:15" x14ac:dyDescent="0.25">
      <c r="B4166" s="2">
        <f t="shared" si="587"/>
        <v>4151</v>
      </c>
      <c r="C4166" s="14">
        <v>2</v>
      </c>
      <c r="D4166" s="15">
        <v>303987.33040150598</v>
      </c>
      <c r="E4166" s="16">
        <f t="shared" si="579"/>
        <v>0.303987330401506</v>
      </c>
      <c r="F4166" s="17">
        <f>$B$4-D4166-$B$4*$C$4</f>
        <v>646012.66959849396</v>
      </c>
      <c r="G4166" s="16">
        <f t="shared" si="580"/>
        <v>0.35398733040150598</v>
      </c>
      <c r="H4166" s="17">
        <f t="shared" si="581"/>
        <v>91196.199120451798</v>
      </c>
      <c r="I4166" s="16">
        <f t="shared" si="582"/>
        <v>0.303987330401506</v>
      </c>
      <c r="J4166" s="17">
        <f>$F$4-H4166-$G$4</f>
        <v>148803.80087954819</v>
      </c>
      <c r="K4166" s="16">
        <f t="shared" si="583"/>
        <v>0.50398733040150601</v>
      </c>
      <c r="L4166" s="17">
        <f t="shared" si="585"/>
        <v>212791.13128105417</v>
      </c>
      <c r="M4166" s="16">
        <f t="shared" si="584"/>
        <v>0.30398733040150594</v>
      </c>
      <c r="N4166" s="17">
        <f t="shared" si="586"/>
        <v>497208.86871894577</v>
      </c>
      <c r="O4166" s="16">
        <f>($B$4*G4166-$F$4*K4166)/$H$4</f>
        <v>0.28970161611579165</v>
      </c>
    </row>
    <row r="4167" spans="2:15" x14ac:dyDescent="0.25">
      <c r="B4167" s="2">
        <f t="shared" si="587"/>
        <v>4152</v>
      </c>
      <c r="C4167" s="14">
        <v>4</v>
      </c>
      <c r="D4167" s="15">
        <v>516898.75582180201</v>
      </c>
      <c r="E4167" s="16">
        <f t="shared" si="579"/>
        <v>0.516898755821802</v>
      </c>
      <c r="F4167" s="17">
        <f>$B$4-D4167-$B$4*$C$4</f>
        <v>433101.24417819799</v>
      </c>
      <c r="G4167" s="16">
        <f t="shared" si="580"/>
        <v>0.56689875582180205</v>
      </c>
      <c r="H4167" s="17">
        <f t="shared" si="581"/>
        <v>155069.6267465406</v>
      </c>
      <c r="I4167" s="16">
        <f t="shared" si="582"/>
        <v>0.516898755821802</v>
      </c>
      <c r="J4167" s="17">
        <f>$F$4-H4167-$G$4</f>
        <v>84930.373253459402</v>
      </c>
      <c r="K4167" s="16">
        <f t="shared" si="583"/>
        <v>0.71689875582180207</v>
      </c>
      <c r="L4167" s="17">
        <f t="shared" si="585"/>
        <v>361829.12907526141</v>
      </c>
      <c r="M4167" s="16">
        <f t="shared" si="584"/>
        <v>0.516898755821802</v>
      </c>
      <c r="N4167" s="17">
        <f t="shared" si="586"/>
        <v>348170.87092473859</v>
      </c>
      <c r="O4167" s="16">
        <f>($B$4*G4167-$F$4*K4167)/$H$4</f>
        <v>0.50261304153608777</v>
      </c>
    </row>
    <row r="4168" spans="2:15" x14ac:dyDescent="0.25">
      <c r="B4168" s="2">
        <f t="shared" si="587"/>
        <v>4153</v>
      </c>
      <c r="C4168" s="14">
        <v>2</v>
      </c>
      <c r="D4168" s="15">
        <v>293726.997874767</v>
      </c>
      <c r="E4168" s="16">
        <f t="shared" si="579"/>
        <v>0.29372699787476697</v>
      </c>
      <c r="F4168" s="17">
        <f>$B$4-D4168-$B$4*$C$4</f>
        <v>656273.00212523295</v>
      </c>
      <c r="G4168" s="16">
        <f t="shared" si="580"/>
        <v>0.34372699787476696</v>
      </c>
      <c r="H4168" s="17">
        <f t="shared" si="581"/>
        <v>88118.09936243009</v>
      </c>
      <c r="I4168" s="16">
        <f t="shared" si="582"/>
        <v>0.29372699787476697</v>
      </c>
      <c r="J4168" s="17">
        <f>$F$4-H4168-$G$4</f>
        <v>151881.9006375699</v>
      </c>
      <c r="K4168" s="16">
        <f t="shared" si="583"/>
        <v>0.49372699787476698</v>
      </c>
      <c r="L4168" s="17">
        <f t="shared" si="585"/>
        <v>205608.89851233689</v>
      </c>
      <c r="M4168" s="16">
        <f t="shared" si="584"/>
        <v>0.29372699787476697</v>
      </c>
      <c r="N4168" s="17">
        <f t="shared" si="586"/>
        <v>504391.10148766305</v>
      </c>
      <c r="O4168" s="16">
        <f>($B$4*G4168-$F$4*K4168)/$H$4</f>
        <v>0.27944128358905262</v>
      </c>
    </row>
    <row r="4169" spans="2:15" x14ac:dyDescent="0.25">
      <c r="B4169" s="2">
        <f t="shared" si="587"/>
        <v>4154</v>
      </c>
      <c r="C4169" s="14">
        <v>4</v>
      </c>
      <c r="D4169" s="15">
        <v>651233.01853064797</v>
      </c>
      <c r="E4169" s="16">
        <f t="shared" si="579"/>
        <v>0.65123301853064797</v>
      </c>
      <c r="F4169" s="17">
        <f>$B$4-D4169-$B$4*$C$4</f>
        <v>298766.98146935203</v>
      </c>
      <c r="G4169" s="16">
        <f t="shared" si="580"/>
        <v>0.70123301853064801</v>
      </c>
      <c r="H4169" s="17">
        <f t="shared" si="581"/>
        <v>195369.90555919439</v>
      </c>
      <c r="I4169" s="16">
        <f t="shared" si="582"/>
        <v>0.65123301853064797</v>
      </c>
      <c r="J4169" s="17">
        <f>$F$4-H4169-$G$4</f>
        <v>44630.094440805609</v>
      </c>
      <c r="K4169" s="16">
        <f t="shared" si="583"/>
        <v>0.85123301853064803</v>
      </c>
      <c r="L4169" s="17">
        <f t="shared" si="585"/>
        <v>455863.11297145358</v>
      </c>
      <c r="M4169" s="16">
        <f t="shared" si="584"/>
        <v>0.65123301853064797</v>
      </c>
      <c r="N4169" s="17">
        <f t="shared" si="586"/>
        <v>254136.88702854642</v>
      </c>
      <c r="O4169" s="16">
        <f>($B$4*G4169-$F$4*K4169)/$H$4</f>
        <v>0.63694730424493373</v>
      </c>
    </row>
    <row r="4170" spans="2:15" x14ac:dyDescent="0.25">
      <c r="B4170" s="2">
        <f t="shared" si="587"/>
        <v>4155</v>
      </c>
      <c r="C4170" s="14">
        <v>1</v>
      </c>
      <c r="D4170" s="15">
        <v>145613.90909868601</v>
      </c>
      <c r="E4170" s="16">
        <f t="shared" si="579"/>
        <v>0.14561390909868602</v>
      </c>
      <c r="F4170" s="17">
        <f>$B$4-D4170-$B$4*$C$4</f>
        <v>804386.09090131405</v>
      </c>
      <c r="G4170" s="16">
        <f t="shared" si="580"/>
        <v>0.19561390909868603</v>
      </c>
      <c r="H4170" s="17">
        <f t="shared" si="581"/>
        <v>43684.172729605802</v>
      </c>
      <c r="I4170" s="16">
        <f t="shared" si="582"/>
        <v>0.14561390909868602</v>
      </c>
      <c r="J4170" s="17">
        <f>$F$4-H4170-$G$4</f>
        <v>196315.82727039419</v>
      </c>
      <c r="K4170" s="16">
        <f t="shared" si="583"/>
        <v>0.34561390909868606</v>
      </c>
      <c r="L4170" s="17">
        <f t="shared" si="585"/>
        <v>101929.7363690802</v>
      </c>
      <c r="M4170" s="16">
        <f t="shared" si="584"/>
        <v>0.14561390909868599</v>
      </c>
      <c r="N4170" s="17">
        <f t="shared" si="586"/>
        <v>608070.26363091986</v>
      </c>
      <c r="O4170" s="16">
        <f>($B$4*G4170-$F$4*K4170)/$H$4</f>
        <v>0.13132819481297173</v>
      </c>
    </row>
    <row r="4171" spans="2:15" x14ac:dyDescent="0.25">
      <c r="B4171" s="2">
        <f t="shared" si="587"/>
        <v>4156</v>
      </c>
      <c r="C4171" s="14">
        <v>5</v>
      </c>
      <c r="D4171" s="15">
        <v>723265.65811701899</v>
      </c>
      <c r="E4171" s="16">
        <f t="shared" si="579"/>
        <v>0.72326565811701904</v>
      </c>
      <c r="F4171" s="17">
        <f>$B$4-D4171-$B$4*$C$4</f>
        <v>226734.34188298101</v>
      </c>
      <c r="G4171" s="16">
        <f t="shared" si="580"/>
        <v>0.77326565811701908</v>
      </c>
      <c r="H4171" s="17">
        <f t="shared" si="581"/>
        <v>216979.69743510569</v>
      </c>
      <c r="I4171" s="16">
        <f t="shared" si="582"/>
        <v>0.72326565811701893</v>
      </c>
      <c r="J4171" s="17">
        <f>$F$4-H4171-$G$4</f>
        <v>23020.302564894315</v>
      </c>
      <c r="K4171" s="16">
        <f t="shared" si="583"/>
        <v>0.92326565811701888</v>
      </c>
      <c r="L4171" s="17">
        <f t="shared" si="585"/>
        <v>506285.9606819133</v>
      </c>
      <c r="M4171" s="16">
        <f t="shared" si="584"/>
        <v>0.72326565811701904</v>
      </c>
      <c r="N4171" s="17">
        <f t="shared" si="586"/>
        <v>203714.0393180867</v>
      </c>
      <c r="O4171" s="16">
        <f>($B$4*G4171-$F$4*K4171)/$H$4</f>
        <v>0.70897994383130492</v>
      </c>
    </row>
    <row r="4172" spans="2:15" x14ac:dyDescent="0.25">
      <c r="B4172" s="2">
        <f t="shared" si="587"/>
        <v>4157</v>
      </c>
      <c r="C4172" s="14">
        <v>4</v>
      </c>
      <c r="D4172" s="15">
        <v>706238.41637253296</v>
      </c>
      <c r="E4172" s="16">
        <f t="shared" si="579"/>
        <v>0.70623841637253293</v>
      </c>
      <c r="F4172" s="17">
        <f>$B$4-D4172-$B$4*$C$4</f>
        <v>243761.58362746704</v>
      </c>
      <c r="G4172" s="16">
        <f t="shared" si="580"/>
        <v>0.75623841637253297</v>
      </c>
      <c r="H4172" s="17">
        <f t="shared" si="581"/>
        <v>211871.52491175989</v>
      </c>
      <c r="I4172" s="16">
        <f t="shared" si="582"/>
        <v>0.70623841637253293</v>
      </c>
      <c r="J4172" s="17">
        <f>$F$4-H4172-$G$4</f>
        <v>28128.475088240113</v>
      </c>
      <c r="K4172" s="16">
        <f t="shared" si="583"/>
        <v>0.906238416372533</v>
      </c>
      <c r="L4172" s="17">
        <f t="shared" si="585"/>
        <v>494366.89146077307</v>
      </c>
      <c r="M4172" s="16">
        <f t="shared" si="584"/>
        <v>0.70623841637253293</v>
      </c>
      <c r="N4172" s="17">
        <f t="shared" si="586"/>
        <v>215633.10853922693</v>
      </c>
      <c r="O4172" s="16">
        <f>($B$4*G4172-$F$4*K4172)/$H$4</f>
        <v>0.69195270208681869</v>
      </c>
    </row>
    <row r="4173" spans="2:15" x14ac:dyDescent="0.25">
      <c r="B4173" s="2">
        <f t="shared" si="587"/>
        <v>4158</v>
      </c>
      <c r="C4173" s="14">
        <v>4</v>
      </c>
      <c r="D4173" s="15">
        <v>616722.93155693403</v>
      </c>
      <c r="E4173" s="16">
        <f t="shared" si="579"/>
        <v>0.61672293155693403</v>
      </c>
      <c r="F4173" s="17">
        <f>$B$4-D4173-$B$4*$C$4</f>
        <v>333277.06844306597</v>
      </c>
      <c r="G4173" s="16">
        <f t="shared" si="580"/>
        <v>0.66672293155693407</v>
      </c>
      <c r="H4173" s="17">
        <f t="shared" si="581"/>
        <v>185016.8794670802</v>
      </c>
      <c r="I4173" s="16">
        <f t="shared" si="582"/>
        <v>0.61672293155693403</v>
      </c>
      <c r="J4173" s="17">
        <f>$F$4-H4173-$G$4</f>
        <v>54983.120532919798</v>
      </c>
      <c r="K4173" s="16">
        <f t="shared" si="583"/>
        <v>0.81672293155693398</v>
      </c>
      <c r="L4173" s="17">
        <f t="shared" si="585"/>
        <v>431706.05208985379</v>
      </c>
      <c r="M4173" s="16">
        <f t="shared" si="584"/>
        <v>0.61672293155693403</v>
      </c>
      <c r="N4173" s="17">
        <f t="shared" si="586"/>
        <v>278293.94791014621</v>
      </c>
      <c r="O4173" s="16">
        <f>($B$4*G4173-$F$4*K4173)/$H$4</f>
        <v>0.60243721727121968</v>
      </c>
    </row>
    <row r="4174" spans="2:15" x14ac:dyDescent="0.25">
      <c r="B4174" s="2">
        <f t="shared" si="587"/>
        <v>4159</v>
      </c>
      <c r="C4174" s="14">
        <v>5</v>
      </c>
      <c r="D4174" s="15">
        <v>741630.92339345999</v>
      </c>
      <c r="E4174" s="16">
        <f t="shared" si="579"/>
        <v>0.74163092339346004</v>
      </c>
      <c r="F4174" s="17">
        <f>$B$4-D4174-$B$4*$C$4</f>
        <v>208369.07660654001</v>
      </c>
      <c r="G4174" s="16">
        <f t="shared" si="580"/>
        <v>0.79163092339346008</v>
      </c>
      <c r="H4174" s="17">
        <f t="shared" si="581"/>
        <v>222489.277018038</v>
      </c>
      <c r="I4174" s="16">
        <f t="shared" si="582"/>
        <v>0.74163092339346004</v>
      </c>
      <c r="J4174" s="17">
        <f>$F$4-H4174-$G$4</f>
        <v>17510.722981961997</v>
      </c>
      <c r="K4174" s="16">
        <f t="shared" si="583"/>
        <v>0.94163092339346011</v>
      </c>
      <c r="L4174" s="17">
        <f t="shared" si="585"/>
        <v>519141.64637542202</v>
      </c>
      <c r="M4174" s="16">
        <f t="shared" si="584"/>
        <v>0.74163092339346004</v>
      </c>
      <c r="N4174" s="17">
        <f t="shared" si="586"/>
        <v>190858.35362457801</v>
      </c>
      <c r="O4174" s="16">
        <f>($B$4*G4174-$F$4*K4174)/$H$4</f>
        <v>0.7273452091077458</v>
      </c>
    </row>
    <row r="4175" spans="2:15" x14ac:dyDescent="0.25">
      <c r="B4175" s="2">
        <f t="shared" si="587"/>
        <v>4160</v>
      </c>
      <c r="C4175" s="14">
        <v>5</v>
      </c>
      <c r="D4175" s="15">
        <v>714719.68206951499</v>
      </c>
      <c r="E4175" s="16">
        <f t="shared" si="579"/>
        <v>0.71471968206951497</v>
      </c>
      <c r="F4175" s="17">
        <f>$B$4-D4175-$B$4*$C$4</f>
        <v>235280.31793048501</v>
      </c>
      <c r="G4175" s="16">
        <f t="shared" si="580"/>
        <v>0.76471968206951502</v>
      </c>
      <c r="H4175" s="17">
        <f t="shared" si="581"/>
        <v>214415.9046208545</v>
      </c>
      <c r="I4175" s="16">
        <f t="shared" si="582"/>
        <v>0.71471968206951497</v>
      </c>
      <c r="J4175" s="17">
        <f>$F$4-H4175-$G$4</f>
        <v>25584.095379145496</v>
      </c>
      <c r="K4175" s="16">
        <f t="shared" si="583"/>
        <v>0.91471968206951493</v>
      </c>
      <c r="L4175" s="17">
        <f t="shared" si="585"/>
        <v>500303.77744866046</v>
      </c>
      <c r="M4175" s="16">
        <f t="shared" si="584"/>
        <v>0.71471968206951497</v>
      </c>
      <c r="N4175" s="17">
        <f t="shared" si="586"/>
        <v>209696.22255133951</v>
      </c>
      <c r="O4175" s="16">
        <f>($B$4*G4175-$F$4*K4175)/$H$4</f>
        <v>0.70043396778380074</v>
      </c>
    </row>
    <row r="4176" spans="2:15" x14ac:dyDescent="0.25">
      <c r="B4176" s="2">
        <f t="shared" si="587"/>
        <v>4161</v>
      </c>
      <c r="C4176" s="14">
        <v>4</v>
      </c>
      <c r="D4176" s="15">
        <v>612766.02309751103</v>
      </c>
      <c r="E4176" s="16">
        <f t="shared" ref="E4176:E4239" si="588">D4176/$B$4</f>
        <v>0.61276602309751105</v>
      </c>
      <c r="F4176" s="17">
        <f>$B$4-D4176-$B$4*$C$4</f>
        <v>337233.97690248897</v>
      </c>
      <c r="G4176" s="16">
        <f t="shared" ref="G4176:G4239" si="589">E4176+$C$4</f>
        <v>0.66276602309751109</v>
      </c>
      <c r="H4176" s="17">
        <f t="shared" ref="H4176:H4239" si="590">D4176*$D$4</f>
        <v>183829.8069292533</v>
      </c>
      <c r="I4176" s="16">
        <f t="shared" ref="I4176:I4239" si="591">H4176/$F$4</f>
        <v>0.61276602309751105</v>
      </c>
      <c r="J4176" s="17">
        <f>$F$4-H4176-$G$4</f>
        <v>56170.193070746696</v>
      </c>
      <c r="K4176" s="16">
        <f t="shared" ref="K4176:K4239" si="592">I4176+$E$4</f>
        <v>0.81276602309751111</v>
      </c>
      <c r="L4176" s="17">
        <f t="shared" si="585"/>
        <v>428936.21616825776</v>
      </c>
      <c r="M4176" s="16">
        <f t="shared" ref="M4176:M4239" si="593">L4176/$H$4</f>
        <v>0.61276602309751105</v>
      </c>
      <c r="N4176" s="17">
        <f t="shared" si="586"/>
        <v>281063.78383174224</v>
      </c>
      <c r="O4176" s="16">
        <f>($B$4*G4176-$F$4*K4176)/$H$4</f>
        <v>0.59848030881179692</v>
      </c>
    </row>
    <row r="4177" spans="2:15" x14ac:dyDescent="0.25">
      <c r="B4177" s="2">
        <f t="shared" si="587"/>
        <v>4162</v>
      </c>
      <c r="C4177" s="14">
        <v>3</v>
      </c>
      <c r="D4177" s="15">
        <v>336096.80312813399</v>
      </c>
      <c r="E4177" s="16">
        <f t="shared" si="588"/>
        <v>0.336096803128134</v>
      </c>
      <c r="F4177" s="17">
        <f>$B$4-D4177-$B$4*$C$4</f>
        <v>613903.19687186601</v>
      </c>
      <c r="G4177" s="16">
        <f t="shared" si="589"/>
        <v>0.38609680312813399</v>
      </c>
      <c r="H4177" s="17">
        <f t="shared" si="590"/>
        <v>100829.0409384402</v>
      </c>
      <c r="I4177" s="16">
        <f t="shared" si="591"/>
        <v>0.336096803128134</v>
      </c>
      <c r="J4177" s="17">
        <f>$F$4-H4177-$G$4</f>
        <v>139170.95906155981</v>
      </c>
      <c r="K4177" s="16">
        <f t="shared" si="592"/>
        <v>0.53609680312813401</v>
      </c>
      <c r="L4177" s="17">
        <f t="shared" ref="L4177:L4240" si="594">D4177-H4177</f>
        <v>235267.76218969381</v>
      </c>
      <c r="M4177" s="16">
        <f t="shared" si="593"/>
        <v>0.336096803128134</v>
      </c>
      <c r="N4177" s="17">
        <f t="shared" ref="N4177:N4240" si="595">F4177-J4177</f>
        <v>474732.23781030619</v>
      </c>
      <c r="O4177" s="16">
        <f>($B$4*G4177-$F$4*K4177)/$H$4</f>
        <v>0.32181108884241966</v>
      </c>
    </row>
    <row r="4178" spans="2:15" x14ac:dyDescent="0.25">
      <c r="B4178" s="2">
        <f t="shared" ref="B4178:B4241" si="596">B4177+1</f>
        <v>4163</v>
      </c>
      <c r="C4178" s="14">
        <v>2</v>
      </c>
      <c r="D4178" s="15">
        <v>261097.17532798901</v>
      </c>
      <c r="E4178" s="16">
        <f t="shared" si="588"/>
        <v>0.26109717532798898</v>
      </c>
      <c r="F4178" s="17">
        <f>$B$4-D4178-$B$4*$C$4</f>
        <v>688902.82467201096</v>
      </c>
      <c r="G4178" s="16">
        <f t="shared" si="589"/>
        <v>0.31109717532798897</v>
      </c>
      <c r="H4178" s="17">
        <f t="shared" si="590"/>
        <v>78329.1525983967</v>
      </c>
      <c r="I4178" s="16">
        <f t="shared" si="591"/>
        <v>0.26109717532798898</v>
      </c>
      <c r="J4178" s="17">
        <f>$F$4-H4178-$G$4</f>
        <v>161670.8474016033</v>
      </c>
      <c r="K4178" s="16">
        <f t="shared" si="592"/>
        <v>0.461097175327989</v>
      </c>
      <c r="L4178" s="17">
        <f t="shared" si="594"/>
        <v>182768.02272959231</v>
      </c>
      <c r="M4178" s="16">
        <f t="shared" si="593"/>
        <v>0.26109717532798904</v>
      </c>
      <c r="N4178" s="17">
        <f t="shared" si="595"/>
        <v>527231.9772704076</v>
      </c>
      <c r="O4178" s="16">
        <f>($B$4*G4178-$F$4*K4178)/$H$4</f>
        <v>0.24681146104227469</v>
      </c>
    </row>
    <row r="4179" spans="2:15" x14ac:dyDescent="0.25">
      <c r="B4179" s="2">
        <f t="shared" si="596"/>
        <v>4164</v>
      </c>
      <c r="C4179" s="14">
        <v>1</v>
      </c>
      <c r="D4179" s="15">
        <v>126698.95833061</v>
      </c>
      <c r="E4179" s="16">
        <f t="shared" si="588"/>
        <v>0.12669895833060998</v>
      </c>
      <c r="F4179" s="17">
        <f>$B$4-D4179-$B$4*$C$4</f>
        <v>823301.04166939005</v>
      </c>
      <c r="G4179" s="16">
        <f t="shared" si="589"/>
        <v>0.17669895833061</v>
      </c>
      <c r="H4179" s="17">
        <f t="shared" si="590"/>
        <v>38009.687499182997</v>
      </c>
      <c r="I4179" s="16">
        <f t="shared" si="591"/>
        <v>0.12669895833060998</v>
      </c>
      <c r="J4179" s="17">
        <f>$F$4-H4179-$G$4</f>
        <v>201990.312500817</v>
      </c>
      <c r="K4179" s="16">
        <f t="shared" si="592"/>
        <v>0.32669895833061002</v>
      </c>
      <c r="L4179" s="17">
        <f t="shared" si="594"/>
        <v>88689.270831426998</v>
      </c>
      <c r="M4179" s="16">
        <f t="shared" si="593"/>
        <v>0.12669895833060998</v>
      </c>
      <c r="N4179" s="17">
        <f t="shared" si="595"/>
        <v>621310.72916857305</v>
      </c>
      <c r="O4179" s="16">
        <f>($B$4*G4179-$F$4*K4179)/$H$4</f>
        <v>0.11241324404489571</v>
      </c>
    </row>
    <row r="4180" spans="2:15" x14ac:dyDescent="0.25">
      <c r="B4180" s="2">
        <f t="shared" si="596"/>
        <v>4165</v>
      </c>
      <c r="C4180" s="14">
        <v>4</v>
      </c>
      <c r="D4180" s="15">
        <v>692324.35710544605</v>
      </c>
      <c r="E4180" s="16">
        <f t="shared" si="588"/>
        <v>0.69232435710544604</v>
      </c>
      <c r="F4180" s="17">
        <f>$B$4-D4180-$B$4*$C$4</f>
        <v>257675.64289455395</v>
      </c>
      <c r="G4180" s="16">
        <f t="shared" si="589"/>
        <v>0.74232435710544609</v>
      </c>
      <c r="H4180" s="17">
        <f t="shared" si="590"/>
        <v>207697.3071316338</v>
      </c>
      <c r="I4180" s="16">
        <f t="shared" si="591"/>
        <v>0.69232435710544604</v>
      </c>
      <c r="J4180" s="17">
        <f>$F$4-H4180-$G$4</f>
        <v>32302.692868366197</v>
      </c>
      <c r="K4180" s="16">
        <f t="shared" si="592"/>
        <v>0.892324357105446</v>
      </c>
      <c r="L4180" s="17">
        <f t="shared" si="594"/>
        <v>484627.04997381225</v>
      </c>
      <c r="M4180" s="16">
        <f t="shared" si="593"/>
        <v>0.69232435710544604</v>
      </c>
      <c r="N4180" s="17">
        <f t="shared" si="595"/>
        <v>225372.95002618775</v>
      </c>
      <c r="O4180" s="16">
        <f>($B$4*G4180-$F$4*K4180)/$H$4</f>
        <v>0.67803864281973181</v>
      </c>
    </row>
    <row r="4181" spans="2:15" x14ac:dyDescent="0.25">
      <c r="B4181" s="2">
        <f t="shared" si="596"/>
        <v>4166</v>
      </c>
      <c r="C4181" s="14">
        <v>5</v>
      </c>
      <c r="D4181" s="15">
        <v>785705.41660269501</v>
      </c>
      <c r="E4181" s="16">
        <f t="shared" si="588"/>
        <v>0.78570541660269499</v>
      </c>
      <c r="F4181" s="17">
        <f>$B$4-D4181-$B$4*$C$4</f>
        <v>164294.58339730499</v>
      </c>
      <c r="G4181" s="16">
        <f t="shared" si="589"/>
        <v>0.83570541660269504</v>
      </c>
      <c r="H4181" s="17">
        <f t="shared" si="590"/>
        <v>235711.6249808085</v>
      </c>
      <c r="I4181" s="16">
        <f t="shared" si="591"/>
        <v>0.78570541660269499</v>
      </c>
      <c r="J4181" s="17">
        <f>$F$4-H4181-$G$4</f>
        <v>4288.3750191915024</v>
      </c>
      <c r="K4181" s="16">
        <f t="shared" si="592"/>
        <v>0.98570541660269506</v>
      </c>
      <c r="L4181" s="17">
        <f t="shared" si="594"/>
        <v>549993.79162188654</v>
      </c>
      <c r="M4181" s="16">
        <f t="shared" si="593"/>
        <v>0.78570541660269511</v>
      </c>
      <c r="N4181" s="17">
        <f t="shared" si="595"/>
        <v>160006.20837811349</v>
      </c>
      <c r="O4181" s="16">
        <f>($B$4*G4181-$F$4*K4181)/$H$4</f>
        <v>0.77141970231698065</v>
      </c>
    </row>
    <row r="4182" spans="2:15" x14ac:dyDescent="0.25">
      <c r="B4182" s="2">
        <f t="shared" si="596"/>
        <v>4167</v>
      </c>
      <c r="C4182" s="14">
        <v>3</v>
      </c>
      <c r="D4182" s="15">
        <v>363250.57432298199</v>
      </c>
      <c r="E4182" s="16">
        <f t="shared" si="588"/>
        <v>0.36325057432298197</v>
      </c>
      <c r="F4182" s="17">
        <f>$B$4-D4182-$B$4*$C$4</f>
        <v>586749.42567701801</v>
      </c>
      <c r="G4182" s="16">
        <f t="shared" si="589"/>
        <v>0.41325057432298196</v>
      </c>
      <c r="H4182" s="17">
        <f t="shared" si="590"/>
        <v>108975.1722968946</v>
      </c>
      <c r="I4182" s="16">
        <f t="shared" si="591"/>
        <v>0.36325057432298197</v>
      </c>
      <c r="J4182" s="17">
        <f>$F$4-H4182-$G$4</f>
        <v>131024.8277031054</v>
      </c>
      <c r="K4182" s="16">
        <f t="shared" si="592"/>
        <v>0.56325057432298198</v>
      </c>
      <c r="L4182" s="17">
        <f t="shared" si="594"/>
        <v>254275.40202608739</v>
      </c>
      <c r="M4182" s="16">
        <f t="shared" si="593"/>
        <v>0.36325057432298197</v>
      </c>
      <c r="N4182" s="17">
        <f t="shared" si="595"/>
        <v>455724.59797391261</v>
      </c>
      <c r="O4182" s="16">
        <f>($B$4*G4182-$F$4*K4182)/$H$4</f>
        <v>0.34896486003726762</v>
      </c>
    </row>
    <row r="4183" spans="2:15" x14ac:dyDescent="0.25">
      <c r="B4183" s="2">
        <f t="shared" si="596"/>
        <v>4168</v>
      </c>
      <c r="C4183" s="14">
        <v>3</v>
      </c>
      <c r="D4183" s="15">
        <v>341638.56815305701</v>
      </c>
      <c r="E4183" s="16">
        <f t="shared" si="588"/>
        <v>0.34163856815305699</v>
      </c>
      <c r="F4183" s="17">
        <f>$B$4-D4183-$B$4*$C$4</f>
        <v>608361.43184694299</v>
      </c>
      <c r="G4183" s="16">
        <f t="shared" si="589"/>
        <v>0.39163856815305698</v>
      </c>
      <c r="H4183" s="17">
        <f t="shared" si="590"/>
        <v>102491.5704459171</v>
      </c>
      <c r="I4183" s="16">
        <f t="shared" si="591"/>
        <v>0.34163856815305699</v>
      </c>
      <c r="J4183" s="17">
        <f>$F$4-H4183-$G$4</f>
        <v>137508.42955408292</v>
      </c>
      <c r="K4183" s="16">
        <f t="shared" si="592"/>
        <v>0.541638568153057</v>
      </c>
      <c r="L4183" s="17">
        <f t="shared" si="594"/>
        <v>239146.99770713993</v>
      </c>
      <c r="M4183" s="16">
        <f t="shared" si="593"/>
        <v>0.34163856815305704</v>
      </c>
      <c r="N4183" s="17">
        <f t="shared" si="595"/>
        <v>470853.00229286007</v>
      </c>
      <c r="O4183" s="16">
        <f>($B$4*G4183-$F$4*K4183)/$H$4</f>
        <v>0.32735285386734264</v>
      </c>
    </row>
    <row r="4184" spans="2:15" x14ac:dyDescent="0.25">
      <c r="B4184" s="2">
        <f t="shared" si="596"/>
        <v>4169</v>
      </c>
      <c r="C4184" s="14">
        <v>7</v>
      </c>
      <c r="D4184" s="15">
        <v>1131988.6450259101</v>
      </c>
      <c r="E4184" s="16">
        <f t="shared" si="588"/>
        <v>1.13198864502591</v>
      </c>
      <c r="F4184" s="17">
        <f>$B$4-D4184-$B$4*$C$4</f>
        <v>-181988.64502591011</v>
      </c>
      <c r="G4184" s="16">
        <f t="shared" si="589"/>
        <v>1.1819886450259101</v>
      </c>
      <c r="H4184" s="17">
        <f t="shared" si="590"/>
        <v>339596.59350777301</v>
      </c>
      <c r="I4184" s="16">
        <f t="shared" si="591"/>
        <v>1.13198864502591</v>
      </c>
      <c r="J4184" s="17">
        <f>$F$4-H4184-$G$4</f>
        <v>-99596.59350777301</v>
      </c>
      <c r="K4184" s="16">
        <f t="shared" si="592"/>
        <v>1.33198864502591</v>
      </c>
      <c r="L4184" s="17">
        <f t="shared" si="594"/>
        <v>792392.0515181371</v>
      </c>
      <c r="M4184" s="16">
        <f t="shared" si="593"/>
        <v>1.1319886450259102</v>
      </c>
      <c r="N4184" s="17">
        <f t="shared" si="595"/>
        <v>-82392.051518137101</v>
      </c>
      <c r="O4184" s="16">
        <f>($B$4*G4184-$F$4*K4184)/$H$4</f>
        <v>1.1177029307401958</v>
      </c>
    </row>
    <row r="4185" spans="2:15" x14ac:dyDescent="0.25">
      <c r="B4185" s="2">
        <f t="shared" si="596"/>
        <v>4170</v>
      </c>
      <c r="C4185" s="14">
        <v>2</v>
      </c>
      <c r="D4185" s="15">
        <v>314613.55118229002</v>
      </c>
      <c r="E4185" s="16">
        <f t="shared" si="588"/>
        <v>0.31461355118229001</v>
      </c>
      <c r="F4185" s="17">
        <f>$B$4-D4185-$B$4*$C$4</f>
        <v>635386.44881770993</v>
      </c>
      <c r="G4185" s="16">
        <f t="shared" si="589"/>
        <v>0.36461355118229</v>
      </c>
      <c r="H4185" s="17">
        <f t="shared" si="590"/>
        <v>94384.065354687002</v>
      </c>
      <c r="I4185" s="16">
        <f t="shared" si="591"/>
        <v>0.31461355118229001</v>
      </c>
      <c r="J4185" s="17">
        <f>$F$4-H4185-$G$4</f>
        <v>145615.93464531301</v>
      </c>
      <c r="K4185" s="16">
        <f t="shared" si="592"/>
        <v>0.51461355118229002</v>
      </c>
      <c r="L4185" s="17">
        <f t="shared" si="594"/>
        <v>220229.48582760303</v>
      </c>
      <c r="M4185" s="16">
        <f t="shared" si="593"/>
        <v>0.31461355118229006</v>
      </c>
      <c r="N4185" s="17">
        <f t="shared" si="595"/>
        <v>489770.51417239691</v>
      </c>
      <c r="O4185" s="16">
        <f>($B$4*G4185-$F$4*K4185)/$H$4</f>
        <v>0.30032783689657572</v>
      </c>
    </row>
    <row r="4186" spans="2:15" x14ac:dyDescent="0.25">
      <c r="B4186" s="2">
        <f t="shared" si="596"/>
        <v>4171</v>
      </c>
      <c r="C4186" s="14">
        <v>3</v>
      </c>
      <c r="D4186" s="15">
        <v>315179.3308315</v>
      </c>
      <c r="E4186" s="16">
        <f t="shared" si="588"/>
        <v>0.31517933083150002</v>
      </c>
      <c r="F4186" s="17">
        <f>$B$4-D4186-$B$4*$C$4</f>
        <v>634820.6691685</v>
      </c>
      <c r="G4186" s="16">
        <f t="shared" si="589"/>
        <v>0.3651793308315</v>
      </c>
      <c r="H4186" s="17">
        <f t="shared" si="590"/>
        <v>94553.799249449992</v>
      </c>
      <c r="I4186" s="16">
        <f t="shared" si="591"/>
        <v>0.31517933083149996</v>
      </c>
      <c r="J4186" s="17">
        <f>$F$4-H4186-$G$4</f>
        <v>145446.20075055002</v>
      </c>
      <c r="K4186" s="16">
        <f t="shared" si="592"/>
        <v>0.51517933083150003</v>
      </c>
      <c r="L4186" s="17">
        <f t="shared" si="594"/>
        <v>220625.53158205003</v>
      </c>
      <c r="M4186" s="16">
        <f t="shared" si="593"/>
        <v>0.31517933083150002</v>
      </c>
      <c r="N4186" s="17">
        <f t="shared" si="595"/>
        <v>489374.46841794997</v>
      </c>
      <c r="O4186" s="16">
        <f>($B$4*G4186-$F$4*K4186)/$H$4</f>
        <v>0.30089361654578572</v>
      </c>
    </row>
    <row r="4187" spans="2:15" x14ac:dyDescent="0.25">
      <c r="B4187" s="2">
        <f t="shared" si="596"/>
        <v>4172</v>
      </c>
      <c r="C4187" s="14">
        <v>2</v>
      </c>
      <c r="D4187" s="15">
        <v>436515.549729158</v>
      </c>
      <c r="E4187" s="16">
        <f t="shared" si="588"/>
        <v>0.43651554972915801</v>
      </c>
      <c r="F4187" s="17">
        <f>$B$4-D4187-$B$4*$C$4</f>
        <v>513484.45027084206</v>
      </c>
      <c r="G4187" s="16">
        <f t="shared" si="589"/>
        <v>0.486515549729158</v>
      </c>
      <c r="H4187" s="17">
        <f t="shared" si="590"/>
        <v>130954.6649187474</v>
      </c>
      <c r="I4187" s="16">
        <f t="shared" si="591"/>
        <v>0.43651554972915796</v>
      </c>
      <c r="J4187" s="17">
        <f>$F$4-H4187-$G$4</f>
        <v>109045.33508125262</v>
      </c>
      <c r="K4187" s="16">
        <f t="shared" si="592"/>
        <v>0.63651554972915791</v>
      </c>
      <c r="L4187" s="17">
        <f t="shared" si="594"/>
        <v>305560.88481041061</v>
      </c>
      <c r="M4187" s="16">
        <f t="shared" si="593"/>
        <v>0.43651554972915801</v>
      </c>
      <c r="N4187" s="17">
        <f t="shared" si="595"/>
        <v>404439.11518958944</v>
      </c>
      <c r="O4187" s="16">
        <f>($B$4*G4187-$F$4*K4187)/$H$4</f>
        <v>0.42222983544344372</v>
      </c>
    </row>
    <row r="4188" spans="2:15" x14ac:dyDescent="0.25">
      <c r="B4188" s="2">
        <f t="shared" si="596"/>
        <v>4173</v>
      </c>
      <c r="C4188" s="14">
        <v>4</v>
      </c>
      <c r="D4188" s="15">
        <v>657628.27467461303</v>
      </c>
      <c r="E4188" s="16">
        <f t="shared" si="588"/>
        <v>0.65762827467461304</v>
      </c>
      <c r="F4188" s="17">
        <f>$B$4-D4188-$B$4*$C$4</f>
        <v>292371.72532538697</v>
      </c>
      <c r="G4188" s="16">
        <f t="shared" si="589"/>
        <v>0.70762827467461309</v>
      </c>
      <c r="H4188" s="17">
        <f t="shared" si="590"/>
        <v>197288.4824023839</v>
      </c>
      <c r="I4188" s="16">
        <f t="shared" si="591"/>
        <v>0.65762827467461304</v>
      </c>
      <c r="J4188" s="17">
        <f>$F$4-H4188-$G$4</f>
        <v>42711.517597616097</v>
      </c>
      <c r="K4188" s="16">
        <f t="shared" si="592"/>
        <v>0.85762827467461311</v>
      </c>
      <c r="L4188" s="17">
        <f t="shared" si="594"/>
        <v>460339.7922722291</v>
      </c>
      <c r="M4188" s="16">
        <f t="shared" si="593"/>
        <v>0.65762827467461304</v>
      </c>
      <c r="N4188" s="17">
        <f t="shared" si="595"/>
        <v>249660.20772777087</v>
      </c>
      <c r="O4188" s="16">
        <f>($B$4*G4188-$F$4*K4188)/$H$4</f>
        <v>0.64334256038889892</v>
      </c>
    </row>
    <row r="4189" spans="2:15" x14ac:dyDescent="0.25">
      <c r="B4189" s="2">
        <f t="shared" si="596"/>
        <v>4174</v>
      </c>
      <c r="C4189" s="14">
        <v>4</v>
      </c>
      <c r="D4189" s="15">
        <v>777267.18421790295</v>
      </c>
      <c r="E4189" s="16">
        <f t="shared" si="588"/>
        <v>0.77726718421790297</v>
      </c>
      <c r="F4189" s="17">
        <f>$B$4-D4189-$B$4*$C$4</f>
        <v>172732.81578209705</v>
      </c>
      <c r="G4189" s="16">
        <f t="shared" si="589"/>
        <v>0.82726718421790302</v>
      </c>
      <c r="H4189" s="17">
        <f t="shared" si="590"/>
        <v>233180.15526537088</v>
      </c>
      <c r="I4189" s="16">
        <f t="shared" si="591"/>
        <v>0.77726718421790297</v>
      </c>
      <c r="J4189" s="17">
        <f>$F$4-H4189-$G$4</f>
        <v>6819.8447346291214</v>
      </c>
      <c r="K4189" s="16">
        <f t="shared" si="592"/>
        <v>0.97726718421790304</v>
      </c>
      <c r="L4189" s="17">
        <f t="shared" si="594"/>
        <v>544087.0289525321</v>
      </c>
      <c r="M4189" s="16">
        <f t="shared" si="593"/>
        <v>0.77726718421790297</v>
      </c>
      <c r="N4189" s="17">
        <f t="shared" si="595"/>
        <v>165912.97104746793</v>
      </c>
      <c r="O4189" s="16">
        <f>($B$4*G4189-$F$4*K4189)/$H$4</f>
        <v>0.76298146993218885</v>
      </c>
    </row>
    <row r="4190" spans="2:15" x14ac:dyDescent="0.25">
      <c r="B4190" s="2">
        <f t="shared" si="596"/>
        <v>4175</v>
      </c>
      <c r="C4190" s="14">
        <v>4</v>
      </c>
      <c r="D4190" s="15">
        <v>539068.67771560501</v>
      </c>
      <c r="E4190" s="16">
        <f t="shared" si="588"/>
        <v>0.53906867771560496</v>
      </c>
      <c r="F4190" s="17">
        <f>$B$4-D4190-$B$4*$C$4</f>
        <v>410931.32228439499</v>
      </c>
      <c r="G4190" s="16">
        <f t="shared" si="589"/>
        <v>0.589068677715605</v>
      </c>
      <c r="H4190" s="17">
        <f t="shared" si="590"/>
        <v>161720.6033146815</v>
      </c>
      <c r="I4190" s="16">
        <f t="shared" si="591"/>
        <v>0.53906867771560496</v>
      </c>
      <c r="J4190" s="17">
        <f>$F$4-H4190-$G$4</f>
        <v>78279.396685318497</v>
      </c>
      <c r="K4190" s="16">
        <f t="shared" si="592"/>
        <v>0.73906867771560503</v>
      </c>
      <c r="L4190" s="17">
        <f t="shared" si="594"/>
        <v>377348.07440092351</v>
      </c>
      <c r="M4190" s="16">
        <f t="shared" si="593"/>
        <v>0.53906867771560496</v>
      </c>
      <c r="N4190" s="17">
        <f t="shared" si="595"/>
        <v>332651.92559907649</v>
      </c>
      <c r="O4190" s="16">
        <f>($B$4*G4190-$F$4*K4190)/$H$4</f>
        <v>0.52478296342989073</v>
      </c>
    </row>
    <row r="4191" spans="2:15" x14ac:dyDescent="0.25">
      <c r="B4191" s="2">
        <f t="shared" si="596"/>
        <v>4176</v>
      </c>
      <c r="C4191" s="14">
        <v>5</v>
      </c>
      <c r="D4191" s="15">
        <v>846544.10122145503</v>
      </c>
      <c r="E4191" s="16">
        <f t="shared" si="588"/>
        <v>0.84654410122145507</v>
      </c>
      <c r="F4191" s="17">
        <f>$B$4-D4191-$B$4*$C$4</f>
        <v>103455.89877854497</v>
      </c>
      <c r="G4191" s="16">
        <f t="shared" si="589"/>
        <v>0.89654410122145511</v>
      </c>
      <c r="H4191" s="17">
        <f t="shared" si="590"/>
        <v>253963.2303664365</v>
      </c>
      <c r="I4191" s="16">
        <f t="shared" si="591"/>
        <v>0.84654410122145496</v>
      </c>
      <c r="J4191" s="17">
        <f>$F$4-H4191-$G$4</f>
        <v>-13963.230366436503</v>
      </c>
      <c r="K4191" s="16">
        <f t="shared" si="592"/>
        <v>1.0465441012214549</v>
      </c>
      <c r="L4191" s="17">
        <f t="shared" si="594"/>
        <v>592580.8708550185</v>
      </c>
      <c r="M4191" s="16">
        <f t="shared" si="593"/>
        <v>0.84654410122145496</v>
      </c>
      <c r="N4191" s="17">
        <f t="shared" si="595"/>
        <v>117419.12914498147</v>
      </c>
      <c r="O4191" s="16">
        <f>($B$4*G4191-$F$4*K4191)/$H$4</f>
        <v>0.83225838693574106</v>
      </c>
    </row>
    <row r="4192" spans="2:15" x14ac:dyDescent="0.25">
      <c r="B4192" s="2">
        <f t="shared" si="596"/>
        <v>4177</v>
      </c>
      <c r="C4192" s="14">
        <v>3</v>
      </c>
      <c r="D4192" s="15">
        <v>511828.12984246702</v>
      </c>
      <c r="E4192" s="16">
        <f t="shared" si="588"/>
        <v>0.51182812984246706</v>
      </c>
      <c r="F4192" s="17">
        <f>$B$4-D4192-$B$4*$C$4</f>
        <v>438171.87015753298</v>
      </c>
      <c r="G4192" s="16">
        <f t="shared" si="589"/>
        <v>0.56182812984246711</v>
      </c>
      <c r="H4192" s="17">
        <f t="shared" si="590"/>
        <v>153548.43895274011</v>
      </c>
      <c r="I4192" s="16">
        <f t="shared" si="591"/>
        <v>0.51182812984246706</v>
      </c>
      <c r="J4192" s="17">
        <f>$F$4-H4192-$G$4</f>
        <v>86451.561047259893</v>
      </c>
      <c r="K4192" s="16">
        <f t="shared" si="592"/>
        <v>0.71182812984246713</v>
      </c>
      <c r="L4192" s="17">
        <f t="shared" si="594"/>
        <v>358279.69088972692</v>
      </c>
      <c r="M4192" s="16">
        <f t="shared" si="593"/>
        <v>0.51182812984246706</v>
      </c>
      <c r="N4192" s="17">
        <f t="shared" si="595"/>
        <v>351720.30911027308</v>
      </c>
      <c r="O4192" s="16">
        <f>($B$4*G4192-$F$4*K4192)/$H$4</f>
        <v>0.49754241555675283</v>
      </c>
    </row>
    <row r="4193" spans="2:15" x14ac:dyDescent="0.25">
      <c r="B4193" s="2">
        <f t="shared" si="596"/>
        <v>4178</v>
      </c>
      <c r="C4193" s="14">
        <v>4</v>
      </c>
      <c r="D4193" s="15">
        <v>606529.39844489703</v>
      </c>
      <c r="E4193" s="16">
        <f t="shared" si="588"/>
        <v>0.60652939844489706</v>
      </c>
      <c r="F4193" s="17">
        <f>$B$4-D4193-$B$4*$C$4</f>
        <v>343470.60155510297</v>
      </c>
      <c r="G4193" s="16">
        <f t="shared" si="589"/>
        <v>0.65652939844489711</v>
      </c>
      <c r="H4193" s="17">
        <f t="shared" si="590"/>
        <v>181958.8195334691</v>
      </c>
      <c r="I4193" s="16">
        <f t="shared" si="591"/>
        <v>0.60652939844489695</v>
      </c>
      <c r="J4193" s="17">
        <f>$F$4-H4193-$G$4</f>
        <v>58041.180466530903</v>
      </c>
      <c r="K4193" s="16">
        <f t="shared" si="592"/>
        <v>0.80652939844489691</v>
      </c>
      <c r="L4193" s="17">
        <f t="shared" si="594"/>
        <v>424570.57891142793</v>
      </c>
      <c r="M4193" s="16">
        <f t="shared" si="593"/>
        <v>0.60652939844489706</v>
      </c>
      <c r="N4193" s="17">
        <f t="shared" si="595"/>
        <v>285429.42108857207</v>
      </c>
      <c r="O4193" s="16">
        <f>($B$4*G4193-$F$4*K4193)/$H$4</f>
        <v>0.59224368415918305</v>
      </c>
    </row>
    <row r="4194" spans="2:15" x14ac:dyDescent="0.25">
      <c r="B4194" s="2">
        <f t="shared" si="596"/>
        <v>4179</v>
      </c>
      <c r="C4194" s="14">
        <v>4</v>
      </c>
      <c r="D4194" s="15">
        <v>581225.38446111104</v>
      </c>
      <c r="E4194" s="16">
        <f t="shared" si="588"/>
        <v>0.58122538446111105</v>
      </c>
      <c r="F4194" s="17">
        <f>$B$4-D4194-$B$4*$C$4</f>
        <v>368774.61553888896</v>
      </c>
      <c r="G4194" s="16">
        <f t="shared" si="589"/>
        <v>0.63122538446111109</v>
      </c>
      <c r="H4194" s="17">
        <f t="shared" si="590"/>
        <v>174367.6153383333</v>
      </c>
      <c r="I4194" s="16">
        <f t="shared" si="591"/>
        <v>0.58122538446111105</v>
      </c>
      <c r="J4194" s="17">
        <f>$F$4-H4194-$G$4</f>
        <v>65632.3846616667</v>
      </c>
      <c r="K4194" s="16">
        <f t="shared" si="592"/>
        <v>0.78122538446111101</v>
      </c>
      <c r="L4194" s="17">
        <f t="shared" si="594"/>
        <v>406857.76912277774</v>
      </c>
      <c r="M4194" s="16">
        <f t="shared" si="593"/>
        <v>0.58122538446111105</v>
      </c>
      <c r="N4194" s="17">
        <f t="shared" si="595"/>
        <v>303142.23087722226</v>
      </c>
      <c r="O4194" s="16">
        <f>($B$4*G4194-$F$4*K4194)/$H$4</f>
        <v>0.56693967017539681</v>
      </c>
    </row>
    <row r="4195" spans="2:15" x14ac:dyDescent="0.25">
      <c r="B4195" s="2">
        <f t="shared" si="596"/>
        <v>4180</v>
      </c>
      <c r="C4195" s="14">
        <v>2</v>
      </c>
      <c r="D4195" s="15">
        <v>352057.41659232602</v>
      </c>
      <c r="E4195" s="16">
        <f t="shared" si="588"/>
        <v>0.35205741659232603</v>
      </c>
      <c r="F4195" s="17">
        <f>$B$4-D4195-$B$4*$C$4</f>
        <v>597942.58340767398</v>
      </c>
      <c r="G4195" s="16">
        <f t="shared" si="589"/>
        <v>0.40205741659232602</v>
      </c>
      <c r="H4195" s="17">
        <f t="shared" si="590"/>
        <v>105617.2249776978</v>
      </c>
      <c r="I4195" s="16">
        <f t="shared" si="591"/>
        <v>0.35205741659232598</v>
      </c>
      <c r="J4195" s="17">
        <f>$F$4-H4195-$G$4</f>
        <v>134382.7750223022</v>
      </c>
      <c r="K4195" s="16">
        <f t="shared" si="592"/>
        <v>0.55205741659232599</v>
      </c>
      <c r="L4195" s="17">
        <f t="shared" si="594"/>
        <v>246440.19161462822</v>
      </c>
      <c r="M4195" s="16">
        <f t="shared" si="593"/>
        <v>0.35205741659232603</v>
      </c>
      <c r="N4195" s="17">
        <f t="shared" si="595"/>
        <v>463559.80838537181</v>
      </c>
      <c r="O4195" s="16">
        <f>($B$4*G4195-$F$4*K4195)/$H$4</f>
        <v>0.33777170230661174</v>
      </c>
    </row>
    <row r="4196" spans="2:15" x14ac:dyDescent="0.25">
      <c r="B4196" s="2">
        <f t="shared" si="596"/>
        <v>4181</v>
      </c>
      <c r="C4196" s="14">
        <v>2</v>
      </c>
      <c r="D4196" s="15">
        <v>303345.84033818298</v>
      </c>
      <c r="E4196" s="16">
        <f t="shared" si="588"/>
        <v>0.30334584033818296</v>
      </c>
      <c r="F4196" s="17">
        <f>$B$4-D4196-$B$4*$C$4</f>
        <v>646654.15966181702</v>
      </c>
      <c r="G4196" s="16">
        <f t="shared" si="589"/>
        <v>0.35334584033818295</v>
      </c>
      <c r="H4196" s="17">
        <f t="shared" si="590"/>
        <v>91003.752101454898</v>
      </c>
      <c r="I4196" s="16">
        <f t="shared" si="591"/>
        <v>0.30334584033818301</v>
      </c>
      <c r="J4196" s="17">
        <f>$F$4-H4196-$G$4</f>
        <v>148996.24789854512</v>
      </c>
      <c r="K4196" s="16">
        <f t="shared" si="592"/>
        <v>0.50334584033818297</v>
      </c>
      <c r="L4196" s="17">
        <f t="shared" si="594"/>
        <v>212342.0882367281</v>
      </c>
      <c r="M4196" s="16">
        <f t="shared" si="593"/>
        <v>0.30334584033818301</v>
      </c>
      <c r="N4196" s="17">
        <f t="shared" si="595"/>
        <v>497657.9117632719</v>
      </c>
      <c r="O4196" s="16">
        <f>($B$4*G4196-$F$4*K4196)/$H$4</f>
        <v>0.28906012605246861</v>
      </c>
    </row>
    <row r="4197" spans="2:15" x14ac:dyDescent="0.25">
      <c r="B4197" s="2">
        <f t="shared" si="596"/>
        <v>4182</v>
      </c>
      <c r="C4197" s="14">
        <v>3</v>
      </c>
      <c r="D4197" s="15">
        <v>401723.51723293599</v>
      </c>
      <c r="E4197" s="16">
        <f t="shared" si="588"/>
        <v>0.40172351723293598</v>
      </c>
      <c r="F4197" s="17">
        <f>$B$4-D4197-$B$4*$C$4</f>
        <v>548276.48276706401</v>
      </c>
      <c r="G4197" s="16">
        <f t="shared" si="589"/>
        <v>0.45172351723293597</v>
      </c>
      <c r="H4197" s="17">
        <f t="shared" si="590"/>
        <v>120517.0551698808</v>
      </c>
      <c r="I4197" s="16">
        <f t="shared" si="591"/>
        <v>0.40172351723293598</v>
      </c>
      <c r="J4197" s="17">
        <f>$F$4-H4197-$G$4</f>
        <v>119482.9448301192</v>
      </c>
      <c r="K4197" s="16">
        <f t="shared" si="592"/>
        <v>0.60172351723293604</v>
      </c>
      <c r="L4197" s="17">
        <f t="shared" si="594"/>
        <v>281206.46206305519</v>
      </c>
      <c r="M4197" s="16">
        <f t="shared" si="593"/>
        <v>0.40172351723293598</v>
      </c>
      <c r="N4197" s="17">
        <f t="shared" si="595"/>
        <v>428793.53793694481</v>
      </c>
      <c r="O4197" s="16">
        <f>($B$4*G4197-$F$4*K4197)/$H$4</f>
        <v>0.38743780294722163</v>
      </c>
    </row>
    <row r="4198" spans="2:15" x14ac:dyDescent="0.25">
      <c r="B4198" s="2">
        <f t="shared" si="596"/>
        <v>4183</v>
      </c>
      <c r="C4198" s="14">
        <v>2</v>
      </c>
      <c r="D4198" s="15">
        <v>392979.25254419801</v>
      </c>
      <c r="E4198" s="16">
        <f t="shared" si="588"/>
        <v>0.39297925254419802</v>
      </c>
      <c r="F4198" s="17">
        <f>$B$4-D4198-$B$4*$C$4</f>
        <v>557020.74745580205</v>
      </c>
      <c r="G4198" s="16">
        <f t="shared" si="589"/>
        <v>0.44297925254419801</v>
      </c>
      <c r="H4198" s="17">
        <f t="shared" si="590"/>
        <v>117893.7757632594</v>
      </c>
      <c r="I4198" s="16">
        <f t="shared" si="591"/>
        <v>0.39297925254419802</v>
      </c>
      <c r="J4198" s="17">
        <f>$F$4-H4198-$G$4</f>
        <v>122106.22423674061</v>
      </c>
      <c r="K4198" s="16">
        <f t="shared" si="592"/>
        <v>0.59297925254419803</v>
      </c>
      <c r="L4198" s="17">
        <f t="shared" si="594"/>
        <v>275085.47678093862</v>
      </c>
      <c r="M4198" s="16">
        <f t="shared" si="593"/>
        <v>0.39297925254419802</v>
      </c>
      <c r="N4198" s="17">
        <f t="shared" si="595"/>
        <v>434914.52321906143</v>
      </c>
      <c r="O4198" s="16">
        <f>($B$4*G4198-$F$4*K4198)/$H$4</f>
        <v>0.37869353825848368</v>
      </c>
    </row>
    <row r="4199" spans="2:15" x14ac:dyDescent="0.25">
      <c r="B4199" s="2">
        <f t="shared" si="596"/>
        <v>4184</v>
      </c>
      <c r="C4199" s="14">
        <v>3</v>
      </c>
      <c r="D4199" s="15">
        <v>446848.11002192099</v>
      </c>
      <c r="E4199" s="16">
        <f t="shared" si="588"/>
        <v>0.44684811002192099</v>
      </c>
      <c r="F4199" s="17">
        <f>$B$4-D4199-$B$4*$C$4</f>
        <v>503151.88997807901</v>
      </c>
      <c r="G4199" s="16">
        <f t="shared" si="589"/>
        <v>0.49684811002192097</v>
      </c>
      <c r="H4199" s="17">
        <f t="shared" si="590"/>
        <v>134054.43300657629</v>
      </c>
      <c r="I4199" s="16">
        <f t="shared" si="591"/>
        <v>0.44684811002192099</v>
      </c>
      <c r="J4199" s="17">
        <f>$F$4-H4199-$G$4</f>
        <v>105945.56699342371</v>
      </c>
      <c r="K4199" s="16">
        <f t="shared" si="592"/>
        <v>0.646848110021921</v>
      </c>
      <c r="L4199" s="17">
        <f t="shared" si="594"/>
        <v>312793.67701534473</v>
      </c>
      <c r="M4199" s="16">
        <f t="shared" si="593"/>
        <v>0.44684811002192104</v>
      </c>
      <c r="N4199" s="17">
        <f t="shared" si="595"/>
        <v>397206.32298465527</v>
      </c>
      <c r="O4199" s="16">
        <f>($B$4*G4199-$F$4*K4199)/$H$4</f>
        <v>0.43256239573620675</v>
      </c>
    </row>
    <row r="4200" spans="2:15" x14ac:dyDescent="0.25">
      <c r="B4200" s="2">
        <f t="shared" si="596"/>
        <v>4185</v>
      </c>
      <c r="C4200" s="14">
        <v>1</v>
      </c>
      <c r="D4200" s="15">
        <v>89676.326402397506</v>
      </c>
      <c r="E4200" s="16">
        <f t="shared" si="588"/>
        <v>8.9676326402397505E-2</v>
      </c>
      <c r="F4200" s="17">
        <f>$B$4-D4200-$B$4*$C$4</f>
        <v>860323.67359760252</v>
      </c>
      <c r="G4200" s="16">
        <f t="shared" si="589"/>
        <v>0.13967632640239752</v>
      </c>
      <c r="H4200" s="17">
        <f t="shared" si="590"/>
        <v>26902.89792071925</v>
      </c>
      <c r="I4200" s="16">
        <f t="shared" si="591"/>
        <v>8.9676326402397505E-2</v>
      </c>
      <c r="J4200" s="17">
        <f>$F$4-H4200-$G$4</f>
        <v>213097.10207928077</v>
      </c>
      <c r="K4200" s="16">
        <f t="shared" si="592"/>
        <v>0.28967632640239749</v>
      </c>
      <c r="L4200" s="17">
        <f t="shared" si="594"/>
        <v>62773.42848167826</v>
      </c>
      <c r="M4200" s="16">
        <f t="shared" si="593"/>
        <v>8.9676326402397519E-2</v>
      </c>
      <c r="N4200" s="17">
        <f t="shared" si="595"/>
        <v>647226.57151832175</v>
      </c>
      <c r="O4200" s="16">
        <f>($B$4*G4200-$F$4*K4200)/$H$4</f>
        <v>7.539061211668327E-2</v>
      </c>
    </row>
    <row r="4201" spans="2:15" x14ac:dyDescent="0.25">
      <c r="B4201" s="2">
        <f t="shared" si="596"/>
        <v>4186</v>
      </c>
      <c r="C4201" s="14">
        <v>4</v>
      </c>
      <c r="D4201" s="15">
        <v>563634.09477868595</v>
      </c>
      <c r="E4201" s="16">
        <f t="shared" si="588"/>
        <v>0.56363409477868598</v>
      </c>
      <c r="F4201" s="17">
        <f>$B$4-D4201-$B$4*$C$4</f>
        <v>386365.90522131405</v>
      </c>
      <c r="G4201" s="16">
        <f t="shared" si="589"/>
        <v>0.61363409477868602</v>
      </c>
      <c r="H4201" s="17">
        <f t="shared" si="590"/>
        <v>169090.22843360578</v>
      </c>
      <c r="I4201" s="16">
        <f t="shared" si="591"/>
        <v>0.56363409477868598</v>
      </c>
      <c r="J4201" s="17">
        <f>$F$4-H4201-$G$4</f>
        <v>70909.771566394222</v>
      </c>
      <c r="K4201" s="16">
        <f t="shared" si="592"/>
        <v>0.76363409477868593</v>
      </c>
      <c r="L4201" s="17">
        <f t="shared" si="594"/>
        <v>394543.8663450802</v>
      </c>
      <c r="M4201" s="16">
        <f t="shared" si="593"/>
        <v>0.56363409477868598</v>
      </c>
      <c r="N4201" s="17">
        <f t="shared" si="595"/>
        <v>315456.1336549198</v>
      </c>
      <c r="O4201" s="16">
        <f>($B$4*G4201-$F$4*K4201)/$H$4</f>
        <v>0.54934838049297186</v>
      </c>
    </row>
    <row r="4202" spans="2:15" x14ac:dyDescent="0.25">
      <c r="B4202" s="2">
        <f t="shared" si="596"/>
        <v>4187</v>
      </c>
      <c r="C4202" s="14">
        <v>2</v>
      </c>
      <c r="D4202" s="15">
        <v>286665.20683541597</v>
      </c>
      <c r="E4202" s="16">
        <f t="shared" si="588"/>
        <v>0.28666520683541596</v>
      </c>
      <c r="F4202" s="17">
        <f>$B$4-D4202-$B$4*$C$4</f>
        <v>663334.79316458409</v>
      </c>
      <c r="G4202" s="16">
        <f t="shared" si="589"/>
        <v>0.33666520683541595</v>
      </c>
      <c r="H4202" s="17">
        <f t="shared" si="590"/>
        <v>85999.562050624794</v>
      </c>
      <c r="I4202" s="16">
        <f t="shared" si="591"/>
        <v>0.28666520683541596</v>
      </c>
      <c r="J4202" s="17">
        <f>$F$4-H4202-$G$4</f>
        <v>154000.43794937519</v>
      </c>
      <c r="K4202" s="16">
        <f t="shared" si="592"/>
        <v>0.48666520683541598</v>
      </c>
      <c r="L4202" s="17">
        <f t="shared" si="594"/>
        <v>200665.64478479116</v>
      </c>
      <c r="M4202" s="16">
        <f t="shared" si="593"/>
        <v>0.28666520683541596</v>
      </c>
      <c r="N4202" s="17">
        <f t="shared" si="595"/>
        <v>509334.3552152089</v>
      </c>
      <c r="O4202" s="16">
        <f>($B$4*G4202-$F$4*K4202)/$H$4</f>
        <v>0.27237949254970173</v>
      </c>
    </row>
    <row r="4203" spans="2:15" x14ac:dyDescent="0.25">
      <c r="B4203" s="2">
        <f t="shared" si="596"/>
        <v>4188</v>
      </c>
      <c r="C4203" s="14">
        <v>3</v>
      </c>
      <c r="D4203" s="15">
        <v>435078.01065305999</v>
      </c>
      <c r="E4203" s="16">
        <f t="shared" si="588"/>
        <v>0.43507801065306001</v>
      </c>
      <c r="F4203" s="17">
        <f>$B$4-D4203-$B$4*$C$4</f>
        <v>514921.98934694007</v>
      </c>
      <c r="G4203" s="16">
        <f t="shared" si="589"/>
        <v>0.48507801065306</v>
      </c>
      <c r="H4203" s="17">
        <f t="shared" si="590"/>
        <v>130523.40319591798</v>
      </c>
      <c r="I4203" s="16">
        <f t="shared" si="591"/>
        <v>0.43507801065305995</v>
      </c>
      <c r="J4203" s="17">
        <f>$F$4-H4203-$G$4</f>
        <v>109476.59680408202</v>
      </c>
      <c r="K4203" s="16">
        <f t="shared" si="592"/>
        <v>0.63507801065306002</v>
      </c>
      <c r="L4203" s="17">
        <f t="shared" si="594"/>
        <v>304554.60745714197</v>
      </c>
      <c r="M4203" s="16">
        <f t="shared" si="593"/>
        <v>0.43507801065305995</v>
      </c>
      <c r="N4203" s="17">
        <f t="shared" si="595"/>
        <v>405445.39254285803</v>
      </c>
      <c r="O4203" s="16">
        <f>($B$4*G4203-$F$4*K4203)/$H$4</f>
        <v>0.42079229636734566</v>
      </c>
    </row>
    <row r="4204" spans="2:15" x14ac:dyDescent="0.25">
      <c r="B4204" s="2">
        <f t="shared" si="596"/>
        <v>4189</v>
      </c>
      <c r="C4204" s="14">
        <v>4</v>
      </c>
      <c r="D4204" s="15">
        <v>572833.12681982096</v>
      </c>
      <c r="E4204" s="16">
        <f t="shared" si="588"/>
        <v>0.5728331268198209</v>
      </c>
      <c r="F4204" s="17">
        <f>$B$4-D4204-$B$4*$C$4</f>
        <v>377166.87318017904</v>
      </c>
      <c r="G4204" s="16">
        <f t="shared" si="589"/>
        <v>0.62283312681982095</v>
      </c>
      <c r="H4204" s="17">
        <f t="shared" si="590"/>
        <v>171849.93804594627</v>
      </c>
      <c r="I4204" s="16">
        <f t="shared" si="591"/>
        <v>0.5728331268198209</v>
      </c>
      <c r="J4204" s="17">
        <f>$F$4-H4204-$G$4</f>
        <v>68150.06195405373</v>
      </c>
      <c r="K4204" s="16">
        <f t="shared" si="592"/>
        <v>0.77283312681982097</v>
      </c>
      <c r="L4204" s="17">
        <f t="shared" si="594"/>
        <v>400983.18877387466</v>
      </c>
      <c r="M4204" s="16">
        <f t="shared" si="593"/>
        <v>0.5728331268198209</v>
      </c>
      <c r="N4204" s="17">
        <f t="shared" si="595"/>
        <v>309016.81122612534</v>
      </c>
      <c r="O4204" s="16">
        <f>($B$4*G4204-$F$4*K4204)/$H$4</f>
        <v>0.55854741253410667</v>
      </c>
    </row>
    <row r="4205" spans="2:15" x14ac:dyDescent="0.25">
      <c r="B4205" s="2">
        <f t="shared" si="596"/>
        <v>4190</v>
      </c>
      <c r="C4205" s="14">
        <v>2</v>
      </c>
      <c r="D4205" s="15">
        <v>204519.79013808901</v>
      </c>
      <c r="E4205" s="16">
        <f t="shared" si="588"/>
        <v>0.20451979013808902</v>
      </c>
      <c r="F4205" s="17">
        <f>$B$4-D4205-$B$4*$C$4</f>
        <v>745480.20986191102</v>
      </c>
      <c r="G4205" s="16">
        <f t="shared" si="589"/>
        <v>0.25451979013808901</v>
      </c>
      <c r="H4205" s="17">
        <f t="shared" si="590"/>
        <v>61355.937041426703</v>
      </c>
      <c r="I4205" s="16">
        <f t="shared" si="591"/>
        <v>0.20451979013808902</v>
      </c>
      <c r="J4205" s="17">
        <f>$F$4-H4205-$G$4</f>
        <v>178644.06295857328</v>
      </c>
      <c r="K4205" s="16">
        <f t="shared" si="592"/>
        <v>0.40451979013808903</v>
      </c>
      <c r="L4205" s="17">
        <f t="shared" si="594"/>
        <v>143163.85309666232</v>
      </c>
      <c r="M4205" s="16">
        <f t="shared" si="593"/>
        <v>0.20451979013808902</v>
      </c>
      <c r="N4205" s="17">
        <f t="shared" si="595"/>
        <v>566836.14690333768</v>
      </c>
      <c r="O4205" s="16">
        <f>($B$4*G4205-$F$4*K4205)/$H$4</f>
        <v>0.19023407585237476</v>
      </c>
    </row>
    <row r="4206" spans="2:15" x14ac:dyDescent="0.25">
      <c r="B4206" s="2">
        <f t="shared" si="596"/>
        <v>4191</v>
      </c>
      <c r="C4206" s="14">
        <v>3</v>
      </c>
      <c r="D4206" s="15">
        <v>421628.96786348399</v>
      </c>
      <c r="E4206" s="16">
        <f t="shared" si="588"/>
        <v>0.42162896786348397</v>
      </c>
      <c r="F4206" s="17">
        <f>$B$4-D4206-$B$4*$C$4</f>
        <v>528371.03213651595</v>
      </c>
      <c r="G4206" s="16">
        <f t="shared" si="589"/>
        <v>0.47162896786348396</v>
      </c>
      <c r="H4206" s="17">
        <f t="shared" si="590"/>
        <v>126488.6903590452</v>
      </c>
      <c r="I4206" s="16">
        <f t="shared" si="591"/>
        <v>0.42162896786348397</v>
      </c>
      <c r="J4206" s="17">
        <f>$F$4-H4206-$G$4</f>
        <v>113511.3096409548</v>
      </c>
      <c r="K4206" s="16">
        <f t="shared" si="592"/>
        <v>0.62162896786348398</v>
      </c>
      <c r="L4206" s="17">
        <f t="shared" si="594"/>
        <v>295140.27750443877</v>
      </c>
      <c r="M4206" s="16">
        <f t="shared" si="593"/>
        <v>0.42162896786348397</v>
      </c>
      <c r="N4206" s="17">
        <f t="shared" si="595"/>
        <v>414859.72249556112</v>
      </c>
      <c r="O4206" s="16">
        <f>($B$4*G4206-$F$4*K4206)/$H$4</f>
        <v>0.40734325357776968</v>
      </c>
    </row>
    <row r="4207" spans="2:15" x14ac:dyDescent="0.25">
      <c r="B4207" s="2">
        <f t="shared" si="596"/>
        <v>4192</v>
      </c>
      <c r="C4207" s="14">
        <v>5</v>
      </c>
      <c r="D4207" s="15">
        <v>748360.65611510701</v>
      </c>
      <c r="E4207" s="16">
        <f t="shared" si="588"/>
        <v>0.74836065611510705</v>
      </c>
      <c r="F4207" s="17">
        <f>$B$4-D4207-$B$4*$C$4</f>
        <v>201639.34388489299</v>
      </c>
      <c r="G4207" s="16">
        <f t="shared" si="589"/>
        <v>0.79836065611510709</v>
      </c>
      <c r="H4207" s="17">
        <f t="shared" si="590"/>
        <v>224508.19683453211</v>
      </c>
      <c r="I4207" s="16">
        <f t="shared" si="591"/>
        <v>0.74836065611510705</v>
      </c>
      <c r="J4207" s="17">
        <f>$F$4-H4207-$G$4</f>
        <v>15491.803165467893</v>
      </c>
      <c r="K4207" s="16">
        <f t="shared" si="592"/>
        <v>0.948360656115107</v>
      </c>
      <c r="L4207" s="17">
        <f t="shared" si="594"/>
        <v>523852.45928057493</v>
      </c>
      <c r="M4207" s="16">
        <f t="shared" si="593"/>
        <v>0.74836065611510705</v>
      </c>
      <c r="N4207" s="17">
        <f t="shared" si="595"/>
        <v>186147.5407194251</v>
      </c>
      <c r="O4207" s="16">
        <f>($B$4*G4207-$F$4*K4207)/$H$4</f>
        <v>0.73407494182939292</v>
      </c>
    </row>
    <row r="4208" spans="2:15" x14ac:dyDescent="0.25">
      <c r="B4208" s="2">
        <f t="shared" si="596"/>
        <v>4193</v>
      </c>
      <c r="C4208" s="14">
        <v>4</v>
      </c>
      <c r="D4208" s="15">
        <v>545680.97440425097</v>
      </c>
      <c r="E4208" s="16">
        <f t="shared" si="588"/>
        <v>0.54568097440425101</v>
      </c>
      <c r="F4208" s="17">
        <f>$B$4-D4208-$B$4*$C$4</f>
        <v>404319.02559574903</v>
      </c>
      <c r="G4208" s="16">
        <f t="shared" si="589"/>
        <v>0.59568097440425105</v>
      </c>
      <c r="H4208" s="17">
        <f t="shared" si="590"/>
        <v>163704.29232127528</v>
      </c>
      <c r="I4208" s="16">
        <f t="shared" si="591"/>
        <v>0.5456809744042509</v>
      </c>
      <c r="J4208" s="17">
        <f>$F$4-H4208-$G$4</f>
        <v>76295.707678724721</v>
      </c>
      <c r="K4208" s="16">
        <f t="shared" si="592"/>
        <v>0.74568097440425096</v>
      </c>
      <c r="L4208" s="17">
        <f t="shared" si="594"/>
        <v>381976.68208297569</v>
      </c>
      <c r="M4208" s="16">
        <f t="shared" si="593"/>
        <v>0.54568097440425101</v>
      </c>
      <c r="N4208" s="17">
        <f t="shared" si="595"/>
        <v>328023.31791702431</v>
      </c>
      <c r="O4208" s="16">
        <f>($B$4*G4208-$F$4*K4208)/$H$4</f>
        <v>0.53139526011853688</v>
      </c>
    </row>
    <row r="4209" spans="2:15" x14ac:dyDescent="0.25">
      <c r="B4209" s="2">
        <f t="shared" si="596"/>
        <v>4194</v>
      </c>
      <c r="C4209" s="14">
        <v>5</v>
      </c>
      <c r="D4209" s="15">
        <v>738268.01883762504</v>
      </c>
      <c r="E4209" s="16">
        <f t="shared" si="588"/>
        <v>0.73826801883762505</v>
      </c>
      <c r="F4209" s="17">
        <f>$B$4-D4209-$B$4*$C$4</f>
        <v>211731.98116237496</v>
      </c>
      <c r="G4209" s="16">
        <f t="shared" si="589"/>
        <v>0.7882680188376251</v>
      </c>
      <c r="H4209" s="17">
        <f t="shared" si="590"/>
        <v>221480.4056512875</v>
      </c>
      <c r="I4209" s="16">
        <f t="shared" si="591"/>
        <v>0.73826801883762494</v>
      </c>
      <c r="J4209" s="17">
        <f>$F$4-H4209-$G$4</f>
        <v>18519.594348712504</v>
      </c>
      <c r="K4209" s="16">
        <f t="shared" si="592"/>
        <v>0.9382680188376249</v>
      </c>
      <c r="L4209" s="17">
        <f t="shared" si="594"/>
        <v>516787.61318633752</v>
      </c>
      <c r="M4209" s="16">
        <f t="shared" si="593"/>
        <v>0.73826801883762505</v>
      </c>
      <c r="N4209" s="17">
        <f t="shared" si="595"/>
        <v>193212.38681366245</v>
      </c>
      <c r="O4209" s="16">
        <f>($B$4*G4209-$F$4*K4209)/$H$4</f>
        <v>0.72398230455191082</v>
      </c>
    </row>
    <row r="4210" spans="2:15" x14ac:dyDescent="0.25">
      <c r="B4210" s="2">
        <f t="shared" si="596"/>
        <v>4195</v>
      </c>
      <c r="C4210" s="14">
        <v>2</v>
      </c>
      <c r="D4210" s="15">
        <v>276767.47955632501</v>
      </c>
      <c r="E4210" s="16">
        <f t="shared" si="588"/>
        <v>0.27676747955632502</v>
      </c>
      <c r="F4210" s="17">
        <f>$B$4-D4210-$B$4*$C$4</f>
        <v>673232.52044367499</v>
      </c>
      <c r="G4210" s="16">
        <f t="shared" si="589"/>
        <v>0.32676747955632501</v>
      </c>
      <c r="H4210" s="17">
        <f t="shared" si="590"/>
        <v>83030.243866897494</v>
      </c>
      <c r="I4210" s="16">
        <f t="shared" si="591"/>
        <v>0.27676747955632497</v>
      </c>
      <c r="J4210" s="17">
        <f>$F$4-H4210-$G$4</f>
        <v>156969.75613310252</v>
      </c>
      <c r="K4210" s="16">
        <f t="shared" si="592"/>
        <v>0.47676747955632498</v>
      </c>
      <c r="L4210" s="17">
        <f t="shared" si="594"/>
        <v>193737.23568942753</v>
      </c>
      <c r="M4210" s="16">
        <f t="shared" si="593"/>
        <v>0.27676747955632502</v>
      </c>
      <c r="N4210" s="17">
        <f t="shared" si="595"/>
        <v>516262.76431057247</v>
      </c>
      <c r="O4210" s="16">
        <f>($B$4*G4210-$F$4*K4210)/$H$4</f>
        <v>0.26248176527061073</v>
      </c>
    </row>
    <row r="4211" spans="2:15" x14ac:dyDescent="0.25">
      <c r="B4211" s="2">
        <f t="shared" si="596"/>
        <v>4196</v>
      </c>
      <c r="C4211" s="14">
        <v>3</v>
      </c>
      <c r="D4211" s="15">
        <v>412794.69156599999</v>
      </c>
      <c r="E4211" s="16">
        <f t="shared" si="588"/>
        <v>0.41279469156600002</v>
      </c>
      <c r="F4211" s="17">
        <f>$B$4-D4211-$B$4*$C$4</f>
        <v>537205.30843400001</v>
      </c>
      <c r="G4211" s="16">
        <f t="shared" si="589"/>
        <v>0.462794691566</v>
      </c>
      <c r="H4211" s="17">
        <f t="shared" si="590"/>
        <v>123838.40746979999</v>
      </c>
      <c r="I4211" s="16">
        <f t="shared" si="591"/>
        <v>0.41279469156599996</v>
      </c>
      <c r="J4211" s="17">
        <f>$F$4-H4211-$G$4</f>
        <v>116161.59253020003</v>
      </c>
      <c r="K4211" s="16">
        <f t="shared" si="592"/>
        <v>0.61279469156599997</v>
      </c>
      <c r="L4211" s="17">
        <f t="shared" si="594"/>
        <v>288956.28409620002</v>
      </c>
      <c r="M4211" s="16">
        <f t="shared" si="593"/>
        <v>0.41279469156600002</v>
      </c>
      <c r="N4211" s="17">
        <f t="shared" si="595"/>
        <v>421043.71590379998</v>
      </c>
      <c r="O4211" s="16">
        <f>($B$4*G4211-$F$4*K4211)/$H$4</f>
        <v>0.39850897728028573</v>
      </c>
    </row>
    <row r="4212" spans="2:15" x14ac:dyDescent="0.25">
      <c r="B4212" s="2">
        <f t="shared" si="596"/>
        <v>4197</v>
      </c>
      <c r="C4212" s="14">
        <v>2</v>
      </c>
      <c r="D4212" s="15">
        <v>250212.59347061001</v>
      </c>
      <c r="E4212" s="16">
        <f t="shared" si="588"/>
        <v>0.25021259347061003</v>
      </c>
      <c r="F4212" s="17">
        <f>$B$4-D4212-$B$4*$C$4</f>
        <v>699787.40652939002</v>
      </c>
      <c r="G4212" s="16">
        <f t="shared" si="589"/>
        <v>0.30021259347061002</v>
      </c>
      <c r="H4212" s="17">
        <f t="shared" si="590"/>
        <v>75063.778041183003</v>
      </c>
      <c r="I4212" s="16">
        <f t="shared" si="591"/>
        <v>0.25021259347061003</v>
      </c>
      <c r="J4212" s="17">
        <f>$F$4-H4212-$G$4</f>
        <v>164936.22195881698</v>
      </c>
      <c r="K4212" s="16">
        <f t="shared" si="592"/>
        <v>0.45021259347061005</v>
      </c>
      <c r="L4212" s="17">
        <f t="shared" si="594"/>
        <v>175148.81542942702</v>
      </c>
      <c r="M4212" s="16">
        <f t="shared" si="593"/>
        <v>0.25021259347061003</v>
      </c>
      <c r="N4212" s="17">
        <f t="shared" si="595"/>
        <v>534851.18457057304</v>
      </c>
      <c r="O4212" s="16">
        <f>($B$4*G4212-$F$4*K4212)/$H$4</f>
        <v>0.23592687918489574</v>
      </c>
    </row>
    <row r="4213" spans="2:15" x14ac:dyDescent="0.25">
      <c r="B4213" s="2">
        <f t="shared" si="596"/>
        <v>4198</v>
      </c>
      <c r="C4213" s="14">
        <v>2</v>
      </c>
      <c r="D4213" s="15">
        <v>315871.78840829502</v>
      </c>
      <c r="E4213" s="16">
        <f t="shared" si="588"/>
        <v>0.315871788408295</v>
      </c>
      <c r="F4213" s="17">
        <f>$B$4-D4213-$B$4*$C$4</f>
        <v>634128.21159170498</v>
      </c>
      <c r="G4213" s="16">
        <f t="shared" si="589"/>
        <v>0.36587178840829498</v>
      </c>
      <c r="H4213" s="17">
        <f t="shared" si="590"/>
        <v>94761.536522488503</v>
      </c>
      <c r="I4213" s="16">
        <f t="shared" si="591"/>
        <v>0.315871788408295</v>
      </c>
      <c r="J4213" s="17">
        <f>$F$4-H4213-$G$4</f>
        <v>145238.46347751148</v>
      </c>
      <c r="K4213" s="16">
        <f t="shared" si="592"/>
        <v>0.51587178840829506</v>
      </c>
      <c r="L4213" s="17">
        <f t="shared" si="594"/>
        <v>221110.2518858065</v>
      </c>
      <c r="M4213" s="16">
        <f t="shared" si="593"/>
        <v>0.315871788408295</v>
      </c>
      <c r="N4213" s="17">
        <f t="shared" si="595"/>
        <v>488889.7481141935</v>
      </c>
      <c r="O4213" s="16">
        <f>($B$4*G4213-$F$4*K4213)/$H$4</f>
        <v>0.30158607412258065</v>
      </c>
    </row>
    <row r="4214" spans="2:15" x14ac:dyDescent="0.25">
      <c r="B4214" s="2">
        <f t="shared" si="596"/>
        <v>4199</v>
      </c>
      <c r="C4214" s="14">
        <v>5</v>
      </c>
      <c r="D4214" s="15">
        <v>796844.45790023799</v>
      </c>
      <c r="E4214" s="16">
        <f t="shared" si="588"/>
        <v>0.79684445790023795</v>
      </c>
      <c r="F4214" s="17">
        <f>$B$4-D4214-$B$4*$C$4</f>
        <v>153155.54209976201</v>
      </c>
      <c r="G4214" s="16">
        <f t="shared" si="589"/>
        <v>0.84684445790023799</v>
      </c>
      <c r="H4214" s="17">
        <f t="shared" si="590"/>
        <v>239053.33737007139</v>
      </c>
      <c r="I4214" s="16">
        <f t="shared" si="591"/>
        <v>0.79684445790023795</v>
      </c>
      <c r="J4214" s="17">
        <f>$F$4-H4214-$G$4</f>
        <v>946.66262992861448</v>
      </c>
      <c r="K4214" s="16">
        <f t="shared" si="592"/>
        <v>0.99684445790023801</v>
      </c>
      <c r="L4214" s="17">
        <f t="shared" si="594"/>
        <v>557791.12053016666</v>
      </c>
      <c r="M4214" s="16">
        <f t="shared" si="593"/>
        <v>0.79684445790023806</v>
      </c>
      <c r="N4214" s="17">
        <f t="shared" si="595"/>
        <v>152208.87946983339</v>
      </c>
      <c r="O4214" s="16">
        <f>($B$4*G4214-$F$4*K4214)/$H$4</f>
        <v>0.78255874361452382</v>
      </c>
    </row>
    <row r="4215" spans="2:15" x14ac:dyDescent="0.25">
      <c r="B4215" s="2">
        <f t="shared" si="596"/>
        <v>4200</v>
      </c>
      <c r="C4215" s="14">
        <v>2</v>
      </c>
      <c r="D4215" s="15">
        <v>315007.07852819201</v>
      </c>
      <c r="E4215" s="16">
        <f t="shared" si="588"/>
        <v>0.31500707852819199</v>
      </c>
      <c r="F4215" s="17">
        <f>$B$4-D4215-$B$4*$C$4</f>
        <v>634992.92147180799</v>
      </c>
      <c r="G4215" s="16">
        <f t="shared" si="589"/>
        <v>0.36500707852819197</v>
      </c>
      <c r="H4215" s="17">
        <f t="shared" si="590"/>
        <v>94502.123558457606</v>
      </c>
      <c r="I4215" s="16">
        <f t="shared" si="591"/>
        <v>0.31500707852819204</v>
      </c>
      <c r="J4215" s="17">
        <f>$F$4-H4215-$G$4</f>
        <v>145497.87644154241</v>
      </c>
      <c r="K4215" s="16">
        <f t="shared" si="592"/>
        <v>0.51500707852819205</v>
      </c>
      <c r="L4215" s="17">
        <f t="shared" si="594"/>
        <v>220504.95496973442</v>
      </c>
      <c r="M4215" s="16">
        <f t="shared" si="593"/>
        <v>0.31500707852819204</v>
      </c>
      <c r="N4215" s="17">
        <f t="shared" si="595"/>
        <v>489495.04503026558</v>
      </c>
      <c r="O4215" s="16">
        <f>($B$4*G4215-$F$4*K4215)/$H$4</f>
        <v>0.30072136424247764</v>
      </c>
    </row>
    <row r="4216" spans="2:15" x14ac:dyDescent="0.25">
      <c r="B4216" s="2">
        <f t="shared" si="596"/>
        <v>4201</v>
      </c>
      <c r="C4216" s="14">
        <v>3</v>
      </c>
      <c r="D4216" s="15">
        <v>453025.13870142901</v>
      </c>
      <c r="E4216" s="16">
        <f t="shared" si="588"/>
        <v>0.45302513870142902</v>
      </c>
      <c r="F4216" s="17">
        <f>$B$4-D4216-$B$4*$C$4</f>
        <v>496974.86129857099</v>
      </c>
      <c r="G4216" s="16">
        <f t="shared" si="589"/>
        <v>0.50302513870142906</v>
      </c>
      <c r="H4216" s="17">
        <f t="shared" si="590"/>
        <v>135907.54161042869</v>
      </c>
      <c r="I4216" s="16">
        <f t="shared" si="591"/>
        <v>0.45302513870142896</v>
      </c>
      <c r="J4216" s="17">
        <f>$F$4-H4216-$G$4</f>
        <v>104092.45838957131</v>
      </c>
      <c r="K4216" s="16">
        <f t="shared" si="592"/>
        <v>0.65302513870142898</v>
      </c>
      <c r="L4216" s="17">
        <f t="shared" si="594"/>
        <v>317117.59709100029</v>
      </c>
      <c r="M4216" s="16">
        <f t="shared" si="593"/>
        <v>0.45302513870142896</v>
      </c>
      <c r="N4216" s="17">
        <f t="shared" si="595"/>
        <v>392882.40290899971</v>
      </c>
      <c r="O4216" s="16">
        <f>($B$4*G4216-$F$4*K4216)/$H$4</f>
        <v>0.4387394244157149</v>
      </c>
    </row>
    <row r="4217" spans="2:15" x14ac:dyDescent="0.25">
      <c r="B4217" s="2">
        <f t="shared" si="596"/>
        <v>4202</v>
      </c>
      <c r="C4217" s="14">
        <v>3</v>
      </c>
      <c r="D4217" s="15">
        <v>563985.56283704005</v>
      </c>
      <c r="E4217" s="16">
        <f t="shared" si="588"/>
        <v>0.56398556283704004</v>
      </c>
      <c r="F4217" s="17">
        <f>$B$4-D4217-$B$4*$C$4</f>
        <v>386014.43716295995</v>
      </c>
      <c r="G4217" s="16">
        <f t="shared" si="589"/>
        <v>0.61398556283704009</v>
      </c>
      <c r="H4217" s="17">
        <f t="shared" si="590"/>
        <v>169195.66885111202</v>
      </c>
      <c r="I4217" s="16">
        <f t="shared" si="591"/>
        <v>0.56398556283704004</v>
      </c>
      <c r="J4217" s="17">
        <f>$F$4-H4217-$G$4</f>
        <v>70804.331148887984</v>
      </c>
      <c r="K4217" s="16">
        <f t="shared" si="592"/>
        <v>0.76398556283704</v>
      </c>
      <c r="L4217" s="17">
        <f t="shared" si="594"/>
        <v>394789.89398592804</v>
      </c>
      <c r="M4217" s="16">
        <f t="shared" si="593"/>
        <v>0.56398556283704004</v>
      </c>
      <c r="N4217" s="17">
        <f t="shared" si="595"/>
        <v>315210.10601407196</v>
      </c>
      <c r="O4217" s="16">
        <f>($B$4*G4217-$F$4*K4217)/$H$4</f>
        <v>0.54969984855132581</v>
      </c>
    </row>
    <row r="4218" spans="2:15" x14ac:dyDescent="0.25">
      <c r="B4218" s="2">
        <f t="shared" si="596"/>
        <v>4203</v>
      </c>
      <c r="C4218" s="14">
        <v>0</v>
      </c>
      <c r="D4218" s="15">
        <v>0</v>
      </c>
      <c r="E4218" s="16">
        <f t="shared" si="588"/>
        <v>0</v>
      </c>
      <c r="F4218" s="17">
        <f>$B$4-D4218-$B$4*$C$4</f>
        <v>950000</v>
      </c>
      <c r="G4218" s="16">
        <f t="shared" si="589"/>
        <v>0.05</v>
      </c>
      <c r="H4218" s="17">
        <f t="shared" si="590"/>
        <v>0</v>
      </c>
      <c r="I4218" s="16">
        <f t="shared" si="591"/>
        <v>0</v>
      </c>
      <c r="J4218" s="17">
        <f>$F$4-H4218-$G$4</f>
        <v>240000</v>
      </c>
      <c r="K4218" s="16">
        <f t="shared" si="592"/>
        <v>0.2</v>
      </c>
      <c r="L4218" s="17">
        <f t="shared" si="594"/>
        <v>0</v>
      </c>
      <c r="M4218" s="16">
        <f t="shared" si="593"/>
        <v>0</v>
      </c>
      <c r="N4218" s="17">
        <f t="shared" si="595"/>
        <v>710000</v>
      </c>
      <c r="O4218" s="16">
        <f>($B$4*G4218-$F$4*K4218)/$H$4</f>
        <v>-1.4285714285714285E-2</v>
      </c>
    </row>
    <row r="4219" spans="2:15" x14ac:dyDescent="0.25">
      <c r="B4219" s="2">
        <f t="shared" si="596"/>
        <v>4204</v>
      </c>
      <c r="C4219" s="14">
        <v>1</v>
      </c>
      <c r="D4219" s="15">
        <v>186309.54642311699</v>
      </c>
      <c r="E4219" s="16">
        <f t="shared" si="588"/>
        <v>0.18630954642311698</v>
      </c>
      <c r="F4219" s="17">
        <f>$B$4-D4219-$B$4*$C$4</f>
        <v>763690.45357688307</v>
      </c>
      <c r="G4219" s="16">
        <f t="shared" si="589"/>
        <v>0.23630954642311697</v>
      </c>
      <c r="H4219" s="17">
        <f t="shared" si="590"/>
        <v>55892.863926935097</v>
      </c>
      <c r="I4219" s="16">
        <f t="shared" si="591"/>
        <v>0.18630954642311698</v>
      </c>
      <c r="J4219" s="17">
        <f>$F$4-H4219-$G$4</f>
        <v>184107.1360730649</v>
      </c>
      <c r="K4219" s="16">
        <f t="shared" si="592"/>
        <v>0.38630954642311699</v>
      </c>
      <c r="L4219" s="17">
        <f t="shared" si="594"/>
        <v>130416.68249618189</v>
      </c>
      <c r="M4219" s="16">
        <f t="shared" si="593"/>
        <v>0.18630954642311698</v>
      </c>
      <c r="N4219" s="17">
        <f t="shared" si="595"/>
        <v>579583.31750381819</v>
      </c>
      <c r="O4219" s="16">
        <f>($B$4*G4219-$F$4*K4219)/$H$4</f>
        <v>0.17202383213740266</v>
      </c>
    </row>
    <row r="4220" spans="2:15" x14ac:dyDescent="0.25">
      <c r="B4220" s="2">
        <f t="shared" si="596"/>
        <v>4205</v>
      </c>
      <c r="C4220" s="14">
        <v>3</v>
      </c>
      <c r="D4220" s="15">
        <v>443267.68384849402</v>
      </c>
      <c r="E4220" s="16">
        <f t="shared" si="588"/>
        <v>0.44326768384849402</v>
      </c>
      <c r="F4220" s="17">
        <f>$B$4-D4220-$B$4*$C$4</f>
        <v>506732.31615150603</v>
      </c>
      <c r="G4220" s="16">
        <f t="shared" si="589"/>
        <v>0.49326768384849401</v>
      </c>
      <c r="H4220" s="17">
        <f t="shared" si="590"/>
        <v>132980.3051545482</v>
      </c>
      <c r="I4220" s="16">
        <f t="shared" si="591"/>
        <v>0.44326768384849402</v>
      </c>
      <c r="J4220" s="17">
        <f>$F$4-H4220-$G$4</f>
        <v>107019.6948454518</v>
      </c>
      <c r="K4220" s="16">
        <f t="shared" si="592"/>
        <v>0.64326768384849409</v>
      </c>
      <c r="L4220" s="17">
        <f t="shared" si="594"/>
        <v>310287.37869394582</v>
      </c>
      <c r="M4220" s="16">
        <f t="shared" si="593"/>
        <v>0.44326768384849402</v>
      </c>
      <c r="N4220" s="17">
        <f t="shared" si="595"/>
        <v>399712.62130605424</v>
      </c>
      <c r="O4220" s="16">
        <f>($B$4*G4220-$F$4*K4220)/$H$4</f>
        <v>0.42898196956277973</v>
      </c>
    </row>
    <row r="4221" spans="2:15" x14ac:dyDescent="0.25">
      <c r="B4221" s="2">
        <f t="shared" si="596"/>
        <v>4206</v>
      </c>
      <c r="C4221" s="14">
        <v>2</v>
      </c>
      <c r="D4221" s="15">
        <v>244234.62969524899</v>
      </c>
      <c r="E4221" s="16">
        <f t="shared" si="588"/>
        <v>0.24423462969524901</v>
      </c>
      <c r="F4221" s="17">
        <f>$B$4-D4221-$B$4*$C$4</f>
        <v>705765.37030475098</v>
      </c>
      <c r="G4221" s="16">
        <f t="shared" si="589"/>
        <v>0.29423462969524899</v>
      </c>
      <c r="H4221" s="17">
        <f t="shared" si="590"/>
        <v>73270.388908574692</v>
      </c>
      <c r="I4221" s="16">
        <f t="shared" si="591"/>
        <v>0.24423462969524898</v>
      </c>
      <c r="J4221" s="17">
        <f>$F$4-H4221-$G$4</f>
        <v>166729.61109142529</v>
      </c>
      <c r="K4221" s="16">
        <f t="shared" si="592"/>
        <v>0.44423462969524896</v>
      </c>
      <c r="L4221" s="17">
        <f t="shared" si="594"/>
        <v>170964.24078667432</v>
      </c>
      <c r="M4221" s="16">
        <f t="shared" si="593"/>
        <v>0.24423462969524903</v>
      </c>
      <c r="N4221" s="17">
        <f t="shared" si="595"/>
        <v>539035.75921332568</v>
      </c>
      <c r="O4221" s="16">
        <f>($B$4*G4221-$F$4*K4221)/$H$4</f>
        <v>0.22994891540953477</v>
      </c>
    </row>
    <row r="4222" spans="2:15" x14ac:dyDescent="0.25">
      <c r="B4222" s="2">
        <f t="shared" si="596"/>
        <v>4207</v>
      </c>
      <c r="C4222" s="14">
        <v>4</v>
      </c>
      <c r="D4222" s="15">
        <v>714672.46083361097</v>
      </c>
      <c r="E4222" s="16">
        <f t="shared" si="588"/>
        <v>0.71467246083361091</v>
      </c>
      <c r="F4222" s="17">
        <f>$B$4-D4222-$B$4*$C$4</f>
        <v>235327.53916638903</v>
      </c>
      <c r="G4222" s="16">
        <f t="shared" si="589"/>
        <v>0.76467246083361096</v>
      </c>
      <c r="H4222" s="17">
        <f t="shared" si="590"/>
        <v>214401.73825008329</v>
      </c>
      <c r="I4222" s="16">
        <f t="shared" si="591"/>
        <v>0.71467246083361091</v>
      </c>
      <c r="J4222" s="17">
        <f>$F$4-H4222-$G$4</f>
        <v>25598.26174991671</v>
      </c>
      <c r="K4222" s="16">
        <f t="shared" si="592"/>
        <v>0.91467246083361098</v>
      </c>
      <c r="L4222" s="17">
        <f t="shared" si="594"/>
        <v>500270.72258352768</v>
      </c>
      <c r="M4222" s="16">
        <f t="shared" si="593"/>
        <v>0.71467246083361091</v>
      </c>
      <c r="N4222" s="17">
        <f t="shared" si="595"/>
        <v>209729.27741647232</v>
      </c>
      <c r="O4222" s="16">
        <f>($B$4*G4222-$F$4*K4222)/$H$4</f>
        <v>0.70038674654789668</v>
      </c>
    </row>
    <row r="4223" spans="2:15" x14ac:dyDescent="0.25">
      <c r="B4223" s="2">
        <f t="shared" si="596"/>
        <v>4208</v>
      </c>
      <c r="C4223" s="14">
        <v>4</v>
      </c>
      <c r="D4223" s="15">
        <v>555734.06660012202</v>
      </c>
      <c r="E4223" s="16">
        <f t="shared" si="588"/>
        <v>0.55573406660012203</v>
      </c>
      <c r="F4223" s="17">
        <f>$B$4-D4223-$B$4*$C$4</f>
        <v>394265.93339987798</v>
      </c>
      <c r="G4223" s="16">
        <f t="shared" si="589"/>
        <v>0.60573406660012208</v>
      </c>
      <c r="H4223" s="17">
        <f t="shared" si="590"/>
        <v>166720.21998003661</v>
      </c>
      <c r="I4223" s="16">
        <f t="shared" si="591"/>
        <v>0.55573406660012203</v>
      </c>
      <c r="J4223" s="17">
        <f>$F$4-H4223-$G$4</f>
        <v>73279.780019963393</v>
      </c>
      <c r="K4223" s="16">
        <f t="shared" si="592"/>
        <v>0.75573406660012199</v>
      </c>
      <c r="L4223" s="17">
        <f t="shared" si="594"/>
        <v>389013.84662008542</v>
      </c>
      <c r="M4223" s="16">
        <f t="shared" si="593"/>
        <v>0.55573406660012203</v>
      </c>
      <c r="N4223" s="17">
        <f t="shared" si="595"/>
        <v>320986.15337991458</v>
      </c>
      <c r="O4223" s="16">
        <f>($B$4*G4223-$F$4*K4223)/$H$4</f>
        <v>0.54144835231440769</v>
      </c>
    </row>
    <row r="4224" spans="2:15" x14ac:dyDescent="0.25">
      <c r="B4224" s="2">
        <f t="shared" si="596"/>
        <v>4209</v>
      </c>
      <c r="C4224" s="14">
        <v>10</v>
      </c>
      <c r="D4224" s="15">
        <v>1322316.69353632</v>
      </c>
      <c r="E4224" s="16">
        <f t="shared" si="588"/>
        <v>1.32231669353632</v>
      </c>
      <c r="F4224" s="17">
        <f>$B$4-D4224-$B$4*$C$4</f>
        <v>-372316.69353632</v>
      </c>
      <c r="G4224" s="16">
        <f t="shared" si="589"/>
        <v>1.37231669353632</v>
      </c>
      <c r="H4224" s="17">
        <f t="shared" si="590"/>
        <v>396695.00806089601</v>
      </c>
      <c r="I4224" s="16">
        <f t="shared" si="591"/>
        <v>1.32231669353632</v>
      </c>
      <c r="J4224" s="17">
        <f>$F$4-H4224-$G$4</f>
        <v>-156695.00806089601</v>
      </c>
      <c r="K4224" s="16">
        <f t="shared" si="592"/>
        <v>1.5223166935363199</v>
      </c>
      <c r="L4224" s="17">
        <f t="shared" si="594"/>
        <v>925621.68547542393</v>
      </c>
      <c r="M4224" s="16">
        <f t="shared" si="593"/>
        <v>1.32231669353632</v>
      </c>
      <c r="N4224" s="17">
        <f t="shared" si="595"/>
        <v>-215621.68547542399</v>
      </c>
      <c r="O4224" s="16">
        <f>($B$4*G4224-$F$4*K4224)/$H$4</f>
        <v>1.3080309792506057</v>
      </c>
    </row>
    <row r="4225" spans="2:15" x14ac:dyDescent="0.25">
      <c r="B4225" s="2">
        <f t="shared" si="596"/>
        <v>4210</v>
      </c>
      <c r="C4225" s="14">
        <v>1</v>
      </c>
      <c r="D4225" s="15">
        <v>262275.98006875801</v>
      </c>
      <c r="E4225" s="16">
        <f t="shared" si="588"/>
        <v>0.26227598006875802</v>
      </c>
      <c r="F4225" s="17">
        <f>$B$4-D4225-$B$4*$C$4</f>
        <v>687724.01993124199</v>
      </c>
      <c r="G4225" s="16">
        <f t="shared" si="589"/>
        <v>0.31227598006875801</v>
      </c>
      <c r="H4225" s="17">
        <f t="shared" si="590"/>
        <v>78682.794020627407</v>
      </c>
      <c r="I4225" s="16">
        <f t="shared" si="591"/>
        <v>0.26227598006875802</v>
      </c>
      <c r="J4225" s="17">
        <f>$F$4-H4225-$G$4</f>
        <v>161317.20597937261</v>
      </c>
      <c r="K4225" s="16">
        <f t="shared" si="592"/>
        <v>0.46227598006875803</v>
      </c>
      <c r="L4225" s="17">
        <f t="shared" si="594"/>
        <v>183593.18604813062</v>
      </c>
      <c r="M4225" s="16">
        <f t="shared" si="593"/>
        <v>0.26227598006875802</v>
      </c>
      <c r="N4225" s="17">
        <f t="shared" si="595"/>
        <v>526406.81395186938</v>
      </c>
      <c r="O4225" s="16">
        <f>($B$4*G4225-$F$4*K4225)/$H$4</f>
        <v>0.2479902657830437</v>
      </c>
    </row>
    <row r="4226" spans="2:15" x14ac:dyDescent="0.25">
      <c r="B4226" s="2">
        <f t="shared" si="596"/>
        <v>4211</v>
      </c>
      <c r="C4226" s="14">
        <v>6</v>
      </c>
      <c r="D4226" s="15">
        <v>968270.122108749</v>
      </c>
      <c r="E4226" s="16">
        <f t="shared" si="588"/>
        <v>0.96827012210874897</v>
      </c>
      <c r="F4226" s="17">
        <f>$B$4-D4226-$B$4*$C$4</f>
        <v>-18270.122108748998</v>
      </c>
      <c r="G4226" s="16">
        <f t="shared" si="589"/>
        <v>1.0182701221087489</v>
      </c>
      <c r="H4226" s="17">
        <f t="shared" si="590"/>
        <v>290481.03663262469</v>
      </c>
      <c r="I4226" s="16">
        <f t="shared" si="591"/>
        <v>0.96827012210874897</v>
      </c>
      <c r="J4226" s="17">
        <f>$F$4-H4226-$G$4</f>
        <v>-50481.036632624688</v>
      </c>
      <c r="K4226" s="16">
        <f t="shared" si="592"/>
        <v>1.168270122108749</v>
      </c>
      <c r="L4226" s="17">
        <f t="shared" si="594"/>
        <v>677789.08547612431</v>
      </c>
      <c r="M4226" s="16">
        <f t="shared" si="593"/>
        <v>0.96827012210874897</v>
      </c>
      <c r="N4226" s="17">
        <f t="shared" si="595"/>
        <v>32210.91452387569</v>
      </c>
      <c r="O4226" s="16">
        <f>($B$4*G4226-$F$4*K4226)/$H$4</f>
        <v>0.95398440782303451</v>
      </c>
    </row>
    <row r="4227" spans="2:15" x14ac:dyDescent="0.25">
      <c r="B4227" s="2">
        <f t="shared" si="596"/>
        <v>4212</v>
      </c>
      <c r="C4227" s="14">
        <v>4</v>
      </c>
      <c r="D4227" s="15">
        <v>656047.91886392701</v>
      </c>
      <c r="E4227" s="16">
        <f t="shared" si="588"/>
        <v>0.65604791886392699</v>
      </c>
      <c r="F4227" s="17">
        <f>$B$4-D4227-$B$4*$C$4</f>
        <v>293952.08113607299</v>
      </c>
      <c r="G4227" s="16">
        <f t="shared" si="589"/>
        <v>0.70604791886392704</v>
      </c>
      <c r="H4227" s="17">
        <f t="shared" si="590"/>
        <v>196814.3756591781</v>
      </c>
      <c r="I4227" s="16">
        <f t="shared" si="591"/>
        <v>0.65604791886392699</v>
      </c>
      <c r="J4227" s="17">
        <f>$F$4-H4227-$G$4</f>
        <v>43185.624340821902</v>
      </c>
      <c r="K4227" s="16">
        <f t="shared" si="592"/>
        <v>0.85604791886392695</v>
      </c>
      <c r="L4227" s="17">
        <f t="shared" si="594"/>
        <v>459233.54320474889</v>
      </c>
      <c r="M4227" s="16">
        <f t="shared" si="593"/>
        <v>0.65604791886392699</v>
      </c>
      <c r="N4227" s="17">
        <f t="shared" si="595"/>
        <v>250766.45679525108</v>
      </c>
      <c r="O4227" s="16">
        <f>($B$4*G4227-$F$4*K4227)/$H$4</f>
        <v>0.64176220457821265</v>
      </c>
    </row>
    <row r="4228" spans="2:15" x14ac:dyDescent="0.25">
      <c r="B4228" s="2">
        <f t="shared" si="596"/>
        <v>4213</v>
      </c>
      <c r="C4228" s="14">
        <v>3</v>
      </c>
      <c r="D4228" s="15">
        <v>350408.012148707</v>
      </c>
      <c r="E4228" s="16">
        <f t="shared" si="588"/>
        <v>0.35040801214870698</v>
      </c>
      <c r="F4228" s="17">
        <f>$B$4-D4228-$B$4*$C$4</f>
        <v>599591.98785129306</v>
      </c>
      <c r="G4228" s="16">
        <f t="shared" si="589"/>
        <v>0.40040801214870697</v>
      </c>
      <c r="H4228" s="17">
        <f t="shared" si="590"/>
        <v>105122.4036446121</v>
      </c>
      <c r="I4228" s="16">
        <f t="shared" si="591"/>
        <v>0.35040801214870698</v>
      </c>
      <c r="J4228" s="17">
        <f>$F$4-H4228-$G$4</f>
        <v>134877.59635538788</v>
      </c>
      <c r="K4228" s="16">
        <f t="shared" si="592"/>
        <v>0.55040801214870694</v>
      </c>
      <c r="L4228" s="17">
        <f t="shared" si="594"/>
        <v>245285.60850409488</v>
      </c>
      <c r="M4228" s="16">
        <f t="shared" si="593"/>
        <v>0.35040801214870698</v>
      </c>
      <c r="N4228" s="17">
        <f t="shared" si="595"/>
        <v>464714.39149590518</v>
      </c>
      <c r="O4228" s="16">
        <f>($B$4*G4228-$F$4*K4228)/$H$4</f>
        <v>0.33612229786299275</v>
      </c>
    </row>
    <row r="4229" spans="2:15" x14ac:dyDescent="0.25">
      <c r="B4229" s="2">
        <f t="shared" si="596"/>
        <v>4214</v>
      </c>
      <c r="C4229" s="14">
        <v>5</v>
      </c>
      <c r="D4229" s="15">
        <v>733528.48484784702</v>
      </c>
      <c r="E4229" s="16">
        <f t="shared" si="588"/>
        <v>0.73352848484784705</v>
      </c>
      <c r="F4229" s="17">
        <f>$B$4-D4229-$B$4*$C$4</f>
        <v>216471.51515215298</v>
      </c>
      <c r="G4229" s="16">
        <f t="shared" si="589"/>
        <v>0.7835284848478471</v>
      </c>
      <c r="H4229" s="17">
        <f t="shared" si="590"/>
        <v>220058.54545435411</v>
      </c>
      <c r="I4229" s="16">
        <f t="shared" si="591"/>
        <v>0.73352848484784705</v>
      </c>
      <c r="J4229" s="17">
        <f>$F$4-H4229-$G$4</f>
        <v>19941.454545645887</v>
      </c>
      <c r="K4229" s="16">
        <f t="shared" si="592"/>
        <v>0.93352848484784712</v>
      </c>
      <c r="L4229" s="17">
        <f t="shared" si="594"/>
        <v>513469.93939349288</v>
      </c>
      <c r="M4229" s="16">
        <f t="shared" si="593"/>
        <v>0.73352848484784694</v>
      </c>
      <c r="N4229" s="17">
        <f t="shared" si="595"/>
        <v>196530.06060650709</v>
      </c>
      <c r="O4229" s="16">
        <f>($B$4*G4229-$F$4*K4229)/$H$4</f>
        <v>0.71924277056213282</v>
      </c>
    </row>
    <row r="4230" spans="2:15" x14ac:dyDescent="0.25">
      <c r="B4230" s="2">
        <f t="shared" si="596"/>
        <v>4215</v>
      </c>
      <c r="C4230" s="14">
        <v>3</v>
      </c>
      <c r="D4230" s="15">
        <v>451911.97390733397</v>
      </c>
      <c r="E4230" s="16">
        <f t="shared" si="588"/>
        <v>0.45191197390733395</v>
      </c>
      <c r="F4230" s="17">
        <f>$B$4-D4230-$B$4*$C$4</f>
        <v>498088.02609266597</v>
      </c>
      <c r="G4230" s="16">
        <f t="shared" si="589"/>
        <v>0.501911973907334</v>
      </c>
      <c r="H4230" s="17">
        <f t="shared" si="590"/>
        <v>135573.59217220018</v>
      </c>
      <c r="I4230" s="16">
        <f t="shared" si="591"/>
        <v>0.45191197390733395</v>
      </c>
      <c r="J4230" s="17">
        <f>$F$4-H4230-$G$4</f>
        <v>104426.40782779982</v>
      </c>
      <c r="K4230" s="16">
        <f t="shared" si="592"/>
        <v>0.65191197390733402</v>
      </c>
      <c r="L4230" s="17">
        <f t="shared" si="594"/>
        <v>316338.38173513382</v>
      </c>
      <c r="M4230" s="16">
        <f t="shared" si="593"/>
        <v>0.45191197390733401</v>
      </c>
      <c r="N4230" s="17">
        <f t="shared" si="595"/>
        <v>393661.61826486618</v>
      </c>
      <c r="O4230" s="16">
        <f>($B$4*G4230-$F$4*K4230)/$H$4</f>
        <v>0.43762625962161966</v>
      </c>
    </row>
    <row r="4231" spans="2:15" x14ac:dyDescent="0.25">
      <c r="B4231" s="2">
        <f t="shared" si="596"/>
        <v>4216</v>
      </c>
      <c r="C4231" s="14">
        <v>2</v>
      </c>
      <c r="D4231" s="15">
        <v>210938.85190479099</v>
      </c>
      <c r="E4231" s="16">
        <f t="shared" si="588"/>
        <v>0.210938851904791</v>
      </c>
      <c r="F4231" s="17">
        <f>$B$4-D4231-$B$4*$C$4</f>
        <v>739061.14809520904</v>
      </c>
      <c r="G4231" s="16">
        <f t="shared" si="589"/>
        <v>0.26093885190479099</v>
      </c>
      <c r="H4231" s="17">
        <f t="shared" si="590"/>
        <v>63281.655571437295</v>
      </c>
      <c r="I4231" s="16">
        <f t="shared" si="591"/>
        <v>0.21093885190479097</v>
      </c>
      <c r="J4231" s="17">
        <f>$F$4-H4231-$G$4</f>
        <v>176718.3444285627</v>
      </c>
      <c r="K4231" s="16">
        <f t="shared" si="592"/>
        <v>0.41093885190479096</v>
      </c>
      <c r="L4231" s="17">
        <f t="shared" si="594"/>
        <v>147657.1963333537</v>
      </c>
      <c r="M4231" s="16">
        <f t="shared" si="593"/>
        <v>0.210938851904791</v>
      </c>
      <c r="N4231" s="17">
        <f t="shared" si="595"/>
        <v>562342.80366664636</v>
      </c>
      <c r="O4231" s="16">
        <f>($B$4*G4231-$F$4*K4231)/$H$4</f>
        <v>0.19665313761907671</v>
      </c>
    </row>
    <row r="4232" spans="2:15" x14ac:dyDescent="0.25">
      <c r="B4232" s="2">
        <f t="shared" si="596"/>
        <v>4217</v>
      </c>
      <c r="C4232" s="14">
        <v>9</v>
      </c>
      <c r="D4232" s="15">
        <v>1410246.50610724</v>
      </c>
      <c r="E4232" s="16">
        <f t="shared" si="588"/>
        <v>1.41024650610724</v>
      </c>
      <c r="F4232" s="17">
        <f>$B$4-D4232-$B$4*$C$4</f>
        <v>-460246.50610723998</v>
      </c>
      <c r="G4232" s="16">
        <f t="shared" si="589"/>
        <v>1.46024650610724</v>
      </c>
      <c r="H4232" s="17">
        <f t="shared" si="590"/>
        <v>423073.951832172</v>
      </c>
      <c r="I4232" s="16">
        <f t="shared" si="591"/>
        <v>1.41024650610724</v>
      </c>
      <c r="J4232" s="17">
        <f>$F$4-H4232-$G$4</f>
        <v>-183073.951832172</v>
      </c>
      <c r="K4232" s="16">
        <f t="shared" si="592"/>
        <v>1.61024650610724</v>
      </c>
      <c r="L4232" s="17">
        <f t="shared" si="594"/>
        <v>987172.55427506799</v>
      </c>
      <c r="M4232" s="16">
        <f t="shared" si="593"/>
        <v>1.41024650610724</v>
      </c>
      <c r="N4232" s="17">
        <f t="shared" si="595"/>
        <v>-277172.55427506799</v>
      </c>
      <c r="O4232" s="16">
        <f>($B$4*G4232-$F$4*K4232)/$H$4</f>
        <v>1.3959607918215258</v>
      </c>
    </row>
    <row r="4233" spans="2:15" x14ac:dyDescent="0.25">
      <c r="B4233" s="2">
        <f t="shared" si="596"/>
        <v>4218</v>
      </c>
      <c r="C4233" s="14">
        <v>7</v>
      </c>
      <c r="D4233" s="15">
        <v>1085413.51789356</v>
      </c>
      <c r="E4233" s="16">
        <f t="shared" si="588"/>
        <v>1.08541351789356</v>
      </c>
      <c r="F4233" s="17">
        <f>$B$4-D4233-$B$4*$C$4</f>
        <v>-135413.51789356</v>
      </c>
      <c r="G4233" s="16">
        <f t="shared" si="589"/>
        <v>1.13541351789356</v>
      </c>
      <c r="H4233" s="17">
        <f t="shared" si="590"/>
        <v>325624.05536806799</v>
      </c>
      <c r="I4233" s="16">
        <f t="shared" si="591"/>
        <v>1.08541351789356</v>
      </c>
      <c r="J4233" s="17">
        <f>$F$4-H4233-$G$4</f>
        <v>-85624.055368067988</v>
      </c>
      <c r="K4233" s="16">
        <f t="shared" si="592"/>
        <v>1.28541351789356</v>
      </c>
      <c r="L4233" s="17">
        <f t="shared" si="594"/>
        <v>759789.46252549207</v>
      </c>
      <c r="M4233" s="16">
        <f t="shared" si="593"/>
        <v>1.08541351789356</v>
      </c>
      <c r="N4233" s="17">
        <f t="shared" si="595"/>
        <v>-49789.46252549201</v>
      </c>
      <c r="O4233" s="16">
        <f>($B$4*G4233-$F$4*K4233)/$H$4</f>
        <v>1.0711278036078458</v>
      </c>
    </row>
    <row r="4234" spans="2:15" x14ac:dyDescent="0.25">
      <c r="B4234" s="2">
        <f t="shared" si="596"/>
        <v>4219</v>
      </c>
      <c r="C4234" s="14">
        <v>2</v>
      </c>
      <c r="D4234" s="15">
        <v>207330.45398210199</v>
      </c>
      <c r="E4234" s="16">
        <f t="shared" si="588"/>
        <v>0.20733045398210198</v>
      </c>
      <c r="F4234" s="17">
        <f>$B$4-D4234-$B$4*$C$4</f>
        <v>742669.54601789801</v>
      </c>
      <c r="G4234" s="16">
        <f t="shared" si="589"/>
        <v>0.25733045398210197</v>
      </c>
      <c r="H4234" s="17">
        <f t="shared" si="590"/>
        <v>62199.136194630591</v>
      </c>
      <c r="I4234" s="16">
        <f t="shared" si="591"/>
        <v>0.20733045398210198</v>
      </c>
      <c r="J4234" s="17">
        <f>$F$4-H4234-$G$4</f>
        <v>177800.86380536942</v>
      </c>
      <c r="K4234" s="16">
        <f t="shared" si="592"/>
        <v>0.40733045398210199</v>
      </c>
      <c r="L4234" s="17">
        <f t="shared" si="594"/>
        <v>145131.3177874714</v>
      </c>
      <c r="M4234" s="16">
        <f t="shared" si="593"/>
        <v>0.20733045398210201</v>
      </c>
      <c r="N4234" s="17">
        <f t="shared" si="595"/>
        <v>564868.68221252854</v>
      </c>
      <c r="O4234" s="16">
        <f>($B$4*G4234-$F$4*K4234)/$H$4</f>
        <v>0.19304473969638763</v>
      </c>
    </row>
    <row r="4235" spans="2:15" x14ac:dyDescent="0.25">
      <c r="B4235" s="2">
        <f t="shared" si="596"/>
        <v>4220</v>
      </c>
      <c r="C4235" s="14">
        <v>7</v>
      </c>
      <c r="D4235" s="15">
        <v>934272.58592087298</v>
      </c>
      <c r="E4235" s="16">
        <f t="shared" si="588"/>
        <v>0.93427258592087303</v>
      </c>
      <c r="F4235" s="17">
        <f>$B$4-D4235-$B$4*$C$4</f>
        <v>15727.414079127018</v>
      </c>
      <c r="G4235" s="16">
        <f t="shared" si="589"/>
        <v>0.98427258592087308</v>
      </c>
      <c r="H4235" s="17">
        <f t="shared" si="590"/>
        <v>280281.77577626187</v>
      </c>
      <c r="I4235" s="16">
        <f t="shared" si="591"/>
        <v>0.93427258592087292</v>
      </c>
      <c r="J4235" s="17">
        <f>$F$4-H4235-$G$4</f>
        <v>-40281.775776261871</v>
      </c>
      <c r="K4235" s="16">
        <f t="shared" si="592"/>
        <v>1.1342725859208729</v>
      </c>
      <c r="L4235" s="17">
        <f t="shared" si="594"/>
        <v>653990.81014461117</v>
      </c>
      <c r="M4235" s="16">
        <f t="shared" si="593"/>
        <v>0.93427258592087314</v>
      </c>
      <c r="N4235" s="17">
        <f t="shared" si="595"/>
        <v>56009.18985538889</v>
      </c>
      <c r="O4235" s="16">
        <f>($B$4*G4235-$F$4*K4235)/$H$4</f>
        <v>0.9199868716351588</v>
      </c>
    </row>
    <row r="4236" spans="2:15" x14ac:dyDescent="0.25">
      <c r="B4236" s="2">
        <f t="shared" si="596"/>
        <v>4221</v>
      </c>
      <c r="C4236" s="14">
        <v>5</v>
      </c>
      <c r="D4236" s="15">
        <v>604434.83730492101</v>
      </c>
      <c r="E4236" s="16">
        <f t="shared" si="588"/>
        <v>0.60443483730492098</v>
      </c>
      <c r="F4236" s="17">
        <f>$B$4-D4236-$B$4*$C$4</f>
        <v>345565.16269507899</v>
      </c>
      <c r="G4236" s="16">
        <f t="shared" si="589"/>
        <v>0.65443483730492102</v>
      </c>
      <c r="H4236" s="17">
        <f t="shared" si="590"/>
        <v>181330.45119147628</v>
      </c>
      <c r="I4236" s="16">
        <f t="shared" si="591"/>
        <v>0.60443483730492098</v>
      </c>
      <c r="J4236" s="17">
        <f>$F$4-H4236-$G$4</f>
        <v>58669.548808523716</v>
      </c>
      <c r="K4236" s="16">
        <f t="shared" si="592"/>
        <v>0.80443483730492105</v>
      </c>
      <c r="L4236" s="17">
        <f t="shared" si="594"/>
        <v>423104.38611344469</v>
      </c>
      <c r="M4236" s="16">
        <f t="shared" si="593"/>
        <v>0.60443483730492098</v>
      </c>
      <c r="N4236" s="17">
        <f t="shared" si="595"/>
        <v>286895.61388655531</v>
      </c>
      <c r="O4236" s="16">
        <f>($B$4*G4236-$F$4*K4236)/$H$4</f>
        <v>0.59014912301920674</v>
      </c>
    </row>
    <row r="4237" spans="2:15" x14ac:dyDescent="0.25">
      <c r="B4237" s="2">
        <f t="shared" si="596"/>
        <v>4222</v>
      </c>
      <c r="C4237" s="14">
        <v>3</v>
      </c>
      <c r="D4237" s="15">
        <v>415532.64423461701</v>
      </c>
      <c r="E4237" s="16">
        <f t="shared" si="588"/>
        <v>0.415532644234617</v>
      </c>
      <c r="F4237" s="17">
        <f>$B$4-D4237-$B$4*$C$4</f>
        <v>534467.35576538299</v>
      </c>
      <c r="G4237" s="16">
        <f t="shared" si="589"/>
        <v>0.46553264423461699</v>
      </c>
      <c r="H4237" s="17">
        <f t="shared" si="590"/>
        <v>124659.7932703851</v>
      </c>
      <c r="I4237" s="16">
        <f t="shared" si="591"/>
        <v>0.415532644234617</v>
      </c>
      <c r="J4237" s="17">
        <f>$F$4-H4237-$G$4</f>
        <v>115340.2067296149</v>
      </c>
      <c r="K4237" s="16">
        <f t="shared" si="592"/>
        <v>0.61553264423461695</v>
      </c>
      <c r="L4237" s="17">
        <f t="shared" si="594"/>
        <v>290872.85096423188</v>
      </c>
      <c r="M4237" s="16">
        <f t="shared" si="593"/>
        <v>0.415532644234617</v>
      </c>
      <c r="N4237" s="17">
        <f t="shared" si="595"/>
        <v>419127.14903576812</v>
      </c>
      <c r="O4237" s="16">
        <f>($B$4*G4237-$F$4*K4237)/$H$4</f>
        <v>0.40124692994890271</v>
      </c>
    </row>
    <row r="4238" spans="2:15" x14ac:dyDescent="0.25">
      <c r="B4238" s="2">
        <f t="shared" si="596"/>
        <v>4223</v>
      </c>
      <c r="C4238" s="14">
        <v>7</v>
      </c>
      <c r="D4238" s="15">
        <v>993245.56039345497</v>
      </c>
      <c r="E4238" s="16">
        <f t="shared" si="588"/>
        <v>0.99324556039345502</v>
      </c>
      <c r="F4238" s="17">
        <f>$B$4-D4238-$B$4*$C$4</f>
        <v>-43245.560393454973</v>
      </c>
      <c r="G4238" s="16">
        <f t="shared" si="589"/>
        <v>1.043245560393455</v>
      </c>
      <c r="H4238" s="17">
        <f t="shared" si="590"/>
        <v>297973.66811803647</v>
      </c>
      <c r="I4238" s="16">
        <f t="shared" si="591"/>
        <v>0.99324556039345491</v>
      </c>
      <c r="J4238" s="17">
        <f>$F$4-H4238-$G$4</f>
        <v>-57973.668118036469</v>
      </c>
      <c r="K4238" s="16">
        <f t="shared" si="592"/>
        <v>1.1932455603934549</v>
      </c>
      <c r="L4238" s="17">
        <f t="shared" si="594"/>
        <v>695271.8922754185</v>
      </c>
      <c r="M4238" s="16">
        <f t="shared" si="593"/>
        <v>0.99324556039345502</v>
      </c>
      <c r="N4238" s="17">
        <f t="shared" si="595"/>
        <v>14728.107724581496</v>
      </c>
      <c r="O4238" s="16">
        <f>($B$4*G4238-$F$4*K4238)/$H$4</f>
        <v>0.97895984610774067</v>
      </c>
    </row>
    <row r="4239" spans="2:15" x14ac:dyDescent="0.25">
      <c r="B4239" s="2">
        <f t="shared" si="596"/>
        <v>4224</v>
      </c>
      <c r="C4239" s="14">
        <v>2</v>
      </c>
      <c r="D4239" s="15">
        <v>209298.43843279299</v>
      </c>
      <c r="E4239" s="16">
        <f t="shared" si="588"/>
        <v>0.209298438432793</v>
      </c>
      <c r="F4239" s="17">
        <f>$B$4-D4239-$B$4*$C$4</f>
        <v>740701.56156720698</v>
      </c>
      <c r="G4239" s="16">
        <f t="shared" si="589"/>
        <v>0.25929843843279299</v>
      </c>
      <c r="H4239" s="17">
        <f t="shared" si="590"/>
        <v>62789.531529837892</v>
      </c>
      <c r="I4239" s="16">
        <f t="shared" si="591"/>
        <v>0.20929843843279297</v>
      </c>
      <c r="J4239" s="17">
        <f>$F$4-H4239-$G$4</f>
        <v>177210.4684701621</v>
      </c>
      <c r="K4239" s="16">
        <f t="shared" si="592"/>
        <v>0.40929843843279301</v>
      </c>
      <c r="L4239" s="17">
        <f t="shared" si="594"/>
        <v>146508.90690295509</v>
      </c>
      <c r="M4239" s="16">
        <f t="shared" si="593"/>
        <v>0.20929843843279297</v>
      </c>
      <c r="N4239" s="17">
        <f t="shared" si="595"/>
        <v>563491.09309704485</v>
      </c>
      <c r="O4239" s="16">
        <f>($B$4*G4239-$F$4*K4239)/$H$4</f>
        <v>0.19501272414707871</v>
      </c>
    </row>
    <row r="4240" spans="2:15" x14ac:dyDescent="0.25">
      <c r="B4240" s="2">
        <f t="shared" si="596"/>
        <v>4225</v>
      </c>
      <c r="C4240" s="14">
        <v>2</v>
      </c>
      <c r="D4240" s="15">
        <v>360421.20754928299</v>
      </c>
      <c r="E4240" s="16">
        <f t="shared" ref="E4240:E4303" si="597">D4240/$B$4</f>
        <v>0.36042120754928297</v>
      </c>
      <c r="F4240" s="17">
        <f>$B$4-D4240-$B$4*$C$4</f>
        <v>589578.79245071695</v>
      </c>
      <c r="G4240" s="16">
        <f t="shared" ref="G4240:G4303" si="598">E4240+$C$4</f>
        <v>0.41042120754928296</v>
      </c>
      <c r="H4240" s="17">
        <f t="shared" ref="H4240:H4303" si="599">D4240*$D$4</f>
        <v>108126.3622647849</v>
      </c>
      <c r="I4240" s="16">
        <f t="shared" ref="I4240:I4303" si="600">H4240/$F$4</f>
        <v>0.36042120754928297</v>
      </c>
      <c r="J4240" s="17">
        <f>$F$4-H4240-$G$4</f>
        <v>131873.6377352151</v>
      </c>
      <c r="K4240" s="16">
        <f t="shared" ref="K4240:K4303" si="601">I4240+$E$4</f>
        <v>0.56042120754928293</v>
      </c>
      <c r="L4240" s="17">
        <f t="shared" si="594"/>
        <v>252294.84528449809</v>
      </c>
      <c r="M4240" s="16">
        <f t="shared" ref="M4240:M4303" si="602">L4240/$H$4</f>
        <v>0.36042120754928297</v>
      </c>
      <c r="N4240" s="17">
        <f t="shared" si="595"/>
        <v>457705.15471550182</v>
      </c>
      <c r="O4240" s="16">
        <f>($B$4*G4240-$F$4*K4240)/$H$4</f>
        <v>0.34613549326356874</v>
      </c>
    </row>
    <row r="4241" spans="2:15" x14ac:dyDescent="0.25">
      <c r="B4241" s="2">
        <f t="shared" si="596"/>
        <v>4226</v>
      </c>
      <c r="C4241" s="14">
        <v>2</v>
      </c>
      <c r="D4241" s="15">
        <v>318286.85963229497</v>
      </c>
      <c r="E4241" s="16">
        <f t="shared" si="597"/>
        <v>0.31828685963229497</v>
      </c>
      <c r="F4241" s="17">
        <f>$B$4-D4241-$B$4*$C$4</f>
        <v>631713.14036770503</v>
      </c>
      <c r="G4241" s="16">
        <f t="shared" si="598"/>
        <v>0.36828685963229496</v>
      </c>
      <c r="H4241" s="17">
        <f t="shared" si="599"/>
        <v>95486.057889688484</v>
      </c>
      <c r="I4241" s="16">
        <f t="shared" si="600"/>
        <v>0.31828685963229497</v>
      </c>
      <c r="J4241" s="17">
        <f>$F$4-H4241-$G$4</f>
        <v>144513.94211031153</v>
      </c>
      <c r="K4241" s="16">
        <f t="shared" si="601"/>
        <v>0.51828685963229493</v>
      </c>
      <c r="L4241" s="17">
        <f t="shared" ref="L4241:L4304" si="603">D4241-H4241</f>
        <v>222800.80174260651</v>
      </c>
      <c r="M4241" s="16">
        <f t="shared" si="602"/>
        <v>0.31828685963229503</v>
      </c>
      <c r="N4241" s="17">
        <f t="shared" ref="N4241:N4304" si="604">F4241-J4241</f>
        <v>487199.19825739349</v>
      </c>
      <c r="O4241" s="16">
        <f>($B$4*G4241-$F$4*K4241)/$H$4</f>
        <v>0.30400114534658074</v>
      </c>
    </row>
    <row r="4242" spans="2:15" x14ac:dyDescent="0.25">
      <c r="B4242" s="2">
        <f t="shared" ref="B4242:B4305" si="605">B4241+1</f>
        <v>4227</v>
      </c>
      <c r="C4242" s="14">
        <v>3</v>
      </c>
      <c r="D4242" s="15">
        <v>416032.91065515799</v>
      </c>
      <c r="E4242" s="16">
        <f t="shared" si="597"/>
        <v>0.41603291065515802</v>
      </c>
      <c r="F4242" s="17">
        <f>$B$4-D4242-$B$4*$C$4</f>
        <v>533967.08934484201</v>
      </c>
      <c r="G4242" s="16">
        <f t="shared" si="598"/>
        <v>0.46603291065515801</v>
      </c>
      <c r="H4242" s="17">
        <f t="shared" si="599"/>
        <v>124809.87319654739</v>
      </c>
      <c r="I4242" s="16">
        <f t="shared" si="600"/>
        <v>0.41603291065515796</v>
      </c>
      <c r="J4242" s="17">
        <f>$F$4-H4242-$G$4</f>
        <v>115190.12680345261</v>
      </c>
      <c r="K4242" s="16">
        <f t="shared" si="601"/>
        <v>0.61603291065515797</v>
      </c>
      <c r="L4242" s="17">
        <f t="shared" si="603"/>
        <v>291223.0374586106</v>
      </c>
      <c r="M4242" s="16">
        <f t="shared" si="602"/>
        <v>0.41603291065515802</v>
      </c>
      <c r="N4242" s="17">
        <f t="shared" si="604"/>
        <v>418776.9625413894</v>
      </c>
      <c r="O4242" s="16">
        <f>($B$4*G4242-$F$4*K4242)/$H$4</f>
        <v>0.40174719636944373</v>
      </c>
    </row>
    <row r="4243" spans="2:15" x14ac:dyDescent="0.25">
      <c r="B4243" s="2">
        <f t="shared" si="605"/>
        <v>4228</v>
      </c>
      <c r="C4243" s="14">
        <v>2</v>
      </c>
      <c r="D4243" s="15">
        <v>239555.80250926901</v>
      </c>
      <c r="E4243" s="16">
        <f t="shared" si="597"/>
        <v>0.239555802509269</v>
      </c>
      <c r="F4243" s="17">
        <f>$B$4-D4243-$B$4*$C$4</f>
        <v>710444.19749073102</v>
      </c>
      <c r="G4243" s="16">
        <f t="shared" si="598"/>
        <v>0.28955580250926899</v>
      </c>
      <c r="H4243" s="17">
        <f t="shared" si="599"/>
        <v>71866.740752780694</v>
      </c>
      <c r="I4243" s="16">
        <f t="shared" si="600"/>
        <v>0.23955580250926897</v>
      </c>
      <c r="J4243" s="17">
        <f>$F$4-H4243-$G$4</f>
        <v>168133.25924721931</v>
      </c>
      <c r="K4243" s="16">
        <f t="shared" si="601"/>
        <v>0.43955580250926896</v>
      </c>
      <c r="L4243" s="17">
        <f t="shared" si="603"/>
        <v>167689.06175648831</v>
      </c>
      <c r="M4243" s="16">
        <f t="shared" si="602"/>
        <v>0.23955580250926903</v>
      </c>
      <c r="N4243" s="17">
        <f t="shared" si="604"/>
        <v>542310.93824351171</v>
      </c>
      <c r="O4243" s="16">
        <f>($B$4*G4243-$F$4*K4243)/$H$4</f>
        <v>0.22527008822355468</v>
      </c>
    </row>
    <row r="4244" spans="2:15" x14ac:dyDescent="0.25">
      <c r="B4244" s="2">
        <f t="shared" si="605"/>
        <v>4229</v>
      </c>
      <c r="C4244" s="14">
        <v>5</v>
      </c>
      <c r="D4244" s="15">
        <v>725844.213893726</v>
      </c>
      <c r="E4244" s="16">
        <f t="shared" si="597"/>
        <v>0.725844213893726</v>
      </c>
      <c r="F4244" s="17">
        <f>$B$4-D4244-$B$4*$C$4</f>
        <v>224155.786106274</v>
      </c>
      <c r="G4244" s="16">
        <f t="shared" si="598"/>
        <v>0.77584421389372604</v>
      </c>
      <c r="H4244" s="17">
        <f t="shared" si="599"/>
        <v>217753.26416811781</v>
      </c>
      <c r="I4244" s="16">
        <f t="shared" si="600"/>
        <v>0.725844213893726</v>
      </c>
      <c r="J4244" s="17">
        <f>$F$4-H4244-$G$4</f>
        <v>22246.735831882193</v>
      </c>
      <c r="K4244" s="16">
        <f t="shared" si="601"/>
        <v>0.92584421389372595</v>
      </c>
      <c r="L4244" s="17">
        <f t="shared" si="603"/>
        <v>508090.94972560822</v>
      </c>
      <c r="M4244" s="16">
        <f t="shared" si="602"/>
        <v>0.725844213893726</v>
      </c>
      <c r="N4244" s="17">
        <f t="shared" si="604"/>
        <v>201909.0502743918</v>
      </c>
      <c r="O4244" s="16">
        <f>($B$4*G4244-$F$4*K4244)/$H$4</f>
        <v>0.71155849960801176</v>
      </c>
    </row>
    <row r="4245" spans="2:15" x14ac:dyDescent="0.25">
      <c r="B4245" s="2">
        <f t="shared" si="605"/>
        <v>4230</v>
      </c>
      <c r="C4245" s="14">
        <v>3</v>
      </c>
      <c r="D4245" s="15">
        <v>450830.99565686902</v>
      </c>
      <c r="E4245" s="16">
        <f t="shared" si="597"/>
        <v>0.45083099565686902</v>
      </c>
      <c r="F4245" s="17">
        <f>$B$4-D4245-$B$4*$C$4</f>
        <v>499169.00434313098</v>
      </c>
      <c r="G4245" s="16">
        <f t="shared" si="598"/>
        <v>0.50083099565686906</v>
      </c>
      <c r="H4245" s="17">
        <f t="shared" si="599"/>
        <v>135249.2986970607</v>
      </c>
      <c r="I4245" s="16">
        <f t="shared" si="600"/>
        <v>0.45083099565686902</v>
      </c>
      <c r="J4245" s="17">
        <f>$F$4-H4245-$G$4</f>
        <v>104750.7013029393</v>
      </c>
      <c r="K4245" s="16">
        <f t="shared" si="601"/>
        <v>0.65083099565686897</v>
      </c>
      <c r="L4245" s="17">
        <f t="shared" si="603"/>
        <v>315581.69695980835</v>
      </c>
      <c r="M4245" s="16">
        <f t="shared" si="602"/>
        <v>0.45083099565686907</v>
      </c>
      <c r="N4245" s="17">
        <f t="shared" si="604"/>
        <v>394418.30304019165</v>
      </c>
      <c r="O4245" s="16">
        <f>($B$4*G4245-$F$4*K4245)/$H$4</f>
        <v>0.43654528137115478</v>
      </c>
    </row>
    <row r="4246" spans="2:15" x14ac:dyDescent="0.25">
      <c r="B4246" s="2">
        <f t="shared" si="605"/>
        <v>4231</v>
      </c>
      <c r="C4246" s="14">
        <v>6</v>
      </c>
      <c r="D4246" s="15">
        <v>1087593.0472556101</v>
      </c>
      <c r="E4246" s="16">
        <f t="shared" si="597"/>
        <v>1.0875930472556101</v>
      </c>
      <c r="F4246" s="17">
        <f>$B$4-D4246-$B$4*$C$4</f>
        <v>-137593.04725561012</v>
      </c>
      <c r="G4246" s="16">
        <f t="shared" si="598"/>
        <v>1.1375930472556102</v>
      </c>
      <c r="H4246" s="17">
        <f t="shared" si="599"/>
        <v>326277.914176683</v>
      </c>
      <c r="I4246" s="16">
        <f t="shared" si="600"/>
        <v>1.0875930472556099</v>
      </c>
      <c r="J4246" s="17">
        <f>$F$4-H4246-$G$4</f>
        <v>-86277.914176683</v>
      </c>
      <c r="K4246" s="16">
        <f t="shared" si="601"/>
        <v>1.2875930472556099</v>
      </c>
      <c r="L4246" s="17">
        <f t="shared" si="603"/>
        <v>761315.13307892717</v>
      </c>
      <c r="M4246" s="16">
        <f t="shared" si="602"/>
        <v>1.0875930472556103</v>
      </c>
      <c r="N4246" s="17">
        <f t="shared" si="604"/>
        <v>-51315.133078927116</v>
      </c>
      <c r="O4246" s="16">
        <f>($B$4*G4246-$F$4*K4246)/$H$4</f>
        <v>1.0733073329698959</v>
      </c>
    </row>
    <row r="4247" spans="2:15" x14ac:dyDescent="0.25">
      <c r="B4247" s="2">
        <f t="shared" si="605"/>
        <v>4232</v>
      </c>
      <c r="C4247" s="14">
        <v>3</v>
      </c>
      <c r="D4247" s="15">
        <v>460790.84657141299</v>
      </c>
      <c r="E4247" s="16">
        <f t="shared" si="597"/>
        <v>0.460790846571413</v>
      </c>
      <c r="F4247" s="17">
        <f>$B$4-D4247-$B$4*$C$4</f>
        <v>489209.15342858701</v>
      </c>
      <c r="G4247" s="16">
        <f t="shared" si="598"/>
        <v>0.51079084657141305</v>
      </c>
      <c r="H4247" s="17">
        <f t="shared" si="599"/>
        <v>138237.2539714239</v>
      </c>
      <c r="I4247" s="16">
        <f t="shared" si="600"/>
        <v>0.460790846571413</v>
      </c>
      <c r="J4247" s="17">
        <f>$F$4-H4247-$G$4</f>
        <v>101762.7460285761</v>
      </c>
      <c r="K4247" s="16">
        <f t="shared" si="601"/>
        <v>0.66079084657141296</v>
      </c>
      <c r="L4247" s="17">
        <f t="shared" si="603"/>
        <v>322553.59259998909</v>
      </c>
      <c r="M4247" s="16">
        <f t="shared" si="602"/>
        <v>0.460790846571413</v>
      </c>
      <c r="N4247" s="17">
        <f t="shared" si="604"/>
        <v>387446.40740001091</v>
      </c>
      <c r="O4247" s="16">
        <f>($B$4*G4247-$F$4*K4247)/$H$4</f>
        <v>0.44650513228569877</v>
      </c>
    </row>
    <row r="4248" spans="2:15" x14ac:dyDescent="0.25">
      <c r="B4248" s="2">
        <f t="shared" si="605"/>
        <v>4233</v>
      </c>
      <c r="C4248" s="14">
        <v>4</v>
      </c>
      <c r="D4248" s="15">
        <v>681127.38967625599</v>
      </c>
      <c r="E4248" s="16">
        <f t="shared" si="597"/>
        <v>0.68112738967625597</v>
      </c>
      <c r="F4248" s="17">
        <f>$B$4-D4248-$B$4*$C$4</f>
        <v>268872.61032374401</v>
      </c>
      <c r="G4248" s="16">
        <f t="shared" si="598"/>
        <v>0.73112738967625601</v>
      </c>
      <c r="H4248" s="17">
        <f t="shared" si="599"/>
        <v>204338.2169028768</v>
      </c>
      <c r="I4248" s="16">
        <f t="shared" si="600"/>
        <v>0.68112738967625597</v>
      </c>
      <c r="J4248" s="17">
        <f>$F$4-H4248-$G$4</f>
        <v>35661.783097123203</v>
      </c>
      <c r="K4248" s="16">
        <f t="shared" si="601"/>
        <v>0.88112738967625592</v>
      </c>
      <c r="L4248" s="17">
        <f t="shared" si="603"/>
        <v>476789.17277337919</v>
      </c>
      <c r="M4248" s="16">
        <f t="shared" si="602"/>
        <v>0.68112738967625597</v>
      </c>
      <c r="N4248" s="17">
        <f t="shared" si="604"/>
        <v>233210.82722662081</v>
      </c>
      <c r="O4248" s="16">
        <f>($B$4*G4248-$F$4*K4248)/$H$4</f>
        <v>0.66684167539054173</v>
      </c>
    </row>
    <row r="4249" spans="2:15" x14ac:dyDescent="0.25">
      <c r="B4249" s="2">
        <f t="shared" si="605"/>
        <v>4234</v>
      </c>
      <c r="C4249" s="14">
        <v>6</v>
      </c>
      <c r="D4249" s="15">
        <v>1000493.58588101</v>
      </c>
      <c r="E4249" s="16">
        <f t="shared" si="597"/>
        <v>1.00049358588101</v>
      </c>
      <c r="F4249" s="17">
        <f>$B$4-D4249-$B$4*$C$4</f>
        <v>-50493.585881010047</v>
      </c>
      <c r="G4249" s="16">
        <f t="shared" si="598"/>
        <v>1.0504935858810101</v>
      </c>
      <c r="H4249" s="17">
        <f t="shared" si="599"/>
        <v>300148.07576430298</v>
      </c>
      <c r="I4249" s="16">
        <f t="shared" si="600"/>
        <v>1.00049358588101</v>
      </c>
      <c r="J4249" s="17">
        <f>$F$4-H4249-$G$4</f>
        <v>-60148.075764302979</v>
      </c>
      <c r="K4249" s="16">
        <f t="shared" si="601"/>
        <v>1.20049358588101</v>
      </c>
      <c r="L4249" s="17">
        <f t="shared" si="603"/>
        <v>700345.51011670707</v>
      </c>
      <c r="M4249" s="16">
        <f t="shared" si="602"/>
        <v>1.00049358588101</v>
      </c>
      <c r="N4249" s="17">
        <f t="shared" si="604"/>
        <v>9654.4898832929321</v>
      </c>
      <c r="O4249" s="16">
        <f>($B$4*G4249-$F$4*K4249)/$H$4</f>
        <v>0.98620787159529599</v>
      </c>
    </row>
    <row r="4250" spans="2:15" x14ac:dyDescent="0.25">
      <c r="B4250" s="2">
        <f t="shared" si="605"/>
        <v>4235</v>
      </c>
      <c r="C4250" s="14">
        <v>7</v>
      </c>
      <c r="D4250" s="15">
        <v>1103629.18145494</v>
      </c>
      <c r="E4250" s="16">
        <f t="shared" si="597"/>
        <v>1.1036291814549399</v>
      </c>
      <c r="F4250" s="17">
        <f>$B$4-D4250-$B$4*$C$4</f>
        <v>-153629.18145494</v>
      </c>
      <c r="G4250" s="16">
        <f t="shared" si="598"/>
        <v>1.15362918145494</v>
      </c>
      <c r="H4250" s="17">
        <f t="shared" si="599"/>
        <v>331088.75443648198</v>
      </c>
      <c r="I4250" s="16">
        <f t="shared" si="600"/>
        <v>1.1036291814549399</v>
      </c>
      <c r="J4250" s="17">
        <f>$F$4-H4250-$G$4</f>
        <v>-91088.754436481977</v>
      </c>
      <c r="K4250" s="16">
        <f t="shared" si="601"/>
        <v>1.3036291814549399</v>
      </c>
      <c r="L4250" s="17">
        <f t="shared" si="603"/>
        <v>772540.42701845802</v>
      </c>
      <c r="M4250" s="16">
        <f t="shared" si="602"/>
        <v>1.1036291814549399</v>
      </c>
      <c r="N4250" s="17">
        <f t="shared" si="604"/>
        <v>-62540.427018458024</v>
      </c>
      <c r="O4250" s="16">
        <f>($B$4*G4250-$F$4*K4250)/$H$4</f>
        <v>1.0893434671692257</v>
      </c>
    </row>
    <row r="4251" spans="2:15" x14ac:dyDescent="0.25">
      <c r="B4251" s="2">
        <f t="shared" si="605"/>
        <v>4236</v>
      </c>
      <c r="C4251" s="14">
        <v>3</v>
      </c>
      <c r="D4251" s="15">
        <v>495191.93923584901</v>
      </c>
      <c r="E4251" s="16">
        <f t="shared" si="597"/>
        <v>0.49519193923584903</v>
      </c>
      <c r="F4251" s="17">
        <f>$B$4-D4251-$B$4*$C$4</f>
        <v>454808.06076415099</v>
      </c>
      <c r="G4251" s="16">
        <f t="shared" si="598"/>
        <v>0.54519193923584908</v>
      </c>
      <c r="H4251" s="17">
        <f t="shared" si="599"/>
        <v>148557.58177075471</v>
      </c>
      <c r="I4251" s="16">
        <f t="shared" si="600"/>
        <v>0.49519193923584903</v>
      </c>
      <c r="J4251" s="17">
        <f>$F$4-H4251-$G$4</f>
        <v>91442.41822924529</v>
      </c>
      <c r="K4251" s="16">
        <f t="shared" si="601"/>
        <v>0.69519193923584899</v>
      </c>
      <c r="L4251" s="17">
        <f t="shared" si="603"/>
        <v>346634.3574650943</v>
      </c>
      <c r="M4251" s="16">
        <f t="shared" si="602"/>
        <v>0.49519193923584903</v>
      </c>
      <c r="N4251" s="17">
        <f t="shared" si="604"/>
        <v>363365.6425349057</v>
      </c>
      <c r="O4251" s="16">
        <f>($B$4*G4251-$F$4*K4251)/$H$4</f>
        <v>0.4809062249501348</v>
      </c>
    </row>
    <row r="4252" spans="2:15" x14ac:dyDescent="0.25">
      <c r="B4252" s="2">
        <f t="shared" si="605"/>
        <v>4237</v>
      </c>
      <c r="C4252" s="14">
        <v>2</v>
      </c>
      <c r="D4252" s="15">
        <v>334501.83547640598</v>
      </c>
      <c r="E4252" s="16">
        <f t="shared" si="597"/>
        <v>0.334501835476406</v>
      </c>
      <c r="F4252" s="17">
        <f>$B$4-D4252-$B$4*$C$4</f>
        <v>615498.16452359408</v>
      </c>
      <c r="G4252" s="16">
        <f t="shared" si="598"/>
        <v>0.38450183547640598</v>
      </c>
      <c r="H4252" s="17">
        <f t="shared" si="599"/>
        <v>100350.55064292179</v>
      </c>
      <c r="I4252" s="16">
        <f t="shared" si="600"/>
        <v>0.334501835476406</v>
      </c>
      <c r="J4252" s="17">
        <f>$F$4-H4252-$G$4</f>
        <v>139649.44935707821</v>
      </c>
      <c r="K4252" s="16">
        <f t="shared" si="601"/>
        <v>0.53450183547640595</v>
      </c>
      <c r="L4252" s="17">
        <f t="shared" si="603"/>
        <v>234151.28483348418</v>
      </c>
      <c r="M4252" s="16">
        <f t="shared" si="602"/>
        <v>0.334501835476406</v>
      </c>
      <c r="N4252" s="17">
        <f t="shared" si="604"/>
        <v>475848.7151665159</v>
      </c>
      <c r="O4252" s="16">
        <f>($B$4*G4252-$F$4*K4252)/$H$4</f>
        <v>0.3202161211906917</v>
      </c>
    </row>
    <row r="4253" spans="2:15" x14ac:dyDescent="0.25">
      <c r="B4253" s="2">
        <f t="shared" si="605"/>
        <v>4238</v>
      </c>
      <c r="C4253" s="14">
        <v>2</v>
      </c>
      <c r="D4253" s="15">
        <v>325393.30778527202</v>
      </c>
      <c r="E4253" s="16">
        <f t="shared" si="597"/>
        <v>0.32539330778527203</v>
      </c>
      <c r="F4253" s="17">
        <f>$B$4-D4253-$B$4*$C$4</f>
        <v>624606.69221472798</v>
      </c>
      <c r="G4253" s="16">
        <f t="shared" si="598"/>
        <v>0.37539330778527202</v>
      </c>
      <c r="H4253" s="17">
        <f t="shared" si="599"/>
        <v>97617.992335581599</v>
      </c>
      <c r="I4253" s="16">
        <f t="shared" si="600"/>
        <v>0.32539330778527198</v>
      </c>
      <c r="J4253" s="17">
        <f>$F$4-H4253-$G$4</f>
        <v>142382.0076644184</v>
      </c>
      <c r="K4253" s="16">
        <f t="shared" si="601"/>
        <v>0.52539330778527193</v>
      </c>
      <c r="L4253" s="17">
        <f t="shared" si="603"/>
        <v>227775.31544969042</v>
      </c>
      <c r="M4253" s="16">
        <f t="shared" si="602"/>
        <v>0.32539330778527203</v>
      </c>
      <c r="N4253" s="17">
        <f t="shared" si="604"/>
        <v>482224.68455030955</v>
      </c>
      <c r="O4253" s="16">
        <f>($B$4*G4253-$F$4*K4253)/$H$4</f>
        <v>0.3111075934995578</v>
      </c>
    </row>
    <row r="4254" spans="2:15" x14ac:dyDescent="0.25">
      <c r="B4254" s="2">
        <f t="shared" si="605"/>
        <v>4239</v>
      </c>
      <c r="C4254" s="14">
        <v>1</v>
      </c>
      <c r="D4254" s="15">
        <v>121629.548443912</v>
      </c>
      <c r="E4254" s="16">
        <f t="shared" si="597"/>
        <v>0.12162954844391201</v>
      </c>
      <c r="F4254" s="17">
        <f>$B$4-D4254-$B$4*$C$4</f>
        <v>828370.45155608794</v>
      </c>
      <c r="G4254" s="16">
        <f t="shared" si="598"/>
        <v>0.17162954844391201</v>
      </c>
      <c r="H4254" s="17">
        <f t="shared" si="599"/>
        <v>36488.864533173597</v>
      </c>
      <c r="I4254" s="16">
        <f t="shared" si="600"/>
        <v>0.12162954844391199</v>
      </c>
      <c r="J4254" s="17">
        <f>$F$4-H4254-$G$4</f>
        <v>203511.13546682638</v>
      </c>
      <c r="K4254" s="16">
        <f t="shared" si="601"/>
        <v>0.32162954844391201</v>
      </c>
      <c r="L4254" s="17">
        <f t="shared" si="603"/>
        <v>85140.683910738415</v>
      </c>
      <c r="M4254" s="16">
        <f t="shared" si="602"/>
        <v>0.12162954844391202</v>
      </c>
      <c r="N4254" s="17">
        <f t="shared" si="604"/>
        <v>624859.31608926156</v>
      </c>
      <c r="O4254" s="16">
        <f>($B$4*G4254-$F$4*K4254)/$H$4</f>
        <v>0.10734383415819772</v>
      </c>
    </row>
    <row r="4255" spans="2:15" x14ac:dyDescent="0.25">
      <c r="B4255" s="2">
        <f t="shared" si="605"/>
        <v>4240</v>
      </c>
      <c r="C4255" s="14">
        <v>4</v>
      </c>
      <c r="D4255" s="15">
        <v>588862.30462427996</v>
      </c>
      <c r="E4255" s="16">
        <f t="shared" si="597"/>
        <v>0.58886230462427991</v>
      </c>
      <c r="F4255" s="17">
        <f>$B$4-D4255-$B$4*$C$4</f>
        <v>361137.69537572004</v>
      </c>
      <c r="G4255" s="16">
        <f t="shared" si="598"/>
        <v>0.63886230462427995</v>
      </c>
      <c r="H4255" s="17">
        <f t="shared" si="599"/>
        <v>176658.69138728399</v>
      </c>
      <c r="I4255" s="16">
        <f t="shared" si="600"/>
        <v>0.58886230462428002</v>
      </c>
      <c r="J4255" s="17">
        <f>$F$4-H4255-$G$4</f>
        <v>63341.308612716006</v>
      </c>
      <c r="K4255" s="16">
        <f t="shared" si="601"/>
        <v>0.78886230462427998</v>
      </c>
      <c r="L4255" s="17">
        <f t="shared" si="603"/>
        <v>412203.613236996</v>
      </c>
      <c r="M4255" s="16">
        <f t="shared" si="602"/>
        <v>0.58886230462428002</v>
      </c>
      <c r="N4255" s="17">
        <f t="shared" si="604"/>
        <v>297796.386763004</v>
      </c>
      <c r="O4255" s="16">
        <f>($B$4*G4255-$F$4*K4255)/$H$4</f>
        <v>0.57457659033856567</v>
      </c>
    </row>
    <row r="4256" spans="2:15" x14ac:dyDescent="0.25">
      <c r="B4256" s="2">
        <f t="shared" si="605"/>
        <v>4241</v>
      </c>
      <c r="C4256" s="14">
        <v>6</v>
      </c>
      <c r="D4256" s="15">
        <v>1010666.91099532</v>
      </c>
      <c r="E4256" s="16">
        <f t="shared" si="597"/>
        <v>1.0106669109953199</v>
      </c>
      <c r="F4256" s="17">
        <f>$B$4-D4256-$B$4*$C$4</f>
        <v>-60666.910995319951</v>
      </c>
      <c r="G4256" s="16">
        <f t="shared" si="598"/>
        <v>1.06066691099532</v>
      </c>
      <c r="H4256" s="17">
        <f t="shared" si="599"/>
        <v>303200.07329859596</v>
      </c>
      <c r="I4256" s="16">
        <f t="shared" si="600"/>
        <v>1.0106669109953199</v>
      </c>
      <c r="J4256" s="17">
        <f>$F$4-H4256-$G$4</f>
        <v>-63200.073298595962</v>
      </c>
      <c r="K4256" s="16">
        <f t="shared" si="601"/>
        <v>1.2106669109953199</v>
      </c>
      <c r="L4256" s="17">
        <f t="shared" si="603"/>
        <v>707466.83769672399</v>
      </c>
      <c r="M4256" s="16">
        <f t="shared" si="602"/>
        <v>1.0106669109953199</v>
      </c>
      <c r="N4256" s="17">
        <f t="shared" si="604"/>
        <v>2533.1623032760108</v>
      </c>
      <c r="O4256" s="16">
        <f>($B$4*G4256-$F$4*K4256)/$H$4</f>
        <v>0.99638119670960568</v>
      </c>
    </row>
    <row r="4257" spans="2:15" x14ac:dyDescent="0.25">
      <c r="B4257" s="2">
        <f t="shared" si="605"/>
        <v>4242</v>
      </c>
      <c r="C4257" s="14">
        <v>1</v>
      </c>
      <c r="D4257" s="15">
        <v>120572.01350717001</v>
      </c>
      <c r="E4257" s="16">
        <f t="shared" si="597"/>
        <v>0.12057201350717001</v>
      </c>
      <c r="F4257" s="17">
        <f>$B$4-D4257-$B$4*$C$4</f>
        <v>829427.98649282998</v>
      </c>
      <c r="G4257" s="16">
        <f t="shared" si="598"/>
        <v>0.17057201350716999</v>
      </c>
      <c r="H4257" s="17">
        <f t="shared" si="599"/>
        <v>36171.604052151</v>
      </c>
      <c r="I4257" s="16">
        <f t="shared" si="600"/>
        <v>0.12057201350717001</v>
      </c>
      <c r="J4257" s="17">
        <f>$F$4-H4257-$G$4</f>
        <v>203828.39594784903</v>
      </c>
      <c r="K4257" s="16">
        <f t="shared" si="601"/>
        <v>0.32057201350717002</v>
      </c>
      <c r="L4257" s="17">
        <f t="shared" si="603"/>
        <v>84400.409455019006</v>
      </c>
      <c r="M4257" s="16">
        <f t="shared" si="602"/>
        <v>0.12057201350717001</v>
      </c>
      <c r="N4257" s="17">
        <f t="shared" si="604"/>
        <v>625599.59054498095</v>
      </c>
      <c r="O4257" s="16">
        <f>($B$4*G4257-$F$4*K4257)/$H$4</f>
        <v>0.1062862992214557</v>
      </c>
    </row>
    <row r="4258" spans="2:15" x14ac:dyDescent="0.25">
      <c r="B4258" s="2">
        <f t="shared" si="605"/>
        <v>4243</v>
      </c>
      <c r="C4258" s="14">
        <v>1</v>
      </c>
      <c r="D4258" s="15">
        <v>155781.142611438</v>
      </c>
      <c r="E4258" s="16">
        <f t="shared" si="597"/>
        <v>0.15578114261143799</v>
      </c>
      <c r="F4258" s="17">
        <f>$B$4-D4258-$B$4*$C$4</f>
        <v>794218.85738856206</v>
      </c>
      <c r="G4258" s="16">
        <f t="shared" si="598"/>
        <v>0.20578114261143798</v>
      </c>
      <c r="H4258" s="17">
        <f t="shared" si="599"/>
        <v>46734.342783431399</v>
      </c>
      <c r="I4258" s="16">
        <f t="shared" si="600"/>
        <v>0.15578114261143799</v>
      </c>
      <c r="J4258" s="17">
        <f>$F$4-H4258-$G$4</f>
        <v>193265.65721656859</v>
      </c>
      <c r="K4258" s="16">
        <f t="shared" si="601"/>
        <v>0.35578114261143801</v>
      </c>
      <c r="L4258" s="17">
        <f t="shared" si="603"/>
        <v>109046.79982800659</v>
      </c>
      <c r="M4258" s="16">
        <f t="shared" si="602"/>
        <v>0.15578114261143799</v>
      </c>
      <c r="N4258" s="17">
        <f t="shared" si="604"/>
        <v>600953.20017199346</v>
      </c>
      <c r="O4258" s="16">
        <f>($B$4*G4258-$F$4*K4258)/$H$4</f>
        <v>0.14149542832572368</v>
      </c>
    </row>
    <row r="4259" spans="2:15" x14ac:dyDescent="0.25">
      <c r="B4259" s="2">
        <f t="shared" si="605"/>
        <v>4244</v>
      </c>
      <c r="C4259" s="14">
        <v>1</v>
      </c>
      <c r="D4259" s="15">
        <v>116380.557820092</v>
      </c>
      <c r="E4259" s="16">
        <f t="shared" si="597"/>
        <v>0.116380557820092</v>
      </c>
      <c r="F4259" s="17">
        <f>$B$4-D4259-$B$4*$C$4</f>
        <v>833619.44217990804</v>
      </c>
      <c r="G4259" s="16">
        <f t="shared" si="598"/>
        <v>0.16638055782009201</v>
      </c>
      <c r="H4259" s="17">
        <f t="shared" si="599"/>
        <v>34914.1673460276</v>
      </c>
      <c r="I4259" s="16">
        <f t="shared" si="600"/>
        <v>0.116380557820092</v>
      </c>
      <c r="J4259" s="17">
        <f>$F$4-H4259-$G$4</f>
        <v>205085.83265397238</v>
      </c>
      <c r="K4259" s="16">
        <f t="shared" si="601"/>
        <v>0.316380557820092</v>
      </c>
      <c r="L4259" s="17">
        <f t="shared" si="603"/>
        <v>81466.390474064392</v>
      </c>
      <c r="M4259" s="16">
        <f t="shared" si="602"/>
        <v>0.11638055782009199</v>
      </c>
      <c r="N4259" s="17">
        <f t="shared" si="604"/>
        <v>628533.60952593572</v>
      </c>
      <c r="O4259" s="16">
        <f>($B$4*G4259-$F$4*K4259)/$H$4</f>
        <v>0.10209484353437773</v>
      </c>
    </row>
    <row r="4260" spans="2:15" x14ac:dyDescent="0.25">
      <c r="B4260" s="2">
        <f t="shared" si="605"/>
        <v>4245</v>
      </c>
      <c r="C4260" s="14">
        <v>6</v>
      </c>
      <c r="D4260" s="15">
        <v>938782.71008483495</v>
      </c>
      <c r="E4260" s="16">
        <f t="shared" si="597"/>
        <v>0.93878271008483494</v>
      </c>
      <c r="F4260" s="17">
        <f>$B$4-D4260-$B$4*$C$4</f>
        <v>11217.289915165049</v>
      </c>
      <c r="G4260" s="16">
        <f t="shared" si="598"/>
        <v>0.98878271008483498</v>
      </c>
      <c r="H4260" s="17">
        <f t="shared" si="599"/>
        <v>281634.81302545045</v>
      </c>
      <c r="I4260" s="16">
        <f t="shared" si="600"/>
        <v>0.93878271008483483</v>
      </c>
      <c r="J4260" s="17">
        <f>$F$4-H4260-$G$4</f>
        <v>-41634.81302545045</v>
      </c>
      <c r="K4260" s="16">
        <f t="shared" si="601"/>
        <v>1.1387827100848349</v>
      </c>
      <c r="L4260" s="17">
        <f t="shared" si="603"/>
        <v>657147.8970593845</v>
      </c>
      <c r="M4260" s="16">
        <f t="shared" si="602"/>
        <v>0.93878271008483505</v>
      </c>
      <c r="N4260" s="17">
        <f t="shared" si="604"/>
        <v>52852.102940615499</v>
      </c>
      <c r="O4260" s="16">
        <f>($B$4*G4260-$F$4*K4260)/$H$4</f>
        <v>0.9244969957991207</v>
      </c>
    </row>
    <row r="4261" spans="2:15" x14ac:dyDescent="0.25">
      <c r="B4261" s="2">
        <f t="shared" si="605"/>
        <v>4246</v>
      </c>
      <c r="C4261" s="14">
        <v>6</v>
      </c>
      <c r="D4261" s="15">
        <v>863402.25919307105</v>
      </c>
      <c r="E4261" s="16">
        <f t="shared" si="597"/>
        <v>0.86340225919307101</v>
      </c>
      <c r="F4261" s="17">
        <f>$B$4-D4261-$B$4*$C$4</f>
        <v>86597.740806928952</v>
      </c>
      <c r="G4261" s="16">
        <f t="shared" si="598"/>
        <v>0.91340225919307105</v>
      </c>
      <c r="H4261" s="17">
        <f t="shared" si="599"/>
        <v>259020.67775792131</v>
      </c>
      <c r="I4261" s="16">
        <f t="shared" si="600"/>
        <v>0.86340225919307101</v>
      </c>
      <c r="J4261" s="17">
        <f>$F$4-H4261-$G$4</f>
        <v>-19020.677757921309</v>
      </c>
      <c r="K4261" s="16">
        <f t="shared" si="601"/>
        <v>1.063402259193071</v>
      </c>
      <c r="L4261" s="17">
        <f t="shared" si="603"/>
        <v>604381.58143514977</v>
      </c>
      <c r="M4261" s="16">
        <f t="shared" si="602"/>
        <v>0.86340225919307112</v>
      </c>
      <c r="N4261" s="17">
        <f t="shared" si="604"/>
        <v>105618.41856485026</v>
      </c>
      <c r="O4261" s="16">
        <f>($B$4*G4261-$F$4*K4261)/$H$4</f>
        <v>0.84911654490735677</v>
      </c>
    </row>
    <row r="4262" spans="2:15" x14ac:dyDescent="0.25">
      <c r="B4262" s="2">
        <f t="shared" si="605"/>
        <v>4247</v>
      </c>
      <c r="C4262" s="14">
        <v>4</v>
      </c>
      <c r="D4262" s="15">
        <v>432447.87858833303</v>
      </c>
      <c r="E4262" s="16">
        <f t="shared" si="597"/>
        <v>0.432447878588333</v>
      </c>
      <c r="F4262" s="17">
        <f>$B$4-D4262-$B$4*$C$4</f>
        <v>517552.12141166697</v>
      </c>
      <c r="G4262" s="16">
        <f t="shared" si="598"/>
        <v>0.48244787858833299</v>
      </c>
      <c r="H4262" s="17">
        <f t="shared" si="599"/>
        <v>129734.36357649991</v>
      </c>
      <c r="I4262" s="16">
        <f t="shared" si="600"/>
        <v>0.432447878588333</v>
      </c>
      <c r="J4262" s="17">
        <f>$F$4-H4262-$G$4</f>
        <v>110265.63642350008</v>
      </c>
      <c r="K4262" s="16">
        <f t="shared" si="601"/>
        <v>0.63244787858833296</v>
      </c>
      <c r="L4262" s="17">
        <f t="shared" si="603"/>
        <v>302713.51501183311</v>
      </c>
      <c r="M4262" s="16">
        <f t="shared" si="602"/>
        <v>0.432447878588333</v>
      </c>
      <c r="N4262" s="17">
        <f t="shared" si="604"/>
        <v>407286.48498816689</v>
      </c>
      <c r="O4262" s="16">
        <f>($B$4*G4262-$F$4*K4262)/$H$4</f>
        <v>0.41816216430261866</v>
      </c>
    </row>
    <row r="4263" spans="2:15" x14ac:dyDescent="0.25">
      <c r="B4263" s="2">
        <f t="shared" si="605"/>
        <v>4248</v>
      </c>
      <c r="C4263" s="14">
        <v>5</v>
      </c>
      <c r="D4263" s="15">
        <v>893945.01033890503</v>
      </c>
      <c r="E4263" s="16">
        <f t="shared" si="597"/>
        <v>0.89394501033890506</v>
      </c>
      <c r="F4263" s="17">
        <f>$B$4-D4263-$B$4*$C$4</f>
        <v>56054.989661094965</v>
      </c>
      <c r="G4263" s="16">
        <f t="shared" si="598"/>
        <v>0.9439450103389051</v>
      </c>
      <c r="H4263" s="17">
        <f t="shared" si="599"/>
        <v>268183.50310167152</v>
      </c>
      <c r="I4263" s="16">
        <f t="shared" si="600"/>
        <v>0.89394501033890506</v>
      </c>
      <c r="J4263" s="17">
        <f>$F$4-H4263-$G$4</f>
        <v>-28183.503101671522</v>
      </c>
      <c r="K4263" s="16">
        <f t="shared" si="601"/>
        <v>1.093945010338905</v>
      </c>
      <c r="L4263" s="17">
        <f t="shared" si="603"/>
        <v>625761.50723723345</v>
      </c>
      <c r="M4263" s="16">
        <f t="shared" si="602"/>
        <v>0.89394501033890494</v>
      </c>
      <c r="N4263" s="17">
        <f t="shared" si="604"/>
        <v>84238.492762766487</v>
      </c>
      <c r="O4263" s="16">
        <f>($B$4*G4263-$F$4*K4263)/$H$4</f>
        <v>0.87965929605319093</v>
      </c>
    </row>
    <row r="4264" spans="2:15" x14ac:dyDescent="0.25">
      <c r="B4264" s="2">
        <f t="shared" si="605"/>
        <v>4249</v>
      </c>
      <c r="C4264" s="14">
        <v>3</v>
      </c>
      <c r="D4264" s="15">
        <v>431803.49523147999</v>
      </c>
      <c r="E4264" s="16">
        <f t="shared" si="597"/>
        <v>0.43180349523147998</v>
      </c>
      <c r="F4264" s="17">
        <f>$B$4-D4264-$B$4*$C$4</f>
        <v>518196.50476852001</v>
      </c>
      <c r="G4264" s="16">
        <f t="shared" si="598"/>
        <v>0.48180349523147997</v>
      </c>
      <c r="H4264" s="17">
        <f t="shared" si="599"/>
        <v>129541.04856944398</v>
      </c>
      <c r="I4264" s="16">
        <f t="shared" si="600"/>
        <v>0.43180349523147993</v>
      </c>
      <c r="J4264" s="17">
        <f>$F$4-H4264-$G$4</f>
        <v>110458.95143055602</v>
      </c>
      <c r="K4264" s="16">
        <f t="shared" si="601"/>
        <v>0.63180349523147994</v>
      </c>
      <c r="L4264" s="17">
        <f t="shared" si="603"/>
        <v>302262.446662036</v>
      </c>
      <c r="M4264" s="16">
        <f t="shared" si="602"/>
        <v>0.43180349523147998</v>
      </c>
      <c r="N4264" s="17">
        <f t="shared" si="604"/>
        <v>407737.553337964</v>
      </c>
      <c r="O4264" s="16">
        <f>($B$4*G4264-$F$4*K4264)/$H$4</f>
        <v>0.41751778094576569</v>
      </c>
    </row>
    <row r="4265" spans="2:15" x14ac:dyDescent="0.25">
      <c r="B4265" s="2">
        <f t="shared" si="605"/>
        <v>4250</v>
      </c>
      <c r="C4265" s="14">
        <v>1</v>
      </c>
      <c r="D4265" s="15">
        <v>101209.24784759</v>
      </c>
      <c r="E4265" s="16">
        <f t="shared" si="597"/>
        <v>0.10120924784759</v>
      </c>
      <c r="F4265" s="17">
        <f>$B$4-D4265-$B$4*$C$4</f>
        <v>848790.75215240999</v>
      </c>
      <c r="G4265" s="16">
        <f t="shared" si="598"/>
        <v>0.15120924784758999</v>
      </c>
      <c r="H4265" s="17">
        <f t="shared" si="599"/>
        <v>30362.774354276997</v>
      </c>
      <c r="I4265" s="16">
        <f t="shared" si="600"/>
        <v>0.10120924784758999</v>
      </c>
      <c r="J4265" s="17">
        <f>$F$4-H4265-$G$4</f>
        <v>209637.225645723</v>
      </c>
      <c r="K4265" s="16">
        <f t="shared" si="601"/>
        <v>0.30120924784759001</v>
      </c>
      <c r="L4265" s="17">
        <f t="shared" si="603"/>
        <v>70846.473493313009</v>
      </c>
      <c r="M4265" s="16">
        <f t="shared" si="602"/>
        <v>0.10120924784759001</v>
      </c>
      <c r="N4265" s="17">
        <f t="shared" si="604"/>
        <v>639153.52650668705</v>
      </c>
      <c r="O4265" s="16">
        <f>($B$4*G4265-$F$4*K4265)/$H$4</f>
        <v>8.6923533561875682E-2</v>
      </c>
    </row>
    <row r="4266" spans="2:15" x14ac:dyDescent="0.25">
      <c r="B4266" s="2">
        <f t="shared" si="605"/>
        <v>4251</v>
      </c>
      <c r="C4266" s="14">
        <v>3</v>
      </c>
      <c r="D4266" s="15">
        <v>480979.50916078303</v>
      </c>
      <c r="E4266" s="16">
        <f t="shared" si="597"/>
        <v>0.48097950916078303</v>
      </c>
      <c r="F4266" s="17">
        <f>$B$4-D4266-$B$4*$C$4</f>
        <v>469020.49083921697</v>
      </c>
      <c r="G4266" s="16">
        <f t="shared" si="598"/>
        <v>0.53097950916078307</v>
      </c>
      <c r="H4266" s="17">
        <f t="shared" si="599"/>
        <v>144293.8527482349</v>
      </c>
      <c r="I4266" s="16">
        <f t="shared" si="600"/>
        <v>0.48097950916078303</v>
      </c>
      <c r="J4266" s="17">
        <f>$F$4-H4266-$G$4</f>
        <v>95706.147251765098</v>
      </c>
      <c r="K4266" s="16">
        <f t="shared" si="601"/>
        <v>0.68097950916078309</v>
      </c>
      <c r="L4266" s="17">
        <f t="shared" si="603"/>
        <v>336685.65641254815</v>
      </c>
      <c r="M4266" s="16">
        <f t="shared" si="602"/>
        <v>0.48097950916078308</v>
      </c>
      <c r="N4266" s="17">
        <f t="shared" si="604"/>
        <v>373314.34358745185</v>
      </c>
      <c r="O4266" s="16">
        <f>($B$4*G4266-$F$4*K4266)/$H$4</f>
        <v>0.46669379487506868</v>
      </c>
    </row>
    <row r="4267" spans="2:15" x14ac:dyDescent="0.25">
      <c r="B4267" s="2">
        <f t="shared" si="605"/>
        <v>4252</v>
      </c>
      <c r="C4267" s="14">
        <v>1</v>
      </c>
      <c r="D4267" s="15">
        <v>125831.874806534</v>
      </c>
      <c r="E4267" s="16">
        <f t="shared" si="597"/>
        <v>0.12583187480653402</v>
      </c>
      <c r="F4267" s="17">
        <f>$B$4-D4267-$B$4*$C$4</f>
        <v>824168.12519346597</v>
      </c>
      <c r="G4267" s="16">
        <f t="shared" si="598"/>
        <v>0.17583187480653401</v>
      </c>
      <c r="H4267" s="17">
        <f t="shared" si="599"/>
        <v>37749.562441960203</v>
      </c>
      <c r="I4267" s="16">
        <f t="shared" si="600"/>
        <v>0.12583187480653402</v>
      </c>
      <c r="J4267" s="17">
        <f>$F$4-H4267-$G$4</f>
        <v>202250.43755803979</v>
      </c>
      <c r="K4267" s="16">
        <f t="shared" si="601"/>
        <v>0.32583187480653403</v>
      </c>
      <c r="L4267" s="17">
        <f t="shared" si="603"/>
        <v>88082.312364573794</v>
      </c>
      <c r="M4267" s="16">
        <f t="shared" si="602"/>
        <v>0.12583187480653399</v>
      </c>
      <c r="N4267" s="17">
        <f t="shared" si="604"/>
        <v>621917.68763542618</v>
      </c>
      <c r="O4267" s="16">
        <f>($B$4*G4267-$F$4*K4267)/$H$4</f>
        <v>0.11154616052081971</v>
      </c>
    </row>
    <row r="4268" spans="2:15" x14ac:dyDescent="0.25">
      <c r="B4268" s="2">
        <f t="shared" si="605"/>
        <v>4253</v>
      </c>
      <c r="C4268" s="14">
        <v>8</v>
      </c>
      <c r="D4268" s="15">
        <v>1103092.54515925</v>
      </c>
      <c r="E4268" s="16">
        <f t="shared" si="597"/>
        <v>1.1030925451592499</v>
      </c>
      <c r="F4268" s="17">
        <f>$B$4-D4268-$B$4*$C$4</f>
        <v>-153092.54515925003</v>
      </c>
      <c r="G4268" s="16">
        <f t="shared" si="598"/>
        <v>1.15309254515925</v>
      </c>
      <c r="H4268" s="17">
        <f t="shared" si="599"/>
        <v>330927.76354777499</v>
      </c>
      <c r="I4268" s="16">
        <f t="shared" si="600"/>
        <v>1.1030925451592499</v>
      </c>
      <c r="J4268" s="17">
        <f>$F$4-H4268-$G$4</f>
        <v>-90927.763547774986</v>
      </c>
      <c r="K4268" s="16">
        <f t="shared" si="601"/>
        <v>1.3030925451592499</v>
      </c>
      <c r="L4268" s="17">
        <f t="shared" si="603"/>
        <v>772164.78161147505</v>
      </c>
      <c r="M4268" s="16">
        <f t="shared" si="602"/>
        <v>1.1030925451592501</v>
      </c>
      <c r="N4268" s="17">
        <f t="shared" si="604"/>
        <v>-62164.781611475046</v>
      </c>
      <c r="O4268" s="16">
        <f>($B$4*G4268-$F$4*K4268)/$H$4</f>
        <v>1.0888068308735357</v>
      </c>
    </row>
    <row r="4269" spans="2:15" x14ac:dyDescent="0.25">
      <c r="B4269" s="2">
        <f t="shared" si="605"/>
        <v>4254</v>
      </c>
      <c r="C4269" s="14">
        <v>5</v>
      </c>
      <c r="D4269" s="15">
        <v>681659.570082244</v>
      </c>
      <c r="E4269" s="16">
        <f t="shared" si="597"/>
        <v>0.68165957008224398</v>
      </c>
      <c r="F4269" s="17">
        <f>$B$4-D4269-$B$4*$C$4</f>
        <v>268340.429917756</v>
      </c>
      <c r="G4269" s="16">
        <f t="shared" si="598"/>
        <v>0.73165957008224403</v>
      </c>
      <c r="H4269" s="17">
        <f t="shared" si="599"/>
        <v>204497.87102467319</v>
      </c>
      <c r="I4269" s="16">
        <f t="shared" si="600"/>
        <v>0.68165957008224398</v>
      </c>
      <c r="J4269" s="17">
        <f>$F$4-H4269-$G$4</f>
        <v>35502.128975326807</v>
      </c>
      <c r="K4269" s="16">
        <f t="shared" si="601"/>
        <v>0.88165957008224405</v>
      </c>
      <c r="L4269" s="17">
        <f t="shared" si="603"/>
        <v>477161.69905757078</v>
      </c>
      <c r="M4269" s="16">
        <f t="shared" si="602"/>
        <v>0.68165957008224398</v>
      </c>
      <c r="N4269" s="17">
        <f t="shared" si="604"/>
        <v>232838.3009424292</v>
      </c>
      <c r="O4269" s="16">
        <f>($B$4*G4269-$F$4*K4269)/$H$4</f>
        <v>0.66737385579652964</v>
      </c>
    </row>
    <row r="4270" spans="2:15" x14ac:dyDescent="0.25">
      <c r="B4270" s="2">
        <f t="shared" si="605"/>
        <v>4255</v>
      </c>
      <c r="C4270" s="14">
        <v>4</v>
      </c>
      <c r="D4270" s="15">
        <v>560744.82992954098</v>
      </c>
      <c r="E4270" s="16">
        <f t="shared" si="597"/>
        <v>0.560744829929541</v>
      </c>
      <c r="F4270" s="17">
        <f>$B$4-D4270-$B$4*$C$4</f>
        <v>389255.17007045902</v>
      </c>
      <c r="G4270" s="16">
        <f t="shared" si="598"/>
        <v>0.61074482992954104</v>
      </c>
      <c r="H4270" s="17">
        <f t="shared" si="599"/>
        <v>168223.44897886229</v>
      </c>
      <c r="I4270" s="16">
        <f t="shared" si="600"/>
        <v>0.560744829929541</v>
      </c>
      <c r="J4270" s="17">
        <f>$F$4-H4270-$G$4</f>
        <v>71776.551021137711</v>
      </c>
      <c r="K4270" s="16">
        <f t="shared" si="601"/>
        <v>0.76074482992954096</v>
      </c>
      <c r="L4270" s="17">
        <f t="shared" si="603"/>
        <v>392521.38095067872</v>
      </c>
      <c r="M4270" s="16">
        <f t="shared" si="602"/>
        <v>0.560744829929541</v>
      </c>
      <c r="N4270" s="17">
        <f t="shared" si="604"/>
        <v>317478.61904932128</v>
      </c>
      <c r="O4270" s="16">
        <f>($B$4*G4270-$F$4*K4270)/$H$4</f>
        <v>0.54645911564382688</v>
      </c>
    </row>
    <row r="4271" spans="2:15" x14ac:dyDescent="0.25">
      <c r="B4271" s="2">
        <f t="shared" si="605"/>
        <v>4256</v>
      </c>
      <c r="C4271" s="14">
        <v>10</v>
      </c>
      <c r="D4271" s="15">
        <v>1485372.4854272101</v>
      </c>
      <c r="E4271" s="16">
        <f t="shared" si="597"/>
        <v>1.4853724854272101</v>
      </c>
      <c r="F4271" s="17">
        <f>$B$4-D4271-$B$4*$C$4</f>
        <v>-535372.48542721011</v>
      </c>
      <c r="G4271" s="16">
        <f t="shared" si="598"/>
        <v>1.5353724854272102</v>
      </c>
      <c r="H4271" s="17">
        <f t="shared" si="599"/>
        <v>445611.74562816304</v>
      </c>
      <c r="I4271" s="16">
        <f t="shared" si="600"/>
        <v>1.4853724854272101</v>
      </c>
      <c r="J4271" s="17">
        <f>$F$4-H4271-$G$4</f>
        <v>-205611.74562816304</v>
      </c>
      <c r="K4271" s="16">
        <f t="shared" si="601"/>
        <v>1.6853724854272101</v>
      </c>
      <c r="L4271" s="17">
        <f t="shared" si="603"/>
        <v>1039760.7397990471</v>
      </c>
      <c r="M4271" s="16">
        <f t="shared" si="602"/>
        <v>1.4853724854272101</v>
      </c>
      <c r="N4271" s="17">
        <f t="shared" si="604"/>
        <v>-329760.73979904706</v>
      </c>
      <c r="O4271" s="16">
        <f>($B$4*G4271-$F$4*K4271)/$H$4</f>
        <v>1.4710867711414959</v>
      </c>
    </row>
    <row r="4272" spans="2:15" x14ac:dyDescent="0.25">
      <c r="B4272" s="2">
        <f t="shared" si="605"/>
        <v>4257</v>
      </c>
      <c r="C4272" s="14">
        <v>1</v>
      </c>
      <c r="D4272" s="15">
        <v>97888.033424770998</v>
      </c>
      <c r="E4272" s="16">
        <f t="shared" si="597"/>
        <v>9.7888033424770995E-2</v>
      </c>
      <c r="F4272" s="17">
        <f>$B$4-D4272-$B$4*$C$4</f>
        <v>852111.96657522896</v>
      </c>
      <c r="G4272" s="16">
        <f t="shared" si="598"/>
        <v>0.147888033424771</v>
      </c>
      <c r="H4272" s="17">
        <f t="shared" si="599"/>
        <v>29366.410027431299</v>
      </c>
      <c r="I4272" s="16">
        <f t="shared" si="600"/>
        <v>9.7888033424770995E-2</v>
      </c>
      <c r="J4272" s="17">
        <f>$F$4-H4272-$G$4</f>
        <v>210633.58997256868</v>
      </c>
      <c r="K4272" s="16">
        <f t="shared" si="601"/>
        <v>0.29788803342477099</v>
      </c>
      <c r="L4272" s="17">
        <f t="shared" si="603"/>
        <v>68521.623397339703</v>
      </c>
      <c r="M4272" s="16">
        <f t="shared" si="602"/>
        <v>9.7888033424771009E-2</v>
      </c>
      <c r="N4272" s="17">
        <f t="shared" si="604"/>
        <v>641478.37660266028</v>
      </c>
      <c r="O4272" s="16">
        <f>($B$4*G4272-$F$4*K4272)/$H$4</f>
        <v>8.3602319139056733E-2</v>
      </c>
    </row>
    <row r="4273" spans="2:15" x14ac:dyDescent="0.25">
      <c r="B4273" s="2">
        <f t="shared" si="605"/>
        <v>4258</v>
      </c>
      <c r="C4273" s="14">
        <v>7</v>
      </c>
      <c r="D4273" s="15">
        <v>858434.21949722304</v>
      </c>
      <c r="E4273" s="16">
        <f t="shared" si="597"/>
        <v>0.85843421949722298</v>
      </c>
      <c r="F4273" s="17">
        <f>$B$4-D4273-$B$4*$C$4</f>
        <v>91565.780502776965</v>
      </c>
      <c r="G4273" s="16">
        <f t="shared" si="598"/>
        <v>0.90843421949722303</v>
      </c>
      <c r="H4273" s="17">
        <f t="shared" si="599"/>
        <v>257530.2658491669</v>
      </c>
      <c r="I4273" s="16">
        <f t="shared" si="600"/>
        <v>0.85843421949722298</v>
      </c>
      <c r="J4273" s="17">
        <f>$F$4-H4273-$G$4</f>
        <v>-17530.265849166899</v>
      </c>
      <c r="K4273" s="16">
        <f t="shared" si="601"/>
        <v>1.0584342194972229</v>
      </c>
      <c r="L4273" s="17">
        <f t="shared" si="603"/>
        <v>600903.95364805614</v>
      </c>
      <c r="M4273" s="16">
        <f t="shared" si="602"/>
        <v>0.85843421949722309</v>
      </c>
      <c r="N4273" s="17">
        <f t="shared" si="604"/>
        <v>109096.04635194386</v>
      </c>
      <c r="O4273" s="16">
        <f>($B$4*G4273-$F$4*K4273)/$H$4</f>
        <v>0.84414850521150875</v>
      </c>
    </row>
    <row r="4274" spans="2:15" x14ac:dyDescent="0.25">
      <c r="B4274" s="2">
        <f t="shared" si="605"/>
        <v>4259</v>
      </c>
      <c r="C4274" s="14">
        <v>1</v>
      </c>
      <c r="D4274" s="15">
        <v>155776.584529085</v>
      </c>
      <c r="E4274" s="16">
        <f t="shared" si="597"/>
        <v>0.15577658452908499</v>
      </c>
      <c r="F4274" s="17">
        <f>$B$4-D4274-$B$4*$C$4</f>
        <v>794223.41547091503</v>
      </c>
      <c r="G4274" s="16">
        <f t="shared" si="598"/>
        <v>0.20577658452908498</v>
      </c>
      <c r="H4274" s="17">
        <f t="shared" si="599"/>
        <v>46732.975358725496</v>
      </c>
      <c r="I4274" s="16">
        <f t="shared" si="600"/>
        <v>0.15577658452908499</v>
      </c>
      <c r="J4274" s="17">
        <f>$F$4-H4274-$G$4</f>
        <v>193267.0246412745</v>
      </c>
      <c r="K4274" s="16">
        <f t="shared" si="601"/>
        <v>0.355776584529085</v>
      </c>
      <c r="L4274" s="17">
        <f t="shared" si="603"/>
        <v>109043.6091703595</v>
      </c>
      <c r="M4274" s="16">
        <f t="shared" si="602"/>
        <v>0.15577658452908499</v>
      </c>
      <c r="N4274" s="17">
        <f t="shared" si="604"/>
        <v>600956.39082964056</v>
      </c>
      <c r="O4274" s="16">
        <f>($B$4*G4274-$F$4*K4274)/$H$4</f>
        <v>0.14149087024337068</v>
      </c>
    </row>
    <row r="4275" spans="2:15" x14ac:dyDescent="0.25">
      <c r="B4275" s="2">
        <f t="shared" si="605"/>
        <v>4260</v>
      </c>
      <c r="C4275" s="14">
        <v>5</v>
      </c>
      <c r="D4275" s="15">
        <v>666302.76764253096</v>
      </c>
      <c r="E4275" s="16">
        <f t="shared" si="597"/>
        <v>0.66630276764253094</v>
      </c>
      <c r="F4275" s="17">
        <f>$B$4-D4275-$B$4*$C$4</f>
        <v>283697.23235746904</v>
      </c>
      <c r="G4275" s="16">
        <f t="shared" si="598"/>
        <v>0.71630276764253098</v>
      </c>
      <c r="H4275" s="17">
        <f t="shared" si="599"/>
        <v>199890.83029275929</v>
      </c>
      <c r="I4275" s="16">
        <f t="shared" si="600"/>
        <v>0.66630276764253094</v>
      </c>
      <c r="J4275" s="17">
        <f>$F$4-H4275-$G$4</f>
        <v>40109.169707240711</v>
      </c>
      <c r="K4275" s="16">
        <f t="shared" si="601"/>
        <v>0.866302767642531</v>
      </c>
      <c r="L4275" s="17">
        <f t="shared" si="603"/>
        <v>466411.93734977167</v>
      </c>
      <c r="M4275" s="16">
        <f t="shared" si="602"/>
        <v>0.66630276764253094</v>
      </c>
      <c r="N4275" s="17">
        <f t="shared" si="604"/>
        <v>243588.06265022833</v>
      </c>
      <c r="O4275" s="16">
        <f>($B$4*G4275-$F$4*K4275)/$H$4</f>
        <v>0.6520170533568167</v>
      </c>
    </row>
    <row r="4276" spans="2:15" x14ac:dyDescent="0.25">
      <c r="B4276" s="2">
        <f t="shared" si="605"/>
        <v>4261</v>
      </c>
      <c r="C4276" s="14">
        <v>3</v>
      </c>
      <c r="D4276" s="15">
        <v>434276.95203643898</v>
      </c>
      <c r="E4276" s="16">
        <f t="shared" si="597"/>
        <v>0.43427695203643896</v>
      </c>
      <c r="F4276" s="17">
        <f>$B$4-D4276-$B$4*$C$4</f>
        <v>515723.04796356102</v>
      </c>
      <c r="G4276" s="16">
        <f t="shared" si="598"/>
        <v>0.48427695203643895</v>
      </c>
      <c r="H4276" s="17">
        <f t="shared" si="599"/>
        <v>130283.08561093168</v>
      </c>
      <c r="I4276" s="16">
        <f t="shared" si="600"/>
        <v>0.43427695203643896</v>
      </c>
      <c r="J4276" s="17">
        <f>$F$4-H4276-$G$4</f>
        <v>109716.91438906832</v>
      </c>
      <c r="K4276" s="16">
        <f t="shared" si="601"/>
        <v>0.63427695203643897</v>
      </c>
      <c r="L4276" s="17">
        <f t="shared" si="603"/>
        <v>303993.86642550729</v>
      </c>
      <c r="M4276" s="16">
        <f t="shared" si="602"/>
        <v>0.43427695203643901</v>
      </c>
      <c r="N4276" s="17">
        <f t="shared" si="604"/>
        <v>406006.13357449271</v>
      </c>
      <c r="O4276" s="16">
        <f>($B$4*G4276-$F$4*K4276)/$H$4</f>
        <v>0.41999123775072461</v>
      </c>
    </row>
    <row r="4277" spans="2:15" x14ac:dyDescent="0.25">
      <c r="B4277" s="2">
        <f t="shared" si="605"/>
        <v>4262</v>
      </c>
      <c r="C4277" s="14">
        <v>4</v>
      </c>
      <c r="D4277" s="15">
        <v>678850.28719348996</v>
      </c>
      <c r="E4277" s="16">
        <f t="shared" si="597"/>
        <v>0.67885028719348994</v>
      </c>
      <c r="F4277" s="17">
        <f>$B$4-D4277-$B$4*$C$4</f>
        <v>271149.71280651004</v>
      </c>
      <c r="G4277" s="16">
        <f t="shared" si="598"/>
        <v>0.72885028719348999</v>
      </c>
      <c r="H4277" s="17">
        <f t="shared" si="599"/>
        <v>203655.08615804699</v>
      </c>
      <c r="I4277" s="16">
        <f t="shared" si="600"/>
        <v>0.67885028719348994</v>
      </c>
      <c r="J4277" s="17">
        <f>$F$4-H4277-$G$4</f>
        <v>36344.913841953006</v>
      </c>
      <c r="K4277" s="16">
        <f t="shared" si="601"/>
        <v>0.87885028719349001</v>
      </c>
      <c r="L4277" s="17">
        <f t="shared" si="603"/>
        <v>475195.20103544299</v>
      </c>
      <c r="M4277" s="16">
        <f t="shared" si="602"/>
        <v>0.67885028719348994</v>
      </c>
      <c r="N4277" s="17">
        <f t="shared" si="604"/>
        <v>234804.79896455703</v>
      </c>
      <c r="O4277" s="16">
        <f>($B$4*G4277-$F$4*K4277)/$H$4</f>
        <v>0.6645645729077756</v>
      </c>
    </row>
    <row r="4278" spans="2:15" x14ac:dyDescent="0.25">
      <c r="B4278" s="2">
        <f t="shared" si="605"/>
        <v>4263</v>
      </c>
      <c r="C4278" s="14">
        <v>0</v>
      </c>
      <c r="D4278" s="15">
        <v>0</v>
      </c>
      <c r="E4278" s="16">
        <f t="shared" si="597"/>
        <v>0</v>
      </c>
      <c r="F4278" s="17">
        <f>$B$4-D4278-$B$4*$C$4</f>
        <v>950000</v>
      </c>
      <c r="G4278" s="16">
        <f t="shared" si="598"/>
        <v>0.05</v>
      </c>
      <c r="H4278" s="17">
        <f t="shared" si="599"/>
        <v>0</v>
      </c>
      <c r="I4278" s="16">
        <f t="shared" si="600"/>
        <v>0</v>
      </c>
      <c r="J4278" s="17">
        <f>$F$4-H4278-$G$4</f>
        <v>240000</v>
      </c>
      <c r="K4278" s="16">
        <f t="shared" si="601"/>
        <v>0.2</v>
      </c>
      <c r="L4278" s="17">
        <f t="shared" si="603"/>
        <v>0</v>
      </c>
      <c r="M4278" s="16">
        <f t="shared" si="602"/>
        <v>0</v>
      </c>
      <c r="N4278" s="17">
        <f t="shared" si="604"/>
        <v>710000</v>
      </c>
      <c r="O4278" s="16">
        <f>($B$4*G4278-$F$4*K4278)/$H$4</f>
        <v>-1.4285714285714285E-2</v>
      </c>
    </row>
    <row r="4279" spans="2:15" x14ac:dyDescent="0.25">
      <c r="B4279" s="2">
        <f t="shared" si="605"/>
        <v>4264</v>
      </c>
      <c r="C4279" s="14">
        <v>5</v>
      </c>
      <c r="D4279" s="15">
        <v>766412.09193717304</v>
      </c>
      <c r="E4279" s="16">
        <f t="shared" si="597"/>
        <v>0.76641209193717308</v>
      </c>
      <c r="F4279" s="17">
        <f>$B$4-D4279-$B$4*$C$4</f>
        <v>183587.90806282696</v>
      </c>
      <c r="G4279" s="16">
        <f t="shared" si="598"/>
        <v>0.81641209193717312</v>
      </c>
      <c r="H4279" s="17">
        <f t="shared" si="599"/>
        <v>229923.6275811519</v>
      </c>
      <c r="I4279" s="16">
        <f t="shared" si="600"/>
        <v>0.76641209193717297</v>
      </c>
      <c r="J4279" s="17">
        <f>$F$4-H4279-$G$4</f>
        <v>10076.372418848099</v>
      </c>
      <c r="K4279" s="16">
        <f t="shared" si="601"/>
        <v>0.96641209193717303</v>
      </c>
      <c r="L4279" s="17">
        <f t="shared" si="603"/>
        <v>536488.46435602114</v>
      </c>
      <c r="M4279" s="16">
        <f t="shared" si="602"/>
        <v>0.76641209193717308</v>
      </c>
      <c r="N4279" s="17">
        <f t="shared" si="604"/>
        <v>173511.53564397886</v>
      </c>
      <c r="O4279" s="16">
        <f>($B$4*G4279-$F$4*K4279)/$H$4</f>
        <v>0.75212637765145895</v>
      </c>
    </row>
    <row r="4280" spans="2:15" x14ac:dyDescent="0.25">
      <c r="B4280" s="2">
        <f t="shared" si="605"/>
        <v>4265</v>
      </c>
      <c r="C4280" s="14">
        <v>3</v>
      </c>
      <c r="D4280" s="15">
        <v>417296.51788844098</v>
      </c>
      <c r="E4280" s="16">
        <f t="shared" si="597"/>
        <v>0.41729651788844097</v>
      </c>
      <c r="F4280" s="17">
        <f>$B$4-D4280-$B$4*$C$4</f>
        <v>532703.48211155902</v>
      </c>
      <c r="G4280" s="16">
        <f t="shared" si="598"/>
        <v>0.46729651788844095</v>
      </c>
      <c r="H4280" s="17">
        <f t="shared" si="599"/>
        <v>125188.95536653229</v>
      </c>
      <c r="I4280" s="16">
        <f t="shared" si="600"/>
        <v>0.41729651788844097</v>
      </c>
      <c r="J4280" s="17">
        <f>$F$4-H4280-$G$4</f>
        <v>114811.04463346771</v>
      </c>
      <c r="K4280" s="16">
        <f t="shared" si="601"/>
        <v>0.61729651788844098</v>
      </c>
      <c r="L4280" s="17">
        <f t="shared" si="603"/>
        <v>292107.56252190867</v>
      </c>
      <c r="M4280" s="16">
        <f t="shared" si="602"/>
        <v>0.41729651788844097</v>
      </c>
      <c r="N4280" s="17">
        <f t="shared" si="604"/>
        <v>417892.43747809133</v>
      </c>
      <c r="O4280" s="16">
        <f>($B$4*G4280-$F$4*K4280)/$H$4</f>
        <v>0.40301080360272667</v>
      </c>
    </row>
    <row r="4281" spans="2:15" x14ac:dyDescent="0.25">
      <c r="B4281" s="2">
        <f t="shared" si="605"/>
        <v>4266</v>
      </c>
      <c r="C4281" s="14">
        <v>1</v>
      </c>
      <c r="D4281" s="15">
        <v>169271.98082211701</v>
      </c>
      <c r="E4281" s="16">
        <f t="shared" si="597"/>
        <v>0.169271980822117</v>
      </c>
      <c r="F4281" s="17">
        <f>$B$4-D4281-$B$4*$C$4</f>
        <v>780728.01917788293</v>
      </c>
      <c r="G4281" s="16">
        <f t="shared" si="598"/>
        <v>0.21927198082211702</v>
      </c>
      <c r="H4281" s="17">
        <f t="shared" si="599"/>
        <v>50781.594246635104</v>
      </c>
      <c r="I4281" s="16">
        <f t="shared" si="600"/>
        <v>0.169271980822117</v>
      </c>
      <c r="J4281" s="17">
        <f>$F$4-H4281-$G$4</f>
        <v>189218.4057533649</v>
      </c>
      <c r="K4281" s="16">
        <f t="shared" si="601"/>
        <v>0.36927198082211699</v>
      </c>
      <c r="L4281" s="17">
        <f t="shared" si="603"/>
        <v>118490.38657548191</v>
      </c>
      <c r="M4281" s="16">
        <f t="shared" si="602"/>
        <v>0.16927198082211703</v>
      </c>
      <c r="N4281" s="17">
        <f t="shared" si="604"/>
        <v>591509.61342451803</v>
      </c>
      <c r="O4281" s="16">
        <f>($B$4*G4281-$F$4*K4281)/$H$4</f>
        <v>0.15498626653640274</v>
      </c>
    </row>
    <row r="4282" spans="2:15" x14ac:dyDescent="0.25">
      <c r="B4282" s="2">
        <f t="shared" si="605"/>
        <v>4267</v>
      </c>
      <c r="C4282" s="14">
        <v>1</v>
      </c>
      <c r="D4282" s="15">
        <v>188462.27289882701</v>
      </c>
      <c r="E4282" s="16">
        <f t="shared" si="597"/>
        <v>0.188462272898827</v>
      </c>
      <c r="F4282" s="17">
        <f>$B$4-D4282-$B$4*$C$4</f>
        <v>761537.72710117302</v>
      </c>
      <c r="G4282" s="16">
        <f t="shared" si="598"/>
        <v>0.23846227289882699</v>
      </c>
      <c r="H4282" s="17">
        <f t="shared" si="599"/>
        <v>56538.681869648099</v>
      </c>
      <c r="I4282" s="16">
        <f t="shared" si="600"/>
        <v>0.188462272898827</v>
      </c>
      <c r="J4282" s="17">
        <f>$F$4-H4282-$G$4</f>
        <v>183461.31813035189</v>
      </c>
      <c r="K4282" s="16">
        <f t="shared" si="601"/>
        <v>0.38846227289882701</v>
      </c>
      <c r="L4282" s="17">
        <f t="shared" si="603"/>
        <v>131923.5910291789</v>
      </c>
      <c r="M4282" s="16">
        <f t="shared" si="602"/>
        <v>0.188462272898827</v>
      </c>
      <c r="N4282" s="17">
        <f t="shared" si="604"/>
        <v>578076.40897082118</v>
      </c>
      <c r="O4282" s="16">
        <f>($B$4*G4282-$F$4*K4282)/$H$4</f>
        <v>0.17417655861311268</v>
      </c>
    </row>
    <row r="4283" spans="2:15" x14ac:dyDescent="0.25">
      <c r="B4283" s="2">
        <f t="shared" si="605"/>
        <v>4268</v>
      </c>
      <c r="C4283" s="14">
        <v>5</v>
      </c>
      <c r="D4283" s="15">
        <v>699968.51140445005</v>
      </c>
      <c r="E4283" s="16">
        <f t="shared" si="597"/>
        <v>0.69996851140445004</v>
      </c>
      <c r="F4283" s="17">
        <f>$B$4-D4283-$B$4*$C$4</f>
        <v>250031.48859554995</v>
      </c>
      <c r="G4283" s="16">
        <f t="shared" si="598"/>
        <v>0.74996851140445009</v>
      </c>
      <c r="H4283" s="17">
        <f t="shared" si="599"/>
        <v>209990.553421335</v>
      </c>
      <c r="I4283" s="16">
        <f t="shared" si="600"/>
        <v>0.69996851140445004</v>
      </c>
      <c r="J4283" s="17">
        <f>$F$4-H4283-$G$4</f>
        <v>30009.446578664996</v>
      </c>
      <c r="K4283" s="16">
        <f t="shared" si="601"/>
        <v>0.89996851140445</v>
      </c>
      <c r="L4283" s="17">
        <f t="shared" si="603"/>
        <v>489977.95798311505</v>
      </c>
      <c r="M4283" s="16">
        <f t="shared" si="602"/>
        <v>0.69996851140445004</v>
      </c>
      <c r="N4283" s="17">
        <f t="shared" si="604"/>
        <v>220022.04201688495</v>
      </c>
      <c r="O4283" s="16">
        <f>($B$4*G4283-$F$4*K4283)/$H$4</f>
        <v>0.68568279711873581</v>
      </c>
    </row>
    <row r="4284" spans="2:15" x14ac:dyDescent="0.25">
      <c r="B4284" s="2">
        <f t="shared" si="605"/>
        <v>4269</v>
      </c>
      <c r="C4284" s="14">
        <v>2</v>
      </c>
      <c r="D4284" s="15">
        <v>249857.32773685499</v>
      </c>
      <c r="E4284" s="16">
        <f t="shared" si="597"/>
        <v>0.24985732773685498</v>
      </c>
      <c r="F4284" s="17">
        <f>$B$4-D4284-$B$4*$C$4</f>
        <v>700142.67226314498</v>
      </c>
      <c r="G4284" s="16">
        <f t="shared" si="598"/>
        <v>0.29985732773685497</v>
      </c>
      <c r="H4284" s="17">
        <f t="shared" si="599"/>
        <v>74957.198321056494</v>
      </c>
      <c r="I4284" s="16">
        <f t="shared" si="600"/>
        <v>0.24985732773685498</v>
      </c>
      <c r="J4284" s="17">
        <f>$F$4-H4284-$G$4</f>
        <v>165042.80167894351</v>
      </c>
      <c r="K4284" s="16">
        <f t="shared" si="601"/>
        <v>0.44985732773685499</v>
      </c>
      <c r="L4284" s="17">
        <f t="shared" si="603"/>
        <v>174900.1294157985</v>
      </c>
      <c r="M4284" s="16">
        <f t="shared" si="602"/>
        <v>0.24985732773685498</v>
      </c>
      <c r="N4284" s="17">
        <f t="shared" si="604"/>
        <v>535099.87058420153</v>
      </c>
      <c r="O4284" s="16">
        <f>($B$4*G4284-$F$4*K4284)/$H$4</f>
        <v>0.23557161345114067</v>
      </c>
    </row>
    <row r="4285" spans="2:15" x14ac:dyDescent="0.25">
      <c r="B4285" s="2">
        <f t="shared" si="605"/>
        <v>4270</v>
      </c>
      <c r="C4285" s="14">
        <v>5</v>
      </c>
      <c r="D4285" s="15">
        <v>760017.05582582997</v>
      </c>
      <c r="E4285" s="16">
        <f t="shared" si="597"/>
        <v>0.76001705582583001</v>
      </c>
      <c r="F4285" s="17">
        <f>$B$4-D4285-$B$4*$C$4</f>
        <v>189982.94417417003</v>
      </c>
      <c r="G4285" s="16">
        <f t="shared" si="598"/>
        <v>0.81001705582583006</v>
      </c>
      <c r="H4285" s="17">
        <f t="shared" si="599"/>
        <v>228005.11674774898</v>
      </c>
      <c r="I4285" s="16">
        <f t="shared" si="600"/>
        <v>0.7600170558258299</v>
      </c>
      <c r="J4285" s="17">
        <f>$F$4-H4285-$G$4</f>
        <v>11994.88325225102</v>
      </c>
      <c r="K4285" s="16">
        <f t="shared" si="601"/>
        <v>0.96001705582582986</v>
      </c>
      <c r="L4285" s="17">
        <f t="shared" si="603"/>
        <v>532011.93907808093</v>
      </c>
      <c r="M4285" s="16">
        <f t="shared" si="602"/>
        <v>0.7600170558258299</v>
      </c>
      <c r="N4285" s="17">
        <f t="shared" si="604"/>
        <v>177988.06092191901</v>
      </c>
      <c r="O4285" s="16">
        <f>($B$4*G4285-$F$4*K4285)/$H$4</f>
        <v>0.74573134154011589</v>
      </c>
    </row>
    <row r="4286" spans="2:15" x14ac:dyDescent="0.25">
      <c r="B4286" s="2">
        <f t="shared" si="605"/>
        <v>4271</v>
      </c>
      <c r="C4286" s="14">
        <v>4</v>
      </c>
      <c r="D4286" s="15">
        <v>656972.098567851</v>
      </c>
      <c r="E4286" s="16">
        <f t="shared" si="597"/>
        <v>0.65697209856785099</v>
      </c>
      <c r="F4286" s="17">
        <f>$B$4-D4286-$B$4*$C$4</f>
        <v>293027.901432149</v>
      </c>
      <c r="G4286" s="16">
        <f t="shared" si="598"/>
        <v>0.70697209856785104</v>
      </c>
      <c r="H4286" s="17">
        <f t="shared" si="599"/>
        <v>197091.62957035529</v>
      </c>
      <c r="I4286" s="16">
        <f t="shared" si="600"/>
        <v>0.65697209856785099</v>
      </c>
      <c r="J4286" s="17">
        <f>$F$4-H4286-$G$4</f>
        <v>42908.37042964471</v>
      </c>
      <c r="K4286" s="16">
        <f t="shared" si="601"/>
        <v>0.85697209856785106</v>
      </c>
      <c r="L4286" s="17">
        <f t="shared" si="603"/>
        <v>459880.46899749571</v>
      </c>
      <c r="M4286" s="16">
        <f t="shared" si="602"/>
        <v>0.65697209856785099</v>
      </c>
      <c r="N4286" s="17">
        <f t="shared" si="604"/>
        <v>250119.53100250429</v>
      </c>
      <c r="O4286" s="16">
        <f>($B$4*G4286-$F$4*K4286)/$H$4</f>
        <v>0.64268638428213676</v>
      </c>
    </row>
    <row r="4287" spans="2:15" x14ac:dyDescent="0.25">
      <c r="B4287" s="2">
        <f t="shared" si="605"/>
        <v>4272</v>
      </c>
      <c r="C4287" s="14">
        <v>9</v>
      </c>
      <c r="D4287" s="15">
        <v>1422816.4450593099</v>
      </c>
      <c r="E4287" s="16">
        <f t="shared" si="597"/>
        <v>1.4228164450593099</v>
      </c>
      <c r="F4287" s="17">
        <f>$B$4-D4287-$B$4*$C$4</f>
        <v>-472816.44505930995</v>
      </c>
      <c r="G4287" s="16">
        <f t="shared" si="598"/>
        <v>1.47281644505931</v>
      </c>
      <c r="H4287" s="17">
        <f t="shared" si="599"/>
        <v>426844.93351779296</v>
      </c>
      <c r="I4287" s="16">
        <f t="shared" si="600"/>
        <v>1.4228164450593099</v>
      </c>
      <c r="J4287" s="17">
        <f>$F$4-H4287-$G$4</f>
        <v>-186844.93351779296</v>
      </c>
      <c r="K4287" s="16">
        <f t="shared" si="601"/>
        <v>1.6228164450593099</v>
      </c>
      <c r="L4287" s="17">
        <f t="shared" si="603"/>
        <v>995971.51154151699</v>
      </c>
      <c r="M4287" s="16">
        <f t="shared" si="602"/>
        <v>1.4228164450593099</v>
      </c>
      <c r="N4287" s="17">
        <f t="shared" si="604"/>
        <v>-285971.51154151699</v>
      </c>
      <c r="O4287" s="16">
        <f>($B$4*G4287-$F$4*K4287)/$H$4</f>
        <v>1.4085307307735957</v>
      </c>
    </row>
    <row r="4288" spans="2:15" x14ac:dyDescent="0.25">
      <c r="B4288" s="2">
        <f t="shared" si="605"/>
        <v>4273</v>
      </c>
      <c r="C4288" s="14">
        <v>3</v>
      </c>
      <c r="D4288" s="15">
        <v>530285.85481572396</v>
      </c>
      <c r="E4288" s="16">
        <f t="shared" si="597"/>
        <v>0.53028585481572399</v>
      </c>
      <c r="F4288" s="17">
        <f>$B$4-D4288-$B$4*$C$4</f>
        <v>419714.14518427604</v>
      </c>
      <c r="G4288" s="16">
        <f t="shared" si="598"/>
        <v>0.58028585481572403</v>
      </c>
      <c r="H4288" s="17">
        <f t="shared" si="599"/>
        <v>159085.75644471718</v>
      </c>
      <c r="I4288" s="16">
        <f t="shared" si="600"/>
        <v>0.53028585481572388</v>
      </c>
      <c r="J4288" s="17">
        <f>$F$4-H4288-$G$4</f>
        <v>80914.243555282825</v>
      </c>
      <c r="K4288" s="16">
        <f t="shared" si="601"/>
        <v>0.73028585481572383</v>
      </c>
      <c r="L4288" s="17">
        <f t="shared" si="603"/>
        <v>371200.09837100678</v>
      </c>
      <c r="M4288" s="16">
        <f t="shared" si="602"/>
        <v>0.53028585481572399</v>
      </c>
      <c r="N4288" s="17">
        <f t="shared" si="604"/>
        <v>338799.90162899322</v>
      </c>
      <c r="O4288" s="16">
        <f>($B$4*G4288-$F$4*K4288)/$H$4</f>
        <v>0.51600014053000987</v>
      </c>
    </row>
    <row r="4289" spans="2:15" x14ac:dyDescent="0.25">
      <c r="B4289" s="2">
        <f t="shared" si="605"/>
        <v>4274</v>
      </c>
      <c r="C4289" s="14">
        <v>0</v>
      </c>
      <c r="D4289" s="15">
        <v>0</v>
      </c>
      <c r="E4289" s="16">
        <f t="shared" si="597"/>
        <v>0</v>
      </c>
      <c r="F4289" s="17">
        <f>$B$4-D4289-$B$4*$C$4</f>
        <v>950000</v>
      </c>
      <c r="G4289" s="16">
        <f t="shared" si="598"/>
        <v>0.05</v>
      </c>
      <c r="H4289" s="17">
        <f t="shared" si="599"/>
        <v>0</v>
      </c>
      <c r="I4289" s="16">
        <f t="shared" si="600"/>
        <v>0</v>
      </c>
      <c r="J4289" s="17">
        <f>$F$4-H4289-$G$4</f>
        <v>240000</v>
      </c>
      <c r="K4289" s="16">
        <f t="shared" si="601"/>
        <v>0.2</v>
      </c>
      <c r="L4289" s="17">
        <f t="shared" si="603"/>
        <v>0</v>
      </c>
      <c r="M4289" s="16">
        <f t="shared" si="602"/>
        <v>0</v>
      </c>
      <c r="N4289" s="17">
        <f t="shared" si="604"/>
        <v>710000</v>
      </c>
      <c r="O4289" s="16">
        <f>($B$4*G4289-$F$4*K4289)/$H$4</f>
        <v>-1.4285714285714285E-2</v>
      </c>
    </row>
    <row r="4290" spans="2:15" x14ac:dyDescent="0.25">
      <c r="B4290" s="2">
        <f t="shared" si="605"/>
        <v>4275</v>
      </c>
      <c r="C4290" s="14">
        <v>4</v>
      </c>
      <c r="D4290" s="15">
        <v>640344.72025445395</v>
      </c>
      <c r="E4290" s="16">
        <f t="shared" si="597"/>
        <v>0.64034472025445399</v>
      </c>
      <c r="F4290" s="17">
        <f>$B$4-D4290-$B$4*$C$4</f>
        <v>309655.27974554605</v>
      </c>
      <c r="G4290" s="16">
        <f t="shared" si="598"/>
        <v>0.69034472025445404</v>
      </c>
      <c r="H4290" s="17">
        <f t="shared" si="599"/>
        <v>192103.41607633617</v>
      </c>
      <c r="I4290" s="16">
        <f t="shared" si="600"/>
        <v>0.64034472025445388</v>
      </c>
      <c r="J4290" s="17">
        <f>$F$4-H4290-$G$4</f>
        <v>47896.583923663828</v>
      </c>
      <c r="K4290" s="16">
        <f t="shared" si="601"/>
        <v>0.84034472025445384</v>
      </c>
      <c r="L4290" s="17">
        <f t="shared" si="603"/>
        <v>448241.30417811777</v>
      </c>
      <c r="M4290" s="16">
        <f t="shared" si="602"/>
        <v>0.64034472025445399</v>
      </c>
      <c r="N4290" s="17">
        <f t="shared" si="604"/>
        <v>261758.69582188223</v>
      </c>
      <c r="O4290" s="16">
        <f>($B$4*G4290-$F$4*K4290)/$H$4</f>
        <v>0.62605900596873987</v>
      </c>
    </row>
    <row r="4291" spans="2:15" x14ac:dyDescent="0.25">
      <c r="B4291" s="2">
        <f t="shared" si="605"/>
        <v>4276</v>
      </c>
      <c r="C4291" s="14">
        <v>2</v>
      </c>
      <c r="D4291" s="15">
        <v>391581.58307005197</v>
      </c>
      <c r="E4291" s="16">
        <f t="shared" si="597"/>
        <v>0.39158158307005198</v>
      </c>
      <c r="F4291" s="17">
        <f>$B$4-D4291-$B$4*$C$4</f>
        <v>558418.41692994803</v>
      </c>
      <c r="G4291" s="16">
        <f t="shared" si="598"/>
        <v>0.44158158307005196</v>
      </c>
      <c r="H4291" s="17">
        <f t="shared" si="599"/>
        <v>117474.47492101559</v>
      </c>
      <c r="I4291" s="16">
        <f t="shared" si="600"/>
        <v>0.39158158307005198</v>
      </c>
      <c r="J4291" s="17">
        <f>$F$4-H4291-$G$4</f>
        <v>122525.52507898441</v>
      </c>
      <c r="K4291" s="16">
        <f t="shared" si="601"/>
        <v>0.59158158307005193</v>
      </c>
      <c r="L4291" s="17">
        <f t="shared" si="603"/>
        <v>274107.10814903642</v>
      </c>
      <c r="M4291" s="16">
        <f t="shared" si="602"/>
        <v>0.39158158307005203</v>
      </c>
      <c r="N4291" s="17">
        <f t="shared" si="604"/>
        <v>435892.89185096358</v>
      </c>
      <c r="O4291" s="16">
        <f>($B$4*G4291-$F$4*K4291)/$H$4</f>
        <v>0.37729586878433774</v>
      </c>
    </row>
    <row r="4292" spans="2:15" x14ac:dyDescent="0.25">
      <c r="B4292" s="2">
        <f t="shared" si="605"/>
        <v>4277</v>
      </c>
      <c r="C4292" s="14">
        <v>3</v>
      </c>
      <c r="D4292" s="15">
        <v>467064.15189903101</v>
      </c>
      <c r="E4292" s="16">
        <f t="shared" si="597"/>
        <v>0.467064151899031</v>
      </c>
      <c r="F4292" s="17">
        <f>$B$4-D4292-$B$4*$C$4</f>
        <v>482935.84810096899</v>
      </c>
      <c r="G4292" s="16">
        <f t="shared" si="598"/>
        <v>0.51706415189903099</v>
      </c>
      <c r="H4292" s="17">
        <f t="shared" si="599"/>
        <v>140119.24556970931</v>
      </c>
      <c r="I4292" s="16">
        <f t="shared" si="600"/>
        <v>0.46706415189903105</v>
      </c>
      <c r="J4292" s="17">
        <f>$F$4-H4292-$G$4</f>
        <v>99880.75443029069</v>
      </c>
      <c r="K4292" s="16">
        <f t="shared" si="601"/>
        <v>0.66706415189903101</v>
      </c>
      <c r="L4292" s="17">
        <f t="shared" si="603"/>
        <v>326944.90632932168</v>
      </c>
      <c r="M4292" s="16">
        <f t="shared" si="602"/>
        <v>0.46706415189903094</v>
      </c>
      <c r="N4292" s="17">
        <f t="shared" si="604"/>
        <v>383055.09367067832</v>
      </c>
      <c r="O4292" s="16">
        <f>($B$4*G4292-$F$4*K4292)/$H$4</f>
        <v>0.45277843761331665</v>
      </c>
    </row>
    <row r="4293" spans="2:15" x14ac:dyDescent="0.25">
      <c r="B4293" s="2">
        <f t="shared" si="605"/>
        <v>4278</v>
      </c>
      <c r="C4293" s="14">
        <v>0</v>
      </c>
      <c r="D4293" s="15">
        <v>0</v>
      </c>
      <c r="E4293" s="16">
        <f t="shared" si="597"/>
        <v>0</v>
      </c>
      <c r="F4293" s="17">
        <f>$B$4-D4293-$B$4*$C$4</f>
        <v>950000</v>
      </c>
      <c r="G4293" s="16">
        <f t="shared" si="598"/>
        <v>0.05</v>
      </c>
      <c r="H4293" s="17">
        <f t="shared" si="599"/>
        <v>0</v>
      </c>
      <c r="I4293" s="16">
        <f t="shared" si="600"/>
        <v>0</v>
      </c>
      <c r="J4293" s="17">
        <f>$F$4-H4293-$G$4</f>
        <v>240000</v>
      </c>
      <c r="K4293" s="16">
        <f t="shared" si="601"/>
        <v>0.2</v>
      </c>
      <c r="L4293" s="17">
        <f t="shared" si="603"/>
        <v>0</v>
      </c>
      <c r="M4293" s="16">
        <f t="shared" si="602"/>
        <v>0</v>
      </c>
      <c r="N4293" s="17">
        <f t="shared" si="604"/>
        <v>710000</v>
      </c>
      <c r="O4293" s="16">
        <f>($B$4*G4293-$F$4*K4293)/$H$4</f>
        <v>-1.4285714285714285E-2</v>
      </c>
    </row>
    <row r="4294" spans="2:15" x14ac:dyDescent="0.25">
      <c r="B4294" s="2">
        <f t="shared" si="605"/>
        <v>4279</v>
      </c>
      <c r="C4294" s="14">
        <v>2</v>
      </c>
      <c r="D4294" s="15">
        <v>366359.55817120499</v>
      </c>
      <c r="E4294" s="16">
        <f t="shared" si="597"/>
        <v>0.36635955817120497</v>
      </c>
      <c r="F4294" s="17">
        <f>$B$4-D4294-$B$4*$C$4</f>
        <v>583640.44182879501</v>
      </c>
      <c r="G4294" s="16">
        <f t="shared" si="598"/>
        <v>0.41635955817120496</v>
      </c>
      <c r="H4294" s="17">
        <f t="shared" si="599"/>
        <v>109907.8674513615</v>
      </c>
      <c r="I4294" s="16">
        <f t="shared" si="600"/>
        <v>0.36635955817120497</v>
      </c>
      <c r="J4294" s="17">
        <f>$F$4-H4294-$G$4</f>
        <v>130092.1325486385</v>
      </c>
      <c r="K4294" s="16">
        <f t="shared" si="601"/>
        <v>0.56635955817120498</v>
      </c>
      <c r="L4294" s="17">
        <f t="shared" si="603"/>
        <v>256451.69071984349</v>
      </c>
      <c r="M4294" s="16">
        <f t="shared" si="602"/>
        <v>0.36635955817120497</v>
      </c>
      <c r="N4294" s="17">
        <f t="shared" si="604"/>
        <v>453548.30928015651</v>
      </c>
      <c r="O4294" s="16">
        <f>($B$4*G4294-$F$4*K4294)/$H$4</f>
        <v>0.35207384388549062</v>
      </c>
    </row>
    <row r="4295" spans="2:15" x14ac:dyDescent="0.25">
      <c r="B4295" s="2">
        <f t="shared" si="605"/>
        <v>4280</v>
      </c>
      <c r="C4295" s="14">
        <v>0</v>
      </c>
      <c r="D4295" s="15">
        <v>0</v>
      </c>
      <c r="E4295" s="16">
        <f t="shared" si="597"/>
        <v>0</v>
      </c>
      <c r="F4295" s="17">
        <f>$B$4-D4295-$B$4*$C$4</f>
        <v>950000</v>
      </c>
      <c r="G4295" s="16">
        <f t="shared" si="598"/>
        <v>0.05</v>
      </c>
      <c r="H4295" s="17">
        <f t="shared" si="599"/>
        <v>0</v>
      </c>
      <c r="I4295" s="16">
        <f t="shared" si="600"/>
        <v>0</v>
      </c>
      <c r="J4295" s="17">
        <f>$F$4-H4295-$G$4</f>
        <v>240000</v>
      </c>
      <c r="K4295" s="16">
        <f t="shared" si="601"/>
        <v>0.2</v>
      </c>
      <c r="L4295" s="17">
        <f t="shared" si="603"/>
        <v>0</v>
      </c>
      <c r="M4295" s="16">
        <f t="shared" si="602"/>
        <v>0</v>
      </c>
      <c r="N4295" s="17">
        <f t="shared" si="604"/>
        <v>710000</v>
      </c>
      <c r="O4295" s="16">
        <f>($B$4*G4295-$F$4*K4295)/$H$4</f>
        <v>-1.4285714285714285E-2</v>
      </c>
    </row>
    <row r="4296" spans="2:15" x14ac:dyDescent="0.25">
      <c r="B4296" s="2">
        <f t="shared" si="605"/>
        <v>4281</v>
      </c>
      <c r="C4296" s="14">
        <v>3</v>
      </c>
      <c r="D4296" s="15">
        <v>326979.693066223</v>
      </c>
      <c r="E4296" s="16">
        <f t="shared" si="597"/>
        <v>0.32697969306622299</v>
      </c>
      <c r="F4296" s="17">
        <f>$B$4-D4296-$B$4*$C$4</f>
        <v>623020.30693377694</v>
      </c>
      <c r="G4296" s="16">
        <f t="shared" si="598"/>
        <v>0.37697969306622298</v>
      </c>
      <c r="H4296" s="17">
        <f t="shared" si="599"/>
        <v>98093.907919866891</v>
      </c>
      <c r="I4296" s="16">
        <f t="shared" si="600"/>
        <v>0.32697969306622299</v>
      </c>
      <c r="J4296" s="17">
        <f>$F$4-H4296-$G$4</f>
        <v>141906.09208013309</v>
      </c>
      <c r="K4296" s="16">
        <f t="shared" si="601"/>
        <v>0.52697969306622294</v>
      </c>
      <c r="L4296" s="17">
        <f t="shared" si="603"/>
        <v>228885.78514635609</v>
      </c>
      <c r="M4296" s="16">
        <f t="shared" si="602"/>
        <v>0.32697969306622299</v>
      </c>
      <c r="N4296" s="17">
        <f t="shared" si="604"/>
        <v>481114.21485364385</v>
      </c>
      <c r="O4296" s="16">
        <f>($B$4*G4296-$F$4*K4296)/$H$4</f>
        <v>0.31269397878050875</v>
      </c>
    </row>
    <row r="4297" spans="2:15" x14ac:dyDescent="0.25">
      <c r="B4297" s="2">
        <f t="shared" si="605"/>
        <v>4282</v>
      </c>
      <c r="C4297" s="14">
        <v>5</v>
      </c>
      <c r="D4297" s="15">
        <v>749171.05256718502</v>
      </c>
      <c r="E4297" s="16">
        <f t="shared" si="597"/>
        <v>0.74917105256718497</v>
      </c>
      <c r="F4297" s="17">
        <f>$B$4-D4297-$B$4*$C$4</f>
        <v>200828.94743281498</v>
      </c>
      <c r="G4297" s="16">
        <f t="shared" si="598"/>
        <v>0.79917105256718501</v>
      </c>
      <c r="H4297" s="17">
        <f t="shared" si="599"/>
        <v>224751.31577015549</v>
      </c>
      <c r="I4297" s="16">
        <f t="shared" si="600"/>
        <v>0.74917105256718497</v>
      </c>
      <c r="J4297" s="17">
        <f>$F$4-H4297-$G$4</f>
        <v>15248.684229844512</v>
      </c>
      <c r="K4297" s="16">
        <f t="shared" si="601"/>
        <v>0.94917105256718504</v>
      </c>
      <c r="L4297" s="17">
        <f t="shared" si="603"/>
        <v>524419.7367970295</v>
      </c>
      <c r="M4297" s="16">
        <f t="shared" si="602"/>
        <v>0.74917105256718497</v>
      </c>
      <c r="N4297" s="17">
        <f t="shared" si="604"/>
        <v>185580.26320297047</v>
      </c>
      <c r="O4297" s="16">
        <f>($B$4*G4297-$F$4*K4297)/$H$4</f>
        <v>0.73488533828147073</v>
      </c>
    </row>
    <row r="4298" spans="2:15" x14ac:dyDescent="0.25">
      <c r="B4298" s="2">
        <f t="shared" si="605"/>
        <v>4283</v>
      </c>
      <c r="C4298" s="14">
        <v>1</v>
      </c>
      <c r="D4298" s="15">
        <v>109282.225171616</v>
      </c>
      <c r="E4298" s="16">
        <f t="shared" si="597"/>
        <v>0.109282225171616</v>
      </c>
      <c r="F4298" s="17">
        <f>$B$4-D4298-$B$4*$C$4</f>
        <v>840717.77482838405</v>
      </c>
      <c r="G4298" s="16">
        <f t="shared" si="598"/>
        <v>0.159282225171616</v>
      </c>
      <c r="H4298" s="17">
        <f t="shared" si="599"/>
        <v>32784.667551484796</v>
      </c>
      <c r="I4298" s="16">
        <f t="shared" si="600"/>
        <v>0.10928222517161598</v>
      </c>
      <c r="J4298" s="17">
        <f>$F$4-H4298-$G$4</f>
        <v>207215.33244851523</v>
      </c>
      <c r="K4298" s="16">
        <f t="shared" si="601"/>
        <v>0.30928222517161597</v>
      </c>
      <c r="L4298" s="17">
        <f t="shared" si="603"/>
        <v>76497.557620131207</v>
      </c>
      <c r="M4298" s="16">
        <f t="shared" si="602"/>
        <v>0.10928222517161601</v>
      </c>
      <c r="N4298" s="17">
        <f t="shared" si="604"/>
        <v>633502.44237986882</v>
      </c>
      <c r="O4298" s="16">
        <f>($B$4*G4298-$F$4*K4298)/$H$4</f>
        <v>9.4996510885901747E-2</v>
      </c>
    </row>
    <row r="4299" spans="2:15" x14ac:dyDescent="0.25">
      <c r="B4299" s="2">
        <f t="shared" si="605"/>
        <v>4284</v>
      </c>
      <c r="C4299" s="14">
        <v>5</v>
      </c>
      <c r="D4299" s="15">
        <v>816985.64364199701</v>
      </c>
      <c r="E4299" s="16">
        <f t="shared" si="597"/>
        <v>0.81698564364199699</v>
      </c>
      <c r="F4299" s="17">
        <f>$B$4-D4299-$B$4*$C$4</f>
        <v>133014.35635800299</v>
      </c>
      <c r="G4299" s="16">
        <f t="shared" si="598"/>
        <v>0.86698564364199704</v>
      </c>
      <c r="H4299" s="17">
        <f t="shared" si="599"/>
        <v>245095.6930925991</v>
      </c>
      <c r="I4299" s="16">
        <f t="shared" si="600"/>
        <v>0.81698564364199699</v>
      </c>
      <c r="J4299" s="17">
        <f>$F$4-H4299-$G$4</f>
        <v>-5095.6930925991037</v>
      </c>
      <c r="K4299" s="16">
        <f t="shared" si="601"/>
        <v>1.0169856436419971</v>
      </c>
      <c r="L4299" s="17">
        <f t="shared" si="603"/>
        <v>571889.95054939785</v>
      </c>
      <c r="M4299" s="16">
        <f t="shared" si="602"/>
        <v>0.81698564364199688</v>
      </c>
      <c r="N4299" s="17">
        <f t="shared" si="604"/>
        <v>138110.04945060209</v>
      </c>
      <c r="O4299" s="16">
        <f>($B$4*G4299-$F$4*K4299)/$H$4</f>
        <v>0.80269992935628265</v>
      </c>
    </row>
    <row r="4300" spans="2:15" x14ac:dyDescent="0.25">
      <c r="B4300" s="2">
        <f t="shared" si="605"/>
        <v>4285</v>
      </c>
      <c r="C4300" s="14">
        <v>3</v>
      </c>
      <c r="D4300" s="15">
        <v>422498.98082994402</v>
      </c>
      <c r="E4300" s="16">
        <f t="shared" si="597"/>
        <v>0.42249898082994403</v>
      </c>
      <c r="F4300" s="17">
        <f>$B$4-D4300-$B$4*$C$4</f>
        <v>527501.01917005598</v>
      </c>
      <c r="G4300" s="16">
        <f t="shared" si="598"/>
        <v>0.47249898082994402</v>
      </c>
      <c r="H4300" s="17">
        <f t="shared" si="599"/>
        <v>126749.6942489832</v>
      </c>
      <c r="I4300" s="16">
        <f t="shared" si="600"/>
        <v>0.42249898082994403</v>
      </c>
      <c r="J4300" s="17">
        <f>$F$4-H4300-$G$4</f>
        <v>113250.3057510168</v>
      </c>
      <c r="K4300" s="16">
        <f t="shared" si="601"/>
        <v>0.62249898082994404</v>
      </c>
      <c r="L4300" s="17">
        <f t="shared" si="603"/>
        <v>295749.28658096085</v>
      </c>
      <c r="M4300" s="16">
        <f t="shared" si="602"/>
        <v>0.42249898082994408</v>
      </c>
      <c r="N4300" s="17">
        <f t="shared" si="604"/>
        <v>414250.71341903915</v>
      </c>
      <c r="O4300" s="16">
        <f>($B$4*G4300-$F$4*K4300)/$H$4</f>
        <v>0.40821326654422979</v>
      </c>
    </row>
    <row r="4301" spans="2:15" x14ac:dyDescent="0.25">
      <c r="B4301" s="2">
        <f t="shared" si="605"/>
        <v>4286</v>
      </c>
      <c r="C4301" s="14">
        <v>8</v>
      </c>
      <c r="D4301" s="15">
        <v>1297845.57073279</v>
      </c>
      <c r="E4301" s="16">
        <f t="shared" si="597"/>
        <v>1.2978455707327901</v>
      </c>
      <c r="F4301" s="17">
        <f>$B$4-D4301-$B$4*$C$4</f>
        <v>-347845.57073279005</v>
      </c>
      <c r="G4301" s="16">
        <f t="shared" si="598"/>
        <v>1.3478455707327901</v>
      </c>
      <c r="H4301" s="17">
        <f t="shared" si="599"/>
        <v>389353.67121983698</v>
      </c>
      <c r="I4301" s="16">
        <f t="shared" si="600"/>
        <v>1.2978455707327898</v>
      </c>
      <c r="J4301" s="17">
        <f>$F$4-H4301-$G$4</f>
        <v>-149353.67121983698</v>
      </c>
      <c r="K4301" s="16">
        <f t="shared" si="601"/>
        <v>1.4978455707327898</v>
      </c>
      <c r="L4301" s="17">
        <f t="shared" si="603"/>
        <v>908491.89951295312</v>
      </c>
      <c r="M4301" s="16">
        <f t="shared" si="602"/>
        <v>1.2978455707327903</v>
      </c>
      <c r="N4301" s="17">
        <f t="shared" si="604"/>
        <v>-198491.89951295307</v>
      </c>
      <c r="O4301" s="16">
        <f>($B$4*G4301-$F$4*K4301)/$H$4</f>
        <v>1.2835598564470758</v>
      </c>
    </row>
    <row r="4302" spans="2:15" x14ac:dyDescent="0.25">
      <c r="B4302" s="2">
        <f t="shared" si="605"/>
        <v>4287</v>
      </c>
      <c r="C4302" s="14">
        <v>3</v>
      </c>
      <c r="D4302" s="15">
        <v>464648.91303314798</v>
      </c>
      <c r="E4302" s="16">
        <f t="shared" si="597"/>
        <v>0.46464891303314798</v>
      </c>
      <c r="F4302" s="17">
        <f>$B$4-D4302-$B$4*$C$4</f>
        <v>485351.08696685196</v>
      </c>
      <c r="G4302" s="16">
        <f t="shared" si="598"/>
        <v>0.51464891303314797</v>
      </c>
      <c r="H4302" s="17">
        <f t="shared" si="599"/>
        <v>139394.67390994439</v>
      </c>
      <c r="I4302" s="16">
        <f t="shared" si="600"/>
        <v>0.46464891303314798</v>
      </c>
      <c r="J4302" s="17">
        <f>$F$4-H4302-$G$4</f>
        <v>100605.32609005561</v>
      </c>
      <c r="K4302" s="16">
        <f t="shared" si="601"/>
        <v>0.66464891303314799</v>
      </c>
      <c r="L4302" s="17">
        <f t="shared" si="603"/>
        <v>325254.23912320356</v>
      </c>
      <c r="M4302" s="16">
        <f t="shared" si="602"/>
        <v>0.46464891303314793</v>
      </c>
      <c r="N4302" s="17">
        <f t="shared" si="604"/>
        <v>384745.76087679632</v>
      </c>
      <c r="O4302" s="16">
        <f>($B$4*G4302-$F$4*K4302)/$H$4</f>
        <v>0.45036319874743364</v>
      </c>
    </row>
    <row r="4303" spans="2:15" x14ac:dyDescent="0.25">
      <c r="B4303" s="2">
        <f t="shared" si="605"/>
        <v>4288</v>
      </c>
      <c r="C4303" s="14">
        <v>4</v>
      </c>
      <c r="D4303" s="15">
        <v>653563.57474670699</v>
      </c>
      <c r="E4303" s="16">
        <f t="shared" si="597"/>
        <v>0.65356357474670701</v>
      </c>
      <c r="F4303" s="17">
        <f>$B$4-D4303-$B$4*$C$4</f>
        <v>296436.42525329301</v>
      </c>
      <c r="G4303" s="16">
        <f t="shared" si="598"/>
        <v>0.70356357474670705</v>
      </c>
      <c r="H4303" s="17">
        <f t="shared" si="599"/>
        <v>196069.07242401209</v>
      </c>
      <c r="I4303" s="16">
        <f t="shared" si="600"/>
        <v>0.65356357474670701</v>
      </c>
      <c r="J4303" s="17">
        <f>$F$4-H4303-$G$4</f>
        <v>43930.927575987909</v>
      </c>
      <c r="K4303" s="16">
        <f t="shared" si="601"/>
        <v>0.85356357474670697</v>
      </c>
      <c r="L4303" s="17">
        <f t="shared" si="603"/>
        <v>457494.50232269487</v>
      </c>
      <c r="M4303" s="16">
        <f t="shared" si="602"/>
        <v>0.65356357474670701</v>
      </c>
      <c r="N4303" s="17">
        <f t="shared" si="604"/>
        <v>252505.4976773051</v>
      </c>
      <c r="O4303" s="16">
        <f>($B$4*G4303-$F$4*K4303)/$H$4</f>
        <v>0.63927786046099289</v>
      </c>
    </row>
    <row r="4304" spans="2:15" x14ac:dyDescent="0.25">
      <c r="B4304" s="2">
        <f t="shared" si="605"/>
        <v>4289</v>
      </c>
      <c r="C4304" s="14">
        <v>5</v>
      </c>
      <c r="D4304" s="15">
        <v>625371.47746714205</v>
      </c>
      <c r="E4304" s="16">
        <f t="shared" ref="E4304:E4367" si="606">D4304/$B$4</f>
        <v>0.62537147746714206</v>
      </c>
      <c r="F4304" s="17">
        <f>$B$4-D4304-$B$4*$C$4</f>
        <v>324628.52253285795</v>
      </c>
      <c r="G4304" s="16">
        <f t="shared" ref="G4304:G4367" si="607">E4304+$C$4</f>
        <v>0.6753714774671421</v>
      </c>
      <c r="H4304" s="17">
        <f t="shared" ref="H4304:H4367" si="608">D4304*$D$4</f>
        <v>187611.4432401426</v>
      </c>
      <c r="I4304" s="16">
        <f t="shared" ref="I4304:I4367" si="609">H4304/$F$4</f>
        <v>0.62537147746714206</v>
      </c>
      <c r="J4304" s="17">
        <f>$F$4-H4304-$G$4</f>
        <v>52388.556759857398</v>
      </c>
      <c r="K4304" s="16">
        <f t="shared" ref="K4304:K4367" si="610">I4304+$E$4</f>
        <v>0.82537147746714212</v>
      </c>
      <c r="L4304" s="17">
        <f t="shared" si="603"/>
        <v>437760.03422699944</v>
      </c>
      <c r="M4304" s="16">
        <f t="shared" ref="M4304:M4367" si="611">L4304/$H$4</f>
        <v>0.62537147746714206</v>
      </c>
      <c r="N4304" s="17">
        <f t="shared" si="604"/>
        <v>272239.96577300056</v>
      </c>
      <c r="O4304" s="16">
        <f>($B$4*G4304-$F$4*K4304)/$H$4</f>
        <v>0.61108576318142771</v>
      </c>
    </row>
    <row r="4305" spans="2:15" x14ac:dyDescent="0.25">
      <c r="B4305" s="2">
        <f t="shared" si="605"/>
        <v>4290</v>
      </c>
      <c r="C4305" s="14">
        <v>4</v>
      </c>
      <c r="D4305" s="15">
        <v>637797.0485569</v>
      </c>
      <c r="E4305" s="16">
        <f t="shared" si="606"/>
        <v>0.6377970485569</v>
      </c>
      <c r="F4305" s="17">
        <f>$B$4-D4305-$B$4*$C$4</f>
        <v>312202.9514431</v>
      </c>
      <c r="G4305" s="16">
        <f t="shared" si="607"/>
        <v>0.68779704855690005</v>
      </c>
      <c r="H4305" s="17">
        <f t="shared" si="608"/>
        <v>191339.11456707001</v>
      </c>
      <c r="I4305" s="16">
        <f t="shared" si="609"/>
        <v>0.6377970485569</v>
      </c>
      <c r="J4305" s="17">
        <f>$F$4-H4305-$G$4</f>
        <v>48660.885432929994</v>
      </c>
      <c r="K4305" s="16">
        <f t="shared" si="610"/>
        <v>0.83779704855689996</v>
      </c>
      <c r="L4305" s="17">
        <f t="shared" ref="L4305:L4368" si="612">D4305-H4305</f>
        <v>446457.93398982997</v>
      </c>
      <c r="M4305" s="16">
        <f t="shared" si="611"/>
        <v>0.6377970485569</v>
      </c>
      <c r="N4305" s="17">
        <f t="shared" ref="N4305:N4368" si="613">F4305-J4305</f>
        <v>263542.06601017003</v>
      </c>
      <c r="O4305" s="16">
        <f>($B$4*G4305-$F$4*K4305)/$H$4</f>
        <v>0.62351133427118577</v>
      </c>
    </row>
    <row r="4306" spans="2:15" x14ac:dyDescent="0.25">
      <c r="B4306" s="2">
        <f t="shared" ref="B4306:B4369" si="614">B4305+1</f>
        <v>4291</v>
      </c>
      <c r="C4306" s="14">
        <v>3</v>
      </c>
      <c r="D4306" s="15">
        <v>450339.78965234401</v>
      </c>
      <c r="E4306" s="16">
        <f t="shared" si="606"/>
        <v>0.450339789652344</v>
      </c>
      <c r="F4306" s="17">
        <f>$B$4-D4306-$B$4*$C$4</f>
        <v>499660.21034765593</v>
      </c>
      <c r="G4306" s="16">
        <f t="shared" si="607"/>
        <v>0.50033978965234405</v>
      </c>
      <c r="H4306" s="17">
        <f t="shared" si="608"/>
        <v>135101.9368957032</v>
      </c>
      <c r="I4306" s="16">
        <f t="shared" si="609"/>
        <v>0.450339789652344</v>
      </c>
      <c r="J4306" s="17">
        <f>$F$4-H4306-$G$4</f>
        <v>104898.0631042968</v>
      </c>
      <c r="K4306" s="16">
        <f t="shared" si="610"/>
        <v>0.65033978965234396</v>
      </c>
      <c r="L4306" s="17">
        <f t="shared" si="612"/>
        <v>315237.85275664082</v>
      </c>
      <c r="M4306" s="16">
        <f t="shared" si="611"/>
        <v>0.450339789652344</v>
      </c>
      <c r="N4306" s="17">
        <f t="shared" si="613"/>
        <v>394762.14724335913</v>
      </c>
      <c r="O4306" s="16">
        <f>($B$4*G4306-$F$4*K4306)/$H$4</f>
        <v>0.43605407536662982</v>
      </c>
    </row>
    <row r="4307" spans="2:15" x14ac:dyDescent="0.25">
      <c r="B4307" s="2">
        <f t="shared" si="614"/>
        <v>4292</v>
      </c>
      <c r="C4307" s="14">
        <v>5</v>
      </c>
      <c r="D4307" s="15">
        <v>918344.33804619499</v>
      </c>
      <c r="E4307" s="16">
        <f t="shared" si="606"/>
        <v>0.91834433804619497</v>
      </c>
      <c r="F4307" s="17">
        <f>$B$4-D4307-$B$4*$C$4</f>
        <v>31655.661953805014</v>
      </c>
      <c r="G4307" s="16">
        <f t="shared" si="607"/>
        <v>0.96834433804619502</v>
      </c>
      <c r="H4307" s="17">
        <f t="shared" si="608"/>
        <v>275503.30141385848</v>
      </c>
      <c r="I4307" s="16">
        <f t="shared" si="609"/>
        <v>0.91834433804619497</v>
      </c>
      <c r="J4307" s="17">
        <f>$F$4-H4307-$G$4</f>
        <v>-35503.301413858484</v>
      </c>
      <c r="K4307" s="16">
        <f t="shared" si="610"/>
        <v>1.118344338046195</v>
      </c>
      <c r="L4307" s="17">
        <f t="shared" si="612"/>
        <v>642841.03663233644</v>
      </c>
      <c r="M4307" s="16">
        <f t="shared" si="611"/>
        <v>0.91834433804619486</v>
      </c>
      <c r="N4307" s="17">
        <f t="shared" si="613"/>
        <v>67158.963367663499</v>
      </c>
      <c r="O4307" s="16">
        <f>($B$4*G4307-$F$4*K4307)/$H$4</f>
        <v>0.90405862376048063</v>
      </c>
    </row>
    <row r="4308" spans="2:15" x14ac:dyDescent="0.25">
      <c r="B4308" s="2">
        <f t="shared" si="614"/>
        <v>4293</v>
      </c>
      <c r="C4308" s="14">
        <v>0</v>
      </c>
      <c r="D4308" s="15">
        <v>0</v>
      </c>
      <c r="E4308" s="16">
        <f t="shared" si="606"/>
        <v>0</v>
      </c>
      <c r="F4308" s="17">
        <f>$B$4-D4308-$B$4*$C$4</f>
        <v>950000</v>
      </c>
      <c r="G4308" s="16">
        <f t="shared" si="607"/>
        <v>0.05</v>
      </c>
      <c r="H4308" s="17">
        <f t="shared" si="608"/>
        <v>0</v>
      </c>
      <c r="I4308" s="16">
        <f t="shared" si="609"/>
        <v>0</v>
      </c>
      <c r="J4308" s="17">
        <f>$F$4-H4308-$G$4</f>
        <v>240000</v>
      </c>
      <c r="K4308" s="16">
        <f t="shared" si="610"/>
        <v>0.2</v>
      </c>
      <c r="L4308" s="17">
        <f t="shared" si="612"/>
        <v>0</v>
      </c>
      <c r="M4308" s="16">
        <f t="shared" si="611"/>
        <v>0</v>
      </c>
      <c r="N4308" s="17">
        <f t="shared" si="613"/>
        <v>710000</v>
      </c>
      <c r="O4308" s="16">
        <f>($B$4*G4308-$F$4*K4308)/$H$4</f>
        <v>-1.4285714285714285E-2</v>
      </c>
    </row>
    <row r="4309" spans="2:15" x14ac:dyDescent="0.25">
      <c r="B4309" s="2">
        <f t="shared" si="614"/>
        <v>4294</v>
      </c>
      <c r="C4309" s="14">
        <v>2</v>
      </c>
      <c r="D4309" s="15">
        <v>442781.47478551202</v>
      </c>
      <c r="E4309" s="16">
        <f t="shared" si="606"/>
        <v>0.442781474785512</v>
      </c>
      <c r="F4309" s="17">
        <f>$B$4-D4309-$B$4*$C$4</f>
        <v>507218.52521448792</v>
      </c>
      <c r="G4309" s="16">
        <f t="shared" si="607"/>
        <v>0.49278147478551199</v>
      </c>
      <c r="H4309" s="17">
        <f t="shared" si="608"/>
        <v>132834.44243565359</v>
      </c>
      <c r="I4309" s="16">
        <f t="shared" si="609"/>
        <v>0.44278147478551194</v>
      </c>
      <c r="J4309" s="17">
        <f>$F$4-H4309-$G$4</f>
        <v>107165.55756434641</v>
      </c>
      <c r="K4309" s="16">
        <f t="shared" si="610"/>
        <v>0.64278147478551195</v>
      </c>
      <c r="L4309" s="17">
        <f t="shared" si="612"/>
        <v>309947.03234985843</v>
      </c>
      <c r="M4309" s="16">
        <f t="shared" si="611"/>
        <v>0.44278147478551205</v>
      </c>
      <c r="N4309" s="17">
        <f t="shared" si="613"/>
        <v>400052.96765014151</v>
      </c>
      <c r="O4309" s="16">
        <f>($B$4*G4309-$F$4*K4309)/$H$4</f>
        <v>0.42849576049979765</v>
      </c>
    </row>
    <row r="4310" spans="2:15" x14ac:dyDescent="0.25">
      <c r="B4310" s="2">
        <f t="shared" si="614"/>
        <v>4295</v>
      </c>
      <c r="C4310" s="14">
        <v>3</v>
      </c>
      <c r="D4310" s="15">
        <v>378989.30511850002</v>
      </c>
      <c r="E4310" s="16">
        <f t="shared" si="606"/>
        <v>0.37898930511850004</v>
      </c>
      <c r="F4310" s="17">
        <f>$B$4-D4310-$B$4*$C$4</f>
        <v>571010.69488149998</v>
      </c>
      <c r="G4310" s="16">
        <f t="shared" si="607"/>
        <v>0.42898930511850003</v>
      </c>
      <c r="H4310" s="17">
        <f t="shared" si="608"/>
        <v>113696.79153555</v>
      </c>
      <c r="I4310" s="16">
        <f t="shared" si="609"/>
        <v>0.37898930511849999</v>
      </c>
      <c r="J4310" s="17">
        <f>$F$4-H4310-$G$4</f>
        <v>126303.20846445</v>
      </c>
      <c r="K4310" s="16">
        <f t="shared" si="610"/>
        <v>0.5789893051185</v>
      </c>
      <c r="L4310" s="17">
        <f t="shared" si="612"/>
        <v>265292.51358294999</v>
      </c>
      <c r="M4310" s="16">
        <f t="shared" si="611"/>
        <v>0.37898930511849999</v>
      </c>
      <c r="N4310" s="17">
        <f t="shared" si="613"/>
        <v>444707.48641705001</v>
      </c>
      <c r="O4310" s="16">
        <f>($B$4*G4310-$F$4*K4310)/$H$4</f>
        <v>0.36470359083278575</v>
      </c>
    </row>
    <row r="4311" spans="2:15" x14ac:dyDescent="0.25">
      <c r="B4311" s="2">
        <f t="shared" si="614"/>
        <v>4296</v>
      </c>
      <c r="C4311" s="14">
        <v>2</v>
      </c>
      <c r="D4311" s="15">
        <v>305842.29829111602</v>
      </c>
      <c r="E4311" s="16">
        <f t="shared" si="606"/>
        <v>0.30584229829111603</v>
      </c>
      <c r="F4311" s="17">
        <f>$B$4-D4311-$B$4*$C$4</f>
        <v>644157.70170888398</v>
      </c>
      <c r="G4311" s="16">
        <f t="shared" si="607"/>
        <v>0.35584229829111602</v>
      </c>
      <c r="H4311" s="17">
        <f t="shared" si="608"/>
        <v>91752.689487334806</v>
      </c>
      <c r="I4311" s="16">
        <f t="shared" si="609"/>
        <v>0.30584229829111603</v>
      </c>
      <c r="J4311" s="17">
        <f>$F$4-H4311-$G$4</f>
        <v>148247.31051266519</v>
      </c>
      <c r="K4311" s="16">
        <f t="shared" si="610"/>
        <v>0.50584229829111604</v>
      </c>
      <c r="L4311" s="17">
        <f t="shared" si="612"/>
        <v>214089.60880378122</v>
      </c>
      <c r="M4311" s="16">
        <f t="shared" si="611"/>
        <v>0.30584229829111603</v>
      </c>
      <c r="N4311" s="17">
        <f t="shared" si="613"/>
        <v>495910.39119621878</v>
      </c>
      <c r="O4311" s="16">
        <f>($B$4*G4311-$F$4*K4311)/$H$4</f>
        <v>0.29155658400540174</v>
      </c>
    </row>
    <row r="4312" spans="2:15" x14ac:dyDescent="0.25">
      <c r="B4312" s="2">
        <f t="shared" si="614"/>
        <v>4297</v>
      </c>
      <c r="C4312" s="14">
        <v>2</v>
      </c>
      <c r="D4312" s="15">
        <v>307041.25699672598</v>
      </c>
      <c r="E4312" s="16">
        <f t="shared" si="606"/>
        <v>0.30704125699672596</v>
      </c>
      <c r="F4312" s="17">
        <f>$B$4-D4312-$B$4*$C$4</f>
        <v>642958.74300327408</v>
      </c>
      <c r="G4312" s="16">
        <f t="shared" si="607"/>
        <v>0.35704125699672595</v>
      </c>
      <c r="H4312" s="17">
        <f t="shared" si="608"/>
        <v>92112.377099017787</v>
      </c>
      <c r="I4312" s="16">
        <f t="shared" si="609"/>
        <v>0.30704125699672596</v>
      </c>
      <c r="J4312" s="17">
        <f>$F$4-H4312-$G$4</f>
        <v>147887.62290098221</v>
      </c>
      <c r="K4312" s="16">
        <f t="shared" si="610"/>
        <v>0.50704125699672598</v>
      </c>
      <c r="L4312" s="17">
        <f t="shared" si="612"/>
        <v>214928.87989770819</v>
      </c>
      <c r="M4312" s="16">
        <f t="shared" si="611"/>
        <v>0.30704125699672596</v>
      </c>
      <c r="N4312" s="17">
        <f t="shared" si="613"/>
        <v>495071.12010229187</v>
      </c>
      <c r="O4312" s="16">
        <f>($B$4*G4312-$F$4*K4312)/$H$4</f>
        <v>0.29275554271101167</v>
      </c>
    </row>
    <row r="4313" spans="2:15" x14ac:dyDescent="0.25">
      <c r="B4313" s="2">
        <f t="shared" si="614"/>
        <v>4298</v>
      </c>
      <c r="C4313" s="14">
        <v>1</v>
      </c>
      <c r="D4313" s="15">
        <v>157758.29763075101</v>
      </c>
      <c r="E4313" s="16">
        <f t="shared" si="606"/>
        <v>0.157758297630751</v>
      </c>
      <c r="F4313" s="17">
        <f>$B$4-D4313-$B$4*$C$4</f>
        <v>792241.70236924896</v>
      </c>
      <c r="G4313" s="16">
        <f t="shared" si="607"/>
        <v>0.20775829763075099</v>
      </c>
      <c r="H4313" s="17">
        <f t="shared" si="608"/>
        <v>47327.489289225305</v>
      </c>
      <c r="I4313" s="16">
        <f t="shared" si="609"/>
        <v>0.15775829763075103</v>
      </c>
      <c r="J4313" s="17">
        <f>$F$4-H4313-$G$4</f>
        <v>192672.51071077469</v>
      </c>
      <c r="K4313" s="16">
        <f t="shared" si="610"/>
        <v>0.35775829763075107</v>
      </c>
      <c r="L4313" s="17">
        <f t="shared" si="612"/>
        <v>110430.8083415257</v>
      </c>
      <c r="M4313" s="16">
        <f t="shared" si="611"/>
        <v>0.157758297630751</v>
      </c>
      <c r="N4313" s="17">
        <f t="shared" si="613"/>
        <v>599569.19165847427</v>
      </c>
      <c r="O4313" s="16">
        <f>($B$4*G4313-$F$4*K4313)/$H$4</f>
        <v>0.14347258334503665</v>
      </c>
    </row>
    <row r="4314" spans="2:15" x14ac:dyDescent="0.25">
      <c r="B4314" s="2">
        <f t="shared" si="614"/>
        <v>4299</v>
      </c>
      <c r="C4314" s="14">
        <v>3</v>
      </c>
      <c r="D4314" s="15">
        <v>406008.51547919598</v>
      </c>
      <c r="E4314" s="16">
        <f t="shared" si="606"/>
        <v>0.40600851547919597</v>
      </c>
      <c r="F4314" s="17">
        <f>$B$4-D4314-$B$4*$C$4</f>
        <v>543991.48452080402</v>
      </c>
      <c r="G4314" s="16">
        <f t="shared" si="607"/>
        <v>0.45600851547919596</v>
      </c>
      <c r="H4314" s="17">
        <f t="shared" si="608"/>
        <v>121802.55464375879</v>
      </c>
      <c r="I4314" s="16">
        <f t="shared" si="609"/>
        <v>0.40600851547919597</v>
      </c>
      <c r="J4314" s="17">
        <f>$F$4-H4314-$G$4</f>
        <v>118197.44535624119</v>
      </c>
      <c r="K4314" s="16">
        <f t="shared" si="610"/>
        <v>0.60600851547919599</v>
      </c>
      <c r="L4314" s="17">
        <f t="shared" si="612"/>
        <v>284205.96083543717</v>
      </c>
      <c r="M4314" s="16">
        <f t="shared" si="611"/>
        <v>0.40600851547919597</v>
      </c>
      <c r="N4314" s="17">
        <f t="shared" si="613"/>
        <v>425794.03916456283</v>
      </c>
      <c r="O4314" s="16">
        <f>($B$4*G4314-$F$4*K4314)/$H$4</f>
        <v>0.39172280119348168</v>
      </c>
    </row>
    <row r="4315" spans="2:15" x14ac:dyDescent="0.25">
      <c r="B4315" s="2">
        <f t="shared" si="614"/>
        <v>4300</v>
      </c>
      <c r="C4315" s="14">
        <v>1</v>
      </c>
      <c r="D4315" s="15">
        <v>123632.97701949799</v>
      </c>
      <c r="E4315" s="16">
        <f t="shared" si="606"/>
        <v>0.12363297701949799</v>
      </c>
      <c r="F4315" s="17">
        <f>$B$4-D4315-$B$4*$C$4</f>
        <v>826367.02298050199</v>
      </c>
      <c r="G4315" s="16">
        <f t="shared" si="607"/>
        <v>0.17363297701949798</v>
      </c>
      <c r="H4315" s="17">
        <f t="shared" si="608"/>
        <v>37089.893105849398</v>
      </c>
      <c r="I4315" s="16">
        <f t="shared" si="609"/>
        <v>0.12363297701949799</v>
      </c>
      <c r="J4315" s="17">
        <f>$F$4-H4315-$G$4</f>
        <v>202910.10689415061</v>
      </c>
      <c r="K4315" s="16">
        <f t="shared" si="610"/>
        <v>0.323632977019498</v>
      </c>
      <c r="L4315" s="17">
        <f t="shared" si="612"/>
        <v>86543.083913648588</v>
      </c>
      <c r="M4315" s="16">
        <f t="shared" si="611"/>
        <v>0.12363297701949798</v>
      </c>
      <c r="N4315" s="17">
        <f t="shared" si="613"/>
        <v>623456.91608635138</v>
      </c>
      <c r="O4315" s="16">
        <f>($B$4*G4315-$F$4*K4315)/$H$4</f>
        <v>0.10934726273378367</v>
      </c>
    </row>
    <row r="4316" spans="2:15" x14ac:dyDescent="0.25">
      <c r="B4316" s="2">
        <f t="shared" si="614"/>
        <v>4301</v>
      </c>
      <c r="C4316" s="14">
        <v>5</v>
      </c>
      <c r="D4316" s="15">
        <v>814700.52196437295</v>
      </c>
      <c r="E4316" s="16">
        <f t="shared" si="606"/>
        <v>0.81470052196437293</v>
      </c>
      <c r="F4316" s="17">
        <f>$B$4-D4316-$B$4*$C$4</f>
        <v>135299.47803562705</v>
      </c>
      <c r="G4316" s="16">
        <f t="shared" si="607"/>
        <v>0.86470052196437297</v>
      </c>
      <c r="H4316" s="17">
        <f t="shared" si="608"/>
        <v>244410.15658931187</v>
      </c>
      <c r="I4316" s="16">
        <f t="shared" si="609"/>
        <v>0.81470052196437293</v>
      </c>
      <c r="J4316" s="17">
        <f>$F$4-H4316-$G$4</f>
        <v>-4410.1565893118677</v>
      </c>
      <c r="K4316" s="16">
        <f t="shared" si="610"/>
        <v>1.014700521964373</v>
      </c>
      <c r="L4316" s="17">
        <f t="shared" si="612"/>
        <v>570290.36537506105</v>
      </c>
      <c r="M4316" s="16">
        <f t="shared" si="611"/>
        <v>0.81470052196437293</v>
      </c>
      <c r="N4316" s="17">
        <f t="shared" si="613"/>
        <v>139709.63462493892</v>
      </c>
      <c r="O4316" s="16">
        <f>($B$4*G4316-$F$4*K4316)/$H$4</f>
        <v>0.80041480767865869</v>
      </c>
    </row>
    <row r="4317" spans="2:15" x14ac:dyDescent="0.25">
      <c r="B4317" s="2">
        <f t="shared" si="614"/>
        <v>4302</v>
      </c>
      <c r="C4317" s="14">
        <v>3</v>
      </c>
      <c r="D4317" s="15">
        <v>535923.98233602406</v>
      </c>
      <c r="E4317" s="16">
        <f t="shared" si="606"/>
        <v>0.53592398233602401</v>
      </c>
      <c r="F4317" s="17">
        <f>$B$4-D4317-$B$4*$C$4</f>
        <v>414076.01766397594</v>
      </c>
      <c r="G4317" s="16">
        <f t="shared" si="607"/>
        <v>0.58592398233602405</v>
      </c>
      <c r="H4317" s="17">
        <f t="shared" si="608"/>
        <v>160777.19470080722</v>
      </c>
      <c r="I4317" s="16">
        <f t="shared" si="609"/>
        <v>0.53592398233602401</v>
      </c>
      <c r="J4317" s="17">
        <f>$F$4-H4317-$G$4</f>
        <v>79222.805299192783</v>
      </c>
      <c r="K4317" s="16">
        <f t="shared" si="610"/>
        <v>0.73592398233602396</v>
      </c>
      <c r="L4317" s="17">
        <f t="shared" si="612"/>
        <v>375146.78763521684</v>
      </c>
      <c r="M4317" s="16">
        <f t="shared" si="611"/>
        <v>0.53592398233602401</v>
      </c>
      <c r="N4317" s="17">
        <f t="shared" si="613"/>
        <v>334853.21236478316</v>
      </c>
      <c r="O4317" s="16">
        <f>($B$4*G4317-$F$4*K4317)/$H$4</f>
        <v>0.52163826805030977</v>
      </c>
    </row>
    <row r="4318" spans="2:15" x14ac:dyDescent="0.25">
      <c r="B4318" s="2">
        <f t="shared" si="614"/>
        <v>4303</v>
      </c>
      <c r="C4318" s="14">
        <v>4</v>
      </c>
      <c r="D4318" s="15">
        <v>757160.12778922601</v>
      </c>
      <c r="E4318" s="16">
        <f t="shared" si="606"/>
        <v>0.75716012778922603</v>
      </c>
      <c r="F4318" s="17">
        <f>$B$4-D4318-$B$4*$C$4</f>
        <v>192839.87221077399</v>
      </c>
      <c r="G4318" s="16">
        <f t="shared" si="607"/>
        <v>0.80716012778922608</v>
      </c>
      <c r="H4318" s="17">
        <f t="shared" si="608"/>
        <v>227148.03833676779</v>
      </c>
      <c r="I4318" s="16">
        <f t="shared" si="609"/>
        <v>0.75716012778922592</v>
      </c>
      <c r="J4318" s="17">
        <f>$F$4-H4318-$G$4</f>
        <v>12851.961663232214</v>
      </c>
      <c r="K4318" s="16">
        <f t="shared" si="610"/>
        <v>0.95716012778922588</v>
      </c>
      <c r="L4318" s="17">
        <f t="shared" si="612"/>
        <v>530012.0894524582</v>
      </c>
      <c r="M4318" s="16">
        <f t="shared" si="611"/>
        <v>0.75716012778922603</v>
      </c>
      <c r="N4318" s="17">
        <f t="shared" si="613"/>
        <v>179987.91054754177</v>
      </c>
      <c r="O4318" s="16">
        <f>($B$4*G4318-$F$4*K4318)/$H$4</f>
        <v>0.74287441350351191</v>
      </c>
    </row>
    <row r="4319" spans="2:15" x14ac:dyDescent="0.25">
      <c r="B4319" s="2">
        <f t="shared" si="614"/>
        <v>4304</v>
      </c>
      <c r="C4319" s="14">
        <v>2</v>
      </c>
      <c r="D4319" s="15">
        <v>305701.09016930102</v>
      </c>
      <c r="E4319" s="16">
        <f t="shared" si="606"/>
        <v>0.30570109016930103</v>
      </c>
      <c r="F4319" s="17">
        <f>$B$4-D4319-$B$4*$C$4</f>
        <v>644298.90983069898</v>
      </c>
      <c r="G4319" s="16">
        <f t="shared" si="607"/>
        <v>0.35570109016930102</v>
      </c>
      <c r="H4319" s="17">
        <f t="shared" si="608"/>
        <v>91710.327050790307</v>
      </c>
      <c r="I4319" s="16">
        <f t="shared" si="609"/>
        <v>0.30570109016930103</v>
      </c>
      <c r="J4319" s="17">
        <f>$F$4-H4319-$G$4</f>
        <v>148289.67294920969</v>
      </c>
      <c r="K4319" s="16">
        <f t="shared" si="610"/>
        <v>0.50570109016930109</v>
      </c>
      <c r="L4319" s="17">
        <f t="shared" si="612"/>
        <v>213990.76311851072</v>
      </c>
      <c r="M4319" s="16">
        <f t="shared" si="611"/>
        <v>0.30570109016930103</v>
      </c>
      <c r="N4319" s="17">
        <f t="shared" si="613"/>
        <v>496009.23688148928</v>
      </c>
      <c r="O4319" s="16">
        <f>($B$4*G4319-$F$4*K4319)/$H$4</f>
        <v>0.29141537588358668</v>
      </c>
    </row>
    <row r="4320" spans="2:15" x14ac:dyDescent="0.25">
      <c r="B4320" s="2">
        <f t="shared" si="614"/>
        <v>4305</v>
      </c>
      <c r="C4320" s="14">
        <v>5</v>
      </c>
      <c r="D4320" s="15">
        <v>694697.01498411596</v>
      </c>
      <c r="E4320" s="16">
        <f t="shared" si="606"/>
        <v>0.69469701498411596</v>
      </c>
      <c r="F4320" s="17">
        <f>$B$4-D4320-$B$4*$C$4</f>
        <v>255302.98501588404</v>
      </c>
      <c r="G4320" s="16">
        <f t="shared" si="607"/>
        <v>0.744697014984116</v>
      </c>
      <c r="H4320" s="17">
        <f t="shared" si="608"/>
        <v>208409.10449523479</v>
      </c>
      <c r="I4320" s="16">
        <f t="shared" si="609"/>
        <v>0.69469701498411596</v>
      </c>
      <c r="J4320" s="17">
        <f>$F$4-H4320-$G$4</f>
        <v>31590.895504765213</v>
      </c>
      <c r="K4320" s="16">
        <f t="shared" si="610"/>
        <v>0.89469701498411602</v>
      </c>
      <c r="L4320" s="17">
        <f t="shared" si="612"/>
        <v>486287.91048888117</v>
      </c>
      <c r="M4320" s="16">
        <f t="shared" si="611"/>
        <v>0.69469701498411596</v>
      </c>
      <c r="N4320" s="17">
        <f t="shared" si="613"/>
        <v>223712.08951111883</v>
      </c>
      <c r="O4320" s="16">
        <f>($B$4*G4320-$F$4*K4320)/$H$4</f>
        <v>0.68041130069840172</v>
      </c>
    </row>
    <row r="4321" spans="2:15" x14ac:dyDescent="0.25">
      <c r="B4321" s="2">
        <f t="shared" si="614"/>
        <v>4306</v>
      </c>
      <c r="C4321" s="14">
        <v>3</v>
      </c>
      <c r="D4321" s="15">
        <v>403930.06246027199</v>
      </c>
      <c r="E4321" s="16">
        <f t="shared" si="606"/>
        <v>0.40393006246027197</v>
      </c>
      <c r="F4321" s="17">
        <f>$B$4-D4321-$B$4*$C$4</f>
        <v>546069.93753972801</v>
      </c>
      <c r="G4321" s="16">
        <f t="shared" si="607"/>
        <v>0.45393006246027195</v>
      </c>
      <c r="H4321" s="17">
        <f t="shared" si="608"/>
        <v>121179.01873808159</v>
      </c>
      <c r="I4321" s="16">
        <f t="shared" si="609"/>
        <v>0.40393006246027197</v>
      </c>
      <c r="J4321" s="17">
        <f>$F$4-H4321-$G$4</f>
        <v>118820.98126191841</v>
      </c>
      <c r="K4321" s="16">
        <f t="shared" si="610"/>
        <v>0.60393006246027192</v>
      </c>
      <c r="L4321" s="17">
        <f t="shared" si="612"/>
        <v>282751.04372219043</v>
      </c>
      <c r="M4321" s="16">
        <f t="shared" si="611"/>
        <v>0.40393006246027202</v>
      </c>
      <c r="N4321" s="17">
        <f t="shared" si="613"/>
        <v>427248.95627780957</v>
      </c>
      <c r="O4321" s="16">
        <f>($B$4*G4321-$F$4*K4321)/$H$4</f>
        <v>0.38964434817455768</v>
      </c>
    </row>
    <row r="4322" spans="2:15" x14ac:dyDescent="0.25">
      <c r="B4322" s="2">
        <f t="shared" si="614"/>
        <v>4307</v>
      </c>
      <c r="C4322" s="14">
        <v>3</v>
      </c>
      <c r="D4322" s="15">
        <v>444493.81232283101</v>
      </c>
      <c r="E4322" s="16">
        <f t="shared" si="606"/>
        <v>0.44449381232283103</v>
      </c>
      <c r="F4322" s="17">
        <f>$B$4-D4322-$B$4*$C$4</f>
        <v>505506.18767716899</v>
      </c>
      <c r="G4322" s="16">
        <f t="shared" si="607"/>
        <v>0.49449381232283102</v>
      </c>
      <c r="H4322" s="17">
        <f t="shared" si="608"/>
        <v>133348.14369684929</v>
      </c>
      <c r="I4322" s="16">
        <f t="shared" si="609"/>
        <v>0.44449381232283097</v>
      </c>
      <c r="J4322" s="17">
        <f>$F$4-H4322-$G$4</f>
        <v>106651.85630315071</v>
      </c>
      <c r="K4322" s="16">
        <f t="shared" si="610"/>
        <v>0.64449381232283098</v>
      </c>
      <c r="L4322" s="17">
        <f t="shared" si="612"/>
        <v>311145.66862598172</v>
      </c>
      <c r="M4322" s="16">
        <f t="shared" si="611"/>
        <v>0.44449381232283103</v>
      </c>
      <c r="N4322" s="17">
        <f t="shared" si="613"/>
        <v>398854.33137401828</v>
      </c>
      <c r="O4322" s="16">
        <f>($B$4*G4322-$F$4*K4322)/$H$4</f>
        <v>0.43020809803711674</v>
      </c>
    </row>
    <row r="4323" spans="2:15" x14ac:dyDescent="0.25">
      <c r="B4323" s="2">
        <f t="shared" si="614"/>
        <v>4308</v>
      </c>
      <c r="C4323" s="14">
        <v>4</v>
      </c>
      <c r="D4323" s="15">
        <v>785100.14593967702</v>
      </c>
      <c r="E4323" s="16">
        <f t="shared" si="606"/>
        <v>0.78510014593967703</v>
      </c>
      <c r="F4323" s="17">
        <f>$B$4-D4323-$B$4*$C$4</f>
        <v>164899.85406032298</v>
      </c>
      <c r="G4323" s="16">
        <f t="shared" si="607"/>
        <v>0.83510014593967707</v>
      </c>
      <c r="H4323" s="17">
        <f t="shared" si="608"/>
        <v>235530.04378190311</v>
      </c>
      <c r="I4323" s="16">
        <f t="shared" si="609"/>
        <v>0.78510014593967703</v>
      </c>
      <c r="J4323" s="17">
        <f>$F$4-H4323-$G$4</f>
        <v>4469.9562180968933</v>
      </c>
      <c r="K4323" s="16">
        <f t="shared" si="610"/>
        <v>0.9851001459396771</v>
      </c>
      <c r="L4323" s="17">
        <f t="shared" si="612"/>
        <v>549570.10215777392</v>
      </c>
      <c r="M4323" s="16">
        <f t="shared" si="611"/>
        <v>0.78510014593967703</v>
      </c>
      <c r="N4323" s="17">
        <f t="shared" si="613"/>
        <v>160429.89784222608</v>
      </c>
      <c r="O4323" s="16">
        <f>($B$4*G4323-$F$4*K4323)/$H$4</f>
        <v>0.77081443165396268</v>
      </c>
    </row>
    <row r="4324" spans="2:15" x14ac:dyDescent="0.25">
      <c r="B4324" s="2">
        <f t="shared" si="614"/>
        <v>4309</v>
      </c>
      <c r="C4324" s="14">
        <v>3</v>
      </c>
      <c r="D4324" s="15">
        <v>431080.48372131097</v>
      </c>
      <c r="E4324" s="16">
        <f t="shared" si="606"/>
        <v>0.43108048372131097</v>
      </c>
      <c r="F4324" s="17">
        <f>$B$4-D4324-$B$4*$C$4</f>
        <v>518919.51627868903</v>
      </c>
      <c r="G4324" s="16">
        <f t="shared" si="607"/>
        <v>0.48108048372131096</v>
      </c>
      <c r="H4324" s="17">
        <f t="shared" si="608"/>
        <v>129324.14511639328</v>
      </c>
      <c r="I4324" s="16">
        <f t="shared" si="609"/>
        <v>0.43108048372131091</v>
      </c>
      <c r="J4324" s="17">
        <f>$F$4-H4324-$G$4</f>
        <v>110675.85488360672</v>
      </c>
      <c r="K4324" s="16">
        <f t="shared" si="610"/>
        <v>0.63108048372131087</v>
      </c>
      <c r="L4324" s="17">
        <f t="shared" si="612"/>
        <v>301756.33860491769</v>
      </c>
      <c r="M4324" s="16">
        <f t="shared" si="611"/>
        <v>0.43108048372131097</v>
      </c>
      <c r="N4324" s="17">
        <f t="shared" si="613"/>
        <v>408243.66139508231</v>
      </c>
      <c r="O4324" s="16">
        <f>($B$4*G4324-$F$4*K4324)/$H$4</f>
        <v>0.41679476943559679</v>
      </c>
    </row>
    <row r="4325" spans="2:15" x14ac:dyDescent="0.25">
      <c r="B4325" s="2">
        <f t="shared" si="614"/>
        <v>4310</v>
      </c>
      <c r="C4325" s="14">
        <v>0</v>
      </c>
      <c r="D4325" s="15">
        <v>0</v>
      </c>
      <c r="E4325" s="16">
        <f t="shared" si="606"/>
        <v>0</v>
      </c>
      <c r="F4325" s="17">
        <f>$B$4-D4325-$B$4*$C$4</f>
        <v>950000</v>
      </c>
      <c r="G4325" s="16">
        <f t="shared" si="607"/>
        <v>0.05</v>
      </c>
      <c r="H4325" s="17">
        <f t="shared" si="608"/>
        <v>0</v>
      </c>
      <c r="I4325" s="16">
        <f t="shared" si="609"/>
        <v>0</v>
      </c>
      <c r="J4325" s="17">
        <f>$F$4-H4325-$G$4</f>
        <v>240000</v>
      </c>
      <c r="K4325" s="16">
        <f t="shared" si="610"/>
        <v>0.2</v>
      </c>
      <c r="L4325" s="17">
        <f t="shared" si="612"/>
        <v>0</v>
      </c>
      <c r="M4325" s="16">
        <f t="shared" si="611"/>
        <v>0</v>
      </c>
      <c r="N4325" s="17">
        <f t="shared" si="613"/>
        <v>710000</v>
      </c>
      <c r="O4325" s="16">
        <f>($B$4*G4325-$F$4*K4325)/$H$4</f>
        <v>-1.4285714285714285E-2</v>
      </c>
    </row>
    <row r="4326" spans="2:15" x14ac:dyDescent="0.25">
      <c r="B4326" s="2">
        <f t="shared" si="614"/>
        <v>4311</v>
      </c>
      <c r="C4326" s="14">
        <v>1</v>
      </c>
      <c r="D4326" s="15">
        <v>145818.108453047</v>
      </c>
      <c r="E4326" s="16">
        <f t="shared" si="606"/>
        <v>0.14581810845304699</v>
      </c>
      <c r="F4326" s="17">
        <f>$B$4-D4326-$B$4*$C$4</f>
        <v>804181.891546953</v>
      </c>
      <c r="G4326" s="16">
        <f t="shared" si="607"/>
        <v>0.19581810845304698</v>
      </c>
      <c r="H4326" s="17">
        <f t="shared" si="608"/>
        <v>43745.4325359141</v>
      </c>
      <c r="I4326" s="16">
        <f t="shared" si="609"/>
        <v>0.14581810845304699</v>
      </c>
      <c r="J4326" s="17">
        <f>$F$4-H4326-$G$4</f>
        <v>196254.56746408591</v>
      </c>
      <c r="K4326" s="16">
        <f t="shared" si="610"/>
        <v>0.345818108453047</v>
      </c>
      <c r="L4326" s="17">
        <f t="shared" si="612"/>
        <v>102072.6759171329</v>
      </c>
      <c r="M4326" s="16">
        <f t="shared" si="611"/>
        <v>0.14581810845304699</v>
      </c>
      <c r="N4326" s="17">
        <f t="shared" si="613"/>
        <v>607927.32408286713</v>
      </c>
      <c r="O4326" s="16">
        <f>($B$4*G4326-$F$4*K4326)/$H$4</f>
        <v>0.13153239416733264</v>
      </c>
    </row>
    <row r="4327" spans="2:15" x14ac:dyDescent="0.25">
      <c r="B4327" s="2">
        <f t="shared" si="614"/>
        <v>4312</v>
      </c>
      <c r="C4327" s="14">
        <v>7</v>
      </c>
      <c r="D4327" s="15">
        <v>993006.14943278104</v>
      </c>
      <c r="E4327" s="16">
        <f t="shared" si="606"/>
        <v>0.99300614943278098</v>
      </c>
      <c r="F4327" s="17">
        <f>$B$4-D4327-$B$4*$C$4</f>
        <v>-43006.149432781036</v>
      </c>
      <c r="G4327" s="16">
        <f t="shared" si="607"/>
        <v>1.0430061494327809</v>
      </c>
      <c r="H4327" s="17">
        <f t="shared" si="608"/>
        <v>297901.8448298343</v>
      </c>
      <c r="I4327" s="16">
        <f t="shared" si="609"/>
        <v>0.99300614943278098</v>
      </c>
      <c r="J4327" s="17">
        <f>$F$4-H4327-$G$4</f>
        <v>-57901.844829834299</v>
      </c>
      <c r="K4327" s="16">
        <f t="shared" si="610"/>
        <v>1.193006149432781</v>
      </c>
      <c r="L4327" s="17">
        <f t="shared" si="612"/>
        <v>695104.30460294674</v>
      </c>
      <c r="M4327" s="16">
        <f t="shared" si="611"/>
        <v>0.99300614943278109</v>
      </c>
      <c r="N4327" s="17">
        <f t="shared" si="613"/>
        <v>14895.695397053263</v>
      </c>
      <c r="O4327" s="16">
        <f>($B$4*G4327-$F$4*K4327)/$H$4</f>
        <v>0.97872043514706664</v>
      </c>
    </row>
    <row r="4328" spans="2:15" x14ac:dyDescent="0.25">
      <c r="B4328" s="2">
        <f t="shared" si="614"/>
        <v>4313</v>
      </c>
      <c r="C4328" s="14">
        <v>1</v>
      </c>
      <c r="D4328" s="15">
        <v>85296.128116172797</v>
      </c>
      <c r="E4328" s="16">
        <f t="shared" si="606"/>
        <v>8.5296128116172792E-2</v>
      </c>
      <c r="F4328" s="17">
        <f>$B$4-D4328-$B$4*$C$4</f>
        <v>864703.87188382726</v>
      </c>
      <c r="G4328" s="16">
        <f t="shared" si="607"/>
        <v>0.13529612811617281</v>
      </c>
      <c r="H4328" s="17">
        <f t="shared" si="608"/>
        <v>25588.838434851838</v>
      </c>
      <c r="I4328" s="16">
        <f t="shared" si="609"/>
        <v>8.5296128116172792E-2</v>
      </c>
      <c r="J4328" s="17">
        <f>$F$4-H4328-$G$4</f>
        <v>214411.16156514816</v>
      </c>
      <c r="K4328" s="16">
        <f t="shared" si="610"/>
        <v>0.28529612811617278</v>
      </c>
      <c r="L4328" s="17">
        <f t="shared" si="612"/>
        <v>59707.289681320959</v>
      </c>
      <c r="M4328" s="16">
        <f t="shared" si="611"/>
        <v>8.5296128116172792E-2</v>
      </c>
      <c r="N4328" s="17">
        <f t="shared" si="613"/>
        <v>650292.71031867911</v>
      </c>
      <c r="O4328" s="16">
        <f>($B$4*G4328-$F$4*K4328)/$H$4</f>
        <v>7.101041383045853E-2</v>
      </c>
    </row>
    <row r="4329" spans="2:15" x14ac:dyDescent="0.25">
      <c r="B4329" s="2">
        <f t="shared" si="614"/>
        <v>4314</v>
      </c>
      <c r="C4329" s="14">
        <v>1</v>
      </c>
      <c r="D4329" s="15">
        <v>154251.43208271201</v>
      </c>
      <c r="E4329" s="16">
        <f t="shared" si="606"/>
        <v>0.154251432082712</v>
      </c>
      <c r="F4329" s="17">
        <f>$B$4-D4329-$B$4*$C$4</f>
        <v>795748.56791728805</v>
      </c>
      <c r="G4329" s="16">
        <f t="shared" si="607"/>
        <v>0.20425143208271201</v>
      </c>
      <c r="H4329" s="17">
        <f t="shared" si="608"/>
        <v>46275.429624813602</v>
      </c>
      <c r="I4329" s="16">
        <f t="shared" si="609"/>
        <v>0.154251432082712</v>
      </c>
      <c r="J4329" s="17">
        <f>$F$4-H4329-$G$4</f>
        <v>193724.57037518639</v>
      </c>
      <c r="K4329" s="16">
        <f t="shared" si="610"/>
        <v>0.35425143208271204</v>
      </c>
      <c r="L4329" s="17">
        <f t="shared" si="612"/>
        <v>107976.0024578984</v>
      </c>
      <c r="M4329" s="16">
        <f t="shared" si="611"/>
        <v>0.154251432082712</v>
      </c>
      <c r="N4329" s="17">
        <f t="shared" si="613"/>
        <v>602023.99754210166</v>
      </c>
      <c r="O4329" s="16">
        <f>($B$4*G4329-$F$4*K4329)/$H$4</f>
        <v>0.13996571779699771</v>
      </c>
    </row>
    <row r="4330" spans="2:15" x14ac:dyDescent="0.25">
      <c r="B4330" s="2">
        <f t="shared" si="614"/>
        <v>4315</v>
      </c>
      <c r="C4330" s="14">
        <v>5</v>
      </c>
      <c r="D4330" s="15">
        <v>769235.27817703702</v>
      </c>
      <c r="E4330" s="16">
        <f t="shared" si="606"/>
        <v>0.76923527817703707</v>
      </c>
      <c r="F4330" s="17">
        <f>$B$4-D4330-$B$4*$C$4</f>
        <v>180764.72182296298</v>
      </c>
      <c r="G4330" s="16">
        <f t="shared" si="607"/>
        <v>0.81923527817703712</v>
      </c>
      <c r="H4330" s="17">
        <f t="shared" si="608"/>
        <v>230770.58345311109</v>
      </c>
      <c r="I4330" s="16">
        <f t="shared" si="609"/>
        <v>0.76923527817703696</v>
      </c>
      <c r="J4330" s="17">
        <f>$F$4-H4330-$G$4</f>
        <v>9229.4165468889114</v>
      </c>
      <c r="K4330" s="16">
        <f t="shared" si="610"/>
        <v>0.96923527817703703</v>
      </c>
      <c r="L4330" s="17">
        <f t="shared" si="612"/>
        <v>538464.6947239259</v>
      </c>
      <c r="M4330" s="16">
        <f t="shared" si="611"/>
        <v>0.76923527817703696</v>
      </c>
      <c r="N4330" s="17">
        <f t="shared" si="613"/>
        <v>171535.30527607407</v>
      </c>
      <c r="O4330" s="16">
        <f>($B$4*G4330-$F$4*K4330)/$H$4</f>
        <v>0.75494956389132284</v>
      </c>
    </row>
    <row r="4331" spans="2:15" x14ac:dyDescent="0.25">
      <c r="B4331" s="2">
        <f t="shared" si="614"/>
        <v>4316</v>
      </c>
      <c r="C4331" s="14">
        <v>3</v>
      </c>
      <c r="D4331" s="15">
        <v>478459.35596148699</v>
      </c>
      <c r="E4331" s="16">
        <f t="shared" si="606"/>
        <v>0.47845935596148698</v>
      </c>
      <c r="F4331" s="17">
        <f>$B$4-D4331-$B$4*$C$4</f>
        <v>471540.64403851301</v>
      </c>
      <c r="G4331" s="16">
        <f t="shared" si="607"/>
        <v>0.52845935596148697</v>
      </c>
      <c r="H4331" s="17">
        <f t="shared" si="608"/>
        <v>143537.80678844609</v>
      </c>
      <c r="I4331" s="16">
        <f t="shared" si="609"/>
        <v>0.47845935596148698</v>
      </c>
      <c r="J4331" s="17">
        <f>$F$4-H4331-$G$4</f>
        <v>96462.193211553909</v>
      </c>
      <c r="K4331" s="16">
        <f t="shared" si="610"/>
        <v>0.67845935596148699</v>
      </c>
      <c r="L4331" s="17">
        <f t="shared" si="612"/>
        <v>334921.5491730409</v>
      </c>
      <c r="M4331" s="16">
        <f t="shared" si="611"/>
        <v>0.47845935596148698</v>
      </c>
      <c r="N4331" s="17">
        <f t="shared" si="613"/>
        <v>375078.4508269591</v>
      </c>
      <c r="O4331" s="16">
        <f>($B$4*G4331-$F$4*K4331)/$H$4</f>
        <v>0.46417364167577263</v>
      </c>
    </row>
    <row r="4332" spans="2:15" x14ac:dyDescent="0.25">
      <c r="B4332" s="2">
        <f t="shared" si="614"/>
        <v>4317</v>
      </c>
      <c r="C4332" s="14">
        <v>5</v>
      </c>
      <c r="D4332" s="15">
        <v>804610.37391418696</v>
      </c>
      <c r="E4332" s="16">
        <f t="shared" si="606"/>
        <v>0.80461037391418699</v>
      </c>
      <c r="F4332" s="17">
        <f>$B$4-D4332-$B$4*$C$4</f>
        <v>145389.62608581304</v>
      </c>
      <c r="G4332" s="16">
        <f t="shared" si="607"/>
        <v>0.85461037391418704</v>
      </c>
      <c r="H4332" s="17">
        <f t="shared" si="608"/>
        <v>241383.11217425606</v>
      </c>
      <c r="I4332" s="16">
        <f t="shared" si="609"/>
        <v>0.80461037391418688</v>
      </c>
      <c r="J4332" s="17">
        <f>$F$4-H4332-$G$4</f>
        <v>-1383.1121742560645</v>
      </c>
      <c r="K4332" s="16">
        <f t="shared" si="610"/>
        <v>1.0046103739141869</v>
      </c>
      <c r="L4332" s="17">
        <f t="shared" si="612"/>
        <v>563227.26173993084</v>
      </c>
      <c r="M4332" s="16">
        <f t="shared" si="611"/>
        <v>0.80461037391418688</v>
      </c>
      <c r="N4332" s="17">
        <f t="shared" si="613"/>
        <v>146772.73826006911</v>
      </c>
      <c r="O4332" s="16">
        <f>($B$4*G4332-$F$4*K4332)/$H$4</f>
        <v>0.79032465962847298</v>
      </c>
    </row>
    <row r="4333" spans="2:15" x14ac:dyDescent="0.25">
      <c r="B4333" s="2">
        <f t="shared" si="614"/>
        <v>4318</v>
      </c>
      <c r="C4333" s="14">
        <v>5</v>
      </c>
      <c r="D4333" s="15">
        <v>807471.98740260303</v>
      </c>
      <c r="E4333" s="16">
        <f t="shared" si="606"/>
        <v>0.80747198740260306</v>
      </c>
      <c r="F4333" s="17">
        <f>$B$4-D4333-$B$4*$C$4</f>
        <v>142528.01259739697</v>
      </c>
      <c r="G4333" s="16">
        <f t="shared" si="607"/>
        <v>0.85747198740260311</v>
      </c>
      <c r="H4333" s="17">
        <f t="shared" si="608"/>
        <v>242241.59622078089</v>
      </c>
      <c r="I4333" s="16">
        <f t="shared" si="609"/>
        <v>0.80747198740260295</v>
      </c>
      <c r="J4333" s="17">
        <f>$F$4-H4333-$G$4</f>
        <v>-2241.5962207808916</v>
      </c>
      <c r="K4333" s="16">
        <f t="shared" si="610"/>
        <v>1.007471987402603</v>
      </c>
      <c r="L4333" s="17">
        <f t="shared" si="612"/>
        <v>565230.39118182217</v>
      </c>
      <c r="M4333" s="16">
        <f t="shared" si="611"/>
        <v>0.80747198740260306</v>
      </c>
      <c r="N4333" s="17">
        <f t="shared" si="613"/>
        <v>144769.60881817786</v>
      </c>
      <c r="O4333" s="16">
        <f>($B$4*G4333-$F$4*K4333)/$H$4</f>
        <v>0.79318627311688883</v>
      </c>
    </row>
    <row r="4334" spans="2:15" x14ac:dyDescent="0.25">
      <c r="B4334" s="2">
        <f t="shared" si="614"/>
        <v>4319</v>
      </c>
      <c r="C4334" s="14">
        <v>10</v>
      </c>
      <c r="D4334" s="15">
        <v>1607605.19124865</v>
      </c>
      <c r="E4334" s="16">
        <f t="shared" si="606"/>
        <v>1.60760519124865</v>
      </c>
      <c r="F4334" s="17">
        <f>$B$4-D4334-$B$4*$C$4</f>
        <v>-657605.19124864996</v>
      </c>
      <c r="G4334" s="16">
        <f t="shared" si="607"/>
        <v>1.65760519124865</v>
      </c>
      <c r="H4334" s="17">
        <f t="shared" si="608"/>
        <v>482281.55737459497</v>
      </c>
      <c r="I4334" s="16">
        <f t="shared" si="609"/>
        <v>1.60760519124865</v>
      </c>
      <c r="J4334" s="17">
        <f>$F$4-H4334-$G$4</f>
        <v>-242281.55737459497</v>
      </c>
      <c r="K4334" s="16">
        <f t="shared" si="610"/>
        <v>1.8076051912486499</v>
      </c>
      <c r="L4334" s="17">
        <f t="shared" si="612"/>
        <v>1125323.633874055</v>
      </c>
      <c r="M4334" s="16">
        <f t="shared" si="611"/>
        <v>1.60760519124865</v>
      </c>
      <c r="N4334" s="17">
        <f t="shared" si="613"/>
        <v>-415323.633874055</v>
      </c>
      <c r="O4334" s="16">
        <f>($B$4*G4334-$F$4*K4334)/$H$4</f>
        <v>1.5933194769629357</v>
      </c>
    </row>
    <row r="4335" spans="2:15" x14ac:dyDescent="0.25">
      <c r="B4335" s="2">
        <f t="shared" si="614"/>
        <v>4320</v>
      </c>
      <c r="C4335" s="14">
        <v>2</v>
      </c>
      <c r="D4335" s="15">
        <v>274474.91021353501</v>
      </c>
      <c r="E4335" s="16">
        <f t="shared" si="606"/>
        <v>0.27447491021353498</v>
      </c>
      <c r="F4335" s="17">
        <f>$B$4-D4335-$B$4*$C$4</f>
        <v>675525.08978646505</v>
      </c>
      <c r="G4335" s="16">
        <f t="shared" si="607"/>
        <v>0.32447491021353497</v>
      </c>
      <c r="H4335" s="17">
        <f t="shared" si="608"/>
        <v>82342.473064060498</v>
      </c>
      <c r="I4335" s="16">
        <f t="shared" si="609"/>
        <v>0.27447491021353498</v>
      </c>
      <c r="J4335" s="17">
        <f>$F$4-H4335-$G$4</f>
        <v>157657.5269359395</v>
      </c>
      <c r="K4335" s="16">
        <f t="shared" si="610"/>
        <v>0.47447491021353499</v>
      </c>
      <c r="L4335" s="17">
        <f t="shared" si="612"/>
        <v>192132.43714947451</v>
      </c>
      <c r="M4335" s="16">
        <f t="shared" si="611"/>
        <v>0.27447491021353504</v>
      </c>
      <c r="N4335" s="17">
        <f t="shared" si="613"/>
        <v>517867.56285052554</v>
      </c>
      <c r="O4335" s="16">
        <f>($B$4*G4335-$F$4*K4335)/$H$4</f>
        <v>0.26018919592782064</v>
      </c>
    </row>
    <row r="4336" spans="2:15" x14ac:dyDescent="0.25">
      <c r="B4336" s="2">
        <f t="shared" si="614"/>
        <v>4321</v>
      </c>
      <c r="C4336" s="14">
        <v>1</v>
      </c>
      <c r="D4336" s="15">
        <v>157266.260957833</v>
      </c>
      <c r="E4336" s="16">
        <f t="shared" si="606"/>
        <v>0.157266260957833</v>
      </c>
      <c r="F4336" s="17">
        <f>$B$4-D4336-$B$4*$C$4</f>
        <v>792733.73904216697</v>
      </c>
      <c r="G4336" s="16">
        <f t="shared" si="607"/>
        <v>0.20726626095783302</v>
      </c>
      <c r="H4336" s="17">
        <f t="shared" si="608"/>
        <v>47179.8782873499</v>
      </c>
      <c r="I4336" s="16">
        <f t="shared" si="609"/>
        <v>0.157266260957833</v>
      </c>
      <c r="J4336" s="17">
        <f>$F$4-H4336-$G$4</f>
        <v>192820.12171265011</v>
      </c>
      <c r="K4336" s="16">
        <f t="shared" si="610"/>
        <v>0.35726626095783298</v>
      </c>
      <c r="L4336" s="17">
        <f t="shared" si="612"/>
        <v>110086.3826704831</v>
      </c>
      <c r="M4336" s="16">
        <f t="shared" si="611"/>
        <v>0.157266260957833</v>
      </c>
      <c r="N4336" s="17">
        <f t="shared" si="613"/>
        <v>599913.61732951691</v>
      </c>
      <c r="O4336" s="16">
        <f>($B$4*G4336-$F$4*K4336)/$H$4</f>
        <v>0.14298054667211871</v>
      </c>
    </row>
    <row r="4337" spans="2:15" x14ac:dyDescent="0.25">
      <c r="B4337" s="2">
        <f t="shared" si="614"/>
        <v>4322</v>
      </c>
      <c r="C4337" s="14">
        <v>2</v>
      </c>
      <c r="D4337" s="15">
        <v>360508.12514470698</v>
      </c>
      <c r="E4337" s="16">
        <f t="shared" si="606"/>
        <v>0.36050812514470698</v>
      </c>
      <c r="F4337" s="17">
        <f>$B$4-D4337-$B$4*$C$4</f>
        <v>589491.87485529296</v>
      </c>
      <c r="G4337" s="16">
        <f t="shared" si="607"/>
        <v>0.41050812514470697</v>
      </c>
      <c r="H4337" s="17">
        <f t="shared" si="608"/>
        <v>108152.43754341209</v>
      </c>
      <c r="I4337" s="16">
        <f t="shared" si="609"/>
        <v>0.36050812514470698</v>
      </c>
      <c r="J4337" s="17">
        <f>$F$4-H4337-$G$4</f>
        <v>131847.56245658791</v>
      </c>
      <c r="K4337" s="16">
        <f t="shared" si="610"/>
        <v>0.56050812514470705</v>
      </c>
      <c r="L4337" s="17">
        <f t="shared" si="612"/>
        <v>252355.68760129489</v>
      </c>
      <c r="M4337" s="16">
        <f t="shared" si="611"/>
        <v>0.36050812514470698</v>
      </c>
      <c r="N4337" s="17">
        <f t="shared" si="613"/>
        <v>457644.31239870505</v>
      </c>
      <c r="O4337" s="16">
        <f>($B$4*G4337-$F$4*K4337)/$H$4</f>
        <v>0.34622241085899264</v>
      </c>
    </row>
    <row r="4338" spans="2:15" x14ac:dyDescent="0.25">
      <c r="B4338" s="2">
        <f t="shared" si="614"/>
        <v>4323</v>
      </c>
      <c r="C4338" s="14">
        <v>4</v>
      </c>
      <c r="D4338" s="15">
        <v>619831.93577664497</v>
      </c>
      <c r="E4338" s="16">
        <f t="shared" si="606"/>
        <v>0.61983193577664497</v>
      </c>
      <c r="F4338" s="17">
        <f>$B$4-D4338-$B$4*$C$4</f>
        <v>330168.06422335503</v>
      </c>
      <c r="G4338" s="16">
        <f t="shared" si="607"/>
        <v>0.66983193577664502</v>
      </c>
      <c r="H4338" s="17">
        <f t="shared" si="608"/>
        <v>185949.58073299349</v>
      </c>
      <c r="I4338" s="16">
        <f t="shared" si="609"/>
        <v>0.61983193577664497</v>
      </c>
      <c r="J4338" s="17">
        <f>$F$4-H4338-$G$4</f>
        <v>54050.419267006509</v>
      </c>
      <c r="K4338" s="16">
        <f t="shared" si="610"/>
        <v>0.81983193577664504</v>
      </c>
      <c r="L4338" s="17">
        <f t="shared" si="612"/>
        <v>433882.35504365148</v>
      </c>
      <c r="M4338" s="16">
        <f t="shared" si="611"/>
        <v>0.61983193577664497</v>
      </c>
      <c r="N4338" s="17">
        <f t="shared" si="613"/>
        <v>276117.64495634852</v>
      </c>
      <c r="O4338" s="16">
        <f>($B$4*G4338-$F$4*K4338)/$H$4</f>
        <v>0.60554622149093063</v>
      </c>
    </row>
    <row r="4339" spans="2:15" x14ac:dyDescent="0.25">
      <c r="B4339" s="2">
        <f t="shared" si="614"/>
        <v>4324</v>
      </c>
      <c r="C4339" s="14">
        <v>3</v>
      </c>
      <c r="D4339" s="15">
        <v>415820.04250524298</v>
      </c>
      <c r="E4339" s="16">
        <f t="shared" si="606"/>
        <v>0.41582004250524296</v>
      </c>
      <c r="F4339" s="17">
        <f>$B$4-D4339-$B$4*$C$4</f>
        <v>534179.95749475702</v>
      </c>
      <c r="G4339" s="16">
        <f t="shared" si="607"/>
        <v>0.46582004250524295</v>
      </c>
      <c r="H4339" s="17">
        <f t="shared" si="608"/>
        <v>124746.01275157288</v>
      </c>
      <c r="I4339" s="16">
        <f t="shared" si="609"/>
        <v>0.41582004250524296</v>
      </c>
      <c r="J4339" s="17">
        <f>$F$4-H4339-$G$4</f>
        <v>115253.98724842712</v>
      </c>
      <c r="K4339" s="16">
        <f t="shared" si="610"/>
        <v>0.61582004250524291</v>
      </c>
      <c r="L4339" s="17">
        <f t="shared" si="612"/>
        <v>291074.0297536701</v>
      </c>
      <c r="M4339" s="16">
        <f t="shared" si="611"/>
        <v>0.41582004250524301</v>
      </c>
      <c r="N4339" s="17">
        <f t="shared" si="613"/>
        <v>418925.9702463299</v>
      </c>
      <c r="O4339" s="16">
        <f>($B$4*G4339-$F$4*K4339)/$H$4</f>
        <v>0.40153432821952861</v>
      </c>
    </row>
    <row r="4340" spans="2:15" x14ac:dyDescent="0.25">
      <c r="B4340" s="2">
        <f t="shared" si="614"/>
        <v>4325</v>
      </c>
      <c r="C4340" s="14">
        <v>5</v>
      </c>
      <c r="D4340" s="15">
        <v>889004.26662636094</v>
      </c>
      <c r="E4340" s="16">
        <f t="shared" si="606"/>
        <v>0.8890042666263609</v>
      </c>
      <c r="F4340" s="17">
        <f>$B$4-D4340-$B$4*$C$4</f>
        <v>60995.733373639057</v>
      </c>
      <c r="G4340" s="16">
        <f t="shared" si="607"/>
        <v>0.93900426662636094</v>
      </c>
      <c r="H4340" s="17">
        <f t="shared" si="608"/>
        <v>266701.27998790826</v>
      </c>
      <c r="I4340" s="16">
        <f t="shared" si="609"/>
        <v>0.8890042666263609</v>
      </c>
      <c r="J4340" s="17">
        <f>$F$4-H4340-$G$4</f>
        <v>-26701.279987908259</v>
      </c>
      <c r="K4340" s="16">
        <f t="shared" si="610"/>
        <v>1.0890042666263609</v>
      </c>
      <c r="L4340" s="17">
        <f t="shared" si="612"/>
        <v>622302.98663845262</v>
      </c>
      <c r="M4340" s="16">
        <f t="shared" si="611"/>
        <v>0.8890042666263609</v>
      </c>
      <c r="N4340" s="17">
        <f t="shared" si="613"/>
        <v>87697.013361547317</v>
      </c>
      <c r="O4340" s="16">
        <f>($B$4*G4340-$F$4*K4340)/$H$4</f>
        <v>0.87471855234064666</v>
      </c>
    </row>
    <row r="4341" spans="2:15" x14ac:dyDescent="0.25">
      <c r="B4341" s="2">
        <f t="shared" si="614"/>
        <v>4326</v>
      </c>
      <c r="C4341" s="14">
        <v>7</v>
      </c>
      <c r="D4341" s="15">
        <v>990805.02690004301</v>
      </c>
      <c r="E4341" s="16">
        <f t="shared" si="606"/>
        <v>0.99080502690004302</v>
      </c>
      <c r="F4341" s="17">
        <f>$B$4-D4341-$B$4*$C$4</f>
        <v>-40805.026900043013</v>
      </c>
      <c r="G4341" s="16">
        <f t="shared" si="607"/>
        <v>1.0408050269000431</v>
      </c>
      <c r="H4341" s="17">
        <f t="shared" si="608"/>
        <v>297241.5080700129</v>
      </c>
      <c r="I4341" s="16">
        <f t="shared" si="609"/>
        <v>0.99080502690004302</v>
      </c>
      <c r="J4341" s="17">
        <f>$F$4-H4341-$G$4</f>
        <v>-57241.508070012904</v>
      </c>
      <c r="K4341" s="16">
        <f t="shared" si="610"/>
        <v>1.190805026900043</v>
      </c>
      <c r="L4341" s="17">
        <f t="shared" si="612"/>
        <v>693563.51883003011</v>
      </c>
      <c r="M4341" s="16">
        <f t="shared" si="611"/>
        <v>0.99080502690004302</v>
      </c>
      <c r="N4341" s="17">
        <f t="shared" si="613"/>
        <v>16436.481169969891</v>
      </c>
      <c r="O4341" s="16">
        <f>($B$4*G4341-$F$4*K4341)/$H$4</f>
        <v>0.97651931261432867</v>
      </c>
    </row>
    <row r="4342" spans="2:15" x14ac:dyDescent="0.25">
      <c r="B4342" s="2">
        <f t="shared" si="614"/>
        <v>4327</v>
      </c>
      <c r="C4342" s="14">
        <v>5</v>
      </c>
      <c r="D4342" s="15">
        <v>706937.53866347403</v>
      </c>
      <c r="E4342" s="16">
        <f t="shared" si="606"/>
        <v>0.70693753866347397</v>
      </c>
      <c r="F4342" s="17">
        <f>$B$4-D4342-$B$4*$C$4</f>
        <v>243062.46133652597</v>
      </c>
      <c r="G4342" s="16">
        <f t="shared" si="607"/>
        <v>0.75693753866347402</v>
      </c>
      <c r="H4342" s="17">
        <f t="shared" si="608"/>
        <v>212081.26159904219</v>
      </c>
      <c r="I4342" s="16">
        <f t="shared" si="609"/>
        <v>0.70693753866347397</v>
      </c>
      <c r="J4342" s="17">
        <f>$F$4-H4342-$G$4</f>
        <v>27918.738400957809</v>
      </c>
      <c r="K4342" s="16">
        <f t="shared" si="610"/>
        <v>0.90693753866347393</v>
      </c>
      <c r="L4342" s="17">
        <f t="shared" si="612"/>
        <v>494856.27706443181</v>
      </c>
      <c r="M4342" s="16">
        <f t="shared" si="611"/>
        <v>0.70693753866347397</v>
      </c>
      <c r="N4342" s="17">
        <f t="shared" si="613"/>
        <v>215143.72293556816</v>
      </c>
      <c r="O4342" s="16">
        <f>($B$4*G4342-$F$4*K4342)/$H$4</f>
        <v>0.69265182437775985</v>
      </c>
    </row>
    <row r="4343" spans="2:15" x14ac:dyDescent="0.25">
      <c r="B4343" s="2">
        <f t="shared" si="614"/>
        <v>4328</v>
      </c>
      <c r="C4343" s="14">
        <v>4</v>
      </c>
      <c r="D4343" s="15">
        <v>565259.66981753102</v>
      </c>
      <c r="E4343" s="16">
        <f t="shared" si="606"/>
        <v>0.56525966981753106</v>
      </c>
      <c r="F4343" s="17">
        <f>$B$4-D4343-$B$4*$C$4</f>
        <v>384740.33018246898</v>
      </c>
      <c r="G4343" s="16">
        <f t="shared" si="607"/>
        <v>0.61525966981753111</v>
      </c>
      <c r="H4343" s="17">
        <f t="shared" si="608"/>
        <v>169577.90094525929</v>
      </c>
      <c r="I4343" s="16">
        <f t="shared" si="609"/>
        <v>0.56525966981753095</v>
      </c>
      <c r="J4343" s="17">
        <f>$F$4-H4343-$G$4</f>
        <v>70422.099054740713</v>
      </c>
      <c r="K4343" s="16">
        <f t="shared" si="610"/>
        <v>0.76525966981753091</v>
      </c>
      <c r="L4343" s="17">
        <f t="shared" si="612"/>
        <v>395681.76887227176</v>
      </c>
      <c r="M4343" s="16">
        <f t="shared" si="611"/>
        <v>0.56525966981753106</v>
      </c>
      <c r="N4343" s="17">
        <f t="shared" si="613"/>
        <v>314318.23112772824</v>
      </c>
      <c r="O4343" s="16">
        <f>($B$4*G4343-$F$4*K4343)/$H$4</f>
        <v>0.55097395553181694</v>
      </c>
    </row>
    <row r="4344" spans="2:15" x14ac:dyDescent="0.25">
      <c r="B4344" s="2">
        <f t="shared" si="614"/>
        <v>4329</v>
      </c>
      <c r="C4344" s="14">
        <v>5</v>
      </c>
      <c r="D4344" s="15">
        <v>746752.05976520595</v>
      </c>
      <c r="E4344" s="16">
        <f t="shared" si="606"/>
        <v>0.74675205976520598</v>
      </c>
      <c r="F4344" s="17">
        <f>$B$4-D4344-$B$4*$C$4</f>
        <v>203247.94023479405</v>
      </c>
      <c r="G4344" s="16">
        <f t="shared" si="607"/>
        <v>0.79675205976520602</v>
      </c>
      <c r="H4344" s="17">
        <f t="shared" si="608"/>
        <v>224025.61792956179</v>
      </c>
      <c r="I4344" s="16">
        <f t="shared" si="609"/>
        <v>0.74675205976520598</v>
      </c>
      <c r="J4344" s="17">
        <f>$F$4-H4344-$G$4</f>
        <v>15974.382070438209</v>
      </c>
      <c r="K4344" s="16">
        <f t="shared" si="610"/>
        <v>0.94675205976520593</v>
      </c>
      <c r="L4344" s="17">
        <f t="shared" si="612"/>
        <v>522726.44183564419</v>
      </c>
      <c r="M4344" s="16">
        <f t="shared" si="611"/>
        <v>0.74675205976520598</v>
      </c>
      <c r="N4344" s="17">
        <f t="shared" si="613"/>
        <v>187273.55816435584</v>
      </c>
      <c r="O4344" s="16">
        <f>($B$4*G4344-$F$4*K4344)/$H$4</f>
        <v>0.73246634547949185</v>
      </c>
    </row>
    <row r="4345" spans="2:15" x14ac:dyDescent="0.25">
      <c r="B4345" s="2">
        <f t="shared" si="614"/>
        <v>4330</v>
      </c>
      <c r="C4345" s="14">
        <v>2</v>
      </c>
      <c r="D4345" s="15">
        <v>261451.566147606</v>
      </c>
      <c r="E4345" s="16">
        <f t="shared" si="606"/>
        <v>0.26145156614760601</v>
      </c>
      <c r="F4345" s="17">
        <f>$B$4-D4345-$B$4*$C$4</f>
        <v>688548.433852394</v>
      </c>
      <c r="G4345" s="16">
        <f t="shared" si="607"/>
        <v>0.311451566147606</v>
      </c>
      <c r="H4345" s="17">
        <f t="shared" si="608"/>
        <v>78435.469844281804</v>
      </c>
      <c r="I4345" s="16">
        <f t="shared" si="609"/>
        <v>0.26145156614760601</v>
      </c>
      <c r="J4345" s="17">
        <f>$F$4-H4345-$G$4</f>
        <v>161564.53015571821</v>
      </c>
      <c r="K4345" s="16">
        <f t="shared" si="610"/>
        <v>0.46145156614760602</v>
      </c>
      <c r="L4345" s="17">
        <f t="shared" si="612"/>
        <v>183016.09630332422</v>
      </c>
      <c r="M4345" s="16">
        <f t="shared" si="611"/>
        <v>0.26145156614760601</v>
      </c>
      <c r="N4345" s="17">
        <f t="shared" si="613"/>
        <v>526983.90369667578</v>
      </c>
      <c r="O4345" s="16">
        <f>($B$4*G4345-$F$4*K4345)/$H$4</f>
        <v>0.24716585186189169</v>
      </c>
    </row>
    <row r="4346" spans="2:15" x14ac:dyDescent="0.25">
      <c r="B4346" s="2">
        <f t="shared" si="614"/>
        <v>4331</v>
      </c>
      <c r="C4346" s="14">
        <v>3</v>
      </c>
      <c r="D4346" s="15">
        <v>497289.188284376</v>
      </c>
      <c r="E4346" s="16">
        <f t="shared" si="606"/>
        <v>0.49728918828437602</v>
      </c>
      <c r="F4346" s="17">
        <f>$B$4-D4346-$B$4*$C$4</f>
        <v>452710.811715624</v>
      </c>
      <c r="G4346" s="16">
        <f t="shared" si="607"/>
        <v>0.547289188284376</v>
      </c>
      <c r="H4346" s="17">
        <f t="shared" si="608"/>
        <v>149186.7564853128</v>
      </c>
      <c r="I4346" s="16">
        <f t="shared" si="609"/>
        <v>0.49728918828437602</v>
      </c>
      <c r="J4346" s="17">
        <f>$F$4-H4346-$G$4</f>
        <v>90813.243514687201</v>
      </c>
      <c r="K4346" s="16">
        <f t="shared" si="610"/>
        <v>0.69728918828437603</v>
      </c>
      <c r="L4346" s="17">
        <f t="shared" si="612"/>
        <v>348102.43179906323</v>
      </c>
      <c r="M4346" s="16">
        <f t="shared" si="611"/>
        <v>0.49728918828437602</v>
      </c>
      <c r="N4346" s="17">
        <f t="shared" si="613"/>
        <v>361897.56820093677</v>
      </c>
      <c r="O4346" s="16">
        <f>($B$4*G4346-$F$4*K4346)/$H$4</f>
        <v>0.48300347399866173</v>
      </c>
    </row>
    <row r="4347" spans="2:15" x14ac:dyDescent="0.25">
      <c r="B4347" s="2">
        <f t="shared" si="614"/>
        <v>4332</v>
      </c>
      <c r="C4347" s="14">
        <v>2</v>
      </c>
      <c r="D4347" s="15">
        <v>375712.10171818099</v>
      </c>
      <c r="E4347" s="16">
        <f t="shared" si="606"/>
        <v>0.37571210171818098</v>
      </c>
      <c r="F4347" s="17">
        <f>$B$4-D4347-$B$4*$C$4</f>
        <v>574287.89828181895</v>
      </c>
      <c r="G4347" s="16">
        <f t="shared" si="607"/>
        <v>0.42571210171818097</v>
      </c>
      <c r="H4347" s="17">
        <f t="shared" si="608"/>
        <v>112713.63051545429</v>
      </c>
      <c r="I4347" s="16">
        <f t="shared" si="609"/>
        <v>0.37571210171818098</v>
      </c>
      <c r="J4347" s="17">
        <f>$F$4-H4347-$G$4</f>
        <v>127286.36948454572</v>
      </c>
      <c r="K4347" s="16">
        <f t="shared" si="610"/>
        <v>0.57571210171818099</v>
      </c>
      <c r="L4347" s="17">
        <f t="shared" si="612"/>
        <v>262998.47120272671</v>
      </c>
      <c r="M4347" s="16">
        <f t="shared" si="611"/>
        <v>0.37571210171818104</v>
      </c>
      <c r="N4347" s="17">
        <f t="shared" si="613"/>
        <v>447001.52879727323</v>
      </c>
      <c r="O4347" s="16">
        <f>($B$4*G4347-$F$4*K4347)/$H$4</f>
        <v>0.36142638743246669</v>
      </c>
    </row>
    <row r="4348" spans="2:15" x14ac:dyDescent="0.25">
      <c r="B4348" s="2">
        <f t="shared" si="614"/>
        <v>4333</v>
      </c>
      <c r="C4348" s="14">
        <v>7</v>
      </c>
      <c r="D4348" s="15">
        <v>1330336.25620935</v>
      </c>
      <c r="E4348" s="16">
        <f t="shared" si="606"/>
        <v>1.3303362562093499</v>
      </c>
      <c r="F4348" s="17">
        <f>$B$4-D4348-$B$4*$C$4</f>
        <v>-380336.25620934996</v>
      </c>
      <c r="G4348" s="16">
        <f t="shared" si="607"/>
        <v>1.38033625620935</v>
      </c>
      <c r="H4348" s="17">
        <f t="shared" si="608"/>
        <v>399100.87686280499</v>
      </c>
      <c r="I4348" s="16">
        <f t="shared" si="609"/>
        <v>1.3303362562093499</v>
      </c>
      <c r="J4348" s="17">
        <f>$F$4-H4348-$G$4</f>
        <v>-159100.87686280499</v>
      </c>
      <c r="K4348" s="16">
        <f t="shared" si="610"/>
        <v>1.5303362562093499</v>
      </c>
      <c r="L4348" s="17">
        <f t="shared" si="612"/>
        <v>931235.37934654497</v>
      </c>
      <c r="M4348" s="16">
        <f t="shared" si="611"/>
        <v>1.3303362562093499</v>
      </c>
      <c r="N4348" s="17">
        <f t="shared" si="613"/>
        <v>-221235.37934654497</v>
      </c>
      <c r="O4348" s="16">
        <f>($B$4*G4348-$F$4*K4348)/$H$4</f>
        <v>1.3160505419236357</v>
      </c>
    </row>
    <row r="4349" spans="2:15" x14ac:dyDescent="0.25">
      <c r="B4349" s="2">
        <f t="shared" si="614"/>
        <v>4334</v>
      </c>
      <c r="C4349" s="14">
        <v>2</v>
      </c>
      <c r="D4349" s="15">
        <v>344634.74948230502</v>
      </c>
      <c r="E4349" s="16">
        <f t="shared" si="606"/>
        <v>0.34463474948230505</v>
      </c>
      <c r="F4349" s="17">
        <f>$B$4-D4349-$B$4*$C$4</f>
        <v>605365.25051769498</v>
      </c>
      <c r="G4349" s="16">
        <f t="shared" si="607"/>
        <v>0.39463474948230504</v>
      </c>
      <c r="H4349" s="17">
        <f t="shared" si="608"/>
        <v>103390.4248446915</v>
      </c>
      <c r="I4349" s="16">
        <f t="shared" si="609"/>
        <v>0.34463474948230499</v>
      </c>
      <c r="J4349" s="17">
        <f>$F$4-H4349-$G$4</f>
        <v>136609.5751553085</v>
      </c>
      <c r="K4349" s="16">
        <f t="shared" si="610"/>
        <v>0.54463474948230495</v>
      </c>
      <c r="L4349" s="17">
        <f t="shared" si="612"/>
        <v>241244.32463761352</v>
      </c>
      <c r="M4349" s="16">
        <f t="shared" si="611"/>
        <v>0.34463474948230505</v>
      </c>
      <c r="N4349" s="17">
        <f t="shared" si="613"/>
        <v>468755.67536238651</v>
      </c>
      <c r="O4349" s="16">
        <f>($B$4*G4349-$F$4*K4349)/$H$4</f>
        <v>0.33034903519659081</v>
      </c>
    </row>
    <row r="4350" spans="2:15" x14ac:dyDescent="0.25">
      <c r="B4350" s="2">
        <f t="shared" si="614"/>
        <v>4335</v>
      </c>
      <c r="C4350" s="14">
        <v>4</v>
      </c>
      <c r="D4350" s="15">
        <v>576943.77407802502</v>
      </c>
      <c r="E4350" s="16">
        <f t="shared" si="606"/>
        <v>0.576943774078025</v>
      </c>
      <c r="F4350" s="17">
        <f>$B$4-D4350-$B$4*$C$4</f>
        <v>373056.22592197498</v>
      </c>
      <c r="G4350" s="16">
        <f t="shared" si="607"/>
        <v>0.62694377407802504</v>
      </c>
      <c r="H4350" s="17">
        <f t="shared" si="608"/>
        <v>173083.13222340751</v>
      </c>
      <c r="I4350" s="16">
        <f t="shared" si="609"/>
        <v>0.576943774078025</v>
      </c>
      <c r="J4350" s="17">
        <f>$F$4-H4350-$G$4</f>
        <v>66916.867776592495</v>
      </c>
      <c r="K4350" s="16">
        <f t="shared" si="610"/>
        <v>0.77694377407802495</v>
      </c>
      <c r="L4350" s="17">
        <f t="shared" si="612"/>
        <v>403860.64185461751</v>
      </c>
      <c r="M4350" s="16">
        <f t="shared" si="611"/>
        <v>0.576943774078025</v>
      </c>
      <c r="N4350" s="17">
        <f t="shared" si="613"/>
        <v>306139.35814538249</v>
      </c>
      <c r="O4350" s="16">
        <f>($B$4*G4350-$F$4*K4350)/$H$4</f>
        <v>0.56265805979231076</v>
      </c>
    </row>
    <row r="4351" spans="2:15" x14ac:dyDescent="0.25">
      <c r="B4351" s="2">
        <f t="shared" si="614"/>
        <v>4336</v>
      </c>
      <c r="C4351" s="14">
        <v>2</v>
      </c>
      <c r="D4351" s="15">
        <v>331073.49049929401</v>
      </c>
      <c r="E4351" s="16">
        <f t="shared" si="606"/>
        <v>0.33107349049929402</v>
      </c>
      <c r="F4351" s="17">
        <f>$B$4-D4351-$B$4*$C$4</f>
        <v>618926.50950070599</v>
      </c>
      <c r="G4351" s="16">
        <f t="shared" si="607"/>
        <v>0.38107349049929401</v>
      </c>
      <c r="H4351" s="17">
        <f t="shared" si="608"/>
        <v>99322.047149788195</v>
      </c>
      <c r="I4351" s="16">
        <f t="shared" si="609"/>
        <v>0.33107349049929397</v>
      </c>
      <c r="J4351" s="17">
        <f>$F$4-H4351-$G$4</f>
        <v>140677.95285021182</v>
      </c>
      <c r="K4351" s="16">
        <f t="shared" si="610"/>
        <v>0.53107349049929398</v>
      </c>
      <c r="L4351" s="17">
        <f t="shared" si="612"/>
        <v>231751.44334950583</v>
      </c>
      <c r="M4351" s="16">
        <f t="shared" si="611"/>
        <v>0.33107349049929402</v>
      </c>
      <c r="N4351" s="17">
        <f t="shared" si="613"/>
        <v>478248.55665049417</v>
      </c>
      <c r="O4351" s="16">
        <f>($B$4*G4351-$F$4*K4351)/$H$4</f>
        <v>0.31678777621357979</v>
      </c>
    </row>
    <row r="4352" spans="2:15" x14ac:dyDescent="0.25">
      <c r="B4352" s="2">
        <f t="shared" si="614"/>
        <v>4337</v>
      </c>
      <c r="C4352" s="14">
        <v>5</v>
      </c>
      <c r="D4352" s="15">
        <v>612178.48292622296</v>
      </c>
      <c r="E4352" s="16">
        <f t="shared" si="606"/>
        <v>0.61217848292622301</v>
      </c>
      <c r="F4352" s="17">
        <f>$B$4-D4352-$B$4*$C$4</f>
        <v>337821.51707377704</v>
      </c>
      <c r="G4352" s="16">
        <f t="shared" si="607"/>
        <v>0.66217848292622306</v>
      </c>
      <c r="H4352" s="17">
        <f t="shared" si="608"/>
        <v>183653.54487786689</v>
      </c>
      <c r="I4352" s="16">
        <f t="shared" si="609"/>
        <v>0.61217848292622301</v>
      </c>
      <c r="J4352" s="17">
        <f>$F$4-H4352-$G$4</f>
        <v>56346.455122133106</v>
      </c>
      <c r="K4352" s="16">
        <f t="shared" si="610"/>
        <v>0.81217848292622308</v>
      </c>
      <c r="L4352" s="17">
        <f t="shared" si="612"/>
        <v>428524.9380483561</v>
      </c>
      <c r="M4352" s="16">
        <f t="shared" si="611"/>
        <v>0.61217848292622301</v>
      </c>
      <c r="N4352" s="17">
        <f t="shared" si="613"/>
        <v>281475.0619516439</v>
      </c>
      <c r="O4352" s="16">
        <f>($B$4*G4352-$F$4*K4352)/$H$4</f>
        <v>0.59789276864050878</v>
      </c>
    </row>
    <row r="4353" spans="2:15" x14ac:dyDescent="0.25">
      <c r="B4353" s="2">
        <f t="shared" si="614"/>
        <v>4338</v>
      </c>
      <c r="C4353" s="14">
        <v>1</v>
      </c>
      <c r="D4353" s="15">
        <v>69025.921702519103</v>
      </c>
      <c r="E4353" s="16">
        <f t="shared" si="606"/>
        <v>6.9025921702519102E-2</v>
      </c>
      <c r="F4353" s="17">
        <f>$B$4-D4353-$B$4*$C$4</f>
        <v>880974.07829748094</v>
      </c>
      <c r="G4353" s="16">
        <f t="shared" si="607"/>
        <v>0.11902592170251911</v>
      </c>
      <c r="H4353" s="17">
        <f t="shared" si="608"/>
        <v>20707.776510755732</v>
      </c>
      <c r="I4353" s="16">
        <f t="shared" si="609"/>
        <v>6.9025921702519102E-2</v>
      </c>
      <c r="J4353" s="17">
        <f>$F$4-H4353-$G$4</f>
        <v>219292.22348924429</v>
      </c>
      <c r="K4353" s="16">
        <f t="shared" si="610"/>
        <v>0.2690259217025191</v>
      </c>
      <c r="L4353" s="17">
        <f t="shared" si="612"/>
        <v>48318.145191763368</v>
      </c>
      <c r="M4353" s="16">
        <f t="shared" si="611"/>
        <v>6.9025921702519102E-2</v>
      </c>
      <c r="N4353" s="17">
        <f t="shared" si="613"/>
        <v>661681.85480823671</v>
      </c>
      <c r="O4353" s="16">
        <f>($B$4*G4353-$F$4*K4353)/$H$4</f>
        <v>5.4740207416804812E-2</v>
      </c>
    </row>
    <row r="4354" spans="2:15" x14ac:dyDescent="0.25">
      <c r="B4354" s="2">
        <f t="shared" si="614"/>
        <v>4339</v>
      </c>
      <c r="C4354" s="14">
        <v>2</v>
      </c>
      <c r="D4354" s="15">
        <v>274185.17508474598</v>
      </c>
      <c r="E4354" s="16">
        <f t="shared" si="606"/>
        <v>0.27418517508474599</v>
      </c>
      <c r="F4354" s="17">
        <f>$B$4-D4354-$B$4*$C$4</f>
        <v>675814.82491525402</v>
      </c>
      <c r="G4354" s="16">
        <f t="shared" si="607"/>
        <v>0.32418517508474598</v>
      </c>
      <c r="H4354" s="17">
        <f t="shared" si="608"/>
        <v>82255.552525423787</v>
      </c>
      <c r="I4354" s="16">
        <f t="shared" si="609"/>
        <v>0.27418517508474594</v>
      </c>
      <c r="J4354" s="17">
        <f>$F$4-H4354-$G$4</f>
        <v>157744.44747457621</v>
      </c>
      <c r="K4354" s="16">
        <f t="shared" si="610"/>
        <v>0.47418517508474595</v>
      </c>
      <c r="L4354" s="17">
        <f t="shared" si="612"/>
        <v>191929.62255932219</v>
      </c>
      <c r="M4354" s="16">
        <f t="shared" si="611"/>
        <v>0.27418517508474599</v>
      </c>
      <c r="N4354" s="17">
        <f t="shared" si="613"/>
        <v>518070.37744067784</v>
      </c>
      <c r="O4354" s="16">
        <f>($B$4*G4354-$F$4*K4354)/$H$4</f>
        <v>0.2598994607990317</v>
      </c>
    </row>
    <row r="4355" spans="2:15" x14ac:dyDescent="0.25">
      <c r="B4355" s="2">
        <f t="shared" si="614"/>
        <v>4340</v>
      </c>
      <c r="C4355" s="14">
        <v>5</v>
      </c>
      <c r="D4355" s="15">
        <v>794368.668629308</v>
      </c>
      <c r="E4355" s="16">
        <f t="shared" si="606"/>
        <v>0.79436866862930799</v>
      </c>
      <c r="F4355" s="17">
        <f>$B$4-D4355-$B$4*$C$4</f>
        <v>155631.331370692</v>
      </c>
      <c r="G4355" s="16">
        <f t="shared" si="607"/>
        <v>0.84436866862930804</v>
      </c>
      <c r="H4355" s="17">
        <f t="shared" si="608"/>
        <v>238310.60058879238</v>
      </c>
      <c r="I4355" s="16">
        <f t="shared" si="609"/>
        <v>0.79436866862930799</v>
      </c>
      <c r="J4355" s="17">
        <f>$F$4-H4355-$G$4</f>
        <v>1689.399411207618</v>
      </c>
      <c r="K4355" s="16">
        <f t="shared" si="610"/>
        <v>0.99436866862930806</v>
      </c>
      <c r="L4355" s="17">
        <f t="shared" si="612"/>
        <v>556058.06804051565</v>
      </c>
      <c r="M4355" s="16">
        <f t="shared" si="611"/>
        <v>0.79436866862930811</v>
      </c>
      <c r="N4355" s="17">
        <f t="shared" si="613"/>
        <v>153941.93195948438</v>
      </c>
      <c r="O4355" s="16">
        <f>($B$4*G4355-$F$4*K4355)/$H$4</f>
        <v>0.78008295434359365</v>
      </c>
    </row>
    <row r="4356" spans="2:15" x14ac:dyDescent="0.25">
      <c r="B4356" s="2">
        <f t="shared" si="614"/>
        <v>4341</v>
      </c>
      <c r="C4356" s="14">
        <v>1</v>
      </c>
      <c r="D4356" s="15">
        <v>138228.36303974799</v>
      </c>
      <c r="E4356" s="16">
        <f t="shared" si="606"/>
        <v>0.13822836303974798</v>
      </c>
      <c r="F4356" s="17">
        <f>$B$4-D4356-$B$4*$C$4</f>
        <v>811771.63696025196</v>
      </c>
      <c r="G4356" s="16">
        <f t="shared" si="607"/>
        <v>0.18822836303974799</v>
      </c>
      <c r="H4356" s="17">
        <f t="shared" si="608"/>
        <v>41468.508911924393</v>
      </c>
      <c r="I4356" s="16">
        <f t="shared" si="609"/>
        <v>0.13822836303974798</v>
      </c>
      <c r="J4356" s="17">
        <f>$F$4-H4356-$G$4</f>
        <v>198531.49108807562</v>
      </c>
      <c r="K4356" s="16">
        <f t="shared" si="610"/>
        <v>0.33822836303974801</v>
      </c>
      <c r="L4356" s="17">
        <f t="shared" si="612"/>
        <v>96759.854127823593</v>
      </c>
      <c r="M4356" s="16">
        <f t="shared" si="611"/>
        <v>0.138228363039748</v>
      </c>
      <c r="N4356" s="17">
        <f t="shared" si="613"/>
        <v>613240.14587217639</v>
      </c>
      <c r="O4356" s="16">
        <f>($B$4*G4356-$F$4*K4356)/$H$4</f>
        <v>0.12394264875403369</v>
      </c>
    </row>
    <row r="4357" spans="2:15" x14ac:dyDescent="0.25">
      <c r="B4357" s="2">
        <f t="shared" si="614"/>
        <v>4342</v>
      </c>
      <c r="C4357" s="14">
        <v>2</v>
      </c>
      <c r="D4357" s="15">
        <v>289604.31950886699</v>
      </c>
      <c r="E4357" s="16">
        <f t="shared" si="606"/>
        <v>0.289604319508867</v>
      </c>
      <c r="F4357" s="17">
        <f>$B$4-D4357-$B$4*$C$4</f>
        <v>660395.68049113301</v>
      </c>
      <c r="G4357" s="16">
        <f t="shared" si="607"/>
        <v>0.33960431950886699</v>
      </c>
      <c r="H4357" s="17">
        <f t="shared" si="608"/>
        <v>86881.2958526601</v>
      </c>
      <c r="I4357" s="16">
        <f t="shared" si="609"/>
        <v>0.289604319508867</v>
      </c>
      <c r="J4357" s="17">
        <f>$F$4-H4357-$G$4</f>
        <v>153118.70414733991</v>
      </c>
      <c r="K4357" s="16">
        <f t="shared" si="610"/>
        <v>0.48960431950886701</v>
      </c>
      <c r="L4357" s="17">
        <f t="shared" si="612"/>
        <v>202723.0236562069</v>
      </c>
      <c r="M4357" s="16">
        <f t="shared" si="611"/>
        <v>0.289604319508867</v>
      </c>
      <c r="N4357" s="17">
        <f t="shared" si="613"/>
        <v>507276.9763437931</v>
      </c>
      <c r="O4357" s="16">
        <f>($B$4*G4357-$F$4*K4357)/$H$4</f>
        <v>0.27531860522315266</v>
      </c>
    </row>
    <row r="4358" spans="2:15" x14ac:dyDescent="0.25">
      <c r="B4358" s="2">
        <f t="shared" si="614"/>
        <v>4343</v>
      </c>
      <c r="C4358" s="14">
        <v>5</v>
      </c>
      <c r="D4358" s="15">
        <v>779111.41518542299</v>
      </c>
      <c r="E4358" s="16">
        <f t="shared" si="606"/>
        <v>0.77911141518542304</v>
      </c>
      <c r="F4358" s="17">
        <f>$B$4-D4358-$B$4*$C$4</f>
        <v>170888.58481457701</v>
      </c>
      <c r="G4358" s="16">
        <f t="shared" si="607"/>
        <v>0.82911141518542308</v>
      </c>
      <c r="H4358" s="17">
        <f t="shared" si="608"/>
        <v>233733.4245556269</v>
      </c>
      <c r="I4358" s="16">
        <f t="shared" si="609"/>
        <v>0.77911141518542304</v>
      </c>
      <c r="J4358" s="17">
        <f>$F$4-H4358-$G$4</f>
        <v>6266.5754443730984</v>
      </c>
      <c r="K4358" s="16">
        <f t="shared" si="610"/>
        <v>0.979111415185423</v>
      </c>
      <c r="L4358" s="17">
        <f t="shared" si="612"/>
        <v>545377.99062979606</v>
      </c>
      <c r="M4358" s="16">
        <f t="shared" si="611"/>
        <v>0.77911141518542293</v>
      </c>
      <c r="N4358" s="17">
        <f t="shared" si="613"/>
        <v>164622.00937020392</v>
      </c>
      <c r="O4358" s="16">
        <f>($B$4*G4358-$F$4*K4358)/$H$4</f>
        <v>0.7648257008997088</v>
      </c>
    </row>
    <row r="4359" spans="2:15" x14ac:dyDescent="0.25">
      <c r="B4359" s="2">
        <f t="shared" si="614"/>
        <v>4344</v>
      </c>
      <c r="C4359" s="14">
        <v>7</v>
      </c>
      <c r="D4359" s="15">
        <v>995162.69266314898</v>
      </c>
      <c r="E4359" s="16">
        <f t="shared" si="606"/>
        <v>0.99516269266314894</v>
      </c>
      <c r="F4359" s="17">
        <f>$B$4-D4359-$B$4*$C$4</f>
        <v>-45162.692663148977</v>
      </c>
      <c r="G4359" s="16">
        <f t="shared" si="607"/>
        <v>1.045162692663149</v>
      </c>
      <c r="H4359" s="17">
        <f t="shared" si="608"/>
        <v>298548.8077989447</v>
      </c>
      <c r="I4359" s="16">
        <f t="shared" si="609"/>
        <v>0.99516269266314905</v>
      </c>
      <c r="J4359" s="17">
        <f>$F$4-H4359-$G$4</f>
        <v>-58548.807798944705</v>
      </c>
      <c r="K4359" s="16">
        <f t="shared" si="610"/>
        <v>1.1951626926631491</v>
      </c>
      <c r="L4359" s="17">
        <f t="shared" si="612"/>
        <v>696613.88486420433</v>
      </c>
      <c r="M4359" s="16">
        <f t="shared" si="611"/>
        <v>0.99516269266314905</v>
      </c>
      <c r="N4359" s="17">
        <f t="shared" si="613"/>
        <v>13386.115135795728</v>
      </c>
      <c r="O4359" s="16">
        <f>($B$4*G4359-$F$4*K4359)/$H$4</f>
        <v>0.98087697837743459</v>
      </c>
    </row>
    <row r="4360" spans="2:15" x14ac:dyDescent="0.25">
      <c r="B4360" s="2">
        <f t="shared" si="614"/>
        <v>4345</v>
      </c>
      <c r="C4360" s="14">
        <v>4</v>
      </c>
      <c r="D4360" s="15">
        <v>634742.299228683</v>
      </c>
      <c r="E4360" s="16">
        <f t="shared" si="606"/>
        <v>0.63474229922868297</v>
      </c>
      <c r="F4360" s="17">
        <f>$B$4-D4360-$B$4*$C$4</f>
        <v>315257.700771317</v>
      </c>
      <c r="G4360" s="16">
        <f t="shared" si="607"/>
        <v>0.68474229922868302</v>
      </c>
      <c r="H4360" s="17">
        <f t="shared" si="608"/>
        <v>190422.68976860491</v>
      </c>
      <c r="I4360" s="16">
        <f t="shared" si="609"/>
        <v>0.63474229922868297</v>
      </c>
      <c r="J4360" s="17">
        <f>$F$4-H4360-$G$4</f>
        <v>49577.310231395095</v>
      </c>
      <c r="K4360" s="16">
        <f t="shared" si="610"/>
        <v>0.83474229922868304</v>
      </c>
      <c r="L4360" s="17">
        <f t="shared" si="612"/>
        <v>444319.60946007806</v>
      </c>
      <c r="M4360" s="16">
        <f t="shared" si="611"/>
        <v>0.63474229922868297</v>
      </c>
      <c r="N4360" s="17">
        <f t="shared" si="613"/>
        <v>265680.39053992194</v>
      </c>
      <c r="O4360" s="16">
        <f>($B$4*G4360-$F$4*K4360)/$H$4</f>
        <v>0.62045658494296863</v>
      </c>
    </row>
    <row r="4361" spans="2:15" x14ac:dyDescent="0.25">
      <c r="B4361" s="2">
        <f t="shared" si="614"/>
        <v>4346</v>
      </c>
      <c r="C4361" s="14">
        <v>2</v>
      </c>
      <c r="D4361" s="15">
        <v>268307.74753049703</v>
      </c>
      <c r="E4361" s="16">
        <f t="shared" si="606"/>
        <v>0.26830774753049702</v>
      </c>
      <c r="F4361" s="17">
        <f>$B$4-D4361-$B$4*$C$4</f>
        <v>681692.25246950297</v>
      </c>
      <c r="G4361" s="16">
        <f t="shared" si="607"/>
        <v>0.31830774753049701</v>
      </c>
      <c r="H4361" s="17">
        <f t="shared" si="608"/>
        <v>80492.3242591491</v>
      </c>
      <c r="I4361" s="16">
        <f t="shared" si="609"/>
        <v>0.26830774753049702</v>
      </c>
      <c r="J4361" s="17">
        <f>$F$4-H4361-$G$4</f>
        <v>159507.67574085091</v>
      </c>
      <c r="K4361" s="16">
        <f t="shared" si="610"/>
        <v>0.46830774753049703</v>
      </c>
      <c r="L4361" s="17">
        <f t="shared" si="612"/>
        <v>187815.42327134794</v>
      </c>
      <c r="M4361" s="16">
        <f t="shared" si="611"/>
        <v>0.26830774753049708</v>
      </c>
      <c r="N4361" s="17">
        <f t="shared" si="613"/>
        <v>522184.57672865206</v>
      </c>
      <c r="O4361" s="16">
        <f>($B$4*G4361-$F$4*K4361)/$H$4</f>
        <v>0.25402203324478273</v>
      </c>
    </row>
    <row r="4362" spans="2:15" x14ac:dyDescent="0.25">
      <c r="B4362" s="2">
        <f t="shared" si="614"/>
        <v>4347</v>
      </c>
      <c r="C4362" s="14">
        <v>6</v>
      </c>
      <c r="D4362" s="15">
        <v>979388.70730789006</v>
      </c>
      <c r="E4362" s="16">
        <f t="shared" si="606"/>
        <v>0.97938870730789007</v>
      </c>
      <c r="F4362" s="17">
        <f>$B$4-D4362-$B$4*$C$4</f>
        <v>-29388.707307890058</v>
      </c>
      <c r="G4362" s="16">
        <f t="shared" si="607"/>
        <v>1.02938870730789</v>
      </c>
      <c r="H4362" s="17">
        <f t="shared" si="608"/>
        <v>293816.61219236703</v>
      </c>
      <c r="I4362" s="16">
        <f t="shared" si="609"/>
        <v>0.97938870730789007</v>
      </c>
      <c r="J4362" s="17">
        <f>$F$4-H4362-$G$4</f>
        <v>-53816.612192367029</v>
      </c>
      <c r="K4362" s="16">
        <f t="shared" si="610"/>
        <v>1.1793887073078901</v>
      </c>
      <c r="L4362" s="17">
        <f t="shared" si="612"/>
        <v>685572.09511552309</v>
      </c>
      <c r="M4362" s="16">
        <f t="shared" si="611"/>
        <v>0.97938870730789007</v>
      </c>
      <c r="N4362" s="17">
        <f t="shared" si="613"/>
        <v>24427.904884476971</v>
      </c>
      <c r="O4362" s="16">
        <f>($B$4*G4362-$F$4*K4362)/$H$4</f>
        <v>0.96510299302217584</v>
      </c>
    </row>
    <row r="4363" spans="2:15" x14ac:dyDescent="0.25">
      <c r="B4363" s="2">
        <f t="shared" si="614"/>
        <v>4348</v>
      </c>
      <c r="C4363" s="14">
        <v>4</v>
      </c>
      <c r="D4363" s="15">
        <v>576475.42387640395</v>
      </c>
      <c r="E4363" s="16">
        <f t="shared" si="606"/>
        <v>0.57647542387640394</v>
      </c>
      <c r="F4363" s="17">
        <f>$B$4-D4363-$B$4*$C$4</f>
        <v>373524.57612359605</v>
      </c>
      <c r="G4363" s="16">
        <f t="shared" si="607"/>
        <v>0.62647542387640398</v>
      </c>
      <c r="H4363" s="17">
        <f t="shared" si="608"/>
        <v>172942.62716292118</v>
      </c>
      <c r="I4363" s="16">
        <f t="shared" si="609"/>
        <v>0.57647542387640394</v>
      </c>
      <c r="J4363" s="17">
        <f>$F$4-H4363-$G$4</f>
        <v>67057.372837078816</v>
      </c>
      <c r="K4363" s="16">
        <f t="shared" si="610"/>
        <v>0.776475423876404</v>
      </c>
      <c r="L4363" s="17">
        <f t="shared" si="612"/>
        <v>403532.79671348276</v>
      </c>
      <c r="M4363" s="16">
        <f t="shared" si="611"/>
        <v>0.57647542387640394</v>
      </c>
      <c r="N4363" s="17">
        <f t="shared" si="613"/>
        <v>306467.20328651724</v>
      </c>
      <c r="O4363" s="16">
        <f>($B$4*G4363-$F$4*K4363)/$H$4</f>
        <v>0.56218970959068959</v>
      </c>
    </row>
    <row r="4364" spans="2:15" x14ac:dyDescent="0.25">
      <c r="B4364" s="2">
        <f t="shared" si="614"/>
        <v>4349</v>
      </c>
      <c r="C4364" s="14">
        <v>1</v>
      </c>
      <c r="D4364" s="15">
        <v>226168.202137716</v>
      </c>
      <c r="E4364" s="16">
        <f t="shared" si="606"/>
        <v>0.22616820213771599</v>
      </c>
      <c r="F4364" s="17">
        <f>$B$4-D4364-$B$4*$C$4</f>
        <v>723831.797862284</v>
      </c>
      <c r="G4364" s="16">
        <f t="shared" si="607"/>
        <v>0.27616820213771598</v>
      </c>
      <c r="H4364" s="17">
        <f t="shared" si="608"/>
        <v>67850.460641314799</v>
      </c>
      <c r="I4364" s="16">
        <f t="shared" si="609"/>
        <v>0.22616820213771599</v>
      </c>
      <c r="J4364" s="17">
        <f>$F$4-H4364-$G$4</f>
        <v>172149.5393586852</v>
      </c>
      <c r="K4364" s="16">
        <f t="shared" si="610"/>
        <v>0.426168202137716</v>
      </c>
      <c r="L4364" s="17">
        <f t="shared" si="612"/>
        <v>158317.7414964012</v>
      </c>
      <c r="M4364" s="16">
        <f t="shared" si="611"/>
        <v>0.22616820213771599</v>
      </c>
      <c r="N4364" s="17">
        <f t="shared" si="613"/>
        <v>551682.25850359886</v>
      </c>
      <c r="O4364" s="16">
        <f>($B$4*G4364-$F$4*K4364)/$H$4</f>
        <v>0.2118824878520017</v>
      </c>
    </row>
    <row r="4365" spans="2:15" x14ac:dyDescent="0.25">
      <c r="B4365" s="2">
        <f t="shared" si="614"/>
        <v>4350</v>
      </c>
      <c r="C4365" s="14">
        <v>4</v>
      </c>
      <c r="D4365" s="15">
        <v>725139.75950588298</v>
      </c>
      <c r="E4365" s="16">
        <f t="shared" si="606"/>
        <v>0.72513975950588294</v>
      </c>
      <c r="F4365" s="17">
        <f>$B$4-D4365-$B$4*$C$4</f>
        <v>224860.24049411702</v>
      </c>
      <c r="G4365" s="16">
        <f t="shared" si="607"/>
        <v>0.77513975950588299</v>
      </c>
      <c r="H4365" s="17">
        <f t="shared" si="608"/>
        <v>217541.92785176489</v>
      </c>
      <c r="I4365" s="16">
        <f t="shared" si="609"/>
        <v>0.72513975950588294</v>
      </c>
      <c r="J4365" s="17">
        <f>$F$4-H4365-$G$4</f>
        <v>22458.072148235107</v>
      </c>
      <c r="K4365" s="16">
        <f t="shared" si="610"/>
        <v>0.92513975950588301</v>
      </c>
      <c r="L4365" s="17">
        <f t="shared" si="612"/>
        <v>507597.83165411808</v>
      </c>
      <c r="M4365" s="16">
        <f t="shared" si="611"/>
        <v>0.72513975950588294</v>
      </c>
      <c r="N4365" s="17">
        <f t="shared" si="613"/>
        <v>202402.16834588192</v>
      </c>
      <c r="O4365" s="16">
        <f>($B$4*G4365-$F$4*K4365)/$H$4</f>
        <v>0.71085404522016871</v>
      </c>
    </row>
    <row r="4366" spans="2:15" x14ac:dyDescent="0.25">
      <c r="B4366" s="2">
        <f t="shared" si="614"/>
        <v>4351</v>
      </c>
      <c r="C4366" s="14">
        <v>4</v>
      </c>
      <c r="D4366" s="15">
        <v>502892.30464554601</v>
      </c>
      <c r="E4366" s="16">
        <f t="shared" si="606"/>
        <v>0.50289230464554602</v>
      </c>
      <c r="F4366" s="17">
        <f>$B$4-D4366-$B$4*$C$4</f>
        <v>447107.69535445399</v>
      </c>
      <c r="G4366" s="16">
        <f t="shared" si="607"/>
        <v>0.55289230464554606</v>
      </c>
      <c r="H4366" s="17">
        <f t="shared" si="608"/>
        <v>150867.69139366379</v>
      </c>
      <c r="I4366" s="16">
        <f t="shared" si="609"/>
        <v>0.50289230464554591</v>
      </c>
      <c r="J4366" s="17">
        <f>$F$4-H4366-$G$4</f>
        <v>89132.308606336213</v>
      </c>
      <c r="K4366" s="16">
        <f t="shared" si="610"/>
        <v>0.70289230464554597</v>
      </c>
      <c r="L4366" s="17">
        <f t="shared" si="612"/>
        <v>352024.61325188226</v>
      </c>
      <c r="M4366" s="16">
        <f t="shared" si="611"/>
        <v>0.50289230464554613</v>
      </c>
      <c r="N4366" s="17">
        <f t="shared" si="613"/>
        <v>357975.38674811774</v>
      </c>
      <c r="O4366" s="16">
        <f>($B$4*G4366-$F$4*K4366)/$H$4</f>
        <v>0.48860659035983178</v>
      </c>
    </row>
    <row r="4367" spans="2:15" x14ac:dyDescent="0.25">
      <c r="B4367" s="2">
        <f t="shared" si="614"/>
        <v>4352</v>
      </c>
      <c r="C4367" s="14">
        <v>3</v>
      </c>
      <c r="D4367" s="15">
        <v>545344.00533055095</v>
      </c>
      <c r="E4367" s="16">
        <f t="shared" si="606"/>
        <v>0.54534400533055094</v>
      </c>
      <c r="F4367" s="17">
        <f>$B$4-D4367-$B$4*$C$4</f>
        <v>404655.99466944905</v>
      </c>
      <c r="G4367" s="16">
        <f t="shared" si="607"/>
        <v>0.59534400533055098</v>
      </c>
      <c r="H4367" s="17">
        <f t="shared" si="608"/>
        <v>163603.20159916527</v>
      </c>
      <c r="I4367" s="16">
        <f t="shared" si="609"/>
        <v>0.54534400533055094</v>
      </c>
      <c r="J4367" s="17">
        <f>$F$4-H4367-$G$4</f>
        <v>76396.798400834727</v>
      </c>
      <c r="K4367" s="16">
        <f t="shared" si="610"/>
        <v>0.7453440053305509</v>
      </c>
      <c r="L4367" s="17">
        <f t="shared" si="612"/>
        <v>381740.80373138568</v>
      </c>
      <c r="M4367" s="16">
        <f t="shared" si="611"/>
        <v>0.54534400533055094</v>
      </c>
      <c r="N4367" s="17">
        <f t="shared" si="613"/>
        <v>328259.19626861432</v>
      </c>
      <c r="O4367" s="16">
        <f>($B$4*G4367-$F$4*K4367)/$H$4</f>
        <v>0.53105829104483671</v>
      </c>
    </row>
    <row r="4368" spans="2:15" x14ac:dyDescent="0.25">
      <c r="B4368" s="2">
        <f t="shared" si="614"/>
        <v>4353</v>
      </c>
      <c r="C4368" s="14">
        <v>1</v>
      </c>
      <c r="D4368" s="15">
        <v>111568.15228746799</v>
      </c>
      <c r="E4368" s="16">
        <f t="shared" ref="E4368:E4431" si="615">D4368/$B$4</f>
        <v>0.111568152287468</v>
      </c>
      <c r="F4368" s="17">
        <f>$B$4-D4368-$B$4*$C$4</f>
        <v>838431.84771253204</v>
      </c>
      <c r="G4368" s="16">
        <f t="shared" ref="G4368:G4431" si="616">E4368+$C$4</f>
        <v>0.16156815228746801</v>
      </c>
      <c r="H4368" s="17">
        <f t="shared" ref="H4368:H4431" si="617">D4368*$D$4</f>
        <v>33470.445686240397</v>
      </c>
      <c r="I4368" s="16">
        <f t="shared" ref="I4368:I4431" si="618">H4368/$F$4</f>
        <v>0.11156815228746798</v>
      </c>
      <c r="J4368" s="17">
        <f>$F$4-H4368-$G$4</f>
        <v>206529.55431375961</v>
      </c>
      <c r="K4368" s="16">
        <f t="shared" ref="K4368:K4431" si="619">I4368+$E$4</f>
        <v>0.31156815228746798</v>
      </c>
      <c r="L4368" s="17">
        <f t="shared" si="612"/>
        <v>78097.706601227605</v>
      </c>
      <c r="M4368" s="16">
        <f t="shared" ref="M4368:M4431" si="620">L4368/$H$4</f>
        <v>0.11156815228746801</v>
      </c>
      <c r="N4368" s="17">
        <f t="shared" si="613"/>
        <v>631902.29339877237</v>
      </c>
      <c r="O4368" s="16">
        <f>($B$4*G4368-$F$4*K4368)/$H$4</f>
        <v>9.7282438001753763E-2</v>
      </c>
    </row>
    <row r="4369" spans="2:15" x14ac:dyDescent="0.25">
      <c r="B4369" s="2">
        <f t="shared" si="614"/>
        <v>4354</v>
      </c>
      <c r="C4369" s="14">
        <v>5</v>
      </c>
      <c r="D4369" s="15">
        <v>794305.05743684398</v>
      </c>
      <c r="E4369" s="16">
        <f t="shared" si="615"/>
        <v>0.79430505743684399</v>
      </c>
      <c r="F4369" s="17">
        <f>$B$4-D4369-$B$4*$C$4</f>
        <v>155694.94256315602</v>
      </c>
      <c r="G4369" s="16">
        <f t="shared" si="616"/>
        <v>0.84430505743684403</v>
      </c>
      <c r="H4369" s="17">
        <f t="shared" si="617"/>
        <v>238291.51723105318</v>
      </c>
      <c r="I4369" s="16">
        <f t="shared" si="618"/>
        <v>0.79430505743684388</v>
      </c>
      <c r="J4369" s="17">
        <f>$F$4-H4369-$G$4</f>
        <v>1708.482768946822</v>
      </c>
      <c r="K4369" s="16">
        <f t="shared" si="619"/>
        <v>0.99430505743684394</v>
      </c>
      <c r="L4369" s="17">
        <f t="shared" ref="L4369:L4432" si="621">D4369-H4369</f>
        <v>556013.54020579078</v>
      </c>
      <c r="M4369" s="16">
        <f t="shared" si="620"/>
        <v>0.79430505743684399</v>
      </c>
      <c r="N4369" s="17">
        <f t="shared" ref="N4369:N4432" si="622">F4369-J4369</f>
        <v>153986.45979420919</v>
      </c>
      <c r="O4369" s="16">
        <f>($B$4*G4369-$F$4*K4369)/$H$4</f>
        <v>0.78001934315112964</v>
      </c>
    </row>
    <row r="4370" spans="2:15" x14ac:dyDescent="0.25">
      <c r="B4370" s="2">
        <f t="shared" ref="B4370:B4433" si="623">B4369+1</f>
        <v>4355</v>
      </c>
      <c r="C4370" s="14">
        <v>5</v>
      </c>
      <c r="D4370" s="15">
        <v>686514.80785628303</v>
      </c>
      <c r="E4370" s="16">
        <f t="shared" si="615"/>
        <v>0.68651480785628305</v>
      </c>
      <c r="F4370" s="17">
        <f>$B$4-D4370-$B$4*$C$4</f>
        <v>263485.19214371697</v>
      </c>
      <c r="G4370" s="16">
        <f t="shared" si="616"/>
        <v>0.73651480785628309</v>
      </c>
      <c r="H4370" s="17">
        <f t="shared" si="617"/>
        <v>205954.44235688492</v>
      </c>
      <c r="I4370" s="16">
        <f t="shared" si="618"/>
        <v>0.68651480785628305</v>
      </c>
      <c r="J4370" s="17">
        <f>$F$4-H4370-$G$4</f>
        <v>34045.557643115084</v>
      </c>
      <c r="K4370" s="16">
        <f t="shared" si="619"/>
        <v>0.886514807856283</v>
      </c>
      <c r="L4370" s="17">
        <f t="shared" si="621"/>
        <v>480560.36549939809</v>
      </c>
      <c r="M4370" s="16">
        <f t="shared" si="620"/>
        <v>0.68651480785628294</v>
      </c>
      <c r="N4370" s="17">
        <f t="shared" si="622"/>
        <v>229439.63450060188</v>
      </c>
      <c r="O4370" s="16">
        <f>($B$4*G4370-$F$4*K4370)/$H$4</f>
        <v>0.67222909357056893</v>
      </c>
    </row>
    <row r="4371" spans="2:15" x14ac:dyDescent="0.25">
      <c r="B4371" s="2">
        <f t="shared" si="623"/>
        <v>4356</v>
      </c>
      <c r="C4371" s="14">
        <v>3</v>
      </c>
      <c r="D4371" s="15">
        <v>479132.079784812</v>
      </c>
      <c r="E4371" s="16">
        <f t="shared" si="615"/>
        <v>0.47913207978481198</v>
      </c>
      <c r="F4371" s="17">
        <f>$B$4-D4371-$B$4*$C$4</f>
        <v>470867.920215188</v>
      </c>
      <c r="G4371" s="16">
        <f t="shared" si="616"/>
        <v>0.52913207978481203</v>
      </c>
      <c r="H4371" s="17">
        <f t="shared" si="617"/>
        <v>143739.62393544358</v>
      </c>
      <c r="I4371" s="16">
        <f t="shared" si="618"/>
        <v>0.47913207978481193</v>
      </c>
      <c r="J4371" s="17">
        <f>$F$4-H4371-$G$4</f>
        <v>96260.376064556418</v>
      </c>
      <c r="K4371" s="16">
        <f t="shared" si="619"/>
        <v>0.67913207978481194</v>
      </c>
      <c r="L4371" s="17">
        <f t="shared" si="621"/>
        <v>335392.45584936842</v>
      </c>
      <c r="M4371" s="16">
        <f t="shared" si="620"/>
        <v>0.47913207978481204</v>
      </c>
      <c r="N4371" s="17">
        <f t="shared" si="622"/>
        <v>374607.54415063158</v>
      </c>
      <c r="O4371" s="16">
        <f>($B$4*G4371-$F$4*K4371)/$H$4</f>
        <v>0.4648463654990978</v>
      </c>
    </row>
    <row r="4372" spans="2:15" x14ac:dyDescent="0.25">
      <c r="B4372" s="2">
        <f t="shared" si="623"/>
        <v>4357</v>
      </c>
      <c r="C4372" s="14">
        <v>2</v>
      </c>
      <c r="D4372" s="15">
        <v>347829.182499977</v>
      </c>
      <c r="E4372" s="16">
        <f t="shared" si="615"/>
        <v>0.34782918249997702</v>
      </c>
      <c r="F4372" s="17">
        <f>$B$4-D4372-$B$4*$C$4</f>
        <v>602170.81750002294</v>
      </c>
      <c r="G4372" s="16">
        <f t="shared" si="616"/>
        <v>0.39782918249997701</v>
      </c>
      <c r="H4372" s="17">
        <f t="shared" si="617"/>
        <v>104348.7547499931</v>
      </c>
      <c r="I4372" s="16">
        <f t="shared" si="618"/>
        <v>0.34782918249997696</v>
      </c>
      <c r="J4372" s="17">
        <f>$F$4-H4372-$G$4</f>
        <v>135651.2452500069</v>
      </c>
      <c r="K4372" s="16">
        <f t="shared" si="619"/>
        <v>0.54782918249997703</v>
      </c>
      <c r="L4372" s="17">
        <f t="shared" si="621"/>
        <v>243480.42774998391</v>
      </c>
      <c r="M4372" s="16">
        <f t="shared" si="620"/>
        <v>0.34782918249997702</v>
      </c>
      <c r="N4372" s="17">
        <f t="shared" si="622"/>
        <v>466519.57225001603</v>
      </c>
      <c r="O4372" s="16">
        <f>($B$4*G4372-$F$4*K4372)/$H$4</f>
        <v>0.33354346821426273</v>
      </c>
    </row>
    <row r="4373" spans="2:15" x14ac:dyDescent="0.25">
      <c r="B4373" s="2">
        <f t="shared" si="623"/>
        <v>4358</v>
      </c>
      <c r="C4373" s="14">
        <v>5</v>
      </c>
      <c r="D4373" s="15">
        <v>917453.10148272198</v>
      </c>
      <c r="E4373" s="16">
        <f t="shared" si="615"/>
        <v>0.91745310148272197</v>
      </c>
      <c r="F4373" s="17">
        <f>$B$4-D4373-$B$4*$C$4</f>
        <v>32546.898517278023</v>
      </c>
      <c r="G4373" s="16">
        <f t="shared" si="616"/>
        <v>0.96745310148272201</v>
      </c>
      <c r="H4373" s="17">
        <f t="shared" si="617"/>
        <v>275235.93044481659</v>
      </c>
      <c r="I4373" s="16">
        <f t="shared" si="618"/>
        <v>0.91745310148272197</v>
      </c>
      <c r="J4373" s="17">
        <f>$F$4-H4373-$G$4</f>
        <v>-35235.930444816593</v>
      </c>
      <c r="K4373" s="16">
        <f t="shared" si="619"/>
        <v>1.117453101482722</v>
      </c>
      <c r="L4373" s="17">
        <f t="shared" si="621"/>
        <v>642217.17103790538</v>
      </c>
      <c r="M4373" s="16">
        <f t="shared" si="620"/>
        <v>0.91745310148272197</v>
      </c>
      <c r="N4373" s="17">
        <f t="shared" si="622"/>
        <v>67782.828962094616</v>
      </c>
      <c r="O4373" s="16">
        <f>($B$4*G4373-$F$4*K4373)/$H$4</f>
        <v>0.90316738719700773</v>
      </c>
    </row>
    <row r="4374" spans="2:15" x14ac:dyDescent="0.25">
      <c r="B4374" s="2">
        <f t="shared" si="623"/>
        <v>4359</v>
      </c>
      <c r="C4374" s="14">
        <v>3</v>
      </c>
      <c r="D4374" s="15">
        <v>384374.17948467302</v>
      </c>
      <c r="E4374" s="16">
        <f t="shared" si="615"/>
        <v>0.38437417948467301</v>
      </c>
      <c r="F4374" s="17">
        <f>$B$4-D4374-$B$4*$C$4</f>
        <v>565625.82051532692</v>
      </c>
      <c r="G4374" s="16">
        <f t="shared" si="616"/>
        <v>0.434374179484673</v>
      </c>
      <c r="H4374" s="17">
        <f t="shared" si="617"/>
        <v>115312.25384540191</v>
      </c>
      <c r="I4374" s="16">
        <f t="shared" si="618"/>
        <v>0.38437417948467301</v>
      </c>
      <c r="J4374" s="17">
        <f>$F$4-H4374-$G$4</f>
        <v>124687.74615459808</v>
      </c>
      <c r="K4374" s="16">
        <f t="shared" si="619"/>
        <v>0.58437417948467307</v>
      </c>
      <c r="L4374" s="17">
        <f t="shared" si="621"/>
        <v>269061.9256392711</v>
      </c>
      <c r="M4374" s="16">
        <f t="shared" si="620"/>
        <v>0.38437417948467301</v>
      </c>
      <c r="N4374" s="17">
        <f t="shared" si="622"/>
        <v>440938.07436072885</v>
      </c>
      <c r="O4374" s="16">
        <f>($B$4*G4374-$F$4*K4374)/$H$4</f>
        <v>0.37008846519895872</v>
      </c>
    </row>
    <row r="4375" spans="2:15" x14ac:dyDescent="0.25">
      <c r="B4375" s="2">
        <f t="shared" si="623"/>
        <v>4360</v>
      </c>
      <c r="C4375" s="14">
        <v>5</v>
      </c>
      <c r="D4375" s="15">
        <v>698293.53187874204</v>
      </c>
      <c r="E4375" s="16">
        <f t="shared" si="615"/>
        <v>0.69829353187874199</v>
      </c>
      <c r="F4375" s="17">
        <f>$B$4-D4375-$B$4*$C$4</f>
        <v>251706.46812125796</v>
      </c>
      <c r="G4375" s="16">
        <f t="shared" si="616"/>
        <v>0.74829353187874204</v>
      </c>
      <c r="H4375" s="17">
        <f t="shared" si="617"/>
        <v>209488.05956362261</v>
      </c>
      <c r="I4375" s="16">
        <f t="shared" si="618"/>
        <v>0.69829353187874199</v>
      </c>
      <c r="J4375" s="17">
        <f>$F$4-H4375-$G$4</f>
        <v>30511.940436377394</v>
      </c>
      <c r="K4375" s="16">
        <f t="shared" si="619"/>
        <v>0.89829353187874195</v>
      </c>
      <c r="L4375" s="17">
        <f t="shared" si="621"/>
        <v>488805.47231511946</v>
      </c>
      <c r="M4375" s="16">
        <f t="shared" si="620"/>
        <v>0.6982935318787421</v>
      </c>
      <c r="N4375" s="17">
        <f t="shared" si="622"/>
        <v>221194.52768488057</v>
      </c>
      <c r="O4375" s="16">
        <f>($B$4*G4375-$F$4*K4375)/$H$4</f>
        <v>0.68400781759302776</v>
      </c>
    </row>
    <row r="4376" spans="2:15" x14ac:dyDescent="0.25">
      <c r="B4376" s="2">
        <f t="shared" si="623"/>
        <v>4361</v>
      </c>
      <c r="C4376" s="14">
        <v>6</v>
      </c>
      <c r="D4376" s="15">
        <v>926846.34716941905</v>
      </c>
      <c r="E4376" s="16">
        <f t="shared" si="615"/>
        <v>0.92684634716941905</v>
      </c>
      <c r="F4376" s="17">
        <f>$B$4-D4376-$B$4*$C$4</f>
        <v>23153.652830580948</v>
      </c>
      <c r="G4376" s="16">
        <f t="shared" si="616"/>
        <v>0.97684634716941909</v>
      </c>
      <c r="H4376" s="17">
        <f t="shared" si="617"/>
        <v>278053.90415082569</v>
      </c>
      <c r="I4376" s="16">
        <f t="shared" si="618"/>
        <v>0.92684634716941894</v>
      </c>
      <c r="J4376" s="17">
        <f>$F$4-H4376-$G$4</f>
        <v>-38053.904150825692</v>
      </c>
      <c r="K4376" s="16">
        <f t="shared" si="619"/>
        <v>1.126846347169419</v>
      </c>
      <c r="L4376" s="17">
        <f t="shared" si="621"/>
        <v>648792.44301859336</v>
      </c>
      <c r="M4376" s="16">
        <f t="shared" si="620"/>
        <v>0.92684634716941905</v>
      </c>
      <c r="N4376" s="17">
        <f t="shared" si="622"/>
        <v>61207.55698140664</v>
      </c>
      <c r="O4376" s="16">
        <f>($B$4*G4376-$F$4*K4376)/$H$4</f>
        <v>0.91256063288370481</v>
      </c>
    </row>
    <row r="4377" spans="2:15" x14ac:dyDescent="0.25">
      <c r="B4377" s="2">
        <f t="shared" si="623"/>
        <v>4362</v>
      </c>
      <c r="C4377" s="14">
        <v>4</v>
      </c>
      <c r="D4377" s="15">
        <v>505030.182268976</v>
      </c>
      <c r="E4377" s="16">
        <f t="shared" si="615"/>
        <v>0.505030182268976</v>
      </c>
      <c r="F4377" s="17">
        <f>$B$4-D4377-$B$4*$C$4</f>
        <v>444969.817731024</v>
      </c>
      <c r="G4377" s="16">
        <f t="shared" si="616"/>
        <v>0.55503018226897605</v>
      </c>
      <c r="H4377" s="17">
        <f t="shared" si="617"/>
        <v>151509.05468069279</v>
      </c>
      <c r="I4377" s="16">
        <f t="shared" si="618"/>
        <v>0.505030182268976</v>
      </c>
      <c r="J4377" s="17">
        <f>$F$4-H4377-$G$4</f>
        <v>88490.945319307211</v>
      </c>
      <c r="K4377" s="16">
        <f t="shared" si="619"/>
        <v>0.70503018226897596</v>
      </c>
      <c r="L4377" s="17">
        <f t="shared" si="621"/>
        <v>353521.12758828321</v>
      </c>
      <c r="M4377" s="16">
        <f t="shared" si="620"/>
        <v>0.505030182268976</v>
      </c>
      <c r="N4377" s="17">
        <f t="shared" si="622"/>
        <v>356478.87241171679</v>
      </c>
      <c r="O4377" s="16">
        <f>($B$4*G4377-$F$4*K4377)/$H$4</f>
        <v>0.49074446798326171</v>
      </c>
    </row>
    <row r="4378" spans="2:15" x14ac:dyDescent="0.25">
      <c r="B4378" s="2">
        <f t="shared" si="623"/>
        <v>4363</v>
      </c>
      <c r="C4378" s="14">
        <v>3</v>
      </c>
      <c r="D4378" s="15">
        <v>485313.47824387997</v>
      </c>
      <c r="E4378" s="16">
        <f t="shared" si="615"/>
        <v>0.48531347824387999</v>
      </c>
      <c r="F4378" s="17">
        <f>$B$4-D4378-$B$4*$C$4</f>
        <v>464686.52175612003</v>
      </c>
      <c r="G4378" s="16">
        <f t="shared" si="616"/>
        <v>0.53531347824387998</v>
      </c>
      <c r="H4378" s="17">
        <f t="shared" si="617"/>
        <v>145594.043473164</v>
      </c>
      <c r="I4378" s="16">
        <f t="shared" si="618"/>
        <v>0.48531347824387999</v>
      </c>
      <c r="J4378" s="17">
        <f>$F$4-H4378-$G$4</f>
        <v>94405.956526836002</v>
      </c>
      <c r="K4378" s="16">
        <f t="shared" si="619"/>
        <v>0.68531347824388</v>
      </c>
      <c r="L4378" s="17">
        <f t="shared" si="621"/>
        <v>339719.43477071601</v>
      </c>
      <c r="M4378" s="16">
        <f t="shared" si="620"/>
        <v>0.48531347824387999</v>
      </c>
      <c r="N4378" s="17">
        <f t="shared" si="622"/>
        <v>370280.56522928399</v>
      </c>
      <c r="O4378" s="16">
        <f>($B$4*G4378-$F$4*K4378)/$H$4</f>
        <v>0.4710277639581657</v>
      </c>
    </row>
    <row r="4379" spans="2:15" x14ac:dyDescent="0.25">
      <c r="B4379" s="2">
        <f t="shared" si="623"/>
        <v>4364</v>
      </c>
      <c r="C4379" s="14">
        <v>4</v>
      </c>
      <c r="D4379" s="15">
        <v>653990.08176662202</v>
      </c>
      <c r="E4379" s="16">
        <f t="shared" si="615"/>
        <v>0.65399008176662199</v>
      </c>
      <c r="F4379" s="17">
        <f>$B$4-D4379-$B$4*$C$4</f>
        <v>296009.91823337798</v>
      </c>
      <c r="G4379" s="16">
        <f t="shared" si="616"/>
        <v>0.70399008176662203</v>
      </c>
      <c r="H4379" s="17">
        <f t="shared" si="617"/>
        <v>196197.02452998661</v>
      </c>
      <c r="I4379" s="16">
        <f t="shared" si="618"/>
        <v>0.65399008176662199</v>
      </c>
      <c r="J4379" s="17">
        <f>$F$4-H4379-$G$4</f>
        <v>43802.975470013393</v>
      </c>
      <c r="K4379" s="16">
        <f t="shared" si="619"/>
        <v>0.85399008176662194</v>
      </c>
      <c r="L4379" s="17">
        <f t="shared" si="621"/>
        <v>457793.05723663542</v>
      </c>
      <c r="M4379" s="16">
        <f t="shared" si="620"/>
        <v>0.65399008176662199</v>
      </c>
      <c r="N4379" s="17">
        <f t="shared" si="622"/>
        <v>252206.94276336458</v>
      </c>
      <c r="O4379" s="16">
        <f>($B$4*G4379-$F$4*K4379)/$H$4</f>
        <v>0.63970436748090787</v>
      </c>
    </row>
    <row r="4380" spans="2:15" x14ac:dyDescent="0.25">
      <c r="B4380" s="2">
        <f t="shared" si="623"/>
        <v>4365</v>
      </c>
      <c r="C4380" s="14">
        <v>1</v>
      </c>
      <c r="D4380" s="15">
        <v>157080.58657842001</v>
      </c>
      <c r="E4380" s="16">
        <f t="shared" si="615"/>
        <v>0.15708058657842</v>
      </c>
      <c r="F4380" s="17">
        <f>$B$4-D4380-$B$4*$C$4</f>
        <v>792919.41342157999</v>
      </c>
      <c r="G4380" s="16">
        <f t="shared" si="616"/>
        <v>0.20708058657841999</v>
      </c>
      <c r="H4380" s="17">
        <f t="shared" si="617"/>
        <v>47124.175973526006</v>
      </c>
      <c r="I4380" s="16">
        <f t="shared" si="618"/>
        <v>0.15708058657842003</v>
      </c>
      <c r="J4380" s="17">
        <f>$F$4-H4380-$G$4</f>
        <v>192875.824026474</v>
      </c>
      <c r="K4380" s="16">
        <f t="shared" si="619"/>
        <v>0.35708058657842001</v>
      </c>
      <c r="L4380" s="17">
        <f t="shared" si="621"/>
        <v>109956.41060489402</v>
      </c>
      <c r="M4380" s="16">
        <f t="shared" si="620"/>
        <v>0.15708058657842003</v>
      </c>
      <c r="N4380" s="17">
        <f t="shared" si="622"/>
        <v>600043.58939510596</v>
      </c>
      <c r="O4380" s="16">
        <f>($B$4*G4380-$F$4*K4380)/$H$4</f>
        <v>0.14279487229270568</v>
      </c>
    </row>
    <row r="4381" spans="2:15" x14ac:dyDescent="0.25">
      <c r="B4381" s="2">
        <f t="shared" si="623"/>
        <v>4366</v>
      </c>
      <c r="C4381" s="14">
        <v>3</v>
      </c>
      <c r="D4381" s="15">
        <v>411921.59073391999</v>
      </c>
      <c r="E4381" s="16">
        <f t="shared" si="615"/>
        <v>0.41192159073391998</v>
      </c>
      <c r="F4381" s="17">
        <f>$B$4-D4381-$B$4*$C$4</f>
        <v>538078.40926608001</v>
      </c>
      <c r="G4381" s="16">
        <f t="shared" si="616"/>
        <v>0.46192159073391997</v>
      </c>
      <c r="H4381" s="17">
        <f t="shared" si="617"/>
        <v>123576.47722017599</v>
      </c>
      <c r="I4381" s="16">
        <f t="shared" si="618"/>
        <v>0.41192159073391998</v>
      </c>
      <c r="J4381" s="17">
        <f>$F$4-H4381-$G$4</f>
        <v>116423.52277982401</v>
      </c>
      <c r="K4381" s="16">
        <f t="shared" si="619"/>
        <v>0.61192159073391994</v>
      </c>
      <c r="L4381" s="17">
        <f t="shared" si="621"/>
        <v>288345.11351374397</v>
      </c>
      <c r="M4381" s="16">
        <f t="shared" si="620"/>
        <v>0.41192159073391998</v>
      </c>
      <c r="N4381" s="17">
        <f t="shared" si="622"/>
        <v>421654.88648625603</v>
      </c>
      <c r="O4381" s="16">
        <f>($B$4*G4381-$F$4*K4381)/$H$4</f>
        <v>0.39763587644820569</v>
      </c>
    </row>
    <row r="4382" spans="2:15" x14ac:dyDescent="0.25">
      <c r="B4382" s="2">
        <f t="shared" si="623"/>
        <v>4367</v>
      </c>
      <c r="C4382" s="14">
        <v>4</v>
      </c>
      <c r="D4382" s="15">
        <v>597056.00993691199</v>
      </c>
      <c r="E4382" s="16">
        <f t="shared" si="615"/>
        <v>0.59705600993691199</v>
      </c>
      <c r="F4382" s="17">
        <f>$B$4-D4382-$B$4*$C$4</f>
        <v>352943.99006308801</v>
      </c>
      <c r="G4382" s="16">
        <f t="shared" si="616"/>
        <v>0.64705600993691204</v>
      </c>
      <c r="H4382" s="17">
        <f t="shared" si="617"/>
        <v>179116.80298107359</v>
      </c>
      <c r="I4382" s="16">
        <f t="shared" si="618"/>
        <v>0.59705600993691199</v>
      </c>
      <c r="J4382" s="17">
        <f>$F$4-H4382-$G$4</f>
        <v>60883.19701892641</v>
      </c>
      <c r="K4382" s="16">
        <f t="shared" si="619"/>
        <v>0.79705600993691195</v>
      </c>
      <c r="L4382" s="17">
        <f t="shared" si="621"/>
        <v>417939.20695583837</v>
      </c>
      <c r="M4382" s="16">
        <f t="shared" si="620"/>
        <v>0.59705600993691199</v>
      </c>
      <c r="N4382" s="17">
        <f t="shared" si="622"/>
        <v>292060.79304416163</v>
      </c>
      <c r="O4382" s="16">
        <f>($B$4*G4382-$F$4*K4382)/$H$4</f>
        <v>0.58277029565119765</v>
      </c>
    </row>
    <row r="4383" spans="2:15" x14ac:dyDescent="0.25">
      <c r="B4383" s="2">
        <f t="shared" si="623"/>
        <v>4368</v>
      </c>
      <c r="C4383" s="14">
        <v>5</v>
      </c>
      <c r="D4383" s="15">
        <v>631766.02668552601</v>
      </c>
      <c r="E4383" s="16">
        <f t="shared" si="615"/>
        <v>0.63176602668552606</v>
      </c>
      <c r="F4383" s="17">
        <f>$B$4-D4383-$B$4*$C$4</f>
        <v>318233.97331447399</v>
      </c>
      <c r="G4383" s="16">
        <f t="shared" si="616"/>
        <v>0.68176602668552611</v>
      </c>
      <c r="H4383" s="17">
        <f t="shared" si="617"/>
        <v>189529.8080056578</v>
      </c>
      <c r="I4383" s="16">
        <f t="shared" si="618"/>
        <v>0.63176602668552606</v>
      </c>
      <c r="J4383" s="17">
        <f>$F$4-H4383-$G$4</f>
        <v>50470.191994342196</v>
      </c>
      <c r="K4383" s="16">
        <f t="shared" si="619"/>
        <v>0.83176602668552602</v>
      </c>
      <c r="L4383" s="17">
        <f t="shared" si="621"/>
        <v>442236.21867986821</v>
      </c>
      <c r="M4383" s="16">
        <f t="shared" si="620"/>
        <v>0.63176602668552606</v>
      </c>
      <c r="N4383" s="17">
        <f t="shared" si="622"/>
        <v>267763.78132013179</v>
      </c>
      <c r="O4383" s="16">
        <f>($B$4*G4383-$F$4*K4383)/$H$4</f>
        <v>0.61748031239981194</v>
      </c>
    </row>
    <row r="4384" spans="2:15" x14ac:dyDescent="0.25">
      <c r="B4384" s="2">
        <f t="shared" si="623"/>
        <v>4369</v>
      </c>
      <c r="C4384" s="14">
        <v>3</v>
      </c>
      <c r="D4384" s="15">
        <v>473817.99127846898</v>
      </c>
      <c r="E4384" s="16">
        <f t="shared" si="615"/>
        <v>0.47381799127846896</v>
      </c>
      <c r="F4384" s="17">
        <f>$B$4-D4384-$B$4*$C$4</f>
        <v>476182.00872153102</v>
      </c>
      <c r="G4384" s="16">
        <f t="shared" si="616"/>
        <v>0.52381799127846895</v>
      </c>
      <c r="H4384" s="17">
        <f t="shared" si="617"/>
        <v>142145.39738354069</v>
      </c>
      <c r="I4384" s="16">
        <f t="shared" si="618"/>
        <v>0.47381799127846896</v>
      </c>
      <c r="J4384" s="17">
        <f>$F$4-H4384-$G$4</f>
        <v>97854.602616459306</v>
      </c>
      <c r="K4384" s="16">
        <f t="shared" si="619"/>
        <v>0.67381799127846898</v>
      </c>
      <c r="L4384" s="17">
        <f t="shared" si="621"/>
        <v>331672.59389492829</v>
      </c>
      <c r="M4384" s="16">
        <f t="shared" si="620"/>
        <v>0.47381799127846896</v>
      </c>
      <c r="N4384" s="17">
        <f t="shared" si="622"/>
        <v>378327.40610507171</v>
      </c>
      <c r="O4384" s="16">
        <f>($B$4*G4384-$F$4*K4384)/$H$4</f>
        <v>0.45953227699275467</v>
      </c>
    </row>
    <row r="4385" spans="2:15" x14ac:dyDescent="0.25">
      <c r="B4385" s="2">
        <f t="shared" si="623"/>
        <v>4370</v>
      </c>
      <c r="C4385" s="14">
        <v>7</v>
      </c>
      <c r="D4385" s="15">
        <v>955094.47810797498</v>
      </c>
      <c r="E4385" s="16">
        <f t="shared" si="615"/>
        <v>0.95509447810797499</v>
      </c>
      <c r="F4385" s="17">
        <f>$B$4-D4385-$B$4*$C$4</f>
        <v>-5094.478107974981</v>
      </c>
      <c r="G4385" s="16">
        <f t="shared" si="616"/>
        <v>1.0050944781079749</v>
      </c>
      <c r="H4385" s="17">
        <f t="shared" si="617"/>
        <v>286528.34343239246</v>
      </c>
      <c r="I4385" s="16">
        <f t="shared" si="618"/>
        <v>0.95509447810797488</v>
      </c>
      <c r="J4385" s="17">
        <f>$F$4-H4385-$G$4</f>
        <v>-46528.343432392459</v>
      </c>
      <c r="K4385" s="16">
        <f t="shared" si="619"/>
        <v>1.1550944781079748</v>
      </c>
      <c r="L4385" s="17">
        <f t="shared" si="621"/>
        <v>668566.13467558252</v>
      </c>
      <c r="M4385" s="16">
        <f t="shared" si="620"/>
        <v>0.95509447810797499</v>
      </c>
      <c r="N4385" s="17">
        <f t="shared" si="622"/>
        <v>41433.865324417478</v>
      </c>
      <c r="O4385" s="16">
        <f>($B$4*G4385-$F$4*K4385)/$H$4</f>
        <v>0.94080876382226053</v>
      </c>
    </row>
    <row r="4386" spans="2:15" x14ac:dyDescent="0.25">
      <c r="B4386" s="2">
        <f t="shared" si="623"/>
        <v>4371</v>
      </c>
      <c r="C4386" s="14">
        <v>5</v>
      </c>
      <c r="D4386" s="15">
        <v>817987.54459755996</v>
      </c>
      <c r="E4386" s="16">
        <f t="shared" si="615"/>
        <v>0.81798754459755996</v>
      </c>
      <c r="F4386" s="17">
        <f>$B$4-D4386-$B$4*$C$4</f>
        <v>132012.45540244004</v>
      </c>
      <c r="G4386" s="16">
        <f t="shared" si="616"/>
        <v>0.86798754459756</v>
      </c>
      <c r="H4386" s="17">
        <f t="shared" si="617"/>
        <v>245396.26337926797</v>
      </c>
      <c r="I4386" s="16">
        <f t="shared" si="618"/>
        <v>0.81798754459755985</v>
      </c>
      <c r="J4386" s="17">
        <f>$F$4-H4386-$G$4</f>
        <v>-5396.2633792679699</v>
      </c>
      <c r="K4386" s="16">
        <f t="shared" si="619"/>
        <v>1.0179875445975599</v>
      </c>
      <c r="L4386" s="17">
        <f t="shared" si="621"/>
        <v>572591.28121829196</v>
      </c>
      <c r="M4386" s="16">
        <f t="shared" si="620"/>
        <v>0.81798754459755996</v>
      </c>
      <c r="N4386" s="17">
        <f t="shared" si="622"/>
        <v>137408.71878170801</v>
      </c>
      <c r="O4386" s="16">
        <f>($B$4*G4386-$F$4*K4386)/$H$4</f>
        <v>0.80370183031184561</v>
      </c>
    </row>
    <row r="4387" spans="2:15" x14ac:dyDescent="0.25">
      <c r="B4387" s="2">
        <f t="shared" si="623"/>
        <v>4372</v>
      </c>
      <c r="C4387" s="14">
        <v>2</v>
      </c>
      <c r="D4387" s="15">
        <v>291443.81969088299</v>
      </c>
      <c r="E4387" s="16">
        <f t="shared" si="615"/>
        <v>0.29144381969088301</v>
      </c>
      <c r="F4387" s="17">
        <f>$B$4-D4387-$B$4*$C$4</f>
        <v>658556.18030911707</v>
      </c>
      <c r="G4387" s="16">
        <f t="shared" si="616"/>
        <v>0.341443819690883</v>
      </c>
      <c r="H4387" s="17">
        <f t="shared" si="617"/>
        <v>87433.145907264887</v>
      </c>
      <c r="I4387" s="16">
        <f t="shared" si="618"/>
        <v>0.29144381969088295</v>
      </c>
      <c r="J4387" s="17">
        <f>$F$4-H4387-$G$4</f>
        <v>152566.8540927351</v>
      </c>
      <c r="K4387" s="16">
        <f t="shared" si="619"/>
        <v>0.49144381969088297</v>
      </c>
      <c r="L4387" s="17">
        <f t="shared" si="621"/>
        <v>204010.67378361808</v>
      </c>
      <c r="M4387" s="16">
        <f t="shared" si="620"/>
        <v>0.29144381969088295</v>
      </c>
      <c r="N4387" s="17">
        <f t="shared" si="622"/>
        <v>505989.32621638197</v>
      </c>
      <c r="O4387" s="16">
        <f>($B$4*G4387-$F$4*K4387)/$H$4</f>
        <v>0.27715810540516866</v>
      </c>
    </row>
    <row r="4388" spans="2:15" x14ac:dyDescent="0.25">
      <c r="B4388" s="2">
        <f t="shared" si="623"/>
        <v>4373</v>
      </c>
      <c r="C4388" s="14">
        <v>0</v>
      </c>
      <c r="D4388" s="15">
        <v>0</v>
      </c>
      <c r="E4388" s="16">
        <f t="shared" si="615"/>
        <v>0</v>
      </c>
      <c r="F4388" s="17">
        <f>$B$4-D4388-$B$4*$C$4</f>
        <v>950000</v>
      </c>
      <c r="G4388" s="16">
        <f t="shared" si="616"/>
        <v>0.05</v>
      </c>
      <c r="H4388" s="17">
        <f t="shared" si="617"/>
        <v>0</v>
      </c>
      <c r="I4388" s="16">
        <f t="shared" si="618"/>
        <v>0</v>
      </c>
      <c r="J4388" s="17">
        <f>$F$4-H4388-$G$4</f>
        <v>240000</v>
      </c>
      <c r="K4388" s="16">
        <f t="shared" si="619"/>
        <v>0.2</v>
      </c>
      <c r="L4388" s="17">
        <f t="shared" si="621"/>
        <v>0</v>
      </c>
      <c r="M4388" s="16">
        <f t="shared" si="620"/>
        <v>0</v>
      </c>
      <c r="N4388" s="17">
        <f t="shared" si="622"/>
        <v>710000</v>
      </c>
      <c r="O4388" s="16">
        <f>($B$4*G4388-$F$4*K4388)/$H$4</f>
        <v>-1.4285714285714285E-2</v>
      </c>
    </row>
    <row r="4389" spans="2:15" x14ac:dyDescent="0.25">
      <c r="B4389" s="2">
        <f t="shared" si="623"/>
        <v>4374</v>
      </c>
      <c r="C4389" s="14">
        <v>5</v>
      </c>
      <c r="D4389" s="15">
        <v>768113.55804558902</v>
      </c>
      <c r="E4389" s="16">
        <f t="shared" si="615"/>
        <v>0.76811355804558901</v>
      </c>
      <c r="F4389" s="17">
        <f>$B$4-D4389-$B$4*$C$4</f>
        <v>181886.44195441098</v>
      </c>
      <c r="G4389" s="16">
        <f t="shared" si="616"/>
        <v>0.81811355804558905</v>
      </c>
      <c r="H4389" s="17">
        <f t="shared" si="617"/>
        <v>230434.0674136767</v>
      </c>
      <c r="I4389" s="16">
        <f t="shared" si="618"/>
        <v>0.76811355804558901</v>
      </c>
      <c r="J4389" s="17">
        <f>$F$4-H4389-$G$4</f>
        <v>9565.9325863232953</v>
      </c>
      <c r="K4389" s="16">
        <f t="shared" si="619"/>
        <v>0.96811355804558907</v>
      </c>
      <c r="L4389" s="17">
        <f t="shared" si="621"/>
        <v>537679.49063191237</v>
      </c>
      <c r="M4389" s="16">
        <f t="shared" si="620"/>
        <v>0.76811355804558912</v>
      </c>
      <c r="N4389" s="17">
        <f t="shared" si="622"/>
        <v>172320.50936808769</v>
      </c>
      <c r="O4389" s="16">
        <f>($B$4*G4389-$F$4*K4389)/$H$4</f>
        <v>0.75382784375987477</v>
      </c>
    </row>
    <row r="4390" spans="2:15" x14ac:dyDescent="0.25">
      <c r="B4390" s="2">
        <f t="shared" si="623"/>
        <v>4375</v>
      </c>
      <c r="C4390" s="14">
        <v>2</v>
      </c>
      <c r="D4390" s="15">
        <v>322593.75008960097</v>
      </c>
      <c r="E4390" s="16">
        <f t="shared" si="615"/>
        <v>0.32259375008960095</v>
      </c>
      <c r="F4390" s="17">
        <f>$B$4-D4390-$B$4*$C$4</f>
        <v>627406.24991039908</v>
      </c>
      <c r="G4390" s="16">
        <f t="shared" si="616"/>
        <v>0.37259375008960094</v>
      </c>
      <c r="H4390" s="17">
        <f t="shared" si="617"/>
        <v>96778.125026880283</v>
      </c>
      <c r="I4390" s="16">
        <f t="shared" si="618"/>
        <v>0.32259375008960095</v>
      </c>
      <c r="J4390" s="17">
        <f>$F$4-H4390-$G$4</f>
        <v>143221.8749731197</v>
      </c>
      <c r="K4390" s="16">
        <f t="shared" si="619"/>
        <v>0.52259375008960096</v>
      </c>
      <c r="L4390" s="17">
        <f t="shared" si="621"/>
        <v>225815.62506272068</v>
      </c>
      <c r="M4390" s="16">
        <f t="shared" si="620"/>
        <v>0.32259375008960095</v>
      </c>
      <c r="N4390" s="17">
        <f t="shared" si="622"/>
        <v>484184.37493727938</v>
      </c>
      <c r="O4390" s="16">
        <f>($B$4*G4390-$F$4*K4390)/$H$4</f>
        <v>0.3083080358038866</v>
      </c>
    </row>
    <row r="4391" spans="2:15" x14ac:dyDescent="0.25">
      <c r="B4391" s="2">
        <f t="shared" si="623"/>
        <v>4376</v>
      </c>
      <c r="C4391" s="14">
        <v>3</v>
      </c>
      <c r="D4391" s="15">
        <v>356696.83162299701</v>
      </c>
      <c r="E4391" s="16">
        <f t="shared" si="615"/>
        <v>0.35669683162299703</v>
      </c>
      <c r="F4391" s="17">
        <f>$B$4-D4391-$B$4*$C$4</f>
        <v>593303.16837700293</v>
      </c>
      <c r="G4391" s="16">
        <f t="shared" si="616"/>
        <v>0.40669683162299702</v>
      </c>
      <c r="H4391" s="17">
        <f t="shared" si="617"/>
        <v>107009.04948689909</v>
      </c>
      <c r="I4391" s="16">
        <f t="shared" si="618"/>
        <v>0.35669683162299698</v>
      </c>
      <c r="J4391" s="17">
        <f>$F$4-H4391-$G$4</f>
        <v>132990.95051310089</v>
      </c>
      <c r="K4391" s="16">
        <f t="shared" si="619"/>
        <v>0.55669683162299699</v>
      </c>
      <c r="L4391" s="17">
        <f t="shared" si="621"/>
        <v>249687.7821360979</v>
      </c>
      <c r="M4391" s="16">
        <f t="shared" si="620"/>
        <v>0.35669683162299698</v>
      </c>
      <c r="N4391" s="17">
        <f t="shared" si="622"/>
        <v>460312.21786390204</v>
      </c>
      <c r="O4391" s="16">
        <f>($B$4*G4391-$F$4*K4391)/$H$4</f>
        <v>0.34241111733728269</v>
      </c>
    </row>
    <row r="4392" spans="2:15" x14ac:dyDescent="0.25">
      <c r="B4392" s="2">
        <f t="shared" si="623"/>
        <v>4377</v>
      </c>
      <c r="C4392" s="14">
        <v>0</v>
      </c>
      <c r="D4392" s="15">
        <v>0</v>
      </c>
      <c r="E4392" s="16">
        <f t="shared" si="615"/>
        <v>0</v>
      </c>
      <c r="F4392" s="17">
        <f>$B$4-D4392-$B$4*$C$4</f>
        <v>950000</v>
      </c>
      <c r="G4392" s="16">
        <f t="shared" si="616"/>
        <v>0.05</v>
      </c>
      <c r="H4392" s="17">
        <f t="shared" si="617"/>
        <v>0</v>
      </c>
      <c r="I4392" s="16">
        <f t="shared" si="618"/>
        <v>0</v>
      </c>
      <c r="J4392" s="17">
        <f>$F$4-H4392-$G$4</f>
        <v>240000</v>
      </c>
      <c r="K4392" s="16">
        <f t="shared" si="619"/>
        <v>0.2</v>
      </c>
      <c r="L4392" s="17">
        <f t="shared" si="621"/>
        <v>0</v>
      </c>
      <c r="M4392" s="16">
        <f t="shared" si="620"/>
        <v>0</v>
      </c>
      <c r="N4392" s="17">
        <f t="shared" si="622"/>
        <v>710000</v>
      </c>
      <c r="O4392" s="16">
        <f>($B$4*G4392-$F$4*K4392)/$H$4</f>
        <v>-1.4285714285714285E-2</v>
      </c>
    </row>
    <row r="4393" spans="2:15" x14ac:dyDescent="0.25">
      <c r="B4393" s="2">
        <f t="shared" si="623"/>
        <v>4378</v>
      </c>
      <c r="C4393" s="14">
        <v>2</v>
      </c>
      <c r="D4393" s="15">
        <v>366417.95689750102</v>
      </c>
      <c r="E4393" s="16">
        <f t="shared" si="615"/>
        <v>0.36641795689750101</v>
      </c>
      <c r="F4393" s="17">
        <f>$B$4-D4393-$B$4*$C$4</f>
        <v>583582.04310249898</v>
      </c>
      <c r="G4393" s="16">
        <f t="shared" si="616"/>
        <v>0.416417956897501</v>
      </c>
      <c r="H4393" s="17">
        <f t="shared" si="617"/>
        <v>109925.3870692503</v>
      </c>
      <c r="I4393" s="16">
        <f t="shared" si="618"/>
        <v>0.36641795689750101</v>
      </c>
      <c r="J4393" s="17">
        <f>$F$4-H4393-$G$4</f>
        <v>130074.61293074972</v>
      </c>
      <c r="K4393" s="16">
        <f t="shared" si="619"/>
        <v>0.56641795689750096</v>
      </c>
      <c r="L4393" s="17">
        <f t="shared" si="621"/>
        <v>256492.56982825074</v>
      </c>
      <c r="M4393" s="16">
        <f t="shared" si="620"/>
        <v>0.36641795689750106</v>
      </c>
      <c r="N4393" s="17">
        <f t="shared" si="622"/>
        <v>453507.43017174926</v>
      </c>
      <c r="O4393" s="16">
        <f>($B$4*G4393-$F$4*K4393)/$H$4</f>
        <v>0.35213224261178677</v>
      </c>
    </row>
    <row r="4394" spans="2:15" x14ac:dyDescent="0.25">
      <c r="B4394" s="2">
        <f t="shared" si="623"/>
        <v>4379</v>
      </c>
      <c r="C4394" s="14">
        <v>2</v>
      </c>
      <c r="D4394" s="15">
        <v>309093.723307857</v>
      </c>
      <c r="E4394" s="16">
        <f t="shared" si="615"/>
        <v>0.309093723307857</v>
      </c>
      <c r="F4394" s="17">
        <f>$B$4-D4394-$B$4*$C$4</f>
        <v>640906.27669214294</v>
      </c>
      <c r="G4394" s="16">
        <f t="shared" si="616"/>
        <v>0.35909372330785699</v>
      </c>
      <c r="H4394" s="17">
        <f t="shared" si="617"/>
        <v>92728.1169923571</v>
      </c>
      <c r="I4394" s="16">
        <f t="shared" si="618"/>
        <v>0.309093723307857</v>
      </c>
      <c r="J4394" s="17">
        <f>$F$4-H4394-$G$4</f>
        <v>147271.8830076429</v>
      </c>
      <c r="K4394" s="16">
        <f t="shared" si="619"/>
        <v>0.50909372330785696</v>
      </c>
      <c r="L4394" s="17">
        <f t="shared" si="621"/>
        <v>216365.6063154999</v>
      </c>
      <c r="M4394" s="16">
        <f t="shared" si="620"/>
        <v>0.309093723307857</v>
      </c>
      <c r="N4394" s="17">
        <f t="shared" si="622"/>
        <v>493634.39368450001</v>
      </c>
      <c r="O4394" s="16">
        <f>($B$4*G4394-$F$4*K4394)/$H$4</f>
        <v>0.29480800902214271</v>
      </c>
    </row>
    <row r="4395" spans="2:15" x14ac:dyDescent="0.25">
      <c r="B4395" s="2">
        <f t="shared" si="623"/>
        <v>4380</v>
      </c>
      <c r="C4395" s="14">
        <v>0</v>
      </c>
      <c r="D4395" s="15">
        <v>0</v>
      </c>
      <c r="E4395" s="16">
        <f t="shared" si="615"/>
        <v>0</v>
      </c>
      <c r="F4395" s="17">
        <f>$B$4-D4395-$B$4*$C$4</f>
        <v>950000</v>
      </c>
      <c r="G4395" s="16">
        <f t="shared" si="616"/>
        <v>0.05</v>
      </c>
      <c r="H4395" s="17">
        <f t="shared" si="617"/>
        <v>0</v>
      </c>
      <c r="I4395" s="16">
        <f t="shared" si="618"/>
        <v>0</v>
      </c>
      <c r="J4395" s="17">
        <f>$F$4-H4395-$G$4</f>
        <v>240000</v>
      </c>
      <c r="K4395" s="16">
        <f t="shared" si="619"/>
        <v>0.2</v>
      </c>
      <c r="L4395" s="17">
        <f t="shared" si="621"/>
        <v>0</v>
      </c>
      <c r="M4395" s="16">
        <f t="shared" si="620"/>
        <v>0</v>
      </c>
      <c r="N4395" s="17">
        <f t="shared" si="622"/>
        <v>710000</v>
      </c>
      <c r="O4395" s="16">
        <f>($B$4*G4395-$F$4*K4395)/$H$4</f>
        <v>-1.4285714285714285E-2</v>
      </c>
    </row>
    <row r="4396" spans="2:15" x14ac:dyDescent="0.25">
      <c r="B4396" s="2">
        <f t="shared" si="623"/>
        <v>4381</v>
      </c>
      <c r="C4396" s="14">
        <v>5</v>
      </c>
      <c r="D4396" s="15">
        <v>740318.27965577098</v>
      </c>
      <c r="E4396" s="16">
        <f t="shared" si="615"/>
        <v>0.74031827965577102</v>
      </c>
      <c r="F4396" s="17">
        <f>$B$4-D4396-$B$4*$C$4</f>
        <v>209681.72034422902</v>
      </c>
      <c r="G4396" s="16">
        <f t="shared" si="616"/>
        <v>0.79031827965577106</v>
      </c>
      <c r="H4396" s="17">
        <f t="shared" si="617"/>
        <v>222095.48389673128</v>
      </c>
      <c r="I4396" s="16">
        <f t="shared" si="618"/>
        <v>0.74031827965577091</v>
      </c>
      <c r="J4396" s="17">
        <f>$F$4-H4396-$G$4</f>
        <v>17904.516103268717</v>
      </c>
      <c r="K4396" s="16">
        <f t="shared" si="619"/>
        <v>0.94031827965577097</v>
      </c>
      <c r="L4396" s="17">
        <f t="shared" si="621"/>
        <v>518222.7957590397</v>
      </c>
      <c r="M4396" s="16">
        <f t="shared" si="620"/>
        <v>0.74031827965577102</v>
      </c>
      <c r="N4396" s="17">
        <f t="shared" si="622"/>
        <v>191777.2042409603</v>
      </c>
      <c r="O4396" s="16">
        <f>($B$4*G4396-$F$4*K4396)/$H$4</f>
        <v>0.72603256537005689</v>
      </c>
    </row>
    <row r="4397" spans="2:15" x14ac:dyDescent="0.25">
      <c r="B4397" s="2">
        <f t="shared" si="623"/>
        <v>4382</v>
      </c>
      <c r="C4397" s="14">
        <v>2</v>
      </c>
      <c r="D4397" s="15">
        <v>355401.700067839</v>
      </c>
      <c r="E4397" s="16">
        <f t="shared" si="615"/>
        <v>0.355401700067839</v>
      </c>
      <c r="F4397" s="17">
        <f>$B$4-D4397-$B$4*$C$4</f>
        <v>594598.299932161</v>
      </c>
      <c r="G4397" s="16">
        <f t="shared" si="616"/>
        <v>0.40540170006783899</v>
      </c>
      <c r="H4397" s="17">
        <f t="shared" si="617"/>
        <v>106620.51002035169</v>
      </c>
      <c r="I4397" s="16">
        <f t="shared" si="618"/>
        <v>0.355401700067839</v>
      </c>
      <c r="J4397" s="17">
        <f>$F$4-H4397-$G$4</f>
        <v>133379.48997964832</v>
      </c>
      <c r="K4397" s="16">
        <f t="shared" si="619"/>
        <v>0.55540170006783907</v>
      </c>
      <c r="L4397" s="17">
        <f t="shared" si="621"/>
        <v>248781.19004748733</v>
      </c>
      <c r="M4397" s="16">
        <f t="shared" si="620"/>
        <v>0.35540170006783905</v>
      </c>
      <c r="N4397" s="17">
        <f t="shared" si="622"/>
        <v>461218.80995251267</v>
      </c>
      <c r="O4397" s="16">
        <f>($B$4*G4397-$F$4*K4397)/$H$4</f>
        <v>0.34111598578212471</v>
      </c>
    </row>
    <row r="4398" spans="2:15" x14ac:dyDescent="0.25">
      <c r="B4398" s="2">
        <f t="shared" si="623"/>
        <v>4383</v>
      </c>
      <c r="C4398" s="14">
        <v>1</v>
      </c>
      <c r="D4398" s="15">
        <v>208590.363172349</v>
      </c>
      <c r="E4398" s="16">
        <f t="shared" si="615"/>
        <v>0.208590363172349</v>
      </c>
      <c r="F4398" s="17">
        <f>$B$4-D4398-$B$4*$C$4</f>
        <v>741409.63682765095</v>
      </c>
      <c r="G4398" s="16">
        <f t="shared" si="616"/>
        <v>0.25859036317234901</v>
      </c>
      <c r="H4398" s="17">
        <f t="shared" si="617"/>
        <v>62577.108951704693</v>
      </c>
      <c r="I4398" s="16">
        <f t="shared" si="618"/>
        <v>0.20859036317234897</v>
      </c>
      <c r="J4398" s="17">
        <f>$F$4-H4398-$G$4</f>
        <v>177422.89104829531</v>
      </c>
      <c r="K4398" s="16">
        <f t="shared" si="619"/>
        <v>0.40859036317234898</v>
      </c>
      <c r="L4398" s="17">
        <f t="shared" si="621"/>
        <v>146013.2542206443</v>
      </c>
      <c r="M4398" s="16">
        <f t="shared" si="620"/>
        <v>0.208590363172349</v>
      </c>
      <c r="N4398" s="17">
        <f t="shared" si="622"/>
        <v>563986.74577935564</v>
      </c>
      <c r="O4398" s="16">
        <f>($B$4*G4398-$F$4*K4398)/$H$4</f>
        <v>0.19430464888663476</v>
      </c>
    </row>
    <row r="4399" spans="2:15" x14ac:dyDescent="0.25">
      <c r="B4399" s="2">
        <f t="shared" si="623"/>
        <v>4384</v>
      </c>
      <c r="C4399" s="14">
        <v>2</v>
      </c>
      <c r="D4399" s="15">
        <v>311127.50880369102</v>
      </c>
      <c r="E4399" s="16">
        <f t="shared" si="615"/>
        <v>0.311127508803691</v>
      </c>
      <c r="F4399" s="17">
        <f>$B$4-D4399-$B$4*$C$4</f>
        <v>638872.49119630898</v>
      </c>
      <c r="G4399" s="16">
        <f t="shared" si="616"/>
        <v>0.36112750880369099</v>
      </c>
      <c r="H4399" s="17">
        <f t="shared" si="617"/>
        <v>93338.252641107305</v>
      </c>
      <c r="I4399" s="16">
        <f t="shared" si="618"/>
        <v>0.311127508803691</v>
      </c>
      <c r="J4399" s="17">
        <f>$F$4-H4399-$G$4</f>
        <v>146661.7473588927</v>
      </c>
      <c r="K4399" s="16">
        <f t="shared" si="619"/>
        <v>0.51112750880369107</v>
      </c>
      <c r="L4399" s="17">
        <f t="shared" si="621"/>
        <v>217789.25616258371</v>
      </c>
      <c r="M4399" s="16">
        <f t="shared" si="620"/>
        <v>0.311127508803691</v>
      </c>
      <c r="N4399" s="17">
        <f t="shared" si="622"/>
        <v>492210.74383741629</v>
      </c>
      <c r="O4399" s="16">
        <f>($B$4*G4399-$F$4*K4399)/$H$4</f>
        <v>0.29684179451797671</v>
      </c>
    </row>
    <row r="4400" spans="2:15" x14ac:dyDescent="0.25">
      <c r="B4400" s="2">
        <f t="shared" si="623"/>
        <v>4385</v>
      </c>
      <c r="C4400" s="14">
        <v>5</v>
      </c>
      <c r="D4400" s="15">
        <v>820432.82018272695</v>
      </c>
      <c r="E4400" s="16">
        <f t="shared" si="615"/>
        <v>0.8204328201827269</v>
      </c>
      <c r="F4400" s="17">
        <f>$B$4-D4400-$B$4*$C$4</f>
        <v>129567.17981727305</v>
      </c>
      <c r="G4400" s="16">
        <f t="shared" si="616"/>
        <v>0.87043282018272694</v>
      </c>
      <c r="H4400" s="17">
        <f t="shared" si="617"/>
        <v>246129.84605481807</v>
      </c>
      <c r="I4400" s="16">
        <f t="shared" si="618"/>
        <v>0.8204328201827269</v>
      </c>
      <c r="J4400" s="17">
        <f>$F$4-H4400-$G$4</f>
        <v>-6129.8460548180738</v>
      </c>
      <c r="K4400" s="16">
        <f t="shared" si="619"/>
        <v>1.0204328201827269</v>
      </c>
      <c r="L4400" s="17">
        <f t="shared" si="621"/>
        <v>574302.97412790894</v>
      </c>
      <c r="M4400" s="16">
        <f t="shared" si="620"/>
        <v>0.82043282018272701</v>
      </c>
      <c r="N4400" s="17">
        <f t="shared" si="622"/>
        <v>135697.02587209112</v>
      </c>
      <c r="O4400" s="16">
        <f>($B$4*G4400-$F$4*K4400)/$H$4</f>
        <v>0.80614710589701277</v>
      </c>
    </row>
    <row r="4401" spans="2:15" x14ac:dyDescent="0.25">
      <c r="B4401" s="2">
        <f t="shared" si="623"/>
        <v>4386</v>
      </c>
      <c r="C4401" s="14">
        <v>4</v>
      </c>
      <c r="D4401" s="15">
        <v>456275.050762492</v>
      </c>
      <c r="E4401" s="16">
        <f t="shared" si="615"/>
        <v>0.45627505076249197</v>
      </c>
      <c r="F4401" s="17">
        <f>$B$4-D4401-$B$4*$C$4</f>
        <v>493724.949237508</v>
      </c>
      <c r="G4401" s="16">
        <f t="shared" si="616"/>
        <v>0.50627505076249202</v>
      </c>
      <c r="H4401" s="17">
        <f t="shared" si="617"/>
        <v>136882.51522874759</v>
      </c>
      <c r="I4401" s="16">
        <f t="shared" si="618"/>
        <v>0.45627505076249197</v>
      </c>
      <c r="J4401" s="17">
        <f>$F$4-H4401-$G$4</f>
        <v>103117.48477125241</v>
      </c>
      <c r="K4401" s="16">
        <f t="shared" si="619"/>
        <v>0.65627505076249193</v>
      </c>
      <c r="L4401" s="17">
        <f t="shared" si="621"/>
        <v>319392.53553374438</v>
      </c>
      <c r="M4401" s="16">
        <f t="shared" si="620"/>
        <v>0.45627505076249197</v>
      </c>
      <c r="N4401" s="17">
        <f t="shared" si="622"/>
        <v>390607.46446625562</v>
      </c>
      <c r="O4401" s="16">
        <f>($B$4*G4401-$F$4*K4401)/$H$4</f>
        <v>0.44198933647677774</v>
      </c>
    </row>
    <row r="4402" spans="2:15" x14ac:dyDescent="0.25">
      <c r="B4402" s="2">
        <f t="shared" si="623"/>
        <v>4387</v>
      </c>
      <c r="C4402" s="14">
        <v>1</v>
      </c>
      <c r="D4402" s="15">
        <v>182168.233941032</v>
      </c>
      <c r="E4402" s="16">
        <f t="shared" si="615"/>
        <v>0.18216823394103199</v>
      </c>
      <c r="F4402" s="17">
        <f>$B$4-D4402-$B$4*$C$4</f>
        <v>767831.76605896803</v>
      </c>
      <c r="G4402" s="16">
        <f t="shared" si="616"/>
        <v>0.23216823394103198</v>
      </c>
      <c r="H4402" s="17">
        <f t="shared" si="617"/>
        <v>54650.470182309597</v>
      </c>
      <c r="I4402" s="16">
        <f t="shared" si="618"/>
        <v>0.18216823394103199</v>
      </c>
      <c r="J4402" s="17">
        <f>$F$4-H4402-$G$4</f>
        <v>185349.5298176904</v>
      </c>
      <c r="K4402" s="16">
        <f t="shared" si="619"/>
        <v>0.382168233941032</v>
      </c>
      <c r="L4402" s="17">
        <f t="shared" si="621"/>
        <v>127517.7637587224</v>
      </c>
      <c r="M4402" s="16">
        <f t="shared" si="620"/>
        <v>0.18216823394103202</v>
      </c>
      <c r="N4402" s="17">
        <f t="shared" si="622"/>
        <v>582482.23624127766</v>
      </c>
      <c r="O4402" s="16">
        <f>($B$4*G4402-$F$4*K4402)/$H$4</f>
        <v>0.16788251965531767</v>
      </c>
    </row>
    <row r="4403" spans="2:15" x14ac:dyDescent="0.25">
      <c r="B4403" s="2">
        <f t="shared" si="623"/>
        <v>4388</v>
      </c>
      <c r="C4403" s="14">
        <v>4</v>
      </c>
      <c r="D4403" s="15">
        <v>502064.44490223902</v>
      </c>
      <c r="E4403" s="16">
        <f t="shared" si="615"/>
        <v>0.502064444902239</v>
      </c>
      <c r="F4403" s="17">
        <f>$B$4-D4403-$B$4*$C$4</f>
        <v>447935.55509776098</v>
      </c>
      <c r="G4403" s="16">
        <f t="shared" si="616"/>
        <v>0.55206444490223905</v>
      </c>
      <c r="H4403" s="17">
        <f t="shared" si="617"/>
        <v>150619.3334706717</v>
      </c>
      <c r="I4403" s="16">
        <f t="shared" si="618"/>
        <v>0.502064444902239</v>
      </c>
      <c r="J4403" s="17">
        <f>$F$4-H4403-$G$4</f>
        <v>89380.6665293283</v>
      </c>
      <c r="K4403" s="16">
        <f t="shared" si="619"/>
        <v>0.70206444490223907</v>
      </c>
      <c r="L4403" s="17">
        <f t="shared" si="621"/>
        <v>351445.11143156735</v>
      </c>
      <c r="M4403" s="16">
        <f t="shared" si="620"/>
        <v>0.50206444490223912</v>
      </c>
      <c r="N4403" s="17">
        <f t="shared" si="622"/>
        <v>358554.88856843265</v>
      </c>
      <c r="O4403" s="16">
        <f>($B$4*G4403-$F$4*K4403)/$H$4</f>
        <v>0.48777873061652471</v>
      </c>
    </row>
    <row r="4404" spans="2:15" x14ac:dyDescent="0.25">
      <c r="B4404" s="2">
        <f t="shared" si="623"/>
        <v>4389</v>
      </c>
      <c r="C4404" s="14">
        <v>3</v>
      </c>
      <c r="D4404" s="15">
        <v>478329.48644006002</v>
      </c>
      <c r="E4404" s="16">
        <f t="shared" si="615"/>
        <v>0.47832948644006001</v>
      </c>
      <c r="F4404" s="17">
        <f>$B$4-D4404-$B$4*$C$4</f>
        <v>471670.51355993998</v>
      </c>
      <c r="G4404" s="16">
        <f t="shared" si="616"/>
        <v>0.52832948644006006</v>
      </c>
      <c r="H4404" s="17">
        <f t="shared" si="617"/>
        <v>143498.84593201801</v>
      </c>
      <c r="I4404" s="16">
        <f t="shared" si="618"/>
        <v>0.47832948644006001</v>
      </c>
      <c r="J4404" s="17">
        <f>$F$4-H4404-$G$4</f>
        <v>96501.154067981988</v>
      </c>
      <c r="K4404" s="16">
        <f t="shared" si="619"/>
        <v>0.67832948644005997</v>
      </c>
      <c r="L4404" s="17">
        <f t="shared" si="621"/>
        <v>334830.64050804201</v>
      </c>
      <c r="M4404" s="16">
        <f t="shared" si="620"/>
        <v>0.47832948644006001</v>
      </c>
      <c r="N4404" s="17">
        <f t="shared" si="622"/>
        <v>375169.35949195799</v>
      </c>
      <c r="O4404" s="16">
        <f>($B$4*G4404-$F$4*K4404)/$H$4</f>
        <v>0.46404377215434583</v>
      </c>
    </row>
    <row r="4405" spans="2:15" x14ac:dyDescent="0.25">
      <c r="B4405" s="2">
        <f t="shared" si="623"/>
        <v>4390</v>
      </c>
      <c r="C4405" s="14">
        <v>0</v>
      </c>
      <c r="D4405" s="15">
        <v>0</v>
      </c>
      <c r="E4405" s="16">
        <f t="shared" si="615"/>
        <v>0</v>
      </c>
      <c r="F4405" s="17">
        <f>$B$4-D4405-$B$4*$C$4</f>
        <v>950000</v>
      </c>
      <c r="G4405" s="16">
        <f t="shared" si="616"/>
        <v>0.05</v>
      </c>
      <c r="H4405" s="17">
        <f t="shared" si="617"/>
        <v>0</v>
      </c>
      <c r="I4405" s="16">
        <f t="shared" si="618"/>
        <v>0</v>
      </c>
      <c r="J4405" s="17">
        <f>$F$4-H4405-$G$4</f>
        <v>240000</v>
      </c>
      <c r="K4405" s="16">
        <f t="shared" si="619"/>
        <v>0.2</v>
      </c>
      <c r="L4405" s="17">
        <f t="shared" si="621"/>
        <v>0</v>
      </c>
      <c r="M4405" s="16">
        <f t="shared" si="620"/>
        <v>0</v>
      </c>
      <c r="N4405" s="17">
        <f t="shared" si="622"/>
        <v>710000</v>
      </c>
      <c r="O4405" s="16">
        <f>($B$4*G4405-$F$4*K4405)/$H$4</f>
        <v>-1.4285714285714285E-2</v>
      </c>
    </row>
    <row r="4406" spans="2:15" x14ac:dyDescent="0.25">
      <c r="B4406" s="2">
        <f t="shared" si="623"/>
        <v>4391</v>
      </c>
      <c r="C4406" s="14">
        <v>2</v>
      </c>
      <c r="D4406" s="15">
        <v>399753.99593706499</v>
      </c>
      <c r="E4406" s="16">
        <f t="shared" si="615"/>
        <v>0.39975399593706501</v>
      </c>
      <c r="F4406" s="17">
        <f>$B$4-D4406-$B$4*$C$4</f>
        <v>550246.00406293501</v>
      </c>
      <c r="G4406" s="16">
        <f t="shared" si="616"/>
        <v>0.449753995937065</v>
      </c>
      <c r="H4406" s="17">
        <f t="shared" si="617"/>
        <v>119926.19878111948</v>
      </c>
      <c r="I4406" s="16">
        <f t="shared" si="618"/>
        <v>0.39975399593706495</v>
      </c>
      <c r="J4406" s="17">
        <f>$F$4-H4406-$G$4</f>
        <v>120073.80121888052</v>
      </c>
      <c r="K4406" s="16">
        <f t="shared" si="619"/>
        <v>0.59975399593706502</v>
      </c>
      <c r="L4406" s="17">
        <f t="shared" si="621"/>
        <v>279827.7971559455</v>
      </c>
      <c r="M4406" s="16">
        <f t="shared" si="620"/>
        <v>0.39975399593706501</v>
      </c>
      <c r="N4406" s="17">
        <f t="shared" si="622"/>
        <v>430172.2028440545</v>
      </c>
      <c r="O4406" s="16">
        <f>($B$4*G4406-$F$4*K4406)/$H$4</f>
        <v>0.38546828165135066</v>
      </c>
    </row>
    <row r="4407" spans="2:15" x14ac:dyDescent="0.25">
      <c r="B4407" s="2">
        <f t="shared" si="623"/>
        <v>4392</v>
      </c>
      <c r="C4407" s="14">
        <v>2</v>
      </c>
      <c r="D4407" s="15">
        <v>255768.654983482</v>
      </c>
      <c r="E4407" s="16">
        <f t="shared" si="615"/>
        <v>0.255768654983482</v>
      </c>
      <c r="F4407" s="17">
        <f>$B$4-D4407-$B$4*$C$4</f>
        <v>694231.34501651803</v>
      </c>
      <c r="G4407" s="16">
        <f t="shared" si="616"/>
        <v>0.30576865498348199</v>
      </c>
      <c r="H4407" s="17">
        <f t="shared" si="617"/>
        <v>76730.596495044592</v>
      </c>
      <c r="I4407" s="16">
        <f t="shared" si="618"/>
        <v>0.25576865498348195</v>
      </c>
      <c r="J4407" s="17">
        <f>$F$4-H4407-$G$4</f>
        <v>163269.40350495541</v>
      </c>
      <c r="K4407" s="16">
        <f t="shared" si="619"/>
        <v>0.45576865498348196</v>
      </c>
      <c r="L4407" s="17">
        <f t="shared" si="621"/>
        <v>179038.05848843741</v>
      </c>
      <c r="M4407" s="16">
        <f t="shared" si="620"/>
        <v>0.255768654983482</v>
      </c>
      <c r="N4407" s="17">
        <f t="shared" si="622"/>
        <v>530961.94151156256</v>
      </c>
      <c r="O4407" s="16">
        <f>($B$4*G4407-$F$4*K4407)/$H$4</f>
        <v>0.24148294069776768</v>
      </c>
    </row>
    <row r="4408" spans="2:15" x14ac:dyDescent="0.25">
      <c r="B4408" s="2">
        <f t="shared" si="623"/>
        <v>4393</v>
      </c>
      <c r="C4408" s="14">
        <v>4</v>
      </c>
      <c r="D4408" s="15">
        <v>576633.01235958003</v>
      </c>
      <c r="E4408" s="16">
        <f t="shared" si="615"/>
        <v>0.57663301235957998</v>
      </c>
      <c r="F4408" s="17">
        <f>$B$4-D4408-$B$4*$C$4</f>
        <v>373366.98764041997</v>
      </c>
      <c r="G4408" s="16">
        <f t="shared" si="616"/>
        <v>0.62663301235958002</v>
      </c>
      <c r="H4408" s="17">
        <f t="shared" si="617"/>
        <v>172989.90370787401</v>
      </c>
      <c r="I4408" s="16">
        <f t="shared" si="618"/>
        <v>0.57663301235957998</v>
      </c>
      <c r="J4408" s="17">
        <f>$F$4-H4408-$G$4</f>
        <v>67010.096292125992</v>
      </c>
      <c r="K4408" s="16">
        <f t="shared" si="619"/>
        <v>0.77663301235957993</v>
      </c>
      <c r="L4408" s="17">
        <f t="shared" si="621"/>
        <v>403643.10865170602</v>
      </c>
      <c r="M4408" s="16">
        <f t="shared" si="620"/>
        <v>0.57663301235957998</v>
      </c>
      <c r="N4408" s="17">
        <f t="shared" si="622"/>
        <v>306356.89134829398</v>
      </c>
      <c r="O4408" s="16">
        <f>($B$4*G4408-$F$4*K4408)/$H$4</f>
        <v>0.56234729807386574</v>
      </c>
    </row>
    <row r="4409" spans="2:15" x14ac:dyDescent="0.25">
      <c r="B4409" s="2">
        <f t="shared" si="623"/>
        <v>4394</v>
      </c>
      <c r="C4409" s="14">
        <v>1</v>
      </c>
      <c r="D4409" s="15">
        <v>130391.86412362001</v>
      </c>
      <c r="E4409" s="16">
        <f t="shared" si="615"/>
        <v>0.13039186412362</v>
      </c>
      <c r="F4409" s="17">
        <f>$B$4-D4409-$B$4*$C$4</f>
        <v>819608.13587638002</v>
      </c>
      <c r="G4409" s="16">
        <f t="shared" si="616"/>
        <v>0.18039186412362002</v>
      </c>
      <c r="H4409" s="17">
        <f t="shared" si="617"/>
        <v>39117.559237086003</v>
      </c>
      <c r="I4409" s="16">
        <f t="shared" si="618"/>
        <v>0.13039186412362</v>
      </c>
      <c r="J4409" s="17">
        <f>$F$4-H4409-$G$4</f>
        <v>200882.44076291399</v>
      </c>
      <c r="K4409" s="16">
        <f t="shared" si="619"/>
        <v>0.33039186412361998</v>
      </c>
      <c r="L4409" s="17">
        <f t="shared" si="621"/>
        <v>91274.304886533995</v>
      </c>
      <c r="M4409" s="16">
        <f t="shared" si="620"/>
        <v>0.13039186412362</v>
      </c>
      <c r="N4409" s="17">
        <f t="shared" si="622"/>
        <v>618725.695113466</v>
      </c>
      <c r="O4409" s="16">
        <f>($B$4*G4409-$F$4*K4409)/$H$4</f>
        <v>0.11610614983790572</v>
      </c>
    </row>
    <row r="4410" spans="2:15" x14ac:dyDescent="0.25">
      <c r="B4410" s="2">
        <f t="shared" si="623"/>
        <v>4395</v>
      </c>
      <c r="C4410" s="14">
        <v>1</v>
      </c>
      <c r="D4410" s="15">
        <v>118371.808556762</v>
      </c>
      <c r="E4410" s="16">
        <f t="shared" si="615"/>
        <v>0.11837180855676201</v>
      </c>
      <c r="F4410" s="17">
        <f>$B$4-D4410-$B$4*$C$4</f>
        <v>831628.19144323794</v>
      </c>
      <c r="G4410" s="16">
        <f t="shared" si="616"/>
        <v>0.16837180855676201</v>
      </c>
      <c r="H4410" s="17">
        <f t="shared" si="617"/>
        <v>35511.542567028599</v>
      </c>
      <c r="I4410" s="16">
        <f t="shared" si="618"/>
        <v>0.11837180855676199</v>
      </c>
      <c r="J4410" s="17">
        <f>$F$4-H4410-$G$4</f>
        <v>204488.45743297139</v>
      </c>
      <c r="K4410" s="16">
        <f t="shared" si="619"/>
        <v>0.318371808556762</v>
      </c>
      <c r="L4410" s="17">
        <f t="shared" si="621"/>
        <v>82860.265989733394</v>
      </c>
      <c r="M4410" s="16">
        <f t="shared" si="620"/>
        <v>0.11837180855676199</v>
      </c>
      <c r="N4410" s="17">
        <f t="shared" si="622"/>
        <v>627139.73401026661</v>
      </c>
      <c r="O4410" s="16">
        <f>($B$4*G4410-$F$4*K4410)/$H$4</f>
        <v>0.1040860942710477</v>
      </c>
    </row>
    <row r="4411" spans="2:15" x14ac:dyDescent="0.25">
      <c r="B4411" s="2">
        <f t="shared" si="623"/>
        <v>4396</v>
      </c>
      <c r="C4411" s="14">
        <v>3</v>
      </c>
      <c r="D4411" s="15">
        <v>368107.34698845103</v>
      </c>
      <c r="E4411" s="16">
        <f t="shared" si="615"/>
        <v>0.36810734698845105</v>
      </c>
      <c r="F4411" s="17">
        <f>$B$4-D4411-$B$4*$C$4</f>
        <v>581892.65301154903</v>
      </c>
      <c r="G4411" s="16">
        <f t="shared" si="616"/>
        <v>0.41810734698845103</v>
      </c>
      <c r="H4411" s="17">
        <f t="shared" si="617"/>
        <v>110432.20409653531</v>
      </c>
      <c r="I4411" s="16">
        <f t="shared" si="618"/>
        <v>0.36810734698845105</v>
      </c>
      <c r="J4411" s="17">
        <f>$F$4-H4411-$G$4</f>
        <v>129567.79590346469</v>
      </c>
      <c r="K4411" s="16">
        <f t="shared" si="619"/>
        <v>0.568107346988451</v>
      </c>
      <c r="L4411" s="17">
        <f t="shared" si="621"/>
        <v>257675.14289191572</v>
      </c>
      <c r="M4411" s="16">
        <f t="shared" si="620"/>
        <v>0.36810734698845105</v>
      </c>
      <c r="N4411" s="17">
        <f t="shared" si="622"/>
        <v>452324.85710808437</v>
      </c>
      <c r="O4411" s="16">
        <f>($B$4*G4411-$F$4*K4411)/$H$4</f>
        <v>0.35382163270273675</v>
      </c>
    </row>
    <row r="4412" spans="2:15" x14ac:dyDescent="0.25">
      <c r="B4412" s="2">
        <f t="shared" si="623"/>
        <v>4397</v>
      </c>
      <c r="C4412" s="14">
        <v>2</v>
      </c>
      <c r="D4412" s="15">
        <v>261267.10753434</v>
      </c>
      <c r="E4412" s="16">
        <f t="shared" si="615"/>
        <v>0.26126710753434002</v>
      </c>
      <c r="F4412" s="17">
        <f>$B$4-D4412-$B$4*$C$4</f>
        <v>688732.89246566</v>
      </c>
      <c r="G4412" s="16">
        <f t="shared" si="616"/>
        <v>0.31126710753434</v>
      </c>
      <c r="H4412" s="17">
        <f t="shared" si="617"/>
        <v>78380.132260301994</v>
      </c>
      <c r="I4412" s="16">
        <f t="shared" si="618"/>
        <v>0.26126710753433996</v>
      </c>
      <c r="J4412" s="17">
        <f>$F$4-H4412-$G$4</f>
        <v>161619.86773969801</v>
      </c>
      <c r="K4412" s="16">
        <f t="shared" si="619"/>
        <v>0.46126710753433997</v>
      </c>
      <c r="L4412" s="17">
        <f t="shared" si="621"/>
        <v>182886.97527403801</v>
      </c>
      <c r="M4412" s="16">
        <f t="shared" si="620"/>
        <v>0.26126710753434002</v>
      </c>
      <c r="N4412" s="17">
        <f t="shared" si="622"/>
        <v>527113.02472596196</v>
      </c>
      <c r="O4412" s="16">
        <f>($B$4*G4412-$F$4*K4412)/$H$4</f>
        <v>0.24698139324862572</v>
      </c>
    </row>
    <row r="4413" spans="2:15" x14ac:dyDescent="0.25">
      <c r="B4413" s="2">
        <f t="shared" si="623"/>
        <v>4398</v>
      </c>
      <c r="C4413" s="14">
        <v>2</v>
      </c>
      <c r="D4413" s="15">
        <v>256844.17704342201</v>
      </c>
      <c r="E4413" s="16">
        <f t="shared" si="615"/>
        <v>0.256844177043422</v>
      </c>
      <c r="F4413" s="17">
        <f>$B$4-D4413-$B$4*$C$4</f>
        <v>693155.82295657799</v>
      </c>
      <c r="G4413" s="16">
        <f t="shared" si="616"/>
        <v>0.30684417704342198</v>
      </c>
      <c r="H4413" s="17">
        <f t="shared" si="617"/>
        <v>77053.2531130266</v>
      </c>
      <c r="I4413" s="16">
        <f t="shared" si="618"/>
        <v>0.256844177043422</v>
      </c>
      <c r="J4413" s="17">
        <f>$F$4-H4413-$G$4</f>
        <v>162946.74688697339</v>
      </c>
      <c r="K4413" s="16">
        <f t="shared" si="619"/>
        <v>0.45684417704342201</v>
      </c>
      <c r="L4413" s="17">
        <f t="shared" si="621"/>
        <v>179790.92393039539</v>
      </c>
      <c r="M4413" s="16">
        <f t="shared" si="620"/>
        <v>0.256844177043422</v>
      </c>
      <c r="N4413" s="17">
        <f t="shared" si="622"/>
        <v>530209.07606960461</v>
      </c>
      <c r="O4413" s="16">
        <f>($B$4*G4413-$F$4*K4413)/$H$4</f>
        <v>0.2425584627577077</v>
      </c>
    </row>
    <row r="4414" spans="2:15" x14ac:dyDescent="0.25">
      <c r="B4414" s="2">
        <f t="shared" si="623"/>
        <v>4399</v>
      </c>
      <c r="C4414" s="14">
        <v>4</v>
      </c>
      <c r="D4414" s="15">
        <v>408178.199838728</v>
      </c>
      <c r="E4414" s="16">
        <f t="shared" si="615"/>
        <v>0.408178199838728</v>
      </c>
      <c r="F4414" s="17">
        <f>$B$4-D4414-$B$4*$C$4</f>
        <v>541821.80016127205</v>
      </c>
      <c r="G4414" s="16">
        <f t="shared" si="616"/>
        <v>0.45817819983872798</v>
      </c>
      <c r="H4414" s="17">
        <f t="shared" si="617"/>
        <v>122453.4599516184</v>
      </c>
      <c r="I4414" s="16">
        <f t="shared" si="618"/>
        <v>0.408178199838728</v>
      </c>
      <c r="J4414" s="17">
        <f>$F$4-H4414-$G$4</f>
        <v>117546.5400483816</v>
      </c>
      <c r="K4414" s="16">
        <f t="shared" si="619"/>
        <v>0.60817819983872801</v>
      </c>
      <c r="L4414" s="17">
        <f t="shared" si="621"/>
        <v>285724.73988710961</v>
      </c>
      <c r="M4414" s="16">
        <f t="shared" si="620"/>
        <v>0.408178199838728</v>
      </c>
      <c r="N4414" s="17">
        <f t="shared" si="622"/>
        <v>424275.26011289045</v>
      </c>
      <c r="O4414" s="16">
        <f>($B$4*G4414-$F$4*K4414)/$H$4</f>
        <v>0.3938924855530137</v>
      </c>
    </row>
    <row r="4415" spans="2:15" x14ac:dyDescent="0.25">
      <c r="B4415" s="2">
        <f t="shared" si="623"/>
        <v>4400</v>
      </c>
      <c r="C4415" s="14">
        <v>4</v>
      </c>
      <c r="D4415" s="15">
        <v>514036.013968379</v>
      </c>
      <c r="E4415" s="16">
        <f t="shared" si="615"/>
        <v>0.51403601396837906</v>
      </c>
      <c r="F4415" s="17">
        <f>$B$4-D4415-$B$4*$C$4</f>
        <v>435963.986031621</v>
      </c>
      <c r="G4415" s="16">
        <f t="shared" si="616"/>
        <v>0.5640360139683791</v>
      </c>
      <c r="H4415" s="17">
        <f t="shared" si="617"/>
        <v>154210.80419051371</v>
      </c>
      <c r="I4415" s="16">
        <f t="shared" si="618"/>
        <v>0.51403601396837906</v>
      </c>
      <c r="J4415" s="17">
        <f>$F$4-H4415-$G$4</f>
        <v>85789.195809486293</v>
      </c>
      <c r="K4415" s="16">
        <f t="shared" si="619"/>
        <v>0.71403601396837901</v>
      </c>
      <c r="L4415" s="17">
        <f t="shared" si="621"/>
        <v>359825.20977786533</v>
      </c>
      <c r="M4415" s="16">
        <f t="shared" si="620"/>
        <v>0.51403601396837906</v>
      </c>
      <c r="N4415" s="17">
        <f t="shared" si="622"/>
        <v>350174.79022213467</v>
      </c>
      <c r="O4415" s="16">
        <f>($B$4*G4415-$F$4*K4415)/$H$4</f>
        <v>0.49975029968266493</v>
      </c>
    </row>
    <row r="4416" spans="2:15" x14ac:dyDescent="0.25">
      <c r="B4416" s="2">
        <f t="shared" si="623"/>
        <v>4401</v>
      </c>
      <c r="C4416" s="14">
        <v>5</v>
      </c>
      <c r="D4416" s="15">
        <v>621753.63350571203</v>
      </c>
      <c r="E4416" s="16">
        <f t="shared" si="615"/>
        <v>0.621753633505712</v>
      </c>
      <c r="F4416" s="17">
        <f>$B$4-D4416-$B$4*$C$4</f>
        <v>328246.36649428797</v>
      </c>
      <c r="G4416" s="16">
        <f t="shared" si="616"/>
        <v>0.67175363350571204</v>
      </c>
      <c r="H4416" s="17">
        <f t="shared" si="617"/>
        <v>186526.0900517136</v>
      </c>
      <c r="I4416" s="16">
        <f t="shared" si="618"/>
        <v>0.621753633505712</v>
      </c>
      <c r="J4416" s="17">
        <f>$F$4-H4416-$G$4</f>
        <v>53473.909948286397</v>
      </c>
      <c r="K4416" s="16">
        <f t="shared" si="619"/>
        <v>0.82175363350571207</v>
      </c>
      <c r="L4416" s="17">
        <f t="shared" si="621"/>
        <v>435227.5434539984</v>
      </c>
      <c r="M4416" s="16">
        <f t="shared" si="620"/>
        <v>0.621753633505712</v>
      </c>
      <c r="N4416" s="17">
        <f t="shared" si="622"/>
        <v>274772.4565460016</v>
      </c>
      <c r="O4416" s="16">
        <f>($B$4*G4416-$F$4*K4416)/$H$4</f>
        <v>0.60746791921999777</v>
      </c>
    </row>
    <row r="4417" spans="2:15" x14ac:dyDescent="0.25">
      <c r="B4417" s="2">
        <f t="shared" si="623"/>
        <v>4402</v>
      </c>
      <c r="C4417" s="14">
        <v>5</v>
      </c>
      <c r="D4417" s="15">
        <v>862066.69004339306</v>
      </c>
      <c r="E4417" s="16">
        <f t="shared" si="615"/>
        <v>0.86206669004339309</v>
      </c>
      <c r="F4417" s="17">
        <f>$B$4-D4417-$B$4*$C$4</f>
        <v>87933.309956606943</v>
      </c>
      <c r="G4417" s="16">
        <f t="shared" si="616"/>
        <v>0.91206669004339314</v>
      </c>
      <c r="H4417" s="17">
        <f t="shared" si="617"/>
        <v>258620.00701301789</v>
      </c>
      <c r="I4417" s="16">
        <f t="shared" si="618"/>
        <v>0.86206669004339298</v>
      </c>
      <c r="J4417" s="17">
        <f>$F$4-H4417-$G$4</f>
        <v>-18620.007013017894</v>
      </c>
      <c r="K4417" s="16">
        <f t="shared" si="619"/>
        <v>1.062066690043393</v>
      </c>
      <c r="L4417" s="17">
        <f t="shared" si="621"/>
        <v>603446.68303037516</v>
      </c>
      <c r="M4417" s="16">
        <f t="shared" si="620"/>
        <v>0.86206669004339309</v>
      </c>
      <c r="N4417" s="17">
        <f t="shared" si="622"/>
        <v>106553.31696962484</v>
      </c>
      <c r="O4417" s="16">
        <f>($B$4*G4417-$F$4*K4417)/$H$4</f>
        <v>0.84778097575767897</v>
      </c>
    </row>
    <row r="4418" spans="2:15" x14ac:dyDescent="0.25">
      <c r="B4418" s="2">
        <f t="shared" si="623"/>
        <v>4403</v>
      </c>
      <c r="C4418" s="14">
        <v>3</v>
      </c>
      <c r="D4418" s="15">
        <v>397825.47084815201</v>
      </c>
      <c r="E4418" s="16">
        <f t="shared" si="615"/>
        <v>0.39782547084815201</v>
      </c>
      <c r="F4418" s="17">
        <f>$B$4-D4418-$B$4*$C$4</f>
        <v>552174.52915184805</v>
      </c>
      <c r="G4418" s="16">
        <f t="shared" si="616"/>
        <v>0.447825470848152</v>
      </c>
      <c r="H4418" s="17">
        <f t="shared" si="617"/>
        <v>119347.6412544456</v>
      </c>
      <c r="I4418" s="16">
        <f t="shared" si="618"/>
        <v>0.39782547084815201</v>
      </c>
      <c r="J4418" s="17">
        <f>$F$4-H4418-$G$4</f>
        <v>120652.3587455544</v>
      </c>
      <c r="K4418" s="16">
        <f t="shared" si="619"/>
        <v>0.59782547084815207</v>
      </c>
      <c r="L4418" s="17">
        <f t="shared" si="621"/>
        <v>278477.82959370641</v>
      </c>
      <c r="M4418" s="16">
        <f t="shared" si="620"/>
        <v>0.39782547084815201</v>
      </c>
      <c r="N4418" s="17">
        <f t="shared" si="622"/>
        <v>431522.17040629365</v>
      </c>
      <c r="O4418" s="16">
        <f>($B$4*G4418-$F$4*K4418)/$H$4</f>
        <v>0.38353975656243772</v>
      </c>
    </row>
    <row r="4419" spans="2:15" x14ac:dyDescent="0.25">
      <c r="B4419" s="2">
        <f t="shared" si="623"/>
        <v>4404</v>
      </c>
      <c r="C4419" s="14">
        <v>3</v>
      </c>
      <c r="D4419" s="15">
        <v>441315.56864210498</v>
      </c>
      <c r="E4419" s="16">
        <f t="shared" si="615"/>
        <v>0.44131556864210497</v>
      </c>
      <c r="F4419" s="17">
        <f>$B$4-D4419-$B$4*$C$4</f>
        <v>508684.43135789502</v>
      </c>
      <c r="G4419" s="16">
        <f t="shared" si="616"/>
        <v>0.49131556864210496</v>
      </c>
      <c r="H4419" s="17">
        <f t="shared" si="617"/>
        <v>132394.67059263148</v>
      </c>
      <c r="I4419" s="16">
        <f t="shared" si="618"/>
        <v>0.44131556864210492</v>
      </c>
      <c r="J4419" s="17">
        <f>$F$4-H4419-$G$4</f>
        <v>107605.32940736852</v>
      </c>
      <c r="K4419" s="16">
        <f t="shared" si="619"/>
        <v>0.64131556864210493</v>
      </c>
      <c r="L4419" s="17">
        <f t="shared" si="621"/>
        <v>308920.89804947353</v>
      </c>
      <c r="M4419" s="16">
        <f t="shared" si="620"/>
        <v>0.44131556864210503</v>
      </c>
      <c r="N4419" s="17">
        <f t="shared" si="622"/>
        <v>401079.10195052647</v>
      </c>
      <c r="O4419" s="16">
        <f>($B$4*G4419-$F$4*K4419)/$H$4</f>
        <v>0.42702985435639074</v>
      </c>
    </row>
    <row r="4420" spans="2:15" x14ac:dyDescent="0.25">
      <c r="B4420" s="2">
        <f t="shared" si="623"/>
        <v>4405</v>
      </c>
      <c r="C4420" s="14">
        <v>5</v>
      </c>
      <c r="D4420" s="15">
        <v>853762.77636629494</v>
      </c>
      <c r="E4420" s="16">
        <f t="shared" si="615"/>
        <v>0.85376277636629494</v>
      </c>
      <c r="F4420" s="17">
        <f>$B$4-D4420-$B$4*$C$4</f>
        <v>96237.223633705056</v>
      </c>
      <c r="G4420" s="16">
        <f t="shared" si="616"/>
        <v>0.90376277636629498</v>
      </c>
      <c r="H4420" s="17">
        <f t="shared" si="617"/>
        <v>256128.83290988847</v>
      </c>
      <c r="I4420" s="16">
        <f t="shared" si="618"/>
        <v>0.85376277636629494</v>
      </c>
      <c r="J4420" s="17">
        <f>$F$4-H4420-$G$4</f>
        <v>-16128.832909888471</v>
      </c>
      <c r="K4420" s="16">
        <f t="shared" si="619"/>
        <v>1.0537627763662949</v>
      </c>
      <c r="L4420" s="17">
        <f t="shared" si="621"/>
        <v>597633.94345640647</v>
      </c>
      <c r="M4420" s="16">
        <f t="shared" si="620"/>
        <v>0.85376277636629494</v>
      </c>
      <c r="N4420" s="17">
        <f t="shared" si="622"/>
        <v>112366.05654359353</v>
      </c>
      <c r="O4420" s="16">
        <f>($B$4*G4420-$F$4*K4420)/$H$4</f>
        <v>0.8394770620805807</v>
      </c>
    </row>
    <row r="4421" spans="2:15" x14ac:dyDescent="0.25">
      <c r="B4421" s="2">
        <f t="shared" si="623"/>
        <v>4406</v>
      </c>
      <c r="C4421" s="14">
        <v>0</v>
      </c>
      <c r="D4421" s="15">
        <v>0</v>
      </c>
      <c r="E4421" s="16">
        <f t="shared" si="615"/>
        <v>0</v>
      </c>
      <c r="F4421" s="17">
        <f>$B$4-D4421-$B$4*$C$4</f>
        <v>950000</v>
      </c>
      <c r="G4421" s="16">
        <f t="shared" si="616"/>
        <v>0.05</v>
      </c>
      <c r="H4421" s="17">
        <f t="shared" si="617"/>
        <v>0</v>
      </c>
      <c r="I4421" s="16">
        <f t="shared" si="618"/>
        <v>0</v>
      </c>
      <c r="J4421" s="17">
        <f>$F$4-H4421-$G$4</f>
        <v>240000</v>
      </c>
      <c r="K4421" s="16">
        <f t="shared" si="619"/>
        <v>0.2</v>
      </c>
      <c r="L4421" s="17">
        <f t="shared" si="621"/>
        <v>0</v>
      </c>
      <c r="M4421" s="16">
        <f t="shared" si="620"/>
        <v>0</v>
      </c>
      <c r="N4421" s="17">
        <f t="shared" si="622"/>
        <v>710000</v>
      </c>
      <c r="O4421" s="16">
        <f>($B$4*G4421-$F$4*K4421)/$H$4</f>
        <v>-1.4285714285714285E-2</v>
      </c>
    </row>
    <row r="4422" spans="2:15" x14ac:dyDescent="0.25">
      <c r="B4422" s="2">
        <f t="shared" si="623"/>
        <v>4407</v>
      </c>
      <c r="C4422" s="14">
        <v>5</v>
      </c>
      <c r="D4422" s="15">
        <v>822560.10096573201</v>
      </c>
      <c r="E4422" s="16">
        <f t="shared" si="615"/>
        <v>0.82256010096573196</v>
      </c>
      <c r="F4422" s="17">
        <f>$B$4-D4422-$B$4*$C$4</f>
        <v>127439.89903426799</v>
      </c>
      <c r="G4422" s="16">
        <f t="shared" si="616"/>
        <v>0.872560100965732</v>
      </c>
      <c r="H4422" s="17">
        <f t="shared" si="617"/>
        <v>246768.03028971958</v>
      </c>
      <c r="I4422" s="16">
        <f t="shared" si="618"/>
        <v>0.82256010096573196</v>
      </c>
      <c r="J4422" s="17">
        <f>$F$4-H4422-$G$4</f>
        <v>-6768.0302897195797</v>
      </c>
      <c r="K4422" s="16">
        <f t="shared" si="619"/>
        <v>1.0225601009657319</v>
      </c>
      <c r="L4422" s="17">
        <f t="shared" si="621"/>
        <v>575792.07067601243</v>
      </c>
      <c r="M4422" s="16">
        <f t="shared" si="620"/>
        <v>0.82256010096573207</v>
      </c>
      <c r="N4422" s="17">
        <f t="shared" si="622"/>
        <v>134207.92932398757</v>
      </c>
      <c r="O4422" s="16">
        <f>($B$4*G4422-$F$4*K4422)/$H$4</f>
        <v>0.80827438668001772</v>
      </c>
    </row>
    <row r="4423" spans="2:15" x14ac:dyDescent="0.25">
      <c r="B4423" s="2">
        <f t="shared" si="623"/>
        <v>4408</v>
      </c>
      <c r="C4423" s="14">
        <v>6</v>
      </c>
      <c r="D4423" s="15">
        <v>891898.26330799796</v>
      </c>
      <c r="E4423" s="16">
        <f t="shared" si="615"/>
        <v>0.89189826330799793</v>
      </c>
      <c r="F4423" s="17">
        <f>$B$4-D4423-$B$4*$C$4</f>
        <v>58101.736692002043</v>
      </c>
      <c r="G4423" s="16">
        <f t="shared" si="616"/>
        <v>0.94189826330799797</v>
      </c>
      <c r="H4423" s="17">
        <f t="shared" si="617"/>
        <v>267569.47899239935</v>
      </c>
      <c r="I4423" s="16">
        <f t="shared" si="618"/>
        <v>0.89189826330799782</v>
      </c>
      <c r="J4423" s="17">
        <f>$F$4-H4423-$G$4</f>
        <v>-27569.478992399352</v>
      </c>
      <c r="K4423" s="16">
        <f t="shared" si="619"/>
        <v>1.0918982633079979</v>
      </c>
      <c r="L4423" s="17">
        <f t="shared" si="621"/>
        <v>624328.78431559866</v>
      </c>
      <c r="M4423" s="16">
        <f t="shared" si="620"/>
        <v>0.89189826330799804</v>
      </c>
      <c r="N4423" s="17">
        <f t="shared" si="622"/>
        <v>85671.215684401395</v>
      </c>
      <c r="O4423" s="16">
        <f>($B$4*G4423-$F$4*K4423)/$H$4</f>
        <v>0.87761254902228381</v>
      </c>
    </row>
    <row r="4424" spans="2:15" x14ac:dyDescent="0.25">
      <c r="B4424" s="2">
        <f t="shared" si="623"/>
        <v>4409</v>
      </c>
      <c r="C4424" s="14">
        <v>0</v>
      </c>
      <c r="D4424" s="15">
        <v>0</v>
      </c>
      <c r="E4424" s="16">
        <f t="shared" si="615"/>
        <v>0</v>
      </c>
      <c r="F4424" s="17">
        <f>$B$4-D4424-$B$4*$C$4</f>
        <v>950000</v>
      </c>
      <c r="G4424" s="16">
        <f t="shared" si="616"/>
        <v>0.05</v>
      </c>
      <c r="H4424" s="17">
        <f t="shared" si="617"/>
        <v>0</v>
      </c>
      <c r="I4424" s="16">
        <f t="shared" si="618"/>
        <v>0</v>
      </c>
      <c r="J4424" s="17">
        <f>$F$4-H4424-$G$4</f>
        <v>240000</v>
      </c>
      <c r="K4424" s="16">
        <f t="shared" si="619"/>
        <v>0.2</v>
      </c>
      <c r="L4424" s="17">
        <f t="shared" si="621"/>
        <v>0</v>
      </c>
      <c r="M4424" s="16">
        <f t="shared" si="620"/>
        <v>0</v>
      </c>
      <c r="N4424" s="17">
        <f t="shared" si="622"/>
        <v>710000</v>
      </c>
      <c r="O4424" s="16">
        <f>($B$4*G4424-$F$4*K4424)/$H$4</f>
        <v>-1.4285714285714285E-2</v>
      </c>
    </row>
    <row r="4425" spans="2:15" x14ac:dyDescent="0.25">
      <c r="B4425" s="2">
        <f t="shared" si="623"/>
        <v>4410</v>
      </c>
      <c r="C4425" s="14">
        <v>3</v>
      </c>
      <c r="D4425" s="15">
        <v>391475.46991184098</v>
      </c>
      <c r="E4425" s="16">
        <f t="shared" si="615"/>
        <v>0.39147546991184096</v>
      </c>
      <c r="F4425" s="17">
        <f>$B$4-D4425-$B$4*$C$4</f>
        <v>558524.53008815902</v>
      </c>
      <c r="G4425" s="16">
        <f t="shared" si="616"/>
        <v>0.44147546991184095</v>
      </c>
      <c r="H4425" s="17">
        <f t="shared" si="617"/>
        <v>117442.64097355229</v>
      </c>
      <c r="I4425" s="16">
        <f t="shared" si="618"/>
        <v>0.39147546991184096</v>
      </c>
      <c r="J4425" s="17">
        <f>$F$4-H4425-$G$4</f>
        <v>122557.3590264477</v>
      </c>
      <c r="K4425" s="16">
        <f t="shared" si="619"/>
        <v>0.59147546991184097</v>
      </c>
      <c r="L4425" s="17">
        <f t="shared" si="621"/>
        <v>274032.82893828867</v>
      </c>
      <c r="M4425" s="16">
        <f t="shared" si="620"/>
        <v>0.39147546991184096</v>
      </c>
      <c r="N4425" s="17">
        <f t="shared" si="622"/>
        <v>435967.17106171133</v>
      </c>
      <c r="O4425" s="16">
        <f>($B$4*G4425-$F$4*K4425)/$H$4</f>
        <v>0.37718975562612661</v>
      </c>
    </row>
    <row r="4426" spans="2:15" x14ac:dyDescent="0.25">
      <c r="B4426" s="2">
        <f t="shared" si="623"/>
        <v>4411</v>
      </c>
      <c r="C4426" s="14">
        <v>1</v>
      </c>
      <c r="D4426" s="15">
        <v>118977.11519076</v>
      </c>
      <c r="E4426" s="16">
        <f t="shared" si="615"/>
        <v>0.11897711519076</v>
      </c>
      <c r="F4426" s="17">
        <f>$B$4-D4426-$B$4*$C$4</f>
        <v>831022.88480924</v>
      </c>
      <c r="G4426" s="16">
        <f t="shared" si="616"/>
        <v>0.16897711519076</v>
      </c>
      <c r="H4426" s="17">
        <f t="shared" si="617"/>
        <v>35693.134557227997</v>
      </c>
      <c r="I4426" s="16">
        <f t="shared" si="618"/>
        <v>0.11897711519075999</v>
      </c>
      <c r="J4426" s="17">
        <f>$F$4-H4426-$G$4</f>
        <v>204306.86544277199</v>
      </c>
      <c r="K4426" s="16">
        <f t="shared" si="619"/>
        <v>0.31897711519076</v>
      </c>
      <c r="L4426" s="17">
        <f t="shared" si="621"/>
        <v>83283.980633532003</v>
      </c>
      <c r="M4426" s="16">
        <f t="shared" si="620"/>
        <v>0.11897711519076</v>
      </c>
      <c r="N4426" s="17">
        <f t="shared" si="622"/>
        <v>626716.01936646807</v>
      </c>
      <c r="O4426" s="16">
        <f>($B$4*G4426-$F$4*K4426)/$H$4</f>
        <v>0.10469140090504572</v>
      </c>
    </row>
    <row r="4427" spans="2:15" x14ac:dyDescent="0.25">
      <c r="B4427" s="2">
        <f t="shared" si="623"/>
        <v>4412</v>
      </c>
      <c r="C4427" s="14">
        <v>1</v>
      </c>
      <c r="D4427" s="15">
        <v>133260.78536478899</v>
      </c>
      <c r="E4427" s="16">
        <f t="shared" si="615"/>
        <v>0.133260785364789</v>
      </c>
      <c r="F4427" s="17">
        <f>$B$4-D4427-$B$4*$C$4</f>
        <v>816739.21463521104</v>
      </c>
      <c r="G4427" s="16">
        <f t="shared" si="616"/>
        <v>0.18326078536478901</v>
      </c>
      <c r="H4427" s="17">
        <f t="shared" si="617"/>
        <v>39978.235609436691</v>
      </c>
      <c r="I4427" s="16">
        <f t="shared" si="618"/>
        <v>0.13326078536478897</v>
      </c>
      <c r="J4427" s="17">
        <f>$F$4-H4427-$G$4</f>
        <v>200021.7643905633</v>
      </c>
      <c r="K4427" s="16">
        <f t="shared" si="619"/>
        <v>0.33326078536478898</v>
      </c>
      <c r="L4427" s="17">
        <f t="shared" si="621"/>
        <v>93282.549755352287</v>
      </c>
      <c r="M4427" s="16">
        <f t="shared" si="620"/>
        <v>0.13326078536478897</v>
      </c>
      <c r="N4427" s="17">
        <f t="shared" si="622"/>
        <v>616717.45024464768</v>
      </c>
      <c r="O4427" s="16">
        <f>($B$4*G4427-$F$4*K4427)/$H$4</f>
        <v>0.11897507107907473</v>
      </c>
    </row>
    <row r="4428" spans="2:15" x14ac:dyDescent="0.25">
      <c r="B4428" s="2">
        <f t="shared" si="623"/>
        <v>4413</v>
      </c>
      <c r="C4428" s="14">
        <v>5</v>
      </c>
      <c r="D4428" s="15">
        <v>715233.29797673796</v>
      </c>
      <c r="E4428" s="16">
        <f t="shared" si="615"/>
        <v>0.71523329797673796</v>
      </c>
      <c r="F4428" s="17">
        <f>$B$4-D4428-$B$4*$C$4</f>
        <v>234766.70202326204</v>
      </c>
      <c r="G4428" s="16">
        <f t="shared" si="616"/>
        <v>0.765233297976738</v>
      </c>
      <c r="H4428" s="17">
        <f t="shared" si="617"/>
        <v>214569.98939302139</v>
      </c>
      <c r="I4428" s="16">
        <f t="shared" si="618"/>
        <v>0.71523329797673796</v>
      </c>
      <c r="J4428" s="17">
        <f>$F$4-H4428-$G$4</f>
        <v>25430.010606978612</v>
      </c>
      <c r="K4428" s="16">
        <f t="shared" si="619"/>
        <v>0.91523329797673791</v>
      </c>
      <c r="L4428" s="17">
        <f t="shared" si="621"/>
        <v>500663.30858371657</v>
      </c>
      <c r="M4428" s="16">
        <f t="shared" si="620"/>
        <v>0.71523329797673796</v>
      </c>
      <c r="N4428" s="17">
        <f t="shared" si="622"/>
        <v>209336.69141628343</v>
      </c>
      <c r="O4428" s="16">
        <f>($B$4*G4428-$F$4*K4428)/$H$4</f>
        <v>0.70094758369102372</v>
      </c>
    </row>
    <row r="4429" spans="2:15" x14ac:dyDescent="0.25">
      <c r="B4429" s="2">
        <f t="shared" si="623"/>
        <v>4414</v>
      </c>
      <c r="C4429" s="14">
        <v>2</v>
      </c>
      <c r="D4429" s="15">
        <v>367505.52377876401</v>
      </c>
      <c r="E4429" s="16">
        <f t="shared" si="615"/>
        <v>0.367505523778764</v>
      </c>
      <c r="F4429" s="17">
        <f>$B$4-D4429-$B$4*$C$4</f>
        <v>582494.47622123593</v>
      </c>
      <c r="G4429" s="16">
        <f t="shared" si="616"/>
        <v>0.41750552377876399</v>
      </c>
      <c r="H4429" s="17">
        <f t="shared" si="617"/>
        <v>110251.6571336292</v>
      </c>
      <c r="I4429" s="16">
        <f t="shared" si="618"/>
        <v>0.367505523778764</v>
      </c>
      <c r="J4429" s="17">
        <f>$F$4-H4429-$G$4</f>
        <v>129748.3428663708</v>
      </c>
      <c r="K4429" s="16">
        <f t="shared" si="619"/>
        <v>0.56750552377876406</v>
      </c>
      <c r="L4429" s="17">
        <f t="shared" si="621"/>
        <v>257253.86664513481</v>
      </c>
      <c r="M4429" s="16">
        <f t="shared" si="620"/>
        <v>0.367505523778764</v>
      </c>
      <c r="N4429" s="17">
        <f t="shared" si="622"/>
        <v>452746.13335486513</v>
      </c>
      <c r="O4429" s="16">
        <f>($B$4*G4429-$F$4*K4429)/$H$4</f>
        <v>0.35321980949304971</v>
      </c>
    </row>
    <row r="4430" spans="2:15" x14ac:dyDescent="0.25">
      <c r="B4430" s="2">
        <f t="shared" si="623"/>
        <v>4415</v>
      </c>
      <c r="C4430" s="14">
        <v>8</v>
      </c>
      <c r="D4430" s="15">
        <v>1124560.8077205699</v>
      </c>
      <c r="E4430" s="16">
        <f t="shared" si="615"/>
        <v>1.12456080772057</v>
      </c>
      <c r="F4430" s="17">
        <f>$B$4-D4430-$B$4*$C$4</f>
        <v>-174560.80772056989</v>
      </c>
      <c r="G4430" s="16">
        <f t="shared" si="616"/>
        <v>1.17456080772057</v>
      </c>
      <c r="H4430" s="17">
        <f t="shared" si="617"/>
        <v>337368.24231617094</v>
      </c>
      <c r="I4430" s="16">
        <f t="shared" si="618"/>
        <v>1.1245608077205698</v>
      </c>
      <c r="J4430" s="17">
        <f>$F$4-H4430-$G$4</f>
        <v>-97368.242316170945</v>
      </c>
      <c r="K4430" s="16">
        <f t="shared" si="619"/>
        <v>1.3245608077205697</v>
      </c>
      <c r="L4430" s="17">
        <f t="shared" si="621"/>
        <v>787192.56540439895</v>
      </c>
      <c r="M4430" s="16">
        <f t="shared" si="620"/>
        <v>1.12456080772057</v>
      </c>
      <c r="N4430" s="17">
        <f t="shared" si="622"/>
        <v>-77192.565404398949</v>
      </c>
      <c r="O4430" s="16">
        <f>($B$4*G4430-$F$4*K4430)/$H$4</f>
        <v>1.110275093434856</v>
      </c>
    </row>
    <row r="4431" spans="2:15" x14ac:dyDescent="0.25">
      <c r="B4431" s="2">
        <f t="shared" si="623"/>
        <v>4416</v>
      </c>
      <c r="C4431" s="14">
        <v>3</v>
      </c>
      <c r="D4431" s="15">
        <v>507192.16772988503</v>
      </c>
      <c r="E4431" s="16">
        <f t="shared" si="615"/>
        <v>0.50719216772988507</v>
      </c>
      <c r="F4431" s="17">
        <f>$B$4-D4431-$B$4*$C$4</f>
        <v>442807.83227011497</v>
      </c>
      <c r="G4431" s="16">
        <f t="shared" si="616"/>
        <v>0.55719216772988511</v>
      </c>
      <c r="H4431" s="17">
        <f t="shared" si="617"/>
        <v>152157.65031896549</v>
      </c>
      <c r="I4431" s="16">
        <f t="shared" si="618"/>
        <v>0.50719216772988496</v>
      </c>
      <c r="J4431" s="17">
        <f>$F$4-H4431-$G$4</f>
        <v>87842.34968103451</v>
      </c>
      <c r="K4431" s="16">
        <f t="shared" si="619"/>
        <v>0.70719216772988491</v>
      </c>
      <c r="L4431" s="17">
        <f t="shared" si="621"/>
        <v>355034.51741091954</v>
      </c>
      <c r="M4431" s="16">
        <f t="shared" si="620"/>
        <v>0.50719216772988507</v>
      </c>
      <c r="N4431" s="17">
        <f t="shared" si="622"/>
        <v>354965.48258908046</v>
      </c>
      <c r="O4431" s="16">
        <f>($B$4*G4431-$F$4*K4431)/$H$4</f>
        <v>0.49290645344417094</v>
      </c>
    </row>
    <row r="4432" spans="2:15" x14ac:dyDescent="0.25">
      <c r="B4432" s="2">
        <f t="shared" si="623"/>
        <v>4417</v>
      </c>
      <c r="C4432" s="14">
        <v>7</v>
      </c>
      <c r="D4432" s="15">
        <v>1222558.8611339501</v>
      </c>
      <c r="E4432" s="16">
        <f t="shared" ref="E4432:E4495" si="624">D4432/$B$4</f>
        <v>1.22255886113395</v>
      </c>
      <c r="F4432" s="17">
        <f>$B$4-D4432-$B$4*$C$4</f>
        <v>-272558.86113395006</v>
      </c>
      <c r="G4432" s="16">
        <f t="shared" ref="G4432:G4495" si="625">E4432+$C$4</f>
        <v>1.27255886113395</v>
      </c>
      <c r="H4432" s="17">
        <f t="shared" ref="H4432:H4495" si="626">D4432*$D$4</f>
        <v>366767.65834018501</v>
      </c>
      <c r="I4432" s="16">
        <f t="shared" ref="I4432:I4495" si="627">H4432/$F$4</f>
        <v>1.22255886113395</v>
      </c>
      <c r="J4432" s="17">
        <f>$F$4-H4432-$G$4</f>
        <v>-126767.65834018501</v>
      </c>
      <c r="K4432" s="16">
        <f t="shared" ref="K4432:K4495" si="628">I4432+$E$4</f>
        <v>1.4225588611339499</v>
      </c>
      <c r="L4432" s="17">
        <f t="shared" si="621"/>
        <v>855791.20279376511</v>
      </c>
      <c r="M4432" s="16">
        <f t="shared" ref="M4432:M4495" si="629">L4432/$H$4</f>
        <v>1.2225588611339502</v>
      </c>
      <c r="N4432" s="17">
        <f t="shared" si="622"/>
        <v>-145791.20279376506</v>
      </c>
      <c r="O4432" s="16">
        <f>($B$4*G4432-$F$4*K4432)/$H$4</f>
        <v>1.2082731468482359</v>
      </c>
    </row>
    <row r="4433" spans="2:15" x14ac:dyDescent="0.25">
      <c r="B4433" s="2">
        <f t="shared" si="623"/>
        <v>4418</v>
      </c>
      <c r="C4433" s="14">
        <v>3</v>
      </c>
      <c r="D4433" s="15">
        <v>431266.36377383798</v>
      </c>
      <c r="E4433" s="16">
        <f t="shared" si="624"/>
        <v>0.43126636377383798</v>
      </c>
      <c r="F4433" s="17">
        <f>$B$4-D4433-$B$4*$C$4</f>
        <v>518733.63622616208</v>
      </c>
      <c r="G4433" s="16">
        <f t="shared" si="625"/>
        <v>0.48126636377383797</v>
      </c>
      <c r="H4433" s="17">
        <f t="shared" si="626"/>
        <v>129379.90913215138</v>
      </c>
      <c r="I4433" s="16">
        <f t="shared" si="627"/>
        <v>0.43126636377383792</v>
      </c>
      <c r="J4433" s="17">
        <f>$F$4-H4433-$G$4</f>
        <v>110620.0908678486</v>
      </c>
      <c r="K4433" s="16">
        <f t="shared" si="628"/>
        <v>0.63126636377383794</v>
      </c>
      <c r="L4433" s="17">
        <f t="shared" ref="L4433:L4496" si="630">D4433-H4433</f>
        <v>301886.45464168658</v>
      </c>
      <c r="M4433" s="16">
        <f t="shared" si="629"/>
        <v>0.43126636377383798</v>
      </c>
      <c r="N4433" s="17">
        <f t="shared" ref="N4433:N4496" si="631">F4433-J4433</f>
        <v>408113.54535831348</v>
      </c>
      <c r="O4433" s="16">
        <f>($B$4*G4433-$F$4*K4433)/$H$4</f>
        <v>0.41698064948812374</v>
      </c>
    </row>
    <row r="4434" spans="2:15" x14ac:dyDescent="0.25">
      <c r="B4434" s="2">
        <f t="shared" ref="B4434:B4497" si="632">B4433+1</f>
        <v>4419</v>
      </c>
      <c r="C4434" s="14">
        <v>2</v>
      </c>
      <c r="D4434" s="15">
        <v>236667.775424942</v>
      </c>
      <c r="E4434" s="16">
        <f t="shared" si="624"/>
        <v>0.236667775424942</v>
      </c>
      <c r="F4434" s="17">
        <f>$B$4-D4434-$B$4*$C$4</f>
        <v>713332.22457505798</v>
      </c>
      <c r="G4434" s="16">
        <f t="shared" si="625"/>
        <v>0.28666777542494198</v>
      </c>
      <c r="H4434" s="17">
        <f t="shared" si="626"/>
        <v>71000.332627482596</v>
      </c>
      <c r="I4434" s="16">
        <f t="shared" si="627"/>
        <v>0.236667775424942</v>
      </c>
      <c r="J4434" s="17">
        <f>$F$4-H4434-$G$4</f>
        <v>168999.6673725174</v>
      </c>
      <c r="K4434" s="16">
        <f t="shared" si="628"/>
        <v>0.43666777542494201</v>
      </c>
      <c r="L4434" s="17">
        <f t="shared" si="630"/>
        <v>165667.4427974594</v>
      </c>
      <c r="M4434" s="16">
        <f t="shared" si="629"/>
        <v>0.236667775424942</v>
      </c>
      <c r="N4434" s="17">
        <f t="shared" si="631"/>
        <v>544332.55720254057</v>
      </c>
      <c r="O4434" s="16">
        <f>($B$4*G4434-$F$4*K4434)/$H$4</f>
        <v>0.22238206113922768</v>
      </c>
    </row>
    <row r="4435" spans="2:15" x14ac:dyDescent="0.25">
      <c r="B4435" s="2">
        <f t="shared" si="632"/>
        <v>4420</v>
      </c>
      <c r="C4435" s="14">
        <v>3</v>
      </c>
      <c r="D4435" s="15">
        <v>482375.04390646302</v>
      </c>
      <c r="E4435" s="16">
        <f t="shared" si="624"/>
        <v>0.48237504390646302</v>
      </c>
      <c r="F4435" s="17">
        <f>$B$4-D4435-$B$4*$C$4</f>
        <v>467624.95609353698</v>
      </c>
      <c r="G4435" s="16">
        <f t="shared" si="625"/>
        <v>0.53237504390646306</v>
      </c>
      <c r="H4435" s="17">
        <f t="shared" si="626"/>
        <v>144712.51317193889</v>
      </c>
      <c r="I4435" s="16">
        <f t="shared" si="627"/>
        <v>0.48237504390646296</v>
      </c>
      <c r="J4435" s="17">
        <f>$F$4-H4435-$G$4</f>
        <v>95287.486828061112</v>
      </c>
      <c r="K4435" s="16">
        <f t="shared" si="628"/>
        <v>0.68237504390646297</v>
      </c>
      <c r="L4435" s="17">
        <f t="shared" si="630"/>
        <v>337662.53073452413</v>
      </c>
      <c r="M4435" s="16">
        <f t="shared" si="629"/>
        <v>0.48237504390646302</v>
      </c>
      <c r="N4435" s="17">
        <f t="shared" si="631"/>
        <v>372337.46926547587</v>
      </c>
      <c r="O4435" s="16">
        <f>($B$4*G4435-$F$4*K4435)/$H$4</f>
        <v>0.46808932962074884</v>
      </c>
    </row>
    <row r="4436" spans="2:15" x14ac:dyDescent="0.25">
      <c r="B4436" s="2">
        <f t="shared" si="632"/>
        <v>4421</v>
      </c>
      <c r="C4436" s="14">
        <v>4</v>
      </c>
      <c r="D4436" s="15">
        <v>716464.387028325</v>
      </c>
      <c r="E4436" s="16">
        <f t="shared" si="624"/>
        <v>0.71646438702832504</v>
      </c>
      <c r="F4436" s="17">
        <f>$B$4-D4436-$B$4*$C$4</f>
        <v>233535.612971675</v>
      </c>
      <c r="G4436" s="16">
        <f t="shared" si="625"/>
        <v>0.76646438702832509</v>
      </c>
      <c r="H4436" s="17">
        <f t="shared" si="626"/>
        <v>214939.3161084975</v>
      </c>
      <c r="I4436" s="16">
        <f t="shared" si="627"/>
        <v>0.71646438702832504</v>
      </c>
      <c r="J4436" s="17">
        <f>$F$4-H4436-$G$4</f>
        <v>25060.6838915025</v>
      </c>
      <c r="K4436" s="16">
        <f t="shared" si="628"/>
        <v>0.91646438702832511</v>
      </c>
      <c r="L4436" s="17">
        <f t="shared" si="630"/>
        <v>501525.0709198275</v>
      </c>
      <c r="M4436" s="16">
        <f t="shared" si="629"/>
        <v>0.71646438702832504</v>
      </c>
      <c r="N4436" s="17">
        <f t="shared" si="631"/>
        <v>208474.9290801725</v>
      </c>
      <c r="O4436" s="16">
        <f>($B$4*G4436-$F$4*K4436)/$H$4</f>
        <v>0.70217867274261081</v>
      </c>
    </row>
    <row r="4437" spans="2:15" x14ac:dyDescent="0.25">
      <c r="B4437" s="2">
        <f t="shared" si="632"/>
        <v>4422</v>
      </c>
      <c r="C4437" s="14">
        <v>2</v>
      </c>
      <c r="D4437" s="15">
        <v>335928.37653654697</v>
      </c>
      <c r="E4437" s="16">
        <f t="shared" si="624"/>
        <v>0.33592837653654695</v>
      </c>
      <c r="F4437" s="17">
        <f>$B$4-D4437-$B$4*$C$4</f>
        <v>614071.62346345303</v>
      </c>
      <c r="G4437" s="16">
        <f t="shared" si="625"/>
        <v>0.38592837653654694</v>
      </c>
      <c r="H4437" s="17">
        <f t="shared" si="626"/>
        <v>100778.51296096409</v>
      </c>
      <c r="I4437" s="16">
        <f t="shared" si="627"/>
        <v>0.33592837653654695</v>
      </c>
      <c r="J4437" s="17">
        <f>$F$4-H4437-$G$4</f>
        <v>139221.48703903591</v>
      </c>
      <c r="K4437" s="16">
        <f t="shared" si="628"/>
        <v>0.53592837653654701</v>
      </c>
      <c r="L4437" s="17">
        <f t="shared" si="630"/>
        <v>235149.86357558289</v>
      </c>
      <c r="M4437" s="16">
        <f t="shared" si="629"/>
        <v>0.335928376536547</v>
      </c>
      <c r="N4437" s="17">
        <f t="shared" si="631"/>
        <v>474850.13642441714</v>
      </c>
      <c r="O4437" s="16">
        <f>($B$4*G4437-$F$4*K4437)/$H$4</f>
        <v>0.32164266225083255</v>
      </c>
    </row>
    <row r="4438" spans="2:15" x14ac:dyDescent="0.25">
      <c r="B4438" s="2">
        <f t="shared" si="632"/>
        <v>4423</v>
      </c>
      <c r="C4438" s="14">
        <v>5</v>
      </c>
      <c r="D4438" s="15">
        <v>645668.867890539</v>
      </c>
      <c r="E4438" s="16">
        <f t="shared" si="624"/>
        <v>0.64566886789053901</v>
      </c>
      <c r="F4438" s="17">
        <f>$B$4-D4438-$B$4*$C$4</f>
        <v>304331.132109461</v>
      </c>
      <c r="G4438" s="16">
        <f t="shared" si="625"/>
        <v>0.69566886789053906</v>
      </c>
      <c r="H4438" s="17">
        <f t="shared" si="626"/>
        <v>193700.6603671617</v>
      </c>
      <c r="I4438" s="16">
        <f t="shared" si="627"/>
        <v>0.64566886789053901</v>
      </c>
      <c r="J4438" s="17">
        <f>$F$4-H4438-$G$4</f>
        <v>46299.339632838295</v>
      </c>
      <c r="K4438" s="16">
        <f t="shared" si="628"/>
        <v>0.84566886789053908</v>
      </c>
      <c r="L4438" s="17">
        <f t="shared" si="630"/>
        <v>451968.20752337726</v>
      </c>
      <c r="M4438" s="16">
        <f t="shared" si="629"/>
        <v>0.6456688678905389</v>
      </c>
      <c r="N4438" s="17">
        <f t="shared" si="631"/>
        <v>258031.79247662271</v>
      </c>
      <c r="O4438" s="16">
        <f>($B$4*G4438-$F$4*K4438)/$H$4</f>
        <v>0.63138315360482478</v>
      </c>
    </row>
    <row r="4439" spans="2:15" x14ac:dyDescent="0.25">
      <c r="B4439" s="2">
        <f t="shared" si="632"/>
        <v>4424</v>
      </c>
      <c r="C4439" s="14">
        <v>4</v>
      </c>
      <c r="D4439" s="15">
        <v>505403.277563043</v>
      </c>
      <c r="E4439" s="16">
        <f t="shared" si="624"/>
        <v>0.50540327756304304</v>
      </c>
      <c r="F4439" s="17">
        <f>$B$4-D4439-$B$4*$C$4</f>
        <v>444596.722436957</v>
      </c>
      <c r="G4439" s="16">
        <f t="shared" si="625"/>
        <v>0.55540327756304309</v>
      </c>
      <c r="H4439" s="17">
        <f t="shared" si="626"/>
        <v>151620.98326891288</v>
      </c>
      <c r="I4439" s="16">
        <f t="shared" si="627"/>
        <v>0.50540327756304293</v>
      </c>
      <c r="J4439" s="17">
        <f>$F$4-H4439-$G$4</f>
        <v>88379.016731087118</v>
      </c>
      <c r="K4439" s="16">
        <f t="shared" si="628"/>
        <v>0.705403277563043</v>
      </c>
      <c r="L4439" s="17">
        <f t="shared" si="630"/>
        <v>353782.29429413012</v>
      </c>
      <c r="M4439" s="16">
        <f t="shared" si="629"/>
        <v>0.50540327756304304</v>
      </c>
      <c r="N4439" s="17">
        <f t="shared" si="631"/>
        <v>356217.70570586988</v>
      </c>
      <c r="O4439" s="16">
        <f>($B$4*G4439-$F$4*K4439)/$H$4</f>
        <v>0.49111756327732881</v>
      </c>
    </row>
    <row r="4440" spans="2:15" x14ac:dyDescent="0.25">
      <c r="B4440" s="2">
        <f t="shared" si="632"/>
        <v>4425</v>
      </c>
      <c r="C4440" s="14">
        <v>4</v>
      </c>
      <c r="D4440" s="15">
        <v>639914.50110988005</v>
      </c>
      <c r="E4440" s="16">
        <f t="shared" si="624"/>
        <v>0.63991450110988002</v>
      </c>
      <c r="F4440" s="17">
        <f>$B$4-D4440-$B$4*$C$4</f>
        <v>310085.49889011995</v>
      </c>
      <c r="G4440" s="16">
        <f t="shared" si="625"/>
        <v>0.68991450110988006</v>
      </c>
      <c r="H4440" s="17">
        <f t="shared" si="626"/>
        <v>191974.35033296401</v>
      </c>
      <c r="I4440" s="16">
        <f t="shared" si="627"/>
        <v>0.63991450110988002</v>
      </c>
      <c r="J4440" s="17">
        <f>$F$4-H4440-$G$4</f>
        <v>48025.649667035992</v>
      </c>
      <c r="K4440" s="16">
        <f t="shared" si="628"/>
        <v>0.83991450110988009</v>
      </c>
      <c r="L4440" s="17">
        <f t="shared" si="630"/>
        <v>447940.15077691607</v>
      </c>
      <c r="M4440" s="16">
        <f t="shared" si="629"/>
        <v>0.63991450110988013</v>
      </c>
      <c r="N4440" s="17">
        <f t="shared" si="631"/>
        <v>262059.84922308396</v>
      </c>
      <c r="O4440" s="16">
        <f>($B$4*G4440-$F$4*K4440)/$H$4</f>
        <v>0.62562878682416567</v>
      </c>
    </row>
    <row r="4441" spans="2:15" x14ac:dyDescent="0.25">
      <c r="B4441" s="2">
        <f t="shared" si="632"/>
        <v>4426</v>
      </c>
      <c r="C4441" s="14">
        <v>1</v>
      </c>
      <c r="D4441" s="15">
        <v>203096.431934541</v>
      </c>
      <c r="E4441" s="16">
        <f t="shared" si="624"/>
        <v>0.20309643193454099</v>
      </c>
      <c r="F4441" s="17">
        <f>$B$4-D4441-$B$4*$C$4</f>
        <v>746903.56806545903</v>
      </c>
      <c r="G4441" s="16">
        <f t="shared" si="625"/>
        <v>0.25309643193454101</v>
      </c>
      <c r="H4441" s="17">
        <f t="shared" si="626"/>
        <v>60928.929580362295</v>
      </c>
      <c r="I4441" s="16">
        <f t="shared" si="627"/>
        <v>0.20309643193454099</v>
      </c>
      <c r="J4441" s="17">
        <f>$F$4-H4441-$G$4</f>
        <v>179071.07041963772</v>
      </c>
      <c r="K4441" s="16">
        <f t="shared" si="628"/>
        <v>0.40309643193454103</v>
      </c>
      <c r="L4441" s="17">
        <f t="shared" si="630"/>
        <v>142167.50235417869</v>
      </c>
      <c r="M4441" s="16">
        <f t="shared" si="629"/>
        <v>0.20309643193454099</v>
      </c>
      <c r="N4441" s="17">
        <f t="shared" si="631"/>
        <v>567832.49764582131</v>
      </c>
      <c r="O4441" s="16">
        <f>($B$4*G4441-$F$4*K4441)/$H$4</f>
        <v>0.1888107176488267</v>
      </c>
    </row>
    <row r="4442" spans="2:15" x14ac:dyDescent="0.25">
      <c r="B4442" s="2">
        <f t="shared" si="632"/>
        <v>4427</v>
      </c>
      <c r="C4442" s="14">
        <v>0</v>
      </c>
      <c r="D4442" s="15">
        <v>0</v>
      </c>
      <c r="E4442" s="16">
        <f t="shared" si="624"/>
        <v>0</v>
      </c>
      <c r="F4442" s="17">
        <f>$B$4-D4442-$B$4*$C$4</f>
        <v>950000</v>
      </c>
      <c r="G4442" s="16">
        <f t="shared" si="625"/>
        <v>0.05</v>
      </c>
      <c r="H4442" s="17">
        <f t="shared" si="626"/>
        <v>0</v>
      </c>
      <c r="I4442" s="16">
        <f t="shared" si="627"/>
        <v>0</v>
      </c>
      <c r="J4442" s="17">
        <f>$F$4-H4442-$G$4</f>
        <v>240000</v>
      </c>
      <c r="K4442" s="16">
        <f t="shared" si="628"/>
        <v>0.2</v>
      </c>
      <c r="L4442" s="17">
        <f t="shared" si="630"/>
        <v>0</v>
      </c>
      <c r="M4442" s="16">
        <f t="shared" si="629"/>
        <v>0</v>
      </c>
      <c r="N4442" s="17">
        <f t="shared" si="631"/>
        <v>710000</v>
      </c>
      <c r="O4442" s="16">
        <f>($B$4*G4442-$F$4*K4442)/$H$4</f>
        <v>-1.4285714285714285E-2</v>
      </c>
    </row>
    <row r="4443" spans="2:15" x14ac:dyDescent="0.25">
      <c r="B4443" s="2">
        <f t="shared" si="632"/>
        <v>4428</v>
      </c>
      <c r="C4443" s="14">
        <v>6</v>
      </c>
      <c r="D4443" s="15">
        <v>875421.47224103799</v>
      </c>
      <c r="E4443" s="16">
        <f t="shared" si="624"/>
        <v>0.87542147224103795</v>
      </c>
      <c r="F4443" s="17">
        <f>$B$4-D4443-$B$4*$C$4</f>
        <v>74578.527758962009</v>
      </c>
      <c r="G4443" s="16">
        <f t="shared" si="625"/>
        <v>0.92542147224103799</v>
      </c>
      <c r="H4443" s="17">
        <f t="shared" si="626"/>
        <v>262626.4416723114</v>
      </c>
      <c r="I4443" s="16">
        <f t="shared" si="627"/>
        <v>0.87542147224103795</v>
      </c>
      <c r="J4443" s="17">
        <f>$F$4-H4443-$G$4</f>
        <v>-22626.441672311397</v>
      </c>
      <c r="K4443" s="16">
        <f t="shared" si="628"/>
        <v>1.075421472241038</v>
      </c>
      <c r="L4443" s="17">
        <f t="shared" si="630"/>
        <v>612795.03056872659</v>
      </c>
      <c r="M4443" s="16">
        <f t="shared" si="629"/>
        <v>0.87542147224103795</v>
      </c>
      <c r="N4443" s="17">
        <f t="shared" si="631"/>
        <v>97204.969431273406</v>
      </c>
      <c r="O4443" s="16">
        <f>($B$4*G4443-$F$4*K4443)/$H$4</f>
        <v>0.86113575795532371</v>
      </c>
    </row>
    <row r="4444" spans="2:15" x14ac:dyDescent="0.25">
      <c r="B4444" s="2">
        <f t="shared" si="632"/>
        <v>4429</v>
      </c>
      <c r="C4444" s="14">
        <v>3</v>
      </c>
      <c r="D4444" s="15">
        <v>522751.76738417201</v>
      </c>
      <c r="E4444" s="16">
        <f t="shared" si="624"/>
        <v>0.52275176738417206</v>
      </c>
      <c r="F4444" s="17">
        <f>$B$4-D4444-$B$4*$C$4</f>
        <v>427248.23261582799</v>
      </c>
      <c r="G4444" s="16">
        <f t="shared" si="625"/>
        <v>0.57275176738417211</v>
      </c>
      <c r="H4444" s="17">
        <f t="shared" si="626"/>
        <v>156825.53021525161</v>
      </c>
      <c r="I4444" s="16">
        <f t="shared" si="627"/>
        <v>0.52275176738417206</v>
      </c>
      <c r="J4444" s="17">
        <f>$F$4-H4444-$G$4</f>
        <v>83174.469784748391</v>
      </c>
      <c r="K4444" s="16">
        <f t="shared" si="628"/>
        <v>0.72275176738417213</v>
      </c>
      <c r="L4444" s="17">
        <f t="shared" si="630"/>
        <v>365926.2371689204</v>
      </c>
      <c r="M4444" s="16">
        <f t="shared" si="629"/>
        <v>0.52275176738417195</v>
      </c>
      <c r="N4444" s="17">
        <f t="shared" si="631"/>
        <v>344073.7628310796</v>
      </c>
      <c r="O4444" s="16">
        <f>($B$4*G4444-$F$4*K4444)/$H$4</f>
        <v>0.50846605309845783</v>
      </c>
    </row>
    <row r="4445" spans="2:15" x14ac:dyDescent="0.25">
      <c r="B4445" s="2">
        <f t="shared" si="632"/>
        <v>4430</v>
      </c>
      <c r="C4445" s="14">
        <v>5</v>
      </c>
      <c r="D4445" s="15">
        <v>820115.61747079401</v>
      </c>
      <c r="E4445" s="16">
        <f t="shared" si="624"/>
        <v>0.82011561747079398</v>
      </c>
      <c r="F4445" s="17">
        <f>$B$4-D4445-$B$4*$C$4</f>
        <v>129884.38252920599</v>
      </c>
      <c r="G4445" s="16">
        <f t="shared" si="625"/>
        <v>0.87011561747079402</v>
      </c>
      <c r="H4445" s="17">
        <f t="shared" si="626"/>
        <v>246034.68524123818</v>
      </c>
      <c r="I4445" s="16">
        <f t="shared" si="627"/>
        <v>0.82011561747079398</v>
      </c>
      <c r="J4445" s="17">
        <f>$F$4-H4445-$G$4</f>
        <v>-6034.685241238185</v>
      </c>
      <c r="K4445" s="16">
        <f t="shared" si="628"/>
        <v>1.0201156174707939</v>
      </c>
      <c r="L4445" s="17">
        <f t="shared" si="630"/>
        <v>574080.93222955579</v>
      </c>
      <c r="M4445" s="16">
        <f t="shared" si="629"/>
        <v>0.82011561747079398</v>
      </c>
      <c r="N4445" s="17">
        <f t="shared" si="631"/>
        <v>135919.06777044418</v>
      </c>
      <c r="O4445" s="16">
        <f>($B$4*G4445-$F$4*K4445)/$H$4</f>
        <v>0.80582990318507985</v>
      </c>
    </row>
    <row r="4446" spans="2:15" x14ac:dyDescent="0.25">
      <c r="B4446" s="2">
        <f t="shared" si="632"/>
        <v>4431</v>
      </c>
      <c r="C4446" s="14">
        <v>0</v>
      </c>
      <c r="D4446" s="15">
        <v>0</v>
      </c>
      <c r="E4446" s="16">
        <f t="shared" si="624"/>
        <v>0</v>
      </c>
      <c r="F4446" s="17">
        <f>$B$4-D4446-$B$4*$C$4</f>
        <v>950000</v>
      </c>
      <c r="G4446" s="16">
        <f t="shared" si="625"/>
        <v>0.05</v>
      </c>
      <c r="H4446" s="17">
        <f t="shared" si="626"/>
        <v>0</v>
      </c>
      <c r="I4446" s="16">
        <f t="shared" si="627"/>
        <v>0</v>
      </c>
      <c r="J4446" s="17">
        <f>$F$4-H4446-$G$4</f>
        <v>240000</v>
      </c>
      <c r="K4446" s="16">
        <f t="shared" si="628"/>
        <v>0.2</v>
      </c>
      <c r="L4446" s="17">
        <f t="shared" si="630"/>
        <v>0</v>
      </c>
      <c r="M4446" s="16">
        <f t="shared" si="629"/>
        <v>0</v>
      </c>
      <c r="N4446" s="17">
        <f t="shared" si="631"/>
        <v>710000</v>
      </c>
      <c r="O4446" s="16">
        <f>($B$4*G4446-$F$4*K4446)/$H$4</f>
        <v>-1.4285714285714285E-2</v>
      </c>
    </row>
    <row r="4447" spans="2:15" x14ac:dyDescent="0.25">
      <c r="B4447" s="2">
        <f t="shared" si="632"/>
        <v>4432</v>
      </c>
      <c r="C4447" s="14">
        <v>3</v>
      </c>
      <c r="D4447" s="15">
        <v>424749.10258925799</v>
      </c>
      <c r="E4447" s="16">
        <f t="shared" si="624"/>
        <v>0.42474910258925797</v>
      </c>
      <c r="F4447" s="17">
        <f>$B$4-D4447-$B$4*$C$4</f>
        <v>525250.89741074201</v>
      </c>
      <c r="G4447" s="16">
        <f t="shared" si="625"/>
        <v>0.47474910258925795</v>
      </c>
      <c r="H4447" s="17">
        <f t="shared" si="626"/>
        <v>127424.73077677739</v>
      </c>
      <c r="I4447" s="16">
        <f t="shared" si="627"/>
        <v>0.42474910258925797</v>
      </c>
      <c r="J4447" s="17">
        <f>$F$4-H4447-$G$4</f>
        <v>112575.26922322263</v>
      </c>
      <c r="K4447" s="16">
        <f t="shared" si="628"/>
        <v>0.62474910258925798</v>
      </c>
      <c r="L4447" s="17">
        <f t="shared" si="630"/>
        <v>297324.37181248062</v>
      </c>
      <c r="M4447" s="16">
        <f t="shared" si="629"/>
        <v>0.42474910258925802</v>
      </c>
      <c r="N4447" s="17">
        <f t="shared" si="631"/>
        <v>412675.62818751938</v>
      </c>
      <c r="O4447" s="16">
        <f>($B$4*G4447-$F$4*K4447)/$H$4</f>
        <v>0.41046338830354356</v>
      </c>
    </row>
    <row r="4448" spans="2:15" x14ac:dyDescent="0.25">
      <c r="B4448" s="2">
        <f t="shared" si="632"/>
        <v>4433</v>
      </c>
      <c r="C4448" s="14">
        <v>5</v>
      </c>
      <c r="D4448" s="15">
        <v>632050.94048890797</v>
      </c>
      <c r="E4448" s="16">
        <f t="shared" si="624"/>
        <v>0.63205094048890798</v>
      </c>
      <c r="F4448" s="17">
        <f>$B$4-D4448-$B$4*$C$4</f>
        <v>317949.05951109203</v>
      </c>
      <c r="G4448" s="16">
        <f t="shared" si="625"/>
        <v>0.68205094048890802</v>
      </c>
      <c r="H4448" s="17">
        <f t="shared" si="626"/>
        <v>189615.2821466724</v>
      </c>
      <c r="I4448" s="16">
        <f t="shared" si="627"/>
        <v>0.63205094048890798</v>
      </c>
      <c r="J4448" s="17">
        <f>$F$4-H4448-$G$4</f>
        <v>50384.717853327602</v>
      </c>
      <c r="K4448" s="16">
        <f t="shared" si="628"/>
        <v>0.83205094048890804</v>
      </c>
      <c r="L4448" s="17">
        <f t="shared" si="630"/>
        <v>442435.65834223561</v>
      </c>
      <c r="M4448" s="16">
        <f t="shared" si="629"/>
        <v>0.63205094048890798</v>
      </c>
      <c r="N4448" s="17">
        <f t="shared" si="631"/>
        <v>267564.34165776439</v>
      </c>
      <c r="O4448" s="16">
        <f>($B$4*G4448-$F$4*K4448)/$H$4</f>
        <v>0.61776522620319374</v>
      </c>
    </row>
    <row r="4449" spans="2:15" x14ac:dyDescent="0.25">
      <c r="B4449" s="2">
        <f t="shared" si="632"/>
        <v>4434</v>
      </c>
      <c r="C4449" s="14">
        <v>1</v>
      </c>
      <c r="D4449" s="15">
        <v>219561.03574698701</v>
      </c>
      <c r="E4449" s="16">
        <f t="shared" si="624"/>
        <v>0.21956103574698702</v>
      </c>
      <c r="F4449" s="17">
        <f>$B$4-D4449-$B$4*$C$4</f>
        <v>730438.96425301302</v>
      </c>
      <c r="G4449" s="16">
        <f t="shared" si="625"/>
        <v>0.26956103574698703</v>
      </c>
      <c r="H4449" s="17">
        <f t="shared" si="626"/>
        <v>65868.310724096096</v>
      </c>
      <c r="I4449" s="16">
        <f t="shared" si="627"/>
        <v>0.21956103574698699</v>
      </c>
      <c r="J4449" s="17">
        <f>$F$4-H4449-$G$4</f>
        <v>174131.68927590392</v>
      </c>
      <c r="K4449" s="16">
        <f t="shared" si="628"/>
        <v>0.419561035746987</v>
      </c>
      <c r="L4449" s="17">
        <f t="shared" si="630"/>
        <v>153692.7250228909</v>
      </c>
      <c r="M4449" s="16">
        <f t="shared" si="629"/>
        <v>0.21956103574698699</v>
      </c>
      <c r="N4449" s="17">
        <f t="shared" si="631"/>
        <v>556307.27497710916</v>
      </c>
      <c r="O4449" s="16">
        <f>($B$4*G4449-$F$4*K4449)/$H$4</f>
        <v>0.20527532146127278</v>
      </c>
    </row>
    <row r="4450" spans="2:15" x14ac:dyDescent="0.25">
      <c r="B4450" s="2">
        <f t="shared" si="632"/>
        <v>4435</v>
      </c>
      <c r="C4450" s="14">
        <v>0</v>
      </c>
      <c r="D4450" s="15">
        <v>0</v>
      </c>
      <c r="E4450" s="16">
        <f t="shared" si="624"/>
        <v>0</v>
      </c>
      <c r="F4450" s="17">
        <f>$B$4-D4450-$B$4*$C$4</f>
        <v>950000</v>
      </c>
      <c r="G4450" s="16">
        <f t="shared" si="625"/>
        <v>0.05</v>
      </c>
      <c r="H4450" s="17">
        <f t="shared" si="626"/>
        <v>0</v>
      </c>
      <c r="I4450" s="16">
        <f t="shared" si="627"/>
        <v>0</v>
      </c>
      <c r="J4450" s="17">
        <f>$F$4-H4450-$G$4</f>
        <v>240000</v>
      </c>
      <c r="K4450" s="16">
        <f t="shared" si="628"/>
        <v>0.2</v>
      </c>
      <c r="L4450" s="17">
        <f t="shared" si="630"/>
        <v>0</v>
      </c>
      <c r="M4450" s="16">
        <f t="shared" si="629"/>
        <v>0</v>
      </c>
      <c r="N4450" s="17">
        <f t="shared" si="631"/>
        <v>710000</v>
      </c>
      <c r="O4450" s="16">
        <f>($B$4*G4450-$F$4*K4450)/$H$4</f>
        <v>-1.4285714285714285E-2</v>
      </c>
    </row>
    <row r="4451" spans="2:15" x14ac:dyDescent="0.25">
      <c r="B4451" s="2">
        <f t="shared" si="632"/>
        <v>4436</v>
      </c>
      <c r="C4451" s="14">
        <v>0</v>
      </c>
      <c r="D4451" s="15">
        <v>0</v>
      </c>
      <c r="E4451" s="16">
        <f t="shared" si="624"/>
        <v>0</v>
      </c>
      <c r="F4451" s="17">
        <f>$B$4-D4451-$B$4*$C$4</f>
        <v>950000</v>
      </c>
      <c r="G4451" s="16">
        <f t="shared" si="625"/>
        <v>0.05</v>
      </c>
      <c r="H4451" s="17">
        <f t="shared" si="626"/>
        <v>0</v>
      </c>
      <c r="I4451" s="16">
        <f t="shared" si="627"/>
        <v>0</v>
      </c>
      <c r="J4451" s="17">
        <f>$F$4-H4451-$G$4</f>
        <v>240000</v>
      </c>
      <c r="K4451" s="16">
        <f t="shared" si="628"/>
        <v>0.2</v>
      </c>
      <c r="L4451" s="17">
        <f t="shared" si="630"/>
        <v>0</v>
      </c>
      <c r="M4451" s="16">
        <f t="shared" si="629"/>
        <v>0</v>
      </c>
      <c r="N4451" s="17">
        <f t="shared" si="631"/>
        <v>710000</v>
      </c>
      <c r="O4451" s="16">
        <f>($B$4*G4451-$F$4*K4451)/$H$4</f>
        <v>-1.4285714285714285E-2</v>
      </c>
    </row>
    <row r="4452" spans="2:15" x14ac:dyDescent="0.25">
      <c r="B4452" s="2">
        <f t="shared" si="632"/>
        <v>4437</v>
      </c>
      <c r="C4452" s="14">
        <v>6</v>
      </c>
      <c r="D4452" s="15">
        <v>991531.05168395699</v>
      </c>
      <c r="E4452" s="16">
        <f t="shared" si="624"/>
        <v>0.99153105168395694</v>
      </c>
      <c r="F4452" s="17">
        <f>$B$4-D4452-$B$4*$C$4</f>
        <v>-41531.05168395699</v>
      </c>
      <c r="G4452" s="16">
        <f t="shared" si="625"/>
        <v>1.0415310516839569</v>
      </c>
      <c r="H4452" s="17">
        <f t="shared" si="626"/>
        <v>297459.31550518709</v>
      </c>
      <c r="I4452" s="16">
        <f t="shared" si="627"/>
        <v>0.99153105168395694</v>
      </c>
      <c r="J4452" s="17">
        <f>$F$4-H4452-$G$4</f>
        <v>-57459.315505187085</v>
      </c>
      <c r="K4452" s="16">
        <f t="shared" si="628"/>
        <v>1.191531051683957</v>
      </c>
      <c r="L4452" s="17">
        <f t="shared" si="630"/>
        <v>694071.73617876996</v>
      </c>
      <c r="M4452" s="16">
        <f t="shared" si="629"/>
        <v>0.99153105168395705</v>
      </c>
      <c r="N4452" s="17">
        <f t="shared" si="631"/>
        <v>15928.263821230095</v>
      </c>
      <c r="O4452" s="16">
        <f>($B$4*G4452-$F$4*K4452)/$H$4</f>
        <v>0.97724533739824249</v>
      </c>
    </row>
    <row r="4453" spans="2:15" x14ac:dyDescent="0.25">
      <c r="B4453" s="2">
        <f t="shared" si="632"/>
        <v>4438</v>
      </c>
      <c r="C4453" s="14">
        <v>1</v>
      </c>
      <c r="D4453" s="15">
        <v>96841.946570100496</v>
      </c>
      <c r="E4453" s="16">
        <f t="shared" si="624"/>
        <v>9.6841946570100493E-2</v>
      </c>
      <c r="F4453" s="17">
        <f>$B$4-D4453-$B$4*$C$4</f>
        <v>853158.0534298995</v>
      </c>
      <c r="G4453" s="16">
        <f t="shared" si="625"/>
        <v>0.1468419465701005</v>
      </c>
      <c r="H4453" s="17">
        <f t="shared" si="626"/>
        <v>29052.583971030148</v>
      </c>
      <c r="I4453" s="16">
        <f t="shared" si="627"/>
        <v>9.6841946570100493E-2</v>
      </c>
      <c r="J4453" s="17">
        <f>$F$4-H4453-$G$4</f>
        <v>210947.41602896986</v>
      </c>
      <c r="K4453" s="16">
        <f t="shared" si="628"/>
        <v>0.29684194657010049</v>
      </c>
      <c r="L4453" s="17">
        <f t="shared" si="630"/>
        <v>67789.362599070344</v>
      </c>
      <c r="M4453" s="16">
        <f t="shared" si="629"/>
        <v>9.6841946570100493E-2</v>
      </c>
      <c r="N4453" s="17">
        <f t="shared" si="631"/>
        <v>642210.63740092958</v>
      </c>
      <c r="O4453" s="16">
        <f>($B$4*G4453-$F$4*K4453)/$H$4</f>
        <v>8.2556232284386202E-2</v>
      </c>
    </row>
    <row r="4454" spans="2:15" x14ac:dyDescent="0.25">
      <c r="B4454" s="2">
        <f t="shared" si="632"/>
        <v>4439</v>
      </c>
      <c r="C4454" s="14">
        <v>1</v>
      </c>
      <c r="D4454" s="15">
        <v>140865.03942697399</v>
      </c>
      <c r="E4454" s="16">
        <f t="shared" si="624"/>
        <v>0.14086503942697398</v>
      </c>
      <c r="F4454" s="17">
        <f>$B$4-D4454-$B$4*$C$4</f>
        <v>809134.96057302598</v>
      </c>
      <c r="G4454" s="16">
        <f t="shared" si="625"/>
        <v>0.19086503942697397</v>
      </c>
      <c r="H4454" s="17">
        <f t="shared" si="626"/>
        <v>42259.511828092196</v>
      </c>
      <c r="I4454" s="16">
        <f t="shared" si="627"/>
        <v>0.14086503942697398</v>
      </c>
      <c r="J4454" s="17">
        <f>$F$4-H4454-$G$4</f>
        <v>197740.48817190781</v>
      </c>
      <c r="K4454" s="16">
        <f t="shared" si="628"/>
        <v>0.34086503942697399</v>
      </c>
      <c r="L4454" s="17">
        <f t="shared" si="630"/>
        <v>98605.527598881803</v>
      </c>
      <c r="M4454" s="16">
        <f t="shared" si="629"/>
        <v>0.14086503942697401</v>
      </c>
      <c r="N4454" s="17">
        <f t="shared" si="631"/>
        <v>611394.47240111814</v>
      </c>
      <c r="O4454" s="16">
        <f>($B$4*G4454-$F$4*K4454)/$H$4</f>
        <v>0.12657932514125966</v>
      </c>
    </row>
    <row r="4455" spans="2:15" x14ac:dyDescent="0.25">
      <c r="B4455" s="2">
        <f t="shared" si="632"/>
        <v>4440</v>
      </c>
      <c r="C4455" s="14">
        <v>4</v>
      </c>
      <c r="D4455" s="15">
        <v>565133.83156529604</v>
      </c>
      <c r="E4455" s="16">
        <f t="shared" si="624"/>
        <v>0.56513383156529606</v>
      </c>
      <c r="F4455" s="17">
        <f>$B$4-D4455-$B$4*$C$4</f>
        <v>384866.16843470396</v>
      </c>
      <c r="G4455" s="16">
        <f t="shared" si="625"/>
        <v>0.61513383156529611</v>
      </c>
      <c r="H4455" s="17">
        <f t="shared" si="626"/>
        <v>169540.1494695888</v>
      </c>
      <c r="I4455" s="16">
        <f t="shared" si="627"/>
        <v>0.56513383156529595</v>
      </c>
      <c r="J4455" s="17">
        <f>$F$4-H4455-$G$4</f>
        <v>70459.850530411204</v>
      </c>
      <c r="K4455" s="16">
        <f t="shared" si="628"/>
        <v>0.76513383156529602</v>
      </c>
      <c r="L4455" s="17">
        <f t="shared" si="630"/>
        <v>395593.68209570728</v>
      </c>
      <c r="M4455" s="16">
        <f t="shared" si="629"/>
        <v>0.56513383156529606</v>
      </c>
      <c r="N4455" s="17">
        <f t="shared" si="631"/>
        <v>314406.31790429272</v>
      </c>
      <c r="O4455" s="16">
        <f>($B$4*G4455-$F$4*K4455)/$H$4</f>
        <v>0.55084811727958194</v>
      </c>
    </row>
    <row r="4456" spans="2:15" x14ac:dyDescent="0.25">
      <c r="B4456" s="2">
        <f t="shared" si="632"/>
        <v>4441</v>
      </c>
      <c r="C4456" s="14">
        <v>2</v>
      </c>
      <c r="D4456" s="15">
        <v>334129.64135924098</v>
      </c>
      <c r="E4456" s="16">
        <f t="shared" si="624"/>
        <v>0.334129641359241</v>
      </c>
      <c r="F4456" s="17">
        <f>$B$4-D4456-$B$4*$C$4</f>
        <v>615870.35864075902</v>
      </c>
      <c r="G4456" s="16">
        <f t="shared" si="625"/>
        <v>0.38412964135924099</v>
      </c>
      <c r="H4456" s="17">
        <f t="shared" si="626"/>
        <v>100238.89240777229</v>
      </c>
      <c r="I4456" s="16">
        <f t="shared" si="627"/>
        <v>0.33412964135924095</v>
      </c>
      <c r="J4456" s="17">
        <f>$F$4-H4456-$G$4</f>
        <v>139761.10759222769</v>
      </c>
      <c r="K4456" s="16">
        <f t="shared" si="628"/>
        <v>0.5341296413592409</v>
      </c>
      <c r="L4456" s="17">
        <f t="shared" si="630"/>
        <v>233890.74895146867</v>
      </c>
      <c r="M4456" s="16">
        <f t="shared" si="629"/>
        <v>0.33412964135924095</v>
      </c>
      <c r="N4456" s="17">
        <f t="shared" si="631"/>
        <v>476109.25104853133</v>
      </c>
      <c r="O4456" s="16">
        <f>($B$4*G4456-$F$4*K4456)/$H$4</f>
        <v>0.31984392707352671</v>
      </c>
    </row>
    <row r="4457" spans="2:15" x14ac:dyDescent="0.25">
      <c r="B4457" s="2">
        <f t="shared" si="632"/>
        <v>4442</v>
      </c>
      <c r="C4457" s="14">
        <v>3</v>
      </c>
      <c r="D4457" s="15">
        <v>304359.02521989</v>
      </c>
      <c r="E4457" s="16">
        <f t="shared" si="624"/>
        <v>0.30435902521989</v>
      </c>
      <c r="F4457" s="17">
        <f>$B$4-D4457-$B$4*$C$4</f>
        <v>645640.97478010994</v>
      </c>
      <c r="G4457" s="16">
        <f t="shared" si="625"/>
        <v>0.35435902521988999</v>
      </c>
      <c r="H4457" s="17">
        <f t="shared" si="626"/>
        <v>91307.707565966994</v>
      </c>
      <c r="I4457" s="16">
        <f t="shared" si="627"/>
        <v>0.30435902521989</v>
      </c>
      <c r="J4457" s="17">
        <f>$F$4-H4457-$G$4</f>
        <v>148692.29243403301</v>
      </c>
      <c r="K4457" s="16">
        <f t="shared" si="628"/>
        <v>0.50435902521988996</v>
      </c>
      <c r="L4457" s="17">
        <f t="shared" si="630"/>
        <v>213051.317653923</v>
      </c>
      <c r="M4457" s="16">
        <f t="shared" si="629"/>
        <v>0.30435902521989</v>
      </c>
      <c r="N4457" s="17">
        <f t="shared" si="631"/>
        <v>496948.68234607694</v>
      </c>
      <c r="O4457" s="16">
        <f>($B$4*G4457-$F$4*K4457)/$H$4</f>
        <v>0.29007331093417571</v>
      </c>
    </row>
    <row r="4458" spans="2:15" x14ac:dyDescent="0.25">
      <c r="B4458" s="2">
        <f t="shared" si="632"/>
        <v>4443</v>
      </c>
      <c r="C4458" s="14">
        <v>4</v>
      </c>
      <c r="D4458" s="15">
        <v>686772.07391530101</v>
      </c>
      <c r="E4458" s="16">
        <f t="shared" si="624"/>
        <v>0.68677207391530104</v>
      </c>
      <c r="F4458" s="17">
        <f>$B$4-D4458-$B$4*$C$4</f>
        <v>263227.92608469899</v>
      </c>
      <c r="G4458" s="16">
        <f t="shared" si="625"/>
        <v>0.73677207391530108</v>
      </c>
      <c r="H4458" s="17">
        <f t="shared" si="626"/>
        <v>206031.6221745903</v>
      </c>
      <c r="I4458" s="16">
        <f t="shared" si="627"/>
        <v>0.68677207391530104</v>
      </c>
      <c r="J4458" s="17">
        <f>$F$4-H4458-$G$4</f>
        <v>33968.377825409698</v>
      </c>
      <c r="K4458" s="16">
        <f t="shared" si="628"/>
        <v>0.88677207391530111</v>
      </c>
      <c r="L4458" s="17">
        <f t="shared" si="630"/>
        <v>480740.45174071071</v>
      </c>
      <c r="M4458" s="16">
        <f t="shared" si="629"/>
        <v>0.68677207391530104</v>
      </c>
      <c r="N4458" s="17">
        <f t="shared" si="631"/>
        <v>229259.54825928929</v>
      </c>
      <c r="O4458" s="16">
        <f>($B$4*G4458-$F$4*K4458)/$H$4</f>
        <v>0.67248635962958681</v>
      </c>
    </row>
    <row r="4459" spans="2:15" x14ac:dyDescent="0.25">
      <c r="B4459" s="2">
        <f t="shared" si="632"/>
        <v>4444</v>
      </c>
      <c r="C4459" s="14">
        <v>4</v>
      </c>
      <c r="D4459" s="15">
        <v>657472.58930473099</v>
      </c>
      <c r="E4459" s="16">
        <f t="shared" si="624"/>
        <v>0.65747258930473096</v>
      </c>
      <c r="F4459" s="17">
        <f>$B$4-D4459-$B$4*$C$4</f>
        <v>292527.41069526901</v>
      </c>
      <c r="G4459" s="16">
        <f t="shared" si="625"/>
        <v>0.707472589304731</v>
      </c>
      <c r="H4459" s="17">
        <f t="shared" si="626"/>
        <v>197241.77679141928</v>
      </c>
      <c r="I4459" s="16">
        <f t="shared" si="627"/>
        <v>0.65747258930473096</v>
      </c>
      <c r="J4459" s="17">
        <f>$F$4-H4459-$G$4</f>
        <v>42758.223208580719</v>
      </c>
      <c r="K4459" s="16">
        <f t="shared" si="628"/>
        <v>0.85747258930473103</v>
      </c>
      <c r="L4459" s="17">
        <f t="shared" si="630"/>
        <v>460230.81251331174</v>
      </c>
      <c r="M4459" s="16">
        <f t="shared" si="629"/>
        <v>0.65747258930473107</v>
      </c>
      <c r="N4459" s="17">
        <f t="shared" si="631"/>
        <v>249769.18748668829</v>
      </c>
      <c r="O4459" s="16">
        <f>($B$4*G4459-$F$4*K4459)/$H$4</f>
        <v>0.64318687501901672</v>
      </c>
    </row>
    <row r="4460" spans="2:15" x14ac:dyDescent="0.25">
      <c r="B4460" s="2">
        <f t="shared" si="632"/>
        <v>4445</v>
      </c>
      <c r="C4460" s="14">
        <v>7</v>
      </c>
      <c r="D4460" s="15">
        <v>1030809.77405973</v>
      </c>
      <c r="E4460" s="16">
        <f t="shared" si="624"/>
        <v>1.03080977405973</v>
      </c>
      <c r="F4460" s="17">
        <f>$B$4-D4460-$B$4*$C$4</f>
        <v>-80809.77405973</v>
      </c>
      <c r="G4460" s="16">
        <f t="shared" si="625"/>
        <v>1.08080977405973</v>
      </c>
      <c r="H4460" s="17">
        <f t="shared" si="626"/>
        <v>309242.93221791898</v>
      </c>
      <c r="I4460" s="16">
        <f t="shared" si="627"/>
        <v>1.03080977405973</v>
      </c>
      <c r="J4460" s="17">
        <f>$F$4-H4460-$G$4</f>
        <v>-69242.932217918977</v>
      </c>
      <c r="K4460" s="16">
        <f t="shared" si="628"/>
        <v>1.2308097740597299</v>
      </c>
      <c r="L4460" s="17">
        <f t="shared" si="630"/>
        <v>721566.84184181108</v>
      </c>
      <c r="M4460" s="16">
        <f t="shared" si="629"/>
        <v>1.0308097740597302</v>
      </c>
      <c r="N4460" s="17">
        <f t="shared" si="631"/>
        <v>-11566.841841811023</v>
      </c>
      <c r="O4460" s="16">
        <f>($B$4*G4460-$F$4*K4460)/$H$4</f>
        <v>1.0165240597740155</v>
      </c>
    </row>
    <row r="4461" spans="2:15" x14ac:dyDescent="0.25">
      <c r="B4461" s="2">
        <f t="shared" si="632"/>
        <v>4446</v>
      </c>
      <c r="C4461" s="14">
        <v>3</v>
      </c>
      <c r="D4461" s="15">
        <v>460399.41167764098</v>
      </c>
      <c r="E4461" s="16">
        <f t="shared" si="624"/>
        <v>0.46039941167764098</v>
      </c>
      <c r="F4461" s="17">
        <f>$B$4-D4461-$B$4*$C$4</f>
        <v>489600.58832235902</v>
      </c>
      <c r="G4461" s="16">
        <f t="shared" si="625"/>
        <v>0.51039941167764102</v>
      </c>
      <c r="H4461" s="17">
        <f t="shared" si="626"/>
        <v>138119.82350329228</v>
      </c>
      <c r="I4461" s="16">
        <f t="shared" si="627"/>
        <v>0.46039941167764092</v>
      </c>
      <c r="J4461" s="17">
        <f>$F$4-H4461-$G$4</f>
        <v>101880.17649670772</v>
      </c>
      <c r="K4461" s="16">
        <f t="shared" si="628"/>
        <v>0.66039941167764094</v>
      </c>
      <c r="L4461" s="17">
        <f t="shared" si="630"/>
        <v>322279.5881743487</v>
      </c>
      <c r="M4461" s="16">
        <f t="shared" si="629"/>
        <v>0.46039941167764098</v>
      </c>
      <c r="N4461" s="17">
        <f t="shared" si="631"/>
        <v>387720.4118256513</v>
      </c>
      <c r="O4461" s="16">
        <f>($B$4*G4461-$F$4*K4461)/$H$4</f>
        <v>0.4461136973919268</v>
      </c>
    </row>
    <row r="4462" spans="2:15" x14ac:dyDescent="0.25">
      <c r="B4462" s="2">
        <f t="shared" si="632"/>
        <v>4447</v>
      </c>
      <c r="C4462" s="14">
        <v>7</v>
      </c>
      <c r="D4462" s="15">
        <v>1096340.6096957601</v>
      </c>
      <c r="E4462" s="16">
        <f t="shared" si="624"/>
        <v>1.09634060969576</v>
      </c>
      <c r="F4462" s="17">
        <f>$B$4-D4462-$B$4*$C$4</f>
        <v>-146340.60969576007</v>
      </c>
      <c r="G4462" s="16">
        <f t="shared" si="625"/>
        <v>1.14634060969576</v>
      </c>
      <c r="H4462" s="17">
        <f t="shared" si="626"/>
        <v>328902.18290872802</v>
      </c>
      <c r="I4462" s="16">
        <f t="shared" si="627"/>
        <v>1.09634060969576</v>
      </c>
      <c r="J4462" s="17">
        <f>$F$4-H4462-$G$4</f>
        <v>-88902.18290872802</v>
      </c>
      <c r="K4462" s="16">
        <f t="shared" si="628"/>
        <v>1.2963406096957599</v>
      </c>
      <c r="L4462" s="17">
        <f t="shared" si="630"/>
        <v>767438.42678703205</v>
      </c>
      <c r="M4462" s="16">
        <f t="shared" si="629"/>
        <v>1.09634060969576</v>
      </c>
      <c r="N4462" s="17">
        <f t="shared" si="631"/>
        <v>-57438.426787032047</v>
      </c>
      <c r="O4462" s="16">
        <f>($B$4*G4462-$F$4*K4462)/$H$4</f>
        <v>1.0820548954100457</v>
      </c>
    </row>
    <row r="4463" spans="2:15" x14ac:dyDescent="0.25">
      <c r="B4463" s="2">
        <f t="shared" si="632"/>
        <v>4448</v>
      </c>
      <c r="C4463" s="14">
        <v>5</v>
      </c>
      <c r="D4463" s="15">
        <v>868163.20631667296</v>
      </c>
      <c r="E4463" s="16">
        <f t="shared" si="624"/>
        <v>0.86816320631667299</v>
      </c>
      <c r="F4463" s="17">
        <f>$B$4-D4463-$B$4*$C$4</f>
        <v>81836.793683327036</v>
      </c>
      <c r="G4463" s="16">
        <f t="shared" si="625"/>
        <v>0.91816320631667303</v>
      </c>
      <c r="H4463" s="17">
        <f t="shared" si="626"/>
        <v>260448.96189500188</v>
      </c>
      <c r="I4463" s="16">
        <f t="shared" si="627"/>
        <v>0.86816320631667288</v>
      </c>
      <c r="J4463" s="17">
        <f>$F$4-H4463-$G$4</f>
        <v>-20448.961895001878</v>
      </c>
      <c r="K4463" s="16">
        <f t="shared" si="628"/>
        <v>1.0681632063166728</v>
      </c>
      <c r="L4463" s="17">
        <f t="shared" si="630"/>
        <v>607714.24442167114</v>
      </c>
      <c r="M4463" s="16">
        <f t="shared" si="629"/>
        <v>0.8681632063166731</v>
      </c>
      <c r="N4463" s="17">
        <f t="shared" si="631"/>
        <v>102285.75557832891</v>
      </c>
      <c r="O4463" s="16">
        <f>($B$4*G4463-$F$4*K4463)/$H$4</f>
        <v>0.85387749203095875</v>
      </c>
    </row>
    <row r="4464" spans="2:15" x14ac:dyDescent="0.25">
      <c r="B4464" s="2">
        <f t="shared" si="632"/>
        <v>4449</v>
      </c>
      <c r="C4464" s="14">
        <v>2</v>
      </c>
      <c r="D4464" s="15">
        <v>323522.41917081102</v>
      </c>
      <c r="E4464" s="16">
        <f t="shared" si="624"/>
        <v>0.32352241917081104</v>
      </c>
      <c r="F4464" s="17">
        <f>$B$4-D4464-$B$4*$C$4</f>
        <v>626477.58082918893</v>
      </c>
      <c r="G4464" s="16">
        <f t="shared" si="625"/>
        <v>0.37352241917081103</v>
      </c>
      <c r="H4464" s="17">
        <f t="shared" si="626"/>
        <v>97056.725751243299</v>
      </c>
      <c r="I4464" s="16">
        <f t="shared" si="627"/>
        <v>0.32352241917081098</v>
      </c>
      <c r="J4464" s="17">
        <f>$F$4-H4464-$G$4</f>
        <v>142943.2742487567</v>
      </c>
      <c r="K4464" s="16">
        <f t="shared" si="628"/>
        <v>0.52352241917081099</v>
      </c>
      <c r="L4464" s="17">
        <f t="shared" si="630"/>
        <v>226465.69341956772</v>
      </c>
      <c r="M4464" s="16">
        <f t="shared" si="629"/>
        <v>0.32352241917081104</v>
      </c>
      <c r="N4464" s="17">
        <f t="shared" si="631"/>
        <v>483534.30658043223</v>
      </c>
      <c r="O4464" s="16">
        <f>($B$4*G4464-$F$4*K4464)/$H$4</f>
        <v>0.30923670488509675</v>
      </c>
    </row>
    <row r="4465" spans="2:15" x14ac:dyDescent="0.25">
      <c r="B4465" s="2">
        <f t="shared" si="632"/>
        <v>4450</v>
      </c>
      <c r="C4465" s="14">
        <v>3</v>
      </c>
      <c r="D4465" s="15">
        <v>459799.88686599903</v>
      </c>
      <c r="E4465" s="16">
        <f t="shared" si="624"/>
        <v>0.45979988686599904</v>
      </c>
      <c r="F4465" s="17">
        <f>$B$4-D4465-$B$4*$C$4</f>
        <v>490200.11313400092</v>
      </c>
      <c r="G4465" s="16">
        <f t="shared" si="625"/>
        <v>0.50979988686599909</v>
      </c>
      <c r="H4465" s="17">
        <f t="shared" si="626"/>
        <v>137939.96605979971</v>
      </c>
      <c r="I4465" s="16">
        <f t="shared" si="627"/>
        <v>0.45979988686599904</v>
      </c>
      <c r="J4465" s="17">
        <f>$F$4-H4465-$G$4</f>
        <v>102060.03394020029</v>
      </c>
      <c r="K4465" s="16">
        <f t="shared" si="628"/>
        <v>0.65979988686599911</v>
      </c>
      <c r="L4465" s="17">
        <f t="shared" si="630"/>
        <v>321859.92080619931</v>
      </c>
      <c r="M4465" s="16">
        <f t="shared" si="629"/>
        <v>0.45979988686599904</v>
      </c>
      <c r="N4465" s="17">
        <f t="shared" si="631"/>
        <v>388140.07919380063</v>
      </c>
      <c r="O4465" s="16">
        <f>($B$4*G4465-$F$4*K4465)/$H$4</f>
        <v>0.44551417258028475</v>
      </c>
    </row>
    <row r="4466" spans="2:15" x14ac:dyDescent="0.25">
      <c r="B4466" s="2">
        <f t="shared" si="632"/>
        <v>4451</v>
      </c>
      <c r="C4466" s="14">
        <v>4</v>
      </c>
      <c r="D4466" s="15">
        <v>471471.099890613</v>
      </c>
      <c r="E4466" s="16">
        <f t="shared" si="624"/>
        <v>0.47147109989061298</v>
      </c>
      <c r="F4466" s="17">
        <f>$B$4-D4466-$B$4*$C$4</f>
        <v>478528.900109387</v>
      </c>
      <c r="G4466" s="16">
        <f t="shared" si="625"/>
        <v>0.52147109989061302</v>
      </c>
      <c r="H4466" s="17">
        <f t="shared" si="626"/>
        <v>141441.3299671839</v>
      </c>
      <c r="I4466" s="16">
        <f t="shared" si="627"/>
        <v>0.47147109989061303</v>
      </c>
      <c r="J4466" s="17">
        <f>$F$4-H4466-$G$4</f>
        <v>98558.670032816095</v>
      </c>
      <c r="K4466" s="16">
        <f t="shared" si="628"/>
        <v>0.67147109989061304</v>
      </c>
      <c r="L4466" s="17">
        <f t="shared" si="630"/>
        <v>330029.76992342912</v>
      </c>
      <c r="M4466" s="16">
        <f t="shared" si="629"/>
        <v>0.47147109989061303</v>
      </c>
      <c r="N4466" s="17">
        <f t="shared" si="631"/>
        <v>379970.23007657088</v>
      </c>
      <c r="O4466" s="16">
        <f>($B$4*G4466-$F$4*K4466)/$H$4</f>
        <v>0.45718538560489874</v>
      </c>
    </row>
    <row r="4467" spans="2:15" x14ac:dyDescent="0.25">
      <c r="B4467" s="2">
        <f t="shared" si="632"/>
        <v>4452</v>
      </c>
      <c r="C4467" s="14">
        <v>7</v>
      </c>
      <c r="D4467" s="15">
        <v>1154371.5808115299</v>
      </c>
      <c r="E4467" s="16">
        <f t="shared" si="624"/>
        <v>1.1543715808115298</v>
      </c>
      <c r="F4467" s="17">
        <f>$B$4-D4467-$B$4*$C$4</f>
        <v>-204371.58081152989</v>
      </c>
      <c r="G4467" s="16">
        <f t="shared" si="625"/>
        <v>1.2043715808115298</v>
      </c>
      <c r="H4467" s="17">
        <f t="shared" si="626"/>
        <v>346311.47424345894</v>
      </c>
      <c r="I4467" s="16">
        <f t="shared" si="627"/>
        <v>1.1543715808115298</v>
      </c>
      <c r="J4467" s="17">
        <f>$F$4-H4467-$G$4</f>
        <v>-106311.47424345894</v>
      </c>
      <c r="K4467" s="16">
        <f t="shared" si="628"/>
        <v>1.3543715808115298</v>
      </c>
      <c r="L4467" s="17">
        <f t="shared" si="630"/>
        <v>808060.10656807094</v>
      </c>
      <c r="M4467" s="16">
        <f t="shared" si="629"/>
        <v>1.15437158081153</v>
      </c>
      <c r="N4467" s="17">
        <f t="shared" si="631"/>
        <v>-98060.106568070943</v>
      </c>
      <c r="O4467" s="16">
        <f>($B$4*G4467-$F$4*K4467)/$H$4</f>
        <v>1.1400858665258156</v>
      </c>
    </row>
    <row r="4468" spans="2:15" x14ac:dyDescent="0.25">
      <c r="B4468" s="2">
        <f t="shared" si="632"/>
        <v>4453</v>
      </c>
      <c r="C4468" s="14">
        <v>0</v>
      </c>
      <c r="D4468" s="15">
        <v>0</v>
      </c>
      <c r="E4468" s="16">
        <f t="shared" si="624"/>
        <v>0</v>
      </c>
      <c r="F4468" s="17">
        <f>$B$4-D4468-$B$4*$C$4</f>
        <v>950000</v>
      </c>
      <c r="G4468" s="16">
        <f t="shared" si="625"/>
        <v>0.05</v>
      </c>
      <c r="H4468" s="17">
        <f t="shared" si="626"/>
        <v>0</v>
      </c>
      <c r="I4468" s="16">
        <f t="shared" si="627"/>
        <v>0</v>
      </c>
      <c r="J4468" s="17">
        <f>$F$4-H4468-$G$4</f>
        <v>240000</v>
      </c>
      <c r="K4468" s="16">
        <f t="shared" si="628"/>
        <v>0.2</v>
      </c>
      <c r="L4468" s="17">
        <f t="shared" si="630"/>
        <v>0</v>
      </c>
      <c r="M4468" s="16">
        <f t="shared" si="629"/>
        <v>0</v>
      </c>
      <c r="N4468" s="17">
        <f t="shared" si="631"/>
        <v>710000</v>
      </c>
      <c r="O4468" s="16">
        <f>($B$4*G4468-$F$4*K4468)/$H$4</f>
        <v>-1.4285714285714285E-2</v>
      </c>
    </row>
    <row r="4469" spans="2:15" x14ac:dyDescent="0.25">
      <c r="B4469" s="2">
        <f t="shared" si="632"/>
        <v>4454</v>
      </c>
      <c r="C4469" s="14">
        <v>5</v>
      </c>
      <c r="D4469" s="15">
        <v>664823.35322153696</v>
      </c>
      <c r="E4469" s="16">
        <f t="shared" si="624"/>
        <v>0.66482335322153696</v>
      </c>
      <c r="F4469" s="17">
        <f>$B$4-D4469-$B$4*$C$4</f>
        <v>285176.64677846304</v>
      </c>
      <c r="G4469" s="16">
        <f t="shared" si="625"/>
        <v>0.71482335322153701</v>
      </c>
      <c r="H4469" s="17">
        <f t="shared" si="626"/>
        <v>199447.00596646109</v>
      </c>
      <c r="I4469" s="16">
        <f t="shared" si="627"/>
        <v>0.66482335322153696</v>
      </c>
      <c r="J4469" s="17">
        <f>$F$4-H4469-$G$4</f>
        <v>40552.994033538911</v>
      </c>
      <c r="K4469" s="16">
        <f t="shared" si="628"/>
        <v>0.86482335322153703</v>
      </c>
      <c r="L4469" s="17">
        <f t="shared" si="630"/>
        <v>465376.34725507587</v>
      </c>
      <c r="M4469" s="16">
        <f t="shared" si="629"/>
        <v>0.66482335322153696</v>
      </c>
      <c r="N4469" s="17">
        <f t="shared" si="631"/>
        <v>244623.65274492413</v>
      </c>
      <c r="O4469" s="16">
        <f>($B$4*G4469-$F$4*K4469)/$H$4</f>
        <v>0.65053763893582262</v>
      </c>
    </row>
    <row r="4470" spans="2:15" x14ac:dyDescent="0.25">
      <c r="B4470" s="2">
        <f t="shared" si="632"/>
        <v>4455</v>
      </c>
      <c r="C4470" s="14">
        <v>3</v>
      </c>
      <c r="D4470" s="15">
        <v>468074.248500232</v>
      </c>
      <c r="E4470" s="16">
        <f t="shared" si="624"/>
        <v>0.46807424850023199</v>
      </c>
      <c r="F4470" s="17">
        <f>$B$4-D4470-$B$4*$C$4</f>
        <v>481925.751499768</v>
      </c>
      <c r="G4470" s="16">
        <f t="shared" si="625"/>
        <v>0.51807424850023198</v>
      </c>
      <c r="H4470" s="17">
        <f t="shared" si="626"/>
        <v>140422.27455006959</v>
      </c>
      <c r="I4470" s="16">
        <f t="shared" si="627"/>
        <v>0.46807424850023194</v>
      </c>
      <c r="J4470" s="17">
        <f>$F$4-H4470-$G$4</f>
        <v>99577.725449930411</v>
      </c>
      <c r="K4470" s="16">
        <f t="shared" si="628"/>
        <v>0.668074248500232</v>
      </c>
      <c r="L4470" s="17">
        <f t="shared" si="630"/>
        <v>327651.97395016241</v>
      </c>
      <c r="M4470" s="16">
        <f t="shared" si="629"/>
        <v>0.46807424850023199</v>
      </c>
      <c r="N4470" s="17">
        <f t="shared" si="631"/>
        <v>382348.02604983759</v>
      </c>
      <c r="O4470" s="16">
        <f>($B$4*G4470-$F$4*K4470)/$H$4</f>
        <v>0.45378853421451776</v>
      </c>
    </row>
    <row r="4471" spans="2:15" x14ac:dyDescent="0.25">
      <c r="B4471" s="2">
        <f t="shared" si="632"/>
        <v>4456</v>
      </c>
      <c r="C4471" s="14">
        <v>2</v>
      </c>
      <c r="D4471" s="15">
        <v>301092.63808078499</v>
      </c>
      <c r="E4471" s="16">
        <f t="shared" si="624"/>
        <v>0.30109263808078501</v>
      </c>
      <c r="F4471" s="17">
        <f>$B$4-D4471-$B$4*$C$4</f>
        <v>648907.36191921495</v>
      </c>
      <c r="G4471" s="16">
        <f t="shared" si="625"/>
        <v>0.351092638080785</v>
      </c>
      <c r="H4471" s="17">
        <f t="shared" si="626"/>
        <v>90327.791424235489</v>
      </c>
      <c r="I4471" s="16">
        <f t="shared" si="627"/>
        <v>0.30109263808078496</v>
      </c>
      <c r="J4471" s="17">
        <f>$F$4-H4471-$G$4</f>
        <v>149672.2085757645</v>
      </c>
      <c r="K4471" s="16">
        <f t="shared" si="628"/>
        <v>0.50109263808078497</v>
      </c>
      <c r="L4471" s="17">
        <f t="shared" si="630"/>
        <v>210764.84665654949</v>
      </c>
      <c r="M4471" s="16">
        <f t="shared" si="629"/>
        <v>0.30109263808078496</v>
      </c>
      <c r="N4471" s="17">
        <f t="shared" si="631"/>
        <v>499235.15334345045</v>
      </c>
      <c r="O4471" s="16">
        <f>($B$4*G4471-$F$4*K4471)/$H$4</f>
        <v>0.28680692379507072</v>
      </c>
    </row>
    <row r="4472" spans="2:15" x14ac:dyDescent="0.25">
      <c r="B4472" s="2">
        <f t="shared" si="632"/>
        <v>4457</v>
      </c>
      <c r="C4472" s="14">
        <v>2</v>
      </c>
      <c r="D4472" s="15">
        <v>260497.781561729</v>
      </c>
      <c r="E4472" s="16">
        <f t="shared" si="624"/>
        <v>0.26049778156172898</v>
      </c>
      <c r="F4472" s="17">
        <f>$B$4-D4472-$B$4*$C$4</f>
        <v>689502.21843827097</v>
      </c>
      <c r="G4472" s="16">
        <f t="shared" si="625"/>
        <v>0.31049778156172897</v>
      </c>
      <c r="H4472" s="17">
        <f t="shared" si="626"/>
        <v>78149.334468518704</v>
      </c>
      <c r="I4472" s="16">
        <f t="shared" si="627"/>
        <v>0.26049778156172904</v>
      </c>
      <c r="J4472" s="17">
        <f>$F$4-H4472-$G$4</f>
        <v>161850.6655314813</v>
      </c>
      <c r="K4472" s="16">
        <f t="shared" si="628"/>
        <v>0.46049778156172905</v>
      </c>
      <c r="L4472" s="17">
        <f t="shared" si="630"/>
        <v>182348.4470932103</v>
      </c>
      <c r="M4472" s="16">
        <f t="shared" si="629"/>
        <v>0.26049778156172898</v>
      </c>
      <c r="N4472" s="17">
        <f t="shared" si="631"/>
        <v>527651.5529067897</v>
      </c>
      <c r="O4472" s="16">
        <f>($B$4*G4472-$F$4*K4472)/$H$4</f>
        <v>0.24621206727601466</v>
      </c>
    </row>
    <row r="4473" spans="2:15" x14ac:dyDescent="0.25">
      <c r="B4473" s="2">
        <f t="shared" si="632"/>
        <v>4458</v>
      </c>
      <c r="C4473" s="14">
        <v>6</v>
      </c>
      <c r="D4473" s="15">
        <v>777850.82501348597</v>
      </c>
      <c r="E4473" s="16">
        <f t="shared" si="624"/>
        <v>0.77785082501348601</v>
      </c>
      <c r="F4473" s="17">
        <f>$B$4-D4473-$B$4*$C$4</f>
        <v>172149.17498651403</v>
      </c>
      <c r="G4473" s="16">
        <f t="shared" si="625"/>
        <v>0.82785082501348606</v>
      </c>
      <c r="H4473" s="17">
        <f t="shared" si="626"/>
        <v>233355.24750404578</v>
      </c>
      <c r="I4473" s="16">
        <f t="shared" si="627"/>
        <v>0.7778508250134859</v>
      </c>
      <c r="J4473" s="17">
        <f>$F$4-H4473-$G$4</f>
        <v>6644.7524959542206</v>
      </c>
      <c r="K4473" s="16">
        <f t="shared" si="628"/>
        <v>0.97785082501348586</v>
      </c>
      <c r="L4473" s="17">
        <f t="shared" si="630"/>
        <v>544495.57750944025</v>
      </c>
      <c r="M4473" s="16">
        <f t="shared" si="629"/>
        <v>0.77785082501348612</v>
      </c>
      <c r="N4473" s="17">
        <f t="shared" si="631"/>
        <v>165504.42249055981</v>
      </c>
      <c r="O4473" s="16">
        <f>($B$4*G4473-$F$4*K4473)/$H$4</f>
        <v>0.76356511072777178</v>
      </c>
    </row>
    <row r="4474" spans="2:15" x14ac:dyDescent="0.25">
      <c r="B4474" s="2">
        <f t="shared" si="632"/>
        <v>4459</v>
      </c>
      <c r="C4474" s="14">
        <v>4</v>
      </c>
      <c r="D4474" s="15">
        <v>727950.33323559095</v>
      </c>
      <c r="E4474" s="16">
        <f t="shared" si="624"/>
        <v>0.727950333235591</v>
      </c>
      <c r="F4474" s="17">
        <f>$B$4-D4474-$B$4*$C$4</f>
        <v>222049.66676440905</v>
      </c>
      <c r="G4474" s="16">
        <f t="shared" si="625"/>
        <v>0.77795033323559104</v>
      </c>
      <c r="H4474" s="17">
        <f t="shared" si="626"/>
        <v>218385.09997067729</v>
      </c>
      <c r="I4474" s="16">
        <f t="shared" si="627"/>
        <v>0.727950333235591</v>
      </c>
      <c r="J4474" s="17">
        <f>$F$4-H4474-$G$4</f>
        <v>21614.900029322715</v>
      </c>
      <c r="K4474" s="16">
        <f t="shared" si="628"/>
        <v>0.92795033323559095</v>
      </c>
      <c r="L4474" s="17">
        <f t="shared" si="630"/>
        <v>509565.23326491367</v>
      </c>
      <c r="M4474" s="16">
        <f t="shared" si="629"/>
        <v>0.727950333235591</v>
      </c>
      <c r="N4474" s="17">
        <f t="shared" si="631"/>
        <v>200434.76673508633</v>
      </c>
      <c r="O4474" s="16">
        <f>($B$4*G4474-$F$4*K4474)/$H$4</f>
        <v>0.71366461894987687</v>
      </c>
    </row>
    <row r="4475" spans="2:15" x14ac:dyDescent="0.25">
      <c r="B4475" s="2">
        <f t="shared" si="632"/>
        <v>4460</v>
      </c>
      <c r="C4475" s="14">
        <v>1</v>
      </c>
      <c r="D4475" s="15">
        <v>112299.398526266</v>
      </c>
      <c r="E4475" s="16">
        <f t="shared" si="624"/>
        <v>0.112299398526266</v>
      </c>
      <c r="F4475" s="17">
        <f>$B$4-D4475-$B$4*$C$4</f>
        <v>837700.60147373402</v>
      </c>
      <c r="G4475" s="16">
        <f t="shared" si="625"/>
        <v>0.16229939852626601</v>
      </c>
      <c r="H4475" s="17">
        <f t="shared" si="626"/>
        <v>33689.819557879797</v>
      </c>
      <c r="I4475" s="16">
        <f t="shared" si="627"/>
        <v>0.11229939852626598</v>
      </c>
      <c r="J4475" s="17">
        <f>$F$4-H4475-$G$4</f>
        <v>206310.18044212018</v>
      </c>
      <c r="K4475" s="16">
        <f t="shared" si="628"/>
        <v>0.31229939852626598</v>
      </c>
      <c r="L4475" s="17">
        <f t="shared" si="630"/>
        <v>78609.578968386195</v>
      </c>
      <c r="M4475" s="16">
        <f t="shared" si="629"/>
        <v>0.112299398526266</v>
      </c>
      <c r="N4475" s="17">
        <f t="shared" si="631"/>
        <v>631390.42103161383</v>
      </c>
      <c r="O4475" s="16">
        <f>($B$4*G4475-$F$4*K4475)/$H$4</f>
        <v>9.8013684240551749E-2</v>
      </c>
    </row>
    <row r="4476" spans="2:15" x14ac:dyDescent="0.25">
      <c r="B4476" s="2">
        <f t="shared" si="632"/>
        <v>4461</v>
      </c>
      <c r="C4476" s="14">
        <v>4</v>
      </c>
      <c r="D4476" s="15">
        <v>666255.70540052501</v>
      </c>
      <c r="E4476" s="16">
        <f t="shared" si="624"/>
        <v>0.66625570540052503</v>
      </c>
      <c r="F4476" s="17">
        <f>$B$4-D4476-$B$4*$C$4</f>
        <v>283744.29459947499</v>
      </c>
      <c r="G4476" s="16">
        <f t="shared" si="625"/>
        <v>0.71625570540052508</v>
      </c>
      <c r="H4476" s="17">
        <f t="shared" si="626"/>
        <v>199876.7116201575</v>
      </c>
      <c r="I4476" s="16">
        <f t="shared" si="627"/>
        <v>0.66625570540052503</v>
      </c>
      <c r="J4476" s="17">
        <f>$F$4-H4476-$G$4</f>
        <v>40123.288379842503</v>
      </c>
      <c r="K4476" s="16">
        <f t="shared" si="628"/>
        <v>0.8662557054005251</v>
      </c>
      <c r="L4476" s="17">
        <f t="shared" si="630"/>
        <v>466378.99378036754</v>
      </c>
      <c r="M4476" s="16">
        <f t="shared" si="629"/>
        <v>0.66625570540052503</v>
      </c>
      <c r="N4476" s="17">
        <f t="shared" si="631"/>
        <v>243621.00621963249</v>
      </c>
      <c r="O4476" s="16">
        <f>($B$4*G4476-$F$4*K4476)/$H$4</f>
        <v>0.65196999111481091</v>
      </c>
    </row>
    <row r="4477" spans="2:15" x14ac:dyDescent="0.25">
      <c r="B4477" s="2">
        <f t="shared" si="632"/>
        <v>4462</v>
      </c>
      <c r="C4477" s="14">
        <v>1</v>
      </c>
      <c r="D4477" s="15">
        <v>144435.60724505101</v>
      </c>
      <c r="E4477" s="16">
        <f t="shared" si="624"/>
        <v>0.144435607245051</v>
      </c>
      <c r="F4477" s="17">
        <f>$B$4-D4477-$B$4*$C$4</f>
        <v>805564.39275494893</v>
      </c>
      <c r="G4477" s="16">
        <f t="shared" si="625"/>
        <v>0.19443560724505099</v>
      </c>
      <c r="H4477" s="17">
        <f t="shared" si="626"/>
        <v>43330.682173515299</v>
      </c>
      <c r="I4477" s="16">
        <f t="shared" si="627"/>
        <v>0.144435607245051</v>
      </c>
      <c r="J4477" s="17">
        <f>$F$4-H4477-$G$4</f>
        <v>196669.31782648471</v>
      </c>
      <c r="K4477" s="16">
        <f t="shared" si="628"/>
        <v>0.34443560724505101</v>
      </c>
      <c r="L4477" s="17">
        <f t="shared" si="630"/>
        <v>101104.92507153572</v>
      </c>
      <c r="M4477" s="16">
        <f t="shared" si="629"/>
        <v>0.14443560724505103</v>
      </c>
      <c r="N4477" s="17">
        <f t="shared" si="631"/>
        <v>608895.07492846425</v>
      </c>
      <c r="O4477" s="16">
        <f>($B$4*G4477-$F$4*K4477)/$H$4</f>
        <v>0.13014989295933668</v>
      </c>
    </row>
    <row r="4478" spans="2:15" x14ac:dyDescent="0.25">
      <c r="B4478" s="2">
        <f t="shared" si="632"/>
        <v>4463</v>
      </c>
      <c r="C4478" s="14">
        <v>2</v>
      </c>
      <c r="D4478" s="15">
        <v>300431.16833820601</v>
      </c>
      <c r="E4478" s="16">
        <f t="shared" si="624"/>
        <v>0.30043116833820599</v>
      </c>
      <c r="F4478" s="17">
        <f>$B$4-D4478-$B$4*$C$4</f>
        <v>649568.83166179399</v>
      </c>
      <c r="G4478" s="16">
        <f t="shared" si="625"/>
        <v>0.35043116833820598</v>
      </c>
      <c r="H4478" s="17">
        <f t="shared" si="626"/>
        <v>90129.350501461799</v>
      </c>
      <c r="I4478" s="16">
        <f t="shared" si="627"/>
        <v>0.30043116833820599</v>
      </c>
      <c r="J4478" s="17">
        <f>$F$4-H4478-$G$4</f>
        <v>149870.6494985382</v>
      </c>
      <c r="K4478" s="16">
        <f t="shared" si="628"/>
        <v>0.500431168338206</v>
      </c>
      <c r="L4478" s="17">
        <f t="shared" si="630"/>
        <v>210301.81783674422</v>
      </c>
      <c r="M4478" s="16">
        <f t="shared" si="629"/>
        <v>0.30043116833820604</v>
      </c>
      <c r="N4478" s="17">
        <f t="shared" si="631"/>
        <v>499698.18216325575</v>
      </c>
      <c r="O4478" s="16">
        <f>($B$4*G4478-$F$4*K4478)/$H$4</f>
        <v>0.28614545405249164</v>
      </c>
    </row>
    <row r="4479" spans="2:15" x14ac:dyDescent="0.25">
      <c r="B4479" s="2">
        <f t="shared" si="632"/>
        <v>4464</v>
      </c>
      <c r="C4479" s="14">
        <v>2</v>
      </c>
      <c r="D4479" s="15">
        <v>242026.027078496</v>
      </c>
      <c r="E4479" s="16">
        <f t="shared" si="624"/>
        <v>0.24202602707849599</v>
      </c>
      <c r="F4479" s="17">
        <f>$B$4-D4479-$B$4*$C$4</f>
        <v>707973.97292150394</v>
      </c>
      <c r="G4479" s="16">
        <f t="shared" si="625"/>
        <v>0.29202602707849601</v>
      </c>
      <c r="H4479" s="17">
        <f t="shared" si="626"/>
        <v>72607.808123548792</v>
      </c>
      <c r="I4479" s="16">
        <f t="shared" si="627"/>
        <v>0.24202602707849596</v>
      </c>
      <c r="J4479" s="17">
        <f>$F$4-H4479-$G$4</f>
        <v>167392.19187645119</v>
      </c>
      <c r="K4479" s="16">
        <f t="shared" si="628"/>
        <v>0.44202602707849598</v>
      </c>
      <c r="L4479" s="17">
        <f t="shared" si="630"/>
        <v>169418.2189549472</v>
      </c>
      <c r="M4479" s="16">
        <f t="shared" si="629"/>
        <v>0.24202602707849599</v>
      </c>
      <c r="N4479" s="17">
        <f t="shared" si="631"/>
        <v>540581.78104505269</v>
      </c>
      <c r="O4479" s="16">
        <f>($B$4*G4479-$F$4*K4479)/$H$4</f>
        <v>0.2277403127927817</v>
      </c>
    </row>
    <row r="4480" spans="2:15" x14ac:dyDescent="0.25">
      <c r="B4480" s="2">
        <f t="shared" si="632"/>
        <v>4465</v>
      </c>
      <c r="C4480" s="14">
        <v>2</v>
      </c>
      <c r="D4480" s="15">
        <v>245090.49775349101</v>
      </c>
      <c r="E4480" s="16">
        <f t="shared" si="624"/>
        <v>0.24509049775349101</v>
      </c>
      <c r="F4480" s="17">
        <f>$B$4-D4480-$B$4*$C$4</f>
        <v>704909.50224650896</v>
      </c>
      <c r="G4480" s="16">
        <f t="shared" si="625"/>
        <v>0.295090497753491</v>
      </c>
      <c r="H4480" s="17">
        <f t="shared" si="626"/>
        <v>73527.149326047307</v>
      </c>
      <c r="I4480" s="16">
        <f t="shared" si="627"/>
        <v>0.24509049775349101</v>
      </c>
      <c r="J4480" s="17">
        <f>$F$4-H4480-$G$4</f>
        <v>166472.85067395269</v>
      </c>
      <c r="K4480" s="16">
        <f t="shared" si="628"/>
        <v>0.44509049775349102</v>
      </c>
      <c r="L4480" s="17">
        <f t="shared" si="630"/>
        <v>171563.34842744371</v>
      </c>
      <c r="M4480" s="16">
        <f t="shared" si="629"/>
        <v>0.24509049775349101</v>
      </c>
      <c r="N4480" s="17">
        <f t="shared" si="631"/>
        <v>538436.65157255623</v>
      </c>
      <c r="O4480" s="16">
        <f>($B$4*G4480-$F$4*K4480)/$H$4</f>
        <v>0.23080478346777669</v>
      </c>
    </row>
    <row r="4481" spans="2:15" x14ac:dyDescent="0.25">
      <c r="B4481" s="2">
        <f t="shared" si="632"/>
        <v>4466</v>
      </c>
      <c r="C4481" s="14">
        <v>4</v>
      </c>
      <c r="D4481" s="15">
        <v>824243.28782373702</v>
      </c>
      <c r="E4481" s="16">
        <f t="shared" si="624"/>
        <v>0.82424328782373701</v>
      </c>
      <c r="F4481" s="17">
        <f>$B$4-D4481-$B$4*$C$4</f>
        <v>125756.71217626298</v>
      </c>
      <c r="G4481" s="16">
        <f t="shared" si="625"/>
        <v>0.87424328782373706</v>
      </c>
      <c r="H4481" s="17">
        <f t="shared" si="626"/>
        <v>247272.9863471211</v>
      </c>
      <c r="I4481" s="16">
        <f t="shared" si="627"/>
        <v>0.82424328782373701</v>
      </c>
      <c r="J4481" s="17">
        <f>$F$4-H4481-$G$4</f>
        <v>-7272.9863471210992</v>
      </c>
      <c r="K4481" s="16">
        <f t="shared" si="628"/>
        <v>1.0242432878237371</v>
      </c>
      <c r="L4481" s="17">
        <f t="shared" si="630"/>
        <v>576970.30147661595</v>
      </c>
      <c r="M4481" s="16">
        <f t="shared" si="629"/>
        <v>0.82424328782373701</v>
      </c>
      <c r="N4481" s="17">
        <f t="shared" si="631"/>
        <v>133029.69852338408</v>
      </c>
      <c r="O4481" s="16">
        <f>($B$4*G4481-$F$4*K4481)/$H$4</f>
        <v>0.80995757353802278</v>
      </c>
    </row>
    <row r="4482" spans="2:15" x14ac:dyDescent="0.25">
      <c r="B4482" s="2">
        <f t="shared" si="632"/>
        <v>4467</v>
      </c>
      <c r="C4482" s="14">
        <v>6</v>
      </c>
      <c r="D4482" s="15">
        <v>954572.87106407702</v>
      </c>
      <c r="E4482" s="16">
        <f t="shared" si="624"/>
        <v>0.95457287106407707</v>
      </c>
      <c r="F4482" s="17">
        <f>$B$4-D4482-$B$4*$C$4</f>
        <v>-4572.871064077015</v>
      </c>
      <c r="G4482" s="16">
        <f t="shared" si="625"/>
        <v>1.0045728710640771</v>
      </c>
      <c r="H4482" s="17">
        <f t="shared" si="626"/>
        <v>286371.86131922307</v>
      </c>
      <c r="I4482" s="16">
        <f t="shared" si="627"/>
        <v>0.95457287106407684</v>
      </c>
      <c r="J4482" s="17">
        <f>$F$4-H4482-$G$4</f>
        <v>-46371.86131922307</v>
      </c>
      <c r="K4482" s="16">
        <f t="shared" si="628"/>
        <v>1.1545728710640768</v>
      </c>
      <c r="L4482" s="17">
        <f t="shared" si="630"/>
        <v>668201.00974485395</v>
      </c>
      <c r="M4482" s="16">
        <f t="shared" si="629"/>
        <v>0.95457287106407707</v>
      </c>
      <c r="N4482" s="17">
        <f t="shared" si="631"/>
        <v>41798.990255146055</v>
      </c>
      <c r="O4482" s="16">
        <f>($B$4*G4482-$F$4*K4482)/$H$4</f>
        <v>0.94028715677836316</v>
      </c>
    </row>
    <row r="4483" spans="2:15" x14ac:dyDescent="0.25">
      <c r="B4483" s="2">
        <f t="shared" si="632"/>
        <v>4468</v>
      </c>
      <c r="C4483" s="14">
        <v>6</v>
      </c>
      <c r="D4483" s="15">
        <v>889525.29654546699</v>
      </c>
      <c r="E4483" s="16">
        <f t="shared" si="624"/>
        <v>0.88952529654546697</v>
      </c>
      <c r="F4483" s="17">
        <f>$B$4-D4483-$B$4*$C$4</f>
        <v>60474.70345453301</v>
      </c>
      <c r="G4483" s="16">
        <f t="shared" si="625"/>
        <v>0.93952529654546701</v>
      </c>
      <c r="H4483" s="17">
        <f t="shared" si="626"/>
        <v>266857.5889636401</v>
      </c>
      <c r="I4483" s="16">
        <f t="shared" si="627"/>
        <v>0.88952529654546697</v>
      </c>
      <c r="J4483" s="17">
        <f>$F$4-H4483-$G$4</f>
        <v>-26857.588963640097</v>
      </c>
      <c r="K4483" s="16">
        <f t="shared" si="628"/>
        <v>1.0895252965454669</v>
      </c>
      <c r="L4483" s="17">
        <f t="shared" si="630"/>
        <v>622667.70758182695</v>
      </c>
      <c r="M4483" s="16">
        <f t="shared" si="629"/>
        <v>0.88952529654546708</v>
      </c>
      <c r="N4483" s="17">
        <f t="shared" si="631"/>
        <v>87332.292418173107</v>
      </c>
      <c r="O4483" s="16">
        <f>($B$4*G4483-$F$4*K4483)/$H$4</f>
        <v>0.87523958225975274</v>
      </c>
    </row>
    <row r="4484" spans="2:15" x14ac:dyDescent="0.25">
      <c r="B4484" s="2">
        <f t="shared" si="632"/>
        <v>4469</v>
      </c>
      <c r="C4484" s="14">
        <v>2</v>
      </c>
      <c r="D4484" s="15">
        <v>314911.64870667801</v>
      </c>
      <c r="E4484" s="16">
        <f t="shared" si="624"/>
        <v>0.31491164870667798</v>
      </c>
      <c r="F4484" s="17">
        <f>$B$4-D4484-$B$4*$C$4</f>
        <v>635088.35129332193</v>
      </c>
      <c r="G4484" s="16">
        <f t="shared" si="625"/>
        <v>0.36491164870667797</v>
      </c>
      <c r="H4484" s="17">
        <f t="shared" si="626"/>
        <v>94473.4946120034</v>
      </c>
      <c r="I4484" s="16">
        <f t="shared" si="627"/>
        <v>0.31491164870667798</v>
      </c>
      <c r="J4484" s="17">
        <f>$F$4-H4484-$G$4</f>
        <v>145526.50538799661</v>
      </c>
      <c r="K4484" s="16">
        <f t="shared" si="628"/>
        <v>0.51491164870667805</v>
      </c>
      <c r="L4484" s="17">
        <f t="shared" si="630"/>
        <v>220438.15409467462</v>
      </c>
      <c r="M4484" s="16">
        <f t="shared" si="629"/>
        <v>0.31491164870667804</v>
      </c>
      <c r="N4484" s="17">
        <f t="shared" si="631"/>
        <v>489561.84590532532</v>
      </c>
      <c r="O4484" s="16">
        <f>($B$4*G4484-$F$4*K4484)/$H$4</f>
        <v>0.30062593442096364</v>
      </c>
    </row>
    <row r="4485" spans="2:15" x14ac:dyDescent="0.25">
      <c r="B4485" s="2">
        <f t="shared" si="632"/>
        <v>4470</v>
      </c>
      <c r="C4485" s="14">
        <v>2</v>
      </c>
      <c r="D4485" s="15">
        <v>281111.751687399</v>
      </c>
      <c r="E4485" s="16">
        <f t="shared" si="624"/>
        <v>0.28111175168739899</v>
      </c>
      <c r="F4485" s="17">
        <f>$B$4-D4485-$B$4*$C$4</f>
        <v>668888.248312601</v>
      </c>
      <c r="G4485" s="16">
        <f t="shared" si="625"/>
        <v>0.33111175168739898</v>
      </c>
      <c r="H4485" s="17">
        <f t="shared" si="626"/>
        <v>84333.525506219696</v>
      </c>
      <c r="I4485" s="16">
        <f t="shared" si="627"/>
        <v>0.28111175168739899</v>
      </c>
      <c r="J4485" s="17">
        <f>$F$4-H4485-$G$4</f>
        <v>155666.47449378029</v>
      </c>
      <c r="K4485" s="16">
        <f t="shared" si="628"/>
        <v>0.481111751687399</v>
      </c>
      <c r="L4485" s="17">
        <f t="shared" si="630"/>
        <v>196778.22618117929</v>
      </c>
      <c r="M4485" s="16">
        <f t="shared" si="629"/>
        <v>0.28111175168739899</v>
      </c>
      <c r="N4485" s="17">
        <f t="shared" si="631"/>
        <v>513221.77381882071</v>
      </c>
      <c r="O4485" s="16">
        <f>($B$4*G4485-$F$4*K4485)/$H$4</f>
        <v>0.2668260374016847</v>
      </c>
    </row>
    <row r="4486" spans="2:15" x14ac:dyDescent="0.25">
      <c r="B4486" s="2">
        <f t="shared" si="632"/>
        <v>4471</v>
      </c>
      <c r="C4486" s="14">
        <v>4</v>
      </c>
      <c r="D4486" s="15">
        <v>601225.78694109397</v>
      </c>
      <c r="E4486" s="16">
        <f t="shared" si="624"/>
        <v>0.60122578694109396</v>
      </c>
      <c r="F4486" s="17">
        <f>$B$4-D4486-$B$4*$C$4</f>
        <v>348774.21305890603</v>
      </c>
      <c r="G4486" s="16">
        <f t="shared" si="625"/>
        <v>0.65122578694109401</v>
      </c>
      <c r="H4486" s="17">
        <f t="shared" si="626"/>
        <v>180367.73608232819</v>
      </c>
      <c r="I4486" s="16">
        <f t="shared" si="627"/>
        <v>0.60122578694109396</v>
      </c>
      <c r="J4486" s="17">
        <f>$F$4-H4486-$G$4</f>
        <v>59632.263917671808</v>
      </c>
      <c r="K4486" s="16">
        <f t="shared" si="628"/>
        <v>0.80122578694109392</v>
      </c>
      <c r="L4486" s="17">
        <f t="shared" si="630"/>
        <v>420858.05085876578</v>
      </c>
      <c r="M4486" s="16">
        <f t="shared" si="629"/>
        <v>0.60122578694109396</v>
      </c>
      <c r="N4486" s="17">
        <f t="shared" si="631"/>
        <v>289141.94914123422</v>
      </c>
      <c r="O4486" s="16">
        <f>($B$4*G4486-$F$4*K4486)/$H$4</f>
        <v>0.58694007265537973</v>
      </c>
    </row>
    <row r="4487" spans="2:15" x14ac:dyDescent="0.25">
      <c r="B4487" s="2">
        <f t="shared" si="632"/>
        <v>4472</v>
      </c>
      <c r="C4487" s="14">
        <v>3</v>
      </c>
      <c r="D4487" s="15">
        <v>462587.21394924697</v>
      </c>
      <c r="E4487" s="16">
        <f t="shared" si="624"/>
        <v>0.46258721394924696</v>
      </c>
      <c r="F4487" s="17">
        <f>$B$4-D4487-$B$4*$C$4</f>
        <v>487412.78605075297</v>
      </c>
      <c r="G4487" s="16">
        <f t="shared" si="625"/>
        <v>0.512587213949247</v>
      </c>
      <c r="H4487" s="17">
        <f t="shared" si="626"/>
        <v>138776.1641847741</v>
      </c>
      <c r="I4487" s="16">
        <f t="shared" si="627"/>
        <v>0.46258721394924701</v>
      </c>
      <c r="J4487" s="17">
        <f>$F$4-H4487-$G$4</f>
        <v>101223.8358152259</v>
      </c>
      <c r="K4487" s="16">
        <f t="shared" si="628"/>
        <v>0.66258721394924702</v>
      </c>
      <c r="L4487" s="17">
        <f t="shared" si="630"/>
        <v>323811.04976447287</v>
      </c>
      <c r="M4487" s="16">
        <f t="shared" si="629"/>
        <v>0.46258721394924696</v>
      </c>
      <c r="N4487" s="17">
        <f t="shared" si="631"/>
        <v>386188.95023552707</v>
      </c>
      <c r="O4487" s="16">
        <f>($B$4*G4487-$F$4*K4487)/$H$4</f>
        <v>0.44830149966353267</v>
      </c>
    </row>
    <row r="4488" spans="2:15" x14ac:dyDescent="0.25">
      <c r="B4488" s="2">
        <f t="shared" si="632"/>
        <v>4473</v>
      </c>
      <c r="C4488" s="14">
        <v>1</v>
      </c>
      <c r="D4488" s="15">
        <v>197252.36228553401</v>
      </c>
      <c r="E4488" s="16">
        <f t="shared" si="624"/>
        <v>0.197252362285534</v>
      </c>
      <c r="F4488" s="17">
        <f>$B$4-D4488-$B$4*$C$4</f>
        <v>752747.63771446596</v>
      </c>
      <c r="G4488" s="16">
        <f t="shared" si="625"/>
        <v>0.24725236228553399</v>
      </c>
      <c r="H4488" s="17">
        <f t="shared" si="626"/>
        <v>59175.708685660196</v>
      </c>
      <c r="I4488" s="16">
        <f t="shared" si="627"/>
        <v>0.197252362285534</v>
      </c>
      <c r="J4488" s="17">
        <f>$F$4-H4488-$G$4</f>
        <v>180824.29131433979</v>
      </c>
      <c r="K4488" s="16">
        <f t="shared" si="628"/>
        <v>0.39725236228553401</v>
      </c>
      <c r="L4488" s="17">
        <f t="shared" si="630"/>
        <v>138076.65359987383</v>
      </c>
      <c r="M4488" s="16">
        <f t="shared" si="629"/>
        <v>0.19725236228553403</v>
      </c>
      <c r="N4488" s="17">
        <f t="shared" si="631"/>
        <v>571923.34640012612</v>
      </c>
      <c r="O4488" s="16">
        <f>($B$4*G4488-$F$4*K4488)/$H$4</f>
        <v>0.18296664799981968</v>
      </c>
    </row>
    <row r="4489" spans="2:15" x14ac:dyDescent="0.25">
      <c r="B4489" s="2">
        <f t="shared" si="632"/>
        <v>4474</v>
      </c>
      <c r="C4489" s="14">
        <v>2</v>
      </c>
      <c r="D4489" s="15">
        <v>276019.19931248802</v>
      </c>
      <c r="E4489" s="16">
        <f t="shared" si="624"/>
        <v>0.27601919931248803</v>
      </c>
      <c r="F4489" s="17">
        <f>$B$4-D4489-$B$4*$C$4</f>
        <v>673980.80068751192</v>
      </c>
      <c r="G4489" s="16">
        <f t="shared" si="625"/>
        <v>0.32601919931248802</v>
      </c>
      <c r="H4489" s="17">
        <f t="shared" si="626"/>
        <v>82805.759793746402</v>
      </c>
      <c r="I4489" s="16">
        <f t="shared" si="627"/>
        <v>0.27601919931248803</v>
      </c>
      <c r="J4489" s="17">
        <f>$F$4-H4489-$G$4</f>
        <v>157194.2402062536</v>
      </c>
      <c r="K4489" s="16">
        <f t="shared" si="628"/>
        <v>0.47601919931248804</v>
      </c>
      <c r="L4489" s="17">
        <f t="shared" si="630"/>
        <v>193213.43951874162</v>
      </c>
      <c r="M4489" s="16">
        <f t="shared" si="629"/>
        <v>0.27601919931248803</v>
      </c>
      <c r="N4489" s="17">
        <f t="shared" si="631"/>
        <v>516786.56048125832</v>
      </c>
      <c r="O4489" s="16">
        <f>($B$4*G4489-$F$4*K4489)/$H$4</f>
        <v>0.26173348502677374</v>
      </c>
    </row>
    <row r="4490" spans="2:15" x14ac:dyDescent="0.25">
      <c r="B4490" s="2">
        <f t="shared" si="632"/>
        <v>4475</v>
      </c>
      <c r="C4490" s="14">
        <v>9</v>
      </c>
      <c r="D4490" s="15">
        <v>1167757.27563748</v>
      </c>
      <c r="E4490" s="16">
        <f t="shared" si="624"/>
        <v>1.1677572756374799</v>
      </c>
      <c r="F4490" s="17">
        <f>$B$4-D4490-$B$4*$C$4</f>
        <v>-217757.27563747996</v>
      </c>
      <c r="G4490" s="16">
        <f t="shared" si="625"/>
        <v>1.2177572756374799</v>
      </c>
      <c r="H4490" s="17">
        <f t="shared" si="626"/>
        <v>350327.182691244</v>
      </c>
      <c r="I4490" s="16">
        <f t="shared" si="627"/>
        <v>1.1677572756374801</v>
      </c>
      <c r="J4490" s="17">
        <f>$F$4-H4490-$G$4</f>
        <v>-110327.182691244</v>
      </c>
      <c r="K4490" s="16">
        <f t="shared" si="628"/>
        <v>1.3677572756374801</v>
      </c>
      <c r="L4490" s="17">
        <f t="shared" si="630"/>
        <v>817430.09294623602</v>
      </c>
      <c r="M4490" s="16">
        <f t="shared" si="629"/>
        <v>1.1677572756374801</v>
      </c>
      <c r="N4490" s="17">
        <f t="shared" si="631"/>
        <v>-107430.09294623596</v>
      </c>
      <c r="O4490" s="16">
        <f>($B$4*G4490-$F$4*K4490)/$H$4</f>
        <v>1.1534715613517657</v>
      </c>
    </row>
    <row r="4491" spans="2:15" x14ac:dyDescent="0.25">
      <c r="B4491" s="2">
        <f t="shared" si="632"/>
        <v>4476</v>
      </c>
      <c r="C4491" s="14">
        <v>1</v>
      </c>
      <c r="D4491" s="15">
        <v>107082.32822692901</v>
      </c>
      <c r="E4491" s="16">
        <f t="shared" si="624"/>
        <v>0.10708232822692901</v>
      </c>
      <c r="F4491" s="17">
        <f>$B$4-D4491-$B$4*$C$4</f>
        <v>842917.67177307094</v>
      </c>
      <c r="G4491" s="16">
        <f t="shared" si="625"/>
        <v>0.15708232822692902</v>
      </c>
      <c r="H4491" s="17">
        <f t="shared" si="626"/>
        <v>32124.698468078699</v>
      </c>
      <c r="I4491" s="16">
        <f t="shared" si="627"/>
        <v>0.10708232822692899</v>
      </c>
      <c r="J4491" s="17">
        <f>$F$4-H4491-$G$4</f>
        <v>207875.30153192132</v>
      </c>
      <c r="K4491" s="16">
        <f t="shared" si="628"/>
        <v>0.30708232822692899</v>
      </c>
      <c r="L4491" s="17">
        <f t="shared" si="630"/>
        <v>74957.629758850308</v>
      </c>
      <c r="M4491" s="16">
        <f t="shared" si="629"/>
        <v>0.10708232822692901</v>
      </c>
      <c r="N4491" s="17">
        <f t="shared" si="631"/>
        <v>635042.37024114956</v>
      </c>
      <c r="O4491" s="16">
        <f>($B$4*G4491-$F$4*K4491)/$H$4</f>
        <v>9.2796613941214773E-2</v>
      </c>
    </row>
    <row r="4492" spans="2:15" x14ac:dyDescent="0.25">
      <c r="B4492" s="2">
        <f t="shared" si="632"/>
        <v>4477</v>
      </c>
      <c r="C4492" s="14">
        <v>5</v>
      </c>
      <c r="D4492" s="15">
        <v>614119.26587827795</v>
      </c>
      <c r="E4492" s="16">
        <f t="shared" si="624"/>
        <v>0.61411926587827792</v>
      </c>
      <c r="F4492" s="17">
        <f>$B$4-D4492-$B$4*$C$4</f>
        <v>335880.73412172205</v>
      </c>
      <c r="G4492" s="16">
        <f t="shared" si="625"/>
        <v>0.66411926587827796</v>
      </c>
      <c r="H4492" s="17">
        <f t="shared" si="626"/>
        <v>184235.77976348338</v>
      </c>
      <c r="I4492" s="16">
        <f t="shared" si="627"/>
        <v>0.61411926587827792</v>
      </c>
      <c r="J4492" s="17">
        <f>$F$4-H4492-$G$4</f>
        <v>55764.220236516616</v>
      </c>
      <c r="K4492" s="16">
        <f t="shared" si="628"/>
        <v>0.81411926587827788</v>
      </c>
      <c r="L4492" s="17">
        <f t="shared" si="630"/>
        <v>429883.48611479456</v>
      </c>
      <c r="M4492" s="16">
        <f t="shared" si="629"/>
        <v>0.61411926587827792</v>
      </c>
      <c r="N4492" s="17">
        <f t="shared" si="631"/>
        <v>280116.51388520544</v>
      </c>
      <c r="O4492" s="16">
        <f>($B$4*G4492-$F$4*K4492)/$H$4</f>
        <v>0.5998335515925638</v>
      </c>
    </row>
    <row r="4493" spans="2:15" x14ac:dyDescent="0.25">
      <c r="B4493" s="2">
        <f t="shared" si="632"/>
        <v>4478</v>
      </c>
      <c r="C4493" s="14">
        <v>2</v>
      </c>
      <c r="D4493" s="15">
        <v>285080.74863247201</v>
      </c>
      <c r="E4493" s="16">
        <f t="shared" si="624"/>
        <v>0.28508074863247201</v>
      </c>
      <c r="F4493" s="17">
        <f>$B$4-D4493-$B$4*$C$4</f>
        <v>664919.25136752799</v>
      </c>
      <c r="G4493" s="16">
        <f t="shared" si="625"/>
        <v>0.335080748632472</v>
      </c>
      <c r="H4493" s="17">
        <f t="shared" si="626"/>
        <v>85524.2245897416</v>
      </c>
      <c r="I4493" s="16">
        <f t="shared" si="627"/>
        <v>0.28508074863247201</v>
      </c>
      <c r="J4493" s="17">
        <f>$F$4-H4493-$G$4</f>
        <v>154475.77541025839</v>
      </c>
      <c r="K4493" s="16">
        <f t="shared" si="628"/>
        <v>0.48508074863247203</v>
      </c>
      <c r="L4493" s="17">
        <f t="shared" si="630"/>
        <v>199556.52404273039</v>
      </c>
      <c r="M4493" s="16">
        <f t="shared" si="629"/>
        <v>0.28508074863247201</v>
      </c>
      <c r="N4493" s="17">
        <f t="shared" si="631"/>
        <v>510443.47595726961</v>
      </c>
      <c r="O4493" s="16">
        <f>($B$4*G4493-$F$4*K4493)/$H$4</f>
        <v>0.27079503434675772</v>
      </c>
    </row>
    <row r="4494" spans="2:15" x14ac:dyDescent="0.25">
      <c r="B4494" s="2">
        <f t="shared" si="632"/>
        <v>4479</v>
      </c>
      <c r="C4494" s="14">
        <v>2</v>
      </c>
      <c r="D4494" s="15">
        <v>311409.3256635</v>
      </c>
      <c r="E4494" s="16">
        <f t="shared" si="624"/>
        <v>0.31140932566349999</v>
      </c>
      <c r="F4494" s="17">
        <f>$B$4-D4494-$B$4*$C$4</f>
        <v>638590.6743365</v>
      </c>
      <c r="G4494" s="16">
        <f t="shared" si="625"/>
        <v>0.36140932566349998</v>
      </c>
      <c r="H4494" s="17">
        <f t="shared" si="626"/>
        <v>93422.797699050003</v>
      </c>
      <c r="I4494" s="16">
        <f t="shared" si="627"/>
        <v>0.31140932566349999</v>
      </c>
      <c r="J4494" s="17">
        <f>$F$4-H4494-$G$4</f>
        <v>146577.20230095001</v>
      </c>
      <c r="K4494" s="16">
        <f t="shared" si="628"/>
        <v>0.51140932566349995</v>
      </c>
      <c r="L4494" s="17">
        <f t="shared" si="630"/>
        <v>217986.52796445001</v>
      </c>
      <c r="M4494" s="16">
        <f t="shared" si="629"/>
        <v>0.31140932566349999</v>
      </c>
      <c r="N4494" s="17">
        <f t="shared" si="631"/>
        <v>492013.47203554999</v>
      </c>
      <c r="O4494" s="16">
        <f>($B$4*G4494-$F$4*K4494)/$H$4</f>
        <v>0.29712361137778576</v>
      </c>
    </row>
    <row r="4495" spans="2:15" x14ac:dyDescent="0.25">
      <c r="B4495" s="2">
        <f t="shared" si="632"/>
        <v>4480</v>
      </c>
      <c r="C4495" s="14">
        <v>5</v>
      </c>
      <c r="D4495" s="15">
        <v>914278.29306769697</v>
      </c>
      <c r="E4495" s="16">
        <f t="shared" si="624"/>
        <v>0.91427829306769692</v>
      </c>
      <c r="F4495" s="17">
        <f>$B$4-D4495-$B$4*$C$4</f>
        <v>35721.70693230303</v>
      </c>
      <c r="G4495" s="16">
        <f t="shared" si="625"/>
        <v>0.96427829306769697</v>
      </c>
      <c r="H4495" s="17">
        <f t="shared" si="626"/>
        <v>274283.48792030907</v>
      </c>
      <c r="I4495" s="16">
        <f t="shared" si="627"/>
        <v>0.91427829306769692</v>
      </c>
      <c r="J4495" s="17">
        <f>$F$4-H4495-$G$4</f>
        <v>-34283.487920309068</v>
      </c>
      <c r="K4495" s="16">
        <f t="shared" si="628"/>
        <v>1.1142782930676969</v>
      </c>
      <c r="L4495" s="17">
        <f t="shared" si="630"/>
        <v>639994.8051473879</v>
      </c>
      <c r="M4495" s="16">
        <f t="shared" si="629"/>
        <v>0.91427829306769703</v>
      </c>
      <c r="N4495" s="17">
        <f t="shared" si="631"/>
        <v>70005.194852612098</v>
      </c>
      <c r="O4495" s="16">
        <f>($B$4*G4495-$F$4*K4495)/$H$4</f>
        <v>0.89999257878198269</v>
      </c>
    </row>
    <row r="4496" spans="2:15" x14ac:dyDescent="0.25">
      <c r="B4496" s="2">
        <f t="shared" si="632"/>
        <v>4481</v>
      </c>
      <c r="C4496" s="14">
        <v>3</v>
      </c>
      <c r="D4496" s="15">
        <v>445254.38565490401</v>
      </c>
      <c r="E4496" s="16">
        <f t="shared" ref="E4496:E4559" si="633">D4496/$B$4</f>
        <v>0.44525438565490399</v>
      </c>
      <c r="F4496" s="17">
        <f>$B$4-D4496-$B$4*$C$4</f>
        <v>504745.61434509605</v>
      </c>
      <c r="G4496" s="16">
        <f t="shared" ref="G4496:G4559" si="634">E4496+$C$4</f>
        <v>0.49525438565490398</v>
      </c>
      <c r="H4496" s="17">
        <f t="shared" ref="H4496:H4559" si="635">D4496*$D$4</f>
        <v>133576.3156964712</v>
      </c>
      <c r="I4496" s="16">
        <f t="shared" ref="I4496:I4559" si="636">H4496/$F$4</f>
        <v>0.44525438565490399</v>
      </c>
      <c r="J4496" s="17">
        <f>$F$4-H4496-$G$4</f>
        <v>106423.6843035288</v>
      </c>
      <c r="K4496" s="16">
        <f t="shared" ref="K4496:K4559" si="637">I4496+$E$4</f>
        <v>0.64525438565490401</v>
      </c>
      <c r="L4496" s="17">
        <f t="shared" si="630"/>
        <v>311678.06995843281</v>
      </c>
      <c r="M4496" s="16">
        <f t="shared" ref="M4496:M4559" si="638">L4496/$H$4</f>
        <v>0.44525438565490399</v>
      </c>
      <c r="N4496" s="17">
        <f t="shared" si="631"/>
        <v>398321.93004156725</v>
      </c>
      <c r="O4496" s="16">
        <f>($B$4*G4496-$F$4*K4496)/$H$4</f>
        <v>0.4309686713691897</v>
      </c>
    </row>
    <row r="4497" spans="2:15" x14ac:dyDescent="0.25">
      <c r="B4497" s="2">
        <f t="shared" si="632"/>
        <v>4482</v>
      </c>
      <c r="C4497" s="14">
        <v>6</v>
      </c>
      <c r="D4497" s="15">
        <v>960955.04044037405</v>
      </c>
      <c r="E4497" s="16">
        <f t="shared" si="633"/>
        <v>0.96095504044037405</v>
      </c>
      <c r="F4497" s="17">
        <f>$B$4-D4497-$B$4*$C$4</f>
        <v>-10955.040440374054</v>
      </c>
      <c r="G4497" s="16">
        <f t="shared" si="634"/>
        <v>1.010955040440374</v>
      </c>
      <c r="H4497" s="17">
        <f t="shared" si="635"/>
        <v>288286.51213211223</v>
      </c>
      <c r="I4497" s="16">
        <f t="shared" si="636"/>
        <v>0.96095504044037405</v>
      </c>
      <c r="J4497" s="17">
        <f>$F$4-H4497-$G$4</f>
        <v>-48286.512132112228</v>
      </c>
      <c r="K4497" s="16">
        <f t="shared" si="637"/>
        <v>1.1609550404403741</v>
      </c>
      <c r="L4497" s="17">
        <f t="shared" ref="L4497:L4560" si="639">D4497-H4497</f>
        <v>672668.52830826188</v>
      </c>
      <c r="M4497" s="16">
        <f t="shared" si="638"/>
        <v>0.96095504044037416</v>
      </c>
      <c r="N4497" s="17">
        <f t="shared" ref="N4497:N4560" si="640">F4497-J4497</f>
        <v>37331.471691738174</v>
      </c>
      <c r="O4497" s="16">
        <f>($B$4*G4497-$F$4*K4497)/$H$4</f>
        <v>0.94666932615465949</v>
      </c>
    </row>
    <row r="4498" spans="2:15" x14ac:dyDescent="0.25">
      <c r="B4498" s="2">
        <f t="shared" ref="B4498:B4561" si="641">B4497+1</f>
        <v>4483</v>
      </c>
      <c r="C4498" s="14">
        <v>3</v>
      </c>
      <c r="D4498" s="15">
        <v>475720.19078057603</v>
      </c>
      <c r="E4498" s="16">
        <f t="shared" si="633"/>
        <v>0.47572019078057604</v>
      </c>
      <c r="F4498" s="17">
        <f>$B$4-D4498-$B$4*$C$4</f>
        <v>474279.80921942397</v>
      </c>
      <c r="G4498" s="16">
        <f t="shared" si="634"/>
        <v>0.52572019078057608</v>
      </c>
      <c r="H4498" s="17">
        <f t="shared" si="635"/>
        <v>142716.0572341728</v>
      </c>
      <c r="I4498" s="16">
        <f t="shared" si="636"/>
        <v>0.47572019078057598</v>
      </c>
      <c r="J4498" s="17">
        <f>$F$4-H4498-$G$4</f>
        <v>97283.942765827203</v>
      </c>
      <c r="K4498" s="16">
        <f t="shared" si="637"/>
        <v>0.67572019078057599</v>
      </c>
      <c r="L4498" s="17">
        <f t="shared" si="639"/>
        <v>333004.13354640326</v>
      </c>
      <c r="M4498" s="16">
        <f t="shared" si="638"/>
        <v>0.47572019078057609</v>
      </c>
      <c r="N4498" s="17">
        <f t="shared" si="640"/>
        <v>376995.86645359674</v>
      </c>
      <c r="O4498" s="16">
        <f>($B$4*G4498-$F$4*K4498)/$H$4</f>
        <v>0.4614344764948618</v>
      </c>
    </row>
    <row r="4499" spans="2:15" x14ac:dyDescent="0.25">
      <c r="B4499" s="2">
        <f t="shared" si="641"/>
        <v>4484</v>
      </c>
      <c r="C4499" s="14">
        <v>5</v>
      </c>
      <c r="D4499" s="15">
        <v>622558.70720361604</v>
      </c>
      <c r="E4499" s="16">
        <f t="shared" si="633"/>
        <v>0.62255870720361606</v>
      </c>
      <c r="F4499" s="17">
        <f>$B$4-D4499-$B$4*$C$4</f>
        <v>327441.29279638396</v>
      </c>
      <c r="G4499" s="16">
        <f t="shared" si="634"/>
        <v>0.6725587072036161</v>
      </c>
      <c r="H4499" s="17">
        <f t="shared" si="635"/>
        <v>186767.61216108481</v>
      </c>
      <c r="I4499" s="16">
        <f t="shared" si="636"/>
        <v>0.62255870720361606</v>
      </c>
      <c r="J4499" s="17">
        <f>$F$4-H4499-$G$4</f>
        <v>53232.387838915194</v>
      </c>
      <c r="K4499" s="16">
        <f t="shared" si="637"/>
        <v>0.82255870720361601</v>
      </c>
      <c r="L4499" s="17">
        <f t="shared" si="639"/>
        <v>435791.09504253126</v>
      </c>
      <c r="M4499" s="16">
        <f t="shared" si="638"/>
        <v>0.62255870720361606</v>
      </c>
      <c r="N4499" s="17">
        <f t="shared" si="640"/>
        <v>274208.90495746874</v>
      </c>
      <c r="O4499" s="16">
        <f>($B$4*G4499-$F$4*K4499)/$H$4</f>
        <v>0.60827299291790193</v>
      </c>
    </row>
    <row r="4500" spans="2:15" x14ac:dyDescent="0.25">
      <c r="B4500" s="2">
        <f t="shared" si="641"/>
        <v>4485</v>
      </c>
      <c r="C4500" s="14">
        <v>3</v>
      </c>
      <c r="D4500" s="15">
        <v>536681.59147078998</v>
      </c>
      <c r="E4500" s="16">
        <f t="shared" si="633"/>
        <v>0.53668159147078998</v>
      </c>
      <c r="F4500" s="17">
        <f>$B$4-D4500-$B$4*$C$4</f>
        <v>413318.40852921002</v>
      </c>
      <c r="G4500" s="16">
        <f t="shared" si="634"/>
        <v>0.58668159147079002</v>
      </c>
      <c r="H4500" s="17">
        <f t="shared" si="635"/>
        <v>161004.47744123699</v>
      </c>
      <c r="I4500" s="16">
        <f t="shared" si="636"/>
        <v>0.53668159147078998</v>
      </c>
      <c r="J4500" s="17">
        <f>$F$4-H4500-$G$4</f>
        <v>78995.522558763012</v>
      </c>
      <c r="K4500" s="16">
        <f t="shared" si="637"/>
        <v>0.73668159147079004</v>
      </c>
      <c r="L4500" s="17">
        <f t="shared" si="639"/>
        <v>375677.11402955302</v>
      </c>
      <c r="M4500" s="16">
        <f t="shared" si="638"/>
        <v>0.53668159147078998</v>
      </c>
      <c r="N4500" s="17">
        <f t="shared" si="640"/>
        <v>334322.88597044698</v>
      </c>
      <c r="O4500" s="16">
        <f>($B$4*G4500-$F$4*K4500)/$H$4</f>
        <v>0.52239587718507563</v>
      </c>
    </row>
    <row r="4501" spans="2:15" x14ac:dyDescent="0.25">
      <c r="B4501" s="2">
        <f t="shared" si="641"/>
        <v>4486</v>
      </c>
      <c r="C4501" s="14">
        <v>1</v>
      </c>
      <c r="D4501" s="15">
        <v>113052.078689988</v>
      </c>
      <c r="E4501" s="16">
        <f t="shared" si="633"/>
        <v>0.113052078689988</v>
      </c>
      <c r="F4501" s="17">
        <f>$B$4-D4501-$B$4*$C$4</f>
        <v>836947.921310012</v>
      </c>
      <c r="G4501" s="16">
        <f t="shared" si="634"/>
        <v>0.163052078689988</v>
      </c>
      <c r="H4501" s="17">
        <f t="shared" si="635"/>
        <v>33915.6236069964</v>
      </c>
      <c r="I4501" s="16">
        <f t="shared" si="636"/>
        <v>0.113052078689988</v>
      </c>
      <c r="J4501" s="17">
        <f>$F$4-H4501-$G$4</f>
        <v>206084.37639300362</v>
      </c>
      <c r="K4501" s="16">
        <f t="shared" si="637"/>
        <v>0.31305207868998802</v>
      </c>
      <c r="L4501" s="17">
        <f t="shared" si="639"/>
        <v>79136.455082991597</v>
      </c>
      <c r="M4501" s="16">
        <f t="shared" si="638"/>
        <v>0.113052078689988</v>
      </c>
      <c r="N4501" s="17">
        <f t="shared" si="640"/>
        <v>630863.54491700837</v>
      </c>
      <c r="O4501" s="16">
        <f>($B$4*G4501-$F$4*K4501)/$H$4</f>
        <v>9.8766364404273707E-2</v>
      </c>
    </row>
    <row r="4502" spans="2:15" x14ac:dyDescent="0.25">
      <c r="B4502" s="2">
        <f t="shared" si="641"/>
        <v>4487</v>
      </c>
      <c r="C4502" s="14">
        <v>3</v>
      </c>
      <c r="D4502" s="15">
        <v>472773.39859384601</v>
      </c>
      <c r="E4502" s="16">
        <f t="shared" si="633"/>
        <v>0.47277339859384598</v>
      </c>
      <c r="F4502" s="17">
        <f>$B$4-D4502-$B$4*$C$4</f>
        <v>477226.60140615399</v>
      </c>
      <c r="G4502" s="16">
        <f t="shared" si="634"/>
        <v>0.52277339859384597</v>
      </c>
      <c r="H4502" s="17">
        <f t="shared" si="635"/>
        <v>141832.01957815379</v>
      </c>
      <c r="I4502" s="16">
        <f t="shared" si="636"/>
        <v>0.47277339859384598</v>
      </c>
      <c r="J4502" s="17">
        <f>$F$4-H4502-$G$4</f>
        <v>98167.980421846209</v>
      </c>
      <c r="K4502" s="16">
        <f t="shared" si="637"/>
        <v>0.67277339859384599</v>
      </c>
      <c r="L4502" s="17">
        <f t="shared" si="639"/>
        <v>330941.37901569222</v>
      </c>
      <c r="M4502" s="16">
        <f t="shared" si="638"/>
        <v>0.47277339859384604</v>
      </c>
      <c r="N4502" s="17">
        <f t="shared" si="640"/>
        <v>379058.62098430778</v>
      </c>
      <c r="O4502" s="16">
        <f>($B$4*G4502-$F$4*K4502)/$H$4</f>
        <v>0.45848768430813164</v>
      </c>
    </row>
    <row r="4503" spans="2:15" x14ac:dyDescent="0.25">
      <c r="B4503" s="2">
        <f t="shared" si="641"/>
        <v>4488</v>
      </c>
      <c r="C4503" s="14">
        <v>1</v>
      </c>
      <c r="D4503" s="15">
        <v>140997.26113936701</v>
      </c>
      <c r="E4503" s="16">
        <f t="shared" si="633"/>
        <v>0.140997261139367</v>
      </c>
      <c r="F4503" s="17">
        <f>$B$4-D4503-$B$4*$C$4</f>
        <v>809002.73886063299</v>
      </c>
      <c r="G4503" s="16">
        <f t="shared" si="634"/>
        <v>0.19099726113936699</v>
      </c>
      <c r="H4503" s="17">
        <f t="shared" si="635"/>
        <v>42299.178341810104</v>
      </c>
      <c r="I4503" s="16">
        <f t="shared" si="636"/>
        <v>0.140997261139367</v>
      </c>
      <c r="J4503" s="17">
        <f>$F$4-H4503-$G$4</f>
        <v>197700.8216581899</v>
      </c>
      <c r="K4503" s="16">
        <f t="shared" si="637"/>
        <v>0.34099726113936701</v>
      </c>
      <c r="L4503" s="17">
        <f t="shared" si="639"/>
        <v>98698.082797556912</v>
      </c>
      <c r="M4503" s="16">
        <f t="shared" si="638"/>
        <v>0.14099726113936703</v>
      </c>
      <c r="N4503" s="17">
        <f t="shared" si="640"/>
        <v>611301.91720244312</v>
      </c>
      <c r="O4503" s="16">
        <f>($B$4*G4503-$F$4*K4503)/$H$4</f>
        <v>0.12671154685365266</v>
      </c>
    </row>
    <row r="4504" spans="2:15" x14ac:dyDescent="0.25">
      <c r="B4504" s="2">
        <f t="shared" si="641"/>
        <v>4489</v>
      </c>
      <c r="C4504" s="14">
        <v>0</v>
      </c>
      <c r="D4504" s="15">
        <v>0</v>
      </c>
      <c r="E4504" s="16">
        <f t="shared" si="633"/>
        <v>0</v>
      </c>
      <c r="F4504" s="17">
        <f>$B$4-D4504-$B$4*$C$4</f>
        <v>950000</v>
      </c>
      <c r="G4504" s="16">
        <f t="shared" si="634"/>
        <v>0.05</v>
      </c>
      <c r="H4504" s="17">
        <f t="shared" si="635"/>
        <v>0</v>
      </c>
      <c r="I4504" s="16">
        <f t="shared" si="636"/>
        <v>0</v>
      </c>
      <c r="J4504" s="17">
        <f>$F$4-H4504-$G$4</f>
        <v>240000</v>
      </c>
      <c r="K4504" s="16">
        <f t="shared" si="637"/>
        <v>0.2</v>
      </c>
      <c r="L4504" s="17">
        <f t="shared" si="639"/>
        <v>0</v>
      </c>
      <c r="M4504" s="16">
        <f t="shared" si="638"/>
        <v>0</v>
      </c>
      <c r="N4504" s="17">
        <f t="shared" si="640"/>
        <v>710000</v>
      </c>
      <c r="O4504" s="16">
        <f>($B$4*G4504-$F$4*K4504)/$H$4</f>
        <v>-1.4285714285714285E-2</v>
      </c>
    </row>
    <row r="4505" spans="2:15" x14ac:dyDescent="0.25">
      <c r="B4505" s="2">
        <f t="shared" si="641"/>
        <v>4490</v>
      </c>
      <c r="C4505" s="14">
        <v>5</v>
      </c>
      <c r="D4505" s="15">
        <v>861515.03178832005</v>
      </c>
      <c r="E4505" s="16">
        <f t="shared" si="633"/>
        <v>0.86151503178832001</v>
      </c>
      <c r="F4505" s="17">
        <f>$B$4-D4505-$B$4*$C$4</f>
        <v>88484.968211679952</v>
      </c>
      <c r="G4505" s="16">
        <f t="shared" si="634"/>
        <v>0.91151503178832005</v>
      </c>
      <c r="H4505" s="17">
        <f t="shared" si="635"/>
        <v>258454.50953649601</v>
      </c>
      <c r="I4505" s="16">
        <f t="shared" si="636"/>
        <v>0.86151503178832001</v>
      </c>
      <c r="J4505" s="17">
        <f>$F$4-H4505-$G$4</f>
        <v>-18454.509536496014</v>
      </c>
      <c r="K4505" s="16">
        <f t="shared" si="637"/>
        <v>1.06151503178832</v>
      </c>
      <c r="L4505" s="17">
        <f t="shared" si="639"/>
        <v>603060.52225182403</v>
      </c>
      <c r="M4505" s="16">
        <f t="shared" si="638"/>
        <v>0.86151503178832001</v>
      </c>
      <c r="N4505" s="17">
        <f t="shared" si="640"/>
        <v>106939.47774817597</v>
      </c>
      <c r="O4505" s="16">
        <f>($B$4*G4505-$F$4*K4505)/$H$4</f>
        <v>0.84722931750260577</v>
      </c>
    </row>
    <row r="4506" spans="2:15" x14ac:dyDescent="0.25">
      <c r="B4506" s="2">
        <f t="shared" si="641"/>
        <v>4491</v>
      </c>
      <c r="C4506" s="14">
        <v>7</v>
      </c>
      <c r="D4506" s="15">
        <v>1169809.18120018</v>
      </c>
      <c r="E4506" s="16">
        <f t="shared" si="633"/>
        <v>1.1698091812001801</v>
      </c>
      <c r="F4506" s="17">
        <f>$B$4-D4506-$B$4*$C$4</f>
        <v>-219809.18120017997</v>
      </c>
      <c r="G4506" s="16">
        <f t="shared" si="634"/>
        <v>1.2198091812001801</v>
      </c>
      <c r="H4506" s="17">
        <f t="shared" si="635"/>
        <v>350942.75436005398</v>
      </c>
      <c r="I4506" s="16">
        <f t="shared" si="636"/>
        <v>1.1698091812001798</v>
      </c>
      <c r="J4506" s="17">
        <f>$F$4-H4506-$G$4</f>
        <v>-110942.75436005398</v>
      </c>
      <c r="K4506" s="16">
        <f t="shared" si="637"/>
        <v>1.3698091812001798</v>
      </c>
      <c r="L4506" s="17">
        <f t="shared" si="639"/>
        <v>818866.42684012605</v>
      </c>
      <c r="M4506" s="16">
        <f t="shared" si="638"/>
        <v>1.1698091812001801</v>
      </c>
      <c r="N4506" s="17">
        <f t="shared" si="640"/>
        <v>-108866.42684012599</v>
      </c>
      <c r="O4506" s="16">
        <f>($B$4*G4506-$F$4*K4506)/$H$4</f>
        <v>1.1555234669144661</v>
      </c>
    </row>
    <row r="4507" spans="2:15" x14ac:dyDescent="0.25">
      <c r="B4507" s="2">
        <f t="shared" si="641"/>
        <v>4492</v>
      </c>
      <c r="C4507" s="14">
        <v>3</v>
      </c>
      <c r="D4507" s="15">
        <v>417336.33952476602</v>
      </c>
      <c r="E4507" s="16">
        <f t="shared" si="633"/>
        <v>0.41733633952476601</v>
      </c>
      <c r="F4507" s="17">
        <f>$B$4-D4507-$B$4*$C$4</f>
        <v>532663.66047523404</v>
      </c>
      <c r="G4507" s="16">
        <f t="shared" si="634"/>
        <v>0.467336339524766</v>
      </c>
      <c r="H4507" s="17">
        <f t="shared" si="635"/>
        <v>125200.9018574298</v>
      </c>
      <c r="I4507" s="16">
        <f t="shared" si="636"/>
        <v>0.41733633952476601</v>
      </c>
      <c r="J4507" s="17">
        <f>$F$4-H4507-$G$4</f>
        <v>114799.0981425702</v>
      </c>
      <c r="K4507" s="16">
        <f t="shared" si="637"/>
        <v>0.61733633952476596</v>
      </c>
      <c r="L4507" s="17">
        <f t="shared" si="639"/>
        <v>292135.4376673362</v>
      </c>
      <c r="M4507" s="16">
        <f t="shared" si="638"/>
        <v>0.41733633952476601</v>
      </c>
      <c r="N4507" s="17">
        <f t="shared" si="640"/>
        <v>417864.5623326638</v>
      </c>
      <c r="O4507" s="16">
        <f>($B$4*G4507-$F$4*K4507)/$H$4</f>
        <v>0.40305062523905172</v>
      </c>
    </row>
    <row r="4508" spans="2:15" x14ac:dyDescent="0.25">
      <c r="B4508" s="2">
        <f t="shared" si="641"/>
        <v>4493</v>
      </c>
      <c r="C4508" s="14">
        <v>3</v>
      </c>
      <c r="D4508" s="15">
        <v>514046.52998901898</v>
      </c>
      <c r="E4508" s="16">
        <f t="shared" si="633"/>
        <v>0.51404652998901901</v>
      </c>
      <c r="F4508" s="17">
        <f>$B$4-D4508-$B$4*$C$4</f>
        <v>435953.47001098102</v>
      </c>
      <c r="G4508" s="16">
        <f t="shared" si="634"/>
        <v>0.56404652998901905</v>
      </c>
      <c r="H4508" s="17">
        <f t="shared" si="635"/>
        <v>154213.95899670568</v>
      </c>
      <c r="I4508" s="16">
        <f t="shared" si="636"/>
        <v>0.5140465299890189</v>
      </c>
      <c r="J4508" s="17">
        <f>$F$4-H4508-$G$4</f>
        <v>85786.041003294318</v>
      </c>
      <c r="K4508" s="16">
        <f t="shared" si="637"/>
        <v>0.71404652998901885</v>
      </c>
      <c r="L4508" s="17">
        <f t="shared" si="639"/>
        <v>359832.57099231333</v>
      </c>
      <c r="M4508" s="16">
        <f t="shared" si="638"/>
        <v>0.51404652998901901</v>
      </c>
      <c r="N4508" s="17">
        <f t="shared" si="640"/>
        <v>350167.42900768667</v>
      </c>
      <c r="O4508" s="16">
        <f>($B$4*G4508-$F$4*K4508)/$H$4</f>
        <v>0.49976081570330483</v>
      </c>
    </row>
    <row r="4509" spans="2:15" x14ac:dyDescent="0.25">
      <c r="B4509" s="2">
        <f t="shared" si="641"/>
        <v>4494</v>
      </c>
      <c r="C4509" s="14">
        <v>4</v>
      </c>
      <c r="D4509" s="15">
        <v>777552.15776325099</v>
      </c>
      <c r="E4509" s="16">
        <f t="shared" si="633"/>
        <v>0.77755215776325104</v>
      </c>
      <c r="F4509" s="17">
        <f>$B$4-D4509-$B$4*$C$4</f>
        <v>172447.84223674901</v>
      </c>
      <c r="G4509" s="16">
        <f t="shared" si="634"/>
        <v>0.82755215776325108</v>
      </c>
      <c r="H4509" s="17">
        <f t="shared" si="635"/>
        <v>233265.64732897529</v>
      </c>
      <c r="I4509" s="16">
        <f t="shared" si="636"/>
        <v>0.77755215776325093</v>
      </c>
      <c r="J4509" s="17">
        <f>$F$4-H4509-$G$4</f>
        <v>6734.3526710247097</v>
      </c>
      <c r="K4509" s="16">
        <f t="shared" si="637"/>
        <v>0.97755215776325088</v>
      </c>
      <c r="L4509" s="17">
        <f t="shared" si="639"/>
        <v>544286.51043427573</v>
      </c>
      <c r="M4509" s="16">
        <f t="shared" si="638"/>
        <v>0.77755215776325104</v>
      </c>
      <c r="N4509" s="17">
        <f t="shared" si="640"/>
        <v>165713.4895657243</v>
      </c>
      <c r="O4509" s="16">
        <f>($B$4*G4509-$F$4*K4509)/$H$4</f>
        <v>0.76326644347753692</v>
      </c>
    </row>
    <row r="4510" spans="2:15" x14ac:dyDescent="0.25">
      <c r="B4510" s="2">
        <f t="shared" si="641"/>
        <v>4495</v>
      </c>
      <c r="C4510" s="14">
        <v>6</v>
      </c>
      <c r="D4510" s="15">
        <v>968238.46258923097</v>
      </c>
      <c r="E4510" s="16">
        <f t="shared" si="633"/>
        <v>0.96823846258923096</v>
      </c>
      <c r="F4510" s="17">
        <f>$B$4-D4510-$B$4*$C$4</f>
        <v>-18238.46258923097</v>
      </c>
      <c r="G4510" s="16">
        <f t="shared" si="634"/>
        <v>1.0182384625892309</v>
      </c>
      <c r="H4510" s="17">
        <f t="shared" si="635"/>
        <v>290471.5387767693</v>
      </c>
      <c r="I4510" s="16">
        <f t="shared" si="636"/>
        <v>0.96823846258923096</v>
      </c>
      <c r="J4510" s="17">
        <f>$F$4-H4510-$G$4</f>
        <v>-50471.538776769303</v>
      </c>
      <c r="K4510" s="16">
        <f t="shared" si="637"/>
        <v>1.168238462589231</v>
      </c>
      <c r="L4510" s="17">
        <f t="shared" si="639"/>
        <v>677766.92381246167</v>
      </c>
      <c r="M4510" s="16">
        <f t="shared" si="638"/>
        <v>0.96823846258923096</v>
      </c>
      <c r="N4510" s="17">
        <f t="shared" si="640"/>
        <v>32233.076187538332</v>
      </c>
      <c r="O4510" s="16">
        <f>($B$4*G4510-$F$4*K4510)/$H$4</f>
        <v>0.95395274830351651</v>
      </c>
    </row>
    <row r="4511" spans="2:15" x14ac:dyDescent="0.25">
      <c r="B4511" s="2">
        <f t="shared" si="641"/>
        <v>4496</v>
      </c>
      <c r="C4511" s="14">
        <v>3</v>
      </c>
      <c r="D4511" s="15">
        <v>464115.51634140499</v>
      </c>
      <c r="E4511" s="16">
        <f t="shared" si="633"/>
        <v>0.46411551634140497</v>
      </c>
      <c r="F4511" s="17">
        <f>$B$4-D4511-$B$4*$C$4</f>
        <v>485884.48365859501</v>
      </c>
      <c r="G4511" s="16">
        <f t="shared" si="634"/>
        <v>0.51411551634140495</v>
      </c>
      <c r="H4511" s="17">
        <f t="shared" si="635"/>
        <v>139234.65490242149</v>
      </c>
      <c r="I4511" s="16">
        <f t="shared" si="636"/>
        <v>0.46411551634140497</v>
      </c>
      <c r="J4511" s="17">
        <f>$F$4-H4511-$G$4</f>
        <v>100765.34509757851</v>
      </c>
      <c r="K4511" s="16">
        <f t="shared" si="637"/>
        <v>0.66411551634140498</v>
      </c>
      <c r="L4511" s="17">
        <f t="shared" si="639"/>
        <v>324880.86143898347</v>
      </c>
      <c r="M4511" s="16">
        <f t="shared" si="638"/>
        <v>0.46411551634140497</v>
      </c>
      <c r="N4511" s="17">
        <f t="shared" si="640"/>
        <v>385119.13856101653</v>
      </c>
      <c r="O4511" s="16">
        <f>($B$4*G4511-$F$4*K4511)/$H$4</f>
        <v>0.44982980205569068</v>
      </c>
    </row>
    <row r="4512" spans="2:15" x14ac:dyDescent="0.25">
      <c r="B4512" s="2">
        <f t="shared" si="641"/>
        <v>4497</v>
      </c>
      <c r="C4512" s="14">
        <v>3</v>
      </c>
      <c r="D4512" s="15">
        <v>491589.01727922598</v>
      </c>
      <c r="E4512" s="16">
        <f t="shared" si="633"/>
        <v>0.49158901727922599</v>
      </c>
      <c r="F4512" s="17">
        <f>$B$4-D4512-$B$4*$C$4</f>
        <v>458410.98272077402</v>
      </c>
      <c r="G4512" s="16">
        <f t="shared" si="634"/>
        <v>0.54158901727922604</v>
      </c>
      <c r="H4512" s="17">
        <f t="shared" si="635"/>
        <v>147476.7051837678</v>
      </c>
      <c r="I4512" s="16">
        <f t="shared" si="636"/>
        <v>0.49158901727922599</v>
      </c>
      <c r="J4512" s="17">
        <f>$F$4-H4512-$G$4</f>
        <v>92523.294816232199</v>
      </c>
      <c r="K4512" s="16">
        <f t="shared" si="637"/>
        <v>0.69158901727922606</v>
      </c>
      <c r="L4512" s="17">
        <f t="shared" si="639"/>
        <v>344112.31209545815</v>
      </c>
      <c r="M4512" s="16">
        <f t="shared" si="638"/>
        <v>0.49158901727922594</v>
      </c>
      <c r="N4512" s="17">
        <f t="shared" si="640"/>
        <v>365887.68790454185</v>
      </c>
      <c r="O4512" s="16">
        <f>($B$4*G4512-$F$4*K4512)/$H$4</f>
        <v>0.47730330299351165</v>
      </c>
    </row>
    <row r="4513" spans="2:15" x14ac:dyDescent="0.25">
      <c r="B4513" s="2">
        <f t="shared" si="641"/>
        <v>4498</v>
      </c>
      <c r="C4513" s="14">
        <v>4</v>
      </c>
      <c r="D4513" s="15">
        <v>536951.31465903204</v>
      </c>
      <c r="E4513" s="16">
        <f t="shared" si="633"/>
        <v>0.53695131465903201</v>
      </c>
      <c r="F4513" s="17">
        <f>$B$4-D4513-$B$4*$C$4</f>
        <v>413048.68534096796</v>
      </c>
      <c r="G4513" s="16">
        <f t="shared" si="634"/>
        <v>0.58695131465903205</v>
      </c>
      <c r="H4513" s="17">
        <f t="shared" si="635"/>
        <v>161085.39439770961</v>
      </c>
      <c r="I4513" s="16">
        <f t="shared" si="636"/>
        <v>0.53695131465903201</v>
      </c>
      <c r="J4513" s="17">
        <f>$F$4-H4513-$G$4</f>
        <v>78914.605602290394</v>
      </c>
      <c r="K4513" s="16">
        <f t="shared" si="637"/>
        <v>0.73695131465903208</v>
      </c>
      <c r="L4513" s="17">
        <f t="shared" si="639"/>
        <v>375865.9202613224</v>
      </c>
      <c r="M4513" s="16">
        <f t="shared" si="638"/>
        <v>0.53695131465903201</v>
      </c>
      <c r="N4513" s="17">
        <f t="shared" si="640"/>
        <v>334134.0797386776</v>
      </c>
      <c r="O4513" s="16">
        <f>($B$4*G4513-$F$4*K4513)/$H$4</f>
        <v>0.52266560037331777</v>
      </c>
    </row>
    <row r="4514" spans="2:15" x14ac:dyDescent="0.25">
      <c r="B4514" s="2">
        <f t="shared" si="641"/>
        <v>4499</v>
      </c>
      <c r="C4514" s="14">
        <v>2</v>
      </c>
      <c r="D4514" s="15">
        <v>346587.91528390098</v>
      </c>
      <c r="E4514" s="16">
        <f t="shared" si="633"/>
        <v>0.34658791528390098</v>
      </c>
      <c r="F4514" s="17">
        <f>$B$4-D4514-$B$4*$C$4</f>
        <v>603412.08471609908</v>
      </c>
      <c r="G4514" s="16">
        <f t="shared" si="634"/>
        <v>0.39658791528390097</v>
      </c>
      <c r="H4514" s="17">
        <f t="shared" si="635"/>
        <v>103976.37458517028</v>
      </c>
      <c r="I4514" s="16">
        <f t="shared" si="636"/>
        <v>0.34658791528390093</v>
      </c>
      <c r="J4514" s="17">
        <f>$F$4-H4514-$G$4</f>
        <v>136023.6254148297</v>
      </c>
      <c r="K4514" s="16">
        <f t="shared" si="637"/>
        <v>0.54658791528390094</v>
      </c>
      <c r="L4514" s="17">
        <f t="shared" si="639"/>
        <v>242611.54069873068</v>
      </c>
      <c r="M4514" s="16">
        <f t="shared" si="638"/>
        <v>0.34658791528390098</v>
      </c>
      <c r="N4514" s="17">
        <f t="shared" si="640"/>
        <v>467388.45930126938</v>
      </c>
      <c r="O4514" s="16">
        <f>($B$4*G4514-$F$4*K4514)/$H$4</f>
        <v>0.33230220099818675</v>
      </c>
    </row>
    <row r="4515" spans="2:15" x14ac:dyDescent="0.25">
      <c r="B4515" s="2">
        <f t="shared" si="641"/>
        <v>4500</v>
      </c>
      <c r="C4515" s="14">
        <v>6</v>
      </c>
      <c r="D4515" s="15">
        <v>900171.12739376305</v>
      </c>
      <c r="E4515" s="16">
        <f t="shared" si="633"/>
        <v>0.90017112739376304</v>
      </c>
      <c r="F4515" s="17">
        <f>$B$4-D4515-$B$4*$C$4</f>
        <v>49828.872606236953</v>
      </c>
      <c r="G4515" s="16">
        <f t="shared" si="634"/>
        <v>0.95017112739376308</v>
      </c>
      <c r="H4515" s="17">
        <f t="shared" si="635"/>
        <v>270051.33821812889</v>
      </c>
      <c r="I4515" s="16">
        <f t="shared" si="636"/>
        <v>0.90017112739376293</v>
      </c>
      <c r="J4515" s="17">
        <f>$F$4-H4515-$G$4</f>
        <v>-30051.338218128891</v>
      </c>
      <c r="K4515" s="16">
        <f t="shared" si="637"/>
        <v>1.1001711273937629</v>
      </c>
      <c r="L4515" s="17">
        <f t="shared" si="639"/>
        <v>630119.78917563416</v>
      </c>
      <c r="M4515" s="16">
        <f t="shared" si="638"/>
        <v>0.90017112739376304</v>
      </c>
      <c r="N4515" s="17">
        <f t="shared" si="640"/>
        <v>79880.210824365844</v>
      </c>
      <c r="O4515" s="16">
        <f>($B$4*G4515-$F$4*K4515)/$H$4</f>
        <v>0.8858854131080488</v>
      </c>
    </row>
    <row r="4516" spans="2:15" x14ac:dyDescent="0.25">
      <c r="B4516" s="2">
        <f t="shared" si="641"/>
        <v>4501</v>
      </c>
      <c r="C4516" s="14">
        <v>4</v>
      </c>
      <c r="D4516" s="15">
        <v>672883.52425319899</v>
      </c>
      <c r="E4516" s="16">
        <f t="shared" si="633"/>
        <v>0.67288352425319897</v>
      </c>
      <c r="F4516" s="17">
        <f>$B$4-D4516-$B$4*$C$4</f>
        <v>277116.47574680101</v>
      </c>
      <c r="G4516" s="16">
        <f t="shared" si="634"/>
        <v>0.72288352425319902</v>
      </c>
      <c r="H4516" s="17">
        <f t="shared" si="635"/>
        <v>201865.0572759597</v>
      </c>
      <c r="I4516" s="16">
        <f t="shared" si="636"/>
        <v>0.67288352425319897</v>
      </c>
      <c r="J4516" s="17">
        <f>$F$4-H4516-$G$4</f>
        <v>38134.942724040302</v>
      </c>
      <c r="K4516" s="16">
        <f t="shared" si="637"/>
        <v>0.87288352425319893</v>
      </c>
      <c r="L4516" s="17">
        <f t="shared" si="639"/>
        <v>471018.4669772393</v>
      </c>
      <c r="M4516" s="16">
        <f t="shared" si="638"/>
        <v>0.67288352425319897</v>
      </c>
      <c r="N4516" s="17">
        <f t="shared" si="640"/>
        <v>238981.5330227607</v>
      </c>
      <c r="O4516" s="16">
        <f>($B$4*G4516-$F$4*K4516)/$H$4</f>
        <v>0.65859780996748474</v>
      </c>
    </row>
    <row r="4517" spans="2:15" x14ac:dyDescent="0.25">
      <c r="B4517" s="2">
        <f t="shared" si="641"/>
        <v>4502</v>
      </c>
      <c r="C4517" s="14">
        <v>9</v>
      </c>
      <c r="D4517" s="15">
        <v>1204575.43573477</v>
      </c>
      <c r="E4517" s="16">
        <f t="shared" si="633"/>
        <v>1.20457543573477</v>
      </c>
      <c r="F4517" s="17">
        <f>$B$4-D4517-$B$4*$C$4</f>
        <v>-254575.43573477003</v>
      </c>
      <c r="G4517" s="16">
        <f t="shared" si="634"/>
        <v>1.25457543573477</v>
      </c>
      <c r="H4517" s="17">
        <f t="shared" si="635"/>
        <v>361372.63072043099</v>
      </c>
      <c r="I4517" s="16">
        <f t="shared" si="636"/>
        <v>1.20457543573477</v>
      </c>
      <c r="J4517" s="17">
        <f>$F$4-H4517-$G$4</f>
        <v>-121372.63072043099</v>
      </c>
      <c r="K4517" s="16">
        <f t="shared" si="637"/>
        <v>1.40457543573477</v>
      </c>
      <c r="L4517" s="17">
        <f t="shared" si="639"/>
        <v>843202.80501433904</v>
      </c>
      <c r="M4517" s="16">
        <f t="shared" si="638"/>
        <v>1.20457543573477</v>
      </c>
      <c r="N4517" s="17">
        <f t="shared" si="640"/>
        <v>-133202.80501433904</v>
      </c>
      <c r="O4517" s="16">
        <f>($B$4*G4517-$F$4*K4517)/$H$4</f>
        <v>1.1902897214490558</v>
      </c>
    </row>
    <row r="4518" spans="2:15" x14ac:dyDescent="0.25">
      <c r="B4518" s="2">
        <f t="shared" si="641"/>
        <v>4503</v>
      </c>
      <c r="C4518" s="14">
        <v>3</v>
      </c>
      <c r="D4518" s="15">
        <v>396837.435805713</v>
      </c>
      <c r="E4518" s="16">
        <f t="shared" si="633"/>
        <v>0.39683743580571301</v>
      </c>
      <c r="F4518" s="17">
        <f>$B$4-D4518-$B$4*$C$4</f>
        <v>553162.56419428694</v>
      </c>
      <c r="G4518" s="16">
        <f t="shared" si="634"/>
        <v>0.446837435805713</v>
      </c>
      <c r="H4518" s="17">
        <f t="shared" si="635"/>
        <v>119051.23074171389</v>
      </c>
      <c r="I4518" s="16">
        <f t="shared" si="636"/>
        <v>0.39683743580571296</v>
      </c>
      <c r="J4518" s="17">
        <f>$F$4-H4518-$G$4</f>
        <v>120948.76925828611</v>
      </c>
      <c r="K4518" s="16">
        <f t="shared" si="637"/>
        <v>0.59683743580571291</v>
      </c>
      <c r="L4518" s="17">
        <f t="shared" si="639"/>
        <v>277786.20506399911</v>
      </c>
      <c r="M4518" s="16">
        <f t="shared" si="638"/>
        <v>0.39683743580571301</v>
      </c>
      <c r="N4518" s="17">
        <f t="shared" si="640"/>
        <v>432213.79493600084</v>
      </c>
      <c r="O4518" s="16">
        <f>($B$4*G4518-$F$4*K4518)/$H$4</f>
        <v>0.38255172151999883</v>
      </c>
    </row>
    <row r="4519" spans="2:15" x14ac:dyDescent="0.25">
      <c r="B4519" s="2">
        <f t="shared" si="641"/>
        <v>4504</v>
      </c>
      <c r="C4519" s="14">
        <v>7</v>
      </c>
      <c r="D4519" s="15">
        <v>1047664.57486406</v>
      </c>
      <c r="E4519" s="16">
        <f t="shared" si="633"/>
        <v>1.0476645748640601</v>
      </c>
      <c r="F4519" s="17">
        <f>$B$4-D4519-$B$4*$C$4</f>
        <v>-97664.574864060036</v>
      </c>
      <c r="G4519" s="16">
        <f t="shared" si="634"/>
        <v>1.0976645748640601</v>
      </c>
      <c r="H4519" s="17">
        <f t="shared" si="635"/>
        <v>314299.37245921802</v>
      </c>
      <c r="I4519" s="16">
        <f t="shared" si="636"/>
        <v>1.0476645748640601</v>
      </c>
      <c r="J4519" s="17">
        <f>$F$4-H4519-$G$4</f>
        <v>-74299.372459218022</v>
      </c>
      <c r="K4519" s="16">
        <f t="shared" si="637"/>
        <v>1.24766457486406</v>
      </c>
      <c r="L4519" s="17">
        <f t="shared" si="639"/>
        <v>733365.20240484201</v>
      </c>
      <c r="M4519" s="16">
        <f t="shared" si="638"/>
        <v>1.0476645748640601</v>
      </c>
      <c r="N4519" s="17">
        <f t="shared" si="640"/>
        <v>-23365.202404842013</v>
      </c>
      <c r="O4519" s="16">
        <f>($B$4*G4519-$F$4*K4519)/$H$4</f>
        <v>1.0333788605783458</v>
      </c>
    </row>
    <row r="4520" spans="2:15" x14ac:dyDescent="0.25">
      <c r="B4520" s="2">
        <f t="shared" si="641"/>
        <v>4505</v>
      </c>
      <c r="C4520" s="14">
        <v>6</v>
      </c>
      <c r="D4520" s="15">
        <v>822892.99752005003</v>
      </c>
      <c r="E4520" s="16">
        <f t="shared" si="633"/>
        <v>0.82289299752005007</v>
      </c>
      <c r="F4520" s="17">
        <f>$B$4-D4520-$B$4*$C$4</f>
        <v>127107.00247994997</v>
      </c>
      <c r="G4520" s="16">
        <f t="shared" si="634"/>
        <v>0.87289299752005012</v>
      </c>
      <c r="H4520" s="17">
        <f t="shared" si="635"/>
        <v>246867.89925601499</v>
      </c>
      <c r="I4520" s="16">
        <f t="shared" si="636"/>
        <v>0.82289299752004996</v>
      </c>
      <c r="J4520" s="17">
        <f>$F$4-H4520-$G$4</f>
        <v>-6867.8992560149927</v>
      </c>
      <c r="K4520" s="16">
        <f t="shared" si="637"/>
        <v>1.02289299752005</v>
      </c>
      <c r="L4520" s="17">
        <f t="shared" si="639"/>
        <v>576025.09826403507</v>
      </c>
      <c r="M4520" s="16">
        <f t="shared" si="638"/>
        <v>0.82289299752005007</v>
      </c>
      <c r="N4520" s="17">
        <f t="shared" si="640"/>
        <v>133974.90173596496</v>
      </c>
      <c r="O4520" s="16">
        <f>($B$4*G4520-$F$4*K4520)/$H$4</f>
        <v>0.80860728323433584</v>
      </c>
    </row>
    <row r="4521" spans="2:15" x14ac:dyDescent="0.25">
      <c r="B4521" s="2">
        <f t="shared" si="641"/>
        <v>4506</v>
      </c>
      <c r="C4521" s="14">
        <v>2</v>
      </c>
      <c r="D4521" s="15">
        <v>288750.74941572099</v>
      </c>
      <c r="E4521" s="16">
        <f t="shared" si="633"/>
        <v>0.28875074941572099</v>
      </c>
      <c r="F4521" s="17">
        <f>$B$4-D4521-$B$4*$C$4</f>
        <v>661249.25058427895</v>
      </c>
      <c r="G4521" s="16">
        <f t="shared" si="634"/>
        <v>0.33875074941572098</v>
      </c>
      <c r="H4521" s="17">
        <f t="shared" si="635"/>
        <v>86625.224824716293</v>
      </c>
      <c r="I4521" s="16">
        <f t="shared" si="636"/>
        <v>0.28875074941572099</v>
      </c>
      <c r="J4521" s="17">
        <f>$F$4-H4521-$G$4</f>
        <v>153374.77517528372</v>
      </c>
      <c r="K4521" s="16">
        <f t="shared" si="637"/>
        <v>0.488750749415721</v>
      </c>
      <c r="L4521" s="17">
        <f t="shared" si="639"/>
        <v>202125.52459100471</v>
      </c>
      <c r="M4521" s="16">
        <f t="shared" si="638"/>
        <v>0.28875074941572099</v>
      </c>
      <c r="N4521" s="17">
        <f t="shared" si="640"/>
        <v>507874.47540899523</v>
      </c>
      <c r="O4521" s="16">
        <f>($B$4*G4521-$F$4*K4521)/$H$4</f>
        <v>0.2744650351300067</v>
      </c>
    </row>
    <row r="4522" spans="2:15" x14ac:dyDescent="0.25">
      <c r="B4522" s="2">
        <f t="shared" si="641"/>
        <v>4507</v>
      </c>
      <c r="C4522" s="14">
        <v>4</v>
      </c>
      <c r="D4522" s="15">
        <v>569782.64986337803</v>
      </c>
      <c r="E4522" s="16">
        <f t="shared" si="633"/>
        <v>0.56978264986337801</v>
      </c>
      <c r="F4522" s="17">
        <f>$B$4-D4522-$B$4*$C$4</f>
        <v>380217.35013662197</v>
      </c>
      <c r="G4522" s="16">
        <f t="shared" si="634"/>
        <v>0.61978264986337805</v>
      </c>
      <c r="H4522" s="17">
        <f t="shared" si="635"/>
        <v>170934.79495901341</v>
      </c>
      <c r="I4522" s="16">
        <f t="shared" si="636"/>
        <v>0.56978264986337801</v>
      </c>
      <c r="J4522" s="17">
        <f>$F$4-H4522-$G$4</f>
        <v>69065.205040986591</v>
      </c>
      <c r="K4522" s="16">
        <f t="shared" si="637"/>
        <v>0.76978264986337797</v>
      </c>
      <c r="L4522" s="17">
        <f t="shared" si="639"/>
        <v>398847.85490436462</v>
      </c>
      <c r="M4522" s="16">
        <f t="shared" si="638"/>
        <v>0.56978264986337801</v>
      </c>
      <c r="N4522" s="17">
        <f t="shared" si="640"/>
        <v>311152.14509563538</v>
      </c>
      <c r="O4522" s="16">
        <f>($B$4*G4522-$F$4*K4522)/$H$4</f>
        <v>0.55549693557766378</v>
      </c>
    </row>
    <row r="4523" spans="2:15" x14ac:dyDescent="0.25">
      <c r="B4523" s="2">
        <f t="shared" si="641"/>
        <v>4508</v>
      </c>
      <c r="C4523" s="14">
        <v>3</v>
      </c>
      <c r="D4523" s="15">
        <v>496317.64648402698</v>
      </c>
      <c r="E4523" s="16">
        <f t="shared" si="633"/>
        <v>0.49631764648402699</v>
      </c>
      <c r="F4523" s="17">
        <f>$B$4-D4523-$B$4*$C$4</f>
        <v>453682.35351597302</v>
      </c>
      <c r="G4523" s="16">
        <f t="shared" si="634"/>
        <v>0.54631764648402703</v>
      </c>
      <c r="H4523" s="17">
        <f t="shared" si="635"/>
        <v>148895.29394520808</v>
      </c>
      <c r="I4523" s="16">
        <f t="shared" si="636"/>
        <v>0.49631764648402693</v>
      </c>
      <c r="J4523" s="17">
        <f>$F$4-H4523-$G$4</f>
        <v>91104.706054791925</v>
      </c>
      <c r="K4523" s="16">
        <f t="shared" si="637"/>
        <v>0.69631764648402694</v>
      </c>
      <c r="L4523" s="17">
        <f t="shared" si="639"/>
        <v>347422.3525388189</v>
      </c>
      <c r="M4523" s="16">
        <f t="shared" si="638"/>
        <v>0.49631764648402699</v>
      </c>
      <c r="N4523" s="17">
        <f t="shared" si="640"/>
        <v>362577.6474611811</v>
      </c>
      <c r="O4523" s="16">
        <f>($B$4*G4523-$F$4*K4523)/$H$4</f>
        <v>0.48203193219831281</v>
      </c>
    </row>
    <row r="4524" spans="2:15" x14ac:dyDescent="0.25">
      <c r="B4524" s="2">
        <f t="shared" si="641"/>
        <v>4509</v>
      </c>
      <c r="C4524" s="14">
        <v>1</v>
      </c>
      <c r="D4524" s="15">
        <v>141197.89882611</v>
      </c>
      <c r="E4524" s="16">
        <f t="shared" si="633"/>
        <v>0.14119789882611</v>
      </c>
      <c r="F4524" s="17">
        <f>$B$4-D4524-$B$4*$C$4</f>
        <v>808802.10117389006</v>
      </c>
      <c r="G4524" s="16">
        <f t="shared" si="634"/>
        <v>0.19119789882610999</v>
      </c>
      <c r="H4524" s="17">
        <f t="shared" si="635"/>
        <v>42359.369647833002</v>
      </c>
      <c r="I4524" s="16">
        <f t="shared" si="636"/>
        <v>0.14119789882611</v>
      </c>
      <c r="J4524" s="17">
        <f>$F$4-H4524-$G$4</f>
        <v>197640.63035216701</v>
      </c>
      <c r="K4524" s="16">
        <f t="shared" si="637"/>
        <v>0.34119789882611001</v>
      </c>
      <c r="L4524" s="17">
        <f t="shared" si="639"/>
        <v>98838.529178277007</v>
      </c>
      <c r="M4524" s="16">
        <f t="shared" si="638"/>
        <v>0.14119789882611</v>
      </c>
      <c r="N4524" s="17">
        <f t="shared" si="640"/>
        <v>611161.47082172311</v>
      </c>
      <c r="O4524" s="16">
        <f>($B$4*G4524-$F$4*K4524)/$H$4</f>
        <v>0.12691218454039571</v>
      </c>
    </row>
    <row r="4525" spans="2:15" x14ac:dyDescent="0.25">
      <c r="B4525" s="2">
        <f t="shared" si="641"/>
        <v>4510</v>
      </c>
      <c r="C4525" s="14">
        <v>3</v>
      </c>
      <c r="D4525" s="15">
        <v>465950.05279797298</v>
      </c>
      <c r="E4525" s="16">
        <f t="shared" si="633"/>
        <v>0.46595005279797297</v>
      </c>
      <c r="F4525" s="17">
        <f>$B$4-D4525-$B$4*$C$4</f>
        <v>484049.94720202708</v>
      </c>
      <c r="G4525" s="16">
        <f t="shared" si="634"/>
        <v>0.51595005279797301</v>
      </c>
      <c r="H4525" s="17">
        <f t="shared" si="635"/>
        <v>139785.01583939188</v>
      </c>
      <c r="I4525" s="16">
        <f t="shared" si="636"/>
        <v>0.46595005279797297</v>
      </c>
      <c r="J4525" s="17">
        <f>$F$4-H4525-$G$4</f>
        <v>100214.98416060812</v>
      </c>
      <c r="K4525" s="16">
        <f t="shared" si="637"/>
        <v>0.66595005279797292</v>
      </c>
      <c r="L4525" s="17">
        <f t="shared" si="639"/>
        <v>326165.03695858107</v>
      </c>
      <c r="M4525" s="16">
        <f t="shared" si="638"/>
        <v>0.46595005279797297</v>
      </c>
      <c r="N4525" s="17">
        <f t="shared" si="640"/>
        <v>383834.96304141893</v>
      </c>
      <c r="O4525" s="16">
        <f>($B$4*G4525-$F$4*K4525)/$H$4</f>
        <v>0.45166433851225884</v>
      </c>
    </row>
    <row r="4526" spans="2:15" x14ac:dyDescent="0.25">
      <c r="B4526" s="2">
        <f t="shared" si="641"/>
        <v>4511</v>
      </c>
      <c r="C4526" s="14">
        <v>9</v>
      </c>
      <c r="D4526" s="15">
        <v>1381841.1472980101</v>
      </c>
      <c r="E4526" s="16">
        <f t="shared" si="633"/>
        <v>1.3818411472980101</v>
      </c>
      <c r="F4526" s="17">
        <f>$B$4-D4526-$B$4*$C$4</f>
        <v>-431841.14729801007</v>
      </c>
      <c r="G4526" s="16">
        <f t="shared" si="634"/>
        <v>1.4318411472980102</v>
      </c>
      <c r="H4526" s="17">
        <f t="shared" si="635"/>
        <v>414552.344189403</v>
      </c>
      <c r="I4526" s="16">
        <f t="shared" si="636"/>
        <v>1.3818411472980099</v>
      </c>
      <c r="J4526" s="17">
        <f>$F$4-H4526-$G$4</f>
        <v>-174552.344189403</v>
      </c>
      <c r="K4526" s="16">
        <f t="shared" si="637"/>
        <v>1.5818411472980098</v>
      </c>
      <c r="L4526" s="17">
        <f t="shared" si="639"/>
        <v>967288.80310860707</v>
      </c>
      <c r="M4526" s="16">
        <f t="shared" si="638"/>
        <v>1.3818411472980101</v>
      </c>
      <c r="N4526" s="17">
        <f t="shared" si="640"/>
        <v>-257288.80310860707</v>
      </c>
      <c r="O4526" s="16">
        <f>($B$4*G4526-$F$4*K4526)/$H$4</f>
        <v>1.3675554330122959</v>
      </c>
    </row>
    <row r="4527" spans="2:15" x14ac:dyDescent="0.25">
      <c r="B4527" s="2">
        <f t="shared" si="641"/>
        <v>4512</v>
      </c>
      <c r="C4527" s="14">
        <v>2</v>
      </c>
      <c r="D4527" s="15">
        <v>216788.33428200099</v>
      </c>
      <c r="E4527" s="16">
        <f t="shared" si="633"/>
        <v>0.21678833428200098</v>
      </c>
      <c r="F4527" s="17">
        <f>$B$4-D4527-$B$4*$C$4</f>
        <v>733211.66571799899</v>
      </c>
      <c r="G4527" s="16">
        <f t="shared" si="634"/>
        <v>0.26678833428200099</v>
      </c>
      <c r="H4527" s="17">
        <f t="shared" si="635"/>
        <v>65036.50028460029</v>
      </c>
      <c r="I4527" s="16">
        <f t="shared" si="636"/>
        <v>0.21678833428200098</v>
      </c>
      <c r="J4527" s="17">
        <f>$F$4-H4527-$G$4</f>
        <v>174963.4997153997</v>
      </c>
      <c r="K4527" s="16">
        <f t="shared" si="637"/>
        <v>0.41678833428200102</v>
      </c>
      <c r="L4527" s="17">
        <f t="shared" si="639"/>
        <v>151751.83399740071</v>
      </c>
      <c r="M4527" s="16">
        <f t="shared" si="638"/>
        <v>0.21678833428200101</v>
      </c>
      <c r="N4527" s="17">
        <f t="shared" si="640"/>
        <v>558248.16600259929</v>
      </c>
      <c r="O4527" s="16">
        <f>($B$4*G4527-$F$4*K4527)/$H$4</f>
        <v>0.20250261999628674</v>
      </c>
    </row>
    <row r="4528" spans="2:15" x14ac:dyDescent="0.25">
      <c r="B4528" s="2">
        <f t="shared" si="641"/>
        <v>4513</v>
      </c>
      <c r="C4528" s="14">
        <v>2</v>
      </c>
      <c r="D4528" s="15">
        <v>360455.45477409801</v>
      </c>
      <c r="E4528" s="16">
        <f t="shared" si="633"/>
        <v>0.36045545477409802</v>
      </c>
      <c r="F4528" s="17">
        <f>$B$4-D4528-$B$4*$C$4</f>
        <v>589544.54522590199</v>
      </c>
      <c r="G4528" s="16">
        <f t="shared" si="634"/>
        <v>0.41045545477409801</v>
      </c>
      <c r="H4528" s="17">
        <f t="shared" si="635"/>
        <v>108136.6364322294</v>
      </c>
      <c r="I4528" s="16">
        <f t="shared" si="636"/>
        <v>0.36045545477409796</v>
      </c>
      <c r="J4528" s="17">
        <f>$F$4-H4528-$G$4</f>
        <v>131863.3635677706</v>
      </c>
      <c r="K4528" s="16">
        <f t="shared" si="637"/>
        <v>0.56045545477409797</v>
      </c>
      <c r="L4528" s="17">
        <f t="shared" si="639"/>
        <v>252318.81834186861</v>
      </c>
      <c r="M4528" s="16">
        <f t="shared" si="638"/>
        <v>0.36045545477409802</v>
      </c>
      <c r="N4528" s="17">
        <f t="shared" si="640"/>
        <v>457681.18165813142</v>
      </c>
      <c r="O4528" s="16">
        <f>($B$4*G4528-$F$4*K4528)/$H$4</f>
        <v>0.34616974048838373</v>
      </c>
    </row>
    <row r="4529" spans="2:15" x14ac:dyDescent="0.25">
      <c r="B4529" s="2">
        <f t="shared" si="641"/>
        <v>4514</v>
      </c>
      <c r="C4529" s="14">
        <v>4</v>
      </c>
      <c r="D4529" s="15">
        <v>555125.97843534499</v>
      </c>
      <c r="E4529" s="16">
        <f t="shared" si="633"/>
        <v>0.55512597843534495</v>
      </c>
      <c r="F4529" s="17">
        <f>$B$4-D4529-$B$4*$C$4</f>
        <v>394874.02156465501</v>
      </c>
      <c r="G4529" s="16">
        <f t="shared" si="634"/>
        <v>0.60512597843534499</v>
      </c>
      <c r="H4529" s="17">
        <f t="shared" si="635"/>
        <v>166537.79353060349</v>
      </c>
      <c r="I4529" s="16">
        <f t="shared" si="636"/>
        <v>0.55512597843534495</v>
      </c>
      <c r="J4529" s="17">
        <f>$F$4-H4529-$G$4</f>
        <v>73462.206469396508</v>
      </c>
      <c r="K4529" s="16">
        <f t="shared" si="637"/>
        <v>0.75512597843534501</v>
      </c>
      <c r="L4529" s="17">
        <f t="shared" si="639"/>
        <v>388588.18490474147</v>
      </c>
      <c r="M4529" s="16">
        <f t="shared" si="638"/>
        <v>0.55512597843534495</v>
      </c>
      <c r="N4529" s="17">
        <f t="shared" si="640"/>
        <v>321411.81509525853</v>
      </c>
      <c r="O4529" s="16">
        <f>($B$4*G4529-$F$4*K4529)/$H$4</f>
        <v>0.54084026414963071</v>
      </c>
    </row>
    <row r="4530" spans="2:15" x14ac:dyDescent="0.25">
      <c r="B4530" s="2">
        <f t="shared" si="641"/>
        <v>4515</v>
      </c>
      <c r="C4530" s="14">
        <v>6</v>
      </c>
      <c r="D4530" s="15">
        <v>754738.05345713405</v>
      </c>
      <c r="E4530" s="16">
        <f t="shared" si="633"/>
        <v>0.75473805345713407</v>
      </c>
      <c r="F4530" s="17">
        <f>$B$4-D4530-$B$4*$C$4</f>
        <v>195261.94654286595</v>
      </c>
      <c r="G4530" s="16">
        <f t="shared" si="634"/>
        <v>0.80473805345713412</v>
      </c>
      <c r="H4530" s="17">
        <f t="shared" si="635"/>
        <v>226421.41603714021</v>
      </c>
      <c r="I4530" s="16">
        <f t="shared" si="636"/>
        <v>0.75473805345713407</v>
      </c>
      <c r="J4530" s="17">
        <f>$F$4-H4530-$G$4</f>
        <v>13578.58396285979</v>
      </c>
      <c r="K4530" s="16">
        <f t="shared" si="637"/>
        <v>0.95473805345713414</v>
      </c>
      <c r="L4530" s="17">
        <f t="shared" si="639"/>
        <v>528316.63741999387</v>
      </c>
      <c r="M4530" s="16">
        <f t="shared" si="638"/>
        <v>0.75473805345713407</v>
      </c>
      <c r="N4530" s="17">
        <f t="shared" si="640"/>
        <v>181683.36258000616</v>
      </c>
      <c r="O4530" s="16">
        <f>($B$4*G4530-$F$4*K4530)/$H$4</f>
        <v>0.74045233917141995</v>
      </c>
    </row>
    <row r="4531" spans="2:15" x14ac:dyDescent="0.25">
      <c r="B4531" s="2">
        <f t="shared" si="641"/>
        <v>4516</v>
      </c>
      <c r="C4531" s="14">
        <v>3</v>
      </c>
      <c r="D4531" s="15">
        <v>492419.234063435</v>
      </c>
      <c r="E4531" s="16">
        <f t="shared" si="633"/>
        <v>0.49241923406343502</v>
      </c>
      <c r="F4531" s="17">
        <f>$B$4-D4531-$B$4*$C$4</f>
        <v>457580.765936565</v>
      </c>
      <c r="G4531" s="16">
        <f t="shared" si="634"/>
        <v>0.54241923406343506</v>
      </c>
      <c r="H4531" s="17">
        <f t="shared" si="635"/>
        <v>147725.7702190305</v>
      </c>
      <c r="I4531" s="16">
        <f t="shared" si="636"/>
        <v>0.49241923406343502</v>
      </c>
      <c r="J4531" s="17">
        <f>$F$4-H4531-$G$4</f>
        <v>92274.229780969501</v>
      </c>
      <c r="K4531" s="16">
        <f t="shared" si="637"/>
        <v>0.69241923406343497</v>
      </c>
      <c r="L4531" s="17">
        <f t="shared" si="639"/>
        <v>344693.4638444045</v>
      </c>
      <c r="M4531" s="16">
        <f t="shared" si="638"/>
        <v>0.49241923406343502</v>
      </c>
      <c r="N4531" s="17">
        <f t="shared" si="640"/>
        <v>365306.5361555955</v>
      </c>
      <c r="O4531" s="16">
        <f>($B$4*G4531-$F$4*K4531)/$H$4</f>
        <v>0.47813351977772089</v>
      </c>
    </row>
    <row r="4532" spans="2:15" x14ac:dyDescent="0.25">
      <c r="B4532" s="2">
        <f t="shared" si="641"/>
        <v>4517</v>
      </c>
      <c r="C4532" s="14">
        <v>9</v>
      </c>
      <c r="D4532" s="15">
        <v>1347322.9375404599</v>
      </c>
      <c r="E4532" s="16">
        <f t="shared" si="633"/>
        <v>1.3473229375404598</v>
      </c>
      <c r="F4532" s="17">
        <f>$B$4-D4532-$B$4*$C$4</f>
        <v>-397322.93754045991</v>
      </c>
      <c r="G4532" s="16">
        <f t="shared" si="634"/>
        <v>1.3973229375404599</v>
      </c>
      <c r="H4532" s="17">
        <f t="shared" si="635"/>
        <v>404196.88126213796</v>
      </c>
      <c r="I4532" s="16">
        <f t="shared" si="636"/>
        <v>1.3473229375404598</v>
      </c>
      <c r="J4532" s="17">
        <f>$F$4-H4532-$G$4</f>
        <v>-164196.88126213796</v>
      </c>
      <c r="K4532" s="16">
        <f t="shared" si="637"/>
        <v>1.5473229375404598</v>
      </c>
      <c r="L4532" s="17">
        <f t="shared" si="639"/>
        <v>943126.05627832189</v>
      </c>
      <c r="M4532" s="16">
        <f t="shared" si="638"/>
        <v>1.3473229375404598</v>
      </c>
      <c r="N4532" s="17">
        <f t="shared" si="640"/>
        <v>-233126.05627832195</v>
      </c>
      <c r="O4532" s="16">
        <f>($B$4*G4532-$F$4*K4532)/$H$4</f>
        <v>1.3330372232547456</v>
      </c>
    </row>
    <row r="4533" spans="2:15" x14ac:dyDescent="0.25">
      <c r="B4533" s="2">
        <f t="shared" si="641"/>
        <v>4518</v>
      </c>
      <c r="C4533" s="14">
        <v>1</v>
      </c>
      <c r="D4533" s="15">
        <v>225233.833815602</v>
      </c>
      <c r="E4533" s="16">
        <f t="shared" si="633"/>
        <v>0.225233833815602</v>
      </c>
      <c r="F4533" s="17">
        <f>$B$4-D4533-$B$4*$C$4</f>
        <v>724766.166184398</v>
      </c>
      <c r="G4533" s="16">
        <f t="shared" si="634"/>
        <v>0.27523383381560201</v>
      </c>
      <c r="H4533" s="17">
        <f t="shared" si="635"/>
        <v>67570.150144680592</v>
      </c>
      <c r="I4533" s="16">
        <f t="shared" si="636"/>
        <v>0.22523383381560197</v>
      </c>
      <c r="J4533" s="17">
        <f>$F$4-H4533-$G$4</f>
        <v>172429.84985531942</v>
      </c>
      <c r="K4533" s="16">
        <f t="shared" si="637"/>
        <v>0.42523383381560198</v>
      </c>
      <c r="L4533" s="17">
        <f t="shared" si="639"/>
        <v>157663.68367092143</v>
      </c>
      <c r="M4533" s="16">
        <f t="shared" si="638"/>
        <v>0.22523383381560202</v>
      </c>
      <c r="N4533" s="17">
        <f t="shared" si="640"/>
        <v>552336.31632907852</v>
      </c>
      <c r="O4533" s="16">
        <f>($B$4*G4533-$F$4*K4533)/$H$4</f>
        <v>0.21094811952988776</v>
      </c>
    </row>
    <row r="4534" spans="2:15" x14ac:dyDescent="0.25">
      <c r="B4534" s="2">
        <f t="shared" si="641"/>
        <v>4519</v>
      </c>
      <c r="C4534" s="14">
        <v>3</v>
      </c>
      <c r="D4534" s="15">
        <v>353940.58618844702</v>
      </c>
      <c r="E4534" s="16">
        <f t="shared" si="633"/>
        <v>0.35394058618844704</v>
      </c>
      <c r="F4534" s="17">
        <f>$B$4-D4534-$B$4*$C$4</f>
        <v>596059.41381155304</v>
      </c>
      <c r="G4534" s="16">
        <f t="shared" si="634"/>
        <v>0.40394058618844703</v>
      </c>
      <c r="H4534" s="17">
        <f t="shared" si="635"/>
        <v>106182.1758565341</v>
      </c>
      <c r="I4534" s="16">
        <f t="shared" si="636"/>
        <v>0.35394058618844698</v>
      </c>
      <c r="J4534" s="17">
        <f>$F$4-H4534-$G$4</f>
        <v>133817.8241434659</v>
      </c>
      <c r="K4534" s="16">
        <f t="shared" si="637"/>
        <v>0.55394058618844699</v>
      </c>
      <c r="L4534" s="17">
        <f t="shared" si="639"/>
        <v>247758.41033191292</v>
      </c>
      <c r="M4534" s="16">
        <f t="shared" si="638"/>
        <v>0.35394058618844704</v>
      </c>
      <c r="N4534" s="17">
        <f t="shared" si="640"/>
        <v>462241.58966808714</v>
      </c>
      <c r="O4534" s="16">
        <f>($B$4*G4534-$F$4*K4534)/$H$4</f>
        <v>0.33965487190273275</v>
      </c>
    </row>
    <row r="4535" spans="2:15" x14ac:dyDescent="0.25">
      <c r="B4535" s="2">
        <f t="shared" si="641"/>
        <v>4520</v>
      </c>
      <c r="C4535" s="14">
        <v>5</v>
      </c>
      <c r="D4535" s="15">
        <v>996709.76880472503</v>
      </c>
      <c r="E4535" s="16">
        <f t="shared" si="633"/>
        <v>0.99670976880472506</v>
      </c>
      <c r="F4535" s="17">
        <f>$B$4-D4535-$B$4*$C$4</f>
        <v>-46709.768804725027</v>
      </c>
      <c r="G4535" s="16">
        <f t="shared" si="634"/>
        <v>1.0467097688047251</v>
      </c>
      <c r="H4535" s="17">
        <f t="shared" si="635"/>
        <v>299012.93064141751</v>
      </c>
      <c r="I4535" s="16">
        <f t="shared" si="636"/>
        <v>0.99670976880472506</v>
      </c>
      <c r="J4535" s="17">
        <f>$F$4-H4535-$G$4</f>
        <v>-59012.930641417508</v>
      </c>
      <c r="K4535" s="16">
        <f t="shared" si="637"/>
        <v>1.196709768804725</v>
      </c>
      <c r="L4535" s="17">
        <f t="shared" si="639"/>
        <v>697696.83816330752</v>
      </c>
      <c r="M4535" s="16">
        <f t="shared" si="638"/>
        <v>0.99670976880472506</v>
      </c>
      <c r="N4535" s="17">
        <f t="shared" si="640"/>
        <v>12303.161836692481</v>
      </c>
      <c r="O4535" s="16">
        <f>($B$4*G4535-$F$4*K4535)/$H$4</f>
        <v>0.98242405451901094</v>
      </c>
    </row>
    <row r="4536" spans="2:15" x14ac:dyDescent="0.25">
      <c r="B4536" s="2">
        <f t="shared" si="641"/>
        <v>4521</v>
      </c>
      <c r="C4536" s="14">
        <v>2</v>
      </c>
      <c r="D4536" s="15">
        <v>317980.42658635101</v>
      </c>
      <c r="E4536" s="16">
        <f t="shared" si="633"/>
        <v>0.31798042658635101</v>
      </c>
      <c r="F4536" s="17">
        <f>$B$4-D4536-$B$4*$C$4</f>
        <v>632019.57341364899</v>
      </c>
      <c r="G4536" s="16">
        <f t="shared" si="634"/>
        <v>0.36798042658635099</v>
      </c>
      <c r="H4536" s="17">
        <f t="shared" si="635"/>
        <v>95394.1279759053</v>
      </c>
      <c r="I4536" s="16">
        <f t="shared" si="636"/>
        <v>0.31798042658635101</v>
      </c>
      <c r="J4536" s="17">
        <f>$F$4-H4536-$G$4</f>
        <v>144605.87202409469</v>
      </c>
      <c r="K4536" s="16">
        <f t="shared" si="637"/>
        <v>0.51798042658635102</v>
      </c>
      <c r="L4536" s="17">
        <f t="shared" si="639"/>
        <v>222586.29861044569</v>
      </c>
      <c r="M4536" s="16">
        <f t="shared" si="638"/>
        <v>0.31798042658635101</v>
      </c>
      <c r="N4536" s="17">
        <f t="shared" si="640"/>
        <v>487413.70138955431</v>
      </c>
      <c r="O4536" s="16">
        <f>($B$4*G4536-$F$4*K4536)/$H$4</f>
        <v>0.30369471230063672</v>
      </c>
    </row>
    <row r="4537" spans="2:15" x14ac:dyDescent="0.25">
      <c r="B4537" s="2">
        <f t="shared" si="641"/>
        <v>4522</v>
      </c>
      <c r="C4537" s="14">
        <v>6</v>
      </c>
      <c r="D4537" s="15">
        <v>1294491.1212355299</v>
      </c>
      <c r="E4537" s="16">
        <f t="shared" si="633"/>
        <v>1.2944911212355299</v>
      </c>
      <c r="F4537" s="17">
        <f>$B$4-D4537-$B$4*$C$4</f>
        <v>-344491.12123552989</v>
      </c>
      <c r="G4537" s="16">
        <f t="shared" si="634"/>
        <v>1.3444911212355299</v>
      </c>
      <c r="H4537" s="17">
        <f t="shared" si="635"/>
        <v>388347.33637065894</v>
      </c>
      <c r="I4537" s="16">
        <f t="shared" si="636"/>
        <v>1.2944911212355299</v>
      </c>
      <c r="J4537" s="17">
        <f>$F$4-H4537-$G$4</f>
        <v>-148347.33637065894</v>
      </c>
      <c r="K4537" s="16">
        <f t="shared" si="637"/>
        <v>1.4944911212355299</v>
      </c>
      <c r="L4537" s="17">
        <f t="shared" si="639"/>
        <v>906143.78486487095</v>
      </c>
      <c r="M4537" s="16">
        <f t="shared" si="638"/>
        <v>1.2944911212355299</v>
      </c>
      <c r="N4537" s="17">
        <f t="shared" si="640"/>
        <v>-196143.78486487095</v>
      </c>
      <c r="O4537" s="16">
        <f>($B$4*G4537-$F$4*K4537)/$H$4</f>
        <v>1.2802054069498157</v>
      </c>
    </row>
    <row r="4538" spans="2:15" x14ac:dyDescent="0.25">
      <c r="B4538" s="2">
        <f t="shared" si="641"/>
        <v>4523</v>
      </c>
      <c r="C4538" s="14">
        <v>7</v>
      </c>
      <c r="D4538" s="15">
        <v>1158628.75556797</v>
      </c>
      <c r="E4538" s="16">
        <f t="shared" si="633"/>
        <v>1.15862875556797</v>
      </c>
      <c r="F4538" s="17">
        <f>$B$4-D4538-$B$4*$C$4</f>
        <v>-208628.75556796999</v>
      </c>
      <c r="G4538" s="16">
        <f t="shared" si="634"/>
        <v>1.20862875556797</v>
      </c>
      <c r="H4538" s="17">
        <f t="shared" si="635"/>
        <v>347588.62667039101</v>
      </c>
      <c r="I4538" s="16">
        <f t="shared" si="636"/>
        <v>1.15862875556797</v>
      </c>
      <c r="J4538" s="17">
        <f>$F$4-H4538-$G$4</f>
        <v>-107588.62667039101</v>
      </c>
      <c r="K4538" s="16">
        <f t="shared" si="637"/>
        <v>1.3586287555679699</v>
      </c>
      <c r="L4538" s="17">
        <f t="shared" si="639"/>
        <v>811040.12889757892</v>
      </c>
      <c r="M4538" s="16">
        <f t="shared" si="638"/>
        <v>1.15862875556797</v>
      </c>
      <c r="N4538" s="17">
        <f t="shared" si="640"/>
        <v>-101040.12889757898</v>
      </c>
      <c r="O4538" s="16">
        <f>($B$4*G4538-$F$4*K4538)/$H$4</f>
        <v>1.1443430412822557</v>
      </c>
    </row>
    <row r="4539" spans="2:15" x14ac:dyDescent="0.25">
      <c r="B4539" s="2">
        <f t="shared" si="641"/>
        <v>4524</v>
      </c>
      <c r="C4539" s="14">
        <v>4</v>
      </c>
      <c r="D4539" s="15">
        <v>686067.54150355002</v>
      </c>
      <c r="E4539" s="16">
        <f t="shared" si="633"/>
        <v>0.68606754150354998</v>
      </c>
      <c r="F4539" s="17">
        <f>$B$4-D4539-$B$4*$C$4</f>
        <v>263932.45849644998</v>
      </c>
      <c r="G4539" s="16">
        <f t="shared" si="634"/>
        <v>0.73606754150355003</v>
      </c>
      <c r="H4539" s="17">
        <f t="shared" si="635"/>
        <v>205820.26245106501</v>
      </c>
      <c r="I4539" s="16">
        <f t="shared" si="636"/>
        <v>0.68606754150354998</v>
      </c>
      <c r="J4539" s="17">
        <f>$F$4-H4539-$G$4</f>
        <v>34179.737548934994</v>
      </c>
      <c r="K4539" s="16">
        <f t="shared" si="637"/>
        <v>0.88606754150354994</v>
      </c>
      <c r="L4539" s="17">
        <f t="shared" si="639"/>
        <v>480247.27905248501</v>
      </c>
      <c r="M4539" s="16">
        <f t="shared" si="638"/>
        <v>0.68606754150354998</v>
      </c>
      <c r="N4539" s="17">
        <f t="shared" si="640"/>
        <v>229752.72094751499</v>
      </c>
      <c r="O4539" s="16">
        <f>($B$4*G4539-$F$4*K4539)/$H$4</f>
        <v>0.67178182721783575</v>
      </c>
    </row>
    <row r="4540" spans="2:15" x14ac:dyDescent="0.25">
      <c r="B4540" s="2">
        <f t="shared" si="641"/>
        <v>4525</v>
      </c>
      <c r="C4540" s="14">
        <v>4</v>
      </c>
      <c r="D4540" s="15">
        <v>632144.88553540804</v>
      </c>
      <c r="E4540" s="16">
        <f t="shared" si="633"/>
        <v>0.63214488553540804</v>
      </c>
      <c r="F4540" s="17">
        <f>$B$4-D4540-$B$4*$C$4</f>
        <v>317855.11446459196</v>
      </c>
      <c r="G4540" s="16">
        <f t="shared" si="634"/>
        <v>0.68214488553540809</v>
      </c>
      <c r="H4540" s="17">
        <f t="shared" si="635"/>
        <v>189643.4656606224</v>
      </c>
      <c r="I4540" s="16">
        <f t="shared" si="636"/>
        <v>0.63214488553540804</v>
      </c>
      <c r="J4540" s="17">
        <f>$F$4-H4540-$G$4</f>
        <v>50356.534339377598</v>
      </c>
      <c r="K4540" s="16">
        <f t="shared" si="637"/>
        <v>0.83214488553540811</v>
      </c>
      <c r="L4540" s="17">
        <f t="shared" si="639"/>
        <v>442501.41987478564</v>
      </c>
      <c r="M4540" s="16">
        <f t="shared" si="638"/>
        <v>0.63214488553540804</v>
      </c>
      <c r="N4540" s="17">
        <f t="shared" si="640"/>
        <v>267498.58012521436</v>
      </c>
      <c r="O4540" s="16">
        <f>($B$4*G4540-$F$4*K4540)/$H$4</f>
        <v>0.61785917124969369</v>
      </c>
    </row>
    <row r="4541" spans="2:15" x14ac:dyDescent="0.25">
      <c r="B4541" s="2">
        <f t="shared" si="641"/>
        <v>4526</v>
      </c>
      <c r="C4541" s="14">
        <v>2</v>
      </c>
      <c r="D4541" s="15">
        <v>379590.77838318702</v>
      </c>
      <c r="E4541" s="16">
        <f t="shared" si="633"/>
        <v>0.379590778383187</v>
      </c>
      <c r="F4541" s="17">
        <f>$B$4-D4541-$B$4*$C$4</f>
        <v>570409.22161681298</v>
      </c>
      <c r="G4541" s="16">
        <f t="shared" si="634"/>
        <v>0.42959077838318699</v>
      </c>
      <c r="H4541" s="17">
        <f t="shared" si="635"/>
        <v>113877.2335149561</v>
      </c>
      <c r="I4541" s="16">
        <f t="shared" si="636"/>
        <v>0.379590778383187</v>
      </c>
      <c r="J4541" s="17">
        <f>$F$4-H4541-$G$4</f>
        <v>126122.76648504392</v>
      </c>
      <c r="K4541" s="16">
        <f t="shared" si="637"/>
        <v>0.57959077838318707</v>
      </c>
      <c r="L4541" s="17">
        <f t="shared" si="639"/>
        <v>265713.54486823094</v>
      </c>
      <c r="M4541" s="16">
        <f t="shared" si="638"/>
        <v>0.37959077838318706</v>
      </c>
      <c r="N4541" s="17">
        <f t="shared" si="640"/>
        <v>444286.45513176906</v>
      </c>
      <c r="O4541" s="16">
        <f>($B$4*G4541-$F$4*K4541)/$H$4</f>
        <v>0.36530506409747265</v>
      </c>
    </row>
    <row r="4542" spans="2:15" x14ac:dyDescent="0.25">
      <c r="B4542" s="2">
        <f t="shared" si="641"/>
        <v>4527</v>
      </c>
      <c r="C4542" s="14">
        <v>4</v>
      </c>
      <c r="D4542" s="15">
        <v>641297.05422865704</v>
      </c>
      <c r="E4542" s="16">
        <f t="shared" si="633"/>
        <v>0.64129705422865702</v>
      </c>
      <c r="F4542" s="17">
        <f>$B$4-D4542-$B$4*$C$4</f>
        <v>308702.94577134296</v>
      </c>
      <c r="G4542" s="16">
        <f t="shared" si="634"/>
        <v>0.69129705422865706</v>
      </c>
      <c r="H4542" s="17">
        <f t="shared" si="635"/>
        <v>192389.11626859711</v>
      </c>
      <c r="I4542" s="16">
        <f t="shared" si="636"/>
        <v>0.64129705422865702</v>
      </c>
      <c r="J4542" s="17">
        <f>$F$4-H4542-$G$4</f>
        <v>47610.883731402893</v>
      </c>
      <c r="K4542" s="16">
        <f t="shared" si="637"/>
        <v>0.84129705422865708</v>
      </c>
      <c r="L4542" s="17">
        <f t="shared" si="639"/>
        <v>448907.93796005996</v>
      </c>
      <c r="M4542" s="16">
        <f t="shared" si="638"/>
        <v>0.64129705422865713</v>
      </c>
      <c r="N4542" s="17">
        <f t="shared" si="640"/>
        <v>261092.06203994007</v>
      </c>
      <c r="O4542" s="16">
        <f>($B$4*G4542-$F$4*K4542)/$H$4</f>
        <v>0.62701133994294267</v>
      </c>
    </row>
    <row r="4543" spans="2:15" x14ac:dyDescent="0.25">
      <c r="B4543" s="2">
        <f t="shared" si="641"/>
        <v>4528</v>
      </c>
      <c r="C4543" s="14">
        <v>2</v>
      </c>
      <c r="D4543" s="15">
        <v>239634.482071715</v>
      </c>
      <c r="E4543" s="16">
        <f t="shared" si="633"/>
        <v>0.239634482071715</v>
      </c>
      <c r="F4543" s="17">
        <f>$B$4-D4543-$B$4*$C$4</f>
        <v>710365.51792828506</v>
      </c>
      <c r="G4543" s="16">
        <f t="shared" si="634"/>
        <v>0.28963448207171499</v>
      </c>
      <c r="H4543" s="17">
        <f t="shared" si="635"/>
        <v>71890.344621514494</v>
      </c>
      <c r="I4543" s="16">
        <f t="shared" si="636"/>
        <v>0.23963448207171498</v>
      </c>
      <c r="J4543" s="17">
        <f>$F$4-H4543-$G$4</f>
        <v>168109.65537848551</v>
      </c>
      <c r="K4543" s="16">
        <f t="shared" si="637"/>
        <v>0.43963448207171496</v>
      </c>
      <c r="L4543" s="17">
        <f t="shared" si="639"/>
        <v>167744.13745020051</v>
      </c>
      <c r="M4543" s="16">
        <f t="shared" si="638"/>
        <v>0.239634482071715</v>
      </c>
      <c r="N4543" s="17">
        <f t="shared" si="640"/>
        <v>542255.86254979949</v>
      </c>
      <c r="O4543" s="16">
        <f>($B$4*G4543-$F$4*K4543)/$H$4</f>
        <v>0.22534876778600071</v>
      </c>
    </row>
    <row r="4544" spans="2:15" x14ac:dyDescent="0.25">
      <c r="B4544" s="2">
        <f t="shared" si="641"/>
        <v>4529</v>
      </c>
      <c r="C4544" s="14">
        <v>3</v>
      </c>
      <c r="D4544" s="15">
        <v>629360.28693831596</v>
      </c>
      <c r="E4544" s="16">
        <f t="shared" si="633"/>
        <v>0.62936028693831592</v>
      </c>
      <c r="F4544" s="17">
        <f>$B$4-D4544-$B$4*$C$4</f>
        <v>320639.71306168404</v>
      </c>
      <c r="G4544" s="16">
        <f t="shared" si="634"/>
        <v>0.67936028693831596</v>
      </c>
      <c r="H4544" s="17">
        <f t="shared" si="635"/>
        <v>188808.08608149478</v>
      </c>
      <c r="I4544" s="16">
        <f t="shared" si="636"/>
        <v>0.62936028693831592</v>
      </c>
      <c r="J4544" s="17">
        <f>$F$4-H4544-$G$4</f>
        <v>51191.913918505219</v>
      </c>
      <c r="K4544" s="16">
        <f t="shared" si="637"/>
        <v>0.82936028693831587</v>
      </c>
      <c r="L4544" s="17">
        <f t="shared" si="639"/>
        <v>440552.20085682115</v>
      </c>
      <c r="M4544" s="16">
        <f t="shared" si="638"/>
        <v>0.62936028693831592</v>
      </c>
      <c r="N4544" s="17">
        <f t="shared" si="640"/>
        <v>269447.79914317885</v>
      </c>
      <c r="O4544" s="16">
        <f>($B$4*G4544-$F$4*K4544)/$H$4</f>
        <v>0.61507457265260168</v>
      </c>
    </row>
    <row r="4545" spans="2:15" x14ac:dyDescent="0.25">
      <c r="B4545" s="2">
        <f t="shared" si="641"/>
        <v>4530</v>
      </c>
      <c r="C4545" s="14">
        <v>4</v>
      </c>
      <c r="D4545" s="15">
        <v>670019.02064610797</v>
      </c>
      <c r="E4545" s="16">
        <f t="shared" si="633"/>
        <v>0.67001902064610797</v>
      </c>
      <c r="F4545" s="17">
        <f>$B$4-D4545-$B$4*$C$4</f>
        <v>279980.97935389203</v>
      </c>
      <c r="G4545" s="16">
        <f t="shared" si="634"/>
        <v>0.72001902064610801</v>
      </c>
      <c r="H4545" s="17">
        <f t="shared" si="635"/>
        <v>201005.70619383239</v>
      </c>
      <c r="I4545" s="16">
        <f t="shared" si="636"/>
        <v>0.67001902064610797</v>
      </c>
      <c r="J4545" s="17">
        <f>$F$4-H4545-$G$4</f>
        <v>38994.29380616761</v>
      </c>
      <c r="K4545" s="16">
        <f t="shared" si="637"/>
        <v>0.87001902064610803</v>
      </c>
      <c r="L4545" s="17">
        <f t="shared" si="639"/>
        <v>469013.31445227558</v>
      </c>
      <c r="M4545" s="16">
        <f t="shared" si="638"/>
        <v>0.67001902064610797</v>
      </c>
      <c r="N4545" s="17">
        <f t="shared" si="640"/>
        <v>240986.68554772442</v>
      </c>
      <c r="O4545" s="16">
        <f>($B$4*G4545-$F$4*K4545)/$H$4</f>
        <v>0.65573330636039362</v>
      </c>
    </row>
    <row r="4546" spans="2:15" x14ac:dyDescent="0.25">
      <c r="B4546" s="2">
        <f t="shared" si="641"/>
        <v>4531</v>
      </c>
      <c r="C4546" s="14">
        <v>1</v>
      </c>
      <c r="D4546" s="15">
        <v>94711.891863704805</v>
      </c>
      <c r="E4546" s="16">
        <f t="shared" si="633"/>
        <v>9.4711891863704809E-2</v>
      </c>
      <c r="F4546" s="17">
        <f>$B$4-D4546-$B$4*$C$4</f>
        <v>855288.10813629522</v>
      </c>
      <c r="G4546" s="16">
        <f t="shared" si="634"/>
        <v>0.14471189186370481</v>
      </c>
      <c r="H4546" s="17">
        <f t="shared" si="635"/>
        <v>28413.567559111441</v>
      </c>
      <c r="I4546" s="16">
        <f t="shared" si="636"/>
        <v>9.4711891863704809E-2</v>
      </c>
      <c r="J4546" s="17">
        <f>$F$4-H4546-$G$4</f>
        <v>211586.43244088854</v>
      </c>
      <c r="K4546" s="16">
        <f t="shared" si="637"/>
        <v>0.29471189186370483</v>
      </c>
      <c r="L4546" s="17">
        <f t="shared" si="639"/>
        <v>66298.324304593363</v>
      </c>
      <c r="M4546" s="16">
        <f t="shared" si="638"/>
        <v>9.4711891863704809E-2</v>
      </c>
      <c r="N4546" s="17">
        <f t="shared" si="640"/>
        <v>643701.67569540674</v>
      </c>
      <c r="O4546" s="16">
        <f>($B$4*G4546-$F$4*K4546)/$H$4</f>
        <v>8.0426177577990504E-2</v>
      </c>
    </row>
    <row r="4547" spans="2:15" x14ac:dyDescent="0.25">
      <c r="B4547" s="2">
        <f t="shared" si="641"/>
        <v>4532</v>
      </c>
      <c r="C4547" s="14">
        <v>1</v>
      </c>
      <c r="D4547" s="15">
        <v>82233.252363009204</v>
      </c>
      <c r="E4547" s="16">
        <f t="shared" si="633"/>
        <v>8.2233252363009199E-2</v>
      </c>
      <c r="F4547" s="17">
        <f>$B$4-D4547-$B$4*$C$4</f>
        <v>867766.74763699085</v>
      </c>
      <c r="G4547" s="16">
        <f t="shared" si="634"/>
        <v>0.1322332523630092</v>
      </c>
      <c r="H4547" s="17">
        <f t="shared" si="635"/>
        <v>24669.975708902759</v>
      </c>
      <c r="I4547" s="16">
        <f t="shared" si="636"/>
        <v>8.2233252363009199E-2</v>
      </c>
      <c r="J4547" s="17">
        <f>$F$4-H4547-$G$4</f>
        <v>215330.02429109724</v>
      </c>
      <c r="K4547" s="16">
        <f t="shared" si="637"/>
        <v>0.28223325236300922</v>
      </c>
      <c r="L4547" s="17">
        <f t="shared" si="639"/>
        <v>57563.276654106448</v>
      </c>
      <c r="M4547" s="16">
        <f t="shared" si="638"/>
        <v>8.2233252363009213E-2</v>
      </c>
      <c r="N4547" s="17">
        <f t="shared" si="640"/>
        <v>652436.72334589367</v>
      </c>
      <c r="O4547" s="16">
        <f>($B$4*G4547-$F$4*K4547)/$H$4</f>
        <v>6.7947538077294908E-2</v>
      </c>
    </row>
    <row r="4548" spans="2:15" x14ac:dyDescent="0.25">
      <c r="B4548" s="2">
        <f t="shared" si="641"/>
        <v>4533</v>
      </c>
      <c r="C4548" s="14">
        <v>6</v>
      </c>
      <c r="D4548" s="15">
        <v>960364.25354955602</v>
      </c>
      <c r="E4548" s="16">
        <f t="shared" si="633"/>
        <v>0.96036425354955601</v>
      </c>
      <c r="F4548" s="17">
        <f>$B$4-D4548-$B$4*$C$4</f>
        <v>-10364.253549556015</v>
      </c>
      <c r="G4548" s="16">
        <f t="shared" si="634"/>
        <v>1.0103642535495561</v>
      </c>
      <c r="H4548" s="17">
        <f t="shared" si="635"/>
        <v>288109.2760648668</v>
      </c>
      <c r="I4548" s="16">
        <f t="shared" si="636"/>
        <v>0.96036425354955601</v>
      </c>
      <c r="J4548" s="17">
        <f>$F$4-H4548-$G$4</f>
        <v>-48109.276064866805</v>
      </c>
      <c r="K4548" s="16">
        <f t="shared" si="637"/>
        <v>1.160364253549556</v>
      </c>
      <c r="L4548" s="17">
        <f t="shared" si="639"/>
        <v>672254.97748468921</v>
      </c>
      <c r="M4548" s="16">
        <f t="shared" si="638"/>
        <v>0.96036425354955601</v>
      </c>
      <c r="N4548" s="17">
        <f t="shared" si="640"/>
        <v>37745.022515310789</v>
      </c>
      <c r="O4548" s="16">
        <f>($B$4*G4548-$F$4*K4548)/$H$4</f>
        <v>0.94607853926384178</v>
      </c>
    </row>
    <row r="4549" spans="2:15" x14ac:dyDescent="0.25">
      <c r="B4549" s="2">
        <f t="shared" si="641"/>
        <v>4534</v>
      </c>
      <c r="C4549" s="14">
        <v>4</v>
      </c>
      <c r="D4549" s="15">
        <v>614414.40199086198</v>
      </c>
      <c r="E4549" s="16">
        <f t="shared" si="633"/>
        <v>0.61441440199086195</v>
      </c>
      <c r="F4549" s="17">
        <f>$B$4-D4549-$B$4*$C$4</f>
        <v>335585.59800913802</v>
      </c>
      <c r="G4549" s="16">
        <f t="shared" si="634"/>
        <v>0.66441440199086199</v>
      </c>
      <c r="H4549" s="17">
        <f t="shared" si="635"/>
        <v>184324.3205972586</v>
      </c>
      <c r="I4549" s="16">
        <f t="shared" si="636"/>
        <v>0.61441440199086195</v>
      </c>
      <c r="J4549" s="17">
        <f>$F$4-H4549-$G$4</f>
        <v>55675.6794027414</v>
      </c>
      <c r="K4549" s="16">
        <f t="shared" si="637"/>
        <v>0.8144144019908619</v>
      </c>
      <c r="L4549" s="17">
        <f t="shared" si="639"/>
        <v>430090.08139360335</v>
      </c>
      <c r="M4549" s="16">
        <f t="shared" si="638"/>
        <v>0.61441440199086195</v>
      </c>
      <c r="N4549" s="17">
        <f t="shared" si="640"/>
        <v>279909.91860639665</v>
      </c>
      <c r="O4549" s="16">
        <f>($B$4*G4549-$F$4*K4549)/$H$4</f>
        <v>0.60012868770514771</v>
      </c>
    </row>
    <row r="4550" spans="2:15" x14ac:dyDescent="0.25">
      <c r="B4550" s="2">
        <f t="shared" si="641"/>
        <v>4535</v>
      </c>
      <c r="C4550" s="14">
        <v>2</v>
      </c>
      <c r="D4550" s="15">
        <v>309773.69816331199</v>
      </c>
      <c r="E4550" s="16">
        <f t="shared" si="633"/>
        <v>0.30977369816331196</v>
      </c>
      <c r="F4550" s="17">
        <f>$B$4-D4550-$B$4*$C$4</f>
        <v>640226.30183668807</v>
      </c>
      <c r="G4550" s="16">
        <f t="shared" si="634"/>
        <v>0.35977369816331195</v>
      </c>
      <c r="H4550" s="17">
        <f t="shared" si="635"/>
        <v>92932.109448993593</v>
      </c>
      <c r="I4550" s="16">
        <f t="shared" si="636"/>
        <v>0.30977369816331196</v>
      </c>
      <c r="J4550" s="17">
        <f>$F$4-H4550-$G$4</f>
        <v>147067.89055100642</v>
      </c>
      <c r="K4550" s="16">
        <f t="shared" si="637"/>
        <v>0.50977369816331197</v>
      </c>
      <c r="L4550" s="17">
        <f t="shared" si="639"/>
        <v>216841.58871431841</v>
      </c>
      <c r="M4550" s="16">
        <f t="shared" si="638"/>
        <v>0.30977369816331202</v>
      </c>
      <c r="N4550" s="17">
        <f t="shared" si="640"/>
        <v>493158.41128568165</v>
      </c>
      <c r="O4550" s="16">
        <f>($B$4*G4550-$F$4*K4550)/$H$4</f>
        <v>0.29548798387759762</v>
      </c>
    </row>
    <row r="4551" spans="2:15" x14ac:dyDescent="0.25">
      <c r="B4551" s="2">
        <f t="shared" si="641"/>
        <v>4536</v>
      </c>
      <c r="C4551" s="14">
        <v>4</v>
      </c>
      <c r="D4551" s="15">
        <v>550657.80014498101</v>
      </c>
      <c r="E4551" s="16">
        <f t="shared" si="633"/>
        <v>0.550657800144981</v>
      </c>
      <c r="F4551" s="17">
        <f>$B$4-D4551-$B$4*$C$4</f>
        <v>399342.19985501899</v>
      </c>
      <c r="G4551" s="16">
        <f t="shared" si="634"/>
        <v>0.60065780014498105</v>
      </c>
      <c r="H4551" s="17">
        <f t="shared" si="635"/>
        <v>165197.3400434943</v>
      </c>
      <c r="I4551" s="16">
        <f t="shared" si="636"/>
        <v>0.550657800144981</v>
      </c>
      <c r="J4551" s="17">
        <f>$F$4-H4551-$G$4</f>
        <v>74802.659956505697</v>
      </c>
      <c r="K4551" s="16">
        <f t="shared" si="637"/>
        <v>0.75065780014498107</v>
      </c>
      <c r="L4551" s="17">
        <f t="shared" si="639"/>
        <v>385460.46010148671</v>
      </c>
      <c r="M4551" s="16">
        <f t="shared" si="638"/>
        <v>0.550657800144981</v>
      </c>
      <c r="N4551" s="17">
        <f t="shared" si="640"/>
        <v>324539.53989851329</v>
      </c>
      <c r="O4551" s="16">
        <f>($B$4*G4551-$F$4*K4551)/$H$4</f>
        <v>0.53637208585926666</v>
      </c>
    </row>
    <row r="4552" spans="2:15" x14ac:dyDescent="0.25">
      <c r="B4552" s="2">
        <f t="shared" si="641"/>
        <v>4537</v>
      </c>
      <c r="C4552" s="14">
        <v>2</v>
      </c>
      <c r="D4552" s="15">
        <v>361519.56554229802</v>
      </c>
      <c r="E4552" s="16">
        <f t="shared" si="633"/>
        <v>0.36151956554229803</v>
      </c>
      <c r="F4552" s="17">
        <f>$B$4-D4552-$B$4*$C$4</f>
        <v>588480.43445770198</v>
      </c>
      <c r="G4552" s="16">
        <f t="shared" si="634"/>
        <v>0.41151956554229802</v>
      </c>
      <c r="H4552" s="17">
        <f t="shared" si="635"/>
        <v>108455.86966268941</v>
      </c>
      <c r="I4552" s="16">
        <f t="shared" si="636"/>
        <v>0.36151956554229803</v>
      </c>
      <c r="J4552" s="17">
        <f>$F$4-H4552-$G$4</f>
        <v>131544.13033731061</v>
      </c>
      <c r="K4552" s="16">
        <f t="shared" si="637"/>
        <v>0.56151956554229798</v>
      </c>
      <c r="L4552" s="17">
        <f t="shared" si="639"/>
        <v>253063.69587960863</v>
      </c>
      <c r="M4552" s="16">
        <f t="shared" si="638"/>
        <v>0.36151956554229803</v>
      </c>
      <c r="N4552" s="17">
        <f t="shared" si="640"/>
        <v>456936.30412039137</v>
      </c>
      <c r="O4552" s="16">
        <f>($B$4*G4552-$F$4*K4552)/$H$4</f>
        <v>0.34723385125658374</v>
      </c>
    </row>
    <row r="4553" spans="2:15" x14ac:dyDescent="0.25">
      <c r="B4553" s="2">
        <f t="shared" si="641"/>
        <v>4538</v>
      </c>
      <c r="C4553" s="14">
        <v>3</v>
      </c>
      <c r="D4553" s="15">
        <v>529788.81741144601</v>
      </c>
      <c r="E4553" s="16">
        <f t="shared" si="633"/>
        <v>0.52978881741144601</v>
      </c>
      <c r="F4553" s="17">
        <f>$B$4-D4553-$B$4*$C$4</f>
        <v>420211.18258855399</v>
      </c>
      <c r="G4553" s="16">
        <f t="shared" si="634"/>
        <v>0.57978881741144606</v>
      </c>
      <c r="H4553" s="17">
        <f t="shared" si="635"/>
        <v>158936.64522343379</v>
      </c>
      <c r="I4553" s="16">
        <f t="shared" si="636"/>
        <v>0.52978881741144601</v>
      </c>
      <c r="J4553" s="17">
        <f>$F$4-H4553-$G$4</f>
        <v>81063.354776566208</v>
      </c>
      <c r="K4553" s="16">
        <f t="shared" si="637"/>
        <v>0.72978881741144597</v>
      </c>
      <c r="L4553" s="17">
        <f t="shared" si="639"/>
        <v>370852.17218801222</v>
      </c>
      <c r="M4553" s="16">
        <f t="shared" si="638"/>
        <v>0.52978881741144601</v>
      </c>
      <c r="N4553" s="17">
        <f t="shared" si="640"/>
        <v>339147.82781198778</v>
      </c>
      <c r="O4553" s="16">
        <f>($B$4*G4553-$F$4*K4553)/$H$4</f>
        <v>0.51550310312573178</v>
      </c>
    </row>
    <row r="4554" spans="2:15" x14ac:dyDescent="0.25">
      <c r="B4554" s="2">
        <f t="shared" si="641"/>
        <v>4539</v>
      </c>
      <c r="C4554" s="14">
        <v>0</v>
      </c>
      <c r="D4554" s="15">
        <v>0</v>
      </c>
      <c r="E4554" s="16">
        <f t="shared" si="633"/>
        <v>0</v>
      </c>
      <c r="F4554" s="17">
        <f>$B$4-D4554-$B$4*$C$4</f>
        <v>950000</v>
      </c>
      <c r="G4554" s="16">
        <f t="shared" si="634"/>
        <v>0.05</v>
      </c>
      <c r="H4554" s="17">
        <f t="shared" si="635"/>
        <v>0</v>
      </c>
      <c r="I4554" s="16">
        <f t="shared" si="636"/>
        <v>0</v>
      </c>
      <c r="J4554" s="17">
        <f>$F$4-H4554-$G$4</f>
        <v>240000</v>
      </c>
      <c r="K4554" s="16">
        <f t="shared" si="637"/>
        <v>0.2</v>
      </c>
      <c r="L4554" s="17">
        <f t="shared" si="639"/>
        <v>0</v>
      </c>
      <c r="M4554" s="16">
        <f t="shared" si="638"/>
        <v>0</v>
      </c>
      <c r="N4554" s="17">
        <f t="shared" si="640"/>
        <v>710000</v>
      </c>
      <c r="O4554" s="16">
        <f>($B$4*G4554-$F$4*K4554)/$H$4</f>
        <v>-1.4285714285714285E-2</v>
      </c>
    </row>
    <row r="4555" spans="2:15" x14ac:dyDescent="0.25">
      <c r="B4555" s="2">
        <f t="shared" si="641"/>
        <v>4540</v>
      </c>
      <c r="C4555" s="14">
        <v>5</v>
      </c>
      <c r="D4555" s="15">
        <v>770220.493509811</v>
      </c>
      <c r="E4555" s="16">
        <f t="shared" si="633"/>
        <v>0.77022049350981103</v>
      </c>
      <c r="F4555" s="17">
        <f>$B$4-D4555-$B$4*$C$4</f>
        <v>179779.506490189</v>
      </c>
      <c r="G4555" s="16">
        <f t="shared" si="634"/>
        <v>0.82022049350981108</v>
      </c>
      <c r="H4555" s="17">
        <f t="shared" si="635"/>
        <v>231066.14805294329</v>
      </c>
      <c r="I4555" s="16">
        <f t="shared" si="636"/>
        <v>0.77022049350981092</v>
      </c>
      <c r="J4555" s="17">
        <f>$F$4-H4555-$G$4</f>
        <v>8933.8519470567117</v>
      </c>
      <c r="K4555" s="16">
        <f t="shared" si="637"/>
        <v>0.97022049350981088</v>
      </c>
      <c r="L4555" s="17">
        <f t="shared" si="639"/>
        <v>539154.34545686771</v>
      </c>
      <c r="M4555" s="16">
        <f t="shared" si="638"/>
        <v>0.77022049350981103</v>
      </c>
      <c r="N4555" s="17">
        <f t="shared" si="640"/>
        <v>170845.65454313229</v>
      </c>
      <c r="O4555" s="16">
        <f>($B$4*G4555-$F$4*K4555)/$H$4</f>
        <v>0.75593477922409691</v>
      </c>
    </row>
    <row r="4556" spans="2:15" x14ac:dyDescent="0.25">
      <c r="B4556" s="2">
        <f t="shared" si="641"/>
        <v>4541</v>
      </c>
      <c r="C4556" s="14">
        <v>8</v>
      </c>
      <c r="D4556" s="15">
        <v>1200172.4334469</v>
      </c>
      <c r="E4556" s="16">
        <f t="shared" si="633"/>
        <v>1.2001724334468999</v>
      </c>
      <c r="F4556" s="17">
        <f>$B$4-D4556-$B$4*$C$4</f>
        <v>-250172.43344689999</v>
      </c>
      <c r="G4556" s="16">
        <f t="shared" si="634"/>
        <v>1.2501724334469</v>
      </c>
      <c r="H4556" s="17">
        <f t="shared" si="635"/>
        <v>360051.73003406997</v>
      </c>
      <c r="I4556" s="16">
        <f t="shared" si="636"/>
        <v>1.2001724334468999</v>
      </c>
      <c r="J4556" s="17">
        <f>$F$4-H4556-$G$4</f>
        <v>-120051.73003406997</v>
      </c>
      <c r="K4556" s="16">
        <f t="shared" si="637"/>
        <v>1.4001724334468999</v>
      </c>
      <c r="L4556" s="17">
        <f t="shared" si="639"/>
        <v>840120.70341283001</v>
      </c>
      <c r="M4556" s="16">
        <f t="shared" si="638"/>
        <v>1.2001724334468999</v>
      </c>
      <c r="N4556" s="17">
        <f t="shared" si="640"/>
        <v>-130120.70341283001</v>
      </c>
      <c r="O4556" s="16">
        <f>($B$4*G4556-$F$4*K4556)/$H$4</f>
        <v>1.1858867191611857</v>
      </c>
    </row>
    <row r="4557" spans="2:15" x14ac:dyDescent="0.25">
      <c r="B4557" s="2">
        <f t="shared" si="641"/>
        <v>4542</v>
      </c>
      <c r="C4557" s="14">
        <v>4</v>
      </c>
      <c r="D4557" s="15">
        <v>551216.46660472394</v>
      </c>
      <c r="E4557" s="16">
        <f t="shared" si="633"/>
        <v>0.5512164666047239</v>
      </c>
      <c r="F4557" s="17">
        <f>$B$4-D4557-$B$4*$C$4</f>
        <v>398783.53339527606</v>
      </c>
      <c r="G4557" s="16">
        <f t="shared" si="634"/>
        <v>0.60121646660472394</v>
      </c>
      <c r="H4557" s="17">
        <f t="shared" si="635"/>
        <v>165364.93998141718</v>
      </c>
      <c r="I4557" s="16">
        <f t="shared" si="636"/>
        <v>0.5512164666047239</v>
      </c>
      <c r="J4557" s="17">
        <f>$F$4-H4557-$G$4</f>
        <v>74635.060018582823</v>
      </c>
      <c r="K4557" s="16">
        <f t="shared" si="637"/>
        <v>0.75121646660472385</v>
      </c>
      <c r="L4557" s="17">
        <f t="shared" si="639"/>
        <v>385851.5266233068</v>
      </c>
      <c r="M4557" s="16">
        <f t="shared" si="638"/>
        <v>0.55121646660472401</v>
      </c>
      <c r="N4557" s="17">
        <f t="shared" si="640"/>
        <v>324148.4733766932</v>
      </c>
      <c r="O4557" s="16">
        <f>($B$4*G4557-$F$4*K4557)/$H$4</f>
        <v>0.53693075231900966</v>
      </c>
    </row>
    <row r="4558" spans="2:15" x14ac:dyDescent="0.25">
      <c r="B4558" s="2">
        <f t="shared" si="641"/>
        <v>4543</v>
      </c>
      <c r="C4558" s="14">
        <v>3</v>
      </c>
      <c r="D4558" s="15">
        <v>463412.30479902</v>
      </c>
      <c r="E4558" s="16">
        <f t="shared" si="633"/>
        <v>0.46341230479902001</v>
      </c>
      <c r="F4558" s="17">
        <f>$B$4-D4558-$B$4*$C$4</f>
        <v>486587.69520097994</v>
      </c>
      <c r="G4558" s="16">
        <f t="shared" si="634"/>
        <v>0.51341230479902</v>
      </c>
      <c r="H4558" s="17">
        <f t="shared" si="635"/>
        <v>139023.69143970599</v>
      </c>
      <c r="I4558" s="16">
        <f t="shared" si="636"/>
        <v>0.46341230479901996</v>
      </c>
      <c r="J4558" s="17">
        <f>$F$4-H4558-$G$4</f>
        <v>100976.30856029401</v>
      </c>
      <c r="K4558" s="16">
        <f t="shared" si="637"/>
        <v>0.66341230479901991</v>
      </c>
      <c r="L4558" s="17">
        <f t="shared" si="639"/>
        <v>324388.61335931404</v>
      </c>
      <c r="M4558" s="16">
        <f t="shared" si="638"/>
        <v>0.46341230479902007</v>
      </c>
      <c r="N4558" s="17">
        <f t="shared" si="640"/>
        <v>385611.38664068596</v>
      </c>
      <c r="O4558" s="16">
        <f>($B$4*G4558-$F$4*K4558)/$H$4</f>
        <v>0.44912659051330578</v>
      </c>
    </row>
    <row r="4559" spans="2:15" x14ac:dyDescent="0.25">
      <c r="B4559" s="2">
        <f t="shared" si="641"/>
        <v>4544</v>
      </c>
      <c r="C4559" s="14">
        <v>4</v>
      </c>
      <c r="D4559" s="15">
        <v>646606.91226295906</v>
      </c>
      <c r="E4559" s="16">
        <f t="shared" si="633"/>
        <v>0.64660691226295908</v>
      </c>
      <c r="F4559" s="17">
        <f>$B$4-D4559-$B$4*$C$4</f>
        <v>303393.08773704094</v>
      </c>
      <c r="G4559" s="16">
        <f t="shared" si="634"/>
        <v>0.69660691226295912</v>
      </c>
      <c r="H4559" s="17">
        <f t="shared" si="635"/>
        <v>193982.07367888771</v>
      </c>
      <c r="I4559" s="16">
        <f t="shared" si="636"/>
        <v>0.64660691226295908</v>
      </c>
      <c r="J4559" s="17">
        <f>$F$4-H4559-$G$4</f>
        <v>46017.926321112289</v>
      </c>
      <c r="K4559" s="16">
        <f t="shared" si="637"/>
        <v>0.84660691226295914</v>
      </c>
      <c r="L4559" s="17">
        <f t="shared" si="639"/>
        <v>452624.83858407137</v>
      </c>
      <c r="M4559" s="16">
        <f t="shared" si="638"/>
        <v>0.64660691226295908</v>
      </c>
      <c r="N4559" s="17">
        <f t="shared" si="640"/>
        <v>257375.16141592865</v>
      </c>
      <c r="O4559" s="16">
        <f>($B$4*G4559-$F$4*K4559)/$H$4</f>
        <v>0.63232119797724495</v>
      </c>
    </row>
    <row r="4560" spans="2:15" x14ac:dyDescent="0.25">
      <c r="B4560" s="2">
        <f t="shared" si="641"/>
        <v>4545</v>
      </c>
      <c r="C4560" s="14">
        <v>6</v>
      </c>
      <c r="D4560" s="15">
        <v>978916.56857367395</v>
      </c>
      <c r="E4560" s="16">
        <f t="shared" ref="E4560:E4623" si="642">D4560/$B$4</f>
        <v>0.97891656857367393</v>
      </c>
      <c r="F4560" s="17">
        <f>$B$4-D4560-$B$4*$C$4</f>
        <v>-28916.568573673954</v>
      </c>
      <c r="G4560" s="16">
        <f t="shared" ref="G4560:G4623" si="643">E4560+$C$4</f>
        <v>1.0289165685736739</v>
      </c>
      <c r="H4560" s="17">
        <f t="shared" ref="H4560:H4623" si="644">D4560*$D$4</f>
        <v>293674.97057210217</v>
      </c>
      <c r="I4560" s="16">
        <f t="shared" ref="I4560:I4623" si="645">H4560/$F$4</f>
        <v>0.97891656857367393</v>
      </c>
      <c r="J4560" s="17">
        <f>$F$4-H4560-$G$4</f>
        <v>-53674.970572102175</v>
      </c>
      <c r="K4560" s="16">
        <f t="shared" ref="K4560:K4623" si="646">I4560+$E$4</f>
        <v>1.178916568573674</v>
      </c>
      <c r="L4560" s="17">
        <f t="shared" si="639"/>
        <v>685241.59800157184</v>
      </c>
      <c r="M4560" s="16">
        <f t="shared" ref="M4560:M4623" si="647">L4560/$H$4</f>
        <v>0.97891656857367404</v>
      </c>
      <c r="N4560" s="17">
        <f t="shared" si="640"/>
        <v>24758.40199842822</v>
      </c>
      <c r="O4560" s="16">
        <f>($B$4*G4560-$F$4*K4560)/$H$4</f>
        <v>0.96463085428795947</v>
      </c>
    </row>
    <row r="4561" spans="2:15" x14ac:dyDescent="0.25">
      <c r="B4561" s="2">
        <f t="shared" si="641"/>
        <v>4546</v>
      </c>
      <c r="C4561" s="14">
        <v>2</v>
      </c>
      <c r="D4561" s="15">
        <v>353662.66556062503</v>
      </c>
      <c r="E4561" s="16">
        <f t="shared" si="642"/>
        <v>0.35366266556062503</v>
      </c>
      <c r="F4561" s="17">
        <f>$B$4-D4561-$B$4*$C$4</f>
        <v>596337.33443937497</v>
      </c>
      <c r="G4561" s="16">
        <f t="shared" si="643"/>
        <v>0.40366266556062502</v>
      </c>
      <c r="H4561" s="17">
        <f t="shared" si="644"/>
        <v>106098.79966818751</v>
      </c>
      <c r="I4561" s="16">
        <f t="shared" si="645"/>
        <v>0.35366266556062503</v>
      </c>
      <c r="J4561" s="17">
        <f>$F$4-H4561-$G$4</f>
        <v>133901.20033181249</v>
      </c>
      <c r="K4561" s="16">
        <f t="shared" si="646"/>
        <v>0.55366266556062504</v>
      </c>
      <c r="L4561" s="17">
        <f t="shared" ref="L4561:L4624" si="648">D4561-H4561</f>
        <v>247563.86589243752</v>
      </c>
      <c r="M4561" s="16">
        <f t="shared" si="647"/>
        <v>0.35366266556062503</v>
      </c>
      <c r="N4561" s="17">
        <f t="shared" ref="N4561:N4624" si="649">F4561-J4561</f>
        <v>462436.13410756248</v>
      </c>
      <c r="O4561" s="16">
        <f>($B$4*G4561-$F$4*K4561)/$H$4</f>
        <v>0.33937695127491074</v>
      </c>
    </row>
    <row r="4562" spans="2:15" x14ac:dyDescent="0.25">
      <c r="B4562" s="2">
        <f t="shared" ref="B4562:B4625" si="650">B4561+1</f>
        <v>4547</v>
      </c>
      <c r="C4562" s="14">
        <v>3</v>
      </c>
      <c r="D4562" s="15">
        <v>428169.56678222102</v>
      </c>
      <c r="E4562" s="16">
        <f t="shared" si="642"/>
        <v>0.42816956678222101</v>
      </c>
      <c r="F4562" s="17">
        <f>$B$4-D4562-$B$4*$C$4</f>
        <v>521830.43321777903</v>
      </c>
      <c r="G4562" s="16">
        <f t="shared" si="643"/>
        <v>0.478169566782221</v>
      </c>
      <c r="H4562" s="17">
        <f t="shared" si="644"/>
        <v>128450.8700346663</v>
      </c>
      <c r="I4562" s="16">
        <f t="shared" si="645"/>
        <v>0.42816956678222101</v>
      </c>
      <c r="J4562" s="17">
        <f>$F$4-H4562-$G$4</f>
        <v>111549.1299653337</v>
      </c>
      <c r="K4562" s="16">
        <f t="shared" si="646"/>
        <v>0.62816956678222102</v>
      </c>
      <c r="L4562" s="17">
        <f t="shared" si="648"/>
        <v>299718.6967475547</v>
      </c>
      <c r="M4562" s="16">
        <f t="shared" si="647"/>
        <v>0.42816956678222101</v>
      </c>
      <c r="N4562" s="17">
        <f t="shared" si="649"/>
        <v>410281.3032524453</v>
      </c>
      <c r="O4562" s="16">
        <f>($B$4*G4562-$F$4*K4562)/$H$4</f>
        <v>0.41388385249650672</v>
      </c>
    </row>
    <row r="4563" spans="2:15" x14ac:dyDescent="0.25">
      <c r="B4563" s="2">
        <f t="shared" si="650"/>
        <v>4548</v>
      </c>
      <c r="C4563" s="14">
        <v>6</v>
      </c>
      <c r="D4563" s="15">
        <v>818312.49634770199</v>
      </c>
      <c r="E4563" s="16">
        <f t="shared" si="642"/>
        <v>0.81831249634770198</v>
      </c>
      <c r="F4563" s="17">
        <f>$B$4-D4563-$B$4*$C$4</f>
        <v>131687.50365229801</v>
      </c>
      <c r="G4563" s="16">
        <f t="shared" si="643"/>
        <v>0.86831249634770202</v>
      </c>
      <c r="H4563" s="17">
        <f t="shared" si="644"/>
        <v>245493.74890431057</v>
      </c>
      <c r="I4563" s="16">
        <f t="shared" si="645"/>
        <v>0.81831249634770187</v>
      </c>
      <c r="J4563" s="17">
        <f>$F$4-H4563-$G$4</f>
        <v>-5493.7489043105743</v>
      </c>
      <c r="K4563" s="16">
        <f t="shared" si="646"/>
        <v>1.0183124963477019</v>
      </c>
      <c r="L4563" s="17">
        <f t="shared" si="648"/>
        <v>572818.74744339148</v>
      </c>
      <c r="M4563" s="16">
        <f t="shared" si="647"/>
        <v>0.81831249634770209</v>
      </c>
      <c r="N4563" s="17">
        <f t="shared" si="649"/>
        <v>137181.25255660858</v>
      </c>
      <c r="O4563" s="16">
        <f>($B$4*G4563-$F$4*K4563)/$H$4</f>
        <v>0.80402678206198785</v>
      </c>
    </row>
    <row r="4564" spans="2:15" x14ac:dyDescent="0.25">
      <c r="B4564" s="2">
        <f t="shared" si="650"/>
        <v>4549</v>
      </c>
      <c r="C4564" s="14">
        <v>3</v>
      </c>
      <c r="D4564" s="15">
        <v>351821.791189551</v>
      </c>
      <c r="E4564" s="16">
        <f t="shared" si="642"/>
        <v>0.35182179118955098</v>
      </c>
      <c r="F4564" s="17">
        <f>$B$4-D4564-$B$4*$C$4</f>
        <v>598178.208810449</v>
      </c>
      <c r="G4564" s="16">
        <f t="shared" si="643"/>
        <v>0.40182179118955097</v>
      </c>
      <c r="H4564" s="17">
        <f t="shared" si="644"/>
        <v>105546.5373568653</v>
      </c>
      <c r="I4564" s="16">
        <f t="shared" si="645"/>
        <v>0.35182179118955098</v>
      </c>
      <c r="J4564" s="17">
        <f>$F$4-H4564-$G$4</f>
        <v>134453.4626431347</v>
      </c>
      <c r="K4564" s="16">
        <f t="shared" si="646"/>
        <v>0.55182179118955099</v>
      </c>
      <c r="L4564" s="17">
        <f t="shared" si="648"/>
        <v>246275.2538326857</v>
      </c>
      <c r="M4564" s="16">
        <f t="shared" si="647"/>
        <v>0.35182179118955098</v>
      </c>
      <c r="N4564" s="17">
        <f t="shared" si="649"/>
        <v>463724.7461673143</v>
      </c>
      <c r="O4564" s="16">
        <f>($B$4*G4564-$F$4*K4564)/$H$4</f>
        <v>0.33753607690383663</v>
      </c>
    </row>
    <row r="4565" spans="2:15" x14ac:dyDescent="0.25">
      <c r="B4565" s="2">
        <f t="shared" si="650"/>
        <v>4550</v>
      </c>
      <c r="C4565" s="14">
        <v>4</v>
      </c>
      <c r="D4565" s="15">
        <v>583711.04993992101</v>
      </c>
      <c r="E4565" s="16">
        <f t="shared" si="642"/>
        <v>0.58371104993992096</v>
      </c>
      <c r="F4565" s="17">
        <f>$B$4-D4565-$B$4*$C$4</f>
        <v>366288.95006007899</v>
      </c>
      <c r="G4565" s="16">
        <f t="shared" si="643"/>
        <v>0.633711049939921</v>
      </c>
      <c r="H4565" s="17">
        <f t="shared" si="644"/>
        <v>175113.31498197629</v>
      </c>
      <c r="I4565" s="16">
        <f t="shared" si="645"/>
        <v>0.58371104993992096</v>
      </c>
      <c r="J4565" s="17">
        <f>$F$4-H4565-$G$4</f>
        <v>64886.685018023709</v>
      </c>
      <c r="K4565" s="16">
        <f t="shared" si="646"/>
        <v>0.78371104993992091</v>
      </c>
      <c r="L4565" s="17">
        <f t="shared" si="648"/>
        <v>408597.73495794472</v>
      </c>
      <c r="M4565" s="16">
        <f t="shared" si="647"/>
        <v>0.58371104993992107</v>
      </c>
      <c r="N4565" s="17">
        <f t="shared" si="649"/>
        <v>301402.26504205528</v>
      </c>
      <c r="O4565" s="16">
        <f>($B$4*G4565-$F$4*K4565)/$H$4</f>
        <v>0.56942533565420672</v>
      </c>
    </row>
    <row r="4566" spans="2:15" x14ac:dyDescent="0.25">
      <c r="B4566" s="2">
        <f t="shared" si="650"/>
        <v>4551</v>
      </c>
      <c r="C4566" s="14">
        <v>3</v>
      </c>
      <c r="D4566" s="15">
        <v>370461.989269396</v>
      </c>
      <c r="E4566" s="16">
        <f t="shared" si="642"/>
        <v>0.370461989269396</v>
      </c>
      <c r="F4566" s="17">
        <f>$B$4-D4566-$B$4*$C$4</f>
        <v>579538.01073060394</v>
      </c>
      <c r="G4566" s="16">
        <f t="shared" si="643"/>
        <v>0.42046198926939599</v>
      </c>
      <c r="H4566" s="17">
        <f t="shared" si="644"/>
        <v>111138.5967808188</v>
      </c>
      <c r="I4566" s="16">
        <f t="shared" si="645"/>
        <v>0.370461989269396</v>
      </c>
      <c r="J4566" s="17">
        <f>$F$4-H4566-$G$4</f>
        <v>128861.4032191812</v>
      </c>
      <c r="K4566" s="16">
        <f t="shared" si="646"/>
        <v>0.57046198926939606</v>
      </c>
      <c r="L4566" s="17">
        <f t="shared" si="648"/>
        <v>259323.3924885772</v>
      </c>
      <c r="M4566" s="16">
        <f t="shared" si="647"/>
        <v>0.370461989269396</v>
      </c>
      <c r="N4566" s="17">
        <f t="shared" si="649"/>
        <v>450676.60751142271</v>
      </c>
      <c r="O4566" s="16">
        <f>($B$4*G4566-$F$4*K4566)/$H$4</f>
        <v>0.35617627498368165</v>
      </c>
    </row>
    <row r="4567" spans="2:15" x14ac:dyDescent="0.25">
      <c r="B4567" s="2">
        <f t="shared" si="650"/>
        <v>4552</v>
      </c>
      <c r="C4567" s="14">
        <v>1</v>
      </c>
      <c r="D4567" s="15">
        <v>213208.09894205601</v>
      </c>
      <c r="E4567" s="16">
        <f t="shared" si="642"/>
        <v>0.213208098942056</v>
      </c>
      <c r="F4567" s="17">
        <f>$B$4-D4567-$B$4*$C$4</f>
        <v>736791.90105794393</v>
      </c>
      <c r="G4567" s="16">
        <f t="shared" si="643"/>
        <v>0.26320809894205599</v>
      </c>
      <c r="H4567" s="17">
        <f t="shared" si="644"/>
        <v>63962.429682616799</v>
      </c>
      <c r="I4567" s="16">
        <f t="shared" si="645"/>
        <v>0.213208098942056</v>
      </c>
      <c r="J4567" s="17">
        <f>$F$4-H4567-$G$4</f>
        <v>176037.57031738322</v>
      </c>
      <c r="K4567" s="16">
        <f t="shared" si="646"/>
        <v>0.41320809894205601</v>
      </c>
      <c r="L4567" s="17">
        <f t="shared" si="648"/>
        <v>149245.66925943922</v>
      </c>
      <c r="M4567" s="16">
        <f t="shared" si="647"/>
        <v>0.21320809894205603</v>
      </c>
      <c r="N4567" s="17">
        <f t="shared" si="649"/>
        <v>560754.33074056078</v>
      </c>
      <c r="O4567" s="16">
        <f>($B$4*G4567-$F$4*K4567)/$H$4</f>
        <v>0.19892238465634174</v>
      </c>
    </row>
    <row r="4568" spans="2:15" x14ac:dyDescent="0.25">
      <c r="B4568" s="2">
        <f t="shared" si="650"/>
        <v>4553</v>
      </c>
      <c r="C4568" s="14">
        <v>2</v>
      </c>
      <c r="D4568" s="15">
        <v>312227.62296334602</v>
      </c>
      <c r="E4568" s="16">
        <f t="shared" si="642"/>
        <v>0.312227622963346</v>
      </c>
      <c r="F4568" s="17">
        <f>$B$4-D4568-$B$4*$C$4</f>
        <v>637772.37703665392</v>
      </c>
      <c r="G4568" s="16">
        <f t="shared" si="643"/>
        <v>0.36222762296334599</v>
      </c>
      <c r="H4568" s="17">
        <f t="shared" si="644"/>
        <v>93668.286889003808</v>
      </c>
      <c r="I4568" s="16">
        <f t="shared" si="645"/>
        <v>0.31222762296334605</v>
      </c>
      <c r="J4568" s="17">
        <f>$F$4-H4568-$G$4</f>
        <v>146331.71311099618</v>
      </c>
      <c r="K4568" s="16">
        <f t="shared" si="646"/>
        <v>0.51222762296334601</v>
      </c>
      <c r="L4568" s="17">
        <f t="shared" si="648"/>
        <v>218559.33607434219</v>
      </c>
      <c r="M4568" s="16">
        <f t="shared" si="647"/>
        <v>0.312227622963346</v>
      </c>
      <c r="N4568" s="17">
        <f t="shared" si="649"/>
        <v>491440.66392565775</v>
      </c>
      <c r="O4568" s="16">
        <f>($B$4*G4568-$F$4*K4568)/$H$4</f>
        <v>0.29794190867763165</v>
      </c>
    </row>
    <row r="4569" spans="2:15" x14ac:dyDescent="0.25">
      <c r="B4569" s="2">
        <f t="shared" si="650"/>
        <v>4554</v>
      </c>
      <c r="C4569" s="14">
        <v>3</v>
      </c>
      <c r="D4569" s="15">
        <v>448586.73790460097</v>
      </c>
      <c r="E4569" s="16">
        <f t="shared" si="642"/>
        <v>0.44858673790460096</v>
      </c>
      <c r="F4569" s="17">
        <f>$B$4-D4569-$B$4*$C$4</f>
        <v>501413.26209539897</v>
      </c>
      <c r="G4569" s="16">
        <f t="shared" si="643"/>
        <v>0.49858673790460095</v>
      </c>
      <c r="H4569" s="17">
        <f t="shared" si="644"/>
        <v>134576.02137138028</v>
      </c>
      <c r="I4569" s="16">
        <f t="shared" si="645"/>
        <v>0.44858673790460091</v>
      </c>
      <c r="J4569" s="17">
        <f>$F$4-H4569-$G$4</f>
        <v>105423.97862861972</v>
      </c>
      <c r="K4569" s="16">
        <f t="shared" si="646"/>
        <v>0.64858673790460086</v>
      </c>
      <c r="L4569" s="17">
        <f t="shared" si="648"/>
        <v>314010.71653322072</v>
      </c>
      <c r="M4569" s="16">
        <f t="shared" si="647"/>
        <v>0.44858673790460102</v>
      </c>
      <c r="N4569" s="17">
        <f t="shared" si="649"/>
        <v>395989.28346677928</v>
      </c>
      <c r="O4569" s="16">
        <f>($B$4*G4569-$F$4*K4569)/$H$4</f>
        <v>0.43430102361888673</v>
      </c>
    </row>
    <row r="4570" spans="2:15" x14ac:dyDescent="0.25">
      <c r="B4570" s="2">
        <f t="shared" si="650"/>
        <v>4555</v>
      </c>
      <c r="C4570" s="14">
        <v>1</v>
      </c>
      <c r="D4570" s="15">
        <v>129929.601668217</v>
      </c>
      <c r="E4570" s="16">
        <f t="shared" si="642"/>
        <v>0.12992960166821699</v>
      </c>
      <c r="F4570" s="17">
        <f>$B$4-D4570-$B$4*$C$4</f>
        <v>820070.39833178301</v>
      </c>
      <c r="G4570" s="16">
        <f t="shared" si="643"/>
        <v>0.17992960166821698</v>
      </c>
      <c r="H4570" s="17">
        <f t="shared" si="644"/>
        <v>38978.8805004651</v>
      </c>
      <c r="I4570" s="16">
        <f t="shared" si="645"/>
        <v>0.12992960166821699</v>
      </c>
      <c r="J4570" s="17">
        <f>$F$4-H4570-$G$4</f>
        <v>201021.11949953489</v>
      </c>
      <c r="K4570" s="16">
        <f t="shared" si="646"/>
        <v>0.329929601668217</v>
      </c>
      <c r="L4570" s="17">
        <f t="shared" si="648"/>
        <v>90950.721167751908</v>
      </c>
      <c r="M4570" s="16">
        <f t="shared" si="647"/>
        <v>0.12992960166821702</v>
      </c>
      <c r="N4570" s="17">
        <f t="shared" si="649"/>
        <v>619049.27883224818</v>
      </c>
      <c r="O4570" s="16">
        <f>($B$4*G4570-$F$4*K4570)/$H$4</f>
        <v>0.11564388738250271</v>
      </c>
    </row>
    <row r="4571" spans="2:15" x14ac:dyDescent="0.25">
      <c r="B4571" s="2">
        <f t="shared" si="650"/>
        <v>4556</v>
      </c>
      <c r="C4571" s="14">
        <v>3</v>
      </c>
      <c r="D4571" s="15">
        <v>400002.27127440798</v>
      </c>
      <c r="E4571" s="16">
        <f t="shared" si="642"/>
        <v>0.40000227127440796</v>
      </c>
      <c r="F4571" s="17">
        <f>$B$4-D4571-$B$4*$C$4</f>
        <v>549997.72872559202</v>
      </c>
      <c r="G4571" s="16">
        <f t="shared" si="643"/>
        <v>0.45000227127440795</v>
      </c>
      <c r="H4571" s="17">
        <f t="shared" si="644"/>
        <v>120000.68138232239</v>
      </c>
      <c r="I4571" s="16">
        <f t="shared" si="645"/>
        <v>0.40000227127440796</v>
      </c>
      <c r="J4571" s="17">
        <f>$F$4-H4571-$G$4</f>
        <v>119999.31861767761</v>
      </c>
      <c r="K4571" s="16">
        <f t="shared" si="646"/>
        <v>0.60000227127440797</v>
      </c>
      <c r="L4571" s="17">
        <f t="shared" si="648"/>
        <v>280001.58989208558</v>
      </c>
      <c r="M4571" s="16">
        <f t="shared" si="647"/>
        <v>0.40000227127440796</v>
      </c>
      <c r="N4571" s="17">
        <f t="shared" si="649"/>
        <v>429998.41010791442</v>
      </c>
      <c r="O4571" s="16">
        <f>($B$4*G4571-$F$4*K4571)/$H$4</f>
        <v>0.38571655698869367</v>
      </c>
    </row>
    <row r="4572" spans="2:15" x14ac:dyDescent="0.25">
      <c r="B4572" s="2">
        <f t="shared" si="650"/>
        <v>4557</v>
      </c>
      <c r="C4572" s="14">
        <v>8</v>
      </c>
      <c r="D4572" s="15">
        <v>1244442.4135950301</v>
      </c>
      <c r="E4572" s="16">
        <f t="shared" si="642"/>
        <v>1.2444424135950301</v>
      </c>
      <c r="F4572" s="17">
        <f>$B$4-D4572-$B$4*$C$4</f>
        <v>-294442.41359503008</v>
      </c>
      <c r="G4572" s="16">
        <f t="shared" si="643"/>
        <v>1.2944424135950301</v>
      </c>
      <c r="H4572" s="17">
        <f t="shared" si="644"/>
        <v>373332.72407850903</v>
      </c>
      <c r="I4572" s="16">
        <f t="shared" si="645"/>
        <v>1.2444424135950301</v>
      </c>
      <c r="J4572" s="17">
        <f>$F$4-H4572-$G$4</f>
        <v>-133332.72407850903</v>
      </c>
      <c r="K4572" s="16">
        <f t="shared" si="646"/>
        <v>1.44444241359503</v>
      </c>
      <c r="L4572" s="17">
        <f t="shared" si="648"/>
        <v>871109.68951652106</v>
      </c>
      <c r="M4572" s="16">
        <f t="shared" si="647"/>
        <v>1.2444424135950301</v>
      </c>
      <c r="N4572" s="17">
        <f t="shared" si="649"/>
        <v>-161109.68951652106</v>
      </c>
      <c r="O4572" s="16">
        <f>($B$4*G4572-$F$4*K4572)/$H$4</f>
        <v>1.2301566993093158</v>
      </c>
    </row>
    <row r="4573" spans="2:15" x14ac:dyDescent="0.25">
      <c r="B4573" s="2">
        <f t="shared" si="650"/>
        <v>4558</v>
      </c>
      <c r="C4573" s="14">
        <v>3</v>
      </c>
      <c r="D4573" s="15">
        <v>632985.84013369796</v>
      </c>
      <c r="E4573" s="16">
        <f t="shared" si="642"/>
        <v>0.63298584013369796</v>
      </c>
      <c r="F4573" s="17">
        <f>$B$4-D4573-$B$4*$C$4</f>
        <v>317014.15986630204</v>
      </c>
      <c r="G4573" s="16">
        <f t="shared" si="643"/>
        <v>0.68298584013369801</v>
      </c>
      <c r="H4573" s="17">
        <f t="shared" si="644"/>
        <v>189895.75204010939</v>
      </c>
      <c r="I4573" s="16">
        <f t="shared" si="645"/>
        <v>0.63298584013369796</v>
      </c>
      <c r="J4573" s="17">
        <f>$F$4-H4573-$G$4</f>
        <v>50104.247959890607</v>
      </c>
      <c r="K4573" s="16">
        <f t="shared" si="646"/>
        <v>0.83298584013369803</v>
      </c>
      <c r="L4573" s="17">
        <f t="shared" si="648"/>
        <v>443090.08809358859</v>
      </c>
      <c r="M4573" s="16">
        <f t="shared" si="647"/>
        <v>0.63298584013369796</v>
      </c>
      <c r="N4573" s="17">
        <f t="shared" si="649"/>
        <v>266909.91190641141</v>
      </c>
      <c r="O4573" s="16">
        <f>($B$4*G4573-$F$4*K4573)/$H$4</f>
        <v>0.61870012584798362</v>
      </c>
    </row>
    <row r="4574" spans="2:15" x14ac:dyDescent="0.25">
      <c r="B4574" s="2">
        <f t="shared" si="650"/>
        <v>4559</v>
      </c>
      <c r="C4574" s="14">
        <v>2</v>
      </c>
      <c r="D4574" s="15">
        <v>339865.99798163603</v>
      </c>
      <c r="E4574" s="16">
        <f t="shared" si="642"/>
        <v>0.33986599798163603</v>
      </c>
      <c r="F4574" s="17">
        <f>$B$4-D4574-$B$4*$C$4</f>
        <v>610134.00201836391</v>
      </c>
      <c r="G4574" s="16">
        <f t="shared" si="643"/>
        <v>0.38986599798163601</v>
      </c>
      <c r="H4574" s="17">
        <f t="shared" si="644"/>
        <v>101959.79939449081</v>
      </c>
      <c r="I4574" s="16">
        <f t="shared" si="645"/>
        <v>0.33986599798163603</v>
      </c>
      <c r="J4574" s="17">
        <f>$F$4-H4574-$G$4</f>
        <v>138040.20060550919</v>
      </c>
      <c r="K4574" s="16">
        <f t="shared" si="646"/>
        <v>0.53986599798163604</v>
      </c>
      <c r="L4574" s="17">
        <f t="shared" si="648"/>
        <v>237906.19858714522</v>
      </c>
      <c r="M4574" s="16">
        <f t="shared" si="647"/>
        <v>0.33986599798163603</v>
      </c>
      <c r="N4574" s="17">
        <f t="shared" si="649"/>
        <v>472093.80141285469</v>
      </c>
      <c r="O4574" s="16">
        <f>($B$4*G4574-$F$4*K4574)/$H$4</f>
        <v>0.32558028369592174</v>
      </c>
    </row>
    <row r="4575" spans="2:15" x14ac:dyDescent="0.25">
      <c r="B4575" s="2">
        <f t="shared" si="650"/>
        <v>4560</v>
      </c>
      <c r="C4575" s="14">
        <v>6</v>
      </c>
      <c r="D4575" s="15">
        <v>877353.27795540402</v>
      </c>
      <c r="E4575" s="16">
        <f t="shared" si="642"/>
        <v>0.87735327795540397</v>
      </c>
      <c r="F4575" s="17">
        <f>$B$4-D4575-$B$4*$C$4</f>
        <v>72646.722044595983</v>
      </c>
      <c r="G4575" s="16">
        <f t="shared" si="643"/>
        <v>0.92735327795540401</v>
      </c>
      <c r="H4575" s="17">
        <f t="shared" si="644"/>
        <v>263205.98338662117</v>
      </c>
      <c r="I4575" s="16">
        <f t="shared" si="645"/>
        <v>0.87735327795540385</v>
      </c>
      <c r="J4575" s="17">
        <f>$F$4-H4575-$G$4</f>
        <v>-23205.98338662117</v>
      </c>
      <c r="K4575" s="16">
        <f t="shared" si="646"/>
        <v>1.0773532779554038</v>
      </c>
      <c r="L4575" s="17">
        <f t="shared" si="648"/>
        <v>614147.29456878291</v>
      </c>
      <c r="M4575" s="16">
        <f t="shared" si="647"/>
        <v>0.87735327795540419</v>
      </c>
      <c r="N4575" s="17">
        <f t="shared" si="649"/>
        <v>95852.705431217153</v>
      </c>
      <c r="O4575" s="16">
        <f>($B$4*G4575-$F$4*K4575)/$H$4</f>
        <v>0.86306756366968984</v>
      </c>
    </row>
    <row r="4576" spans="2:15" x14ac:dyDescent="0.25">
      <c r="B4576" s="2">
        <f t="shared" si="650"/>
        <v>4561</v>
      </c>
      <c r="C4576" s="14">
        <v>0</v>
      </c>
      <c r="D4576" s="15">
        <v>0</v>
      </c>
      <c r="E4576" s="16">
        <f t="shared" si="642"/>
        <v>0</v>
      </c>
      <c r="F4576" s="17">
        <f>$B$4-D4576-$B$4*$C$4</f>
        <v>950000</v>
      </c>
      <c r="G4576" s="16">
        <f t="shared" si="643"/>
        <v>0.05</v>
      </c>
      <c r="H4576" s="17">
        <f t="shared" si="644"/>
        <v>0</v>
      </c>
      <c r="I4576" s="16">
        <f t="shared" si="645"/>
        <v>0</v>
      </c>
      <c r="J4576" s="17">
        <f>$F$4-H4576-$G$4</f>
        <v>240000</v>
      </c>
      <c r="K4576" s="16">
        <f t="shared" si="646"/>
        <v>0.2</v>
      </c>
      <c r="L4576" s="17">
        <f t="shared" si="648"/>
        <v>0</v>
      </c>
      <c r="M4576" s="16">
        <f t="shared" si="647"/>
        <v>0</v>
      </c>
      <c r="N4576" s="17">
        <f t="shared" si="649"/>
        <v>710000</v>
      </c>
      <c r="O4576" s="16">
        <f>($B$4*G4576-$F$4*K4576)/$H$4</f>
        <v>-1.4285714285714285E-2</v>
      </c>
    </row>
    <row r="4577" spans="2:15" x14ac:dyDescent="0.25">
      <c r="B4577" s="2">
        <f t="shared" si="650"/>
        <v>4562</v>
      </c>
      <c r="C4577" s="14">
        <v>2</v>
      </c>
      <c r="D4577" s="15">
        <v>391367.79277334601</v>
      </c>
      <c r="E4577" s="16">
        <f t="shared" si="642"/>
        <v>0.39136779277334599</v>
      </c>
      <c r="F4577" s="17">
        <f>$B$4-D4577-$B$4*$C$4</f>
        <v>558632.20722665405</v>
      </c>
      <c r="G4577" s="16">
        <f t="shared" si="643"/>
        <v>0.44136779277334598</v>
      </c>
      <c r="H4577" s="17">
        <f t="shared" si="644"/>
        <v>117410.3378320038</v>
      </c>
      <c r="I4577" s="16">
        <f t="shared" si="645"/>
        <v>0.39136779277334599</v>
      </c>
      <c r="J4577" s="17">
        <f>$F$4-H4577-$G$4</f>
        <v>122589.6621679962</v>
      </c>
      <c r="K4577" s="16">
        <f t="shared" si="646"/>
        <v>0.59136779277334606</v>
      </c>
      <c r="L4577" s="17">
        <f t="shared" si="648"/>
        <v>273957.45494134224</v>
      </c>
      <c r="M4577" s="16">
        <f t="shared" si="647"/>
        <v>0.39136779277334605</v>
      </c>
      <c r="N4577" s="17">
        <f t="shared" si="649"/>
        <v>436042.54505865788</v>
      </c>
      <c r="O4577" s="16">
        <f>($B$4*G4577-$F$4*K4577)/$H$4</f>
        <v>0.37708207848763159</v>
      </c>
    </row>
    <row r="4578" spans="2:15" x14ac:dyDescent="0.25">
      <c r="B4578" s="2">
        <f t="shared" si="650"/>
        <v>4563</v>
      </c>
      <c r="C4578" s="14">
        <v>1</v>
      </c>
      <c r="D4578" s="15">
        <v>205116.65897254</v>
      </c>
      <c r="E4578" s="16">
        <f t="shared" si="642"/>
        <v>0.20511665897254</v>
      </c>
      <c r="F4578" s="17">
        <f>$B$4-D4578-$B$4*$C$4</f>
        <v>744883.34102746006</v>
      </c>
      <c r="G4578" s="16">
        <f t="shared" si="643"/>
        <v>0.25511665897253999</v>
      </c>
      <c r="H4578" s="17">
        <f t="shared" si="644"/>
        <v>61534.997691761993</v>
      </c>
      <c r="I4578" s="16">
        <f t="shared" si="645"/>
        <v>0.20511665897253997</v>
      </c>
      <c r="J4578" s="17">
        <f>$F$4-H4578-$G$4</f>
        <v>178465.00230823801</v>
      </c>
      <c r="K4578" s="16">
        <f t="shared" si="646"/>
        <v>0.40511665897254001</v>
      </c>
      <c r="L4578" s="17">
        <f t="shared" si="648"/>
        <v>143581.661280778</v>
      </c>
      <c r="M4578" s="16">
        <f t="shared" si="647"/>
        <v>0.20511665897254</v>
      </c>
      <c r="N4578" s="17">
        <f t="shared" si="649"/>
        <v>566418.338719222</v>
      </c>
      <c r="O4578" s="16">
        <f>($B$4*G4578-$F$4*K4578)/$H$4</f>
        <v>0.19083094468682571</v>
      </c>
    </row>
    <row r="4579" spans="2:15" x14ac:dyDescent="0.25">
      <c r="B4579" s="2">
        <f t="shared" si="650"/>
        <v>4564</v>
      </c>
      <c r="C4579" s="14">
        <v>3</v>
      </c>
      <c r="D4579" s="15">
        <v>376349.17822498397</v>
      </c>
      <c r="E4579" s="16">
        <f t="shared" si="642"/>
        <v>0.37634917822498398</v>
      </c>
      <c r="F4579" s="17">
        <f>$B$4-D4579-$B$4*$C$4</f>
        <v>573650.82177501603</v>
      </c>
      <c r="G4579" s="16">
        <f t="shared" si="643"/>
        <v>0.42634917822498397</v>
      </c>
      <c r="H4579" s="17">
        <f t="shared" si="644"/>
        <v>112904.75346749519</v>
      </c>
      <c r="I4579" s="16">
        <f t="shared" si="645"/>
        <v>0.37634917822498398</v>
      </c>
      <c r="J4579" s="17">
        <f>$F$4-H4579-$G$4</f>
        <v>127095.2465325048</v>
      </c>
      <c r="K4579" s="16">
        <f t="shared" si="646"/>
        <v>0.57634917822498399</v>
      </c>
      <c r="L4579" s="17">
        <f t="shared" si="648"/>
        <v>263444.42475748877</v>
      </c>
      <c r="M4579" s="16">
        <f t="shared" si="647"/>
        <v>0.37634917822498398</v>
      </c>
      <c r="N4579" s="17">
        <f t="shared" si="649"/>
        <v>446555.57524251123</v>
      </c>
      <c r="O4579" s="16">
        <f>($B$4*G4579-$F$4*K4579)/$H$4</f>
        <v>0.36206346393926969</v>
      </c>
    </row>
    <row r="4580" spans="2:15" x14ac:dyDescent="0.25">
      <c r="B4580" s="2">
        <f t="shared" si="650"/>
        <v>4565</v>
      </c>
      <c r="C4580" s="14">
        <v>4</v>
      </c>
      <c r="D4580" s="15">
        <v>606665.985013064</v>
      </c>
      <c r="E4580" s="16">
        <f t="shared" si="642"/>
        <v>0.60666598501306401</v>
      </c>
      <c r="F4580" s="17">
        <f>$B$4-D4580-$B$4*$C$4</f>
        <v>343334.014986936</v>
      </c>
      <c r="G4580" s="16">
        <f t="shared" si="643"/>
        <v>0.65666598501306406</v>
      </c>
      <c r="H4580" s="17">
        <f t="shared" si="644"/>
        <v>181999.79550391919</v>
      </c>
      <c r="I4580" s="16">
        <f t="shared" si="645"/>
        <v>0.60666598501306401</v>
      </c>
      <c r="J4580" s="17">
        <f>$F$4-H4580-$G$4</f>
        <v>58000.204496080813</v>
      </c>
      <c r="K4580" s="16">
        <f t="shared" si="646"/>
        <v>0.80666598501306397</v>
      </c>
      <c r="L4580" s="17">
        <f t="shared" si="648"/>
        <v>424666.18950914481</v>
      </c>
      <c r="M4580" s="16">
        <f t="shared" si="647"/>
        <v>0.60666598501306401</v>
      </c>
      <c r="N4580" s="17">
        <f t="shared" si="649"/>
        <v>285333.81049085519</v>
      </c>
      <c r="O4580" s="16">
        <f>($B$4*G4580-$F$4*K4580)/$H$4</f>
        <v>0.59238027072734989</v>
      </c>
    </row>
    <row r="4581" spans="2:15" x14ac:dyDescent="0.25">
      <c r="B4581" s="2">
        <f t="shared" si="650"/>
        <v>4566</v>
      </c>
      <c r="C4581" s="14">
        <v>3</v>
      </c>
      <c r="D4581" s="15">
        <v>381094.096473935</v>
      </c>
      <c r="E4581" s="16">
        <f t="shared" si="642"/>
        <v>0.381094096473935</v>
      </c>
      <c r="F4581" s="17">
        <f>$B$4-D4581-$B$4*$C$4</f>
        <v>568905.90352606494</v>
      </c>
      <c r="G4581" s="16">
        <f t="shared" si="643"/>
        <v>0.43109409647393498</v>
      </c>
      <c r="H4581" s="17">
        <f t="shared" si="644"/>
        <v>114328.2289421805</v>
      </c>
      <c r="I4581" s="16">
        <f t="shared" si="645"/>
        <v>0.381094096473935</v>
      </c>
      <c r="J4581" s="17">
        <f>$F$4-H4581-$G$4</f>
        <v>125671.77105781948</v>
      </c>
      <c r="K4581" s="16">
        <f t="shared" si="646"/>
        <v>0.58109409647393506</v>
      </c>
      <c r="L4581" s="17">
        <f t="shared" si="648"/>
        <v>266765.86753175448</v>
      </c>
      <c r="M4581" s="16">
        <f t="shared" si="647"/>
        <v>0.381094096473935</v>
      </c>
      <c r="N4581" s="17">
        <f t="shared" si="649"/>
        <v>443234.13246824546</v>
      </c>
      <c r="O4581" s="16">
        <f>($B$4*G4581-$F$4*K4581)/$H$4</f>
        <v>0.36680838218822071</v>
      </c>
    </row>
    <row r="4582" spans="2:15" x14ac:dyDescent="0.25">
      <c r="B4582" s="2">
        <f t="shared" si="650"/>
        <v>4567</v>
      </c>
      <c r="C4582" s="14">
        <v>5</v>
      </c>
      <c r="D4582" s="15">
        <v>677782.08711915603</v>
      </c>
      <c r="E4582" s="16">
        <f t="shared" si="642"/>
        <v>0.677782087119156</v>
      </c>
      <c r="F4582" s="17">
        <f>$B$4-D4582-$B$4*$C$4</f>
        <v>272217.91288084397</v>
      </c>
      <c r="G4582" s="16">
        <f t="shared" si="643"/>
        <v>0.72778208711915604</v>
      </c>
      <c r="H4582" s="17">
        <f t="shared" si="644"/>
        <v>203334.6261357468</v>
      </c>
      <c r="I4582" s="16">
        <f t="shared" si="645"/>
        <v>0.677782087119156</v>
      </c>
      <c r="J4582" s="17">
        <f>$F$4-H4582-$G$4</f>
        <v>36665.373864253197</v>
      </c>
      <c r="K4582" s="16">
        <f t="shared" si="646"/>
        <v>0.87778208711915595</v>
      </c>
      <c r="L4582" s="17">
        <f t="shared" si="648"/>
        <v>474447.4609834092</v>
      </c>
      <c r="M4582" s="16">
        <f t="shared" si="647"/>
        <v>0.677782087119156</v>
      </c>
      <c r="N4582" s="17">
        <f t="shared" si="649"/>
        <v>235552.53901659077</v>
      </c>
      <c r="O4582" s="16">
        <f>($B$4*G4582-$F$4*K4582)/$H$4</f>
        <v>0.66349637283344176</v>
      </c>
    </row>
    <row r="4583" spans="2:15" x14ac:dyDescent="0.25">
      <c r="B4583" s="2">
        <f t="shared" si="650"/>
        <v>4568</v>
      </c>
      <c r="C4583" s="14">
        <v>8</v>
      </c>
      <c r="D4583" s="15">
        <v>1236186.0322421701</v>
      </c>
      <c r="E4583" s="16">
        <f t="shared" si="642"/>
        <v>1.2361860322421701</v>
      </c>
      <c r="F4583" s="17">
        <f>$B$4-D4583-$B$4*$C$4</f>
        <v>-286186.03224217007</v>
      </c>
      <c r="G4583" s="16">
        <f t="shared" si="643"/>
        <v>1.2861860322421701</v>
      </c>
      <c r="H4583" s="17">
        <f t="shared" si="644"/>
        <v>370855.809672651</v>
      </c>
      <c r="I4583" s="16">
        <f t="shared" si="645"/>
        <v>1.2361860322421701</v>
      </c>
      <c r="J4583" s="17">
        <f>$F$4-H4583-$G$4</f>
        <v>-130855.809672651</v>
      </c>
      <c r="K4583" s="16">
        <f t="shared" si="646"/>
        <v>1.43618603224217</v>
      </c>
      <c r="L4583" s="17">
        <f t="shared" si="648"/>
        <v>865330.22256951907</v>
      </c>
      <c r="M4583" s="16">
        <f t="shared" si="647"/>
        <v>1.2361860322421701</v>
      </c>
      <c r="N4583" s="17">
        <f t="shared" si="649"/>
        <v>-155330.22256951907</v>
      </c>
      <c r="O4583" s="16">
        <f>($B$4*G4583-$F$4*K4583)/$H$4</f>
        <v>1.2219003179564558</v>
      </c>
    </row>
    <row r="4584" spans="2:15" x14ac:dyDescent="0.25">
      <c r="B4584" s="2">
        <f t="shared" si="650"/>
        <v>4569</v>
      </c>
      <c r="C4584" s="14">
        <v>1</v>
      </c>
      <c r="D4584" s="15">
        <v>105418.165218562</v>
      </c>
      <c r="E4584" s="16">
        <f t="shared" si="642"/>
        <v>0.10541816521856201</v>
      </c>
      <c r="F4584" s="17">
        <f>$B$4-D4584-$B$4*$C$4</f>
        <v>844581.834781438</v>
      </c>
      <c r="G4584" s="16">
        <f t="shared" si="643"/>
        <v>0.155418165218562</v>
      </c>
      <c r="H4584" s="17">
        <f t="shared" si="644"/>
        <v>31625.449565568601</v>
      </c>
      <c r="I4584" s="16">
        <f t="shared" si="645"/>
        <v>0.105418165218562</v>
      </c>
      <c r="J4584" s="17">
        <f>$F$4-H4584-$G$4</f>
        <v>208374.55043443141</v>
      </c>
      <c r="K4584" s="16">
        <f t="shared" si="646"/>
        <v>0.30541816521856202</v>
      </c>
      <c r="L4584" s="17">
        <f t="shared" si="648"/>
        <v>73792.7156529934</v>
      </c>
      <c r="M4584" s="16">
        <f t="shared" si="647"/>
        <v>0.105418165218562</v>
      </c>
      <c r="N4584" s="17">
        <f t="shared" si="649"/>
        <v>636207.28434700659</v>
      </c>
      <c r="O4584" s="16">
        <f>($B$4*G4584-$F$4*K4584)/$H$4</f>
        <v>9.1132450932847719E-2</v>
      </c>
    </row>
    <row r="4585" spans="2:15" x14ac:dyDescent="0.25">
      <c r="B4585" s="2">
        <f t="shared" si="650"/>
        <v>4570</v>
      </c>
      <c r="C4585" s="14">
        <v>5</v>
      </c>
      <c r="D4585" s="15">
        <v>751734.338310358</v>
      </c>
      <c r="E4585" s="16">
        <f t="shared" si="642"/>
        <v>0.75173433831035796</v>
      </c>
      <c r="F4585" s="17">
        <f>$B$4-D4585-$B$4*$C$4</f>
        <v>198265.661689642</v>
      </c>
      <c r="G4585" s="16">
        <f t="shared" si="643"/>
        <v>0.80173433831035801</v>
      </c>
      <c r="H4585" s="17">
        <f t="shared" si="644"/>
        <v>225520.3014931074</v>
      </c>
      <c r="I4585" s="16">
        <f t="shared" si="645"/>
        <v>0.75173433831035796</v>
      </c>
      <c r="J4585" s="17">
        <f>$F$4-H4585-$G$4</f>
        <v>14479.698506892601</v>
      </c>
      <c r="K4585" s="16">
        <f t="shared" si="646"/>
        <v>0.95173433831035803</v>
      </c>
      <c r="L4585" s="17">
        <f t="shared" si="648"/>
        <v>526214.03681725054</v>
      </c>
      <c r="M4585" s="16">
        <f t="shared" si="647"/>
        <v>0.75173433831035796</v>
      </c>
      <c r="N4585" s="17">
        <f t="shared" si="649"/>
        <v>183785.9631827494</v>
      </c>
      <c r="O4585" s="16">
        <f>($B$4*G4585-$F$4*K4585)/$H$4</f>
        <v>0.73744862402464373</v>
      </c>
    </row>
    <row r="4586" spans="2:15" x14ac:dyDescent="0.25">
      <c r="B4586" s="2">
        <f t="shared" si="650"/>
        <v>4571</v>
      </c>
      <c r="C4586" s="14">
        <v>1</v>
      </c>
      <c r="D4586" s="15">
        <v>202862.11363831899</v>
      </c>
      <c r="E4586" s="16">
        <f t="shared" si="642"/>
        <v>0.20286211363831899</v>
      </c>
      <c r="F4586" s="17">
        <f>$B$4-D4586-$B$4*$C$4</f>
        <v>747137.88636168104</v>
      </c>
      <c r="G4586" s="16">
        <f t="shared" si="643"/>
        <v>0.25286211363831901</v>
      </c>
      <c r="H4586" s="17">
        <f t="shared" si="644"/>
        <v>60858.634091495696</v>
      </c>
      <c r="I4586" s="16">
        <f t="shared" si="645"/>
        <v>0.20286211363831899</v>
      </c>
      <c r="J4586" s="17">
        <f>$F$4-H4586-$G$4</f>
        <v>179141.36590850429</v>
      </c>
      <c r="K4586" s="16">
        <f t="shared" si="646"/>
        <v>0.40286211363831903</v>
      </c>
      <c r="L4586" s="17">
        <f t="shared" si="648"/>
        <v>142003.47954682331</v>
      </c>
      <c r="M4586" s="16">
        <f t="shared" si="647"/>
        <v>0.20286211363831902</v>
      </c>
      <c r="N4586" s="17">
        <f t="shared" si="649"/>
        <v>567996.52045317669</v>
      </c>
      <c r="O4586" s="16">
        <f>($B$4*G4586-$F$4*K4586)/$H$4</f>
        <v>0.18857639935260473</v>
      </c>
    </row>
    <row r="4587" spans="2:15" x14ac:dyDescent="0.25">
      <c r="B4587" s="2">
        <f t="shared" si="650"/>
        <v>4572</v>
      </c>
      <c r="C4587" s="14">
        <v>6</v>
      </c>
      <c r="D4587" s="15">
        <v>852375.63160448498</v>
      </c>
      <c r="E4587" s="16">
        <f t="shared" si="642"/>
        <v>0.85237563160448493</v>
      </c>
      <c r="F4587" s="17">
        <f>$B$4-D4587-$B$4*$C$4</f>
        <v>97624.368395515019</v>
      </c>
      <c r="G4587" s="16">
        <f t="shared" si="643"/>
        <v>0.90237563160448497</v>
      </c>
      <c r="H4587" s="17">
        <f t="shared" si="644"/>
        <v>255712.68948134547</v>
      </c>
      <c r="I4587" s="16">
        <f t="shared" si="645"/>
        <v>0.85237563160448493</v>
      </c>
      <c r="J4587" s="17">
        <f>$F$4-H4587-$G$4</f>
        <v>-15712.689481345471</v>
      </c>
      <c r="K4587" s="16">
        <f t="shared" si="646"/>
        <v>1.052375631604485</v>
      </c>
      <c r="L4587" s="17">
        <f t="shared" si="648"/>
        <v>596662.94212313951</v>
      </c>
      <c r="M4587" s="16">
        <f t="shared" si="647"/>
        <v>0.85237563160448504</v>
      </c>
      <c r="N4587" s="17">
        <f t="shared" si="649"/>
        <v>113337.05787686049</v>
      </c>
      <c r="O4587" s="16">
        <f>($B$4*G4587-$F$4*K4587)/$H$4</f>
        <v>0.83808991731877069</v>
      </c>
    </row>
    <row r="4588" spans="2:15" x14ac:dyDescent="0.25">
      <c r="B4588" s="2">
        <f t="shared" si="650"/>
        <v>4573</v>
      </c>
      <c r="C4588" s="14">
        <v>6</v>
      </c>
      <c r="D4588" s="15">
        <v>837236.71018091799</v>
      </c>
      <c r="E4588" s="16">
        <f t="shared" si="642"/>
        <v>0.83723671018091794</v>
      </c>
      <c r="F4588" s="17">
        <f>$B$4-D4588-$B$4*$C$4</f>
        <v>112763.28981908201</v>
      </c>
      <c r="G4588" s="16">
        <f t="shared" si="643"/>
        <v>0.88723671018091799</v>
      </c>
      <c r="H4588" s="17">
        <f t="shared" si="644"/>
        <v>251171.01305427539</v>
      </c>
      <c r="I4588" s="16">
        <f t="shared" si="645"/>
        <v>0.83723671018091794</v>
      </c>
      <c r="J4588" s="17">
        <f>$F$4-H4588-$G$4</f>
        <v>-11171.01305427539</v>
      </c>
      <c r="K4588" s="16">
        <f t="shared" si="646"/>
        <v>1.0372367101809179</v>
      </c>
      <c r="L4588" s="17">
        <f t="shared" si="648"/>
        <v>586065.69712664257</v>
      </c>
      <c r="M4588" s="16">
        <f t="shared" si="647"/>
        <v>0.83723671018091794</v>
      </c>
      <c r="N4588" s="17">
        <f t="shared" si="649"/>
        <v>123934.3028733574</v>
      </c>
      <c r="O4588" s="16">
        <f>($B$4*G4588-$F$4*K4588)/$H$4</f>
        <v>0.82295099589520371</v>
      </c>
    </row>
    <row r="4589" spans="2:15" x14ac:dyDescent="0.25">
      <c r="B4589" s="2">
        <f t="shared" si="650"/>
        <v>4574</v>
      </c>
      <c r="C4589" s="14">
        <v>2</v>
      </c>
      <c r="D4589" s="15">
        <v>236760.63982240201</v>
      </c>
      <c r="E4589" s="16">
        <f t="shared" si="642"/>
        <v>0.236760639822402</v>
      </c>
      <c r="F4589" s="17">
        <f>$B$4-D4589-$B$4*$C$4</f>
        <v>713239.36017759796</v>
      </c>
      <c r="G4589" s="16">
        <f t="shared" si="643"/>
        <v>0.28676063982240202</v>
      </c>
      <c r="H4589" s="17">
        <f t="shared" si="644"/>
        <v>71028.191946720603</v>
      </c>
      <c r="I4589" s="16">
        <f t="shared" si="645"/>
        <v>0.236760639822402</v>
      </c>
      <c r="J4589" s="17">
        <f>$F$4-H4589-$G$4</f>
        <v>168971.80805327941</v>
      </c>
      <c r="K4589" s="16">
        <f t="shared" si="646"/>
        <v>0.43676063982240199</v>
      </c>
      <c r="L4589" s="17">
        <f t="shared" si="648"/>
        <v>165732.44787568139</v>
      </c>
      <c r="M4589" s="16">
        <f t="shared" si="647"/>
        <v>0.23676063982240197</v>
      </c>
      <c r="N4589" s="17">
        <f t="shared" si="649"/>
        <v>544267.55212431855</v>
      </c>
      <c r="O4589" s="16">
        <f>($B$4*G4589-$F$4*K4589)/$H$4</f>
        <v>0.2224749255366878</v>
      </c>
    </row>
    <row r="4590" spans="2:15" x14ac:dyDescent="0.25">
      <c r="B4590" s="2">
        <f t="shared" si="650"/>
        <v>4575</v>
      </c>
      <c r="C4590" s="14">
        <v>4</v>
      </c>
      <c r="D4590" s="15">
        <v>554624.65088534402</v>
      </c>
      <c r="E4590" s="16">
        <f t="shared" si="642"/>
        <v>0.55462465088534407</v>
      </c>
      <c r="F4590" s="17">
        <f>$B$4-D4590-$B$4*$C$4</f>
        <v>395375.34911465598</v>
      </c>
      <c r="G4590" s="16">
        <f t="shared" si="643"/>
        <v>0.60462465088534412</v>
      </c>
      <c r="H4590" s="17">
        <f t="shared" si="644"/>
        <v>166387.39526560321</v>
      </c>
      <c r="I4590" s="16">
        <f t="shared" si="645"/>
        <v>0.55462465088534407</v>
      </c>
      <c r="J4590" s="17">
        <f>$F$4-H4590-$G$4</f>
        <v>73612.604734396795</v>
      </c>
      <c r="K4590" s="16">
        <f t="shared" si="646"/>
        <v>0.75462465088534403</v>
      </c>
      <c r="L4590" s="17">
        <f t="shared" si="648"/>
        <v>388237.25561974081</v>
      </c>
      <c r="M4590" s="16">
        <f t="shared" si="647"/>
        <v>0.55462465088534407</v>
      </c>
      <c r="N4590" s="17">
        <f t="shared" si="649"/>
        <v>321762.74438025919</v>
      </c>
      <c r="O4590" s="16">
        <f>($B$4*G4590-$F$4*K4590)/$H$4</f>
        <v>0.54033893659962995</v>
      </c>
    </row>
    <row r="4591" spans="2:15" x14ac:dyDescent="0.25">
      <c r="B4591" s="2">
        <f t="shared" si="650"/>
        <v>4576</v>
      </c>
      <c r="C4591" s="14">
        <v>4</v>
      </c>
      <c r="D4591" s="15">
        <v>550841.92500004999</v>
      </c>
      <c r="E4591" s="16">
        <f t="shared" si="642"/>
        <v>0.55084192500005003</v>
      </c>
      <c r="F4591" s="17">
        <f>$B$4-D4591-$B$4*$C$4</f>
        <v>399158.07499995001</v>
      </c>
      <c r="G4591" s="16">
        <f t="shared" si="643"/>
        <v>0.60084192500005007</v>
      </c>
      <c r="H4591" s="17">
        <f t="shared" si="644"/>
        <v>165252.577500015</v>
      </c>
      <c r="I4591" s="16">
        <f t="shared" si="645"/>
        <v>0.55084192500005003</v>
      </c>
      <c r="J4591" s="17">
        <f>$F$4-H4591-$G$4</f>
        <v>74747.422499984998</v>
      </c>
      <c r="K4591" s="16">
        <f t="shared" si="646"/>
        <v>0.75084192500004998</v>
      </c>
      <c r="L4591" s="17">
        <f t="shared" si="648"/>
        <v>385589.34750003496</v>
      </c>
      <c r="M4591" s="16">
        <f t="shared" si="647"/>
        <v>0.55084192500004991</v>
      </c>
      <c r="N4591" s="17">
        <f t="shared" si="649"/>
        <v>324410.65249996504</v>
      </c>
      <c r="O4591" s="16">
        <f>($B$4*G4591-$F$4*K4591)/$H$4</f>
        <v>0.53655621071433579</v>
      </c>
    </row>
    <row r="4592" spans="2:15" x14ac:dyDescent="0.25">
      <c r="B4592" s="2">
        <f t="shared" si="650"/>
        <v>4577</v>
      </c>
      <c r="C4592" s="14">
        <v>3</v>
      </c>
      <c r="D4592" s="15">
        <v>399740.09828882897</v>
      </c>
      <c r="E4592" s="16">
        <f t="shared" si="642"/>
        <v>0.39974009828882895</v>
      </c>
      <c r="F4592" s="17">
        <f>$B$4-D4592-$B$4*$C$4</f>
        <v>550259.90171117103</v>
      </c>
      <c r="G4592" s="16">
        <f t="shared" si="643"/>
        <v>0.44974009828882894</v>
      </c>
      <c r="H4592" s="17">
        <f t="shared" si="644"/>
        <v>119922.02948664868</v>
      </c>
      <c r="I4592" s="16">
        <f t="shared" si="645"/>
        <v>0.39974009828882895</v>
      </c>
      <c r="J4592" s="17">
        <f>$F$4-H4592-$G$4</f>
        <v>120077.97051335132</v>
      </c>
      <c r="K4592" s="16">
        <f t="shared" si="646"/>
        <v>0.59974009828882902</v>
      </c>
      <c r="L4592" s="17">
        <f t="shared" si="648"/>
        <v>279818.06880218029</v>
      </c>
      <c r="M4592" s="16">
        <f t="shared" si="647"/>
        <v>0.399740098288829</v>
      </c>
      <c r="N4592" s="17">
        <f t="shared" si="649"/>
        <v>430181.93119781971</v>
      </c>
      <c r="O4592" s="16">
        <f>($B$4*G4592-$F$4*K4592)/$H$4</f>
        <v>0.3854543840031146</v>
      </c>
    </row>
    <row r="4593" spans="2:15" x14ac:dyDescent="0.25">
      <c r="B4593" s="2">
        <f t="shared" si="650"/>
        <v>4578</v>
      </c>
      <c r="C4593" s="14">
        <v>7</v>
      </c>
      <c r="D4593" s="15">
        <v>1128057.7964473199</v>
      </c>
      <c r="E4593" s="16">
        <f t="shared" si="642"/>
        <v>1.12805779644732</v>
      </c>
      <c r="F4593" s="17">
        <f>$B$4-D4593-$B$4*$C$4</f>
        <v>-178057.79644731991</v>
      </c>
      <c r="G4593" s="16">
        <f t="shared" si="643"/>
        <v>1.17805779644732</v>
      </c>
      <c r="H4593" s="17">
        <f t="shared" si="644"/>
        <v>338417.33893419598</v>
      </c>
      <c r="I4593" s="16">
        <f t="shared" si="645"/>
        <v>1.12805779644732</v>
      </c>
      <c r="J4593" s="17">
        <f>$F$4-H4593-$G$4</f>
        <v>-98417.338934195985</v>
      </c>
      <c r="K4593" s="16">
        <f t="shared" si="646"/>
        <v>1.3280577964473199</v>
      </c>
      <c r="L4593" s="17">
        <f t="shared" si="648"/>
        <v>789640.45751312398</v>
      </c>
      <c r="M4593" s="16">
        <f t="shared" si="647"/>
        <v>1.12805779644732</v>
      </c>
      <c r="N4593" s="17">
        <f t="shared" si="649"/>
        <v>-79640.457513123925</v>
      </c>
      <c r="O4593" s="16">
        <f>($B$4*G4593-$F$4*K4593)/$H$4</f>
        <v>1.1137720821616057</v>
      </c>
    </row>
    <row r="4594" spans="2:15" x14ac:dyDescent="0.25">
      <c r="B4594" s="2">
        <f t="shared" si="650"/>
        <v>4579</v>
      </c>
      <c r="C4594" s="14">
        <v>1</v>
      </c>
      <c r="D4594" s="15">
        <v>145323.34147566499</v>
      </c>
      <c r="E4594" s="16">
        <f t="shared" si="642"/>
        <v>0.14532334147566497</v>
      </c>
      <c r="F4594" s="17">
        <f>$B$4-D4594-$B$4*$C$4</f>
        <v>804676.65852433501</v>
      </c>
      <c r="G4594" s="16">
        <f t="shared" si="643"/>
        <v>0.19532334147566499</v>
      </c>
      <c r="H4594" s="17">
        <f t="shared" si="644"/>
        <v>43597.002442699493</v>
      </c>
      <c r="I4594" s="16">
        <f t="shared" si="645"/>
        <v>0.14532334147566497</v>
      </c>
      <c r="J4594" s="17">
        <f>$F$4-H4594-$G$4</f>
        <v>196402.99755730049</v>
      </c>
      <c r="K4594" s="16">
        <f t="shared" si="646"/>
        <v>0.34532334147566501</v>
      </c>
      <c r="L4594" s="17">
        <f t="shared" si="648"/>
        <v>101726.33903296549</v>
      </c>
      <c r="M4594" s="16">
        <f t="shared" si="647"/>
        <v>0.145323341475665</v>
      </c>
      <c r="N4594" s="17">
        <f t="shared" si="649"/>
        <v>608273.66096703452</v>
      </c>
      <c r="O4594" s="16">
        <f>($B$4*G4594-$F$4*K4594)/$H$4</f>
        <v>0.13103762718995068</v>
      </c>
    </row>
    <row r="4595" spans="2:15" x14ac:dyDescent="0.25">
      <c r="B4595" s="2">
        <f t="shared" si="650"/>
        <v>4580</v>
      </c>
      <c r="C4595" s="14">
        <v>1</v>
      </c>
      <c r="D4595" s="15">
        <v>175466.00841923599</v>
      </c>
      <c r="E4595" s="16">
        <f t="shared" si="642"/>
        <v>0.17546600841923599</v>
      </c>
      <c r="F4595" s="17">
        <f>$B$4-D4595-$B$4*$C$4</f>
        <v>774533.99158076406</v>
      </c>
      <c r="G4595" s="16">
        <f t="shared" si="643"/>
        <v>0.22546600841923597</v>
      </c>
      <c r="H4595" s="17">
        <f t="shared" si="644"/>
        <v>52639.8025257708</v>
      </c>
      <c r="I4595" s="16">
        <f t="shared" si="645"/>
        <v>0.17546600841923599</v>
      </c>
      <c r="J4595" s="17">
        <f>$F$4-H4595-$G$4</f>
        <v>187360.19747422921</v>
      </c>
      <c r="K4595" s="16">
        <f t="shared" si="646"/>
        <v>0.375466008419236</v>
      </c>
      <c r="L4595" s="17">
        <f t="shared" si="648"/>
        <v>122826.2058934652</v>
      </c>
      <c r="M4595" s="16">
        <f t="shared" si="647"/>
        <v>0.17546600841923601</v>
      </c>
      <c r="N4595" s="17">
        <f t="shared" si="649"/>
        <v>587173.79410653492</v>
      </c>
      <c r="O4595" s="16">
        <f>($B$4*G4595-$F$4*K4595)/$H$4</f>
        <v>0.16118029413352167</v>
      </c>
    </row>
    <row r="4596" spans="2:15" x14ac:dyDescent="0.25">
      <c r="B4596" s="2">
        <f t="shared" si="650"/>
        <v>4581</v>
      </c>
      <c r="C4596" s="14">
        <v>3</v>
      </c>
      <c r="D4596" s="15">
        <v>486399.96717198699</v>
      </c>
      <c r="E4596" s="16">
        <f t="shared" si="642"/>
        <v>0.48639996717198697</v>
      </c>
      <c r="F4596" s="17">
        <f>$B$4-D4596-$B$4*$C$4</f>
        <v>463600.03282801301</v>
      </c>
      <c r="G4596" s="16">
        <f t="shared" si="643"/>
        <v>0.53639996717198701</v>
      </c>
      <c r="H4596" s="17">
        <f t="shared" si="644"/>
        <v>145919.99015159608</v>
      </c>
      <c r="I4596" s="16">
        <f t="shared" si="645"/>
        <v>0.48639996717198691</v>
      </c>
      <c r="J4596" s="17">
        <f>$F$4-H4596-$G$4</f>
        <v>94080.009848403919</v>
      </c>
      <c r="K4596" s="16">
        <f t="shared" si="646"/>
        <v>0.68639996717198692</v>
      </c>
      <c r="L4596" s="17">
        <f t="shared" si="648"/>
        <v>340479.97702039091</v>
      </c>
      <c r="M4596" s="16">
        <f t="shared" si="647"/>
        <v>0.48639996717198702</v>
      </c>
      <c r="N4596" s="17">
        <f t="shared" si="649"/>
        <v>369520.02297960909</v>
      </c>
      <c r="O4596" s="16">
        <f>($B$4*G4596-$F$4*K4596)/$H$4</f>
        <v>0.47211425288627284</v>
      </c>
    </row>
    <row r="4597" spans="2:15" x14ac:dyDescent="0.25">
      <c r="B4597" s="2">
        <f t="shared" si="650"/>
        <v>4582</v>
      </c>
      <c r="C4597" s="14">
        <v>7</v>
      </c>
      <c r="D4597" s="15">
        <v>1020583.9590304299</v>
      </c>
      <c r="E4597" s="16">
        <f t="shared" si="642"/>
        <v>1.02058395903043</v>
      </c>
      <c r="F4597" s="17">
        <f>$B$4-D4597-$B$4*$C$4</f>
        <v>-70583.959030429949</v>
      </c>
      <c r="G4597" s="16">
        <f t="shared" si="643"/>
        <v>1.07058395903043</v>
      </c>
      <c r="H4597" s="17">
        <f t="shared" si="644"/>
        <v>306175.18770912895</v>
      </c>
      <c r="I4597" s="16">
        <f t="shared" si="645"/>
        <v>1.0205839590304298</v>
      </c>
      <c r="J4597" s="17">
        <f>$F$4-H4597-$G$4</f>
        <v>-66175.18770912895</v>
      </c>
      <c r="K4597" s="16">
        <f t="shared" si="646"/>
        <v>1.2205839590304297</v>
      </c>
      <c r="L4597" s="17">
        <f t="shared" si="648"/>
        <v>714408.771321301</v>
      </c>
      <c r="M4597" s="16">
        <f t="shared" si="647"/>
        <v>1.02058395903043</v>
      </c>
      <c r="N4597" s="17">
        <f t="shared" si="649"/>
        <v>-4408.7713213009993</v>
      </c>
      <c r="O4597" s="16">
        <f>($B$4*G4597-$F$4*K4597)/$H$4</f>
        <v>1.006298244744716</v>
      </c>
    </row>
    <row r="4598" spans="2:15" x14ac:dyDescent="0.25">
      <c r="B4598" s="2">
        <f t="shared" si="650"/>
        <v>4583</v>
      </c>
      <c r="C4598" s="14">
        <v>7</v>
      </c>
      <c r="D4598" s="15">
        <v>1139972.32237441</v>
      </c>
      <c r="E4598" s="16">
        <f t="shared" si="642"/>
        <v>1.13997232237441</v>
      </c>
      <c r="F4598" s="17">
        <f>$B$4-D4598-$B$4*$C$4</f>
        <v>-189972.32237441</v>
      </c>
      <c r="G4598" s="16">
        <f t="shared" si="643"/>
        <v>1.1899723223744101</v>
      </c>
      <c r="H4598" s="17">
        <f t="shared" si="644"/>
        <v>341991.696712323</v>
      </c>
      <c r="I4598" s="16">
        <f t="shared" si="645"/>
        <v>1.13997232237441</v>
      </c>
      <c r="J4598" s="17">
        <f>$F$4-H4598-$G$4</f>
        <v>-101991.696712323</v>
      </c>
      <c r="K4598" s="16">
        <f t="shared" si="646"/>
        <v>1.33997232237441</v>
      </c>
      <c r="L4598" s="17">
        <f t="shared" si="648"/>
        <v>797980.625662087</v>
      </c>
      <c r="M4598" s="16">
        <f t="shared" si="647"/>
        <v>1.13997232237441</v>
      </c>
      <c r="N4598" s="17">
        <f t="shared" si="649"/>
        <v>-87980.625662086997</v>
      </c>
      <c r="O4598" s="16">
        <f>($B$4*G4598-$F$4*K4598)/$H$4</f>
        <v>1.1256866080886958</v>
      </c>
    </row>
    <row r="4599" spans="2:15" x14ac:dyDescent="0.25">
      <c r="B4599" s="2">
        <f t="shared" si="650"/>
        <v>4584</v>
      </c>
      <c r="C4599" s="14">
        <v>2</v>
      </c>
      <c r="D4599" s="15">
        <v>340714.11970959598</v>
      </c>
      <c r="E4599" s="16">
        <f t="shared" si="642"/>
        <v>0.34071411970959598</v>
      </c>
      <c r="F4599" s="17">
        <f>$B$4-D4599-$B$4*$C$4</f>
        <v>609285.88029040396</v>
      </c>
      <c r="G4599" s="16">
        <f t="shared" si="643"/>
        <v>0.39071411970959596</v>
      </c>
      <c r="H4599" s="17">
        <f t="shared" si="644"/>
        <v>102214.23591287879</v>
      </c>
      <c r="I4599" s="16">
        <f t="shared" si="645"/>
        <v>0.34071411970959598</v>
      </c>
      <c r="J4599" s="17">
        <f>$F$4-H4599-$G$4</f>
        <v>137785.76408712121</v>
      </c>
      <c r="K4599" s="16">
        <f t="shared" si="646"/>
        <v>0.54071411970959593</v>
      </c>
      <c r="L4599" s="17">
        <f t="shared" si="648"/>
        <v>238499.88379671719</v>
      </c>
      <c r="M4599" s="16">
        <f t="shared" si="647"/>
        <v>0.34071411970959598</v>
      </c>
      <c r="N4599" s="17">
        <f t="shared" si="649"/>
        <v>471500.11620328273</v>
      </c>
      <c r="O4599" s="16">
        <f>($B$4*G4599-$F$4*K4599)/$H$4</f>
        <v>0.32642840542388174</v>
      </c>
    </row>
    <row r="4600" spans="2:15" x14ac:dyDescent="0.25">
      <c r="B4600" s="2">
        <f t="shared" si="650"/>
        <v>4585</v>
      </c>
      <c r="C4600" s="14">
        <v>3</v>
      </c>
      <c r="D4600" s="15">
        <v>439306.645748234</v>
      </c>
      <c r="E4600" s="16">
        <f t="shared" si="642"/>
        <v>0.43930664574823403</v>
      </c>
      <c r="F4600" s="17">
        <f>$B$4-D4600-$B$4*$C$4</f>
        <v>510693.354251766</v>
      </c>
      <c r="G4600" s="16">
        <f t="shared" si="643"/>
        <v>0.48930664574823401</v>
      </c>
      <c r="H4600" s="17">
        <f t="shared" si="644"/>
        <v>131791.9937244702</v>
      </c>
      <c r="I4600" s="16">
        <f t="shared" si="645"/>
        <v>0.43930664574823403</v>
      </c>
      <c r="J4600" s="17">
        <f>$F$4-H4600-$G$4</f>
        <v>108208.0062755298</v>
      </c>
      <c r="K4600" s="16">
        <f t="shared" si="646"/>
        <v>0.63930664574823404</v>
      </c>
      <c r="L4600" s="17">
        <f t="shared" si="648"/>
        <v>307514.6520237638</v>
      </c>
      <c r="M4600" s="16">
        <f t="shared" si="647"/>
        <v>0.43930664574823403</v>
      </c>
      <c r="N4600" s="17">
        <f t="shared" si="649"/>
        <v>402485.3479762362</v>
      </c>
      <c r="O4600" s="16">
        <f>($B$4*G4600-$F$4*K4600)/$H$4</f>
        <v>0.42502093146251974</v>
      </c>
    </row>
    <row r="4601" spans="2:15" x14ac:dyDescent="0.25">
      <c r="B4601" s="2">
        <f t="shared" si="650"/>
        <v>4586</v>
      </c>
      <c r="C4601" s="14">
        <v>2</v>
      </c>
      <c r="D4601" s="15">
        <v>332218.26978265197</v>
      </c>
      <c r="E4601" s="16">
        <f t="shared" si="642"/>
        <v>0.33221826978265195</v>
      </c>
      <c r="F4601" s="17">
        <f>$B$4-D4601-$B$4*$C$4</f>
        <v>617781.73021734809</v>
      </c>
      <c r="G4601" s="16">
        <f t="shared" si="643"/>
        <v>0.38221826978265194</v>
      </c>
      <c r="H4601" s="17">
        <f t="shared" si="644"/>
        <v>99665.480934795589</v>
      </c>
      <c r="I4601" s="16">
        <f t="shared" si="645"/>
        <v>0.33221826978265195</v>
      </c>
      <c r="J4601" s="17">
        <f>$F$4-H4601-$G$4</f>
        <v>140334.51906520443</v>
      </c>
      <c r="K4601" s="16">
        <f t="shared" si="646"/>
        <v>0.53221826978265196</v>
      </c>
      <c r="L4601" s="17">
        <f t="shared" si="648"/>
        <v>232552.7888478564</v>
      </c>
      <c r="M4601" s="16">
        <f t="shared" si="647"/>
        <v>0.33221826978265201</v>
      </c>
      <c r="N4601" s="17">
        <f t="shared" si="649"/>
        <v>477447.21115214366</v>
      </c>
      <c r="O4601" s="16">
        <f>($B$4*G4601-$F$4*K4601)/$H$4</f>
        <v>0.31793255549693761</v>
      </c>
    </row>
    <row r="4602" spans="2:15" x14ac:dyDescent="0.25">
      <c r="B4602" s="2">
        <f t="shared" si="650"/>
        <v>4587</v>
      </c>
      <c r="C4602" s="14">
        <v>4</v>
      </c>
      <c r="D4602" s="15">
        <v>666389.97089915699</v>
      </c>
      <c r="E4602" s="16">
        <f t="shared" si="642"/>
        <v>0.66638997089915697</v>
      </c>
      <c r="F4602" s="17">
        <f>$B$4-D4602-$B$4*$C$4</f>
        <v>283610.02910084301</v>
      </c>
      <c r="G4602" s="16">
        <f t="shared" si="643"/>
        <v>0.71638997089915701</v>
      </c>
      <c r="H4602" s="17">
        <f t="shared" si="644"/>
        <v>199916.99126974709</v>
      </c>
      <c r="I4602" s="16">
        <f t="shared" si="645"/>
        <v>0.66638997089915697</v>
      </c>
      <c r="J4602" s="17">
        <f>$F$4-H4602-$G$4</f>
        <v>40083.008730252914</v>
      </c>
      <c r="K4602" s="16">
        <f t="shared" si="646"/>
        <v>0.86638997089915692</v>
      </c>
      <c r="L4602" s="17">
        <f t="shared" si="648"/>
        <v>466472.97962940991</v>
      </c>
      <c r="M4602" s="16">
        <f t="shared" si="647"/>
        <v>0.66638997089915697</v>
      </c>
      <c r="N4602" s="17">
        <f t="shared" si="649"/>
        <v>243527.02037059009</v>
      </c>
      <c r="O4602" s="16">
        <f>($B$4*G4602-$F$4*K4602)/$H$4</f>
        <v>0.65210425661344273</v>
      </c>
    </row>
    <row r="4603" spans="2:15" x14ac:dyDescent="0.25">
      <c r="B4603" s="2">
        <f t="shared" si="650"/>
        <v>4588</v>
      </c>
      <c r="C4603" s="14">
        <v>7</v>
      </c>
      <c r="D4603" s="15">
        <v>963713.47825216001</v>
      </c>
      <c r="E4603" s="16">
        <f t="shared" si="642"/>
        <v>0.96371347825216003</v>
      </c>
      <c r="F4603" s="17">
        <f>$B$4-D4603-$B$4*$C$4</f>
        <v>-13713.478252160014</v>
      </c>
      <c r="G4603" s="16">
        <f t="shared" si="643"/>
        <v>1.01371347825216</v>
      </c>
      <c r="H4603" s="17">
        <f t="shared" si="644"/>
        <v>289114.04347564798</v>
      </c>
      <c r="I4603" s="16">
        <f t="shared" si="645"/>
        <v>0.96371347825215992</v>
      </c>
      <c r="J4603" s="17">
        <f>$F$4-H4603-$G$4</f>
        <v>-49114.043475647981</v>
      </c>
      <c r="K4603" s="16">
        <f t="shared" si="646"/>
        <v>1.1637134782521599</v>
      </c>
      <c r="L4603" s="17">
        <f t="shared" si="648"/>
        <v>674599.43477651197</v>
      </c>
      <c r="M4603" s="16">
        <f t="shared" si="647"/>
        <v>0.96371347825215992</v>
      </c>
      <c r="N4603" s="17">
        <f t="shared" si="649"/>
        <v>35400.565223487967</v>
      </c>
      <c r="O4603" s="16">
        <f>($B$4*G4603-$F$4*K4603)/$H$4</f>
        <v>0.94942776396644568</v>
      </c>
    </row>
    <row r="4604" spans="2:15" x14ac:dyDescent="0.25">
      <c r="B4604" s="2">
        <f t="shared" si="650"/>
        <v>4589</v>
      </c>
      <c r="C4604" s="14">
        <v>8</v>
      </c>
      <c r="D4604" s="15">
        <v>945110.44399338996</v>
      </c>
      <c r="E4604" s="16">
        <f t="shared" si="642"/>
        <v>0.94511044399338995</v>
      </c>
      <c r="F4604" s="17">
        <f>$B$4-D4604-$B$4*$C$4</f>
        <v>4889.5560066100443</v>
      </c>
      <c r="G4604" s="16">
        <f t="shared" si="643"/>
        <v>0.99511044399338999</v>
      </c>
      <c r="H4604" s="17">
        <f t="shared" si="644"/>
        <v>283533.13319801696</v>
      </c>
      <c r="I4604" s="16">
        <f t="shared" si="645"/>
        <v>0.94511044399338984</v>
      </c>
      <c r="J4604" s="17">
        <f>$F$4-H4604-$G$4</f>
        <v>-43533.133198016963</v>
      </c>
      <c r="K4604" s="16">
        <f t="shared" si="646"/>
        <v>1.1451104439933899</v>
      </c>
      <c r="L4604" s="17">
        <f t="shared" si="648"/>
        <v>661577.31079537305</v>
      </c>
      <c r="M4604" s="16">
        <f t="shared" si="647"/>
        <v>0.94511044399339006</v>
      </c>
      <c r="N4604" s="17">
        <f t="shared" si="649"/>
        <v>48422.689204627008</v>
      </c>
      <c r="O4604" s="16">
        <f>($B$4*G4604-$F$4*K4604)/$H$4</f>
        <v>0.93082472970767582</v>
      </c>
    </row>
    <row r="4605" spans="2:15" x14ac:dyDescent="0.25">
      <c r="B4605" s="2">
        <f t="shared" si="650"/>
        <v>4590</v>
      </c>
      <c r="C4605" s="14">
        <v>1</v>
      </c>
      <c r="D4605" s="15">
        <v>112808.289408076</v>
      </c>
      <c r="E4605" s="16">
        <f t="shared" si="642"/>
        <v>0.112808289408076</v>
      </c>
      <c r="F4605" s="17">
        <f>$B$4-D4605-$B$4*$C$4</f>
        <v>837191.71059192403</v>
      </c>
      <c r="G4605" s="16">
        <f t="shared" si="643"/>
        <v>0.16280828940807601</v>
      </c>
      <c r="H4605" s="17">
        <f t="shared" si="644"/>
        <v>33842.486822422798</v>
      </c>
      <c r="I4605" s="16">
        <f t="shared" si="645"/>
        <v>0.112808289408076</v>
      </c>
      <c r="J4605" s="17">
        <f>$F$4-H4605-$G$4</f>
        <v>206157.51317757717</v>
      </c>
      <c r="K4605" s="16">
        <f t="shared" si="646"/>
        <v>0.31280828940807603</v>
      </c>
      <c r="L4605" s="17">
        <f t="shared" si="648"/>
        <v>78965.802585653204</v>
      </c>
      <c r="M4605" s="16">
        <f t="shared" si="647"/>
        <v>0.11280828940807601</v>
      </c>
      <c r="N4605" s="17">
        <f t="shared" si="649"/>
        <v>631034.19741434685</v>
      </c>
      <c r="O4605" s="16">
        <f>($B$4*G4605-$F$4*K4605)/$H$4</f>
        <v>9.8522575122361705E-2</v>
      </c>
    </row>
    <row r="4606" spans="2:15" x14ac:dyDescent="0.25">
      <c r="B4606" s="2">
        <f t="shared" si="650"/>
        <v>4591</v>
      </c>
      <c r="C4606" s="14">
        <v>4</v>
      </c>
      <c r="D4606" s="15">
        <v>600630.96589077904</v>
      </c>
      <c r="E4606" s="16">
        <f t="shared" si="642"/>
        <v>0.60063096589077902</v>
      </c>
      <c r="F4606" s="17">
        <f>$B$4-D4606-$B$4*$C$4</f>
        <v>349369.03410922096</v>
      </c>
      <c r="G4606" s="16">
        <f t="shared" si="643"/>
        <v>0.65063096589077907</v>
      </c>
      <c r="H4606" s="17">
        <f t="shared" si="644"/>
        <v>180189.28976723371</v>
      </c>
      <c r="I4606" s="16">
        <f t="shared" si="645"/>
        <v>0.60063096589077902</v>
      </c>
      <c r="J4606" s="17">
        <f>$F$4-H4606-$G$4</f>
        <v>59810.710232766287</v>
      </c>
      <c r="K4606" s="16">
        <f t="shared" si="646"/>
        <v>0.80063096589077909</v>
      </c>
      <c r="L4606" s="17">
        <f t="shared" si="648"/>
        <v>420441.67612354533</v>
      </c>
      <c r="M4606" s="16">
        <f t="shared" si="647"/>
        <v>0.60063096589077902</v>
      </c>
      <c r="N4606" s="17">
        <f t="shared" si="649"/>
        <v>289558.32387645467</v>
      </c>
      <c r="O4606" s="16">
        <f>($B$4*G4606-$F$4*K4606)/$H$4</f>
        <v>0.58634525160506479</v>
      </c>
    </row>
    <row r="4607" spans="2:15" x14ac:dyDescent="0.25">
      <c r="B4607" s="2">
        <f t="shared" si="650"/>
        <v>4592</v>
      </c>
      <c r="C4607" s="14">
        <v>3</v>
      </c>
      <c r="D4607" s="15">
        <v>462072.05671747198</v>
      </c>
      <c r="E4607" s="16">
        <f t="shared" si="642"/>
        <v>0.46207205671747198</v>
      </c>
      <c r="F4607" s="17">
        <f>$B$4-D4607-$B$4*$C$4</f>
        <v>487927.94328252808</v>
      </c>
      <c r="G4607" s="16">
        <f t="shared" si="643"/>
        <v>0.51207205671747202</v>
      </c>
      <c r="H4607" s="17">
        <f t="shared" si="644"/>
        <v>138621.61701524159</v>
      </c>
      <c r="I4607" s="16">
        <f t="shared" si="645"/>
        <v>0.46207205671747198</v>
      </c>
      <c r="J4607" s="17">
        <f>$F$4-H4607-$G$4</f>
        <v>101378.38298475841</v>
      </c>
      <c r="K4607" s="16">
        <f t="shared" si="646"/>
        <v>0.66207205671747205</v>
      </c>
      <c r="L4607" s="17">
        <f t="shared" si="648"/>
        <v>323450.43970223039</v>
      </c>
      <c r="M4607" s="16">
        <f t="shared" si="647"/>
        <v>0.46207205671747198</v>
      </c>
      <c r="N4607" s="17">
        <f t="shared" si="649"/>
        <v>386549.56029776967</v>
      </c>
      <c r="O4607" s="16">
        <f>($B$4*G4607-$F$4*K4607)/$H$4</f>
        <v>0.44778634243175769</v>
      </c>
    </row>
    <row r="4608" spans="2:15" x14ac:dyDescent="0.25">
      <c r="B4608" s="2">
        <f t="shared" si="650"/>
        <v>4593</v>
      </c>
      <c r="C4608" s="14">
        <v>2</v>
      </c>
      <c r="D4608" s="15">
        <v>208647.66491566499</v>
      </c>
      <c r="E4608" s="16">
        <f t="shared" si="642"/>
        <v>0.208647664915665</v>
      </c>
      <c r="F4608" s="17">
        <f>$B$4-D4608-$B$4*$C$4</f>
        <v>741352.33508433495</v>
      </c>
      <c r="G4608" s="16">
        <f t="shared" si="643"/>
        <v>0.25864766491566499</v>
      </c>
      <c r="H4608" s="17">
        <f t="shared" si="644"/>
        <v>62594.299474699495</v>
      </c>
      <c r="I4608" s="16">
        <f t="shared" si="645"/>
        <v>0.208647664915665</v>
      </c>
      <c r="J4608" s="17">
        <f>$F$4-H4608-$G$4</f>
        <v>177405.70052530052</v>
      </c>
      <c r="K4608" s="16">
        <f t="shared" si="646"/>
        <v>0.40864766491566501</v>
      </c>
      <c r="L4608" s="17">
        <f t="shared" si="648"/>
        <v>146053.36544096551</v>
      </c>
      <c r="M4608" s="16">
        <f t="shared" si="647"/>
        <v>0.20864766491566503</v>
      </c>
      <c r="N4608" s="17">
        <f t="shared" si="649"/>
        <v>563946.63455903437</v>
      </c>
      <c r="O4608" s="16">
        <f>($B$4*G4608-$F$4*K4608)/$H$4</f>
        <v>0.19436195062995068</v>
      </c>
    </row>
    <row r="4609" spans="2:15" x14ac:dyDescent="0.25">
      <c r="B4609" s="2">
        <f t="shared" si="650"/>
        <v>4594</v>
      </c>
      <c r="C4609" s="14">
        <v>3</v>
      </c>
      <c r="D4609" s="15">
        <v>347083.02266153198</v>
      </c>
      <c r="E4609" s="16">
        <f t="shared" si="642"/>
        <v>0.34708302266153196</v>
      </c>
      <c r="F4609" s="17">
        <f>$B$4-D4609-$B$4*$C$4</f>
        <v>602916.97733846796</v>
      </c>
      <c r="G4609" s="16">
        <f t="shared" si="643"/>
        <v>0.39708302266153195</v>
      </c>
      <c r="H4609" s="17">
        <f t="shared" si="644"/>
        <v>104124.90679845959</v>
      </c>
      <c r="I4609" s="16">
        <f t="shared" si="645"/>
        <v>0.34708302266153196</v>
      </c>
      <c r="J4609" s="17">
        <f>$F$4-H4609-$G$4</f>
        <v>135875.09320154041</v>
      </c>
      <c r="K4609" s="16">
        <f t="shared" si="646"/>
        <v>0.54708302266153197</v>
      </c>
      <c r="L4609" s="17">
        <f t="shared" si="648"/>
        <v>242958.11586307239</v>
      </c>
      <c r="M4609" s="16">
        <f t="shared" si="647"/>
        <v>0.34708302266153201</v>
      </c>
      <c r="N4609" s="17">
        <f t="shared" si="649"/>
        <v>467041.88413692755</v>
      </c>
      <c r="O4609" s="16">
        <f>($B$4*G4609-$F$4*K4609)/$H$4</f>
        <v>0.33279730837581761</v>
      </c>
    </row>
    <row r="4610" spans="2:15" x14ac:dyDescent="0.25">
      <c r="B4610" s="2">
        <f t="shared" si="650"/>
        <v>4595</v>
      </c>
      <c r="C4610" s="14">
        <v>3</v>
      </c>
      <c r="D4610" s="15">
        <v>431492.22250859498</v>
      </c>
      <c r="E4610" s="16">
        <f t="shared" si="642"/>
        <v>0.43149222250859498</v>
      </c>
      <c r="F4610" s="17">
        <f>$B$4-D4610-$B$4*$C$4</f>
        <v>518507.77749140502</v>
      </c>
      <c r="G4610" s="16">
        <f t="shared" si="643"/>
        <v>0.48149222250859497</v>
      </c>
      <c r="H4610" s="17">
        <f t="shared" si="644"/>
        <v>129447.66675257849</v>
      </c>
      <c r="I4610" s="16">
        <f t="shared" si="645"/>
        <v>0.43149222250859498</v>
      </c>
      <c r="J4610" s="17">
        <f>$F$4-H4610-$G$4</f>
        <v>110552.33324742151</v>
      </c>
      <c r="K4610" s="16">
        <f t="shared" si="646"/>
        <v>0.63149222250859505</v>
      </c>
      <c r="L4610" s="17">
        <f t="shared" si="648"/>
        <v>302044.55575601652</v>
      </c>
      <c r="M4610" s="16">
        <f t="shared" si="647"/>
        <v>0.43149222250859504</v>
      </c>
      <c r="N4610" s="17">
        <f t="shared" si="649"/>
        <v>407955.44424398348</v>
      </c>
      <c r="O4610" s="16">
        <f>($B$4*G4610-$F$4*K4610)/$H$4</f>
        <v>0.41720650822288063</v>
      </c>
    </row>
    <row r="4611" spans="2:15" x14ac:dyDescent="0.25">
      <c r="B4611" s="2">
        <f t="shared" si="650"/>
        <v>4596</v>
      </c>
      <c r="C4611" s="14">
        <v>3</v>
      </c>
      <c r="D4611" s="15">
        <v>464558.75919570698</v>
      </c>
      <c r="E4611" s="16">
        <f t="shared" si="642"/>
        <v>0.46455875919570699</v>
      </c>
      <c r="F4611" s="17">
        <f>$B$4-D4611-$B$4*$C$4</f>
        <v>485441.24080429296</v>
      </c>
      <c r="G4611" s="16">
        <f t="shared" si="643"/>
        <v>0.51455875919570704</v>
      </c>
      <c r="H4611" s="17">
        <f t="shared" si="644"/>
        <v>139367.6277587121</v>
      </c>
      <c r="I4611" s="16">
        <f t="shared" si="645"/>
        <v>0.46455875919570699</v>
      </c>
      <c r="J4611" s="17">
        <f>$F$4-H4611-$G$4</f>
        <v>100632.3722412879</v>
      </c>
      <c r="K4611" s="16">
        <f t="shared" si="646"/>
        <v>0.66455875919570695</v>
      </c>
      <c r="L4611" s="17">
        <f t="shared" si="648"/>
        <v>325191.13143699488</v>
      </c>
      <c r="M4611" s="16">
        <f t="shared" si="647"/>
        <v>0.46455875919570699</v>
      </c>
      <c r="N4611" s="17">
        <f t="shared" si="649"/>
        <v>384808.86856300506</v>
      </c>
      <c r="O4611" s="16">
        <f>($B$4*G4611-$F$4*K4611)/$H$4</f>
        <v>0.45027304490999287</v>
      </c>
    </row>
    <row r="4612" spans="2:15" x14ac:dyDescent="0.25">
      <c r="B4612" s="2">
        <f t="shared" si="650"/>
        <v>4597</v>
      </c>
      <c r="C4612" s="14">
        <v>7</v>
      </c>
      <c r="D4612" s="15">
        <v>1038487.20409841</v>
      </c>
      <c r="E4612" s="16">
        <f t="shared" si="642"/>
        <v>1.0384872040984099</v>
      </c>
      <c r="F4612" s="17">
        <f>$B$4-D4612-$B$4*$C$4</f>
        <v>-88487.204098409973</v>
      </c>
      <c r="G4612" s="16">
        <f t="shared" si="643"/>
        <v>1.0884872040984099</v>
      </c>
      <c r="H4612" s="17">
        <f t="shared" si="644"/>
        <v>311546.16122952296</v>
      </c>
      <c r="I4612" s="16">
        <f t="shared" si="645"/>
        <v>1.0384872040984099</v>
      </c>
      <c r="J4612" s="17">
        <f>$F$4-H4612-$G$4</f>
        <v>-71546.161229522957</v>
      </c>
      <c r="K4612" s="16">
        <f t="shared" si="646"/>
        <v>1.2384872040984098</v>
      </c>
      <c r="L4612" s="17">
        <f t="shared" si="648"/>
        <v>726941.04286888707</v>
      </c>
      <c r="M4612" s="16">
        <f t="shared" si="647"/>
        <v>1.0384872040984101</v>
      </c>
      <c r="N4612" s="17">
        <f t="shared" si="649"/>
        <v>-16941.042868887016</v>
      </c>
      <c r="O4612" s="16">
        <f>($B$4*G4612-$F$4*K4612)/$H$4</f>
        <v>1.0242014898126959</v>
      </c>
    </row>
    <row r="4613" spans="2:15" x14ac:dyDescent="0.25">
      <c r="B4613" s="2">
        <f t="shared" si="650"/>
        <v>4598</v>
      </c>
      <c r="C4613" s="14">
        <v>2</v>
      </c>
      <c r="D4613" s="15">
        <v>445263.39860561403</v>
      </c>
      <c r="E4613" s="16">
        <f t="shared" si="642"/>
        <v>0.44526339860561404</v>
      </c>
      <c r="F4613" s="17">
        <f>$B$4-D4613-$B$4*$C$4</f>
        <v>504736.60139438603</v>
      </c>
      <c r="G4613" s="16">
        <f t="shared" si="643"/>
        <v>0.49526339860561402</v>
      </c>
      <c r="H4613" s="17">
        <f t="shared" si="644"/>
        <v>133579.0195816842</v>
      </c>
      <c r="I4613" s="16">
        <f t="shared" si="645"/>
        <v>0.44526339860561398</v>
      </c>
      <c r="J4613" s="17">
        <f>$F$4-H4613-$G$4</f>
        <v>106420.9804183158</v>
      </c>
      <c r="K4613" s="16">
        <f t="shared" si="646"/>
        <v>0.64526339860561399</v>
      </c>
      <c r="L4613" s="17">
        <f t="shared" si="648"/>
        <v>311684.37902392983</v>
      </c>
      <c r="M4613" s="16">
        <f t="shared" si="647"/>
        <v>0.44526339860561404</v>
      </c>
      <c r="N4613" s="17">
        <f t="shared" si="649"/>
        <v>398315.62097607023</v>
      </c>
      <c r="O4613" s="16">
        <f>($B$4*G4613-$F$4*K4613)/$H$4</f>
        <v>0.43097768431989975</v>
      </c>
    </row>
    <row r="4614" spans="2:15" x14ac:dyDescent="0.25">
      <c r="B4614" s="2">
        <f t="shared" si="650"/>
        <v>4599</v>
      </c>
      <c r="C4614" s="14">
        <v>4</v>
      </c>
      <c r="D4614" s="15">
        <v>610419.58861370198</v>
      </c>
      <c r="E4614" s="16">
        <f t="shared" si="642"/>
        <v>0.61041958861370194</v>
      </c>
      <c r="F4614" s="17">
        <f>$B$4-D4614-$B$4*$C$4</f>
        <v>339580.41138629802</v>
      </c>
      <c r="G4614" s="16">
        <f t="shared" si="643"/>
        <v>0.66041958861370198</v>
      </c>
      <c r="H4614" s="17">
        <f t="shared" si="644"/>
        <v>183125.87658411058</v>
      </c>
      <c r="I4614" s="16">
        <f t="shared" si="645"/>
        <v>0.61041958861370194</v>
      </c>
      <c r="J4614" s="17">
        <f>$F$4-H4614-$G$4</f>
        <v>56874.123415889422</v>
      </c>
      <c r="K4614" s="16">
        <f t="shared" si="646"/>
        <v>0.810419588613702</v>
      </c>
      <c r="L4614" s="17">
        <f t="shared" si="648"/>
        <v>427293.71202959144</v>
      </c>
      <c r="M4614" s="16">
        <f t="shared" si="647"/>
        <v>0.61041958861370205</v>
      </c>
      <c r="N4614" s="17">
        <f t="shared" si="649"/>
        <v>282706.28797040856</v>
      </c>
      <c r="O4614" s="16">
        <f>($B$4*G4614-$F$4*K4614)/$H$4</f>
        <v>0.5961338743279877</v>
      </c>
    </row>
    <row r="4615" spans="2:15" x14ac:dyDescent="0.25">
      <c r="B4615" s="2">
        <f t="shared" si="650"/>
        <v>4600</v>
      </c>
      <c r="C4615" s="14">
        <v>10</v>
      </c>
      <c r="D4615" s="15">
        <v>1416409.9400299599</v>
      </c>
      <c r="E4615" s="16">
        <f t="shared" si="642"/>
        <v>1.4164099400299599</v>
      </c>
      <c r="F4615" s="17">
        <f>$B$4-D4615-$B$4*$C$4</f>
        <v>-466409.94002995989</v>
      </c>
      <c r="G4615" s="16">
        <f t="shared" si="643"/>
        <v>1.4664099400299599</v>
      </c>
      <c r="H4615" s="17">
        <f t="shared" si="644"/>
        <v>424922.98200898798</v>
      </c>
      <c r="I4615" s="16">
        <f t="shared" si="645"/>
        <v>1.4164099400299599</v>
      </c>
      <c r="J4615" s="17">
        <f>$F$4-H4615-$G$4</f>
        <v>-184922.98200898798</v>
      </c>
      <c r="K4615" s="16">
        <f t="shared" si="646"/>
        <v>1.6164099400299599</v>
      </c>
      <c r="L4615" s="17">
        <f t="shared" si="648"/>
        <v>991486.95802097186</v>
      </c>
      <c r="M4615" s="16">
        <f t="shared" si="647"/>
        <v>1.4164099400299599</v>
      </c>
      <c r="N4615" s="17">
        <f t="shared" si="649"/>
        <v>-281486.95802097191</v>
      </c>
      <c r="O4615" s="16">
        <f>($B$4*G4615-$F$4*K4615)/$H$4</f>
        <v>1.4021242257442454</v>
      </c>
    </row>
    <row r="4616" spans="2:15" x14ac:dyDescent="0.25">
      <c r="B4616" s="2">
        <f t="shared" si="650"/>
        <v>4601</v>
      </c>
      <c r="C4616" s="14">
        <v>2</v>
      </c>
      <c r="D4616" s="15">
        <v>319283.59853384702</v>
      </c>
      <c r="E4616" s="16">
        <f t="shared" si="642"/>
        <v>0.31928359853384702</v>
      </c>
      <c r="F4616" s="17">
        <f>$B$4-D4616-$B$4*$C$4</f>
        <v>630716.40146615298</v>
      </c>
      <c r="G4616" s="16">
        <f t="shared" si="643"/>
        <v>0.36928359853384701</v>
      </c>
      <c r="H4616" s="17">
        <f t="shared" si="644"/>
        <v>95785.079560154103</v>
      </c>
      <c r="I4616" s="16">
        <f t="shared" si="645"/>
        <v>0.31928359853384702</v>
      </c>
      <c r="J4616" s="17">
        <f>$F$4-H4616-$G$4</f>
        <v>144214.92043984588</v>
      </c>
      <c r="K4616" s="16">
        <f t="shared" si="646"/>
        <v>0.51928359853384709</v>
      </c>
      <c r="L4616" s="17">
        <f t="shared" si="648"/>
        <v>223498.5189736929</v>
      </c>
      <c r="M4616" s="16">
        <f t="shared" si="647"/>
        <v>0.31928359853384702</v>
      </c>
      <c r="N4616" s="17">
        <f t="shared" si="649"/>
        <v>486501.4810263071</v>
      </c>
      <c r="O4616" s="16">
        <f>($B$4*G4616-$F$4*K4616)/$H$4</f>
        <v>0.30499788424813273</v>
      </c>
    </row>
    <row r="4617" spans="2:15" x14ac:dyDescent="0.25">
      <c r="B4617" s="2">
        <f t="shared" si="650"/>
        <v>4602</v>
      </c>
      <c r="C4617" s="14">
        <v>3</v>
      </c>
      <c r="D4617" s="15">
        <v>462113.46343692899</v>
      </c>
      <c r="E4617" s="16">
        <f t="shared" si="642"/>
        <v>0.462113463436929</v>
      </c>
      <c r="F4617" s="17">
        <f>$B$4-D4617-$B$4*$C$4</f>
        <v>487886.53656307096</v>
      </c>
      <c r="G4617" s="16">
        <f t="shared" si="643"/>
        <v>0.51211346343692898</v>
      </c>
      <c r="H4617" s="17">
        <f t="shared" si="644"/>
        <v>138634.03903107869</v>
      </c>
      <c r="I4617" s="16">
        <f t="shared" si="645"/>
        <v>0.46211346343692894</v>
      </c>
      <c r="J4617" s="17">
        <f>$F$4-H4617-$G$4</f>
        <v>101365.96096892131</v>
      </c>
      <c r="K4617" s="16">
        <f t="shared" si="646"/>
        <v>0.66211346343692901</v>
      </c>
      <c r="L4617" s="17">
        <f t="shared" si="648"/>
        <v>323479.4244058503</v>
      </c>
      <c r="M4617" s="16">
        <f t="shared" si="647"/>
        <v>0.462113463436929</v>
      </c>
      <c r="N4617" s="17">
        <f t="shared" si="649"/>
        <v>386520.57559414965</v>
      </c>
      <c r="O4617" s="16">
        <f>($B$4*G4617-$F$4*K4617)/$H$4</f>
        <v>0.4478277491512147</v>
      </c>
    </row>
    <row r="4618" spans="2:15" x14ac:dyDescent="0.25">
      <c r="B4618" s="2">
        <f t="shared" si="650"/>
        <v>4603</v>
      </c>
      <c r="C4618" s="14">
        <v>3</v>
      </c>
      <c r="D4618" s="15">
        <v>468286.85144670401</v>
      </c>
      <c r="E4618" s="16">
        <f t="shared" si="642"/>
        <v>0.46828685144670401</v>
      </c>
      <c r="F4618" s="17">
        <f>$B$4-D4618-$B$4*$C$4</f>
        <v>481713.14855329599</v>
      </c>
      <c r="G4618" s="16">
        <f t="shared" si="643"/>
        <v>0.51828685144670406</v>
      </c>
      <c r="H4618" s="17">
        <f t="shared" si="644"/>
        <v>140486.05543401118</v>
      </c>
      <c r="I4618" s="16">
        <f t="shared" si="645"/>
        <v>0.46828685144670396</v>
      </c>
      <c r="J4618" s="17">
        <f>$F$4-H4618-$G$4</f>
        <v>99513.944565988815</v>
      </c>
      <c r="K4618" s="16">
        <f t="shared" si="646"/>
        <v>0.66828685144670397</v>
      </c>
      <c r="L4618" s="17">
        <f t="shared" si="648"/>
        <v>327800.79601269285</v>
      </c>
      <c r="M4618" s="16">
        <f t="shared" si="647"/>
        <v>0.46828685144670407</v>
      </c>
      <c r="N4618" s="17">
        <f t="shared" si="649"/>
        <v>382199.20398730715</v>
      </c>
      <c r="O4618" s="16">
        <f>($B$4*G4618-$F$4*K4618)/$H$4</f>
        <v>0.45400113716098978</v>
      </c>
    </row>
    <row r="4619" spans="2:15" x14ac:dyDescent="0.25">
      <c r="B4619" s="2">
        <f t="shared" si="650"/>
        <v>4604</v>
      </c>
      <c r="C4619" s="14">
        <v>8</v>
      </c>
      <c r="D4619" s="15">
        <v>1058049.53595579</v>
      </c>
      <c r="E4619" s="16">
        <f t="shared" si="642"/>
        <v>1.05804953595579</v>
      </c>
      <c r="F4619" s="17">
        <f>$B$4-D4619-$B$4*$C$4</f>
        <v>-108049.53595578996</v>
      </c>
      <c r="G4619" s="16">
        <f t="shared" si="643"/>
        <v>1.10804953595579</v>
      </c>
      <c r="H4619" s="17">
        <f t="shared" si="644"/>
        <v>317414.860786737</v>
      </c>
      <c r="I4619" s="16">
        <f t="shared" si="645"/>
        <v>1.05804953595579</v>
      </c>
      <c r="J4619" s="17">
        <f>$F$4-H4619-$G$4</f>
        <v>-77414.860786737001</v>
      </c>
      <c r="K4619" s="16">
        <f t="shared" si="646"/>
        <v>1.2580495359557899</v>
      </c>
      <c r="L4619" s="17">
        <f t="shared" si="648"/>
        <v>740634.67516905302</v>
      </c>
      <c r="M4619" s="16">
        <f t="shared" si="647"/>
        <v>1.05804953595579</v>
      </c>
      <c r="N4619" s="17">
        <f t="shared" si="649"/>
        <v>-30634.675169052964</v>
      </c>
      <c r="O4619" s="16">
        <f>($B$4*G4619-$F$4*K4619)/$H$4</f>
        <v>1.0437638216700758</v>
      </c>
    </row>
    <row r="4620" spans="2:15" x14ac:dyDescent="0.25">
      <c r="B4620" s="2">
        <f t="shared" si="650"/>
        <v>4605</v>
      </c>
      <c r="C4620" s="14">
        <v>2</v>
      </c>
      <c r="D4620" s="15">
        <v>245072.17173583299</v>
      </c>
      <c r="E4620" s="16">
        <f t="shared" si="642"/>
        <v>0.24507217173583298</v>
      </c>
      <c r="F4620" s="17">
        <f>$B$4-D4620-$B$4*$C$4</f>
        <v>704927.82826416707</v>
      </c>
      <c r="G4620" s="16">
        <f t="shared" si="643"/>
        <v>0.295072171735833</v>
      </c>
      <c r="H4620" s="17">
        <f t="shared" si="644"/>
        <v>73521.651520749889</v>
      </c>
      <c r="I4620" s="16">
        <f t="shared" si="645"/>
        <v>0.24507217173583296</v>
      </c>
      <c r="J4620" s="17">
        <f>$F$4-H4620-$G$4</f>
        <v>166478.3484792501</v>
      </c>
      <c r="K4620" s="16">
        <f t="shared" si="646"/>
        <v>0.44507217173583297</v>
      </c>
      <c r="L4620" s="17">
        <f t="shared" si="648"/>
        <v>171550.52021508309</v>
      </c>
      <c r="M4620" s="16">
        <f t="shared" si="647"/>
        <v>0.24507217173583298</v>
      </c>
      <c r="N4620" s="17">
        <f t="shared" si="649"/>
        <v>538449.47978491697</v>
      </c>
      <c r="O4620" s="16">
        <f>($B$4*G4620-$F$4*K4620)/$H$4</f>
        <v>0.23078645745011869</v>
      </c>
    </row>
    <row r="4621" spans="2:15" x14ac:dyDescent="0.25">
      <c r="B4621" s="2">
        <f t="shared" si="650"/>
        <v>4606</v>
      </c>
      <c r="C4621" s="14">
        <v>2</v>
      </c>
      <c r="D4621" s="15">
        <v>324814.92427931499</v>
      </c>
      <c r="E4621" s="16">
        <f t="shared" si="642"/>
        <v>0.32481492427931496</v>
      </c>
      <c r="F4621" s="17">
        <f>$B$4-D4621-$B$4*$C$4</f>
        <v>625185.07572068507</v>
      </c>
      <c r="G4621" s="16">
        <f t="shared" si="643"/>
        <v>0.37481492427931495</v>
      </c>
      <c r="H4621" s="17">
        <f t="shared" si="644"/>
        <v>97444.477283794491</v>
      </c>
      <c r="I4621" s="16">
        <f t="shared" si="645"/>
        <v>0.32481492427931496</v>
      </c>
      <c r="J4621" s="17">
        <f>$F$4-H4621-$G$4</f>
        <v>142555.52271620551</v>
      </c>
      <c r="K4621" s="16">
        <f t="shared" si="646"/>
        <v>0.52481492427931498</v>
      </c>
      <c r="L4621" s="17">
        <f t="shared" si="648"/>
        <v>227370.4469955205</v>
      </c>
      <c r="M4621" s="16">
        <f t="shared" si="647"/>
        <v>0.32481492427931502</v>
      </c>
      <c r="N4621" s="17">
        <f t="shared" si="649"/>
        <v>482629.55300447956</v>
      </c>
      <c r="O4621" s="16">
        <f>($B$4*G4621-$F$4*K4621)/$H$4</f>
        <v>0.31052920999360062</v>
      </c>
    </row>
    <row r="4622" spans="2:15" x14ac:dyDescent="0.25">
      <c r="B4622" s="2">
        <f t="shared" si="650"/>
        <v>4607</v>
      </c>
      <c r="C4622" s="14">
        <v>1</v>
      </c>
      <c r="D4622" s="15">
        <v>171896.95417298001</v>
      </c>
      <c r="E4622" s="16">
        <f t="shared" si="642"/>
        <v>0.17189695417298001</v>
      </c>
      <c r="F4622" s="17">
        <f>$B$4-D4622-$B$4*$C$4</f>
        <v>778103.04582701996</v>
      </c>
      <c r="G4622" s="16">
        <f t="shared" si="643"/>
        <v>0.22189695417298</v>
      </c>
      <c r="H4622" s="17">
        <f t="shared" si="644"/>
        <v>51569.086251894005</v>
      </c>
      <c r="I4622" s="16">
        <f t="shared" si="645"/>
        <v>0.17189695417298001</v>
      </c>
      <c r="J4622" s="17">
        <f>$F$4-H4622-$G$4</f>
        <v>188430.91374810599</v>
      </c>
      <c r="K4622" s="16">
        <f t="shared" si="646"/>
        <v>0.37189695417298002</v>
      </c>
      <c r="L4622" s="17">
        <f t="shared" si="648"/>
        <v>120327.867921086</v>
      </c>
      <c r="M4622" s="16">
        <f t="shared" si="647"/>
        <v>0.17189695417298001</v>
      </c>
      <c r="N4622" s="17">
        <f t="shared" si="649"/>
        <v>589672.13207891397</v>
      </c>
      <c r="O4622" s="16">
        <f>($B$4*G4622-$F$4*K4622)/$H$4</f>
        <v>0.15761123988726572</v>
      </c>
    </row>
    <row r="4623" spans="2:15" x14ac:dyDescent="0.25">
      <c r="B4623" s="2">
        <f t="shared" si="650"/>
        <v>4608</v>
      </c>
      <c r="C4623" s="14">
        <v>5</v>
      </c>
      <c r="D4623" s="15">
        <v>876015.32014753798</v>
      </c>
      <c r="E4623" s="16">
        <f t="shared" si="642"/>
        <v>0.87601532014753802</v>
      </c>
      <c r="F4623" s="17">
        <f>$B$4-D4623-$B$4*$C$4</f>
        <v>73984.679852462024</v>
      </c>
      <c r="G4623" s="16">
        <f t="shared" si="643"/>
        <v>0.92601532014753807</v>
      </c>
      <c r="H4623" s="17">
        <f t="shared" si="644"/>
        <v>262804.59604426136</v>
      </c>
      <c r="I4623" s="16">
        <f t="shared" si="645"/>
        <v>0.87601532014753791</v>
      </c>
      <c r="J4623" s="17">
        <f>$F$4-H4623-$G$4</f>
        <v>-22804.596044261358</v>
      </c>
      <c r="K4623" s="16">
        <f t="shared" si="646"/>
        <v>1.076015320147538</v>
      </c>
      <c r="L4623" s="17">
        <f t="shared" si="648"/>
        <v>613210.72410327662</v>
      </c>
      <c r="M4623" s="16">
        <f t="shared" si="647"/>
        <v>0.87601532014753802</v>
      </c>
      <c r="N4623" s="17">
        <f t="shared" si="649"/>
        <v>96789.275896723382</v>
      </c>
      <c r="O4623" s="16">
        <f>($B$4*G4623-$F$4*K4623)/$H$4</f>
        <v>0.86172960586182379</v>
      </c>
    </row>
    <row r="4624" spans="2:15" x14ac:dyDescent="0.25">
      <c r="B4624" s="2">
        <f t="shared" si="650"/>
        <v>4609</v>
      </c>
      <c r="C4624" s="14">
        <v>6</v>
      </c>
      <c r="D4624" s="15">
        <v>813031.37968403299</v>
      </c>
      <c r="E4624" s="16">
        <f t="shared" ref="E4624:E4687" si="651">D4624/$B$4</f>
        <v>0.81303137968403294</v>
      </c>
      <c r="F4624" s="17">
        <f>$B$4-D4624-$B$4*$C$4</f>
        <v>136968.62031596701</v>
      </c>
      <c r="G4624" s="16">
        <f t="shared" ref="G4624:G4687" si="652">E4624+$C$4</f>
        <v>0.86303137968403298</v>
      </c>
      <c r="H4624" s="17">
        <f t="shared" ref="H4624:H4687" si="653">D4624*$D$4</f>
        <v>243909.41390520989</v>
      </c>
      <c r="I4624" s="16">
        <f t="shared" ref="I4624:I4687" si="654">H4624/$F$4</f>
        <v>0.81303137968403294</v>
      </c>
      <c r="J4624" s="17">
        <f>$F$4-H4624-$G$4</f>
        <v>-3909.4139052098908</v>
      </c>
      <c r="K4624" s="16">
        <f t="shared" ref="K4624:K4687" si="655">I4624+$E$4</f>
        <v>1.0130313796840329</v>
      </c>
      <c r="L4624" s="17">
        <f t="shared" si="648"/>
        <v>569121.96577882313</v>
      </c>
      <c r="M4624" s="16">
        <f t="shared" ref="M4624:M4687" si="656">L4624/$H$4</f>
        <v>0.81303137968403305</v>
      </c>
      <c r="N4624" s="17">
        <f t="shared" si="649"/>
        <v>140878.0342211769</v>
      </c>
      <c r="O4624" s="16">
        <f>($B$4*G4624-$F$4*K4624)/$H$4</f>
        <v>0.7987456653983187</v>
      </c>
    </row>
    <row r="4625" spans="2:15" x14ac:dyDescent="0.25">
      <c r="B4625" s="2">
        <f t="shared" si="650"/>
        <v>4610</v>
      </c>
      <c r="C4625" s="14">
        <v>2</v>
      </c>
      <c r="D4625" s="15">
        <v>275994.64996873902</v>
      </c>
      <c r="E4625" s="16">
        <f t="shared" si="651"/>
        <v>0.27599464996873901</v>
      </c>
      <c r="F4625" s="17">
        <f>$B$4-D4625-$B$4*$C$4</f>
        <v>674005.35003126098</v>
      </c>
      <c r="G4625" s="16">
        <f t="shared" si="652"/>
        <v>0.325994649968739</v>
      </c>
      <c r="H4625" s="17">
        <f t="shared" si="653"/>
        <v>82798.394990621702</v>
      </c>
      <c r="I4625" s="16">
        <f t="shared" si="654"/>
        <v>0.27599464996873901</v>
      </c>
      <c r="J4625" s="17">
        <f>$F$4-H4625-$G$4</f>
        <v>157201.60500937828</v>
      </c>
      <c r="K4625" s="16">
        <f t="shared" si="655"/>
        <v>0.47599464996873903</v>
      </c>
      <c r="L4625" s="17">
        <f t="shared" ref="L4625:L4688" si="657">D4625-H4625</f>
        <v>193196.2549781173</v>
      </c>
      <c r="M4625" s="16">
        <f t="shared" si="656"/>
        <v>0.27599464996873901</v>
      </c>
      <c r="N4625" s="17">
        <f t="shared" ref="N4625:N4688" si="658">F4625-J4625</f>
        <v>516803.7450218827</v>
      </c>
      <c r="O4625" s="16">
        <f>($B$4*G4625-$F$4*K4625)/$H$4</f>
        <v>0.26170893568302472</v>
      </c>
    </row>
    <row r="4626" spans="2:15" x14ac:dyDescent="0.25">
      <c r="B4626" s="2">
        <f t="shared" ref="B4626:B4689" si="659">B4625+1</f>
        <v>4611</v>
      </c>
      <c r="C4626" s="14">
        <v>5</v>
      </c>
      <c r="D4626" s="15">
        <v>690224.69743680896</v>
      </c>
      <c r="E4626" s="16">
        <f t="shared" si="651"/>
        <v>0.69022469743680892</v>
      </c>
      <c r="F4626" s="17">
        <f>$B$4-D4626-$B$4*$C$4</f>
        <v>259775.30256319104</v>
      </c>
      <c r="G4626" s="16">
        <f t="shared" si="652"/>
        <v>0.74022469743680896</v>
      </c>
      <c r="H4626" s="17">
        <f t="shared" si="653"/>
        <v>207067.40923104269</v>
      </c>
      <c r="I4626" s="16">
        <f t="shared" si="654"/>
        <v>0.69022469743680903</v>
      </c>
      <c r="J4626" s="17">
        <f>$F$4-H4626-$G$4</f>
        <v>32932.590768957307</v>
      </c>
      <c r="K4626" s="16">
        <f t="shared" si="655"/>
        <v>0.8902246974368091</v>
      </c>
      <c r="L4626" s="17">
        <f t="shared" si="657"/>
        <v>483157.28820576624</v>
      </c>
      <c r="M4626" s="16">
        <f t="shared" si="656"/>
        <v>0.69022469743680892</v>
      </c>
      <c r="N4626" s="17">
        <f t="shared" si="658"/>
        <v>226842.71179423374</v>
      </c>
      <c r="O4626" s="16">
        <f>($B$4*G4626-$F$4*K4626)/$H$4</f>
        <v>0.67593898315109457</v>
      </c>
    </row>
    <row r="4627" spans="2:15" x14ac:dyDescent="0.25">
      <c r="B4627" s="2">
        <f t="shared" si="659"/>
        <v>4612</v>
      </c>
      <c r="C4627" s="14">
        <v>4</v>
      </c>
      <c r="D4627" s="15">
        <v>652422.25913001294</v>
      </c>
      <c r="E4627" s="16">
        <f t="shared" si="651"/>
        <v>0.65242225913001295</v>
      </c>
      <c r="F4627" s="17">
        <f>$B$4-D4627-$B$4*$C$4</f>
        <v>297577.74086998706</v>
      </c>
      <c r="G4627" s="16">
        <f t="shared" si="652"/>
        <v>0.70242225913001299</v>
      </c>
      <c r="H4627" s="17">
        <f t="shared" si="653"/>
        <v>195726.67773900388</v>
      </c>
      <c r="I4627" s="16">
        <f t="shared" si="654"/>
        <v>0.65242225913001295</v>
      </c>
      <c r="J4627" s="17">
        <f>$F$4-H4627-$G$4</f>
        <v>44273.322260996123</v>
      </c>
      <c r="K4627" s="16">
        <f t="shared" si="655"/>
        <v>0.85242225913001302</v>
      </c>
      <c r="L4627" s="17">
        <f t="shared" si="657"/>
        <v>456695.58139100904</v>
      </c>
      <c r="M4627" s="16">
        <f t="shared" si="656"/>
        <v>0.65242225913001295</v>
      </c>
      <c r="N4627" s="17">
        <f t="shared" si="658"/>
        <v>253304.41860899093</v>
      </c>
      <c r="O4627" s="16">
        <f>($B$4*G4627-$F$4*K4627)/$H$4</f>
        <v>0.6381365448442986</v>
      </c>
    </row>
    <row r="4628" spans="2:15" x14ac:dyDescent="0.25">
      <c r="B4628" s="2">
        <f t="shared" si="659"/>
        <v>4613</v>
      </c>
      <c r="C4628" s="14">
        <v>3</v>
      </c>
      <c r="D4628" s="15">
        <v>401792.96039381903</v>
      </c>
      <c r="E4628" s="16">
        <f t="shared" si="651"/>
        <v>0.40179296039381901</v>
      </c>
      <c r="F4628" s="17">
        <f>$B$4-D4628-$B$4*$C$4</f>
        <v>548207.03960618097</v>
      </c>
      <c r="G4628" s="16">
        <f t="shared" si="652"/>
        <v>0.451792960393819</v>
      </c>
      <c r="H4628" s="17">
        <f t="shared" si="653"/>
        <v>120537.8881181457</v>
      </c>
      <c r="I4628" s="16">
        <f t="shared" si="654"/>
        <v>0.40179296039381901</v>
      </c>
      <c r="J4628" s="17">
        <f>$F$4-H4628-$G$4</f>
        <v>119462.1118818543</v>
      </c>
      <c r="K4628" s="16">
        <f t="shared" si="655"/>
        <v>0.60179296039381902</v>
      </c>
      <c r="L4628" s="17">
        <f t="shared" si="657"/>
        <v>281255.07227567333</v>
      </c>
      <c r="M4628" s="16">
        <f t="shared" si="656"/>
        <v>0.40179296039381907</v>
      </c>
      <c r="N4628" s="17">
        <f t="shared" si="658"/>
        <v>428744.92772432667</v>
      </c>
      <c r="O4628" s="16">
        <f>($B$4*G4628-$F$4*K4628)/$H$4</f>
        <v>0.38750724610810477</v>
      </c>
    </row>
    <row r="4629" spans="2:15" x14ac:dyDescent="0.25">
      <c r="B4629" s="2">
        <f t="shared" si="659"/>
        <v>4614</v>
      </c>
      <c r="C4629" s="14">
        <v>5</v>
      </c>
      <c r="D4629" s="15">
        <v>695170.69860146404</v>
      </c>
      <c r="E4629" s="16">
        <f t="shared" si="651"/>
        <v>0.69517069860146408</v>
      </c>
      <c r="F4629" s="17">
        <f>$B$4-D4629-$B$4*$C$4</f>
        <v>254829.30139853596</v>
      </c>
      <c r="G4629" s="16">
        <f t="shared" si="652"/>
        <v>0.74517069860146412</v>
      </c>
      <c r="H4629" s="17">
        <f t="shared" si="653"/>
        <v>208551.2095804392</v>
      </c>
      <c r="I4629" s="16">
        <f t="shared" si="654"/>
        <v>0.69517069860146397</v>
      </c>
      <c r="J4629" s="17">
        <f>$F$4-H4629-$G$4</f>
        <v>31448.790419560799</v>
      </c>
      <c r="K4629" s="16">
        <f t="shared" si="655"/>
        <v>0.89517069860146403</v>
      </c>
      <c r="L4629" s="17">
        <f t="shared" si="657"/>
        <v>486619.48902102484</v>
      </c>
      <c r="M4629" s="16">
        <f t="shared" si="656"/>
        <v>0.69517069860146408</v>
      </c>
      <c r="N4629" s="17">
        <f t="shared" si="658"/>
        <v>223380.51097897516</v>
      </c>
      <c r="O4629" s="16">
        <f>($B$4*G4629-$F$4*K4629)/$H$4</f>
        <v>0.68088498431574995</v>
      </c>
    </row>
    <row r="4630" spans="2:15" x14ac:dyDescent="0.25">
      <c r="B4630" s="2">
        <f t="shared" si="659"/>
        <v>4615</v>
      </c>
      <c r="C4630" s="14">
        <v>6</v>
      </c>
      <c r="D4630" s="15">
        <v>891070.75705571705</v>
      </c>
      <c r="E4630" s="16">
        <f t="shared" si="651"/>
        <v>0.89107075705571703</v>
      </c>
      <c r="F4630" s="17">
        <f>$B$4-D4630-$B$4*$C$4</f>
        <v>58929.242944282945</v>
      </c>
      <c r="G4630" s="16">
        <f t="shared" si="652"/>
        <v>0.94107075705571708</v>
      </c>
      <c r="H4630" s="17">
        <f t="shared" si="653"/>
        <v>267321.2271167151</v>
      </c>
      <c r="I4630" s="16">
        <f t="shared" si="654"/>
        <v>0.89107075705571703</v>
      </c>
      <c r="J4630" s="17">
        <f>$F$4-H4630-$G$4</f>
        <v>-27321.227116715105</v>
      </c>
      <c r="K4630" s="16">
        <f t="shared" si="655"/>
        <v>1.091070757055717</v>
      </c>
      <c r="L4630" s="17">
        <f t="shared" si="657"/>
        <v>623749.52993900189</v>
      </c>
      <c r="M4630" s="16">
        <f t="shared" si="656"/>
        <v>0.89107075705571703</v>
      </c>
      <c r="N4630" s="17">
        <f t="shared" si="658"/>
        <v>86250.47006099805</v>
      </c>
      <c r="O4630" s="16">
        <f>($B$4*G4630-$F$4*K4630)/$H$4</f>
        <v>0.87678504277000269</v>
      </c>
    </row>
    <row r="4631" spans="2:15" x14ac:dyDescent="0.25">
      <c r="B4631" s="2">
        <f t="shared" si="659"/>
        <v>4616</v>
      </c>
      <c r="C4631" s="14">
        <v>1</v>
      </c>
      <c r="D4631" s="15">
        <v>139954.52004151899</v>
      </c>
      <c r="E4631" s="16">
        <f t="shared" si="651"/>
        <v>0.13995452004151898</v>
      </c>
      <c r="F4631" s="17">
        <f>$B$4-D4631-$B$4*$C$4</f>
        <v>810045.47995848104</v>
      </c>
      <c r="G4631" s="16">
        <f t="shared" si="652"/>
        <v>0.18995452004151897</v>
      </c>
      <c r="H4631" s="17">
        <f t="shared" si="653"/>
        <v>41986.356012455697</v>
      </c>
      <c r="I4631" s="16">
        <f t="shared" si="654"/>
        <v>0.13995452004151898</v>
      </c>
      <c r="J4631" s="17">
        <f>$F$4-H4631-$G$4</f>
        <v>198013.64398754429</v>
      </c>
      <c r="K4631" s="16">
        <f t="shared" si="655"/>
        <v>0.33995452004151899</v>
      </c>
      <c r="L4631" s="17">
        <f t="shared" si="657"/>
        <v>97968.164029063293</v>
      </c>
      <c r="M4631" s="16">
        <f t="shared" si="656"/>
        <v>0.13995452004151898</v>
      </c>
      <c r="N4631" s="17">
        <f t="shared" si="658"/>
        <v>612031.83597093681</v>
      </c>
      <c r="O4631" s="16">
        <f>($B$4*G4631-$F$4*K4631)/$H$4</f>
        <v>0.12566880575580466</v>
      </c>
    </row>
    <row r="4632" spans="2:15" x14ac:dyDescent="0.25">
      <c r="B4632" s="2">
        <f t="shared" si="659"/>
        <v>4617</v>
      </c>
      <c r="C4632" s="14">
        <v>4</v>
      </c>
      <c r="D4632" s="15">
        <v>532152.37665738701</v>
      </c>
      <c r="E4632" s="16">
        <f t="shared" si="651"/>
        <v>0.53215237665738702</v>
      </c>
      <c r="F4632" s="17">
        <f>$B$4-D4632-$B$4*$C$4</f>
        <v>417847.62334261299</v>
      </c>
      <c r="G4632" s="16">
        <f t="shared" si="652"/>
        <v>0.58215237665738706</v>
      </c>
      <c r="H4632" s="17">
        <f t="shared" si="653"/>
        <v>159645.71299721609</v>
      </c>
      <c r="I4632" s="16">
        <f t="shared" si="654"/>
        <v>0.53215237665738702</v>
      </c>
      <c r="J4632" s="17">
        <f>$F$4-H4632-$G$4</f>
        <v>80354.287002783909</v>
      </c>
      <c r="K4632" s="16">
        <f t="shared" si="655"/>
        <v>0.73215237665738697</v>
      </c>
      <c r="L4632" s="17">
        <f t="shared" si="657"/>
        <v>372506.66366017092</v>
      </c>
      <c r="M4632" s="16">
        <f t="shared" si="656"/>
        <v>0.53215237665738702</v>
      </c>
      <c r="N4632" s="17">
        <f t="shared" si="658"/>
        <v>337493.33633982908</v>
      </c>
      <c r="O4632" s="16">
        <f>($B$4*G4632-$F$4*K4632)/$H$4</f>
        <v>0.51786666237167278</v>
      </c>
    </row>
    <row r="4633" spans="2:15" x14ac:dyDescent="0.25">
      <c r="B4633" s="2">
        <f t="shared" si="659"/>
        <v>4618</v>
      </c>
      <c r="C4633" s="14">
        <v>1</v>
      </c>
      <c r="D4633" s="15">
        <v>128694.72579591299</v>
      </c>
      <c r="E4633" s="16">
        <f t="shared" si="651"/>
        <v>0.12869472579591298</v>
      </c>
      <c r="F4633" s="17">
        <f>$B$4-D4633-$B$4*$C$4</f>
        <v>821305.27420408698</v>
      </c>
      <c r="G4633" s="16">
        <f t="shared" si="652"/>
        <v>0.178694725795913</v>
      </c>
      <c r="H4633" s="17">
        <f t="shared" si="653"/>
        <v>38608.417738773896</v>
      </c>
      <c r="I4633" s="16">
        <f t="shared" si="654"/>
        <v>0.12869472579591298</v>
      </c>
      <c r="J4633" s="17">
        <f>$F$4-H4633-$G$4</f>
        <v>201391.58226122611</v>
      </c>
      <c r="K4633" s="16">
        <f t="shared" si="655"/>
        <v>0.32869472579591297</v>
      </c>
      <c r="L4633" s="17">
        <f t="shared" si="657"/>
        <v>90086.308057139104</v>
      </c>
      <c r="M4633" s="16">
        <f t="shared" si="656"/>
        <v>0.12869472579591301</v>
      </c>
      <c r="N4633" s="17">
        <f t="shared" si="658"/>
        <v>619913.69194286084</v>
      </c>
      <c r="O4633" s="16">
        <f>($B$4*G4633-$F$4*K4633)/$H$4</f>
        <v>0.11440901151019872</v>
      </c>
    </row>
    <row r="4634" spans="2:15" x14ac:dyDescent="0.25">
      <c r="B4634" s="2">
        <f t="shared" si="659"/>
        <v>4619</v>
      </c>
      <c r="C4634" s="14">
        <v>3</v>
      </c>
      <c r="D4634" s="15">
        <v>399368.89312659902</v>
      </c>
      <c r="E4634" s="16">
        <f t="shared" si="651"/>
        <v>0.39936889312659901</v>
      </c>
      <c r="F4634" s="17">
        <f>$B$4-D4634-$B$4*$C$4</f>
        <v>550631.10687340098</v>
      </c>
      <c r="G4634" s="16">
        <f t="shared" si="652"/>
        <v>0.449368893126599</v>
      </c>
      <c r="H4634" s="17">
        <f t="shared" si="653"/>
        <v>119810.6679379797</v>
      </c>
      <c r="I4634" s="16">
        <f t="shared" si="654"/>
        <v>0.39936889312659901</v>
      </c>
      <c r="J4634" s="17">
        <f>$F$4-H4634-$G$4</f>
        <v>120189.33206202032</v>
      </c>
      <c r="K4634" s="16">
        <f t="shared" si="655"/>
        <v>0.59936889312659902</v>
      </c>
      <c r="L4634" s="17">
        <f t="shared" si="657"/>
        <v>279558.22518861934</v>
      </c>
      <c r="M4634" s="16">
        <f t="shared" si="656"/>
        <v>0.39936889312659907</v>
      </c>
      <c r="N4634" s="17">
        <f t="shared" si="658"/>
        <v>430441.77481138066</v>
      </c>
      <c r="O4634" s="16">
        <f>($B$4*G4634-$F$4*K4634)/$H$4</f>
        <v>0.38508317884088478</v>
      </c>
    </row>
    <row r="4635" spans="2:15" x14ac:dyDescent="0.25">
      <c r="B4635" s="2">
        <f t="shared" si="659"/>
        <v>4620</v>
      </c>
      <c r="C4635" s="14">
        <v>1</v>
      </c>
      <c r="D4635" s="15">
        <v>115976.01953082799</v>
      </c>
      <c r="E4635" s="16">
        <f t="shared" si="651"/>
        <v>0.11597601953082799</v>
      </c>
      <c r="F4635" s="17">
        <f>$B$4-D4635-$B$4*$C$4</f>
        <v>834023.98046917201</v>
      </c>
      <c r="G4635" s="16">
        <f t="shared" si="652"/>
        <v>0.165976019530828</v>
      </c>
      <c r="H4635" s="17">
        <f t="shared" si="653"/>
        <v>34792.805859248394</v>
      </c>
      <c r="I4635" s="16">
        <f t="shared" si="654"/>
        <v>0.11597601953082798</v>
      </c>
      <c r="J4635" s="17">
        <f>$F$4-H4635-$G$4</f>
        <v>205207.19414075161</v>
      </c>
      <c r="K4635" s="16">
        <f t="shared" si="655"/>
        <v>0.31597601953082799</v>
      </c>
      <c r="L4635" s="17">
        <f t="shared" si="657"/>
        <v>81183.213671579608</v>
      </c>
      <c r="M4635" s="16">
        <f t="shared" si="656"/>
        <v>0.11597601953082801</v>
      </c>
      <c r="N4635" s="17">
        <f t="shared" si="658"/>
        <v>628816.78632842039</v>
      </c>
      <c r="O4635" s="16">
        <f>($B$4*G4635-$F$4*K4635)/$H$4</f>
        <v>0.1016903052451137</v>
      </c>
    </row>
    <row r="4636" spans="2:15" x14ac:dyDescent="0.25">
      <c r="B4636" s="2">
        <f t="shared" si="659"/>
        <v>4621</v>
      </c>
      <c r="C4636" s="14">
        <v>3</v>
      </c>
      <c r="D4636" s="15">
        <v>501154.78051048698</v>
      </c>
      <c r="E4636" s="16">
        <f t="shared" si="651"/>
        <v>0.50115478051048701</v>
      </c>
      <c r="F4636" s="17">
        <f>$B$4-D4636-$B$4*$C$4</f>
        <v>448845.21948951302</v>
      </c>
      <c r="G4636" s="16">
        <f t="shared" si="652"/>
        <v>0.55115478051048705</v>
      </c>
      <c r="H4636" s="17">
        <f t="shared" si="653"/>
        <v>150346.43415314608</v>
      </c>
      <c r="I4636" s="16">
        <f t="shared" si="654"/>
        <v>0.5011547805104869</v>
      </c>
      <c r="J4636" s="17">
        <f>$F$4-H4636-$G$4</f>
        <v>89653.565846853919</v>
      </c>
      <c r="K4636" s="16">
        <f t="shared" si="655"/>
        <v>0.70115478051048696</v>
      </c>
      <c r="L4636" s="17">
        <f t="shared" si="657"/>
        <v>350808.34635734092</v>
      </c>
      <c r="M4636" s="16">
        <f t="shared" si="656"/>
        <v>0.50115478051048701</v>
      </c>
      <c r="N4636" s="17">
        <f t="shared" si="658"/>
        <v>359191.65364265908</v>
      </c>
      <c r="O4636" s="16">
        <f>($B$4*G4636-$F$4*K4636)/$H$4</f>
        <v>0.48686906622477277</v>
      </c>
    </row>
    <row r="4637" spans="2:15" x14ac:dyDescent="0.25">
      <c r="B4637" s="2">
        <f t="shared" si="659"/>
        <v>4622</v>
      </c>
      <c r="C4637" s="14">
        <v>3</v>
      </c>
      <c r="D4637" s="15">
        <v>455247.93542402302</v>
      </c>
      <c r="E4637" s="16">
        <f t="shared" si="651"/>
        <v>0.45524793542402303</v>
      </c>
      <c r="F4637" s="17">
        <f>$B$4-D4637-$B$4*$C$4</f>
        <v>494752.06457597692</v>
      </c>
      <c r="G4637" s="16">
        <f t="shared" si="652"/>
        <v>0.50524793542402302</v>
      </c>
      <c r="H4637" s="17">
        <f t="shared" si="653"/>
        <v>136574.38062720691</v>
      </c>
      <c r="I4637" s="16">
        <f t="shared" si="654"/>
        <v>0.45524793542402303</v>
      </c>
      <c r="J4637" s="17">
        <f>$F$4-H4637-$G$4</f>
        <v>103425.61937279309</v>
      </c>
      <c r="K4637" s="16">
        <f t="shared" si="655"/>
        <v>0.65524793542402304</v>
      </c>
      <c r="L4637" s="17">
        <f t="shared" si="657"/>
        <v>318673.55479681608</v>
      </c>
      <c r="M4637" s="16">
        <f t="shared" si="656"/>
        <v>0.45524793542402298</v>
      </c>
      <c r="N4637" s="17">
        <f t="shared" si="658"/>
        <v>391326.4452031838</v>
      </c>
      <c r="O4637" s="16">
        <f>($B$4*G4637-$F$4*K4637)/$H$4</f>
        <v>0.44096222113830869</v>
      </c>
    </row>
    <row r="4638" spans="2:15" x14ac:dyDescent="0.25">
      <c r="B4638" s="2">
        <f t="shared" si="659"/>
        <v>4623</v>
      </c>
      <c r="C4638" s="14">
        <v>7</v>
      </c>
      <c r="D4638" s="15">
        <v>1148884.5429388401</v>
      </c>
      <c r="E4638" s="16">
        <f t="shared" si="651"/>
        <v>1.1488845429388401</v>
      </c>
      <c r="F4638" s="17">
        <f>$B$4-D4638-$B$4*$C$4</f>
        <v>-198884.54293884011</v>
      </c>
      <c r="G4638" s="16">
        <f t="shared" si="652"/>
        <v>1.1988845429388402</v>
      </c>
      <c r="H4638" s="17">
        <f t="shared" si="653"/>
        <v>344665.36288165202</v>
      </c>
      <c r="I4638" s="16">
        <f t="shared" si="654"/>
        <v>1.1488845429388401</v>
      </c>
      <c r="J4638" s="17">
        <f>$F$4-H4638-$G$4</f>
        <v>-104665.36288165202</v>
      </c>
      <c r="K4638" s="16">
        <f t="shared" si="655"/>
        <v>1.3488845429388401</v>
      </c>
      <c r="L4638" s="17">
        <f t="shared" si="657"/>
        <v>804219.18005718803</v>
      </c>
      <c r="M4638" s="16">
        <f t="shared" si="656"/>
        <v>1.1488845429388401</v>
      </c>
      <c r="N4638" s="17">
        <f t="shared" si="658"/>
        <v>-94219.180057188089</v>
      </c>
      <c r="O4638" s="16">
        <f>($B$4*G4638-$F$4*K4638)/$H$4</f>
        <v>1.1345988286531257</v>
      </c>
    </row>
    <row r="4639" spans="2:15" x14ac:dyDescent="0.25">
      <c r="B4639" s="2">
        <f t="shared" si="659"/>
        <v>4624</v>
      </c>
      <c r="C4639" s="14">
        <v>6</v>
      </c>
      <c r="D4639" s="15">
        <v>1023236.23182959</v>
      </c>
      <c r="E4639" s="16">
        <f t="shared" si="651"/>
        <v>1.02323623182959</v>
      </c>
      <c r="F4639" s="17">
        <f>$B$4-D4639-$B$4*$C$4</f>
        <v>-73236.231829590048</v>
      </c>
      <c r="G4639" s="16">
        <f t="shared" si="652"/>
        <v>1.07323623182959</v>
      </c>
      <c r="H4639" s="17">
        <f t="shared" si="653"/>
        <v>306970.869548877</v>
      </c>
      <c r="I4639" s="16">
        <f t="shared" si="654"/>
        <v>1.02323623182959</v>
      </c>
      <c r="J4639" s="17">
        <f>$F$4-H4639-$G$4</f>
        <v>-66970.869548877003</v>
      </c>
      <c r="K4639" s="16">
        <f t="shared" si="655"/>
        <v>1.22323623182959</v>
      </c>
      <c r="L4639" s="17">
        <f t="shared" si="657"/>
        <v>716265.36228071305</v>
      </c>
      <c r="M4639" s="16">
        <f t="shared" si="656"/>
        <v>1.02323623182959</v>
      </c>
      <c r="N4639" s="17">
        <f t="shared" si="658"/>
        <v>-6265.362280713045</v>
      </c>
      <c r="O4639" s="16">
        <f>($B$4*G4639-$F$4*K4639)/$H$4</f>
        <v>1.008950517543876</v>
      </c>
    </row>
    <row r="4640" spans="2:15" x14ac:dyDescent="0.25">
      <c r="B4640" s="2">
        <f t="shared" si="659"/>
        <v>4625</v>
      </c>
      <c r="C4640" s="14">
        <v>1</v>
      </c>
      <c r="D4640" s="15">
        <v>101594.03917662401</v>
      </c>
      <c r="E4640" s="16">
        <f t="shared" si="651"/>
        <v>0.101594039176624</v>
      </c>
      <c r="F4640" s="17">
        <f>$B$4-D4640-$B$4*$C$4</f>
        <v>848405.96082337596</v>
      </c>
      <c r="G4640" s="16">
        <f t="shared" si="652"/>
        <v>0.15159403917662401</v>
      </c>
      <c r="H4640" s="17">
        <f t="shared" si="653"/>
        <v>30478.211752987201</v>
      </c>
      <c r="I4640" s="16">
        <f t="shared" si="654"/>
        <v>0.101594039176624</v>
      </c>
      <c r="J4640" s="17">
        <f>$F$4-H4640-$G$4</f>
        <v>209521.78824701282</v>
      </c>
      <c r="K4640" s="16">
        <f t="shared" si="655"/>
        <v>0.30159403917662403</v>
      </c>
      <c r="L4640" s="17">
        <f t="shared" si="657"/>
        <v>71115.827423636802</v>
      </c>
      <c r="M4640" s="16">
        <f t="shared" si="656"/>
        <v>0.101594039176624</v>
      </c>
      <c r="N4640" s="17">
        <f t="shared" si="658"/>
        <v>638884.1725763632</v>
      </c>
      <c r="O4640" s="16">
        <f>($B$4*G4640-$F$4*K4640)/$H$4</f>
        <v>8.7308324890909714E-2</v>
      </c>
    </row>
    <row r="4641" spans="2:15" x14ac:dyDescent="0.25">
      <c r="B4641" s="2">
        <f t="shared" si="659"/>
        <v>4626</v>
      </c>
      <c r="C4641" s="14">
        <v>2</v>
      </c>
      <c r="D4641" s="15">
        <v>295140.507080651</v>
      </c>
      <c r="E4641" s="16">
        <f t="shared" si="651"/>
        <v>0.29514050708065098</v>
      </c>
      <c r="F4641" s="17">
        <f>$B$4-D4641-$B$4*$C$4</f>
        <v>654859.492919349</v>
      </c>
      <c r="G4641" s="16">
        <f t="shared" si="652"/>
        <v>0.34514050708065097</v>
      </c>
      <c r="H4641" s="17">
        <f t="shared" si="653"/>
        <v>88542.152124195301</v>
      </c>
      <c r="I4641" s="16">
        <f t="shared" si="654"/>
        <v>0.29514050708065098</v>
      </c>
      <c r="J4641" s="17">
        <f>$F$4-H4641-$G$4</f>
        <v>151457.8478758047</v>
      </c>
      <c r="K4641" s="16">
        <f t="shared" si="655"/>
        <v>0.49514050708065099</v>
      </c>
      <c r="L4641" s="17">
        <f t="shared" si="657"/>
        <v>206598.3549564557</v>
      </c>
      <c r="M4641" s="16">
        <f t="shared" si="656"/>
        <v>0.29514050708065098</v>
      </c>
      <c r="N4641" s="17">
        <f t="shared" si="658"/>
        <v>503401.6450435443</v>
      </c>
      <c r="O4641" s="16">
        <f>($B$4*G4641-$F$4*K4641)/$H$4</f>
        <v>0.28085479279493664</v>
      </c>
    </row>
    <row r="4642" spans="2:15" x14ac:dyDescent="0.25">
      <c r="B4642" s="2">
        <f t="shared" si="659"/>
        <v>4627</v>
      </c>
      <c r="C4642" s="14">
        <v>7</v>
      </c>
      <c r="D4642" s="15">
        <v>1012925.55671603</v>
      </c>
      <c r="E4642" s="16">
        <f t="shared" si="651"/>
        <v>1.01292555671603</v>
      </c>
      <c r="F4642" s="17">
        <f>$B$4-D4642-$B$4*$C$4</f>
        <v>-62925.556716029998</v>
      </c>
      <c r="G4642" s="16">
        <f t="shared" si="652"/>
        <v>1.0629255567160301</v>
      </c>
      <c r="H4642" s="17">
        <f t="shared" si="653"/>
        <v>303877.66701480898</v>
      </c>
      <c r="I4642" s="16">
        <f t="shared" si="654"/>
        <v>1.01292555671603</v>
      </c>
      <c r="J4642" s="17">
        <f>$F$4-H4642-$G$4</f>
        <v>-63877.667014808976</v>
      </c>
      <c r="K4642" s="16">
        <f t="shared" si="655"/>
        <v>1.21292555671603</v>
      </c>
      <c r="L4642" s="17">
        <f t="shared" si="657"/>
        <v>709047.88970122102</v>
      </c>
      <c r="M4642" s="16">
        <f t="shared" si="656"/>
        <v>1.01292555671603</v>
      </c>
      <c r="N4642" s="17">
        <f t="shared" si="658"/>
        <v>952.11029877897818</v>
      </c>
      <c r="O4642" s="16">
        <f>($B$4*G4642-$F$4*K4642)/$H$4</f>
        <v>0.99863984243031578</v>
      </c>
    </row>
    <row r="4643" spans="2:15" x14ac:dyDescent="0.25">
      <c r="B4643" s="2">
        <f t="shared" si="659"/>
        <v>4628</v>
      </c>
      <c r="C4643" s="14">
        <v>2</v>
      </c>
      <c r="D4643" s="15">
        <v>238479.01026017801</v>
      </c>
      <c r="E4643" s="16">
        <f t="shared" si="651"/>
        <v>0.23847901026017801</v>
      </c>
      <c r="F4643" s="17">
        <f>$B$4-D4643-$B$4*$C$4</f>
        <v>711520.98973982199</v>
      </c>
      <c r="G4643" s="16">
        <f t="shared" si="652"/>
        <v>0.28847901026017803</v>
      </c>
      <c r="H4643" s="17">
        <f t="shared" si="653"/>
        <v>71543.703078053397</v>
      </c>
      <c r="I4643" s="16">
        <f t="shared" si="654"/>
        <v>0.23847901026017798</v>
      </c>
      <c r="J4643" s="17">
        <f>$F$4-H4643-$G$4</f>
        <v>168456.2969219466</v>
      </c>
      <c r="K4643" s="16">
        <f t="shared" si="655"/>
        <v>0.43847901026017799</v>
      </c>
      <c r="L4643" s="17">
        <f t="shared" si="657"/>
        <v>166935.30718212461</v>
      </c>
      <c r="M4643" s="16">
        <f t="shared" si="656"/>
        <v>0.23847901026017801</v>
      </c>
      <c r="N4643" s="17">
        <f t="shared" si="658"/>
        <v>543064.69281787542</v>
      </c>
      <c r="O4643" s="16">
        <f>($B$4*G4643-$F$4*K4643)/$H$4</f>
        <v>0.22419329597446372</v>
      </c>
    </row>
    <row r="4644" spans="2:15" x14ac:dyDescent="0.25">
      <c r="B4644" s="2">
        <f t="shared" si="659"/>
        <v>4629</v>
      </c>
      <c r="C4644" s="14">
        <v>6</v>
      </c>
      <c r="D4644" s="15">
        <v>904617.96996816096</v>
      </c>
      <c r="E4644" s="16">
        <f t="shared" si="651"/>
        <v>0.90461796996816102</v>
      </c>
      <c r="F4644" s="17">
        <f>$B$4-D4644-$B$4*$C$4</f>
        <v>45382.030031839036</v>
      </c>
      <c r="G4644" s="16">
        <f t="shared" si="652"/>
        <v>0.95461796996816106</v>
      </c>
      <c r="H4644" s="17">
        <f t="shared" si="653"/>
        <v>271385.3909904483</v>
      </c>
      <c r="I4644" s="16">
        <f t="shared" si="654"/>
        <v>0.90461796996816102</v>
      </c>
      <c r="J4644" s="17">
        <f>$F$4-H4644-$G$4</f>
        <v>-31385.390990448301</v>
      </c>
      <c r="K4644" s="16">
        <f t="shared" si="655"/>
        <v>1.1046179699681611</v>
      </c>
      <c r="L4644" s="17">
        <f t="shared" si="657"/>
        <v>633232.57897771266</v>
      </c>
      <c r="M4644" s="16">
        <f t="shared" si="656"/>
        <v>0.90461796996816091</v>
      </c>
      <c r="N4644" s="17">
        <f t="shared" si="658"/>
        <v>76767.421022287337</v>
      </c>
      <c r="O4644" s="16">
        <f>($B$4*G4644-$F$4*K4644)/$H$4</f>
        <v>0.89033225568244678</v>
      </c>
    </row>
    <row r="4645" spans="2:15" x14ac:dyDescent="0.25">
      <c r="B4645" s="2">
        <f t="shared" si="659"/>
        <v>4630</v>
      </c>
      <c r="C4645" s="14">
        <v>1</v>
      </c>
      <c r="D4645" s="15">
        <v>101974.255992187</v>
      </c>
      <c r="E4645" s="16">
        <f t="shared" si="651"/>
        <v>0.101974255992187</v>
      </c>
      <c r="F4645" s="17">
        <f>$B$4-D4645-$B$4*$C$4</f>
        <v>848025.74400781305</v>
      </c>
      <c r="G4645" s="16">
        <f t="shared" si="652"/>
        <v>0.151974255992187</v>
      </c>
      <c r="H4645" s="17">
        <f t="shared" si="653"/>
        <v>30592.276797656097</v>
      </c>
      <c r="I4645" s="16">
        <f t="shared" si="654"/>
        <v>0.10197425599218699</v>
      </c>
      <c r="J4645" s="17">
        <f>$F$4-H4645-$G$4</f>
        <v>209407.72320234391</v>
      </c>
      <c r="K4645" s="16">
        <f t="shared" si="655"/>
        <v>0.30197425599218697</v>
      </c>
      <c r="L4645" s="17">
        <f t="shared" si="657"/>
        <v>71381.979194530897</v>
      </c>
      <c r="M4645" s="16">
        <f t="shared" si="656"/>
        <v>0.101974255992187</v>
      </c>
      <c r="N4645" s="17">
        <f t="shared" si="658"/>
        <v>638618.02080546913</v>
      </c>
      <c r="O4645" s="16">
        <f>($B$4*G4645-$F$4*K4645)/$H$4</f>
        <v>8.768854170647275E-2</v>
      </c>
    </row>
    <row r="4646" spans="2:15" x14ac:dyDescent="0.25">
      <c r="B4646" s="2">
        <f t="shared" si="659"/>
        <v>4631</v>
      </c>
      <c r="C4646" s="14">
        <v>4</v>
      </c>
      <c r="D4646" s="15">
        <v>548243.00833314098</v>
      </c>
      <c r="E4646" s="16">
        <f t="shared" si="651"/>
        <v>0.54824300833314099</v>
      </c>
      <c r="F4646" s="17">
        <f>$B$4-D4646-$B$4*$C$4</f>
        <v>401756.99166685902</v>
      </c>
      <c r="G4646" s="16">
        <f t="shared" si="652"/>
        <v>0.59824300833314104</v>
      </c>
      <c r="H4646" s="17">
        <f t="shared" si="653"/>
        <v>164472.90249994228</v>
      </c>
      <c r="I4646" s="16">
        <f t="shared" si="654"/>
        <v>0.54824300833314099</v>
      </c>
      <c r="J4646" s="17">
        <f>$F$4-H4646-$G$4</f>
        <v>75527.097500057716</v>
      </c>
      <c r="K4646" s="16">
        <f t="shared" si="655"/>
        <v>0.74824300833314106</v>
      </c>
      <c r="L4646" s="17">
        <f t="shared" si="657"/>
        <v>383770.1058331987</v>
      </c>
      <c r="M4646" s="16">
        <f t="shared" si="656"/>
        <v>0.54824300833314099</v>
      </c>
      <c r="N4646" s="17">
        <f t="shared" si="658"/>
        <v>326229.8941668013</v>
      </c>
      <c r="O4646" s="16">
        <f>($B$4*G4646-$F$4*K4646)/$H$4</f>
        <v>0.53395729404742664</v>
      </c>
    </row>
    <row r="4647" spans="2:15" x14ac:dyDescent="0.25">
      <c r="B4647" s="2">
        <f t="shared" si="659"/>
        <v>4632</v>
      </c>
      <c r="C4647" s="14">
        <v>2</v>
      </c>
      <c r="D4647" s="15">
        <v>404031.21280850301</v>
      </c>
      <c r="E4647" s="16">
        <f t="shared" si="651"/>
        <v>0.40403121280850302</v>
      </c>
      <c r="F4647" s="17">
        <f>$B$4-D4647-$B$4*$C$4</f>
        <v>545968.78719149693</v>
      </c>
      <c r="G4647" s="16">
        <f t="shared" si="652"/>
        <v>0.454031212808503</v>
      </c>
      <c r="H4647" s="17">
        <f t="shared" si="653"/>
        <v>121209.3638425509</v>
      </c>
      <c r="I4647" s="16">
        <f t="shared" si="654"/>
        <v>0.40403121280850302</v>
      </c>
      <c r="J4647" s="17">
        <f>$F$4-H4647-$G$4</f>
        <v>118790.6361574491</v>
      </c>
      <c r="K4647" s="16">
        <f t="shared" si="655"/>
        <v>0.60403121280850303</v>
      </c>
      <c r="L4647" s="17">
        <f t="shared" si="657"/>
        <v>282821.84896595211</v>
      </c>
      <c r="M4647" s="16">
        <f t="shared" si="656"/>
        <v>0.40403121280850302</v>
      </c>
      <c r="N4647" s="17">
        <f t="shared" si="658"/>
        <v>427178.15103404783</v>
      </c>
      <c r="O4647" s="16">
        <f>($B$4*G4647-$F$4*K4647)/$H$4</f>
        <v>0.38974549852278872</v>
      </c>
    </row>
    <row r="4648" spans="2:15" x14ac:dyDescent="0.25">
      <c r="B4648" s="2">
        <f t="shared" si="659"/>
        <v>4633</v>
      </c>
      <c r="C4648" s="14">
        <v>4</v>
      </c>
      <c r="D4648" s="15">
        <v>792022.68460424698</v>
      </c>
      <c r="E4648" s="16">
        <f t="shared" si="651"/>
        <v>0.79202268460424696</v>
      </c>
      <c r="F4648" s="17">
        <f>$B$4-D4648-$B$4*$C$4</f>
        <v>157977.31539575302</v>
      </c>
      <c r="G4648" s="16">
        <f t="shared" si="652"/>
        <v>0.84202268460424701</v>
      </c>
      <c r="H4648" s="17">
        <f t="shared" si="653"/>
        <v>237606.80538127408</v>
      </c>
      <c r="I4648" s="16">
        <f t="shared" si="654"/>
        <v>0.79202268460424696</v>
      </c>
      <c r="J4648" s="17">
        <f>$F$4-H4648-$G$4</f>
        <v>2393.1946187259164</v>
      </c>
      <c r="K4648" s="16">
        <f t="shared" si="655"/>
        <v>0.99202268460424703</v>
      </c>
      <c r="L4648" s="17">
        <f t="shared" si="657"/>
        <v>554415.8792229729</v>
      </c>
      <c r="M4648" s="16">
        <f t="shared" si="656"/>
        <v>0.79202268460424696</v>
      </c>
      <c r="N4648" s="17">
        <f t="shared" si="658"/>
        <v>155584.1207770271</v>
      </c>
      <c r="O4648" s="16">
        <f>($B$4*G4648-$F$4*K4648)/$H$4</f>
        <v>0.77773697031853273</v>
      </c>
    </row>
    <row r="4649" spans="2:15" x14ac:dyDescent="0.25">
      <c r="B4649" s="2">
        <f t="shared" si="659"/>
        <v>4634</v>
      </c>
      <c r="C4649" s="14">
        <v>3</v>
      </c>
      <c r="D4649" s="15">
        <v>475724.34880839702</v>
      </c>
      <c r="E4649" s="16">
        <f t="shared" si="651"/>
        <v>0.47572434880839704</v>
      </c>
      <c r="F4649" s="17">
        <f>$B$4-D4649-$B$4*$C$4</f>
        <v>474275.65119160298</v>
      </c>
      <c r="G4649" s="16">
        <f t="shared" si="652"/>
        <v>0.52572434880839702</v>
      </c>
      <c r="H4649" s="17">
        <f t="shared" si="653"/>
        <v>142717.3046425191</v>
      </c>
      <c r="I4649" s="16">
        <f t="shared" si="654"/>
        <v>0.47572434880839698</v>
      </c>
      <c r="J4649" s="17">
        <f>$F$4-H4649-$G$4</f>
        <v>97282.695357480901</v>
      </c>
      <c r="K4649" s="16">
        <f t="shared" si="655"/>
        <v>0.67572434880839705</v>
      </c>
      <c r="L4649" s="17">
        <f t="shared" si="657"/>
        <v>333007.04416587792</v>
      </c>
      <c r="M4649" s="16">
        <f t="shared" si="656"/>
        <v>0.47572434880839704</v>
      </c>
      <c r="N4649" s="17">
        <f t="shared" si="658"/>
        <v>376992.95583412208</v>
      </c>
      <c r="O4649" s="16">
        <f>($B$4*G4649-$F$4*K4649)/$H$4</f>
        <v>0.4614386345226828</v>
      </c>
    </row>
    <row r="4650" spans="2:15" x14ac:dyDescent="0.25">
      <c r="B4650" s="2">
        <f t="shared" si="659"/>
        <v>4635</v>
      </c>
      <c r="C4650" s="14">
        <v>4</v>
      </c>
      <c r="D4650" s="15">
        <v>589378.23071686295</v>
      </c>
      <c r="E4650" s="16">
        <f t="shared" si="651"/>
        <v>0.58937823071686291</v>
      </c>
      <c r="F4650" s="17">
        <f>$B$4-D4650-$B$4*$C$4</f>
        <v>360621.76928313705</v>
      </c>
      <c r="G4650" s="16">
        <f t="shared" si="652"/>
        <v>0.63937823071686295</v>
      </c>
      <c r="H4650" s="17">
        <f t="shared" si="653"/>
        <v>176813.46921505887</v>
      </c>
      <c r="I4650" s="16">
        <f t="shared" si="654"/>
        <v>0.58937823071686291</v>
      </c>
      <c r="J4650" s="17">
        <f>$F$4-H4650-$G$4</f>
        <v>63186.530784941133</v>
      </c>
      <c r="K4650" s="16">
        <f t="shared" si="655"/>
        <v>0.78937823071686286</v>
      </c>
      <c r="L4650" s="17">
        <f t="shared" si="657"/>
        <v>412564.76150180411</v>
      </c>
      <c r="M4650" s="16">
        <f t="shared" si="656"/>
        <v>0.58937823071686302</v>
      </c>
      <c r="N4650" s="17">
        <f t="shared" si="658"/>
        <v>297435.23849819589</v>
      </c>
      <c r="O4650" s="16">
        <f>($B$4*G4650-$F$4*K4650)/$H$4</f>
        <v>0.57509251643114878</v>
      </c>
    </row>
    <row r="4651" spans="2:15" x14ac:dyDescent="0.25">
      <c r="B4651" s="2">
        <f t="shared" si="659"/>
        <v>4636</v>
      </c>
      <c r="C4651" s="14">
        <v>5</v>
      </c>
      <c r="D4651" s="15">
        <v>748947.29480342404</v>
      </c>
      <c r="E4651" s="16">
        <f t="shared" si="651"/>
        <v>0.74894729480342404</v>
      </c>
      <c r="F4651" s="17">
        <f>$B$4-D4651-$B$4*$C$4</f>
        <v>201052.70519657596</v>
      </c>
      <c r="G4651" s="16">
        <f t="shared" si="652"/>
        <v>0.79894729480342408</v>
      </c>
      <c r="H4651" s="17">
        <f t="shared" si="653"/>
        <v>224684.18844102722</v>
      </c>
      <c r="I4651" s="16">
        <f t="shared" si="654"/>
        <v>0.74894729480342404</v>
      </c>
      <c r="J4651" s="17">
        <f>$F$4-H4651-$G$4</f>
        <v>15315.811558972782</v>
      </c>
      <c r="K4651" s="16">
        <f t="shared" si="655"/>
        <v>0.9489472948034241</v>
      </c>
      <c r="L4651" s="17">
        <f t="shared" si="657"/>
        <v>524263.10636239685</v>
      </c>
      <c r="M4651" s="16">
        <f t="shared" si="656"/>
        <v>0.74894729480342404</v>
      </c>
      <c r="N4651" s="17">
        <f t="shared" si="658"/>
        <v>185736.89363760318</v>
      </c>
      <c r="O4651" s="16">
        <f>($B$4*G4651-$F$4*K4651)/$H$4</f>
        <v>0.73466158051770969</v>
      </c>
    </row>
    <row r="4652" spans="2:15" x14ac:dyDescent="0.25">
      <c r="B4652" s="2">
        <f t="shared" si="659"/>
        <v>4637</v>
      </c>
      <c r="C4652" s="14">
        <v>3</v>
      </c>
      <c r="D4652" s="15">
        <v>444913.64409616101</v>
      </c>
      <c r="E4652" s="16">
        <f t="shared" si="651"/>
        <v>0.44491364409616102</v>
      </c>
      <c r="F4652" s="17">
        <f>$B$4-D4652-$B$4*$C$4</f>
        <v>505086.35590383899</v>
      </c>
      <c r="G4652" s="16">
        <f t="shared" si="652"/>
        <v>0.49491364409616101</v>
      </c>
      <c r="H4652" s="17">
        <f t="shared" si="653"/>
        <v>133474.0932288483</v>
      </c>
      <c r="I4652" s="16">
        <f t="shared" si="654"/>
        <v>0.44491364409616102</v>
      </c>
      <c r="J4652" s="17">
        <f>$F$4-H4652-$G$4</f>
        <v>106525.9067711517</v>
      </c>
      <c r="K4652" s="16">
        <f t="shared" si="655"/>
        <v>0.64491364409616103</v>
      </c>
      <c r="L4652" s="17">
        <f t="shared" si="657"/>
        <v>311439.5508673127</v>
      </c>
      <c r="M4652" s="16">
        <f t="shared" si="656"/>
        <v>0.44491364409616102</v>
      </c>
      <c r="N4652" s="17">
        <f t="shared" si="658"/>
        <v>398560.4491326873</v>
      </c>
      <c r="O4652" s="16">
        <f>($B$4*G4652-$F$4*K4652)/$H$4</f>
        <v>0.43062792981044673</v>
      </c>
    </row>
    <row r="4653" spans="2:15" x14ac:dyDescent="0.25">
      <c r="B4653" s="2">
        <f t="shared" si="659"/>
        <v>4638</v>
      </c>
      <c r="C4653" s="14">
        <v>4</v>
      </c>
      <c r="D4653" s="15">
        <v>637215.03826486401</v>
      </c>
      <c r="E4653" s="16">
        <f t="shared" si="651"/>
        <v>0.63721503826486403</v>
      </c>
      <c r="F4653" s="17">
        <f>$B$4-D4653-$B$4*$C$4</f>
        <v>312784.96173513599</v>
      </c>
      <c r="G4653" s="16">
        <f t="shared" si="652"/>
        <v>0.68721503826486408</v>
      </c>
      <c r="H4653" s="17">
        <f t="shared" si="653"/>
        <v>191164.51147945921</v>
      </c>
      <c r="I4653" s="16">
        <f t="shared" si="654"/>
        <v>0.63721503826486403</v>
      </c>
      <c r="J4653" s="17">
        <f>$F$4-H4653-$G$4</f>
        <v>48835.488520540792</v>
      </c>
      <c r="K4653" s="16">
        <f t="shared" si="655"/>
        <v>0.83721503826486399</v>
      </c>
      <c r="L4653" s="17">
        <f t="shared" si="657"/>
        <v>446050.52678540477</v>
      </c>
      <c r="M4653" s="16">
        <f t="shared" si="656"/>
        <v>0.63721503826486392</v>
      </c>
      <c r="N4653" s="17">
        <f t="shared" si="658"/>
        <v>263949.47321459523</v>
      </c>
      <c r="O4653" s="16">
        <f>($B$4*G4653-$F$4*K4653)/$H$4</f>
        <v>0.6229293239791498</v>
      </c>
    </row>
    <row r="4654" spans="2:15" x14ac:dyDescent="0.25">
      <c r="B4654" s="2">
        <f t="shared" si="659"/>
        <v>4639</v>
      </c>
      <c r="C4654" s="14">
        <v>7</v>
      </c>
      <c r="D4654" s="15">
        <v>1097713.5793033901</v>
      </c>
      <c r="E4654" s="16">
        <f t="shared" si="651"/>
        <v>1.0977135793033901</v>
      </c>
      <c r="F4654" s="17">
        <f>$B$4-D4654-$B$4*$C$4</f>
        <v>-147713.57930339011</v>
      </c>
      <c r="G4654" s="16">
        <f t="shared" si="652"/>
        <v>1.1477135793033901</v>
      </c>
      <c r="H4654" s="17">
        <f t="shared" si="653"/>
        <v>329314.073791017</v>
      </c>
      <c r="I4654" s="16">
        <f t="shared" si="654"/>
        <v>1.0977135793033901</v>
      </c>
      <c r="J4654" s="17">
        <f>$F$4-H4654-$G$4</f>
        <v>-89314.073791016999</v>
      </c>
      <c r="K4654" s="16">
        <f t="shared" si="655"/>
        <v>1.29771357930339</v>
      </c>
      <c r="L4654" s="17">
        <f t="shared" si="657"/>
        <v>768399.50551237306</v>
      </c>
      <c r="M4654" s="16">
        <f t="shared" si="656"/>
        <v>1.0977135793033901</v>
      </c>
      <c r="N4654" s="17">
        <f t="shared" si="658"/>
        <v>-58399.505512373114</v>
      </c>
      <c r="O4654" s="16">
        <f>($B$4*G4654-$F$4*K4654)/$H$4</f>
        <v>1.0834278650176759</v>
      </c>
    </row>
    <row r="4655" spans="2:15" x14ac:dyDescent="0.25">
      <c r="B4655" s="2">
        <f t="shared" si="659"/>
        <v>4640</v>
      </c>
      <c r="C4655" s="14">
        <v>4</v>
      </c>
      <c r="D4655" s="15">
        <v>578835.28845643799</v>
      </c>
      <c r="E4655" s="16">
        <f t="shared" si="651"/>
        <v>0.57883528845643795</v>
      </c>
      <c r="F4655" s="17">
        <f>$B$4-D4655-$B$4*$C$4</f>
        <v>371164.71154356201</v>
      </c>
      <c r="G4655" s="16">
        <f t="shared" si="652"/>
        <v>0.62883528845643799</v>
      </c>
      <c r="H4655" s="17">
        <f t="shared" si="653"/>
        <v>173650.5865369314</v>
      </c>
      <c r="I4655" s="16">
        <f t="shared" si="654"/>
        <v>0.57883528845643795</v>
      </c>
      <c r="J4655" s="17">
        <f>$F$4-H4655-$G$4</f>
        <v>66349.413463068602</v>
      </c>
      <c r="K4655" s="16">
        <f t="shared" si="655"/>
        <v>0.77883528845643801</v>
      </c>
      <c r="L4655" s="17">
        <f t="shared" si="657"/>
        <v>405184.7019195066</v>
      </c>
      <c r="M4655" s="16">
        <f t="shared" si="656"/>
        <v>0.57883528845643795</v>
      </c>
      <c r="N4655" s="17">
        <f t="shared" si="658"/>
        <v>304815.2980804934</v>
      </c>
      <c r="O4655" s="16">
        <f>($B$4*G4655-$F$4*K4655)/$H$4</f>
        <v>0.56454957417072371</v>
      </c>
    </row>
    <row r="4656" spans="2:15" x14ac:dyDescent="0.25">
      <c r="B4656" s="2">
        <f t="shared" si="659"/>
        <v>4641</v>
      </c>
      <c r="C4656" s="14">
        <v>3</v>
      </c>
      <c r="D4656" s="15">
        <v>301202.62982118101</v>
      </c>
      <c r="E4656" s="16">
        <f t="shared" si="651"/>
        <v>0.30120262982118101</v>
      </c>
      <c r="F4656" s="17">
        <f>$B$4-D4656-$B$4*$C$4</f>
        <v>648797.37017881894</v>
      </c>
      <c r="G4656" s="16">
        <f t="shared" si="652"/>
        <v>0.351202629821181</v>
      </c>
      <c r="H4656" s="17">
        <f t="shared" si="653"/>
        <v>90360.788946354296</v>
      </c>
      <c r="I4656" s="16">
        <f t="shared" si="654"/>
        <v>0.30120262982118101</v>
      </c>
      <c r="J4656" s="17">
        <f>$F$4-H4656-$G$4</f>
        <v>149639.2110536457</v>
      </c>
      <c r="K4656" s="16">
        <f t="shared" si="655"/>
        <v>0.50120262982118102</v>
      </c>
      <c r="L4656" s="17">
        <f t="shared" si="657"/>
        <v>210841.84087482671</v>
      </c>
      <c r="M4656" s="16">
        <f t="shared" si="656"/>
        <v>0.30120262982118101</v>
      </c>
      <c r="N4656" s="17">
        <f t="shared" si="658"/>
        <v>499158.15912517323</v>
      </c>
      <c r="O4656" s="16">
        <f>($B$4*G4656-$F$4*K4656)/$H$4</f>
        <v>0.28691691553546672</v>
      </c>
    </row>
    <row r="4657" spans="2:15" x14ac:dyDescent="0.25">
      <c r="B4657" s="2">
        <f t="shared" si="659"/>
        <v>4642</v>
      </c>
      <c r="C4657" s="14">
        <v>2</v>
      </c>
      <c r="D4657" s="15">
        <v>273568.36440633802</v>
      </c>
      <c r="E4657" s="16">
        <f t="shared" si="651"/>
        <v>0.27356836440633803</v>
      </c>
      <c r="F4657" s="17">
        <f>$B$4-D4657-$B$4*$C$4</f>
        <v>676431.63559366204</v>
      </c>
      <c r="G4657" s="16">
        <f t="shared" si="652"/>
        <v>0.32356836440633802</v>
      </c>
      <c r="H4657" s="17">
        <f t="shared" si="653"/>
        <v>82070.509321901409</v>
      </c>
      <c r="I4657" s="16">
        <f t="shared" si="654"/>
        <v>0.27356836440633803</v>
      </c>
      <c r="J4657" s="17">
        <f>$F$4-H4657-$G$4</f>
        <v>157929.49067809858</v>
      </c>
      <c r="K4657" s="16">
        <f t="shared" si="655"/>
        <v>0.47356836440633804</v>
      </c>
      <c r="L4657" s="17">
        <f t="shared" si="657"/>
        <v>191497.8550844366</v>
      </c>
      <c r="M4657" s="16">
        <f t="shared" si="656"/>
        <v>0.27356836440633797</v>
      </c>
      <c r="N4657" s="17">
        <f t="shared" si="658"/>
        <v>518502.14491556346</v>
      </c>
      <c r="O4657" s="16">
        <f>($B$4*G4657-$F$4*K4657)/$H$4</f>
        <v>0.25928265012062374</v>
      </c>
    </row>
    <row r="4658" spans="2:15" x14ac:dyDescent="0.25">
      <c r="B4658" s="2">
        <f t="shared" si="659"/>
        <v>4643</v>
      </c>
      <c r="C4658" s="14">
        <v>5</v>
      </c>
      <c r="D4658" s="15">
        <v>870398.03479087399</v>
      </c>
      <c r="E4658" s="16">
        <f t="shared" si="651"/>
        <v>0.87039803479087396</v>
      </c>
      <c r="F4658" s="17">
        <f>$B$4-D4658-$B$4*$C$4</f>
        <v>79601.965209126007</v>
      </c>
      <c r="G4658" s="16">
        <f t="shared" si="652"/>
        <v>0.92039803479087401</v>
      </c>
      <c r="H4658" s="17">
        <f t="shared" si="653"/>
        <v>261119.41043726218</v>
      </c>
      <c r="I4658" s="16">
        <f t="shared" si="654"/>
        <v>0.87039803479087396</v>
      </c>
      <c r="J4658" s="17">
        <f>$F$4-H4658-$G$4</f>
        <v>-21119.41043726218</v>
      </c>
      <c r="K4658" s="16">
        <f t="shared" si="655"/>
        <v>1.0703980347908739</v>
      </c>
      <c r="L4658" s="17">
        <f t="shared" si="657"/>
        <v>609278.62435361184</v>
      </c>
      <c r="M4658" s="16">
        <f t="shared" si="656"/>
        <v>0.87039803479087408</v>
      </c>
      <c r="N4658" s="17">
        <f t="shared" si="658"/>
        <v>100721.37564638819</v>
      </c>
      <c r="O4658" s="16">
        <f>($B$4*G4658-$F$4*K4658)/$H$4</f>
        <v>0.85611232050515973</v>
      </c>
    </row>
    <row r="4659" spans="2:15" x14ac:dyDescent="0.25">
      <c r="B4659" s="2">
        <f t="shared" si="659"/>
        <v>4644</v>
      </c>
      <c r="C4659" s="14">
        <v>5</v>
      </c>
      <c r="D4659" s="15">
        <v>661038.96177728695</v>
      </c>
      <c r="E4659" s="16">
        <f t="shared" si="651"/>
        <v>0.66103896177728694</v>
      </c>
      <c r="F4659" s="17">
        <f>$B$4-D4659-$B$4*$C$4</f>
        <v>288961.03822271305</v>
      </c>
      <c r="G4659" s="16">
        <f t="shared" si="652"/>
        <v>0.71103896177728698</v>
      </c>
      <c r="H4659" s="17">
        <f t="shared" si="653"/>
        <v>198311.68853318607</v>
      </c>
      <c r="I4659" s="16">
        <f t="shared" si="654"/>
        <v>0.66103896177728694</v>
      </c>
      <c r="J4659" s="17">
        <f>$F$4-H4659-$G$4</f>
        <v>41688.311466813931</v>
      </c>
      <c r="K4659" s="16">
        <f t="shared" si="655"/>
        <v>0.86103896177728689</v>
      </c>
      <c r="L4659" s="17">
        <f t="shared" si="657"/>
        <v>462727.27324410086</v>
      </c>
      <c r="M4659" s="16">
        <f t="shared" si="656"/>
        <v>0.66103896177728694</v>
      </c>
      <c r="N4659" s="17">
        <f t="shared" si="658"/>
        <v>247272.72675589912</v>
      </c>
      <c r="O4659" s="16">
        <f>($B$4*G4659-$F$4*K4659)/$H$4</f>
        <v>0.6467532474915727</v>
      </c>
    </row>
    <row r="4660" spans="2:15" x14ac:dyDescent="0.25">
      <c r="B4660" s="2">
        <f t="shared" si="659"/>
        <v>4645</v>
      </c>
      <c r="C4660" s="14">
        <v>1</v>
      </c>
      <c r="D4660" s="15">
        <v>112383.49242394901</v>
      </c>
      <c r="E4660" s="16">
        <f t="shared" si="651"/>
        <v>0.112383492423949</v>
      </c>
      <c r="F4660" s="17">
        <f>$B$4-D4660-$B$4*$C$4</f>
        <v>837616.50757605094</v>
      </c>
      <c r="G4660" s="16">
        <f t="shared" si="652"/>
        <v>0.16238349242394901</v>
      </c>
      <c r="H4660" s="17">
        <f t="shared" si="653"/>
        <v>33715.047727184698</v>
      </c>
      <c r="I4660" s="16">
        <f t="shared" si="654"/>
        <v>0.11238349242394899</v>
      </c>
      <c r="J4660" s="17">
        <f>$F$4-H4660-$G$4</f>
        <v>206284.95227281528</v>
      </c>
      <c r="K4660" s="16">
        <f t="shared" si="655"/>
        <v>0.31238349242394903</v>
      </c>
      <c r="L4660" s="17">
        <f t="shared" si="657"/>
        <v>78668.444696764316</v>
      </c>
      <c r="M4660" s="16">
        <f t="shared" si="656"/>
        <v>0.11238349242394902</v>
      </c>
      <c r="N4660" s="17">
        <f t="shared" si="658"/>
        <v>631331.55530323565</v>
      </c>
      <c r="O4660" s="16">
        <f>($B$4*G4660-$F$4*K4660)/$H$4</f>
        <v>9.8097778138234712E-2</v>
      </c>
    </row>
    <row r="4661" spans="2:15" x14ac:dyDescent="0.25">
      <c r="B4661" s="2">
        <f t="shared" si="659"/>
        <v>4646</v>
      </c>
      <c r="C4661" s="14">
        <v>3</v>
      </c>
      <c r="D4661" s="15">
        <v>467893.66207066301</v>
      </c>
      <c r="E4661" s="16">
        <f t="shared" si="651"/>
        <v>0.46789366207066302</v>
      </c>
      <c r="F4661" s="17">
        <f>$B$4-D4661-$B$4*$C$4</f>
        <v>482106.33792933705</v>
      </c>
      <c r="G4661" s="16">
        <f t="shared" si="652"/>
        <v>0.51789366207066301</v>
      </c>
      <c r="H4661" s="17">
        <f t="shared" si="653"/>
        <v>140368.09862119891</v>
      </c>
      <c r="I4661" s="16">
        <f t="shared" si="654"/>
        <v>0.46789366207066302</v>
      </c>
      <c r="J4661" s="17">
        <f>$F$4-H4661-$G$4</f>
        <v>99631.901378801093</v>
      </c>
      <c r="K4661" s="16">
        <f t="shared" si="655"/>
        <v>0.66789366207066303</v>
      </c>
      <c r="L4661" s="17">
        <f t="shared" si="657"/>
        <v>327525.5634494641</v>
      </c>
      <c r="M4661" s="16">
        <f t="shared" si="656"/>
        <v>0.46789366207066302</v>
      </c>
      <c r="N4661" s="17">
        <f t="shared" si="658"/>
        <v>382474.43655053596</v>
      </c>
      <c r="O4661" s="16">
        <f>($B$4*G4661-$F$4*K4661)/$H$4</f>
        <v>0.45360794778494873</v>
      </c>
    </row>
    <row r="4662" spans="2:15" x14ac:dyDescent="0.25">
      <c r="B4662" s="2">
        <f t="shared" si="659"/>
        <v>4647</v>
      </c>
      <c r="C4662" s="14">
        <v>1</v>
      </c>
      <c r="D4662" s="15">
        <v>131727.01920271199</v>
      </c>
      <c r="E4662" s="16">
        <f t="shared" si="651"/>
        <v>0.13172701920271199</v>
      </c>
      <c r="F4662" s="17">
        <f>$B$4-D4662-$B$4*$C$4</f>
        <v>818272.98079728801</v>
      </c>
      <c r="G4662" s="16">
        <f t="shared" si="652"/>
        <v>0.181727019202712</v>
      </c>
      <c r="H4662" s="17">
        <f t="shared" si="653"/>
        <v>39518.105760813596</v>
      </c>
      <c r="I4662" s="16">
        <f t="shared" si="654"/>
        <v>0.13172701920271199</v>
      </c>
      <c r="J4662" s="17">
        <f>$F$4-H4662-$G$4</f>
        <v>200481.8942391864</v>
      </c>
      <c r="K4662" s="16">
        <f t="shared" si="655"/>
        <v>0.33172701920271197</v>
      </c>
      <c r="L4662" s="17">
        <f t="shared" si="657"/>
        <v>92208.913441898389</v>
      </c>
      <c r="M4662" s="16">
        <f t="shared" si="656"/>
        <v>0.13172701920271199</v>
      </c>
      <c r="N4662" s="17">
        <f t="shared" si="658"/>
        <v>617791.08655810158</v>
      </c>
      <c r="O4662" s="16">
        <f>($B$4*G4662-$F$4*K4662)/$H$4</f>
        <v>0.11744130491699772</v>
      </c>
    </row>
    <row r="4663" spans="2:15" x14ac:dyDescent="0.25">
      <c r="B4663" s="2">
        <f t="shared" si="659"/>
        <v>4648</v>
      </c>
      <c r="C4663" s="14">
        <v>7</v>
      </c>
      <c r="D4663" s="15">
        <v>1052419.16508022</v>
      </c>
      <c r="E4663" s="16">
        <f t="shared" si="651"/>
        <v>1.0524191650802199</v>
      </c>
      <c r="F4663" s="17">
        <f>$B$4-D4663-$B$4*$C$4</f>
        <v>-102419.16508021997</v>
      </c>
      <c r="G4663" s="16">
        <f t="shared" si="652"/>
        <v>1.10241916508022</v>
      </c>
      <c r="H4663" s="17">
        <f t="shared" si="653"/>
        <v>315725.74952406599</v>
      </c>
      <c r="I4663" s="16">
        <f t="shared" si="654"/>
        <v>1.0524191650802199</v>
      </c>
      <c r="J4663" s="17">
        <f>$F$4-H4663-$G$4</f>
        <v>-75725.749524065992</v>
      </c>
      <c r="K4663" s="16">
        <f t="shared" si="655"/>
        <v>1.2524191650802199</v>
      </c>
      <c r="L4663" s="17">
        <f t="shared" si="657"/>
        <v>736693.41555615398</v>
      </c>
      <c r="M4663" s="16">
        <f t="shared" si="656"/>
        <v>1.0524191650802199</v>
      </c>
      <c r="N4663" s="17">
        <f t="shared" si="658"/>
        <v>-26693.415556153981</v>
      </c>
      <c r="O4663" s="16">
        <f>($B$4*G4663-$F$4*K4663)/$H$4</f>
        <v>1.0381334507945057</v>
      </c>
    </row>
    <row r="4664" spans="2:15" x14ac:dyDescent="0.25">
      <c r="B4664" s="2">
        <f t="shared" si="659"/>
        <v>4649</v>
      </c>
      <c r="C4664" s="14">
        <v>3</v>
      </c>
      <c r="D4664" s="15">
        <v>503895.96526676702</v>
      </c>
      <c r="E4664" s="16">
        <f t="shared" si="651"/>
        <v>0.50389596526676705</v>
      </c>
      <c r="F4664" s="17">
        <f>$B$4-D4664-$B$4*$C$4</f>
        <v>446104.03473323298</v>
      </c>
      <c r="G4664" s="16">
        <f t="shared" si="652"/>
        <v>0.5538959652667671</v>
      </c>
      <c r="H4664" s="17">
        <f t="shared" si="653"/>
        <v>151168.7895800301</v>
      </c>
      <c r="I4664" s="16">
        <f t="shared" si="654"/>
        <v>0.50389596526676705</v>
      </c>
      <c r="J4664" s="17">
        <f>$F$4-H4664-$G$4</f>
        <v>88831.210419969895</v>
      </c>
      <c r="K4664" s="16">
        <f t="shared" si="655"/>
        <v>0.70389596526676712</v>
      </c>
      <c r="L4664" s="17">
        <f t="shared" si="657"/>
        <v>352727.17568673694</v>
      </c>
      <c r="M4664" s="16">
        <f t="shared" si="656"/>
        <v>0.50389596526676705</v>
      </c>
      <c r="N4664" s="17">
        <f t="shared" si="658"/>
        <v>357272.82431326306</v>
      </c>
      <c r="O4664" s="16">
        <f>($B$4*G4664-$F$4*K4664)/$H$4</f>
        <v>0.48961025098105276</v>
      </c>
    </row>
    <row r="4665" spans="2:15" x14ac:dyDescent="0.25">
      <c r="B4665" s="2">
        <f t="shared" si="659"/>
        <v>4650</v>
      </c>
      <c r="C4665" s="14">
        <v>2</v>
      </c>
      <c r="D4665" s="15">
        <v>324360.644595363</v>
      </c>
      <c r="E4665" s="16">
        <f t="shared" si="651"/>
        <v>0.32436064459536301</v>
      </c>
      <c r="F4665" s="17">
        <f>$B$4-D4665-$B$4*$C$4</f>
        <v>625639.35540463706</v>
      </c>
      <c r="G4665" s="16">
        <f t="shared" si="652"/>
        <v>0.374360644595363</v>
      </c>
      <c r="H4665" s="17">
        <f t="shared" si="653"/>
        <v>97308.193378608892</v>
      </c>
      <c r="I4665" s="16">
        <f t="shared" si="654"/>
        <v>0.32436064459536296</v>
      </c>
      <c r="J4665" s="17">
        <f>$F$4-H4665-$G$4</f>
        <v>142691.80662139109</v>
      </c>
      <c r="K4665" s="16">
        <f t="shared" si="655"/>
        <v>0.52436064459536302</v>
      </c>
      <c r="L4665" s="17">
        <f t="shared" si="657"/>
        <v>227052.4512167541</v>
      </c>
      <c r="M4665" s="16">
        <f t="shared" si="656"/>
        <v>0.32436064459536301</v>
      </c>
      <c r="N4665" s="17">
        <f t="shared" si="658"/>
        <v>482947.54878324596</v>
      </c>
      <c r="O4665" s="16">
        <f>($B$4*G4665-$F$4*K4665)/$H$4</f>
        <v>0.31007493030964872</v>
      </c>
    </row>
    <row r="4666" spans="2:15" x14ac:dyDescent="0.25">
      <c r="B4666" s="2">
        <f t="shared" si="659"/>
        <v>4651</v>
      </c>
      <c r="C4666" s="14">
        <v>1</v>
      </c>
      <c r="D4666" s="15">
        <v>205445.81093548401</v>
      </c>
      <c r="E4666" s="16">
        <f t="shared" si="651"/>
        <v>0.205445810935484</v>
      </c>
      <c r="F4666" s="17">
        <f>$B$4-D4666-$B$4*$C$4</f>
        <v>744554.18906451599</v>
      </c>
      <c r="G4666" s="16">
        <f t="shared" si="652"/>
        <v>0.25544581093548402</v>
      </c>
      <c r="H4666" s="17">
        <f t="shared" si="653"/>
        <v>61633.743280645198</v>
      </c>
      <c r="I4666" s="16">
        <f t="shared" si="654"/>
        <v>0.205445810935484</v>
      </c>
      <c r="J4666" s="17">
        <f>$F$4-H4666-$G$4</f>
        <v>178366.2567193548</v>
      </c>
      <c r="K4666" s="16">
        <f t="shared" si="655"/>
        <v>0.40544581093548404</v>
      </c>
      <c r="L4666" s="17">
        <f t="shared" si="657"/>
        <v>143812.06765483881</v>
      </c>
      <c r="M4666" s="16">
        <f t="shared" si="656"/>
        <v>0.20544581093548403</v>
      </c>
      <c r="N4666" s="17">
        <f t="shared" si="658"/>
        <v>566187.93234516121</v>
      </c>
      <c r="O4666" s="16">
        <f>($B$4*G4666-$F$4*K4666)/$H$4</f>
        <v>0.19116009664976968</v>
      </c>
    </row>
    <row r="4667" spans="2:15" x14ac:dyDescent="0.25">
      <c r="B4667" s="2">
        <f t="shared" si="659"/>
        <v>4652</v>
      </c>
      <c r="C4667" s="14">
        <v>3</v>
      </c>
      <c r="D4667" s="15">
        <v>493947.69696953398</v>
      </c>
      <c r="E4667" s="16">
        <f t="shared" si="651"/>
        <v>0.493947696969534</v>
      </c>
      <c r="F4667" s="17">
        <f>$B$4-D4667-$B$4*$C$4</f>
        <v>456052.30303046602</v>
      </c>
      <c r="G4667" s="16">
        <f t="shared" si="652"/>
        <v>0.54394769696953404</v>
      </c>
      <c r="H4667" s="17">
        <f t="shared" si="653"/>
        <v>148184.30909086019</v>
      </c>
      <c r="I4667" s="16">
        <f t="shared" si="654"/>
        <v>0.49394769696953394</v>
      </c>
      <c r="J4667" s="17">
        <f>$F$4-H4667-$G$4</f>
        <v>91815.690909139812</v>
      </c>
      <c r="K4667" s="16">
        <f t="shared" si="655"/>
        <v>0.69394769696953396</v>
      </c>
      <c r="L4667" s="17">
        <f t="shared" si="657"/>
        <v>345763.38787867379</v>
      </c>
      <c r="M4667" s="16">
        <f t="shared" si="656"/>
        <v>0.493947696969534</v>
      </c>
      <c r="N4667" s="17">
        <f t="shared" si="658"/>
        <v>364236.61212132621</v>
      </c>
      <c r="O4667" s="16">
        <f>($B$4*G4667-$F$4*K4667)/$H$4</f>
        <v>0.47966198268381977</v>
      </c>
    </row>
    <row r="4668" spans="2:15" x14ac:dyDescent="0.25">
      <c r="B4668" s="2">
        <f t="shared" si="659"/>
        <v>4653</v>
      </c>
      <c r="C4668" s="14">
        <v>3</v>
      </c>
      <c r="D4668" s="15">
        <v>423674.48529570701</v>
      </c>
      <c r="E4668" s="16">
        <f t="shared" si="651"/>
        <v>0.423674485295707</v>
      </c>
      <c r="F4668" s="17">
        <f>$B$4-D4668-$B$4*$C$4</f>
        <v>526325.51470429299</v>
      </c>
      <c r="G4668" s="16">
        <f t="shared" si="652"/>
        <v>0.47367448529570699</v>
      </c>
      <c r="H4668" s="17">
        <f t="shared" si="653"/>
        <v>127102.34558871209</v>
      </c>
      <c r="I4668" s="16">
        <f t="shared" si="654"/>
        <v>0.423674485295707</v>
      </c>
      <c r="J4668" s="17">
        <f>$F$4-H4668-$G$4</f>
        <v>112897.65441128792</v>
      </c>
      <c r="K4668" s="16">
        <f t="shared" si="655"/>
        <v>0.62367448529570702</v>
      </c>
      <c r="L4668" s="17">
        <f t="shared" si="657"/>
        <v>296572.13970699493</v>
      </c>
      <c r="M4668" s="16">
        <f t="shared" si="656"/>
        <v>0.42367448529570706</v>
      </c>
      <c r="N4668" s="17">
        <f t="shared" si="658"/>
        <v>413427.86029300507</v>
      </c>
      <c r="O4668" s="16">
        <f>($B$4*G4668-$F$4*K4668)/$H$4</f>
        <v>0.40938877100999266</v>
      </c>
    </row>
    <row r="4669" spans="2:15" x14ac:dyDescent="0.25">
      <c r="B4669" s="2">
        <f t="shared" si="659"/>
        <v>4654</v>
      </c>
      <c r="C4669" s="14">
        <v>7</v>
      </c>
      <c r="D4669" s="15">
        <v>1151153.7473063399</v>
      </c>
      <c r="E4669" s="16">
        <f t="shared" si="651"/>
        <v>1.15115374730634</v>
      </c>
      <c r="F4669" s="17">
        <f>$B$4-D4669-$B$4*$C$4</f>
        <v>-201153.74730633991</v>
      </c>
      <c r="G4669" s="16">
        <f t="shared" si="652"/>
        <v>1.2011537473063401</v>
      </c>
      <c r="H4669" s="17">
        <f t="shared" si="653"/>
        <v>345346.12419190194</v>
      </c>
      <c r="I4669" s="16">
        <f t="shared" si="654"/>
        <v>1.1511537473063398</v>
      </c>
      <c r="J4669" s="17">
        <f>$F$4-H4669-$G$4</f>
        <v>-105346.12419190194</v>
      </c>
      <c r="K4669" s="16">
        <f t="shared" si="655"/>
        <v>1.3511537473063397</v>
      </c>
      <c r="L4669" s="17">
        <f t="shared" si="657"/>
        <v>805807.62311443803</v>
      </c>
      <c r="M4669" s="16">
        <f t="shared" si="656"/>
        <v>1.15115374730634</v>
      </c>
      <c r="N4669" s="17">
        <f t="shared" si="658"/>
        <v>-95807.623114437971</v>
      </c>
      <c r="O4669" s="16">
        <f>($B$4*G4669-$F$4*K4669)/$H$4</f>
        <v>1.136868033020626</v>
      </c>
    </row>
    <row r="4670" spans="2:15" x14ac:dyDescent="0.25">
      <c r="B4670" s="2">
        <f t="shared" si="659"/>
        <v>4655</v>
      </c>
      <c r="C4670" s="14">
        <v>1</v>
      </c>
      <c r="D4670" s="15">
        <v>86330.123147882798</v>
      </c>
      <c r="E4670" s="16">
        <f t="shared" si="651"/>
        <v>8.6330123147882798E-2</v>
      </c>
      <c r="F4670" s="17">
        <f>$B$4-D4670-$B$4*$C$4</f>
        <v>863669.87685211725</v>
      </c>
      <c r="G4670" s="16">
        <f t="shared" si="652"/>
        <v>0.13633012314788279</v>
      </c>
      <c r="H4670" s="17">
        <f t="shared" si="653"/>
        <v>25899.036944364838</v>
      </c>
      <c r="I4670" s="16">
        <f t="shared" si="654"/>
        <v>8.6330123147882798E-2</v>
      </c>
      <c r="J4670" s="17">
        <f>$F$4-H4670-$G$4</f>
        <v>214100.96305563516</v>
      </c>
      <c r="K4670" s="16">
        <f t="shared" si="655"/>
        <v>0.28633012314788281</v>
      </c>
      <c r="L4670" s="17">
        <f t="shared" si="657"/>
        <v>60431.08620351796</v>
      </c>
      <c r="M4670" s="16">
        <f t="shared" si="656"/>
        <v>8.6330123147882798E-2</v>
      </c>
      <c r="N4670" s="17">
        <f t="shared" si="658"/>
        <v>649568.91379648214</v>
      </c>
      <c r="O4670" s="16">
        <f>($B$4*G4670-$F$4*K4670)/$H$4</f>
        <v>7.2044408862168494E-2</v>
      </c>
    </row>
    <row r="4671" spans="2:15" x14ac:dyDescent="0.25">
      <c r="B4671" s="2">
        <f t="shared" si="659"/>
        <v>4656</v>
      </c>
      <c r="C4671" s="14">
        <v>1</v>
      </c>
      <c r="D4671" s="15">
        <v>73077.943480963106</v>
      </c>
      <c r="E4671" s="16">
        <f t="shared" si="651"/>
        <v>7.3077943480963109E-2</v>
      </c>
      <c r="F4671" s="17">
        <f>$B$4-D4671-$B$4*$C$4</f>
        <v>876922.05651903688</v>
      </c>
      <c r="G4671" s="16">
        <f t="shared" si="652"/>
        <v>0.12307794348096311</v>
      </c>
      <c r="H4671" s="17">
        <f t="shared" si="653"/>
        <v>21923.38304428893</v>
      </c>
      <c r="I4671" s="16">
        <f t="shared" si="654"/>
        <v>7.3077943480963095E-2</v>
      </c>
      <c r="J4671" s="17">
        <f>$F$4-H4671-$G$4</f>
        <v>218076.61695571104</v>
      </c>
      <c r="K4671" s="16">
        <f t="shared" si="655"/>
        <v>0.27307794348096309</v>
      </c>
      <c r="L4671" s="17">
        <f t="shared" si="657"/>
        <v>51154.560436674175</v>
      </c>
      <c r="M4671" s="16">
        <f t="shared" si="656"/>
        <v>7.3077943480963109E-2</v>
      </c>
      <c r="N4671" s="17">
        <f t="shared" si="658"/>
        <v>658845.43956332584</v>
      </c>
      <c r="O4671" s="16">
        <f>($B$4*G4671-$F$4*K4671)/$H$4</f>
        <v>5.8792229195248825E-2</v>
      </c>
    </row>
    <row r="4672" spans="2:15" x14ac:dyDescent="0.25">
      <c r="B4672" s="2">
        <f t="shared" si="659"/>
        <v>4657</v>
      </c>
      <c r="C4672" s="14">
        <v>4</v>
      </c>
      <c r="D4672" s="15">
        <v>669923.85804810305</v>
      </c>
      <c r="E4672" s="16">
        <f t="shared" si="651"/>
        <v>0.66992385804810306</v>
      </c>
      <c r="F4672" s="17">
        <f>$B$4-D4672-$B$4*$C$4</f>
        <v>280076.14195189695</v>
      </c>
      <c r="G4672" s="16">
        <f t="shared" si="652"/>
        <v>0.7199238580481031</v>
      </c>
      <c r="H4672" s="17">
        <f t="shared" si="653"/>
        <v>200977.1574144309</v>
      </c>
      <c r="I4672" s="16">
        <f t="shared" si="654"/>
        <v>0.66992385804810295</v>
      </c>
      <c r="J4672" s="17">
        <f>$F$4-H4672-$G$4</f>
        <v>39022.842585569102</v>
      </c>
      <c r="K4672" s="16">
        <f t="shared" si="655"/>
        <v>0.86992385804810302</v>
      </c>
      <c r="L4672" s="17">
        <f t="shared" si="657"/>
        <v>468946.70063367218</v>
      </c>
      <c r="M4672" s="16">
        <f t="shared" si="656"/>
        <v>0.66992385804810317</v>
      </c>
      <c r="N4672" s="17">
        <f t="shared" si="658"/>
        <v>241053.29936632785</v>
      </c>
      <c r="O4672" s="16">
        <f>($B$4*G4672-$F$4*K4672)/$H$4</f>
        <v>0.65563814376238883</v>
      </c>
    </row>
    <row r="4673" spans="2:15" x14ac:dyDescent="0.25">
      <c r="B4673" s="2">
        <f t="shared" si="659"/>
        <v>4658</v>
      </c>
      <c r="C4673" s="14">
        <v>7</v>
      </c>
      <c r="D4673" s="15">
        <v>979984.88978377299</v>
      </c>
      <c r="E4673" s="16">
        <f t="shared" si="651"/>
        <v>0.97998488978377296</v>
      </c>
      <c r="F4673" s="17">
        <f>$B$4-D4673-$B$4*$C$4</f>
        <v>-29984.889783772989</v>
      </c>
      <c r="G4673" s="16">
        <f t="shared" si="652"/>
        <v>1.0299848897837729</v>
      </c>
      <c r="H4673" s="17">
        <f t="shared" si="653"/>
        <v>293995.46693513187</v>
      </c>
      <c r="I4673" s="16">
        <f t="shared" si="654"/>
        <v>0.97998488978377296</v>
      </c>
      <c r="J4673" s="17">
        <f>$F$4-H4673-$G$4</f>
        <v>-53995.466935131873</v>
      </c>
      <c r="K4673" s="16">
        <f t="shared" si="655"/>
        <v>1.179984889783773</v>
      </c>
      <c r="L4673" s="17">
        <f t="shared" si="657"/>
        <v>685989.42284864117</v>
      </c>
      <c r="M4673" s="16">
        <f t="shared" si="656"/>
        <v>0.97998488978377307</v>
      </c>
      <c r="N4673" s="17">
        <f t="shared" si="658"/>
        <v>24010.577151358884</v>
      </c>
      <c r="O4673" s="16">
        <f>($B$4*G4673-$F$4*K4673)/$H$4</f>
        <v>0.9656991754980585</v>
      </c>
    </row>
    <row r="4674" spans="2:15" x14ac:dyDescent="0.25">
      <c r="B4674" s="2">
        <f t="shared" si="659"/>
        <v>4659</v>
      </c>
      <c r="C4674" s="14">
        <v>4</v>
      </c>
      <c r="D4674" s="15">
        <v>563369.21846633498</v>
      </c>
      <c r="E4674" s="16">
        <f t="shared" si="651"/>
        <v>0.56336921846633503</v>
      </c>
      <c r="F4674" s="17">
        <f>$B$4-D4674-$B$4*$C$4</f>
        <v>386630.78153366502</v>
      </c>
      <c r="G4674" s="16">
        <f t="shared" si="652"/>
        <v>0.61336921846633508</v>
      </c>
      <c r="H4674" s="17">
        <f t="shared" si="653"/>
        <v>169010.76553990049</v>
      </c>
      <c r="I4674" s="16">
        <f t="shared" si="654"/>
        <v>0.56336921846633492</v>
      </c>
      <c r="J4674" s="17">
        <f>$F$4-H4674-$G$4</f>
        <v>70989.234460099513</v>
      </c>
      <c r="K4674" s="16">
        <f t="shared" si="655"/>
        <v>0.76336921846633499</v>
      </c>
      <c r="L4674" s="17">
        <f t="shared" si="657"/>
        <v>394358.45292643446</v>
      </c>
      <c r="M4674" s="16">
        <f t="shared" si="656"/>
        <v>0.56336921846633492</v>
      </c>
      <c r="N4674" s="17">
        <f t="shared" si="658"/>
        <v>315641.54707356554</v>
      </c>
      <c r="O4674" s="16">
        <f>($B$4*G4674-$F$4*K4674)/$H$4</f>
        <v>0.5490835041806208</v>
      </c>
    </row>
    <row r="4675" spans="2:15" x14ac:dyDescent="0.25">
      <c r="B4675" s="2">
        <f t="shared" si="659"/>
        <v>4660</v>
      </c>
      <c r="C4675" s="14">
        <v>1</v>
      </c>
      <c r="D4675" s="15">
        <v>166615.761259555</v>
      </c>
      <c r="E4675" s="16">
        <f t="shared" si="651"/>
        <v>0.16661576125955499</v>
      </c>
      <c r="F4675" s="17">
        <f>$B$4-D4675-$B$4*$C$4</f>
        <v>783384.238740445</v>
      </c>
      <c r="G4675" s="16">
        <f t="shared" si="652"/>
        <v>0.21661576125955501</v>
      </c>
      <c r="H4675" s="17">
        <f t="shared" si="653"/>
        <v>49984.728377866501</v>
      </c>
      <c r="I4675" s="16">
        <f t="shared" si="654"/>
        <v>0.16661576125955499</v>
      </c>
      <c r="J4675" s="17">
        <f>$F$4-H4675-$G$4</f>
        <v>190015.2716221335</v>
      </c>
      <c r="K4675" s="16">
        <f t="shared" si="655"/>
        <v>0.36661576125955497</v>
      </c>
      <c r="L4675" s="17">
        <f t="shared" si="657"/>
        <v>116631.0328816885</v>
      </c>
      <c r="M4675" s="16">
        <f t="shared" si="656"/>
        <v>0.16661576125955499</v>
      </c>
      <c r="N4675" s="17">
        <f t="shared" si="658"/>
        <v>593368.96711831144</v>
      </c>
      <c r="O4675" s="16">
        <f>($B$4*G4675-$F$4*K4675)/$H$4</f>
        <v>0.15233004697384073</v>
      </c>
    </row>
    <row r="4676" spans="2:15" x14ac:dyDescent="0.25">
      <c r="B4676" s="2">
        <f t="shared" si="659"/>
        <v>4661</v>
      </c>
      <c r="C4676" s="14">
        <v>8</v>
      </c>
      <c r="D4676" s="15">
        <v>1324833.3138163299</v>
      </c>
      <c r="E4676" s="16">
        <f t="shared" si="651"/>
        <v>1.32483331381633</v>
      </c>
      <c r="F4676" s="17">
        <f>$B$4-D4676-$B$4*$C$4</f>
        <v>-374833.31381632993</v>
      </c>
      <c r="G4676" s="16">
        <f t="shared" si="652"/>
        <v>1.37483331381633</v>
      </c>
      <c r="H4676" s="17">
        <f t="shared" si="653"/>
        <v>397449.99414489896</v>
      </c>
      <c r="I4676" s="16">
        <f t="shared" si="654"/>
        <v>1.32483331381633</v>
      </c>
      <c r="J4676" s="17">
        <f>$F$4-H4676-$G$4</f>
        <v>-157449.99414489896</v>
      </c>
      <c r="K4676" s="16">
        <f t="shared" si="655"/>
        <v>1.5248333138163299</v>
      </c>
      <c r="L4676" s="17">
        <f t="shared" si="657"/>
        <v>927383.31967143097</v>
      </c>
      <c r="M4676" s="16">
        <f t="shared" si="656"/>
        <v>1.32483331381633</v>
      </c>
      <c r="N4676" s="17">
        <f t="shared" si="658"/>
        <v>-217383.31967143097</v>
      </c>
      <c r="O4676" s="16">
        <f>($B$4*G4676-$F$4*K4676)/$H$4</f>
        <v>1.3105475995306157</v>
      </c>
    </row>
    <row r="4677" spans="2:15" x14ac:dyDescent="0.25">
      <c r="B4677" s="2">
        <f t="shared" si="659"/>
        <v>4662</v>
      </c>
      <c r="C4677" s="14">
        <v>1</v>
      </c>
      <c r="D4677" s="15">
        <v>162282.672362438</v>
      </c>
      <c r="E4677" s="16">
        <f t="shared" si="651"/>
        <v>0.16228267236243799</v>
      </c>
      <c r="F4677" s="17">
        <f>$B$4-D4677-$B$4*$C$4</f>
        <v>787717.32763756206</v>
      </c>
      <c r="G4677" s="16">
        <f t="shared" si="652"/>
        <v>0.21228267236243797</v>
      </c>
      <c r="H4677" s="17">
        <f t="shared" si="653"/>
        <v>48684.8017087314</v>
      </c>
      <c r="I4677" s="16">
        <f t="shared" si="654"/>
        <v>0.16228267236243801</v>
      </c>
      <c r="J4677" s="17">
        <f>$F$4-H4677-$G$4</f>
        <v>191315.19829126861</v>
      </c>
      <c r="K4677" s="16">
        <f t="shared" si="655"/>
        <v>0.36228267236243805</v>
      </c>
      <c r="L4677" s="17">
        <f t="shared" si="657"/>
        <v>113597.8706537066</v>
      </c>
      <c r="M4677" s="16">
        <f t="shared" si="656"/>
        <v>0.16228267236243801</v>
      </c>
      <c r="N4677" s="17">
        <f t="shared" si="658"/>
        <v>596402.1293462934</v>
      </c>
      <c r="O4677" s="16">
        <f>($B$4*G4677-$F$4*K4677)/$H$4</f>
        <v>0.14799695807672364</v>
      </c>
    </row>
    <row r="4678" spans="2:15" x14ac:dyDescent="0.25">
      <c r="B4678" s="2">
        <f t="shared" si="659"/>
        <v>4663</v>
      </c>
      <c r="C4678" s="14">
        <v>6</v>
      </c>
      <c r="D4678" s="15">
        <v>1050256.01607667</v>
      </c>
      <c r="E4678" s="16">
        <f t="shared" si="651"/>
        <v>1.0502560160766701</v>
      </c>
      <c r="F4678" s="17">
        <f>$B$4-D4678-$B$4*$C$4</f>
        <v>-100256.01607667003</v>
      </c>
      <c r="G4678" s="16">
        <f t="shared" si="652"/>
        <v>1.1002560160766701</v>
      </c>
      <c r="H4678" s="17">
        <f t="shared" si="653"/>
        <v>315076.80482300097</v>
      </c>
      <c r="I4678" s="16">
        <f t="shared" si="654"/>
        <v>1.0502560160766699</v>
      </c>
      <c r="J4678" s="17">
        <f>$F$4-H4678-$G$4</f>
        <v>-75076.804823000974</v>
      </c>
      <c r="K4678" s="16">
        <f t="shared" si="655"/>
        <v>1.2502560160766698</v>
      </c>
      <c r="L4678" s="17">
        <f t="shared" si="657"/>
        <v>735179.21125366911</v>
      </c>
      <c r="M4678" s="16">
        <f t="shared" si="656"/>
        <v>1.0502560160766701</v>
      </c>
      <c r="N4678" s="17">
        <f t="shared" si="658"/>
        <v>-25179.211253669055</v>
      </c>
      <c r="O4678" s="16">
        <f>($B$4*G4678-$F$4*K4678)/$H$4</f>
        <v>1.0359703017909558</v>
      </c>
    </row>
    <row r="4679" spans="2:15" x14ac:dyDescent="0.25">
      <c r="B4679" s="2">
        <f t="shared" si="659"/>
        <v>4664</v>
      </c>
      <c r="C4679" s="14">
        <v>3</v>
      </c>
      <c r="D4679" s="15">
        <v>435999.41115360998</v>
      </c>
      <c r="E4679" s="16">
        <f t="shared" si="651"/>
        <v>0.43599941115360996</v>
      </c>
      <c r="F4679" s="17">
        <f>$B$4-D4679-$B$4*$C$4</f>
        <v>514000.58884639002</v>
      </c>
      <c r="G4679" s="16">
        <f t="shared" si="652"/>
        <v>0.48599941115360995</v>
      </c>
      <c r="H4679" s="17">
        <f t="shared" si="653"/>
        <v>130799.82334608299</v>
      </c>
      <c r="I4679" s="16">
        <f t="shared" si="654"/>
        <v>0.43599941115360996</v>
      </c>
      <c r="J4679" s="17">
        <f>$F$4-H4679-$G$4</f>
        <v>109200.17665391701</v>
      </c>
      <c r="K4679" s="16">
        <f t="shared" si="655"/>
        <v>0.63599941115361003</v>
      </c>
      <c r="L4679" s="17">
        <f t="shared" si="657"/>
        <v>305199.58780752699</v>
      </c>
      <c r="M4679" s="16">
        <f t="shared" si="656"/>
        <v>0.43599941115360996</v>
      </c>
      <c r="N4679" s="17">
        <f t="shared" si="658"/>
        <v>404800.41219247301</v>
      </c>
      <c r="O4679" s="16">
        <f>($B$4*G4679-$F$4*K4679)/$H$4</f>
        <v>0.42171369686789562</v>
      </c>
    </row>
    <row r="4680" spans="2:15" x14ac:dyDescent="0.25">
      <c r="B4680" s="2">
        <f t="shared" si="659"/>
        <v>4665</v>
      </c>
      <c r="C4680" s="14">
        <v>3</v>
      </c>
      <c r="D4680" s="15">
        <v>473891.21727831301</v>
      </c>
      <c r="E4680" s="16">
        <f t="shared" si="651"/>
        <v>0.47389121727831302</v>
      </c>
      <c r="F4680" s="17">
        <f>$B$4-D4680-$B$4*$C$4</f>
        <v>476108.78272168699</v>
      </c>
      <c r="G4680" s="16">
        <f t="shared" si="652"/>
        <v>0.523891217278313</v>
      </c>
      <c r="H4680" s="17">
        <f t="shared" si="653"/>
        <v>142167.36518349391</v>
      </c>
      <c r="I4680" s="16">
        <f t="shared" si="654"/>
        <v>0.47389121727831302</v>
      </c>
      <c r="J4680" s="17">
        <f>$F$4-H4680-$G$4</f>
        <v>97832.634816506092</v>
      </c>
      <c r="K4680" s="16">
        <f t="shared" si="655"/>
        <v>0.67389121727831303</v>
      </c>
      <c r="L4680" s="17">
        <f t="shared" si="657"/>
        <v>331723.85209481907</v>
      </c>
      <c r="M4680" s="16">
        <f t="shared" si="656"/>
        <v>0.47389121727831296</v>
      </c>
      <c r="N4680" s="17">
        <f t="shared" si="658"/>
        <v>378276.14790518093</v>
      </c>
      <c r="O4680" s="16">
        <f>($B$4*G4680-$F$4*K4680)/$H$4</f>
        <v>0.45960550299259867</v>
      </c>
    </row>
    <row r="4681" spans="2:15" x14ac:dyDescent="0.25">
      <c r="B4681" s="2">
        <f t="shared" si="659"/>
        <v>4666</v>
      </c>
      <c r="C4681" s="14">
        <v>4</v>
      </c>
      <c r="D4681" s="15">
        <v>534665.939178703</v>
      </c>
      <c r="E4681" s="16">
        <f t="shared" si="651"/>
        <v>0.53466593917870298</v>
      </c>
      <c r="F4681" s="17">
        <f>$B$4-D4681-$B$4*$C$4</f>
        <v>415334.060821297</v>
      </c>
      <c r="G4681" s="16">
        <f t="shared" si="652"/>
        <v>0.58466593917870302</v>
      </c>
      <c r="H4681" s="17">
        <f t="shared" si="653"/>
        <v>160399.78175361091</v>
      </c>
      <c r="I4681" s="16">
        <f t="shared" si="654"/>
        <v>0.53466593917870298</v>
      </c>
      <c r="J4681" s="17">
        <f>$F$4-H4681-$G$4</f>
        <v>79600.218246389093</v>
      </c>
      <c r="K4681" s="16">
        <f t="shared" si="655"/>
        <v>0.73466593917870293</v>
      </c>
      <c r="L4681" s="17">
        <f t="shared" si="657"/>
        <v>374266.15742509207</v>
      </c>
      <c r="M4681" s="16">
        <f t="shared" si="656"/>
        <v>0.53466593917870298</v>
      </c>
      <c r="N4681" s="17">
        <f t="shared" si="658"/>
        <v>335733.84257490793</v>
      </c>
      <c r="O4681" s="16">
        <f>($B$4*G4681-$F$4*K4681)/$H$4</f>
        <v>0.52038022489298874</v>
      </c>
    </row>
    <row r="4682" spans="2:15" x14ac:dyDescent="0.25">
      <c r="B4682" s="2">
        <f t="shared" si="659"/>
        <v>4667</v>
      </c>
      <c r="C4682" s="14">
        <v>2</v>
      </c>
      <c r="D4682" s="15">
        <v>305122.58144771401</v>
      </c>
      <c r="E4682" s="16">
        <f t="shared" si="651"/>
        <v>0.30512258144771398</v>
      </c>
      <c r="F4682" s="17">
        <f>$B$4-D4682-$B$4*$C$4</f>
        <v>644877.41855228599</v>
      </c>
      <c r="G4682" s="16">
        <f t="shared" si="652"/>
        <v>0.35512258144771397</v>
      </c>
      <c r="H4682" s="17">
        <f t="shared" si="653"/>
        <v>91536.774434314197</v>
      </c>
      <c r="I4682" s="16">
        <f t="shared" si="654"/>
        <v>0.30512258144771398</v>
      </c>
      <c r="J4682" s="17">
        <f>$F$4-H4682-$G$4</f>
        <v>148463.2255656858</v>
      </c>
      <c r="K4682" s="16">
        <f t="shared" si="655"/>
        <v>0.50512258144771405</v>
      </c>
      <c r="L4682" s="17">
        <f t="shared" si="657"/>
        <v>213585.80701339981</v>
      </c>
      <c r="M4682" s="16">
        <f t="shared" si="656"/>
        <v>0.30512258144771404</v>
      </c>
      <c r="N4682" s="17">
        <f t="shared" si="658"/>
        <v>496414.19298660022</v>
      </c>
      <c r="O4682" s="16">
        <f>($B$4*G4682-$F$4*K4682)/$H$4</f>
        <v>0.29083686716199958</v>
      </c>
    </row>
    <row r="4683" spans="2:15" x14ac:dyDescent="0.25">
      <c r="B4683" s="2">
        <f t="shared" si="659"/>
        <v>4668</v>
      </c>
      <c r="C4683" s="14">
        <v>2</v>
      </c>
      <c r="D4683" s="15">
        <v>284193.31394949002</v>
      </c>
      <c r="E4683" s="16">
        <f t="shared" si="651"/>
        <v>0.28419331394949005</v>
      </c>
      <c r="F4683" s="17">
        <f>$B$4-D4683-$B$4*$C$4</f>
        <v>665806.68605051003</v>
      </c>
      <c r="G4683" s="16">
        <f t="shared" si="652"/>
        <v>0.33419331394949003</v>
      </c>
      <c r="H4683" s="17">
        <f t="shared" si="653"/>
        <v>85257.994184847004</v>
      </c>
      <c r="I4683" s="16">
        <f t="shared" si="654"/>
        <v>0.28419331394948999</v>
      </c>
      <c r="J4683" s="17">
        <f>$F$4-H4683-$G$4</f>
        <v>154742.00581515301</v>
      </c>
      <c r="K4683" s="16">
        <f t="shared" si="655"/>
        <v>0.48419331394949</v>
      </c>
      <c r="L4683" s="17">
        <f t="shared" si="657"/>
        <v>198935.31976464303</v>
      </c>
      <c r="M4683" s="16">
        <f t="shared" si="656"/>
        <v>0.28419331394949005</v>
      </c>
      <c r="N4683" s="17">
        <f t="shared" si="658"/>
        <v>511064.68023535702</v>
      </c>
      <c r="O4683" s="16">
        <f>($B$4*G4683-$F$4*K4683)/$H$4</f>
        <v>0.26990759966377575</v>
      </c>
    </row>
    <row r="4684" spans="2:15" x14ac:dyDescent="0.25">
      <c r="B4684" s="2">
        <f t="shared" si="659"/>
        <v>4669</v>
      </c>
      <c r="C4684" s="14">
        <v>1</v>
      </c>
      <c r="D4684" s="15">
        <v>117712.25362478499</v>
      </c>
      <c r="E4684" s="16">
        <f t="shared" si="651"/>
        <v>0.11771225362478499</v>
      </c>
      <c r="F4684" s="17">
        <f>$B$4-D4684-$B$4*$C$4</f>
        <v>832287.74637521501</v>
      </c>
      <c r="G4684" s="16">
        <f t="shared" si="652"/>
        <v>0.16771225362478498</v>
      </c>
      <c r="H4684" s="17">
        <f t="shared" si="653"/>
        <v>35313.676087435495</v>
      </c>
      <c r="I4684" s="16">
        <f t="shared" si="654"/>
        <v>0.11771225362478498</v>
      </c>
      <c r="J4684" s="17">
        <f>$F$4-H4684-$G$4</f>
        <v>204686.32391256449</v>
      </c>
      <c r="K4684" s="16">
        <f t="shared" si="655"/>
        <v>0.317712253624785</v>
      </c>
      <c r="L4684" s="17">
        <f t="shared" si="657"/>
        <v>82398.577537349498</v>
      </c>
      <c r="M4684" s="16">
        <f t="shared" si="656"/>
        <v>0.11771225362478499</v>
      </c>
      <c r="N4684" s="17">
        <f t="shared" si="658"/>
        <v>627601.42246265057</v>
      </c>
      <c r="O4684" s="16">
        <f>($B$4*G4684-$F$4*K4684)/$H$4</f>
        <v>0.10342653933907071</v>
      </c>
    </row>
    <row r="4685" spans="2:15" x14ac:dyDescent="0.25">
      <c r="B4685" s="2">
        <f t="shared" si="659"/>
        <v>4670</v>
      </c>
      <c r="C4685" s="14">
        <v>2</v>
      </c>
      <c r="D4685" s="15">
        <v>302679.58552243299</v>
      </c>
      <c r="E4685" s="16">
        <f t="shared" si="651"/>
        <v>0.30267958552243296</v>
      </c>
      <c r="F4685" s="17">
        <f>$B$4-D4685-$B$4*$C$4</f>
        <v>647320.41447756696</v>
      </c>
      <c r="G4685" s="16">
        <f t="shared" si="652"/>
        <v>0.35267958552243295</v>
      </c>
      <c r="H4685" s="17">
        <f t="shared" si="653"/>
        <v>90803.875656729899</v>
      </c>
      <c r="I4685" s="16">
        <f t="shared" si="654"/>
        <v>0.30267958552243301</v>
      </c>
      <c r="J4685" s="17">
        <f>$F$4-H4685-$G$4</f>
        <v>149196.12434327009</v>
      </c>
      <c r="K4685" s="16">
        <f t="shared" si="655"/>
        <v>0.50267958552243308</v>
      </c>
      <c r="L4685" s="17">
        <f t="shared" si="657"/>
        <v>211875.70986570307</v>
      </c>
      <c r="M4685" s="16">
        <f t="shared" si="656"/>
        <v>0.30267958552243296</v>
      </c>
      <c r="N4685" s="17">
        <f t="shared" si="658"/>
        <v>498124.29013429687</v>
      </c>
      <c r="O4685" s="16">
        <f>($B$4*G4685-$F$4*K4685)/$H$4</f>
        <v>0.28839387123671861</v>
      </c>
    </row>
    <row r="4686" spans="2:15" x14ac:dyDescent="0.25">
      <c r="B4686" s="2">
        <f t="shared" si="659"/>
        <v>4671</v>
      </c>
      <c r="C4686" s="14">
        <v>3</v>
      </c>
      <c r="D4686" s="15">
        <v>539976.31104547705</v>
      </c>
      <c r="E4686" s="16">
        <f t="shared" si="651"/>
        <v>0.53997631104547705</v>
      </c>
      <c r="F4686" s="17">
        <f>$B$4-D4686-$B$4*$C$4</f>
        <v>410023.68895452295</v>
      </c>
      <c r="G4686" s="16">
        <f t="shared" si="652"/>
        <v>0.5899763110454771</v>
      </c>
      <c r="H4686" s="17">
        <f t="shared" si="653"/>
        <v>161992.89331364312</v>
      </c>
      <c r="I4686" s="16">
        <f t="shared" si="654"/>
        <v>0.53997631104547705</v>
      </c>
      <c r="J4686" s="17">
        <f>$F$4-H4686-$G$4</f>
        <v>78007.106686356885</v>
      </c>
      <c r="K4686" s="16">
        <f t="shared" si="655"/>
        <v>0.73997631104547712</v>
      </c>
      <c r="L4686" s="17">
        <f t="shared" si="657"/>
        <v>377983.41773183394</v>
      </c>
      <c r="M4686" s="16">
        <f t="shared" si="656"/>
        <v>0.53997631104547705</v>
      </c>
      <c r="N4686" s="17">
        <f t="shared" si="658"/>
        <v>332016.58226816606</v>
      </c>
      <c r="O4686" s="16">
        <f>($B$4*G4686-$F$4*K4686)/$H$4</f>
        <v>0.52569059675976271</v>
      </c>
    </row>
    <row r="4687" spans="2:15" x14ac:dyDescent="0.25">
      <c r="B4687" s="2">
        <f t="shared" si="659"/>
        <v>4672</v>
      </c>
      <c r="C4687" s="14">
        <v>4</v>
      </c>
      <c r="D4687" s="15">
        <v>499332.60733331903</v>
      </c>
      <c r="E4687" s="16">
        <f t="shared" si="651"/>
        <v>0.49933260733331902</v>
      </c>
      <c r="F4687" s="17">
        <f>$B$4-D4687-$B$4*$C$4</f>
        <v>450667.39266668097</v>
      </c>
      <c r="G4687" s="16">
        <f t="shared" si="652"/>
        <v>0.54933260733331901</v>
      </c>
      <c r="H4687" s="17">
        <f t="shared" si="653"/>
        <v>149799.78219999571</v>
      </c>
      <c r="I4687" s="16">
        <f t="shared" si="654"/>
        <v>0.49933260733331902</v>
      </c>
      <c r="J4687" s="17">
        <f>$F$4-H4687-$G$4</f>
        <v>90200.217800004291</v>
      </c>
      <c r="K4687" s="16">
        <f t="shared" si="655"/>
        <v>0.69933260733331903</v>
      </c>
      <c r="L4687" s="17">
        <f t="shared" si="657"/>
        <v>349532.82513332332</v>
      </c>
      <c r="M4687" s="16">
        <f t="shared" si="656"/>
        <v>0.49933260733331902</v>
      </c>
      <c r="N4687" s="17">
        <f t="shared" si="658"/>
        <v>360467.17486667668</v>
      </c>
      <c r="O4687" s="16">
        <f>($B$4*G4687-$F$4*K4687)/$H$4</f>
        <v>0.48504689304760473</v>
      </c>
    </row>
    <row r="4688" spans="2:15" x14ac:dyDescent="0.25">
      <c r="B4688" s="2">
        <f t="shared" si="659"/>
        <v>4673</v>
      </c>
      <c r="C4688" s="14">
        <v>2</v>
      </c>
      <c r="D4688" s="15">
        <v>387921.03749651602</v>
      </c>
      <c r="E4688" s="16">
        <f t="shared" ref="E4688:E4751" si="660">D4688/$B$4</f>
        <v>0.38792103749651602</v>
      </c>
      <c r="F4688" s="17">
        <f>$B$4-D4688-$B$4*$C$4</f>
        <v>562078.96250348398</v>
      </c>
      <c r="G4688" s="16">
        <f t="shared" ref="G4688:G4751" si="661">E4688+$C$4</f>
        <v>0.43792103749651601</v>
      </c>
      <c r="H4688" s="17">
        <f t="shared" ref="H4688:H4751" si="662">D4688*$D$4</f>
        <v>116376.31124895481</v>
      </c>
      <c r="I4688" s="16">
        <f t="shared" ref="I4688:I4751" si="663">H4688/$F$4</f>
        <v>0.38792103749651602</v>
      </c>
      <c r="J4688" s="17">
        <f>$F$4-H4688-$G$4</f>
        <v>123623.68875104521</v>
      </c>
      <c r="K4688" s="16">
        <f t="shared" ref="K4688:K4751" si="664">I4688+$E$4</f>
        <v>0.58792103749651603</v>
      </c>
      <c r="L4688" s="17">
        <f t="shared" si="657"/>
        <v>271544.72624756122</v>
      </c>
      <c r="M4688" s="16">
        <f t="shared" ref="M4688:M4751" si="665">L4688/$H$4</f>
        <v>0.38792103749651602</v>
      </c>
      <c r="N4688" s="17">
        <f t="shared" si="658"/>
        <v>438455.27375243878</v>
      </c>
      <c r="O4688" s="16">
        <f>($B$4*G4688-$F$4*K4688)/$H$4</f>
        <v>0.37363532321080173</v>
      </c>
    </row>
    <row r="4689" spans="2:15" x14ac:dyDescent="0.25">
      <c r="B4689" s="2">
        <f t="shared" si="659"/>
        <v>4674</v>
      </c>
      <c r="C4689" s="14">
        <v>3</v>
      </c>
      <c r="D4689" s="15">
        <v>438610.359683613</v>
      </c>
      <c r="E4689" s="16">
        <f t="shared" si="660"/>
        <v>0.438610359683613</v>
      </c>
      <c r="F4689" s="17">
        <f>$B$4-D4689-$B$4*$C$4</f>
        <v>511389.64031638694</v>
      </c>
      <c r="G4689" s="16">
        <f t="shared" si="661"/>
        <v>0.48861035968361299</v>
      </c>
      <c r="H4689" s="17">
        <f t="shared" si="662"/>
        <v>131583.10790508389</v>
      </c>
      <c r="I4689" s="16">
        <f t="shared" si="663"/>
        <v>0.43861035968361295</v>
      </c>
      <c r="J4689" s="17">
        <f>$F$4-H4689-$G$4</f>
        <v>108416.89209491611</v>
      </c>
      <c r="K4689" s="16">
        <f t="shared" si="664"/>
        <v>0.63861035968361302</v>
      </c>
      <c r="L4689" s="17">
        <f t="shared" ref="L4689:L4752" si="666">D4689-H4689</f>
        <v>307027.25177852914</v>
      </c>
      <c r="M4689" s="16">
        <f t="shared" si="665"/>
        <v>0.43861035968361306</v>
      </c>
      <c r="N4689" s="17">
        <f t="shared" ref="N4689:N4752" si="667">F4689-J4689</f>
        <v>402972.74822147086</v>
      </c>
      <c r="O4689" s="16">
        <f>($B$4*G4689-$F$4*K4689)/$H$4</f>
        <v>0.42432464539789871</v>
      </c>
    </row>
    <row r="4690" spans="2:15" x14ac:dyDescent="0.25">
      <c r="B4690" s="2">
        <f t="shared" ref="B4690:B4753" si="668">B4689+1</f>
        <v>4675</v>
      </c>
      <c r="C4690" s="14">
        <v>2</v>
      </c>
      <c r="D4690" s="15">
        <v>366406.932065423</v>
      </c>
      <c r="E4690" s="16">
        <f t="shared" si="660"/>
        <v>0.36640693206542302</v>
      </c>
      <c r="F4690" s="17">
        <f>$B$4-D4690-$B$4*$C$4</f>
        <v>583593.067934577</v>
      </c>
      <c r="G4690" s="16">
        <f t="shared" si="661"/>
        <v>0.41640693206542301</v>
      </c>
      <c r="H4690" s="17">
        <f t="shared" si="662"/>
        <v>109922.07961962689</v>
      </c>
      <c r="I4690" s="16">
        <f t="shared" si="663"/>
        <v>0.36640693206542296</v>
      </c>
      <c r="J4690" s="17">
        <f>$F$4-H4690-$G$4</f>
        <v>130077.92038037311</v>
      </c>
      <c r="K4690" s="16">
        <f t="shared" si="664"/>
        <v>0.56640693206542303</v>
      </c>
      <c r="L4690" s="17">
        <f t="shared" si="666"/>
        <v>256484.8524457961</v>
      </c>
      <c r="M4690" s="16">
        <f t="shared" si="665"/>
        <v>0.36640693206542302</v>
      </c>
      <c r="N4690" s="17">
        <f t="shared" si="667"/>
        <v>453515.14755420387</v>
      </c>
      <c r="O4690" s="16">
        <f>($B$4*G4690-$F$4*K4690)/$H$4</f>
        <v>0.35212121777970867</v>
      </c>
    </row>
    <row r="4691" spans="2:15" x14ac:dyDescent="0.25">
      <c r="B4691" s="2">
        <f t="shared" si="668"/>
        <v>4676</v>
      </c>
      <c r="C4691" s="14">
        <v>0</v>
      </c>
      <c r="D4691" s="15">
        <v>0</v>
      </c>
      <c r="E4691" s="16">
        <f t="shared" si="660"/>
        <v>0</v>
      </c>
      <c r="F4691" s="17">
        <f>$B$4-D4691-$B$4*$C$4</f>
        <v>950000</v>
      </c>
      <c r="G4691" s="16">
        <f t="shared" si="661"/>
        <v>0.05</v>
      </c>
      <c r="H4691" s="17">
        <f t="shared" si="662"/>
        <v>0</v>
      </c>
      <c r="I4691" s="16">
        <f t="shared" si="663"/>
        <v>0</v>
      </c>
      <c r="J4691" s="17">
        <f>$F$4-H4691-$G$4</f>
        <v>240000</v>
      </c>
      <c r="K4691" s="16">
        <f t="shared" si="664"/>
        <v>0.2</v>
      </c>
      <c r="L4691" s="17">
        <f t="shared" si="666"/>
        <v>0</v>
      </c>
      <c r="M4691" s="16">
        <f t="shared" si="665"/>
        <v>0</v>
      </c>
      <c r="N4691" s="17">
        <f t="shared" si="667"/>
        <v>710000</v>
      </c>
      <c r="O4691" s="16">
        <f>($B$4*G4691-$F$4*K4691)/$H$4</f>
        <v>-1.4285714285714285E-2</v>
      </c>
    </row>
    <row r="4692" spans="2:15" x14ac:dyDescent="0.25">
      <c r="B4692" s="2">
        <f t="shared" si="668"/>
        <v>4677</v>
      </c>
      <c r="C4692" s="14">
        <v>6</v>
      </c>
      <c r="D4692" s="15">
        <v>821622.78625396104</v>
      </c>
      <c r="E4692" s="16">
        <f t="shared" si="660"/>
        <v>0.82162278625396101</v>
      </c>
      <c r="F4692" s="17">
        <f>$B$4-D4692-$B$4*$C$4</f>
        <v>128377.21374603896</v>
      </c>
      <c r="G4692" s="16">
        <f t="shared" si="661"/>
        <v>0.87162278625396106</v>
      </c>
      <c r="H4692" s="17">
        <f t="shared" si="662"/>
        <v>246486.8358761883</v>
      </c>
      <c r="I4692" s="16">
        <f t="shared" si="663"/>
        <v>0.82162278625396101</v>
      </c>
      <c r="J4692" s="17">
        <f>$F$4-H4692-$G$4</f>
        <v>-6486.8358761882992</v>
      </c>
      <c r="K4692" s="16">
        <f t="shared" si="664"/>
        <v>1.0216227862539611</v>
      </c>
      <c r="L4692" s="17">
        <f t="shared" si="666"/>
        <v>575135.9503777728</v>
      </c>
      <c r="M4692" s="16">
        <f t="shared" si="665"/>
        <v>0.82162278625396112</v>
      </c>
      <c r="N4692" s="17">
        <f t="shared" si="667"/>
        <v>134864.04962222726</v>
      </c>
      <c r="O4692" s="16">
        <f>($B$4*G4692-$F$4*K4692)/$H$4</f>
        <v>0.80733707196824689</v>
      </c>
    </row>
    <row r="4693" spans="2:15" x14ac:dyDescent="0.25">
      <c r="B4693" s="2">
        <f t="shared" si="668"/>
        <v>4678</v>
      </c>
      <c r="C4693" s="14">
        <v>7</v>
      </c>
      <c r="D4693" s="15">
        <v>1075017.1155092099</v>
      </c>
      <c r="E4693" s="16">
        <f t="shared" si="660"/>
        <v>1.0750171155092099</v>
      </c>
      <c r="F4693" s="17">
        <f>$B$4-D4693-$B$4*$C$4</f>
        <v>-125017.11550920992</v>
      </c>
      <c r="G4693" s="16">
        <f t="shared" si="661"/>
        <v>1.1250171155092099</v>
      </c>
      <c r="H4693" s="17">
        <f t="shared" si="662"/>
        <v>322505.13465276296</v>
      </c>
      <c r="I4693" s="16">
        <f t="shared" si="663"/>
        <v>1.0750171155092099</v>
      </c>
      <c r="J4693" s="17">
        <f>$F$4-H4693-$G$4</f>
        <v>-82505.134652762965</v>
      </c>
      <c r="K4693" s="16">
        <f t="shared" si="664"/>
        <v>1.2750171155092098</v>
      </c>
      <c r="L4693" s="17">
        <f t="shared" si="666"/>
        <v>752511.98085644701</v>
      </c>
      <c r="M4693" s="16">
        <f t="shared" si="665"/>
        <v>1.0750171155092101</v>
      </c>
      <c r="N4693" s="17">
        <f t="shared" si="667"/>
        <v>-42511.980856446957</v>
      </c>
      <c r="O4693" s="16">
        <f>($B$4*G4693-$F$4*K4693)/$H$4</f>
        <v>1.0607314012234956</v>
      </c>
    </row>
    <row r="4694" spans="2:15" x14ac:dyDescent="0.25">
      <c r="B4694" s="2">
        <f t="shared" si="668"/>
        <v>4679</v>
      </c>
      <c r="C4694" s="14">
        <v>3</v>
      </c>
      <c r="D4694" s="15">
        <v>529353.80612153502</v>
      </c>
      <c r="E4694" s="16">
        <f t="shared" si="660"/>
        <v>0.52935380612153504</v>
      </c>
      <c r="F4694" s="17">
        <f>$B$4-D4694-$B$4*$C$4</f>
        <v>420646.19387846498</v>
      </c>
      <c r="G4694" s="16">
        <f t="shared" si="661"/>
        <v>0.57935380612153509</v>
      </c>
      <c r="H4694" s="17">
        <f t="shared" si="662"/>
        <v>158806.14183646051</v>
      </c>
      <c r="I4694" s="16">
        <f t="shared" si="663"/>
        <v>0.52935380612153504</v>
      </c>
      <c r="J4694" s="17">
        <f>$F$4-H4694-$G$4</f>
        <v>81193.858163539495</v>
      </c>
      <c r="K4694" s="16">
        <f t="shared" si="664"/>
        <v>0.729353806121535</v>
      </c>
      <c r="L4694" s="17">
        <f t="shared" si="666"/>
        <v>370547.66428507451</v>
      </c>
      <c r="M4694" s="16">
        <f t="shared" si="665"/>
        <v>0.52935380612153504</v>
      </c>
      <c r="N4694" s="17">
        <f t="shared" si="667"/>
        <v>339452.33571492549</v>
      </c>
      <c r="O4694" s="16">
        <f>($B$4*G4694-$F$4*K4694)/$H$4</f>
        <v>0.51506809183582092</v>
      </c>
    </row>
    <row r="4695" spans="2:15" x14ac:dyDescent="0.25">
      <c r="B4695" s="2">
        <f t="shared" si="668"/>
        <v>4680</v>
      </c>
      <c r="C4695" s="14">
        <v>3</v>
      </c>
      <c r="D4695" s="15">
        <v>465565.165686825</v>
      </c>
      <c r="E4695" s="16">
        <f t="shared" si="660"/>
        <v>0.46556516568682499</v>
      </c>
      <c r="F4695" s="17">
        <f>$B$4-D4695-$B$4*$C$4</f>
        <v>484434.83431317494</v>
      </c>
      <c r="G4695" s="16">
        <f t="shared" si="661"/>
        <v>0.51556516568682498</v>
      </c>
      <c r="H4695" s="17">
        <f t="shared" si="662"/>
        <v>139669.54970604749</v>
      </c>
      <c r="I4695" s="16">
        <f t="shared" si="663"/>
        <v>0.46556516568682493</v>
      </c>
      <c r="J4695" s="17">
        <f>$F$4-H4695-$G$4</f>
        <v>100330.45029395251</v>
      </c>
      <c r="K4695" s="16">
        <f t="shared" si="664"/>
        <v>0.66556516568682489</v>
      </c>
      <c r="L4695" s="17">
        <f t="shared" si="666"/>
        <v>325895.61598077754</v>
      </c>
      <c r="M4695" s="16">
        <f t="shared" si="665"/>
        <v>0.46556516568682504</v>
      </c>
      <c r="N4695" s="17">
        <f t="shared" si="667"/>
        <v>384104.38401922246</v>
      </c>
      <c r="O4695" s="16">
        <f>($B$4*G4695-$F$4*K4695)/$H$4</f>
        <v>0.45127945140111075</v>
      </c>
    </row>
    <row r="4696" spans="2:15" x14ac:dyDescent="0.25">
      <c r="B4696" s="2">
        <f t="shared" si="668"/>
        <v>4681</v>
      </c>
      <c r="C4696" s="14">
        <v>5</v>
      </c>
      <c r="D4696" s="15">
        <v>661460.23716690997</v>
      </c>
      <c r="E4696" s="16">
        <f t="shared" si="660"/>
        <v>0.66146023716690994</v>
      </c>
      <c r="F4696" s="17">
        <f>$B$4-D4696-$B$4*$C$4</f>
        <v>288539.76283309003</v>
      </c>
      <c r="G4696" s="16">
        <f t="shared" si="661"/>
        <v>0.71146023716690998</v>
      </c>
      <c r="H4696" s="17">
        <f t="shared" si="662"/>
        <v>198438.071150073</v>
      </c>
      <c r="I4696" s="16">
        <f t="shared" si="663"/>
        <v>0.66146023716690994</v>
      </c>
      <c r="J4696" s="17">
        <f>$F$4-H4696-$G$4</f>
        <v>41561.928849927004</v>
      </c>
      <c r="K4696" s="16">
        <f t="shared" si="664"/>
        <v>0.86146023716691</v>
      </c>
      <c r="L4696" s="17">
        <f t="shared" si="666"/>
        <v>463022.166016837</v>
      </c>
      <c r="M4696" s="16">
        <f t="shared" si="665"/>
        <v>0.66146023716691005</v>
      </c>
      <c r="N4696" s="17">
        <f t="shared" si="667"/>
        <v>246977.83398316303</v>
      </c>
      <c r="O4696" s="16">
        <f>($B$4*G4696-$F$4*K4696)/$H$4</f>
        <v>0.6471745228811957</v>
      </c>
    </row>
    <row r="4697" spans="2:15" x14ac:dyDescent="0.25">
      <c r="B4697" s="2">
        <f t="shared" si="668"/>
        <v>4682</v>
      </c>
      <c r="C4697" s="14">
        <v>5</v>
      </c>
      <c r="D4697" s="15">
        <v>753043.382956521</v>
      </c>
      <c r="E4697" s="16">
        <f t="shared" si="660"/>
        <v>0.75304338295652096</v>
      </c>
      <c r="F4697" s="17">
        <f>$B$4-D4697-$B$4*$C$4</f>
        <v>196956.617043479</v>
      </c>
      <c r="G4697" s="16">
        <f t="shared" si="661"/>
        <v>0.803043382956521</v>
      </c>
      <c r="H4697" s="17">
        <f t="shared" si="662"/>
        <v>225913.01488695628</v>
      </c>
      <c r="I4697" s="16">
        <f t="shared" si="663"/>
        <v>0.75304338295652096</v>
      </c>
      <c r="J4697" s="17">
        <f>$F$4-H4697-$G$4</f>
        <v>14086.985113043716</v>
      </c>
      <c r="K4697" s="16">
        <f t="shared" si="664"/>
        <v>0.95304338295652102</v>
      </c>
      <c r="L4697" s="17">
        <f t="shared" si="666"/>
        <v>527130.36806956469</v>
      </c>
      <c r="M4697" s="16">
        <f t="shared" si="665"/>
        <v>0.75304338295652096</v>
      </c>
      <c r="N4697" s="17">
        <f t="shared" si="667"/>
        <v>182869.63193043528</v>
      </c>
      <c r="O4697" s="16">
        <f>($B$4*G4697-$F$4*K4697)/$H$4</f>
        <v>0.73875766867080672</v>
      </c>
    </row>
    <row r="4698" spans="2:15" x14ac:dyDescent="0.25">
      <c r="B4698" s="2">
        <f t="shared" si="668"/>
        <v>4683</v>
      </c>
      <c r="C4698" s="14">
        <v>6</v>
      </c>
      <c r="D4698" s="15">
        <v>968282.586828053</v>
      </c>
      <c r="E4698" s="16">
        <f t="shared" si="660"/>
        <v>0.96828258682805302</v>
      </c>
      <c r="F4698" s="17">
        <f>$B$4-D4698-$B$4*$C$4</f>
        <v>-18282.586828052998</v>
      </c>
      <c r="G4698" s="16">
        <f t="shared" si="661"/>
        <v>1.0182825868280529</v>
      </c>
      <c r="H4698" s="17">
        <f t="shared" si="662"/>
        <v>290484.77604841586</v>
      </c>
      <c r="I4698" s="16">
        <f t="shared" si="663"/>
        <v>0.9682825868280529</v>
      </c>
      <c r="J4698" s="17">
        <f>$F$4-H4698-$G$4</f>
        <v>-50484.776048415864</v>
      </c>
      <c r="K4698" s="16">
        <f t="shared" si="664"/>
        <v>1.1682825868280529</v>
      </c>
      <c r="L4698" s="17">
        <f t="shared" si="666"/>
        <v>677797.81077963719</v>
      </c>
      <c r="M4698" s="16">
        <f t="shared" si="665"/>
        <v>0.96828258682805313</v>
      </c>
      <c r="N4698" s="17">
        <f t="shared" si="667"/>
        <v>32202.189220362867</v>
      </c>
      <c r="O4698" s="16">
        <f>($B$4*G4698-$F$4*K4698)/$H$4</f>
        <v>0.95399687254233889</v>
      </c>
    </row>
    <row r="4699" spans="2:15" x14ac:dyDescent="0.25">
      <c r="B4699" s="2">
        <f t="shared" si="668"/>
        <v>4684</v>
      </c>
      <c r="C4699" s="14">
        <v>2</v>
      </c>
      <c r="D4699" s="15">
        <v>295904.12472454499</v>
      </c>
      <c r="E4699" s="16">
        <f t="shared" si="660"/>
        <v>0.29590412472454497</v>
      </c>
      <c r="F4699" s="17">
        <f>$B$4-D4699-$B$4*$C$4</f>
        <v>654095.87527545495</v>
      </c>
      <c r="G4699" s="16">
        <f t="shared" si="661"/>
        <v>0.34590412472454496</v>
      </c>
      <c r="H4699" s="17">
        <f t="shared" si="662"/>
        <v>88771.237417363489</v>
      </c>
      <c r="I4699" s="16">
        <f t="shared" si="663"/>
        <v>0.29590412472454497</v>
      </c>
      <c r="J4699" s="17">
        <f>$F$4-H4699-$G$4</f>
        <v>151228.7625826365</v>
      </c>
      <c r="K4699" s="16">
        <f t="shared" si="664"/>
        <v>0.49590412472454498</v>
      </c>
      <c r="L4699" s="17">
        <f t="shared" si="666"/>
        <v>207132.88730718149</v>
      </c>
      <c r="M4699" s="16">
        <f t="shared" si="665"/>
        <v>0.29590412472454497</v>
      </c>
      <c r="N4699" s="17">
        <f t="shared" si="667"/>
        <v>502867.11269281845</v>
      </c>
      <c r="O4699" s="16">
        <f>($B$4*G4699-$F$4*K4699)/$H$4</f>
        <v>0.28161841043883062</v>
      </c>
    </row>
    <row r="4700" spans="2:15" x14ac:dyDescent="0.25">
      <c r="B4700" s="2">
        <f t="shared" si="668"/>
        <v>4685</v>
      </c>
      <c r="C4700" s="14">
        <v>6</v>
      </c>
      <c r="D4700" s="15">
        <v>744460.04437415197</v>
      </c>
      <c r="E4700" s="16">
        <f t="shared" si="660"/>
        <v>0.74446004437415192</v>
      </c>
      <c r="F4700" s="17">
        <f>$B$4-D4700-$B$4*$C$4</f>
        <v>205539.95562584803</v>
      </c>
      <c r="G4700" s="16">
        <f t="shared" si="661"/>
        <v>0.79446004437415196</v>
      </c>
      <c r="H4700" s="17">
        <f t="shared" si="662"/>
        <v>223338.01331224557</v>
      </c>
      <c r="I4700" s="16">
        <f t="shared" si="663"/>
        <v>0.74446004437415192</v>
      </c>
      <c r="J4700" s="17">
        <f>$F$4-H4700-$G$4</f>
        <v>16661.986687754426</v>
      </c>
      <c r="K4700" s="16">
        <f t="shared" si="664"/>
        <v>0.94446004437415199</v>
      </c>
      <c r="L4700" s="17">
        <f t="shared" si="666"/>
        <v>521122.03106190637</v>
      </c>
      <c r="M4700" s="16">
        <f t="shared" si="665"/>
        <v>0.74446004437415192</v>
      </c>
      <c r="N4700" s="17">
        <f t="shared" si="667"/>
        <v>188877.9689380936</v>
      </c>
      <c r="O4700" s="16">
        <f>($B$4*G4700-$F$4*K4700)/$H$4</f>
        <v>0.73017433008843768</v>
      </c>
    </row>
    <row r="4701" spans="2:15" x14ac:dyDescent="0.25">
      <c r="B4701" s="2">
        <f t="shared" si="668"/>
        <v>4686</v>
      </c>
      <c r="C4701" s="14">
        <v>3</v>
      </c>
      <c r="D4701" s="15">
        <v>388110.79935170797</v>
      </c>
      <c r="E4701" s="16">
        <f t="shared" si="660"/>
        <v>0.38811079935170795</v>
      </c>
      <c r="F4701" s="17">
        <f>$B$4-D4701-$B$4*$C$4</f>
        <v>561889.20064829197</v>
      </c>
      <c r="G4701" s="16">
        <f t="shared" si="661"/>
        <v>0.43811079935170794</v>
      </c>
      <c r="H4701" s="17">
        <f t="shared" si="662"/>
        <v>116433.23980551239</v>
      </c>
      <c r="I4701" s="16">
        <f t="shared" si="663"/>
        <v>0.38811079935170795</v>
      </c>
      <c r="J4701" s="17">
        <f>$F$4-H4701-$G$4</f>
        <v>123566.76019448761</v>
      </c>
      <c r="K4701" s="16">
        <f t="shared" si="664"/>
        <v>0.58811079935170796</v>
      </c>
      <c r="L4701" s="17">
        <f t="shared" si="666"/>
        <v>271677.55954619555</v>
      </c>
      <c r="M4701" s="16">
        <f t="shared" si="665"/>
        <v>0.38811079935170795</v>
      </c>
      <c r="N4701" s="17">
        <f t="shared" si="667"/>
        <v>438322.44045380433</v>
      </c>
      <c r="O4701" s="16">
        <f>($B$4*G4701-$F$4*K4701)/$H$4</f>
        <v>0.3738250850659936</v>
      </c>
    </row>
    <row r="4702" spans="2:15" x14ac:dyDescent="0.25">
      <c r="B4702" s="2">
        <f t="shared" si="668"/>
        <v>4687</v>
      </c>
      <c r="C4702" s="14">
        <v>3</v>
      </c>
      <c r="D4702" s="15">
        <v>428240.43002355599</v>
      </c>
      <c r="E4702" s="16">
        <f t="shared" si="660"/>
        <v>0.428240430023556</v>
      </c>
      <c r="F4702" s="17">
        <f>$B$4-D4702-$B$4*$C$4</f>
        <v>521759.56997644401</v>
      </c>
      <c r="G4702" s="16">
        <f t="shared" si="661"/>
        <v>0.47824043002355598</v>
      </c>
      <c r="H4702" s="17">
        <f t="shared" si="662"/>
        <v>128472.12900706679</v>
      </c>
      <c r="I4702" s="16">
        <f t="shared" si="663"/>
        <v>0.42824043002355594</v>
      </c>
      <c r="J4702" s="17">
        <f>$F$4-H4702-$G$4</f>
        <v>111527.87099293323</v>
      </c>
      <c r="K4702" s="16">
        <f t="shared" si="664"/>
        <v>0.62824043002355601</v>
      </c>
      <c r="L4702" s="17">
        <f t="shared" si="666"/>
        <v>299768.30101648922</v>
      </c>
      <c r="M4702" s="16">
        <f t="shared" si="665"/>
        <v>0.42824043002355605</v>
      </c>
      <c r="N4702" s="17">
        <f t="shared" si="667"/>
        <v>410231.69898351078</v>
      </c>
      <c r="O4702" s="16">
        <f>($B$4*G4702-$F$4*K4702)/$H$4</f>
        <v>0.41395471573784165</v>
      </c>
    </row>
    <row r="4703" spans="2:15" x14ac:dyDescent="0.25">
      <c r="B4703" s="2">
        <f t="shared" si="668"/>
        <v>4688</v>
      </c>
      <c r="C4703" s="14">
        <v>2</v>
      </c>
      <c r="D4703" s="15">
        <v>252976.62789594501</v>
      </c>
      <c r="E4703" s="16">
        <f t="shared" si="660"/>
        <v>0.25297662789594499</v>
      </c>
      <c r="F4703" s="17">
        <f>$B$4-D4703-$B$4*$C$4</f>
        <v>697023.37210405502</v>
      </c>
      <c r="G4703" s="16">
        <f t="shared" si="661"/>
        <v>0.30297662789594498</v>
      </c>
      <c r="H4703" s="17">
        <f t="shared" si="662"/>
        <v>75892.988368783495</v>
      </c>
      <c r="I4703" s="16">
        <f t="shared" si="663"/>
        <v>0.25297662789594499</v>
      </c>
      <c r="J4703" s="17">
        <f>$F$4-H4703-$G$4</f>
        <v>164107.0116312165</v>
      </c>
      <c r="K4703" s="16">
        <f t="shared" si="664"/>
        <v>0.45297662789594501</v>
      </c>
      <c r="L4703" s="17">
        <f t="shared" si="666"/>
        <v>177083.63952716152</v>
      </c>
      <c r="M4703" s="16">
        <f t="shared" si="665"/>
        <v>0.25297662789594505</v>
      </c>
      <c r="N4703" s="17">
        <f t="shared" si="667"/>
        <v>532916.36047283851</v>
      </c>
      <c r="O4703" s="16">
        <f>($B$4*G4703-$F$4*K4703)/$H$4</f>
        <v>0.2386909136102307</v>
      </c>
    </row>
    <row r="4704" spans="2:15" x14ac:dyDescent="0.25">
      <c r="B4704" s="2">
        <f t="shared" si="668"/>
        <v>4689</v>
      </c>
      <c r="C4704" s="14">
        <v>1</v>
      </c>
      <c r="D4704" s="15">
        <v>59608.145463815003</v>
      </c>
      <c r="E4704" s="16">
        <f t="shared" si="660"/>
        <v>5.9608145463815002E-2</v>
      </c>
      <c r="F4704" s="17">
        <f>$B$4-D4704-$B$4*$C$4</f>
        <v>890391.85453618504</v>
      </c>
      <c r="G4704" s="16">
        <f t="shared" si="661"/>
        <v>0.109608145463815</v>
      </c>
      <c r="H4704" s="17">
        <f t="shared" si="662"/>
        <v>17882.443639144502</v>
      </c>
      <c r="I4704" s="16">
        <f t="shared" si="663"/>
        <v>5.9608145463815002E-2</v>
      </c>
      <c r="J4704" s="17">
        <f>$F$4-H4704-$G$4</f>
        <v>222117.55636085552</v>
      </c>
      <c r="K4704" s="16">
        <f t="shared" si="664"/>
        <v>0.259608145463815</v>
      </c>
      <c r="L4704" s="17">
        <f t="shared" si="666"/>
        <v>41725.701824670497</v>
      </c>
      <c r="M4704" s="16">
        <f t="shared" si="665"/>
        <v>5.9608145463814995E-2</v>
      </c>
      <c r="N4704" s="17">
        <f t="shared" si="667"/>
        <v>668274.29817532958</v>
      </c>
      <c r="O4704" s="16">
        <f>($B$4*G4704-$F$4*K4704)/$H$4</f>
        <v>4.5322431178100711E-2</v>
      </c>
    </row>
    <row r="4705" spans="2:15" x14ac:dyDescent="0.25">
      <c r="B4705" s="2">
        <f t="shared" si="668"/>
        <v>4690</v>
      </c>
      <c r="C4705" s="14">
        <v>1</v>
      </c>
      <c r="D4705" s="15">
        <v>179914.26032107699</v>
      </c>
      <c r="E4705" s="16">
        <f t="shared" si="660"/>
        <v>0.17991426032107699</v>
      </c>
      <c r="F4705" s="17">
        <f>$B$4-D4705-$B$4*$C$4</f>
        <v>770085.73967892304</v>
      </c>
      <c r="G4705" s="16">
        <f t="shared" si="661"/>
        <v>0.22991426032107698</v>
      </c>
      <c r="H4705" s="17">
        <f t="shared" si="662"/>
        <v>53974.278096323098</v>
      </c>
      <c r="I4705" s="16">
        <f t="shared" si="663"/>
        <v>0.17991426032107699</v>
      </c>
      <c r="J4705" s="17">
        <f>$F$4-H4705-$G$4</f>
        <v>186025.72190367689</v>
      </c>
      <c r="K4705" s="16">
        <f t="shared" si="664"/>
        <v>0.379914260321077</v>
      </c>
      <c r="L4705" s="17">
        <f t="shared" si="666"/>
        <v>125939.98222475388</v>
      </c>
      <c r="M4705" s="16">
        <f t="shared" si="665"/>
        <v>0.17991426032107696</v>
      </c>
      <c r="N4705" s="17">
        <f t="shared" si="667"/>
        <v>584060.01777524618</v>
      </c>
      <c r="O4705" s="16">
        <f>($B$4*G4705-$F$4*K4705)/$H$4</f>
        <v>0.1656285460353627</v>
      </c>
    </row>
    <row r="4706" spans="2:15" x14ac:dyDescent="0.25">
      <c r="B4706" s="2">
        <f t="shared" si="668"/>
        <v>4691</v>
      </c>
      <c r="C4706" s="14">
        <v>3</v>
      </c>
      <c r="D4706" s="15">
        <v>365084.06200732599</v>
      </c>
      <c r="E4706" s="16">
        <f t="shared" si="660"/>
        <v>0.36508406200732602</v>
      </c>
      <c r="F4706" s="17">
        <f>$B$4-D4706-$B$4*$C$4</f>
        <v>584915.93799267407</v>
      </c>
      <c r="G4706" s="16">
        <f t="shared" si="661"/>
        <v>0.415084062007326</v>
      </c>
      <c r="H4706" s="17">
        <f t="shared" si="662"/>
        <v>109525.2186021978</v>
      </c>
      <c r="I4706" s="16">
        <f t="shared" si="663"/>
        <v>0.36508406200732602</v>
      </c>
      <c r="J4706" s="17">
        <f>$F$4-H4706-$G$4</f>
        <v>130474.7813978022</v>
      </c>
      <c r="K4706" s="16">
        <f t="shared" si="664"/>
        <v>0.56508406200732608</v>
      </c>
      <c r="L4706" s="17">
        <f t="shared" si="666"/>
        <v>255558.84340512819</v>
      </c>
      <c r="M4706" s="16">
        <f t="shared" si="665"/>
        <v>0.36508406200732602</v>
      </c>
      <c r="N4706" s="17">
        <f t="shared" si="667"/>
        <v>454441.15659487189</v>
      </c>
      <c r="O4706" s="16">
        <f>($B$4*G4706-$F$4*K4706)/$H$4</f>
        <v>0.35079834772161167</v>
      </c>
    </row>
    <row r="4707" spans="2:15" x14ac:dyDescent="0.25">
      <c r="B4707" s="2">
        <f t="shared" si="668"/>
        <v>4692</v>
      </c>
      <c r="C4707" s="14">
        <v>1</v>
      </c>
      <c r="D4707" s="15">
        <v>152480.071010513</v>
      </c>
      <c r="E4707" s="16">
        <f t="shared" si="660"/>
        <v>0.152480071010513</v>
      </c>
      <c r="F4707" s="17">
        <f>$B$4-D4707-$B$4*$C$4</f>
        <v>797519.928989487</v>
      </c>
      <c r="G4707" s="16">
        <f t="shared" si="661"/>
        <v>0.20248007101051302</v>
      </c>
      <c r="H4707" s="17">
        <f t="shared" si="662"/>
        <v>45744.021303153895</v>
      </c>
      <c r="I4707" s="16">
        <f t="shared" si="663"/>
        <v>0.15248007101051297</v>
      </c>
      <c r="J4707" s="17">
        <f>$F$4-H4707-$G$4</f>
        <v>194255.97869684611</v>
      </c>
      <c r="K4707" s="16">
        <f t="shared" si="664"/>
        <v>0.35248007101051299</v>
      </c>
      <c r="L4707" s="17">
        <f t="shared" si="666"/>
        <v>106736.04970735911</v>
      </c>
      <c r="M4707" s="16">
        <f t="shared" si="665"/>
        <v>0.152480071010513</v>
      </c>
      <c r="N4707" s="17">
        <f t="shared" si="667"/>
        <v>603263.95029264083</v>
      </c>
      <c r="O4707" s="16">
        <f>($B$4*G4707-$F$4*K4707)/$H$4</f>
        <v>0.13819435672479874</v>
      </c>
    </row>
    <row r="4708" spans="2:15" x14ac:dyDescent="0.25">
      <c r="B4708" s="2">
        <f t="shared" si="668"/>
        <v>4693</v>
      </c>
      <c r="C4708" s="14">
        <v>1</v>
      </c>
      <c r="D4708" s="15">
        <v>200450.916753339</v>
      </c>
      <c r="E4708" s="16">
        <f t="shared" si="660"/>
        <v>0.20045091675333901</v>
      </c>
      <c r="F4708" s="17">
        <f>$B$4-D4708-$B$4*$C$4</f>
        <v>749549.083246661</v>
      </c>
      <c r="G4708" s="16">
        <f t="shared" si="661"/>
        <v>0.25045091675333903</v>
      </c>
      <c r="H4708" s="17">
        <f t="shared" si="662"/>
        <v>60135.275026001698</v>
      </c>
      <c r="I4708" s="16">
        <f t="shared" si="663"/>
        <v>0.20045091675333898</v>
      </c>
      <c r="J4708" s="17">
        <f>$F$4-H4708-$G$4</f>
        <v>179864.72497399829</v>
      </c>
      <c r="K4708" s="16">
        <f t="shared" si="664"/>
        <v>0.40045091675333899</v>
      </c>
      <c r="L4708" s="17">
        <f t="shared" si="666"/>
        <v>140315.64172733729</v>
      </c>
      <c r="M4708" s="16">
        <f t="shared" si="665"/>
        <v>0.20045091675333898</v>
      </c>
      <c r="N4708" s="17">
        <f t="shared" si="667"/>
        <v>569684.35827266274</v>
      </c>
      <c r="O4708" s="16">
        <f>($B$4*G4708-$F$4*K4708)/$H$4</f>
        <v>0.18616520246762477</v>
      </c>
    </row>
    <row r="4709" spans="2:15" x14ac:dyDescent="0.25">
      <c r="B4709" s="2">
        <f t="shared" si="668"/>
        <v>4694</v>
      </c>
      <c r="C4709" s="14">
        <v>3</v>
      </c>
      <c r="D4709" s="15">
        <v>391347.67902309401</v>
      </c>
      <c r="E4709" s="16">
        <f t="shared" si="660"/>
        <v>0.39134767902309403</v>
      </c>
      <c r="F4709" s="17">
        <f>$B$4-D4709-$B$4*$C$4</f>
        <v>558652.32097690599</v>
      </c>
      <c r="G4709" s="16">
        <f t="shared" si="661"/>
        <v>0.44134767902309402</v>
      </c>
      <c r="H4709" s="17">
        <f t="shared" si="662"/>
        <v>117404.3037069282</v>
      </c>
      <c r="I4709" s="16">
        <f t="shared" si="663"/>
        <v>0.39134767902309398</v>
      </c>
      <c r="J4709" s="17">
        <f>$F$4-H4709-$G$4</f>
        <v>122595.69629307179</v>
      </c>
      <c r="K4709" s="16">
        <f t="shared" si="664"/>
        <v>0.59134767902309404</v>
      </c>
      <c r="L4709" s="17">
        <f t="shared" si="666"/>
        <v>273943.3753161658</v>
      </c>
      <c r="M4709" s="16">
        <f t="shared" si="665"/>
        <v>0.39134767902309398</v>
      </c>
      <c r="N4709" s="17">
        <f t="shared" si="667"/>
        <v>436056.6246838342</v>
      </c>
      <c r="O4709" s="16">
        <f>($B$4*G4709-$F$4*K4709)/$H$4</f>
        <v>0.37706196473737968</v>
      </c>
    </row>
    <row r="4710" spans="2:15" x14ac:dyDescent="0.25">
      <c r="B4710" s="2">
        <f t="shared" si="668"/>
        <v>4695</v>
      </c>
      <c r="C4710" s="14">
        <v>1</v>
      </c>
      <c r="D4710" s="15">
        <v>97514.328076840204</v>
      </c>
      <c r="E4710" s="16">
        <f t="shared" si="660"/>
        <v>9.7514328076840198E-2</v>
      </c>
      <c r="F4710" s="17">
        <f>$B$4-D4710-$B$4*$C$4</f>
        <v>852485.67192315985</v>
      </c>
      <c r="G4710" s="16">
        <f t="shared" si="661"/>
        <v>0.1475143280768402</v>
      </c>
      <c r="H4710" s="17">
        <f t="shared" si="662"/>
        <v>29254.29842305206</v>
      </c>
      <c r="I4710" s="16">
        <f t="shared" si="663"/>
        <v>9.7514328076840198E-2</v>
      </c>
      <c r="J4710" s="17">
        <f>$F$4-H4710-$G$4</f>
        <v>210745.70157694793</v>
      </c>
      <c r="K4710" s="16">
        <f t="shared" si="664"/>
        <v>0.2975143280768402</v>
      </c>
      <c r="L4710" s="17">
        <f t="shared" si="666"/>
        <v>68260.029653788137</v>
      </c>
      <c r="M4710" s="16">
        <f t="shared" si="665"/>
        <v>9.7514328076840198E-2</v>
      </c>
      <c r="N4710" s="17">
        <f t="shared" si="667"/>
        <v>641739.97034621192</v>
      </c>
      <c r="O4710" s="16">
        <f>($B$4*G4710-$F$4*K4710)/$H$4</f>
        <v>8.3228613791125935E-2</v>
      </c>
    </row>
    <row r="4711" spans="2:15" x14ac:dyDescent="0.25">
      <c r="B4711" s="2">
        <f t="shared" si="668"/>
        <v>4696</v>
      </c>
      <c r="C4711" s="14">
        <v>2</v>
      </c>
      <c r="D4711" s="15">
        <v>289389.26910967001</v>
      </c>
      <c r="E4711" s="16">
        <f t="shared" si="660"/>
        <v>0.28938926910967</v>
      </c>
      <c r="F4711" s="17">
        <f>$B$4-D4711-$B$4*$C$4</f>
        <v>660610.73089032993</v>
      </c>
      <c r="G4711" s="16">
        <f t="shared" si="661"/>
        <v>0.33938926910966999</v>
      </c>
      <c r="H4711" s="17">
        <f t="shared" si="662"/>
        <v>86816.780732900996</v>
      </c>
      <c r="I4711" s="16">
        <f t="shared" si="663"/>
        <v>0.28938926910967</v>
      </c>
      <c r="J4711" s="17">
        <f>$F$4-H4711-$G$4</f>
        <v>153183.21926709899</v>
      </c>
      <c r="K4711" s="16">
        <f t="shared" si="664"/>
        <v>0.48938926910967001</v>
      </c>
      <c r="L4711" s="17">
        <f t="shared" si="666"/>
        <v>202572.488376769</v>
      </c>
      <c r="M4711" s="16">
        <f t="shared" si="665"/>
        <v>0.28938926910967</v>
      </c>
      <c r="N4711" s="17">
        <f t="shared" si="667"/>
        <v>507427.51162323094</v>
      </c>
      <c r="O4711" s="16">
        <f>($B$4*G4711-$F$4*K4711)/$H$4</f>
        <v>0.27510355482395571</v>
      </c>
    </row>
    <row r="4712" spans="2:15" x14ac:dyDescent="0.25">
      <c r="B4712" s="2">
        <f t="shared" si="668"/>
        <v>4697</v>
      </c>
      <c r="C4712" s="14">
        <v>2</v>
      </c>
      <c r="D4712" s="15">
        <v>253707.458372694</v>
      </c>
      <c r="E4712" s="16">
        <f t="shared" si="660"/>
        <v>0.25370745837269398</v>
      </c>
      <c r="F4712" s="17">
        <f>$B$4-D4712-$B$4*$C$4</f>
        <v>696292.54162730603</v>
      </c>
      <c r="G4712" s="16">
        <f t="shared" si="661"/>
        <v>0.30370745837269397</v>
      </c>
      <c r="H4712" s="17">
        <f t="shared" si="662"/>
        <v>76112.237511808198</v>
      </c>
      <c r="I4712" s="16">
        <f t="shared" si="663"/>
        <v>0.25370745837269398</v>
      </c>
      <c r="J4712" s="17">
        <f>$F$4-H4712-$G$4</f>
        <v>163887.7624881918</v>
      </c>
      <c r="K4712" s="16">
        <f t="shared" si="664"/>
        <v>0.45370745837269399</v>
      </c>
      <c r="L4712" s="17">
        <f t="shared" si="666"/>
        <v>177595.22086088581</v>
      </c>
      <c r="M4712" s="16">
        <f t="shared" si="665"/>
        <v>0.25370745837269398</v>
      </c>
      <c r="N4712" s="17">
        <f t="shared" si="667"/>
        <v>532404.77913911419</v>
      </c>
      <c r="O4712" s="16">
        <f>($B$4*G4712-$F$4*K4712)/$H$4</f>
        <v>0.23942174408697969</v>
      </c>
    </row>
    <row r="4713" spans="2:15" x14ac:dyDescent="0.25">
      <c r="B4713" s="2">
        <f t="shared" si="668"/>
        <v>4698</v>
      </c>
      <c r="C4713" s="14">
        <v>6</v>
      </c>
      <c r="D4713" s="15">
        <v>767361.55707755801</v>
      </c>
      <c r="E4713" s="16">
        <f t="shared" si="660"/>
        <v>0.76736155707755804</v>
      </c>
      <c r="F4713" s="17">
        <f>$B$4-D4713-$B$4*$C$4</f>
        <v>182638.44292244199</v>
      </c>
      <c r="G4713" s="16">
        <f t="shared" si="661"/>
        <v>0.81736155707755809</v>
      </c>
      <c r="H4713" s="17">
        <f t="shared" si="662"/>
        <v>230208.46712326739</v>
      </c>
      <c r="I4713" s="16">
        <f t="shared" si="663"/>
        <v>0.76736155707755793</v>
      </c>
      <c r="J4713" s="17">
        <f>$F$4-H4713-$G$4</f>
        <v>9791.5328767326137</v>
      </c>
      <c r="K4713" s="16">
        <f t="shared" si="664"/>
        <v>0.967361557077558</v>
      </c>
      <c r="L4713" s="17">
        <f t="shared" si="666"/>
        <v>537153.08995429066</v>
      </c>
      <c r="M4713" s="16">
        <f t="shared" si="665"/>
        <v>0.76736155707755804</v>
      </c>
      <c r="N4713" s="17">
        <f t="shared" si="667"/>
        <v>172846.91004570937</v>
      </c>
      <c r="O4713" s="16">
        <f>($B$4*G4713-$F$4*K4713)/$H$4</f>
        <v>0.75307584279184392</v>
      </c>
    </row>
    <row r="4714" spans="2:15" x14ac:dyDescent="0.25">
      <c r="B4714" s="2">
        <f t="shared" si="668"/>
        <v>4699</v>
      </c>
      <c r="C4714" s="14">
        <v>2</v>
      </c>
      <c r="D4714" s="15">
        <v>368303.93580562301</v>
      </c>
      <c r="E4714" s="16">
        <f t="shared" si="660"/>
        <v>0.36830393580562304</v>
      </c>
      <c r="F4714" s="17">
        <f>$B$4-D4714-$B$4*$C$4</f>
        <v>581696.06419437705</v>
      </c>
      <c r="G4714" s="16">
        <f t="shared" si="661"/>
        <v>0.41830393580562303</v>
      </c>
      <c r="H4714" s="17">
        <f t="shared" si="662"/>
        <v>110491.1807416869</v>
      </c>
      <c r="I4714" s="16">
        <f t="shared" si="663"/>
        <v>0.36830393580562298</v>
      </c>
      <c r="J4714" s="17">
        <f>$F$4-H4714-$G$4</f>
        <v>129508.8192583131</v>
      </c>
      <c r="K4714" s="16">
        <f t="shared" si="664"/>
        <v>0.568303935805623</v>
      </c>
      <c r="L4714" s="17">
        <f t="shared" si="666"/>
        <v>257812.75506393611</v>
      </c>
      <c r="M4714" s="16">
        <f t="shared" si="665"/>
        <v>0.36830393580562304</v>
      </c>
      <c r="N4714" s="17">
        <f t="shared" si="667"/>
        <v>452187.24493606394</v>
      </c>
      <c r="O4714" s="16">
        <f>($B$4*G4714-$F$4*K4714)/$H$4</f>
        <v>0.35401822151990875</v>
      </c>
    </row>
    <row r="4715" spans="2:15" x14ac:dyDescent="0.25">
      <c r="B4715" s="2">
        <f t="shared" si="668"/>
        <v>4700</v>
      </c>
      <c r="C4715" s="14">
        <v>9</v>
      </c>
      <c r="D4715" s="15">
        <v>1361364.38299693</v>
      </c>
      <c r="E4715" s="16">
        <f t="shared" si="660"/>
        <v>1.36136438299693</v>
      </c>
      <c r="F4715" s="17">
        <f>$B$4-D4715-$B$4*$C$4</f>
        <v>-411364.38299693004</v>
      </c>
      <c r="G4715" s="16">
        <f t="shared" si="661"/>
        <v>1.41136438299693</v>
      </c>
      <c r="H4715" s="17">
        <f t="shared" si="662"/>
        <v>408409.31489907898</v>
      </c>
      <c r="I4715" s="16">
        <f t="shared" si="663"/>
        <v>1.36136438299693</v>
      </c>
      <c r="J4715" s="17">
        <f>$F$4-H4715-$G$4</f>
        <v>-168409.31489907898</v>
      </c>
      <c r="K4715" s="16">
        <f t="shared" si="664"/>
        <v>1.5613643829969299</v>
      </c>
      <c r="L4715" s="17">
        <f t="shared" si="666"/>
        <v>952955.06809785101</v>
      </c>
      <c r="M4715" s="16">
        <f t="shared" si="665"/>
        <v>1.36136438299693</v>
      </c>
      <c r="N4715" s="17">
        <f t="shared" si="667"/>
        <v>-242955.06809785106</v>
      </c>
      <c r="O4715" s="16">
        <f>($B$4*G4715-$F$4*K4715)/$H$4</f>
        <v>1.3470786687112157</v>
      </c>
    </row>
    <row r="4716" spans="2:15" x14ac:dyDescent="0.25">
      <c r="B4716" s="2">
        <f t="shared" si="668"/>
        <v>4701</v>
      </c>
      <c r="C4716" s="14">
        <v>5</v>
      </c>
      <c r="D4716" s="15">
        <v>697957.16642084694</v>
      </c>
      <c r="E4716" s="16">
        <f t="shared" si="660"/>
        <v>0.69795716642084693</v>
      </c>
      <c r="F4716" s="17">
        <f>$B$4-D4716-$B$4*$C$4</f>
        <v>252042.83357915306</v>
      </c>
      <c r="G4716" s="16">
        <f t="shared" si="661"/>
        <v>0.74795716642084698</v>
      </c>
      <c r="H4716" s="17">
        <f t="shared" si="662"/>
        <v>209387.14992625409</v>
      </c>
      <c r="I4716" s="16">
        <f t="shared" si="663"/>
        <v>0.69795716642084693</v>
      </c>
      <c r="J4716" s="17">
        <f>$F$4-H4716-$G$4</f>
        <v>30612.850073745911</v>
      </c>
      <c r="K4716" s="16">
        <f t="shared" si="664"/>
        <v>0.897957166420847</v>
      </c>
      <c r="L4716" s="17">
        <f t="shared" si="666"/>
        <v>488570.01649459288</v>
      </c>
      <c r="M4716" s="16">
        <f t="shared" si="665"/>
        <v>0.69795716642084693</v>
      </c>
      <c r="N4716" s="17">
        <f t="shared" si="667"/>
        <v>221429.98350540714</v>
      </c>
      <c r="O4716" s="16">
        <f>($B$4*G4716-$F$4*K4716)/$H$4</f>
        <v>0.68367145213513258</v>
      </c>
    </row>
    <row r="4717" spans="2:15" x14ac:dyDescent="0.25">
      <c r="B4717" s="2">
        <f t="shared" si="668"/>
        <v>4702</v>
      </c>
      <c r="C4717" s="14">
        <v>2</v>
      </c>
      <c r="D4717" s="15">
        <v>344769.44762005802</v>
      </c>
      <c r="E4717" s="16">
        <f t="shared" si="660"/>
        <v>0.34476944762005801</v>
      </c>
      <c r="F4717" s="17">
        <f>$B$4-D4717-$B$4*$C$4</f>
        <v>605230.55237994203</v>
      </c>
      <c r="G4717" s="16">
        <f t="shared" si="661"/>
        <v>0.394769447620058</v>
      </c>
      <c r="H4717" s="17">
        <f t="shared" si="662"/>
        <v>103430.8342860174</v>
      </c>
      <c r="I4717" s="16">
        <f t="shared" si="663"/>
        <v>0.34476944762005801</v>
      </c>
      <c r="J4717" s="17">
        <f>$F$4-H4717-$G$4</f>
        <v>136569.1657139826</v>
      </c>
      <c r="K4717" s="16">
        <f t="shared" si="664"/>
        <v>0.54476944762005797</v>
      </c>
      <c r="L4717" s="17">
        <f t="shared" si="666"/>
        <v>241338.61333404062</v>
      </c>
      <c r="M4717" s="16">
        <f t="shared" si="665"/>
        <v>0.34476944762005801</v>
      </c>
      <c r="N4717" s="17">
        <f t="shared" si="667"/>
        <v>468661.38666595944</v>
      </c>
      <c r="O4717" s="16">
        <f>($B$4*G4717-$F$4*K4717)/$H$4</f>
        <v>0.33048373333434372</v>
      </c>
    </row>
    <row r="4718" spans="2:15" x14ac:dyDescent="0.25">
      <c r="B4718" s="2">
        <f t="shared" si="668"/>
        <v>4703</v>
      </c>
      <c r="C4718" s="14">
        <v>3</v>
      </c>
      <c r="D4718" s="15">
        <v>422986.13443929801</v>
      </c>
      <c r="E4718" s="16">
        <f t="shared" si="660"/>
        <v>0.422986134439298</v>
      </c>
      <c r="F4718" s="17">
        <f>$B$4-D4718-$B$4*$C$4</f>
        <v>527013.86556070205</v>
      </c>
      <c r="G4718" s="16">
        <f t="shared" si="661"/>
        <v>0.47298613443929799</v>
      </c>
      <c r="H4718" s="17">
        <f t="shared" si="662"/>
        <v>126895.8403317894</v>
      </c>
      <c r="I4718" s="16">
        <f t="shared" si="663"/>
        <v>0.422986134439298</v>
      </c>
      <c r="J4718" s="17">
        <f>$F$4-H4718-$G$4</f>
        <v>113104.1596682106</v>
      </c>
      <c r="K4718" s="16">
        <f t="shared" si="664"/>
        <v>0.62298613443929796</v>
      </c>
      <c r="L4718" s="17">
        <f t="shared" si="666"/>
        <v>296090.29410750861</v>
      </c>
      <c r="M4718" s="16">
        <f t="shared" si="665"/>
        <v>0.422986134439298</v>
      </c>
      <c r="N4718" s="17">
        <f t="shared" si="667"/>
        <v>413909.70589249145</v>
      </c>
      <c r="O4718" s="16">
        <f>($B$4*G4718-$F$4*K4718)/$H$4</f>
        <v>0.40870042015358371</v>
      </c>
    </row>
    <row r="4719" spans="2:15" x14ac:dyDescent="0.25">
      <c r="B4719" s="2">
        <f t="shared" si="668"/>
        <v>4704</v>
      </c>
      <c r="C4719" s="14">
        <v>3</v>
      </c>
      <c r="D4719" s="15">
        <v>456124.882687025</v>
      </c>
      <c r="E4719" s="16">
        <f t="shared" si="660"/>
        <v>0.456124882687025</v>
      </c>
      <c r="F4719" s="17">
        <f>$B$4-D4719-$B$4*$C$4</f>
        <v>493875.117312975</v>
      </c>
      <c r="G4719" s="16">
        <f t="shared" si="661"/>
        <v>0.50612488268702505</v>
      </c>
      <c r="H4719" s="17">
        <f t="shared" si="662"/>
        <v>136837.46480610748</v>
      </c>
      <c r="I4719" s="16">
        <f t="shared" si="663"/>
        <v>0.45612488268702495</v>
      </c>
      <c r="J4719" s="17">
        <f>$F$4-H4719-$G$4</f>
        <v>103162.53519389252</v>
      </c>
      <c r="K4719" s="16">
        <f t="shared" si="664"/>
        <v>0.65612488268702496</v>
      </c>
      <c r="L4719" s="17">
        <f t="shared" si="666"/>
        <v>319287.41788091755</v>
      </c>
      <c r="M4719" s="16">
        <f t="shared" si="665"/>
        <v>0.45612488268702506</v>
      </c>
      <c r="N4719" s="17">
        <f t="shared" si="667"/>
        <v>390712.58211908245</v>
      </c>
      <c r="O4719" s="16">
        <f>($B$4*G4719-$F$4*K4719)/$H$4</f>
        <v>0.44183916840131077</v>
      </c>
    </row>
    <row r="4720" spans="2:15" x14ac:dyDescent="0.25">
      <c r="B4720" s="2">
        <f t="shared" si="668"/>
        <v>4705</v>
      </c>
      <c r="C4720" s="14">
        <v>1</v>
      </c>
      <c r="D4720" s="15">
        <v>168546.02560038801</v>
      </c>
      <c r="E4720" s="16">
        <f t="shared" si="660"/>
        <v>0.16854602560038801</v>
      </c>
      <c r="F4720" s="17">
        <f>$B$4-D4720-$B$4*$C$4</f>
        <v>781453.97439961205</v>
      </c>
      <c r="G4720" s="16">
        <f t="shared" si="661"/>
        <v>0.21854602560038799</v>
      </c>
      <c r="H4720" s="17">
        <f t="shared" si="662"/>
        <v>50563.807680116399</v>
      </c>
      <c r="I4720" s="16">
        <f t="shared" si="663"/>
        <v>0.16854602560038801</v>
      </c>
      <c r="J4720" s="17">
        <f>$F$4-H4720-$G$4</f>
        <v>189436.19231988362</v>
      </c>
      <c r="K4720" s="16">
        <f t="shared" si="664"/>
        <v>0.36854602560038802</v>
      </c>
      <c r="L4720" s="17">
        <f t="shared" si="666"/>
        <v>117982.21792027161</v>
      </c>
      <c r="M4720" s="16">
        <f t="shared" si="665"/>
        <v>0.16854602560038801</v>
      </c>
      <c r="N4720" s="17">
        <f t="shared" si="667"/>
        <v>592017.78207972844</v>
      </c>
      <c r="O4720" s="16">
        <f>($B$4*G4720-$F$4*K4720)/$H$4</f>
        <v>0.15426031131467371</v>
      </c>
    </row>
    <row r="4721" spans="2:15" x14ac:dyDescent="0.25">
      <c r="B4721" s="2">
        <f t="shared" si="668"/>
        <v>4706</v>
      </c>
      <c r="C4721" s="14">
        <v>0</v>
      </c>
      <c r="D4721" s="15">
        <v>0</v>
      </c>
      <c r="E4721" s="16">
        <f t="shared" si="660"/>
        <v>0</v>
      </c>
      <c r="F4721" s="17">
        <f>$B$4-D4721-$B$4*$C$4</f>
        <v>950000</v>
      </c>
      <c r="G4721" s="16">
        <f t="shared" si="661"/>
        <v>0.05</v>
      </c>
      <c r="H4721" s="17">
        <f t="shared" si="662"/>
        <v>0</v>
      </c>
      <c r="I4721" s="16">
        <f t="shared" si="663"/>
        <v>0</v>
      </c>
      <c r="J4721" s="17">
        <f>$F$4-H4721-$G$4</f>
        <v>240000</v>
      </c>
      <c r="K4721" s="16">
        <f t="shared" si="664"/>
        <v>0.2</v>
      </c>
      <c r="L4721" s="17">
        <f t="shared" si="666"/>
        <v>0</v>
      </c>
      <c r="M4721" s="16">
        <f t="shared" si="665"/>
        <v>0</v>
      </c>
      <c r="N4721" s="17">
        <f t="shared" si="667"/>
        <v>710000</v>
      </c>
      <c r="O4721" s="16">
        <f>($B$4*G4721-$F$4*K4721)/$H$4</f>
        <v>-1.4285714285714285E-2</v>
      </c>
    </row>
    <row r="4722" spans="2:15" x14ac:dyDescent="0.25">
      <c r="B4722" s="2">
        <f t="shared" si="668"/>
        <v>4707</v>
      </c>
      <c r="C4722" s="14">
        <v>5</v>
      </c>
      <c r="D4722" s="15">
        <v>679507.10301936103</v>
      </c>
      <c r="E4722" s="16">
        <f t="shared" si="660"/>
        <v>0.67950710301936101</v>
      </c>
      <c r="F4722" s="17">
        <f>$B$4-D4722-$B$4*$C$4</f>
        <v>270492.89698063897</v>
      </c>
      <c r="G4722" s="16">
        <f t="shared" si="661"/>
        <v>0.72950710301936106</v>
      </c>
      <c r="H4722" s="17">
        <f t="shared" si="662"/>
        <v>203852.1309058083</v>
      </c>
      <c r="I4722" s="16">
        <f t="shared" si="663"/>
        <v>0.67950710301936101</v>
      </c>
      <c r="J4722" s="17">
        <f>$F$4-H4722-$G$4</f>
        <v>36147.869094191701</v>
      </c>
      <c r="K4722" s="16">
        <f t="shared" si="664"/>
        <v>0.87950710301936108</v>
      </c>
      <c r="L4722" s="17">
        <f t="shared" si="666"/>
        <v>475654.97211355274</v>
      </c>
      <c r="M4722" s="16">
        <f t="shared" si="665"/>
        <v>0.67950710301936101</v>
      </c>
      <c r="N4722" s="17">
        <f t="shared" si="667"/>
        <v>234345.02788644726</v>
      </c>
      <c r="O4722" s="16">
        <f>($B$4*G4722-$F$4*K4722)/$H$4</f>
        <v>0.66522138873364678</v>
      </c>
    </row>
    <row r="4723" spans="2:15" x14ac:dyDescent="0.25">
      <c r="B4723" s="2">
        <f t="shared" si="668"/>
        <v>4708</v>
      </c>
      <c r="C4723" s="14">
        <v>6</v>
      </c>
      <c r="D4723" s="15">
        <v>1058344.35070932</v>
      </c>
      <c r="E4723" s="16">
        <f t="shared" si="660"/>
        <v>1.05834435070932</v>
      </c>
      <c r="F4723" s="17">
        <f>$B$4-D4723-$B$4*$C$4</f>
        <v>-108344.35070932005</v>
      </c>
      <c r="G4723" s="16">
        <f t="shared" si="661"/>
        <v>1.10834435070932</v>
      </c>
      <c r="H4723" s="17">
        <f t="shared" si="662"/>
        <v>317503.30521279603</v>
      </c>
      <c r="I4723" s="16">
        <f t="shared" si="663"/>
        <v>1.05834435070932</v>
      </c>
      <c r="J4723" s="17">
        <f>$F$4-H4723-$G$4</f>
        <v>-77503.305212796025</v>
      </c>
      <c r="K4723" s="16">
        <f t="shared" si="664"/>
        <v>1.2583443507093199</v>
      </c>
      <c r="L4723" s="17">
        <f t="shared" si="666"/>
        <v>740841.04549652408</v>
      </c>
      <c r="M4723" s="16">
        <f t="shared" si="665"/>
        <v>1.0583443507093202</v>
      </c>
      <c r="N4723" s="17">
        <f t="shared" si="667"/>
        <v>-30841.045496524021</v>
      </c>
      <c r="O4723" s="16">
        <f>($B$4*G4723-$F$4*K4723)/$H$4</f>
        <v>1.0440586364236057</v>
      </c>
    </row>
    <row r="4724" spans="2:15" x14ac:dyDescent="0.25">
      <c r="B4724" s="2">
        <f t="shared" si="668"/>
        <v>4709</v>
      </c>
      <c r="C4724" s="14">
        <v>1</v>
      </c>
      <c r="D4724" s="15">
        <v>172014.173379983</v>
      </c>
      <c r="E4724" s="16">
        <f t="shared" si="660"/>
        <v>0.17201417337998301</v>
      </c>
      <c r="F4724" s="17">
        <f>$B$4-D4724-$B$4*$C$4</f>
        <v>777985.82662001695</v>
      </c>
      <c r="G4724" s="16">
        <f t="shared" si="661"/>
        <v>0.22201417337998303</v>
      </c>
      <c r="H4724" s="17">
        <f t="shared" si="662"/>
        <v>51604.252013994897</v>
      </c>
      <c r="I4724" s="16">
        <f t="shared" si="663"/>
        <v>0.17201417337998298</v>
      </c>
      <c r="J4724" s="17">
        <f>$F$4-H4724-$G$4</f>
        <v>188395.7479860051</v>
      </c>
      <c r="K4724" s="16">
        <f t="shared" si="664"/>
        <v>0.37201417337998299</v>
      </c>
      <c r="L4724" s="17">
        <f t="shared" si="666"/>
        <v>120409.92136598809</v>
      </c>
      <c r="M4724" s="16">
        <f t="shared" si="665"/>
        <v>0.17201417337998298</v>
      </c>
      <c r="N4724" s="17">
        <f t="shared" si="667"/>
        <v>589590.07863401179</v>
      </c>
      <c r="O4724" s="16">
        <f>($B$4*G4724-$F$4*K4724)/$H$4</f>
        <v>0.15772845909426875</v>
      </c>
    </row>
    <row r="4725" spans="2:15" x14ac:dyDescent="0.25">
      <c r="B4725" s="2">
        <f t="shared" si="668"/>
        <v>4710</v>
      </c>
      <c r="C4725" s="14">
        <v>3</v>
      </c>
      <c r="D4725" s="15">
        <v>333213.87637268502</v>
      </c>
      <c r="E4725" s="16">
        <f t="shared" si="660"/>
        <v>0.33321387637268501</v>
      </c>
      <c r="F4725" s="17">
        <f>$B$4-D4725-$B$4*$C$4</f>
        <v>616786.12362731504</v>
      </c>
      <c r="G4725" s="16">
        <f t="shared" si="661"/>
        <v>0.383213876372685</v>
      </c>
      <c r="H4725" s="17">
        <f t="shared" si="662"/>
        <v>99964.162911805499</v>
      </c>
      <c r="I4725" s="16">
        <f t="shared" si="663"/>
        <v>0.33321387637268501</v>
      </c>
      <c r="J4725" s="17">
        <f>$F$4-H4725-$G$4</f>
        <v>140035.8370881945</v>
      </c>
      <c r="K4725" s="16">
        <f t="shared" si="664"/>
        <v>0.53321387637268503</v>
      </c>
      <c r="L4725" s="17">
        <f t="shared" si="666"/>
        <v>233249.71346087952</v>
      </c>
      <c r="M4725" s="16">
        <f t="shared" si="665"/>
        <v>0.33321387637268501</v>
      </c>
      <c r="N4725" s="17">
        <f t="shared" si="667"/>
        <v>476750.28653912054</v>
      </c>
      <c r="O4725" s="16">
        <f>($B$4*G4725-$F$4*K4725)/$H$4</f>
        <v>0.31892816208697072</v>
      </c>
    </row>
    <row r="4726" spans="2:15" x14ac:dyDescent="0.25">
      <c r="B4726" s="2">
        <f t="shared" si="668"/>
        <v>4711</v>
      </c>
      <c r="C4726" s="14">
        <v>3</v>
      </c>
      <c r="D4726" s="15">
        <v>501956.90513880597</v>
      </c>
      <c r="E4726" s="16">
        <f t="shared" si="660"/>
        <v>0.50195690513880598</v>
      </c>
      <c r="F4726" s="17">
        <f>$B$4-D4726-$B$4*$C$4</f>
        <v>448043.09486119403</v>
      </c>
      <c r="G4726" s="16">
        <f t="shared" si="661"/>
        <v>0.55195690513880602</v>
      </c>
      <c r="H4726" s="17">
        <f t="shared" si="662"/>
        <v>150587.07154164178</v>
      </c>
      <c r="I4726" s="16">
        <f t="shared" si="663"/>
        <v>0.50195690513880598</v>
      </c>
      <c r="J4726" s="17">
        <f>$F$4-H4726-$G$4</f>
        <v>89412.928458358219</v>
      </c>
      <c r="K4726" s="16">
        <f t="shared" si="664"/>
        <v>0.70195690513880593</v>
      </c>
      <c r="L4726" s="17">
        <f t="shared" si="666"/>
        <v>351369.83359716419</v>
      </c>
      <c r="M4726" s="16">
        <f t="shared" si="665"/>
        <v>0.50195690513880598</v>
      </c>
      <c r="N4726" s="17">
        <f t="shared" si="667"/>
        <v>358630.16640283581</v>
      </c>
      <c r="O4726" s="16">
        <f>($B$4*G4726-$F$4*K4726)/$H$4</f>
        <v>0.48767119085309169</v>
      </c>
    </row>
    <row r="4727" spans="2:15" x14ac:dyDescent="0.25">
      <c r="B4727" s="2">
        <f t="shared" si="668"/>
        <v>4712</v>
      </c>
      <c r="C4727" s="14">
        <v>4</v>
      </c>
      <c r="D4727" s="15">
        <v>550923.114941251</v>
      </c>
      <c r="E4727" s="16">
        <f t="shared" si="660"/>
        <v>0.55092311494125101</v>
      </c>
      <c r="F4727" s="17">
        <f>$B$4-D4727-$B$4*$C$4</f>
        <v>399076.885058749</v>
      </c>
      <c r="G4727" s="16">
        <f t="shared" si="661"/>
        <v>0.60092311494125106</v>
      </c>
      <c r="H4727" s="17">
        <f t="shared" si="662"/>
        <v>165276.93448237531</v>
      </c>
      <c r="I4727" s="16">
        <f t="shared" si="663"/>
        <v>0.55092311494125101</v>
      </c>
      <c r="J4727" s="17">
        <f>$F$4-H4727-$G$4</f>
        <v>74723.065517624695</v>
      </c>
      <c r="K4727" s="16">
        <f t="shared" si="664"/>
        <v>0.75092311494125097</v>
      </c>
      <c r="L4727" s="17">
        <f t="shared" si="666"/>
        <v>385646.18045887572</v>
      </c>
      <c r="M4727" s="16">
        <f t="shared" si="665"/>
        <v>0.55092311494125101</v>
      </c>
      <c r="N4727" s="17">
        <f t="shared" si="667"/>
        <v>324353.81954112428</v>
      </c>
      <c r="O4727" s="16">
        <f>($B$4*G4727-$F$4*K4727)/$H$4</f>
        <v>0.53663740065553689</v>
      </c>
    </row>
    <row r="4728" spans="2:15" x14ac:dyDescent="0.25">
      <c r="B4728" s="2">
        <f t="shared" si="668"/>
        <v>4713</v>
      </c>
      <c r="C4728" s="14">
        <v>2</v>
      </c>
      <c r="D4728" s="15">
        <v>380407.27389214101</v>
      </c>
      <c r="E4728" s="16">
        <f t="shared" si="660"/>
        <v>0.38040727389214102</v>
      </c>
      <c r="F4728" s="17">
        <f>$B$4-D4728-$B$4*$C$4</f>
        <v>569592.72610785905</v>
      </c>
      <c r="G4728" s="16">
        <f t="shared" si="661"/>
        <v>0.43040727389214101</v>
      </c>
      <c r="H4728" s="17">
        <f t="shared" si="662"/>
        <v>114122.1821676423</v>
      </c>
      <c r="I4728" s="16">
        <f t="shared" si="663"/>
        <v>0.38040727389214102</v>
      </c>
      <c r="J4728" s="17">
        <f>$F$4-H4728-$G$4</f>
        <v>125877.81783235772</v>
      </c>
      <c r="K4728" s="16">
        <f t="shared" si="664"/>
        <v>0.58040727389214108</v>
      </c>
      <c r="L4728" s="17">
        <f t="shared" si="666"/>
        <v>266285.09172449872</v>
      </c>
      <c r="M4728" s="16">
        <f t="shared" si="665"/>
        <v>0.38040727389214102</v>
      </c>
      <c r="N4728" s="17">
        <f t="shared" si="667"/>
        <v>443714.90827550134</v>
      </c>
      <c r="O4728" s="16">
        <f>($B$4*G4728-$F$4*K4728)/$H$4</f>
        <v>0.36612155960642673</v>
      </c>
    </row>
    <row r="4729" spans="2:15" x14ac:dyDescent="0.25">
      <c r="B4729" s="2">
        <f t="shared" si="668"/>
        <v>4714</v>
      </c>
      <c r="C4729" s="14">
        <v>2</v>
      </c>
      <c r="D4729" s="15">
        <v>231951.63839082399</v>
      </c>
      <c r="E4729" s="16">
        <f t="shared" si="660"/>
        <v>0.231951638390824</v>
      </c>
      <c r="F4729" s="17">
        <f>$B$4-D4729-$B$4*$C$4</f>
        <v>718048.36160917603</v>
      </c>
      <c r="G4729" s="16">
        <f t="shared" si="661"/>
        <v>0.28195163839082399</v>
      </c>
      <c r="H4729" s="17">
        <f t="shared" si="662"/>
        <v>69585.491517247196</v>
      </c>
      <c r="I4729" s="16">
        <f t="shared" si="663"/>
        <v>0.23195163839082397</v>
      </c>
      <c r="J4729" s="17">
        <f>$F$4-H4729-$G$4</f>
        <v>170414.5084827528</v>
      </c>
      <c r="K4729" s="16">
        <f t="shared" si="664"/>
        <v>0.43195163839082396</v>
      </c>
      <c r="L4729" s="17">
        <f t="shared" si="666"/>
        <v>162366.1468735768</v>
      </c>
      <c r="M4729" s="16">
        <f t="shared" si="665"/>
        <v>0.231951638390824</v>
      </c>
      <c r="N4729" s="17">
        <f t="shared" si="667"/>
        <v>547633.8531264232</v>
      </c>
      <c r="O4729" s="16">
        <f>($B$4*G4729-$F$4*K4729)/$H$4</f>
        <v>0.21766592410510971</v>
      </c>
    </row>
    <row r="4730" spans="2:15" x14ac:dyDescent="0.25">
      <c r="B4730" s="2">
        <f t="shared" si="668"/>
        <v>4715</v>
      </c>
      <c r="C4730" s="14">
        <v>4</v>
      </c>
      <c r="D4730" s="15">
        <v>590225.88333175099</v>
      </c>
      <c r="E4730" s="16">
        <f t="shared" si="660"/>
        <v>0.59022588333175097</v>
      </c>
      <c r="F4730" s="17">
        <f>$B$4-D4730-$B$4*$C$4</f>
        <v>359774.11666824901</v>
      </c>
      <c r="G4730" s="16">
        <f t="shared" si="661"/>
        <v>0.64022588333175101</v>
      </c>
      <c r="H4730" s="17">
        <f t="shared" si="662"/>
        <v>177067.7649995253</v>
      </c>
      <c r="I4730" s="16">
        <f t="shared" si="663"/>
        <v>0.59022588333175097</v>
      </c>
      <c r="J4730" s="17">
        <f>$F$4-H4730-$G$4</f>
        <v>62932.235000474699</v>
      </c>
      <c r="K4730" s="16">
        <f t="shared" si="664"/>
        <v>0.79022588333175103</v>
      </c>
      <c r="L4730" s="17">
        <f t="shared" si="666"/>
        <v>413158.11833222571</v>
      </c>
      <c r="M4730" s="16">
        <f t="shared" si="665"/>
        <v>0.59022588333175097</v>
      </c>
      <c r="N4730" s="17">
        <f t="shared" si="667"/>
        <v>296841.88166777429</v>
      </c>
      <c r="O4730" s="16">
        <f>($B$4*G4730-$F$4*K4730)/$H$4</f>
        <v>0.57594016904603673</v>
      </c>
    </row>
    <row r="4731" spans="2:15" x14ac:dyDescent="0.25">
      <c r="B4731" s="2">
        <f t="shared" si="668"/>
        <v>4716</v>
      </c>
      <c r="C4731" s="14">
        <v>3</v>
      </c>
      <c r="D4731" s="15">
        <v>467259.32313728798</v>
      </c>
      <c r="E4731" s="16">
        <f t="shared" si="660"/>
        <v>0.46725932313728796</v>
      </c>
      <c r="F4731" s="17">
        <f>$B$4-D4731-$B$4*$C$4</f>
        <v>482740.67686271202</v>
      </c>
      <c r="G4731" s="16">
        <f t="shared" si="661"/>
        <v>0.51725932313728795</v>
      </c>
      <c r="H4731" s="17">
        <f t="shared" si="662"/>
        <v>140177.79694118639</v>
      </c>
      <c r="I4731" s="16">
        <f t="shared" si="663"/>
        <v>0.46725932313728796</v>
      </c>
      <c r="J4731" s="17">
        <f>$F$4-H4731-$G$4</f>
        <v>99822.203058813611</v>
      </c>
      <c r="K4731" s="16">
        <f t="shared" si="664"/>
        <v>0.66725932313728797</v>
      </c>
      <c r="L4731" s="17">
        <f t="shared" si="666"/>
        <v>327081.52619610156</v>
      </c>
      <c r="M4731" s="16">
        <f t="shared" si="665"/>
        <v>0.46725932313728796</v>
      </c>
      <c r="N4731" s="17">
        <f t="shared" si="667"/>
        <v>382918.47380389844</v>
      </c>
      <c r="O4731" s="16">
        <f>($B$4*G4731-$F$4*K4731)/$H$4</f>
        <v>0.45297360885157367</v>
      </c>
    </row>
    <row r="4732" spans="2:15" x14ac:dyDescent="0.25">
      <c r="B4732" s="2">
        <f t="shared" si="668"/>
        <v>4717</v>
      </c>
      <c r="C4732" s="14">
        <v>6</v>
      </c>
      <c r="D4732" s="15">
        <v>959746.62425482098</v>
      </c>
      <c r="E4732" s="16">
        <f t="shared" si="660"/>
        <v>0.95974662425482093</v>
      </c>
      <c r="F4732" s="17">
        <f>$B$4-D4732-$B$4*$C$4</f>
        <v>-9746.6242548209848</v>
      </c>
      <c r="G4732" s="16">
        <f t="shared" si="661"/>
        <v>1.009746624254821</v>
      </c>
      <c r="H4732" s="17">
        <f t="shared" si="662"/>
        <v>287923.98727644631</v>
      </c>
      <c r="I4732" s="16">
        <f t="shared" si="663"/>
        <v>0.95974662425482105</v>
      </c>
      <c r="J4732" s="17">
        <f>$F$4-H4732-$G$4</f>
        <v>-47923.987276446307</v>
      </c>
      <c r="K4732" s="16">
        <f t="shared" si="664"/>
        <v>1.1597466242548211</v>
      </c>
      <c r="L4732" s="17">
        <f t="shared" si="666"/>
        <v>671822.63697837468</v>
      </c>
      <c r="M4732" s="16">
        <f t="shared" si="665"/>
        <v>0.95974662425482093</v>
      </c>
      <c r="N4732" s="17">
        <f t="shared" si="667"/>
        <v>38177.363021625322</v>
      </c>
      <c r="O4732" s="16">
        <f>($B$4*G4732-$F$4*K4732)/$H$4</f>
        <v>0.9454609099691067</v>
      </c>
    </row>
    <row r="4733" spans="2:15" x14ac:dyDescent="0.25">
      <c r="B4733" s="2">
        <f t="shared" si="668"/>
        <v>4718</v>
      </c>
      <c r="C4733" s="14">
        <v>1</v>
      </c>
      <c r="D4733" s="15">
        <v>148795.74490259599</v>
      </c>
      <c r="E4733" s="16">
        <f t="shared" si="660"/>
        <v>0.14879574490259601</v>
      </c>
      <c r="F4733" s="17">
        <f>$B$4-D4733-$B$4*$C$4</f>
        <v>801204.25509740401</v>
      </c>
      <c r="G4733" s="16">
        <f t="shared" si="661"/>
        <v>0.19879574490259599</v>
      </c>
      <c r="H4733" s="17">
        <f t="shared" si="662"/>
        <v>44638.723470778794</v>
      </c>
      <c r="I4733" s="16">
        <f t="shared" si="663"/>
        <v>0.14879574490259598</v>
      </c>
      <c r="J4733" s="17">
        <f>$F$4-H4733-$G$4</f>
        <v>195361.27652922121</v>
      </c>
      <c r="K4733" s="16">
        <f t="shared" si="664"/>
        <v>0.34879574490259602</v>
      </c>
      <c r="L4733" s="17">
        <f t="shared" si="666"/>
        <v>104157.02143181721</v>
      </c>
      <c r="M4733" s="16">
        <f t="shared" si="665"/>
        <v>0.14879574490259601</v>
      </c>
      <c r="N4733" s="17">
        <f t="shared" si="667"/>
        <v>605842.97856818279</v>
      </c>
      <c r="O4733" s="16">
        <f>($B$4*G4733-$F$4*K4733)/$H$4</f>
        <v>0.13451003061688172</v>
      </c>
    </row>
    <row r="4734" spans="2:15" x14ac:dyDescent="0.25">
      <c r="B4734" s="2">
        <f t="shared" si="668"/>
        <v>4719</v>
      </c>
      <c r="C4734" s="14">
        <v>3</v>
      </c>
      <c r="D4734" s="15">
        <v>351695.76631162199</v>
      </c>
      <c r="E4734" s="16">
        <f t="shared" si="660"/>
        <v>0.35169576631162197</v>
      </c>
      <c r="F4734" s="17">
        <f>$B$4-D4734-$B$4*$C$4</f>
        <v>598304.23368837801</v>
      </c>
      <c r="G4734" s="16">
        <f t="shared" si="661"/>
        <v>0.40169576631162196</v>
      </c>
      <c r="H4734" s="17">
        <f t="shared" si="662"/>
        <v>105508.7298934866</v>
      </c>
      <c r="I4734" s="16">
        <f t="shared" si="663"/>
        <v>0.35169576631162197</v>
      </c>
      <c r="J4734" s="17">
        <f>$F$4-H4734-$G$4</f>
        <v>134491.2701065134</v>
      </c>
      <c r="K4734" s="16">
        <f t="shared" si="664"/>
        <v>0.55169576631162198</v>
      </c>
      <c r="L4734" s="17">
        <f t="shared" si="666"/>
        <v>246187.03641813539</v>
      </c>
      <c r="M4734" s="16">
        <f t="shared" si="665"/>
        <v>0.35169576631162197</v>
      </c>
      <c r="N4734" s="17">
        <f t="shared" si="667"/>
        <v>463812.96358186461</v>
      </c>
      <c r="O4734" s="16">
        <f>($B$4*G4734-$F$4*K4734)/$H$4</f>
        <v>0.33741005202590763</v>
      </c>
    </row>
    <row r="4735" spans="2:15" x14ac:dyDescent="0.25">
      <c r="B4735" s="2">
        <f t="shared" si="668"/>
        <v>4720</v>
      </c>
      <c r="C4735" s="14">
        <v>2</v>
      </c>
      <c r="D4735" s="15">
        <v>193893.26485625099</v>
      </c>
      <c r="E4735" s="16">
        <f t="shared" si="660"/>
        <v>0.193893264856251</v>
      </c>
      <c r="F4735" s="17">
        <f>$B$4-D4735-$B$4*$C$4</f>
        <v>756106.73514374904</v>
      </c>
      <c r="G4735" s="16">
        <f t="shared" si="661"/>
        <v>0.24389326485625101</v>
      </c>
      <c r="H4735" s="17">
        <f t="shared" si="662"/>
        <v>58167.979456875291</v>
      </c>
      <c r="I4735" s="16">
        <f t="shared" si="663"/>
        <v>0.19389326485625097</v>
      </c>
      <c r="J4735" s="17">
        <f>$F$4-H4735-$G$4</f>
        <v>181832.0205431247</v>
      </c>
      <c r="K4735" s="16">
        <f t="shared" si="664"/>
        <v>0.39389326485625098</v>
      </c>
      <c r="L4735" s="17">
        <f t="shared" si="666"/>
        <v>135725.28539937569</v>
      </c>
      <c r="M4735" s="16">
        <f t="shared" si="665"/>
        <v>0.19389326485625097</v>
      </c>
      <c r="N4735" s="17">
        <f t="shared" si="667"/>
        <v>574274.71460062428</v>
      </c>
      <c r="O4735" s="16">
        <f>($B$4*G4735-$F$4*K4735)/$H$4</f>
        <v>0.17960755057053673</v>
      </c>
    </row>
    <row r="4736" spans="2:15" x14ac:dyDescent="0.25">
      <c r="B4736" s="2">
        <f t="shared" si="668"/>
        <v>4721</v>
      </c>
      <c r="C4736" s="14">
        <v>6</v>
      </c>
      <c r="D4736" s="15">
        <v>1047210.3985385</v>
      </c>
      <c r="E4736" s="16">
        <f t="shared" si="660"/>
        <v>1.0472103985385</v>
      </c>
      <c r="F4736" s="17">
        <f>$B$4-D4736-$B$4*$C$4</f>
        <v>-97210.398538499954</v>
      </c>
      <c r="G4736" s="16">
        <f t="shared" si="661"/>
        <v>1.0972103985385</v>
      </c>
      <c r="H4736" s="17">
        <f t="shared" si="662"/>
        <v>314163.11956154997</v>
      </c>
      <c r="I4736" s="16">
        <f t="shared" si="663"/>
        <v>1.0472103985385</v>
      </c>
      <c r="J4736" s="17">
        <f>$F$4-H4736-$G$4</f>
        <v>-74163.119561549975</v>
      </c>
      <c r="K4736" s="16">
        <f t="shared" si="664"/>
        <v>1.2472103985384999</v>
      </c>
      <c r="L4736" s="17">
        <f t="shared" si="666"/>
        <v>733047.27897694998</v>
      </c>
      <c r="M4736" s="16">
        <f t="shared" si="665"/>
        <v>1.0472103985385</v>
      </c>
      <c r="N4736" s="17">
        <f t="shared" si="667"/>
        <v>-23047.27897694998</v>
      </c>
      <c r="O4736" s="16">
        <f>($B$4*G4736-$F$4*K4736)/$H$4</f>
        <v>1.0329246842527859</v>
      </c>
    </row>
    <row r="4737" spans="2:15" x14ac:dyDescent="0.25">
      <c r="B4737" s="2">
        <f t="shared" si="668"/>
        <v>4722</v>
      </c>
      <c r="C4737" s="14">
        <v>2</v>
      </c>
      <c r="D4737" s="15">
        <v>347449.160015681</v>
      </c>
      <c r="E4737" s="16">
        <f t="shared" si="660"/>
        <v>0.34744916001568099</v>
      </c>
      <c r="F4737" s="17">
        <f>$B$4-D4737-$B$4*$C$4</f>
        <v>602550.83998431894</v>
      </c>
      <c r="G4737" s="16">
        <f t="shared" si="661"/>
        <v>0.39744916001568098</v>
      </c>
      <c r="H4737" s="17">
        <f t="shared" si="662"/>
        <v>104234.74800470429</v>
      </c>
      <c r="I4737" s="16">
        <f t="shared" si="663"/>
        <v>0.34744916001568099</v>
      </c>
      <c r="J4737" s="17">
        <f>$F$4-H4737-$G$4</f>
        <v>135765.25199529569</v>
      </c>
      <c r="K4737" s="16">
        <f t="shared" si="664"/>
        <v>0.547449160015681</v>
      </c>
      <c r="L4737" s="17">
        <f t="shared" si="666"/>
        <v>243214.4120109767</v>
      </c>
      <c r="M4737" s="16">
        <f t="shared" si="665"/>
        <v>0.34744916001568099</v>
      </c>
      <c r="N4737" s="17">
        <f t="shared" si="667"/>
        <v>466785.58798902325</v>
      </c>
      <c r="O4737" s="16">
        <f>($B$4*G4737-$F$4*K4737)/$H$4</f>
        <v>0.3331634457299667</v>
      </c>
    </row>
    <row r="4738" spans="2:15" x14ac:dyDescent="0.25">
      <c r="B4738" s="2">
        <f t="shared" si="668"/>
        <v>4723</v>
      </c>
      <c r="C4738" s="14">
        <v>1</v>
      </c>
      <c r="D4738" s="15">
        <v>168660.63973994899</v>
      </c>
      <c r="E4738" s="16">
        <f t="shared" si="660"/>
        <v>0.16866063973994899</v>
      </c>
      <c r="F4738" s="17">
        <f>$B$4-D4738-$B$4*$C$4</f>
        <v>781339.36026005098</v>
      </c>
      <c r="G4738" s="16">
        <f t="shared" si="661"/>
        <v>0.21866063973994898</v>
      </c>
      <c r="H4738" s="17">
        <f t="shared" si="662"/>
        <v>50598.191921984697</v>
      </c>
      <c r="I4738" s="16">
        <f t="shared" si="663"/>
        <v>0.16866063973994899</v>
      </c>
      <c r="J4738" s="17">
        <f>$F$4-H4738-$G$4</f>
        <v>189401.80807801531</v>
      </c>
      <c r="K4738" s="16">
        <f t="shared" si="664"/>
        <v>0.368660639739949</v>
      </c>
      <c r="L4738" s="17">
        <f t="shared" si="666"/>
        <v>118062.4478179643</v>
      </c>
      <c r="M4738" s="16">
        <f t="shared" si="665"/>
        <v>0.16866063973994902</v>
      </c>
      <c r="N4738" s="17">
        <f t="shared" si="667"/>
        <v>591937.55218203564</v>
      </c>
      <c r="O4738" s="16">
        <f>($B$4*G4738-$F$4*K4738)/$H$4</f>
        <v>0.1543749254542347</v>
      </c>
    </row>
    <row r="4739" spans="2:15" x14ac:dyDescent="0.25">
      <c r="B4739" s="2">
        <f t="shared" si="668"/>
        <v>4724</v>
      </c>
      <c r="C4739" s="14">
        <v>5</v>
      </c>
      <c r="D4739" s="15">
        <v>718112.64923283004</v>
      </c>
      <c r="E4739" s="16">
        <f t="shared" si="660"/>
        <v>0.71811264923283002</v>
      </c>
      <c r="F4739" s="17">
        <f>$B$4-D4739-$B$4*$C$4</f>
        <v>231887.35076716996</v>
      </c>
      <c r="G4739" s="16">
        <f t="shared" si="661"/>
        <v>0.76811264923283007</v>
      </c>
      <c r="H4739" s="17">
        <f t="shared" si="662"/>
        <v>215433.79476984902</v>
      </c>
      <c r="I4739" s="16">
        <f t="shared" si="663"/>
        <v>0.71811264923283002</v>
      </c>
      <c r="J4739" s="17">
        <f>$F$4-H4739-$G$4</f>
        <v>24566.205230150983</v>
      </c>
      <c r="K4739" s="16">
        <f t="shared" si="664"/>
        <v>0.91811264923282998</v>
      </c>
      <c r="L4739" s="17">
        <f t="shared" si="666"/>
        <v>502678.85446298099</v>
      </c>
      <c r="M4739" s="16">
        <f t="shared" si="665"/>
        <v>0.71811264923283002</v>
      </c>
      <c r="N4739" s="17">
        <f t="shared" si="667"/>
        <v>207321.14553701898</v>
      </c>
      <c r="O4739" s="16">
        <f>($B$4*G4739-$F$4*K4739)/$H$4</f>
        <v>0.70382693494711579</v>
      </c>
    </row>
    <row r="4740" spans="2:15" x14ac:dyDescent="0.25">
      <c r="B4740" s="2">
        <f t="shared" si="668"/>
        <v>4725</v>
      </c>
      <c r="C4740" s="14">
        <v>1</v>
      </c>
      <c r="D4740" s="15">
        <v>157445.75100770299</v>
      </c>
      <c r="E4740" s="16">
        <f t="shared" si="660"/>
        <v>0.157445751007703</v>
      </c>
      <c r="F4740" s="17">
        <f>$B$4-D4740-$B$4*$C$4</f>
        <v>792554.24899229698</v>
      </c>
      <c r="G4740" s="16">
        <f t="shared" si="661"/>
        <v>0.20744575100770302</v>
      </c>
      <c r="H4740" s="17">
        <f t="shared" si="662"/>
        <v>47233.725302310893</v>
      </c>
      <c r="I4740" s="16">
        <f t="shared" si="663"/>
        <v>0.15744575100770297</v>
      </c>
      <c r="J4740" s="17">
        <f>$F$4-H4740-$G$4</f>
        <v>192766.27469768911</v>
      </c>
      <c r="K4740" s="16">
        <f t="shared" si="664"/>
        <v>0.35744575100770298</v>
      </c>
      <c r="L4740" s="17">
        <f t="shared" si="666"/>
        <v>110212.02570539209</v>
      </c>
      <c r="M4740" s="16">
        <f t="shared" si="665"/>
        <v>0.157445751007703</v>
      </c>
      <c r="N4740" s="17">
        <f t="shared" si="667"/>
        <v>599787.97429460788</v>
      </c>
      <c r="O4740" s="16">
        <f>($B$4*G4740-$F$4*K4740)/$H$4</f>
        <v>0.14316003672198874</v>
      </c>
    </row>
    <row r="4741" spans="2:15" x14ac:dyDescent="0.25">
      <c r="B4741" s="2">
        <f t="shared" si="668"/>
        <v>4726</v>
      </c>
      <c r="C4741" s="14">
        <v>1</v>
      </c>
      <c r="D4741" s="15">
        <v>130808.848879271</v>
      </c>
      <c r="E4741" s="16">
        <f t="shared" si="660"/>
        <v>0.13080884887927099</v>
      </c>
      <c r="F4741" s="17">
        <f>$B$4-D4741-$B$4*$C$4</f>
        <v>819191.15112072905</v>
      </c>
      <c r="G4741" s="16">
        <f t="shared" si="661"/>
        <v>0.18080884887927101</v>
      </c>
      <c r="H4741" s="17">
        <f t="shared" si="662"/>
        <v>39242.654663781301</v>
      </c>
      <c r="I4741" s="16">
        <f t="shared" si="663"/>
        <v>0.13080884887927099</v>
      </c>
      <c r="J4741" s="17">
        <f>$F$4-H4741-$G$4</f>
        <v>200757.34533621871</v>
      </c>
      <c r="K4741" s="16">
        <f t="shared" si="664"/>
        <v>0.33080884887927098</v>
      </c>
      <c r="L4741" s="17">
        <f t="shared" si="666"/>
        <v>91566.194215489697</v>
      </c>
      <c r="M4741" s="16">
        <f t="shared" si="665"/>
        <v>0.13080884887927099</v>
      </c>
      <c r="N4741" s="17">
        <f t="shared" si="667"/>
        <v>618433.80578451033</v>
      </c>
      <c r="O4741" s="16">
        <f>($B$4*G4741-$F$4*K4741)/$H$4</f>
        <v>0.11652313459355675</v>
      </c>
    </row>
    <row r="4742" spans="2:15" x14ac:dyDescent="0.25">
      <c r="B4742" s="2">
        <f t="shared" si="668"/>
        <v>4727</v>
      </c>
      <c r="C4742" s="14">
        <v>5</v>
      </c>
      <c r="D4742" s="15">
        <v>707356.90185658901</v>
      </c>
      <c r="E4742" s="16">
        <f t="shared" si="660"/>
        <v>0.70735690185658906</v>
      </c>
      <c r="F4742" s="17">
        <f>$B$4-D4742-$B$4*$C$4</f>
        <v>242643.09814341099</v>
      </c>
      <c r="G4742" s="16">
        <f t="shared" si="661"/>
        <v>0.7573569018565891</v>
      </c>
      <c r="H4742" s="17">
        <f t="shared" si="662"/>
        <v>212207.07055697669</v>
      </c>
      <c r="I4742" s="16">
        <f t="shared" si="663"/>
        <v>0.70735690185658895</v>
      </c>
      <c r="J4742" s="17">
        <f>$F$4-H4742-$G$4</f>
        <v>27792.929443023313</v>
      </c>
      <c r="K4742" s="16">
        <f t="shared" si="664"/>
        <v>0.90735690185658902</v>
      </c>
      <c r="L4742" s="17">
        <f t="shared" si="666"/>
        <v>495149.8312996123</v>
      </c>
      <c r="M4742" s="16">
        <f t="shared" si="665"/>
        <v>0.70735690185658895</v>
      </c>
      <c r="N4742" s="17">
        <f t="shared" si="667"/>
        <v>214850.16870038767</v>
      </c>
      <c r="O4742" s="16">
        <f>($B$4*G4742-$F$4*K4742)/$H$4</f>
        <v>0.69307118757087482</v>
      </c>
    </row>
    <row r="4743" spans="2:15" x14ac:dyDescent="0.25">
      <c r="B4743" s="2">
        <f t="shared" si="668"/>
        <v>4728</v>
      </c>
      <c r="C4743" s="14">
        <v>2</v>
      </c>
      <c r="D4743" s="15">
        <v>337597.03056634002</v>
      </c>
      <c r="E4743" s="16">
        <f t="shared" si="660"/>
        <v>0.33759703056634</v>
      </c>
      <c r="F4743" s="17">
        <f>$B$4-D4743-$B$4*$C$4</f>
        <v>612402.96943365992</v>
      </c>
      <c r="G4743" s="16">
        <f t="shared" si="661"/>
        <v>0.38759703056633998</v>
      </c>
      <c r="H4743" s="17">
        <f t="shared" si="662"/>
        <v>101279.109169902</v>
      </c>
      <c r="I4743" s="16">
        <f t="shared" si="663"/>
        <v>0.33759703056634</v>
      </c>
      <c r="J4743" s="17">
        <f>$F$4-H4743-$G$4</f>
        <v>138720.89083009801</v>
      </c>
      <c r="K4743" s="16">
        <f t="shared" si="664"/>
        <v>0.53759703056634001</v>
      </c>
      <c r="L4743" s="17">
        <f t="shared" si="666"/>
        <v>236317.92139643803</v>
      </c>
      <c r="M4743" s="16">
        <f t="shared" si="665"/>
        <v>0.33759703056634005</v>
      </c>
      <c r="N4743" s="17">
        <f t="shared" si="667"/>
        <v>473682.07860356191</v>
      </c>
      <c r="O4743" s="16">
        <f>($B$4*G4743-$F$4*K4743)/$H$4</f>
        <v>0.3233113162806257</v>
      </c>
    </row>
    <row r="4744" spans="2:15" x14ac:dyDescent="0.25">
      <c r="B4744" s="2">
        <f t="shared" si="668"/>
        <v>4729</v>
      </c>
      <c r="C4744" s="14">
        <v>2</v>
      </c>
      <c r="D4744" s="15">
        <v>265696.90261932398</v>
      </c>
      <c r="E4744" s="16">
        <f t="shared" si="660"/>
        <v>0.26569690261932399</v>
      </c>
      <c r="F4744" s="17">
        <f>$B$4-D4744-$B$4*$C$4</f>
        <v>684303.09738067607</v>
      </c>
      <c r="G4744" s="16">
        <f t="shared" si="661"/>
        <v>0.31569690261932398</v>
      </c>
      <c r="H4744" s="17">
        <f t="shared" si="662"/>
        <v>79709.070785797187</v>
      </c>
      <c r="I4744" s="16">
        <f t="shared" si="663"/>
        <v>0.26569690261932394</v>
      </c>
      <c r="J4744" s="17">
        <f>$F$4-H4744-$G$4</f>
        <v>160290.9292142028</v>
      </c>
      <c r="K4744" s="16">
        <f t="shared" si="664"/>
        <v>0.46569690261932395</v>
      </c>
      <c r="L4744" s="17">
        <f t="shared" si="666"/>
        <v>185987.83183352678</v>
      </c>
      <c r="M4744" s="16">
        <f t="shared" si="665"/>
        <v>0.26569690261932399</v>
      </c>
      <c r="N4744" s="17">
        <f t="shared" si="667"/>
        <v>524012.16816647328</v>
      </c>
      <c r="O4744" s="16">
        <f>($B$4*G4744-$F$4*K4744)/$H$4</f>
        <v>0.25141118833360976</v>
      </c>
    </row>
    <row r="4745" spans="2:15" x14ac:dyDescent="0.25">
      <c r="B4745" s="2">
        <f t="shared" si="668"/>
        <v>4730</v>
      </c>
      <c r="C4745" s="14">
        <v>3</v>
      </c>
      <c r="D4745" s="15">
        <v>284497.55232292198</v>
      </c>
      <c r="E4745" s="16">
        <f t="shared" si="660"/>
        <v>0.28449755232292201</v>
      </c>
      <c r="F4745" s="17">
        <f>$B$4-D4745-$B$4*$C$4</f>
        <v>665502.44767707796</v>
      </c>
      <c r="G4745" s="16">
        <f t="shared" si="661"/>
        <v>0.334497552322922</v>
      </c>
      <c r="H4745" s="17">
        <f t="shared" si="662"/>
        <v>85349.265696876595</v>
      </c>
      <c r="I4745" s="16">
        <f t="shared" si="663"/>
        <v>0.28449755232292201</v>
      </c>
      <c r="J4745" s="17">
        <f>$F$4-H4745-$G$4</f>
        <v>154650.7343031234</v>
      </c>
      <c r="K4745" s="16">
        <f t="shared" si="664"/>
        <v>0.48449755232292202</v>
      </c>
      <c r="L4745" s="17">
        <f t="shared" si="666"/>
        <v>199148.28662604539</v>
      </c>
      <c r="M4745" s="16">
        <f t="shared" si="665"/>
        <v>0.28449755232292201</v>
      </c>
      <c r="N4745" s="17">
        <f t="shared" si="667"/>
        <v>510851.71337395452</v>
      </c>
      <c r="O4745" s="16">
        <f>($B$4*G4745-$F$4*K4745)/$H$4</f>
        <v>0.27021183803720772</v>
      </c>
    </row>
    <row r="4746" spans="2:15" x14ac:dyDescent="0.25">
      <c r="B4746" s="2">
        <f t="shared" si="668"/>
        <v>4731</v>
      </c>
      <c r="C4746" s="14">
        <v>3</v>
      </c>
      <c r="D4746" s="15">
        <v>483158.86069702602</v>
      </c>
      <c r="E4746" s="16">
        <f t="shared" si="660"/>
        <v>0.48315886069702602</v>
      </c>
      <c r="F4746" s="17">
        <f>$B$4-D4746-$B$4*$C$4</f>
        <v>466841.13930297398</v>
      </c>
      <c r="G4746" s="16">
        <f t="shared" si="661"/>
        <v>0.533158860697026</v>
      </c>
      <c r="H4746" s="17">
        <f t="shared" si="662"/>
        <v>144947.65820910779</v>
      </c>
      <c r="I4746" s="16">
        <f t="shared" si="663"/>
        <v>0.48315886069702596</v>
      </c>
      <c r="J4746" s="17">
        <f>$F$4-H4746-$G$4</f>
        <v>95052.341790892213</v>
      </c>
      <c r="K4746" s="16">
        <f t="shared" si="664"/>
        <v>0.68315886069702603</v>
      </c>
      <c r="L4746" s="17">
        <f t="shared" si="666"/>
        <v>338211.2024879182</v>
      </c>
      <c r="M4746" s="16">
        <f t="shared" si="665"/>
        <v>0.48315886069702602</v>
      </c>
      <c r="N4746" s="17">
        <f t="shared" si="667"/>
        <v>371788.7975120818</v>
      </c>
      <c r="O4746" s="16">
        <f>($B$4*G4746-$F$4*K4746)/$H$4</f>
        <v>0.46887314641131173</v>
      </c>
    </row>
    <row r="4747" spans="2:15" x14ac:dyDescent="0.25">
      <c r="B4747" s="2">
        <f t="shared" si="668"/>
        <v>4732</v>
      </c>
      <c r="C4747" s="14">
        <v>5</v>
      </c>
      <c r="D4747" s="15">
        <v>744955.25083069596</v>
      </c>
      <c r="E4747" s="16">
        <f t="shared" si="660"/>
        <v>0.74495525083069591</v>
      </c>
      <c r="F4747" s="17">
        <f>$B$4-D4747-$B$4*$C$4</f>
        <v>205044.74916930404</v>
      </c>
      <c r="G4747" s="16">
        <f t="shared" si="661"/>
        <v>0.79495525083069596</v>
      </c>
      <c r="H4747" s="17">
        <f t="shared" si="662"/>
        <v>223486.57524920878</v>
      </c>
      <c r="I4747" s="16">
        <f t="shared" si="663"/>
        <v>0.74495525083069591</v>
      </c>
      <c r="J4747" s="17">
        <f>$F$4-H4747-$G$4</f>
        <v>16513.424750791222</v>
      </c>
      <c r="K4747" s="16">
        <f t="shared" si="664"/>
        <v>0.94495525083069598</v>
      </c>
      <c r="L4747" s="17">
        <f t="shared" si="666"/>
        <v>521468.67558148719</v>
      </c>
      <c r="M4747" s="16">
        <f t="shared" si="665"/>
        <v>0.74495525083069603</v>
      </c>
      <c r="N4747" s="17">
        <f t="shared" si="667"/>
        <v>188531.32441851281</v>
      </c>
      <c r="O4747" s="16">
        <f>($B$4*G4747-$F$4*K4747)/$H$4</f>
        <v>0.73066953654498168</v>
      </c>
    </row>
    <row r="4748" spans="2:15" x14ac:dyDescent="0.25">
      <c r="B4748" s="2">
        <f t="shared" si="668"/>
        <v>4733</v>
      </c>
      <c r="C4748" s="14">
        <v>2</v>
      </c>
      <c r="D4748" s="15">
        <v>379523.572056773</v>
      </c>
      <c r="E4748" s="16">
        <f t="shared" si="660"/>
        <v>0.37952357205677301</v>
      </c>
      <c r="F4748" s="17">
        <f>$B$4-D4748-$B$4*$C$4</f>
        <v>570476.427943227</v>
      </c>
      <c r="G4748" s="16">
        <f t="shared" si="661"/>
        <v>0.429523572056773</v>
      </c>
      <c r="H4748" s="17">
        <f t="shared" si="662"/>
        <v>113857.07161703189</v>
      </c>
      <c r="I4748" s="16">
        <f t="shared" si="663"/>
        <v>0.37952357205677295</v>
      </c>
      <c r="J4748" s="17">
        <f>$F$4-H4748-$G$4</f>
        <v>126142.92838296812</v>
      </c>
      <c r="K4748" s="16">
        <f t="shared" si="664"/>
        <v>0.57952357205677296</v>
      </c>
      <c r="L4748" s="17">
        <f t="shared" si="666"/>
        <v>265666.50043974112</v>
      </c>
      <c r="M4748" s="16">
        <f t="shared" si="665"/>
        <v>0.37952357205677306</v>
      </c>
      <c r="N4748" s="17">
        <f t="shared" si="667"/>
        <v>444333.49956025888</v>
      </c>
      <c r="O4748" s="16">
        <f>($B$4*G4748-$F$4*K4748)/$H$4</f>
        <v>0.36523785777105877</v>
      </c>
    </row>
    <row r="4749" spans="2:15" x14ac:dyDescent="0.25">
      <c r="B4749" s="2">
        <f t="shared" si="668"/>
        <v>4734</v>
      </c>
      <c r="C4749" s="14">
        <v>4</v>
      </c>
      <c r="D4749" s="15">
        <v>471048.78410064499</v>
      </c>
      <c r="E4749" s="16">
        <f t="shared" si="660"/>
        <v>0.47104878410064499</v>
      </c>
      <c r="F4749" s="17">
        <f>$B$4-D4749-$B$4*$C$4</f>
        <v>478951.21589935501</v>
      </c>
      <c r="G4749" s="16">
        <f t="shared" si="661"/>
        <v>0.52104878410064503</v>
      </c>
      <c r="H4749" s="17">
        <f t="shared" si="662"/>
        <v>141314.6352301935</v>
      </c>
      <c r="I4749" s="16">
        <f t="shared" si="663"/>
        <v>0.47104878410064499</v>
      </c>
      <c r="J4749" s="17">
        <f>$F$4-H4749-$G$4</f>
        <v>98685.364769806503</v>
      </c>
      <c r="K4749" s="16">
        <f t="shared" si="664"/>
        <v>0.67104878410064495</v>
      </c>
      <c r="L4749" s="17">
        <f t="shared" si="666"/>
        <v>329734.14887045149</v>
      </c>
      <c r="M4749" s="16">
        <f t="shared" si="665"/>
        <v>0.47104878410064499</v>
      </c>
      <c r="N4749" s="17">
        <f t="shared" si="667"/>
        <v>380265.85112954851</v>
      </c>
      <c r="O4749" s="16">
        <f>($B$4*G4749-$F$4*K4749)/$H$4</f>
        <v>0.45676306981493081</v>
      </c>
    </row>
    <row r="4750" spans="2:15" x14ac:dyDescent="0.25">
      <c r="B4750" s="2">
        <f t="shared" si="668"/>
        <v>4735</v>
      </c>
      <c r="C4750" s="14">
        <v>5</v>
      </c>
      <c r="D4750" s="15">
        <v>680676.47704427002</v>
      </c>
      <c r="E4750" s="16">
        <f t="shared" si="660"/>
        <v>0.68067647704427003</v>
      </c>
      <c r="F4750" s="17">
        <f>$B$4-D4750-$B$4*$C$4</f>
        <v>269323.52295572998</v>
      </c>
      <c r="G4750" s="16">
        <f t="shared" si="661"/>
        <v>0.73067647704427008</v>
      </c>
      <c r="H4750" s="17">
        <f t="shared" si="662"/>
        <v>204202.94311328101</v>
      </c>
      <c r="I4750" s="16">
        <f t="shared" si="663"/>
        <v>0.68067647704427003</v>
      </c>
      <c r="J4750" s="17">
        <f>$F$4-H4750-$G$4</f>
        <v>35797.056886718987</v>
      </c>
      <c r="K4750" s="16">
        <f t="shared" si="664"/>
        <v>0.8806764770442701</v>
      </c>
      <c r="L4750" s="17">
        <f t="shared" si="666"/>
        <v>476473.53393098898</v>
      </c>
      <c r="M4750" s="16">
        <f t="shared" si="665"/>
        <v>0.68067647704426992</v>
      </c>
      <c r="N4750" s="17">
        <f t="shared" si="667"/>
        <v>233526.46606901099</v>
      </c>
      <c r="O4750" s="16">
        <f>($B$4*G4750-$F$4*K4750)/$H$4</f>
        <v>0.66639076275855569</v>
      </c>
    </row>
    <row r="4751" spans="2:15" x14ac:dyDescent="0.25">
      <c r="B4751" s="2">
        <f t="shared" si="668"/>
        <v>4736</v>
      </c>
      <c r="C4751" s="14">
        <v>7</v>
      </c>
      <c r="D4751" s="15">
        <v>1028989.7996518</v>
      </c>
      <c r="E4751" s="16">
        <f t="shared" si="660"/>
        <v>1.0289897996518</v>
      </c>
      <c r="F4751" s="17">
        <f>$B$4-D4751-$B$4*$C$4</f>
        <v>-78989.799651799956</v>
      </c>
      <c r="G4751" s="16">
        <f t="shared" si="661"/>
        <v>1.0789897996518001</v>
      </c>
      <c r="H4751" s="17">
        <f t="shared" si="662"/>
        <v>308696.93989553995</v>
      </c>
      <c r="I4751" s="16">
        <f t="shared" si="663"/>
        <v>1.0289897996517998</v>
      </c>
      <c r="J4751" s="17">
        <f>$F$4-H4751-$G$4</f>
        <v>-68696.939895539952</v>
      </c>
      <c r="K4751" s="16">
        <f t="shared" si="664"/>
        <v>1.2289897996517998</v>
      </c>
      <c r="L4751" s="17">
        <f t="shared" si="666"/>
        <v>720292.85975625995</v>
      </c>
      <c r="M4751" s="16">
        <f t="shared" si="665"/>
        <v>1.0289897996517998</v>
      </c>
      <c r="N4751" s="17">
        <f t="shared" si="667"/>
        <v>-10292.859756260004</v>
      </c>
      <c r="O4751" s="16">
        <f>($B$4*G4751-$F$4*K4751)/$H$4</f>
        <v>1.014704085366086</v>
      </c>
    </row>
    <row r="4752" spans="2:15" x14ac:dyDescent="0.25">
      <c r="B4752" s="2">
        <f t="shared" si="668"/>
        <v>4737</v>
      </c>
      <c r="C4752" s="14">
        <v>1</v>
      </c>
      <c r="D4752" s="15">
        <v>125181.757182065</v>
      </c>
      <c r="E4752" s="16">
        <f t="shared" ref="E4752:E4815" si="669">D4752/$B$4</f>
        <v>0.12518175718206501</v>
      </c>
      <c r="F4752" s="17">
        <f>$B$4-D4752-$B$4*$C$4</f>
        <v>824818.24281793495</v>
      </c>
      <c r="G4752" s="16">
        <f t="shared" ref="G4752:G4815" si="670">E4752+$C$4</f>
        <v>0.17518175718206502</v>
      </c>
      <c r="H4752" s="17">
        <f t="shared" ref="H4752:H4815" si="671">D4752*$D$4</f>
        <v>37554.5271546195</v>
      </c>
      <c r="I4752" s="16">
        <f t="shared" ref="I4752:I4815" si="672">H4752/$F$4</f>
        <v>0.12518175718206501</v>
      </c>
      <c r="J4752" s="17">
        <f>$F$4-H4752-$G$4</f>
        <v>202445.47284538049</v>
      </c>
      <c r="K4752" s="16">
        <f t="shared" ref="K4752:K4815" si="673">I4752+$E$4</f>
        <v>0.32518175718206499</v>
      </c>
      <c r="L4752" s="17">
        <f t="shared" si="666"/>
        <v>87627.230027445505</v>
      </c>
      <c r="M4752" s="16">
        <f t="shared" ref="M4752:M4815" si="674">L4752/$H$4</f>
        <v>0.12518175718206501</v>
      </c>
      <c r="N4752" s="17">
        <f t="shared" si="667"/>
        <v>622372.76997255441</v>
      </c>
      <c r="O4752" s="16">
        <f>($B$4*G4752-$F$4*K4752)/$H$4</f>
        <v>0.11089604289635074</v>
      </c>
    </row>
    <row r="4753" spans="2:15" x14ac:dyDescent="0.25">
      <c r="B4753" s="2">
        <f t="shared" si="668"/>
        <v>4738</v>
      </c>
      <c r="C4753" s="14">
        <v>2</v>
      </c>
      <c r="D4753" s="15">
        <v>313285.86105954001</v>
      </c>
      <c r="E4753" s="16">
        <f t="shared" si="669"/>
        <v>0.31328586105953998</v>
      </c>
      <c r="F4753" s="17">
        <f>$B$4-D4753-$B$4*$C$4</f>
        <v>636714.13894046005</v>
      </c>
      <c r="G4753" s="16">
        <f t="shared" si="670"/>
        <v>0.36328586105953997</v>
      </c>
      <c r="H4753" s="17">
        <f t="shared" si="671"/>
        <v>93985.758317861997</v>
      </c>
      <c r="I4753" s="16">
        <f t="shared" si="672"/>
        <v>0.31328586105953998</v>
      </c>
      <c r="J4753" s="17">
        <f>$F$4-H4753-$G$4</f>
        <v>146014.241682138</v>
      </c>
      <c r="K4753" s="16">
        <f t="shared" si="673"/>
        <v>0.51328586105953999</v>
      </c>
      <c r="L4753" s="17">
        <f t="shared" ref="L4753:L4816" si="675">D4753-H4753</f>
        <v>219300.10274167801</v>
      </c>
      <c r="M4753" s="16">
        <f t="shared" si="674"/>
        <v>0.31328586105954004</v>
      </c>
      <c r="N4753" s="17">
        <f t="shared" ref="N4753:N4816" si="676">F4753-J4753</f>
        <v>490699.89725832205</v>
      </c>
      <c r="O4753" s="16">
        <f>($B$4*G4753-$F$4*K4753)/$H$4</f>
        <v>0.29900014677382564</v>
      </c>
    </row>
    <row r="4754" spans="2:15" x14ac:dyDescent="0.25">
      <c r="B4754" s="2">
        <f t="shared" ref="B4754:B4817" si="677">B4753+1</f>
        <v>4739</v>
      </c>
      <c r="C4754" s="14">
        <v>2</v>
      </c>
      <c r="D4754" s="15">
        <v>395744.14587010298</v>
      </c>
      <c r="E4754" s="16">
        <f t="shared" si="669"/>
        <v>0.39574414587010298</v>
      </c>
      <c r="F4754" s="17">
        <f>$B$4-D4754-$B$4*$C$4</f>
        <v>554255.85412989696</v>
      </c>
      <c r="G4754" s="16">
        <f t="shared" si="670"/>
        <v>0.44574414587010297</v>
      </c>
      <c r="H4754" s="17">
        <f t="shared" si="671"/>
        <v>118723.24376103088</v>
      </c>
      <c r="I4754" s="16">
        <f t="shared" si="672"/>
        <v>0.39574414587010293</v>
      </c>
      <c r="J4754" s="17">
        <f>$F$4-H4754-$G$4</f>
        <v>121276.7562389691</v>
      </c>
      <c r="K4754" s="16">
        <f t="shared" si="673"/>
        <v>0.59574414587010294</v>
      </c>
      <c r="L4754" s="17">
        <f t="shared" si="675"/>
        <v>277020.90210907208</v>
      </c>
      <c r="M4754" s="16">
        <f t="shared" si="674"/>
        <v>0.39574414587010298</v>
      </c>
      <c r="N4754" s="17">
        <f t="shared" si="676"/>
        <v>432979.09789092786</v>
      </c>
      <c r="O4754" s="16">
        <f>($B$4*G4754-$F$4*K4754)/$H$4</f>
        <v>0.38145843158438869</v>
      </c>
    </row>
    <row r="4755" spans="2:15" x14ac:dyDescent="0.25">
      <c r="B4755" s="2">
        <f t="shared" si="677"/>
        <v>4740</v>
      </c>
      <c r="C4755" s="14">
        <v>3</v>
      </c>
      <c r="D4755" s="15">
        <v>528189.76303259504</v>
      </c>
      <c r="E4755" s="16">
        <f t="shared" si="669"/>
        <v>0.52818976303259502</v>
      </c>
      <c r="F4755" s="17">
        <f>$B$4-D4755-$B$4*$C$4</f>
        <v>421810.23696740496</v>
      </c>
      <c r="G4755" s="16">
        <f t="shared" si="670"/>
        <v>0.57818976303259506</v>
      </c>
      <c r="H4755" s="17">
        <f t="shared" si="671"/>
        <v>158456.92890977851</v>
      </c>
      <c r="I4755" s="16">
        <f t="shared" si="672"/>
        <v>0.52818976303259502</v>
      </c>
      <c r="J4755" s="17">
        <f>$F$4-H4755-$G$4</f>
        <v>81543.071090221492</v>
      </c>
      <c r="K4755" s="16">
        <f t="shared" si="673"/>
        <v>0.72818976303259508</v>
      </c>
      <c r="L4755" s="17">
        <f t="shared" si="675"/>
        <v>369732.83412281657</v>
      </c>
      <c r="M4755" s="16">
        <f t="shared" si="674"/>
        <v>0.52818976303259513</v>
      </c>
      <c r="N4755" s="17">
        <f t="shared" si="676"/>
        <v>340267.16587718343</v>
      </c>
      <c r="O4755" s="16">
        <f>($B$4*G4755-$F$4*K4755)/$H$4</f>
        <v>0.51390404874688067</v>
      </c>
    </row>
    <row r="4756" spans="2:15" x14ac:dyDescent="0.25">
      <c r="B4756" s="2">
        <f t="shared" si="677"/>
        <v>4741</v>
      </c>
      <c r="C4756" s="14">
        <v>3</v>
      </c>
      <c r="D4756" s="15">
        <v>555249.52292309003</v>
      </c>
      <c r="E4756" s="16">
        <f t="shared" si="669"/>
        <v>0.55524952292309004</v>
      </c>
      <c r="F4756" s="17">
        <f>$B$4-D4756-$B$4*$C$4</f>
        <v>394750.47707690997</v>
      </c>
      <c r="G4756" s="16">
        <f t="shared" si="670"/>
        <v>0.60524952292309009</v>
      </c>
      <c r="H4756" s="17">
        <f t="shared" si="671"/>
        <v>166574.85687692699</v>
      </c>
      <c r="I4756" s="16">
        <f t="shared" si="672"/>
        <v>0.55524952292308993</v>
      </c>
      <c r="J4756" s="17">
        <f>$F$4-H4756-$G$4</f>
        <v>73425.143123073009</v>
      </c>
      <c r="K4756" s="16">
        <f t="shared" si="673"/>
        <v>0.75524952292309</v>
      </c>
      <c r="L4756" s="17">
        <f t="shared" si="675"/>
        <v>388674.66604616307</v>
      </c>
      <c r="M4756" s="16">
        <f t="shared" si="674"/>
        <v>0.55524952292309004</v>
      </c>
      <c r="N4756" s="17">
        <f t="shared" si="676"/>
        <v>321325.33395383693</v>
      </c>
      <c r="O4756" s="16">
        <f>($B$4*G4756-$F$4*K4756)/$H$4</f>
        <v>0.54096380863737603</v>
      </c>
    </row>
    <row r="4757" spans="2:15" x14ac:dyDescent="0.25">
      <c r="B4757" s="2">
        <f t="shared" si="677"/>
        <v>4742</v>
      </c>
      <c r="C4757" s="14">
        <v>4</v>
      </c>
      <c r="D4757" s="15">
        <v>663281.58668547496</v>
      </c>
      <c r="E4757" s="16">
        <f t="shared" si="669"/>
        <v>0.66328158668547499</v>
      </c>
      <c r="F4757" s="17">
        <f>$B$4-D4757-$B$4*$C$4</f>
        <v>286718.41331452504</v>
      </c>
      <c r="G4757" s="16">
        <f t="shared" si="670"/>
        <v>0.71328158668547503</v>
      </c>
      <c r="H4757" s="17">
        <f t="shared" si="671"/>
        <v>198984.47600564247</v>
      </c>
      <c r="I4757" s="16">
        <f t="shared" si="672"/>
        <v>0.66328158668547488</v>
      </c>
      <c r="J4757" s="17">
        <f>$F$4-H4757-$G$4</f>
        <v>41015.523994357529</v>
      </c>
      <c r="K4757" s="16">
        <f t="shared" si="673"/>
        <v>0.86328158668547483</v>
      </c>
      <c r="L4757" s="17">
        <f t="shared" si="675"/>
        <v>464297.11067983252</v>
      </c>
      <c r="M4757" s="16">
        <f t="shared" si="674"/>
        <v>0.66328158668547499</v>
      </c>
      <c r="N4757" s="17">
        <f t="shared" si="676"/>
        <v>245702.88932016751</v>
      </c>
      <c r="O4757" s="16">
        <f>($B$4*G4757-$F$4*K4757)/$H$4</f>
        <v>0.64899587239976086</v>
      </c>
    </row>
    <row r="4758" spans="2:15" x14ac:dyDescent="0.25">
      <c r="B4758" s="2">
        <f t="shared" si="677"/>
        <v>4743</v>
      </c>
      <c r="C4758" s="14">
        <v>6</v>
      </c>
      <c r="D4758" s="15">
        <v>858891.85969166399</v>
      </c>
      <c r="E4758" s="16">
        <f t="shared" si="669"/>
        <v>0.85889185969166404</v>
      </c>
      <c r="F4758" s="17">
        <f>$B$4-D4758-$B$4*$C$4</f>
        <v>91108.140308336006</v>
      </c>
      <c r="G4758" s="16">
        <f t="shared" si="670"/>
        <v>0.90889185969166408</v>
      </c>
      <c r="H4758" s="17">
        <f t="shared" si="671"/>
        <v>257667.5579074992</v>
      </c>
      <c r="I4758" s="16">
        <f t="shared" si="672"/>
        <v>0.85889185969166404</v>
      </c>
      <c r="J4758" s="17">
        <f>$F$4-H4758-$G$4</f>
        <v>-17667.557907499198</v>
      </c>
      <c r="K4758" s="16">
        <f t="shared" si="673"/>
        <v>1.0588918596916641</v>
      </c>
      <c r="L4758" s="17">
        <f t="shared" si="675"/>
        <v>601224.30178416474</v>
      </c>
      <c r="M4758" s="16">
        <f t="shared" si="674"/>
        <v>0.85889185969166393</v>
      </c>
      <c r="N4758" s="17">
        <f t="shared" si="676"/>
        <v>108775.6982158352</v>
      </c>
      <c r="O4758" s="16">
        <f>($B$4*G4758-$F$4*K4758)/$H$4</f>
        <v>0.8446061454059498</v>
      </c>
    </row>
    <row r="4759" spans="2:15" x14ac:dyDescent="0.25">
      <c r="B4759" s="2">
        <f t="shared" si="677"/>
        <v>4744</v>
      </c>
      <c r="C4759" s="14">
        <v>2</v>
      </c>
      <c r="D4759" s="15">
        <v>330320.408544968</v>
      </c>
      <c r="E4759" s="16">
        <f t="shared" si="669"/>
        <v>0.33032040854496802</v>
      </c>
      <c r="F4759" s="17">
        <f>$B$4-D4759-$B$4*$C$4</f>
        <v>619679.591455032</v>
      </c>
      <c r="G4759" s="16">
        <f t="shared" si="670"/>
        <v>0.38032040854496801</v>
      </c>
      <c r="H4759" s="17">
        <f t="shared" si="671"/>
        <v>99096.122563490397</v>
      </c>
      <c r="I4759" s="16">
        <f t="shared" si="672"/>
        <v>0.33032040854496797</v>
      </c>
      <c r="J4759" s="17">
        <f>$F$4-H4759-$G$4</f>
        <v>140903.87743650959</v>
      </c>
      <c r="K4759" s="16">
        <f t="shared" si="673"/>
        <v>0.53032040854496798</v>
      </c>
      <c r="L4759" s="17">
        <f t="shared" si="675"/>
        <v>231224.28598147759</v>
      </c>
      <c r="M4759" s="16">
        <f t="shared" si="674"/>
        <v>0.33032040854496797</v>
      </c>
      <c r="N4759" s="17">
        <f t="shared" si="676"/>
        <v>478775.71401852241</v>
      </c>
      <c r="O4759" s="16">
        <f>($B$4*G4759-$F$4*K4759)/$H$4</f>
        <v>0.31603469425925373</v>
      </c>
    </row>
    <row r="4760" spans="2:15" x14ac:dyDescent="0.25">
      <c r="B4760" s="2">
        <f t="shared" si="677"/>
        <v>4745</v>
      </c>
      <c r="C4760" s="14">
        <v>5</v>
      </c>
      <c r="D4760" s="15">
        <v>633803.82251522003</v>
      </c>
      <c r="E4760" s="16">
        <f t="shared" si="669"/>
        <v>0.63380382251522005</v>
      </c>
      <c r="F4760" s="17">
        <f>$B$4-D4760-$B$4*$C$4</f>
        <v>316196.17748477997</v>
      </c>
      <c r="G4760" s="16">
        <f t="shared" si="670"/>
        <v>0.68380382251522009</v>
      </c>
      <c r="H4760" s="17">
        <f t="shared" si="671"/>
        <v>190141.146754566</v>
      </c>
      <c r="I4760" s="16">
        <f t="shared" si="672"/>
        <v>0.63380382251521994</v>
      </c>
      <c r="J4760" s="17">
        <f>$F$4-H4760-$G$4</f>
        <v>49858.853245434002</v>
      </c>
      <c r="K4760" s="16">
        <f t="shared" si="673"/>
        <v>0.83380382251522001</v>
      </c>
      <c r="L4760" s="17">
        <f t="shared" si="675"/>
        <v>443662.67576065403</v>
      </c>
      <c r="M4760" s="16">
        <f t="shared" si="674"/>
        <v>0.63380382251522005</v>
      </c>
      <c r="N4760" s="17">
        <f t="shared" si="676"/>
        <v>266337.32423934597</v>
      </c>
      <c r="O4760" s="16">
        <f>($B$4*G4760-$F$4*K4760)/$H$4</f>
        <v>0.61951810822950593</v>
      </c>
    </row>
    <row r="4761" spans="2:15" x14ac:dyDescent="0.25">
      <c r="B4761" s="2">
        <f t="shared" si="677"/>
        <v>4746</v>
      </c>
      <c r="C4761" s="14">
        <v>3</v>
      </c>
      <c r="D4761" s="15">
        <v>381241.75677014998</v>
      </c>
      <c r="E4761" s="16">
        <f t="shared" si="669"/>
        <v>0.38124175677014999</v>
      </c>
      <c r="F4761" s="17">
        <f>$B$4-D4761-$B$4*$C$4</f>
        <v>568758.24322984996</v>
      </c>
      <c r="G4761" s="16">
        <f t="shared" si="670"/>
        <v>0.43124175677014998</v>
      </c>
      <c r="H4761" s="17">
        <f t="shared" si="671"/>
        <v>114372.52703104499</v>
      </c>
      <c r="I4761" s="16">
        <f t="shared" si="672"/>
        <v>0.38124175677014993</v>
      </c>
      <c r="J4761" s="17">
        <f>$F$4-H4761-$G$4</f>
        <v>125627.472968955</v>
      </c>
      <c r="K4761" s="16">
        <f t="shared" si="673"/>
        <v>0.58124175677015</v>
      </c>
      <c r="L4761" s="17">
        <f t="shared" si="675"/>
        <v>266869.22973910498</v>
      </c>
      <c r="M4761" s="16">
        <f t="shared" si="674"/>
        <v>0.38124175677014999</v>
      </c>
      <c r="N4761" s="17">
        <f t="shared" si="676"/>
        <v>443130.77026089496</v>
      </c>
      <c r="O4761" s="16">
        <f>($B$4*G4761-$F$4*K4761)/$H$4</f>
        <v>0.3669560424844357</v>
      </c>
    </row>
    <row r="4762" spans="2:15" x14ac:dyDescent="0.25">
      <c r="B4762" s="2">
        <f t="shared" si="677"/>
        <v>4747</v>
      </c>
      <c r="C4762" s="14">
        <v>4</v>
      </c>
      <c r="D4762" s="15">
        <v>577750.91835050099</v>
      </c>
      <c r="E4762" s="16">
        <f t="shared" si="669"/>
        <v>0.57775091835050096</v>
      </c>
      <c r="F4762" s="17">
        <f>$B$4-D4762-$B$4*$C$4</f>
        <v>372249.08164949901</v>
      </c>
      <c r="G4762" s="16">
        <f t="shared" si="670"/>
        <v>0.62775091835050101</v>
      </c>
      <c r="H4762" s="17">
        <f t="shared" si="671"/>
        <v>173325.27550515029</v>
      </c>
      <c r="I4762" s="16">
        <f t="shared" si="672"/>
        <v>0.57775091835050096</v>
      </c>
      <c r="J4762" s="17">
        <f>$F$4-H4762-$G$4</f>
        <v>66674.72449484971</v>
      </c>
      <c r="K4762" s="16">
        <f t="shared" si="673"/>
        <v>0.77775091835050092</v>
      </c>
      <c r="L4762" s="17">
        <f t="shared" si="675"/>
        <v>404425.64284535067</v>
      </c>
      <c r="M4762" s="16">
        <f t="shared" si="674"/>
        <v>0.57775091835050096</v>
      </c>
      <c r="N4762" s="17">
        <f t="shared" si="676"/>
        <v>305574.35715464933</v>
      </c>
      <c r="O4762" s="16">
        <f>($B$4*G4762-$F$4*K4762)/$H$4</f>
        <v>0.56346520406478662</v>
      </c>
    </row>
    <row r="4763" spans="2:15" x14ac:dyDescent="0.25">
      <c r="B4763" s="2">
        <f t="shared" si="677"/>
        <v>4748</v>
      </c>
      <c r="C4763" s="14">
        <v>5</v>
      </c>
      <c r="D4763" s="15">
        <v>631885.01749601203</v>
      </c>
      <c r="E4763" s="16">
        <f t="shared" si="669"/>
        <v>0.631885017496012</v>
      </c>
      <c r="F4763" s="17">
        <f>$B$4-D4763-$B$4*$C$4</f>
        <v>318114.98250398797</v>
      </c>
      <c r="G4763" s="16">
        <f t="shared" si="670"/>
        <v>0.68188501749601205</v>
      </c>
      <c r="H4763" s="17">
        <f t="shared" si="671"/>
        <v>189565.50524880362</v>
      </c>
      <c r="I4763" s="16">
        <f t="shared" si="672"/>
        <v>0.631885017496012</v>
      </c>
      <c r="J4763" s="17">
        <f>$F$4-H4763-$G$4</f>
        <v>50434.494751196384</v>
      </c>
      <c r="K4763" s="16">
        <f t="shared" si="673"/>
        <v>0.83188501749601196</v>
      </c>
      <c r="L4763" s="17">
        <f t="shared" si="675"/>
        <v>442319.51224720839</v>
      </c>
      <c r="M4763" s="16">
        <f t="shared" si="674"/>
        <v>0.631885017496012</v>
      </c>
      <c r="N4763" s="17">
        <f t="shared" si="676"/>
        <v>267680.48775279161</v>
      </c>
      <c r="O4763" s="16">
        <f>($B$4*G4763-$F$4*K4763)/$H$4</f>
        <v>0.61759930321029777</v>
      </c>
    </row>
    <row r="4764" spans="2:15" x14ac:dyDescent="0.25">
      <c r="B4764" s="2">
        <f t="shared" si="677"/>
        <v>4749</v>
      </c>
      <c r="C4764" s="14">
        <v>2</v>
      </c>
      <c r="D4764" s="15">
        <v>338570.826368257</v>
      </c>
      <c r="E4764" s="16">
        <f t="shared" si="669"/>
        <v>0.33857082636825697</v>
      </c>
      <c r="F4764" s="17">
        <f>$B$4-D4764-$B$4*$C$4</f>
        <v>611429.17363174306</v>
      </c>
      <c r="G4764" s="16">
        <f t="shared" si="670"/>
        <v>0.38857082636825696</v>
      </c>
      <c r="H4764" s="17">
        <f t="shared" si="671"/>
        <v>101571.24791047709</v>
      </c>
      <c r="I4764" s="16">
        <f t="shared" si="672"/>
        <v>0.33857082636825697</v>
      </c>
      <c r="J4764" s="17">
        <f>$F$4-H4764-$G$4</f>
        <v>138428.7520895229</v>
      </c>
      <c r="K4764" s="16">
        <f t="shared" si="673"/>
        <v>0.53857082636825693</v>
      </c>
      <c r="L4764" s="17">
        <f t="shared" si="675"/>
        <v>236999.57845777989</v>
      </c>
      <c r="M4764" s="16">
        <f t="shared" si="674"/>
        <v>0.33857082636825697</v>
      </c>
      <c r="N4764" s="17">
        <f t="shared" si="676"/>
        <v>473000.42154222017</v>
      </c>
      <c r="O4764" s="16">
        <f>($B$4*G4764-$F$4*K4764)/$H$4</f>
        <v>0.32428511208254268</v>
      </c>
    </row>
    <row r="4765" spans="2:15" x14ac:dyDescent="0.25">
      <c r="B4765" s="2">
        <f t="shared" si="677"/>
        <v>4750</v>
      </c>
      <c r="C4765" s="14">
        <v>3</v>
      </c>
      <c r="D4765" s="15">
        <v>379032.51159014099</v>
      </c>
      <c r="E4765" s="16">
        <f t="shared" si="669"/>
        <v>0.37903251159014101</v>
      </c>
      <c r="F4765" s="17">
        <f>$B$4-D4765-$B$4*$C$4</f>
        <v>570967.48840985901</v>
      </c>
      <c r="G4765" s="16">
        <f t="shared" si="670"/>
        <v>0.429032511590141</v>
      </c>
      <c r="H4765" s="17">
        <f t="shared" si="671"/>
        <v>113709.75347704229</v>
      </c>
      <c r="I4765" s="16">
        <f t="shared" si="672"/>
        <v>0.37903251159014095</v>
      </c>
      <c r="J4765" s="17">
        <f>$F$4-H4765-$G$4</f>
        <v>126290.24652295769</v>
      </c>
      <c r="K4765" s="16">
        <f t="shared" si="673"/>
        <v>0.57903251159014091</v>
      </c>
      <c r="L4765" s="17">
        <f t="shared" si="675"/>
        <v>265322.75811309868</v>
      </c>
      <c r="M4765" s="16">
        <f t="shared" si="674"/>
        <v>0.37903251159014095</v>
      </c>
      <c r="N4765" s="17">
        <f t="shared" si="676"/>
        <v>444677.24188690132</v>
      </c>
      <c r="O4765" s="16">
        <f>($B$4*G4765-$F$4*K4765)/$H$4</f>
        <v>0.36474679730442672</v>
      </c>
    </row>
    <row r="4766" spans="2:15" x14ac:dyDescent="0.25">
      <c r="B4766" s="2">
        <f t="shared" si="677"/>
        <v>4751</v>
      </c>
      <c r="C4766" s="14">
        <v>3</v>
      </c>
      <c r="D4766" s="15">
        <v>291643.28050175298</v>
      </c>
      <c r="E4766" s="16">
        <f t="shared" si="669"/>
        <v>0.29164328050175298</v>
      </c>
      <c r="F4766" s="17">
        <f>$B$4-D4766-$B$4*$C$4</f>
        <v>658356.71949824702</v>
      </c>
      <c r="G4766" s="16">
        <f t="shared" si="670"/>
        <v>0.34164328050175297</v>
      </c>
      <c r="H4766" s="17">
        <f t="shared" si="671"/>
        <v>87492.984150525896</v>
      </c>
      <c r="I4766" s="16">
        <f t="shared" si="672"/>
        <v>0.29164328050175298</v>
      </c>
      <c r="J4766" s="17">
        <f>$F$4-H4766-$G$4</f>
        <v>152507.01584947412</v>
      </c>
      <c r="K4766" s="16">
        <f t="shared" si="673"/>
        <v>0.49164328050175299</v>
      </c>
      <c r="L4766" s="17">
        <f t="shared" si="675"/>
        <v>204150.29635122709</v>
      </c>
      <c r="M4766" s="16">
        <f t="shared" si="674"/>
        <v>0.29164328050175298</v>
      </c>
      <c r="N4766" s="17">
        <f t="shared" si="676"/>
        <v>505849.70364877291</v>
      </c>
      <c r="O4766" s="16">
        <f>($B$4*G4766-$F$4*K4766)/$H$4</f>
        <v>0.27735756621603869</v>
      </c>
    </row>
    <row r="4767" spans="2:15" x14ac:dyDescent="0.25">
      <c r="B4767" s="2">
        <f t="shared" si="677"/>
        <v>4752</v>
      </c>
      <c r="C4767" s="14">
        <v>3</v>
      </c>
      <c r="D4767" s="15">
        <v>485133.41071617702</v>
      </c>
      <c r="E4767" s="16">
        <f t="shared" si="669"/>
        <v>0.48513341071617705</v>
      </c>
      <c r="F4767" s="17">
        <f>$B$4-D4767-$B$4*$C$4</f>
        <v>464866.58928382298</v>
      </c>
      <c r="G4767" s="16">
        <f t="shared" si="670"/>
        <v>0.53513341071617704</v>
      </c>
      <c r="H4767" s="17">
        <f t="shared" si="671"/>
        <v>145540.02321485311</v>
      </c>
      <c r="I4767" s="16">
        <f t="shared" si="672"/>
        <v>0.48513341071617705</v>
      </c>
      <c r="J4767" s="17">
        <f>$F$4-H4767-$G$4</f>
        <v>94459.976785146893</v>
      </c>
      <c r="K4767" s="16">
        <f t="shared" si="673"/>
        <v>0.68513341071617706</v>
      </c>
      <c r="L4767" s="17">
        <f t="shared" si="675"/>
        <v>339593.38750132394</v>
      </c>
      <c r="M4767" s="16">
        <f t="shared" si="674"/>
        <v>0.48513341071617705</v>
      </c>
      <c r="N4767" s="17">
        <f t="shared" si="676"/>
        <v>370406.61249867606</v>
      </c>
      <c r="O4767" s="16">
        <f>($B$4*G4767-$F$4*K4767)/$H$4</f>
        <v>0.47084769643046276</v>
      </c>
    </row>
    <row r="4768" spans="2:15" x14ac:dyDescent="0.25">
      <c r="B4768" s="2">
        <f t="shared" si="677"/>
        <v>4753</v>
      </c>
      <c r="C4768" s="14">
        <v>4</v>
      </c>
      <c r="D4768" s="15">
        <v>556330.33085984597</v>
      </c>
      <c r="E4768" s="16">
        <f t="shared" si="669"/>
        <v>0.55633033085984596</v>
      </c>
      <c r="F4768" s="17">
        <f>$B$4-D4768-$B$4*$C$4</f>
        <v>393669.66914015403</v>
      </c>
      <c r="G4768" s="16">
        <f t="shared" si="670"/>
        <v>0.606330330859846</v>
      </c>
      <c r="H4768" s="17">
        <f t="shared" si="671"/>
        <v>166899.09925795379</v>
      </c>
      <c r="I4768" s="16">
        <f t="shared" si="672"/>
        <v>0.55633033085984596</v>
      </c>
      <c r="J4768" s="17">
        <f>$F$4-H4768-$G$4</f>
        <v>73100.900742046215</v>
      </c>
      <c r="K4768" s="16">
        <f t="shared" si="673"/>
        <v>0.75633033085984591</v>
      </c>
      <c r="L4768" s="17">
        <f t="shared" si="675"/>
        <v>389431.23160189216</v>
      </c>
      <c r="M4768" s="16">
        <f t="shared" si="674"/>
        <v>0.55633033085984596</v>
      </c>
      <c r="N4768" s="17">
        <f t="shared" si="676"/>
        <v>320568.76839810784</v>
      </c>
      <c r="O4768" s="16">
        <f>($B$4*G4768-$F$4*K4768)/$H$4</f>
        <v>0.54204461657413161</v>
      </c>
    </row>
    <row r="4769" spans="2:15" x14ac:dyDescent="0.25">
      <c r="B4769" s="2">
        <f t="shared" si="677"/>
        <v>4754</v>
      </c>
      <c r="C4769" s="14">
        <v>5</v>
      </c>
      <c r="D4769" s="15">
        <v>935279.48060382204</v>
      </c>
      <c r="E4769" s="16">
        <f t="shared" si="669"/>
        <v>0.93527948060382204</v>
      </c>
      <c r="F4769" s="17">
        <f>$B$4-D4769-$B$4*$C$4</f>
        <v>14720.519396177959</v>
      </c>
      <c r="G4769" s="16">
        <f t="shared" si="670"/>
        <v>0.98527948060382209</v>
      </c>
      <c r="H4769" s="17">
        <f t="shared" si="671"/>
        <v>280583.84418114659</v>
      </c>
      <c r="I4769" s="16">
        <f t="shared" si="672"/>
        <v>0.93527948060382193</v>
      </c>
      <c r="J4769" s="17">
        <f>$F$4-H4769-$G$4</f>
        <v>-40583.844181146589</v>
      </c>
      <c r="K4769" s="16">
        <f t="shared" si="673"/>
        <v>1.135279480603822</v>
      </c>
      <c r="L4769" s="17">
        <f t="shared" si="675"/>
        <v>654695.63642267545</v>
      </c>
      <c r="M4769" s="16">
        <f t="shared" si="674"/>
        <v>0.93527948060382204</v>
      </c>
      <c r="N4769" s="17">
        <f t="shared" si="676"/>
        <v>55304.363577324548</v>
      </c>
      <c r="O4769" s="16">
        <f>($B$4*G4769-$F$4*K4769)/$H$4</f>
        <v>0.92099376631810781</v>
      </c>
    </row>
    <row r="4770" spans="2:15" x14ac:dyDescent="0.25">
      <c r="B4770" s="2">
        <f t="shared" si="677"/>
        <v>4755</v>
      </c>
      <c r="C4770" s="14">
        <v>5</v>
      </c>
      <c r="D4770" s="15">
        <v>709758.62360121997</v>
      </c>
      <c r="E4770" s="16">
        <f t="shared" si="669"/>
        <v>0.70975862360122</v>
      </c>
      <c r="F4770" s="17">
        <f>$B$4-D4770-$B$4*$C$4</f>
        <v>240241.37639878003</v>
      </c>
      <c r="G4770" s="16">
        <f t="shared" si="670"/>
        <v>0.75975862360122004</v>
      </c>
      <c r="H4770" s="17">
        <f t="shared" si="671"/>
        <v>212927.58708036598</v>
      </c>
      <c r="I4770" s="16">
        <f t="shared" si="672"/>
        <v>0.70975862360121988</v>
      </c>
      <c r="J4770" s="17">
        <f>$F$4-H4770-$G$4</f>
        <v>27072.412919634022</v>
      </c>
      <c r="K4770" s="16">
        <f t="shared" si="673"/>
        <v>0.90975862360121984</v>
      </c>
      <c r="L4770" s="17">
        <f t="shared" si="675"/>
        <v>496831.03652085399</v>
      </c>
      <c r="M4770" s="16">
        <f t="shared" si="674"/>
        <v>0.70975862360122</v>
      </c>
      <c r="N4770" s="17">
        <f t="shared" si="676"/>
        <v>213168.96347914601</v>
      </c>
      <c r="O4770" s="16">
        <f>($B$4*G4770-$F$4*K4770)/$H$4</f>
        <v>0.69547290931550587</v>
      </c>
    </row>
    <row r="4771" spans="2:15" x14ac:dyDescent="0.25">
      <c r="B4771" s="2">
        <f t="shared" si="677"/>
        <v>4756</v>
      </c>
      <c r="C4771" s="14">
        <v>3</v>
      </c>
      <c r="D4771" s="15">
        <v>518587.93798301398</v>
      </c>
      <c r="E4771" s="16">
        <f t="shared" si="669"/>
        <v>0.51858793798301395</v>
      </c>
      <c r="F4771" s="17">
        <f>$B$4-D4771-$B$4*$C$4</f>
        <v>431412.06201698602</v>
      </c>
      <c r="G4771" s="16">
        <f t="shared" si="670"/>
        <v>0.56858793798301399</v>
      </c>
      <c r="H4771" s="17">
        <f t="shared" si="671"/>
        <v>155576.38139490419</v>
      </c>
      <c r="I4771" s="16">
        <f t="shared" si="672"/>
        <v>0.51858793798301395</v>
      </c>
      <c r="J4771" s="17">
        <f>$F$4-H4771-$G$4</f>
        <v>84423.618605095806</v>
      </c>
      <c r="K4771" s="16">
        <f t="shared" si="673"/>
        <v>0.71858793798301401</v>
      </c>
      <c r="L4771" s="17">
        <f t="shared" si="675"/>
        <v>363011.55658810982</v>
      </c>
      <c r="M4771" s="16">
        <f t="shared" si="674"/>
        <v>0.51858793798301406</v>
      </c>
      <c r="N4771" s="17">
        <f t="shared" si="676"/>
        <v>346988.44341189018</v>
      </c>
      <c r="O4771" s="16">
        <f>($B$4*G4771-$F$4*K4771)/$H$4</f>
        <v>0.50430222369729971</v>
      </c>
    </row>
    <row r="4772" spans="2:15" x14ac:dyDescent="0.25">
      <c r="B4772" s="2">
        <f t="shared" si="677"/>
        <v>4757</v>
      </c>
      <c r="C4772" s="14">
        <v>5</v>
      </c>
      <c r="D4772" s="15">
        <v>907800.46366214298</v>
      </c>
      <c r="E4772" s="16">
        <f t="shared" si="669"/>
        <v>0.90780046366214295</v>
      </c>
      <c r="F4772" s="17">
        <f>$B$4-D4772-$B$4*$C$4</f>
        <v>42199.536337857018</v>
      </c>
      <c r="G4772" s="16">
        <f t="shared" si="670"/>
        <v>0.957800463662143</v>
      </c>
      <c r="H4772" s="17">
        <f t="shared" si="671"/>
        <v>272340.13909864286</v>
      </c>
      <c r="I4772" s="16">
        <f t="shared" si="672"/>
        <v>0.90780046366214284</v>
      </c>
      <c r="J4772" s="17">
        <f>$F$4-H4772-$G$4</f>
        <v>-32340.13909864286</v>
      </c>
      <c r="K4772" s="16">
        <f t="shared" si="673"/>
        <v>1.1078004636621428</v>
      </c>
      <c r="L4772" s="17">
        <f t="shared" si="675"/>
        <v>635460.32456350012</v>
      </c>
      <c r="M4772" s="16">
        <f t="shared" si="674"/>
        <v>0.90780046366214306</v>
      </c>
      <c r="N4772" s="17">
        <f t="shared" si="676"/>
        <v>74539.675436499878</v>
      </c>
      <c r="O4772" s="16">
        <f>($B$4*G4772-$F$4*K4772)/$H$4</f>
        <v>0.89351474937642872</v>
      </c>
    </row>
    <row r="4773" spans="2:15" x14ac:dyDescent="0.25">
      <c r="B4773" s="2">
        <f t="shared" si="677"/>
        <v>4758</v>
      </c>
      <c r="C4773" s="14">
        <v>2</v>
      </c>
      <c r="D4773" s="15">
        <v>276888.04775389301</v>
      </c>
      <c r="E4773" s="16">
        <f t="shared" si="669"/>
        <v>0.27688804775389303</v>
      </c>
      <c r="F4773" s="17">
        <f>$B$4-D4773-$B$4*$C$4</f>
        <v>673111.95224610693</v>
      </c>
      <c r="G4773" s="16">
        <f t="shared" si="670"/>
        <v>0.32688804775389302</v>
      </c>
      <c r="H4773" s="17">
        <f t="shared" si="671"/>
        <v>83066.414326167898</v>
      </c>
      <c r="I4773" s="16">
        <f t="shared" si="672"/>
        <v>0.27688804775389297</v>
      </c>
      <c r="J4773" s="17">
        <f>$F$4-H4773-$G$4</f>
        <v>156933.5856738321</v>
      </c>
      <c r="K4773" s="16">
        <f t="shared" si="673"/>
        <v>0.47688804775389299</v>
      </c>
      <c r="L4773" s="17">
        <f t="shared" si="675"/>
        <v>193821.63342772512</v>
      </c>
      <c r="M4773" s="16">
        <f t="shared" si="674"/>
        <v>0.27688804775389303</v>
      </c>
      <c r="N4773" s="17">
        <f t="shared" si="676"/>
        <v>516178.36657227483</v>
      </c>
      <c r="O4773" s="16">
        <f>($B$4*G4773-$F$4*K4773)/$H$4</f>
        <v>0.26260233346817874</v>
      </c>
    </row>
    <row r="4774" spans="2:15" x14ac:dyDescent="0.25">
      <c r="B4774" s="2">
        <f t="shared" si="677"/>
        <v>4759</v>
      </c>
      <c r="C4774" s="14">
        <v>5</v>
      </c>
      <c r="D4774" s="15">
        <v>625194.596206435</v>
      </c>
      <c r="E4774" s="16">
        <f t="shared" si="669"/>
        <v>0.62519459620643503</v>
      </c>
      <c r="F4774" s="17">
        <f>$B$4-D4774-$B$4*$C$4</f>
        <v>324805.403793565</v>
      </c>
      <c r="G4774" s="16">
        <f t="shared" si="670"/>
        <v>0.67519459620643507</v>
      </c>
      <c r="H4774" s="17">
        <f t="shared" si="671"/>
        <v>187558.37886193048</v>
      </c>
      <c r="I4774" s="16">
        <f t="shared" si="672"/>
        <v>0.62519459620643492</v>
      </c>
      <c r="J4774" s="17">
        <f>$F$4-H4774-$G$4</f>
        <v>52441.621138069517</v>
      </c>
      <c r="K4774" s="16">
        <f t="shared" si="673"/>
        <v>0.82519459620643487</v>
      </c>
      <c r="L4774" s="17">
        <f t="shared" si="675"/>
        <v>437636.21734450455</v>
      </c>
      <c r="M4774" s="16">
        <f t="shared" si="674"/>
        <v>0.62519459620643503</v>
      </c>
      <c r="N4774" s="17">
        <f t="shared" si="676"/>
        <v>272363.78265549545</v>
      </c>
      <c r="O4774" s="16">
        <f>($B$4*G4774-$F$4*K4774)/$H$4</f>
        <v>0.6109088819207209</v>
      </c>
    </row>
    <row r="4775" spans="2:15" x14ac:dyDescent="0.25">
      <c r="B4775" s="2">
        <f t="shared" si="677"/>
        <v>4760</v>
      </c>
      <c r="C4775" s="14">
        <v>6</v>
      </c>
      <c r="D4775" s="15">
        <v>958724.84581628698</v>
      </c>
      <c r="E4775" s="16">
        <f t="shared" si="669"/>
        <v>0.95872484581628703</v>
      </c>
      <c r="F4775" s="17">
        <f>$B$4-D4775-$B$4*$C$4</f>
        <v>-8724.8458162869792</v>
      </c>
      <c r="G4775" s="16">
        <f t="shared" si="670"/>
        <v>1.008724845816287</v>
      </c>
      <c r="H4775" s="17">
        <f t="shared" si="671"/>
        <v>287617.45374488609</v>
      </c>
      <c r="I4775" s="16">
        <f t="shared" si="672"/>
        <v>0.95872484581628703</v>
      </c>
      <c r="J4775" s="17">
        <f>$F$4-H4775-$G$4</f>
        <v>-47617.453744886094</v>
      </c>
      <c r="K4775" s="16">
        <f t="shared" si="673"/>
        <v>1.1587248458162871</v>
      </c>
      <c r="L4775" s="17">
        <f t="shared" si="675"/>
        <v>671107.39207140089</v>
      </c>
      <c r="M4775" s="16">
        <f t="shared" si="674"/>
        <v>0.95872484581628703</v>
      </c>
      <c r="N4775" s="17">
        <f t="shared" si="676"/>
        <v>38892.607928599115</v>
      </c>
      <c r="O4775" s="16">
        <f>($B$4*G4775-$F$4*K4775)/$H$4</f>
        <v>0.94443913153057257</v>
      </c>
    </row>
    <row r="4776" spans="2:15" x14ac:dyDescent="0.25">
      <c r="B4776" s="2">
        <f t="shared" si="677"/>
        <v>4761</v>
      </c>
      <c r="C4776" s="14">
        <v>6</v>
      </c>
      <c r="D4776" s="15">
        <v>851308.42959458602</v>
      </c>
      <c r="E4776" s="16">
        <f t="shared" si="669"/>
        <v>0.85130842959458597</v>
      </c>
      <c r="F4776" s="17">
        <f>$B$4-D4776-$B$4*$C$4</f>
        <v>98691.570405413979</v>
      </c>
      <c r="G4776" s="16">
        <f t="shared" si="670"/>
        <v>0.90130842959458601</v>
      </c>
      <c r="H4776" s="17">
        <f t="shared" si="671"/>
        <v>255392.5288783758</v>
      </c>
      <c r="I4776" s="16">
        <f t="shared" si="672"/>
        <v>0.85130842959458597</v>
      </c>
      <c r="J4776" s="17">
        <f>$F$4-H4776-$G$4</f>
        <v>-15392.528878375801</v>
      </c>
      <c r="K4776" s="16">
        <f t="shared" si="673"/>
        <v>1.051308429594586</v>
      </c>
      <c r="L4776" s="17">
        <f t="shared" si="675"/>
        <v>595915.90071621025</v>
      </c>
      <c r="M4776" s="16">
        <f t="shared" si="674"/>
        <v>0.85130842959458608</v>
      </c>
      <c r="N4776" s="17">
        <f t="shared" si="676"/>
        <v>114084.09928378978</v>
      </c>
      <c r="O4776" s="16">
        <f>($B$4*G4776-$F$4*K4776)/$H$4</f>
        <v>0.83702271530887173</v>
      </c>
    </row>
    <row r="4777" spans="2:15" x14ac:dyDescent="0.25">
      <c r="B4777" s="2">
        <f t="shared" si="677"/>
        <v>4762</v>
      </c>
      <c r="C4777" s="14">
        <v>3</v>
      </c>
      <c r="D4777" s="15">
        <v>406244.64262200898</v>
      </c>
      <c r="E4777" s="16">
        <f t="shared" si="669"/>
        <v>0.40624464262200899</v>
      </c>
      <c r="F4777" s="17">
        <f>$B$4-D4777-$B$4*$C$4</f>
        <v>543755.35737799108</v>
      </c>
      <c r="G4777" s="16">
        <f t="shared" si="670"/>
        <v>0.45624464262200898</v>
      </c>
      <c r="H4777" s="17">
        <f t="shared" si="671"/>
        <v>121873.39278660269</v>
      </c>
      <c r="I4777" s="16">
        <f t="shared" si="672"/>
        <v>0.40624464262200899</v>
      </c>
      <c r="J4777" s="17">
        <f>$F$4-H4777-$G$4</f>
        <v>118126.60721339731</v>
      </c>
      <c r="K4777" s="16">
        <f t="shared" si="673"/>
        <v>0.60624464262200894</v>
      </c>
      <c r="L4777" s="17">
        <f t="shared" si="675"/>
        <v>284371.24983540631</v>
      </c>
      <c r="M4777" s="16">
        <f t="shared" si="674"/>
        <v>0.40624464262200904</v>
      </c>
      <c r="N4777" s="17">
        <f t="shared" si="676"/>
        <v>425628.7501645938</v>
      </c>
      <c r="O4777" s="16">
        <f>($B$4*G4777-$F$4*K4777)/$H$4</f>
        <v>0.39195892833629475</v>
      </c>
    </row>
    <row r="4778" spans="2:15" x14ac:dyDescent="0.25">
      <c r="B4778" s="2">
        <f t="shared" si="677"/>
        <v>4763</v>
      </c>
      <c r="C4778" s="14">
        <v>0</v>
      </c>
      <c r="D4778" s="15">
        <v>0</v>
      </c>
      <c r="E4778" s="16">
        <f t="shared" si="669"/>
        <v>0</v>
      </c>
      <c r="F4778" s="17">
        <f>$B$4-D4778-$B$4*$C$4</f>
        <v>950000</v>
      </c>
      <c r="G4778" s="16">
        <f t="shared" si="670"/>
        <v>0.05</v>
      </c>
      <c r="H4778" s="17">
        <f t="shared" si="671"/>
        <v>0</v>
      </c>
      <c r="I4778" s="16">
        <f t="shared" si="672"/>
        <v>0</v>
      </c>
      <c r="J4778" s="17">
        <f>$F$4-H4778-$G$4</f>
        <v>240000</v>
      </c>
      <c r="K4778" s="16">
        <f t="shared" si="673"/>
        <v>0.2</v>
      </c>
      <c r="L4778" s="17">
        <f t="shared" si="675"/>
        <v>0</v>
      </c>
      <c r="M4778" s="16">
        <f t="shared" si="674"/>
        <v>0</v>
      </c>
      <c r="N4778" s="17">
        <f t="shared" si="676"/>
        <v>710000</v>
      </c>
      <c r="O4778" s="16">
        <f>($B$4*G4778-$F$4*K4778)/$H$4</f>
        <v>-1.4285714285714285E-2</v>
      </c>
    </row>
    <row r="4779" spans="2:15" x14ac:dyDescent="0.25">
      <c r="B4779" s="2">
        <f t="shared" si="677"/>
        <v>4764</v>
      </c>
      <c r="C4779" s="14">
        <v>1</v>
      </c>
      <c r="D4779" s="15">
        <v>127370.80862483601</v>
      </c>
      <c r="E4779" s="16">
        <f t="shared" si="669"/>
        <v>0.12737080862483602</v>
      </c>
      <c r="F4779" s="17">
        <f>$B$4-D4779-$B$4*$C$4</f>
        <v>822629.19137516397</v>
      </c>
      <c r="G4779" s="16">
        <f t="shared" si="670"/>
        <v>0.17737080862483601</v>
      </c>
      <c r="H4779" s="17">
        <f t="shared" si="671"/>
        <v>38211.242587450797</v>
      </c>
      <c r="I4779" s="16">
        <f t="shared" si="672"/>
        <v>0.12737080862483599</v>
      </c>
      <c r="J4779" s="17">
        <f>$F$4-H4779-$G$4</f>
        <v>201788.7574125492</v>
      </c>
      <c r="K4779" s="16">
        <f t="shared" si="673"/>
        <v>0.32737080862483603</v>
      </c>
      <c r="L4779" s="17">
        <f t="shared" si="675"/>
        <v>89159.566037385201</v>
      </c>
      <c r="M4779" s="16">
        <f t="shared" si="674"/>
        <v>0.12737080862483599</v>
      </c>
      <c r="N4779" s="17">
        <f t="shared" si="676"/>
        <v>620840.43396261474</v>
      </c>
      <c r="O4779" s="16">
        <f>($B$4*G4779-$F$4*K4779)/$H$4</f>
        <v>0.11308509433912171</v>
      </c>
    </row>
    <row r="4780" spans="2:15" x14ac:dyDescent="0.25">
      <c r="B4780" s="2">
        <f t="shared" si="677"/>
        <v>4765</v>
      </c>
      <c r="C4780" s="14">
        <v>2</v>
      </c>
      <c r="D4780" s="15">
        <v>342789.48198318999</v>
      </c>
      <c r="E4780" s="16">
        <f t="shared" si="669"/>
        <v>0.34278948198318998</v>
      </c>
      <c r="F4780" s="17">
        <f>$B$4-D4780-$B$4*$C$4</f>
        <v>607210.51801681006</v>
      </c>
      <c r="G4780" s="16">
        <f t="shared" si="670"/>
        <v>0.39278948198318997</v>
      </c>
      <c r="H4780" s="17">
        <f t="shared" si="671"/>
        <v>102836.844594957</v>
      </c>
      <c r="I4780" s="16">
        <f t="shared" si="672"/>
        <v>0.34278948198318998</v>
      </c>
      <c r="J4780" s="17">
        <f>$F$4-H4780-$G$4</f>
        <v>137163.15540504298</v>
      </c>
      <c r="K4780" s="16">
        <f t="shared" si="673"/>
        <v>0.54278948198318999</v>
      </c>
      <c r="L4780" s="17">
        <f t="shared" si="675"/>
        <v>239952.63738823298</v>
      </c>
      <c r="M4780" s="16">
        <f t="shared" si="674"/>
        <v>0.34278948198318998</v>
      </c>
      <c r="N4780" s="17">
        <f t="shared" si="676"/>
        <v>470047.36261176708</v>
      </c>
      <c r="O4780" s="16">
        <f>($B$4*G4780-$F$4*K4780)/$H$4</f>
        <v>0.32850376769747575</v>
      </c>
    </row>
    <row r="4781" spans="2:15" x14ac:dyDescent="0.25">
      <c r="B4781" s="2">
        <f t="shared" si="677"/>
        <v>4766</v>
      </c>
      <c r="C4781" s="14">
        <v>3</v>
      </c>
      <c r="D4781" s="15">
        <v>493243.66419522499</v>
      </c>
      <c r="E4781" s="16">
        <f t="shared" si="669"/>
        <v>0.49324366419522497</v>
      </c>
      <c r="F4781" s="17">
        <f>$B$4-D4781-$B$4*$C$4</f>
        <v>456756.33580477501</v>
      </c>
      <c r="G4781" s="16">
        <f t="shared" si="670"/>
        <v>0.54324366419522496</v>
      </c>
      <c r="H4781" s="17">
        <f t="shared" si="671"/>
        <v>147973.0992585675</v>
      </c>
      <c r="I4781" s="16">
        <f t="shared" si="672"/>
        <v>0.49324366419522497</v>
      </c>
      <c r="J4781" s="17">
        <f>$F$4-H4781-$G$4</f>
        <v>92026.900741432502</v>
      </c>
      <c r="K4781" s="16">
        <f t="shared" si="673"/>
        <v>0.69324366419522498</v>
      </c>
      <c r="L4781" s="17">
        <f t="shared" si="675"/>
        <v>345270.56493665749</v>
      </c>
      <c r="M4781" s="16">
        <f t="shared" si="674"/>
        <v>0.49324366419522497</v>
      </c>
      <c r="N4781" s="17">
        <f t="shared" si="676"/>
        <v>364729.43506334251</v>
      </c>
      <c r="O4781" s="16">
        <f>($B$4*G4781-$F$4*K4781)/$H$4</f>
        <v>0.47895794990951068</v>
      </c>
    </row>
    <row r="4782" spans="2:15" x14ac:dyDescent="0.25">
      <c r="B4782" s="2">
        <f t="shared" si="677"/>
        <v>4767</v>
      </c>
      <c r="C4782" s="14">
        <v>4</v>
      </c>
      <c r="D4782" s="15">
        <v>607593.52140196401</v>
      </c>
      <c r="E4782" s="16">
        <f t="shared" si="669"/>
        <v>0.60759352140196399</v>
      </c>
      <c r="F4782" s="17">
        <f>$B$4-D4782-$B$4*$C$4</f>
        <v>342406.47859803599</v>
      </c>
      <c r="G4782" s="16">
        <f t="shared" si="670"/>
        <v>0.65759352140196403</v>
      </c>
      <c r="H4782" s="17">
        <f t="shared" si="671"/>
        <v>182278.05642058919</v>
      </c>
      <c r="I4782" s="16">
        <f t="shared" si="672"/>
        <v>0.60759352140196399</v>
      </c>
      <c r="J4782" s="17">
        <f>$F$4-H4782-$G$4</f>
        <v>57721.943579410814</v>
      </c>
      <c r="K4782" s="16">
        <f t="shared" si="673"/>
        <v>0.80759352140196405</v>
      </c>
      <c r="L4782" s="17">
        <f t="shared" si="675"/>
        <v>425315.4649813748</v>
      </c>
      <c r="M4782" s="16">
        <f t="shared" si="674"/>
        <v>0.60759352140196399</v>
      </c>
      <c r="N4782" s="17">
        <f t="shared" si="676"/>
        <v>284684.5350186252</v>
      </c>
      <c r="O4782" s="16">
        <f>($B$4*G4782-$F$4*K4782)/$H$4</f>
        <v>0.59330780711624975</v>
      </c>
    </row>
    <row r="4783" spans="2:15" x14ac:dyDescent="0.25">
      <c r="B4783" s="2">
        <f t="shared" si="677"/>
        <v>4768</v>
      </c>
      <c r="C4783" s="14">
        <v>3</v>
      </c>
      <c r="D4783" s="15">
        <v>555533.79680113599</v>
      </c>
      <c r="E4783" s="16">
        <f t="shared" si="669"/>
        <v>0.55553379680113602</v>
      </c>
      <c r="F4783" s="17">
        <f>$B$4-D4783-$B$4*$C$4</f>
        <v>394466.20319886401</v>
      </c>
      <c r="G4783" s="16">
        <f t="shared" si="670"/>
        <v>0.60553379680113606</v>
      </c>
      <c r="H4783" s="17">
        <f t="shared" si="671"/>
        <v>166660.13904034079</v>
      </c>
      <c r="I4783" s="16">
        <f t="shared" si="672"/>
        <v>0.5555337968011359</v>
      </c>
      <c r="J4783" s="17">
        <f>$F$4-H4783-$G$4</f>
        <v>73339.860959659214</v>
      </c>
      <c r="K4783" s="16">
        <f t="shared" si="673"/>
        <v>0.75553379680113597</v>
      </c>
      <c r="L4783" s="17">
        <f t="shared" si="675"/>
        <v>388873.65776079521</v>
      </c>
      <c r="M4783" s="16">
        <f t="shared" si="674"/>
        <v>0.55553379680113602</v>
      </c>
      <c r="N4783" s="17">
        <f t="shared" si="676"/>
        <v>321126.34223920479</v>
      </c>
      <c r="O4783" s="16">
        <f>($B$4*G4783-$F$4*K4783)/$H$4</f>
        <v>0.54124808251542189</v>
      </c>
    </row>
    <row r="4784" spans="2:15" x14ac:dyDescent="0.25">
      <c r="B4784" s="2">
        <f t="shared" si="677"/>
        <v>4769</v>
      </c>
      <c r="C4784" s="14">
        <v>6</v>
      </c>
      <c r="D4784" s="15">
        <v>888696.18645127595</v>
      </c>
      <c r="E4784" s="16">
        <f t="shared" si="669"/>
        <v>0.8886961864512759</v>
      </c>
      <c r="F4784" s="17">
        <f>$B$4-D4784-$B$4*$C$4</f>
        <v>61303.813548724051</v>
      </c>
      <c r="G4784" s="16">
        <f t="shared" si="670"/>
        <v>0.93869618645127595</v>
      </c>
      <c r="H4784" s="17">
        <f t="shared" si="671"/>
        <v>266608.85593538277</v>
      </c>
      <c r="I4784" s="16">
        <f t="shared" si="672"/>
        <v>0.8886961864512759</v>
      </c>
      <c r="J4784" s="17">
        <f>$F$4-H4784-$G$4</f>
        <v>-26608.855935382773</v>
      </c>
      <c r="K4784" s="16">
        <f t="shared" si="673"/>
        <v>1.0886961864512759</v>
      </c>
      <c r="L4784" s="17">
        <f t="shared" si="675"/>
        <v>622087.33051589318</v>
      </c>
      <c r="M4784" s="16">
        <f t="shared" si="674"/>
        <v>0.88869618645127602</v>
      </c>
      <c r="N4784" s="17">
        <f t="shared" si="676"/>
        <v>87912.669484106824</v>
      </c>
      <c r="O4784" s="16">
        <f>($B$4*G4784-$F$4*K4784)/$H$4</f>
        <v>0.87441047216556167</v>
      </c>
    </row>
    <row r="4785" spans="2:15" x14ac:dyDescent="0.25">
      <c r="B4785" s="2">
        <f t="shared" si="677"/>
        <v>4770</v>
      </c>
      <c r="C4785" s="14">
        <v>2</v>
      </c>
      <c r="D4785" s="15">
        <v>234172.34738907099</v>
      </c>
      <c r="E4785" s="16">
        <f t="shared" si="669"/>
        <v>0.23417234738907097</v>
      </c>
      <c r="F4785" s="17">
        <f>$B$4-D4785-$B$4*$C$4</f>
        <v>715827.65261092898</v>
      </c>
      <c r="G4785" s="16">
        <f t="shared" si="670"/>
        <v>0.28417234738907099</v>
      </c>
      <c r="H4785" s="17">
        <f t="shared" si="671"/>
        <v>70251.704216721293</v>
      </c>
      <c r="I4785" s="16">
        <f t="shared" si="672"/>
        <v>0.23417234738907097</v>
      </c>
      <c r="J4785" s="17">
        <f>$F$4-H4785-$G$4</f>
        <v>169748.29578327871</v>
      </c>
      <c r="K4785" s="16">
        <f t="shared" si="673"/>
        <v>0.43417234738907096</v>
      </c>
      <c r="L4785" s="17">
        <f t="shared" si="675"/>
        <v>163920.64317234969</v>
      </c>
      <c r="M4785" s="16">
        <f t="shared" si="674"/>
        <v>0.234172347389071</v>
      </c>
      <c r="N4785" s="17">
        <f t="shared" si="676"/>
        <v>546079.35682765022</v>
      </c>
      <c r="O4785" s="16">
        <f>($B$4*G4785-$F$4*K4785)/$H$4</f>
        <v>0.21988663310335674</v>
      </c>
    </row>
    <row r="4786" spans="2:15" x14ac:dyDescent="0.25">
      <c r="B4786" s="2">
        <f t="shared" si="677"/>
        <v>4771</v>
      </c>
      <c r="C4786" s="14">
        <v>4</v>
      </c>
      <c r="D4786" s="15">
        <v>586140.46386070503</v>
      </c>
      <c r="E4786" s="16">
        <f t="shared" si="669"/>
        <v>0.58614046386070506</v>
      </c>
      <c r="F4786" s="17">
        <f>$B$4-D4786-$B$4*$C$4</f>
        <v>363859.53613929497</v>
      </c>
      <c r="G4786" s="16">
        <f t="shared" si="670"/>
        <v>0.63614046386070511</v>
      </c>
      <c r="H4786" s="17">
        <f t="shared" si="671"/>
        <v>175842.1391582115</v>
      </c>
      <c r="I4786" s="16">
        <f t="shared" si="672"/>
        <v>0.58614046386070506</v>
      </c>
      <c r="J4786" s="17">
        <f>$F$4-H4786-$G$4</f>
        <v>64157.860841788497</v>
      </c>
      <c r="K4786" s="16">
        <f t="shared" si="673"/>
        <v>0.78614046386070502</v>
      </c>
      <c r="L4786" s="17">
        <f t="shared" si="675"/>
        <v>410298.3247024935</v>
      </c>
      <c r="M4786" s="16">
        <f t="shared" si="674"/>
        <v>0.58614046386070495</v>
      </c>
      <c r="N4786" s="17">
        <f t="shared" si="676"/>
        <v>299701.6752975065</v>
      </c>
      <c r="O4786" s="16">
        <f>($B$4*G4786-$F$4*K4786)/$H$4</f>
        <v>0.57185474957499083</v>
      </c>
    </row>
    <row r="4787" spans="2:15" x14ac:dyDescent="0.25">
      <c r="B4787" s="2">
        <f t="shared" si="677"/>
        <v>4772</v>
      </c>
      <c r="C4787" s="14">
        <v>2</v>
      </c>
      <c r="D4787" s="15">
        <v>300275.57572559302</v>
      </c>
      <c r="E4787" s="16">
        <f t="shared" si="669"/>
        <v>0.30027557572559305</v>
      </c>
      <c r="F4787" s="17">
        <f>$B$4-D4787-$B$4*$C$4</f>
        <v>649724.42427440698</v>
      </c>
      <c r="G4787" s="16">
        <f t="shared" si="670"/>
        <v>0.35027557572559304</v>
      </c>
      <c r="H4787" s="17">
        <f t="shared" si="671"/>
        <v>90082.67271767791</v>
      </c>
      <c r="I4787" s="16">
        <f t="shared" si="672"/>
        <v>0.30027557572559305</v>
      </c>
      <c r="J4787" s="17">
        <f>$F$4-H4787-$G$4</f>
        <v>149917.32728232211</v>
      </c>
      <c r="K4787" s="16">
        <f t="shared" si="673"/>
        <v>0.500275575725593</v>
      </c>
      <c r="L4787" s="17">
        <f t="shared" si="675"/>
        <v>210192.90300791513</v>
      </c>
      <c r="M4787" s="16">
        <f t="shared" si="674"/>
        <v>0.30027557572559305</v>
      </c>
      <c r="N4787" s="17">
        <f t="shared" si="676"/>
        <v>499807.09699208487</v>
      </c>
      <c r="O4787" s="16">
        <f>($B$4*G4787-$F$4*K4787)/$H$4</f>
        <v>0.28598986143987876</v>
      </c>
    </row>
    <row r="4788" spans="2:15" x14ac:dyDescent="0.25">
      <c r="B4788" s="2">
        <f t="shared" si="677"/>
        <v>4773</v>
      </c>
      <c r="C4788" s="14">
        <v>3</v>
      </c>
      <c r="D4788" s="15">
        <v>528839.13296214095</v>
      </c>
      <c r="E4788" s="16">
        <f t="shared" si="669"/>
        <v>0.52883913296214091</v>
      </c>
      <c r="F4788" s="17">
        <f>$B$4-D4788-$B$4*$C$4</f>
        <v>421160.86703785905</v>
      </c>
      <c r="G4788" s="16">
        <f t="shared" si="670"/>
        <v>0.57883913296214096</v>
      </c>
      <c r="H4788" s="17">
        <f t="shared" si="671"/>
        <v>158651.73988864227</v>
      </c>
      <c r="I4788" s="16">
        <f t="shared" si="672"/>
        <v>0.52883913296214091</v>
      </c>
      <c r="J4788" s="17">
        <f>$F$4-H4788-$G$4</f>
        <v>81348.260111357726</v>
      </c>
      <c r="K4788" s="16">
        <f t="shared" si="673"/>
        <v>0.72883913296214087</v>
      </c>
      <c r="L4788" s="17">
        <f t="shared" si="675"/>
        <v>370187.39307349868</v>
      </c>
      <c r="M4788" s="16">
        <f t="shared" si="674"/>
        <v>0.52883913296214102</v>
      </c>
      <c r="N4788" s="17">
        <f t="shared" si="676"/>
        <v>339812.60692650132</v>
      </c>
      <c r="O4788" s="16">
        <f>($B$4*G4788-$F$4*K4788)/$H$4</f>
        <v>0.51455341867642668</v>
      </c>
    </row>
    <row r="4789" spans="2:15" x14ac:dyDescent="0.25">
      <c r="B4789" s="2">
        <f t="shared" si="677"/>
        <v>4774</v>
      </c>
      <c r="C4789" s="14">
        <v>8</v>
      </c>
      <c r="D4789" s="15">
        <v>1176103.2792346501</v>
      </c>
      <c r="E4789" s="16">
        <f t="shared" si="669"/>
        <v>1.1761032792346502</v>
      </c>
      <c r="F4789" s="17">
        <f>$B$4-D4789-$B$4*$C$4</f>
        <v>-226103.27923465008</v>
      </c>
      <c r="G4789" s="16">
        <f t="shared" si="670"/>
        <v>1.2261032792346502</v>
      </c>
      <c r="H4789" s="17">
        <f t="shared" si="671"/>
        <v>352830.98377039499</v>
      </c>
      <c r="I4789" s="16">
        <f t="shared" si="672"/>
        <v>1.17610327923465</v>
      </c>
      <c r="J4789" s="17">
        <f>$F$4-H4789-$G$4</f>
        <v>-112830.98377039499</v>
      </c>
      <c r="K4789" s="16">
        <f t="shared" si="673"/>
        <v>1.3761032792346499</v>
      </c>
      <c r="L4789" s="17">
        <f t="shared" si="675"/>
        <v>823272.29546425515</v>
      </c>
      <c r="M4789" s="16">
        <f t="shared" si="674"/>
        <v>1.1761032792346502</v>
      </c>
      <c r="N4789" s="17">
        <f t="shared" si="676"/>
        <v>-113272.29546425509</v>
      </c>
      <c r="O4789" s="16">
        <f>($B$4*G4789-$F$4*K4789)/$H$4</f>
        <v>1.1618175649489362</v>
      </c>
    </row>
    <row r="4790" spans="2:15" x14ac:dyDescent="0.25">
      <c r="B4790" s="2">
        <f t="shared" si="677"/>
        <v>4775</v>
      </c>
      <c r="C4790" s="14">
        <v>4</v>
      </c>
      <c r="D4790" s="15">
        <v>603321.80794095795</v>
      </c>
      <c r="E4790" s="16">
        <f t="shared" si="669"/>
        <v>0.60332180794095791</v>
      </c>
      <c r="F4790" s="17">
        <f>$B$4-D4790-$B$4*$C$4</f>
        <v>346678.19205904205</v>
      </c>
      <c r="G4790" s="16">
        <f t="shared" si="670"/>
        <v>0.65332180794095795</v>
      </c>
      <c r="H4790" s="17">
        <f t="shared" si="671"/>
        <v>180996.54238228739</v>
      </c>
      <c r="I4790" s="16">
        <f t="shared" si="672"/>
        <v>0.60332180794095791</v>
      </c>
      <c r="J4790" s="17">
        <f>$F$4-H4790-$G$4</f>
        <v>59003.457617712615</v>
      </c>
      <c r="K4790" s="16">
        <f t="shared" si="673"/>
        <v>0.80332180794095787</v>
      </c>
      <c r="L4790" s="17">
        <f t="shared" si="675"/>
        <v>422325.26555867057</v>
      </c>
      <c r="M4790" s="16">
        <f t="shared" si="674"/>
        <v>0.60332180794095791</v>
      </c>
      <c r="N4790" s="17">
        <f t="shared" si="676"/>
        <v>287674.73444132943</v>
      </c>
      <c r="O4790" s="16">
        <f>($B$4*G4790-$F$4*K4790)/$H$4</f>
        <v>0.58903609365524379</v>
      </c>
    </row>
    <row r="4791" spans="2:15" x14ac:dyDescent="0.25">
      <c r="B4791" s="2">
        <f t="shared" si="677"/>
        <v>4776</v>
      </c>
      <c r="C4791" s="14">
        <v>4</v>
      </c>
      <c r="D4791" s="15">
        <v>568634.85939281702</v>
      </c>
      <c r="E4791" s="16">
        <f t="shared" si="669"/>
        <v>0.56863485939281699</v>
      </c>
      <c r="F4791" s="17">
        <f>$B$4-D4791-$B$4*$C$4</f>
        <v>381365.14060718298</v>
      </c>
      <c r="G4791" s="16">
        <f t="shared" si="670"/>
        <v>0.61863485939281704</v>
      </c>
      <c r="H4791" s="17">
        <f t="shared" si="671"/>
        <v>170590.4578178451</v>
      </c>
      <c r="I4791" s="16">
        <f t="shared" si="672"/>
        <v>0.56863485939281699</v>
      </c>
      <c r="J4791" s="17">
        <f>$F$4-H4791-$G$4</f>
        <v>69409.542182154895</v>
      </c>
      <c r="K4791" s="16">
        <f t="shared" si="673"/>
        <v>0.76863485939281695</v>
      </c>
      <c r="L4791" s="17">
        <f t="shared" si="675"/>
        <v>398044.40157497191</v>
      </c>
      <c r="M4791" s="16">
        <f t="shared" si="674"/>
        <v>0.56863485939281699</v>
      </c>
      <c r="N4791" s="17">
        <f t="shared" si="676"/>
        <v>311955.59842502809</v>
      </c>
      <c r="O4791" s="16">
        <f>($B$4*G4791-$F$4*K4791)/$H$4</f>
        <v>0.55434914510710276</v>
      </c>
    </row>
    <row r="4792" spans="2:15" x14ac:dyDescent="0.25">
      <c r="B4792" s="2">
        <f t="shared" si="677"/>
        <v>4777</v>
      </c>
      <c r="C4792" s="14">
        <v>5</v>
      </c>
      <c r="D4792" s="15">
        <v>843833.68756148103</v>
      </c>
      <c r="E4792" s="16">
        <f t="shared" si="669"/>
        <v>0.84383368756148103</v>
      </c>
      <c r="F4792" s="17">
        <f>$B$4-D4792-$B$4*$C$4</f>
        <v>106166.31243851897</v>
      </c>
      <c r="G4792" s="16">
        <f t="shared" si="670"/>
        <v>0.89383368756148107</v>
      </c>
      <c r="H4792" s="17">
        <f t="shared" si="671"/>
        <v>253150.1062684443</v>
      </c>
      <c r="I4792" s="16">
        <f t="shared" si="672"/>
        <v>0.84383368756148103</v>
      </c>
      <c r="J4792" s="17">
        <f>$F$4-H4792-$G$4</f>
        <v>-13150.106268444302</v>
      </c>
      <c r="K4792" s="16">
        <f t="shared" si="673"/>
        <v>1.0438336875614811</v>
      </c>
      <c r="L4792" s="17">
        <f t="shared" si="675"/>
        <v>590683.5812930367</v>
      </c>
      <c r="M4792" s="16">
        <f t="shared" si="674"/>
        <v>0.84383368756148103</v>
      </c>
      <c r="N4792" s="17">
        <f t="shared" si="676"/>
        <v>119316.41870696328</v>
      </c>
      <c r="O4792" s="16">
        <f>($B$4*G4792-$F$4*K4792)/$H$4</f>
        <v>0.82954797327576668</v>
      </c>
    </row>
    <row r="4793" spans="2:15" x14ac:dyDescent="0.25">
      <c r="B4793" s="2">
        <f t="shared" si="677"/>
        <v>4778</v>
      </c>
      <c r="C4793" s="14">
        <v>2</v>
      </c>
      <c r="D4793" s="15">
        <v>357275.97594028601</v>
      </c>
      <c r="E4793" s="16">
        <f t="shared" si="669"/>
        <v>0.35727597594028598</v>
      </c>
      <c r="F4793" s="17">
        <f>$B$4-D4793-$B$4*$C$4</f>
        <v>592724.02405971405</v>
      </c>
      <c r="G4793" s="16">
        <f t="shared" si="670"/>
        <v>0.40727597594028597</v>
      </c>
      <c r="H4793" s="17">
        <f t="shared" si="671"/>
        <v>107182.7927820858</v>
      </c>
      <c r="I4793" s="16">
        <f t="shared" si="672"/>
        <v>0.35727597594028598</v>
      </c>
      <c r="J4793" s="17">
        <f>$F$4-H4793-$G$4</f>
        <v>132817.2072179142</v>
      </c>
      <c r="K4793" s="16">
        <f t="shared" si="673"/>
        <v>0.55727597594028599</v>
      </c>
      <c r="L4793" s="17">
        <f t="shared" si="675"/>
        <v>250093.18315820021</v>
      </c>
      <c r="M4793" s="16">
        <f t="shared" si="674"/>
        <v>0.35727597594028598</v>
      </c>
      <c r="N4793" s="17">
        <f t="shared" si="676"/>
        <v>459906.81684179988</v>
      </c>
      <c r="O4793" s="16">
        <f>($B$4*G4793-$F$4*K4793)/$H$4</f>
        <v>0.34299026165457164</v>
      </c>
    </row>
    <row r="4794" spans="2:15" x14ac:dyDescent="0.25">
      <c r="B4794" s="2">
        <f t="shared" si="677"/>
        <v>4779</v>
      </c>
      <c r="C4794" s="14">
        <v>2</v>
      </c>
      <c r="D4794" s="15">
        <v>324600.50147303799</v>
      </c>
      <c r="E4794" s="16">
        <f t="shared" si="669"/>
        <v>0.32460050147303798</v>
      </c>
      <c r="F4794" s="17">
        <f>$B$4-D4794-$B$4*$C$4</f>
        <v>625399.49852696201</v>
      </c>
      <c r="G4794" s="16">
        <f t="shared" si="670"/>
        <v>0.37460050147303797</v>
      </c>
      <c r="H4794" s="17">
        <f t="shared" si="671"/>
        <v>97380.150441911392</v>
      </c>
      <c r="I4794" s="16">
        <f t="shared" si="672"/>
        <v>0.32460050147303798</v>
      </c>
      <c r="J4794" s="17">
        <f>$F$4-H4794-$G$4</f>
        <v>142619.84955808861</v>
      </c>
      <c r="K4794" s="16">
        <f t="shared" si="673"/>
        <v>0.52460050147303794</v>
      </c>
      <c r="L4794" s="17">
        <f t="shared" si="675"/>
        <v>227220.3510311266</v>
      </c>
      <c r="M4794" s="16">
        <f t="shared" si="674"/>
        <v>0.32460050147303798</v>
      </c>
      <c r="N4794" s="17">
        <f t="shared" si="676"/>
        <v>482779.64896887343</v>
      </c>
      <c r="O4794" s="16">
        <f>($B$4*G4794-$F$4*K4794)/$H$4</f>
        <v>0.31031478718732369</v>
      </c>
    </row>
    <row r="4795" spans="2:15" x14ac:dyDescent="0.25">
      <c r="B4795" s="2">
        <f t="shared" si="677"/>
        <v>4780</v>
      </c>
      <c r="C4795" s="14">
        <v>3</v>
      </c>
      <c r="D4795" s="15">
        <v>399241.40299723903</v>
      </c>
      <c r="E4795" s="16">
        <f t="shared" si="669"/>
        <v>0.39924140299723904</v>
      </c>
      <c r="F4795" s="17">
        <f>$B$4-D4795-$B$4*$C$4</f>
        <v>550758.59700276097</v>
      </c>
      <c r="G4795" s="16">
        <f t="shared" si="670"/>
        <v>0.44924140299723903</v>
      </c>
      <c r="H4795" s="17">
        <f t="shared" si="671"/>
        <v>119772.4208991717</v>
      </c>
      <c r="I4795" s="16">
        <f t="shared" si="672"/>
        <v>0.39924140299723898</v>
      </c>
      <c r="J4795" s="17">
        <f>$F$4-H4795-$G$4</f>
        <v>120227.5791008283</v>
      </c>
      <c r="K4795" s="16">
        <f t="shared" si="673"/>
        <v>0.59924140299723905</v>
      </c>
      <c r="L4795" s="17">
        <f t="shared" si="675"/>
        <v>279468.9820980673</v>
      </c>
      <c r="M4795" s="16">
        <f t="shared" si="674"/>
        <v>0.39924140299723898</v>
      </c>
      <c r="N4795" s="17">
        <f t="shared" si="676"/>
        <v>430531.0179019327</v>
      </c>
      <c r="O4795" s="16">
        <f>($B$4*G4795-$F$4*K4795)/$H$4</f>
        <v>0.38495568871152469</v>
      </c>
    </row>
    <row r="4796" spans="2:15" x14ac:dyDescent="0.25">
      <c r="B4796" s="2">
        <f t="shared" si="677"/>
        <v>4781</v>
      </c>
      <c r="C4796" s="14">
        <v>3</v>
      </c>
      <c r="D4796" s="15">
        <v>398255.92034435697</v>
      </c>
      <c r="E4796" s="16">
        <f t="shared" si="669"/>
        <v>0.39825592034435697</v>
      </c>
      <c r="F4796" s="17">
        <f>$B$4-D4796-$B$4*$C$4</f>
        <v>551744.07965564309</v>
      </c>
      <c r="G4796" s="16">
        <f t="shared" si="670"/>
        <v>0.44825592034435696</v>
      </c>
      <c r="H4796" s="17">
        <f t="shared" si="671"/>
        <v>119476.77610330709</v>
      </c>
      <c r="I4796" s="16">
        <f t="shared" si="672"/>
        <v>0.39825592034435697</v>
      </c>
      <c r="J4796" s="17">
        <f>$F$4-H4796-$G$4</f>
        <v>120523.22389669291</v>
      </c>
      <c r="K4796" s="16">
        <f t="shared" si="673"/>
        <v>0.59825592034435693</v>
      </c>
      <c r="L4796" s="17">
        <f t="shared" si="675"/>
        <v>278779.14424104989</v>
      </c>
      <c r="M4796" s="16">
        <f t="shared" si="674"/>
        <v>0.39825592034435697</v>
      </c>
      <c r="N4796" s="17">
        <f t="shared" si="676"/>
        <v>431220.85575895017</v>
      </c>
      <c r="O4796" s="16">
        <f>($B$4*G4796-$F$4*K4796)/$H$4</f>
        <v>0.38397020605864268</v>
      </c>
    </row>
    <row r="4797" spans="2:15" x14ac:dyDescent="0.25">
      <c r="B4797" s="2">
        <f t="shared" si="677"/>
        <v>4782</v>
      </c>
      <c r="C4797" s="14">
        <v>1</v>
      </c>
      <c r="D4797" s="15">
        <v>114444.459568973</v>
      </c>
      <c r="E4797" s="16">
        <f t="shared" si="669"/>
        <v>0.11444445956897301</v>
      </c>
      <c r="F4797" s="17">
        <f>$B$4-D4797-$B$4*$C$4</f>
        <v>835555.54043102695</v>
      </c>
      <c r="G4797" s="16">
        <f t="shared" si="670"/>
        <v>0.16444445956897302</v>
      </c>
      <c r="H4797" s="17">
        <f t="shared" si="671"/>
        <v>34333.337870691903</v>
      </c>
      <c r="I4797" s="16">
        <f t="shared" si="672"/>
        <v>0.11444445956897301</v>
      </c>
      <c r="J4797" s="17">
        <f>$F$4-H4797-$G$4</f>
        <v>205666.6621293081</v>
      </c>
      <c r="K4797" s="16">
        <f t="shared" si="673"/>
        <v>0.31444445956897304</v>
      </c>
      <c r="L4797" s="17">
        <f t="shared" si="675"/>
        <v>80111.121698281102</v>
      </c>
      <c r="M4797" s="16">
        <f t="shared" si="674"/>
        <v>0.11444445956897301</v>
      </c>
      <c r="N4797" s="17">
        <f t="shared" si="676"/>
        <v>629888.87830171885</v>
      </c>
      <c r="O4797" s="16">
        <f>($B$4*G4797-$F$4*K4797)/$H$4</f>
        <v>0.10015874528325872</v>
      </c>
    </row>
    <row r="4798" spans="2:15" x14ac:dyDescent="0.25">
      <c r="B4798" s="2">
        <f t="shared" si="677"/>
        <v>4783</v>
      </c>
      <c r="C4798" s="14">
        <v>6</v>
      </c>
      <c r="D4798" s="15">
        <v>901291.98592194205</v>
      </c>
      <c r="E4798" s="16">
        <f t="shared" si="669"/>
        <v>0.90129198592194204</v>
      </c>
      <c r="F4798" s="17">
        <f>$B$4-D4798-$B$4*$C$4</f>
        <v>48708.014078057953</v>
      </c>
      <c r="G4798" s="16">
        <f t="shared" si="670"/>
        <v>0.95129198592194208</v>
      </c>
      <c r="H4798" s="17">
        <f t="shared" si="671"/>
        <v>270387.5957765826</v>
      </c>
      <c r="I4798" s="16">
        <f t="shared" si="672"/>
        <v>0.90129198592194204</v>
      </c>
      <c r="J4798" s="17">
        <f>$F$4-H4798-$G$4</f>
        <v>-30387.595776582602</v>
      </c>
      <c r="K4798" s="16">
        <f t="shared" si="673"/>
        <v>1.1012919859219421</v>
      </c>
      <c r="L4798" s="17">
        <f t="shared" si="675"/>
        <v>630904.39014535944</v>
      </c>
      <c r="M4798" s="16">
        <f t="shared" si="674"/>
        <v>0.90129198592194204</v>
      </c>
      <c r="N4798" s="17">
        <f t="shared" si="676"/>
        <v>79095.609854640556</v>
      </c>
      <c r="O4798" s="16">
        <f>($B$4*G4798-$F$4*K4798)/$H$4</f>
        <v>0.88700627163622758</v>
      </c>
    </row>
    <row r="4799" spans="2:15" x14ac:dyDescent="0.25">
      <c r="B4799" s="2">
        <f t="shared" si="677"/>
        <v>4784</v>
      </c>
      <c r="C4799" s="14">
        <v>2</v>
      </c>
      <c r="D4799" s="15">
        <v>380673.81295900099</v>
      </c>
      <c r="E4799" s="16">
        <f t="shared" si="669"/>
        <v>0.38067381295900099</v>
      </c>
      <c r="F4799" s="17">
        <f>$B$4-D4799-$B$4*$C$4</f>
        <v>569326.18704099907</v>
      </c>
      <c r="G4799" s="16">
        <f t="shared" si="670"/>
        <v>0.43067381295900098</v>
      </c>
      <c r="H4799" s="17">
        <f t="shared" si="671"/>
        <v>114202.14388770029</v>
      </c>
      <c r="I4799" s="16">
        <f t="shared" si="672"/>
        <v>0.38067381295900099</v>
      </c>
      <c r="J4799" s="17">
        <f>$F$4-H4799-$G$4</f>
        <v>125797.85611229972</v>
      </c>
      <c r="K4799" s="16">
        <f t="shared" si="673"/>
        <v>0.580673812959001</v>
      </c>
      <c r="L4799" s="17">
        <f t="shared" si="675"/>
        <v>266471.66907130071</v>
      </c>
      <c r="M4799" s="16">
        <f t="shared" si="674"/>
        <v>0.38067381295900099</v>
      </c>
      <c r="N4799" s="17">
        <f t="shared" si="676"/>
        <v>443528.33092869935</v>
      </c>
      <c r="O4799" s="16">
        <f>($B$4*G4799-$F$4*K4799)/$H$4</f>
        <v>0.3663880986732867</v>
      </c>
    </row>
    <row r="4800" spans="2:15" x14ac:dyDescent="0.25">
      <c r="B4800" s="2">
        <f t="shared" si="677"/>
        <v>4785</v>
      </c>
      <c r="C4800" s="14">
        <v>4</v>
      </c>
      <c r="D4800" s="15">
        <v>563333.65247037599</v>
      </c>
      <c r="E4800" s="16">
        <f t="shared" si="669"/>
        <v>0.56333365247037603</v>
      </c>
      <c r="F4800" s="17">
        <f>$B$4-D4800-$B$4*$C$4</f>
        <v>386666.34752962401</v>
      </c>
      <c r="G4800" s="16">
        <f t="shared" si="670"/>
        <v>0.61333365247037608</v>
      </c>
      <c r="H4800" s="17">
        <f t="shared" si="671"/>
        <v>169000.0957411128</v>
      </c>
      <c r="I4800" s="16">
        <f t="shared" si="672"/>
        <v>0.56333365247037603</v>
      </c>
      <c r="J4800" s="17">
        <f>$F$4-H4800-$G$4</f>
        <v>70999.904258887196</v>
      </c>
      <c r="K4800" s="16">
        <f t="shared" si="673"/>
        <v>0.76333365247037599</v>
      </c>
      <c r="L4800" s="17">
        <f t="shared" si="675"/>
        <v>394333.55672926316</v>
      </c>
      <c r="M4800" s="16">
        <f t="shared" si="674"/>
        <v>0.56333365247037592</v>
      </c>
      <c r="N4800" s="17">
        <f t="shared" si="676"/>
        <v>315666.44327073684</v>
      </c>
      <c r="O4800" s="16">
        <f>($B$4*G4800-$F$4*K4800)/$H$4</f>
        <v>0.5490479381846618</v>
      </c>
    </row>
    <row r="4801" spans="2:15" x14ac:dyDescent="0.25">
      <c r="B4801" s="2">
        <f t="shared" si="677"/>
        <v>4786</v>
      </c>
      <c r="C4801" s="14">
        <v>4</v>
      </c>
      <c r="D4801" s="15">
        <v>571174.05850750301</v>
      </c>
      <c r="E4801" s="16">
        <f t="shared" si="669"/>
        <v>0.57117405850750302</v>
      </c>
      <c r="F4801" s="17">
        <f>$B$4-D4801-$B$4*$C$4</f>
        <v>378825.94149249699</v>
      </c>
      <c r="G4801" s="16">
        <f t="shared" si="670"/>
        <v>0.62117405850750307</v>
      </c>
      <c r="H4801" s="17">
        <f t="shared" si="671"/>
        <v>171352.21755225089</v>
      </c>
      <c r="I4801" s="16">
        <f t="shared" si="672"/>
        <v>0.57117405850750302</v>
      </c>
      <c r="J4801" s="17">
        <f>$F$4-H4801-$G$4</f>
        <v>68647.782447749109</v>
      </c>
      <c r="K4801" s="16">
        <f t="shared" si="673"/>
        <v>0.77117405850750309</v>
      </c>
      <c r="L4801" s="17">
        <f t="shared" si="675"/>
        <v>399821.84095525212</v>
      </c>
      <c r="M4801" s="16">
        <f t="shared" si="674"/>
        <v>0.57117405850750302</v>
      </c>
      <c r="N4801" s="17">
        <f t="shared" si="676"/>
        <v>310178.15904474788</v>
      </c>
      <c r="O4801" s="16">
        <f>($B$4*G4801-$F$4*K4801)/$H$4</f>
        <v>0.55688834422178868</v>
      </c>
    </row>
    <row r="4802" spans="2:15" x14ac:dyDescent="0.25">
      <c r="B4802" s="2">
        <f t="shared" si="677"/>
        <v>4787</v>
      </c>
      <c r="C4802" s="14">
        <v>3</v>
      </c>
      <c r="D4802" s="15">
        <v>395228.298487094</v>
      </c>
      <c r="E4802" s="16">
        <f t="shared" si="669"/>
        <v>0.39522829848709401</v>
      </c>
      <c r="F4802" s="17">
        <f>$B$4-D4802-$B$4*$C$4</f>
        <v>554771.701512906</v>
      </c>
      <c r="G4802" s="16">
        <f t="shared" si="670"/>
        <v>0.445228298487094</v>
      </c>
      <c r="H4802" s="17">
        <f t="shared" si="671"/>
        <v>118568.4895461282</v>
      </c>
      <c r="I4802" s="16">
        <f t="shared" si="672"/>
        <v>0.39522829848709401</v>
      </c>
      <c r="J4802" s="17">
        <f>$F$4-H4802-$G$4</f>
        <v>121431.5104538718</v>
      </c>
      <c r="K4802" s="16">
        <f t="shared" si="673"/>
        <v>0.59522829848709402</v>
      </c>
      <c r="L4802" s="17">
        <f t="shared" si="675"/>
        <v>276659.8089409658</v>
      </c>
      <c r="M4802" s="16">
        <f t="shared" si="674"/>
        <v>0.39522829848709401</v>
      </c>
      <c r="N4802" s="17">
        <f t="shared" si="676"/>
        <v>433340.1910590342</v>
      </c>
      <c r="O4802" s="16">
        <f>($B$4*G4802-$F$4*K4802)/$H$4</f>
        <v>0.38094258420137972</v>
      </c>
    </row>
    <row r="4803" spans="2:15" x14ac:dyDescent="0.25">
      <c r="B4803" s="2">
        <f t="shared" si="677"/>
        <v>4788</v>
      </c>
      <c r="C4803" s="14">
        <v>4</v>
      </c>
      <c r="D4803" s="15">
        <v>592083.42095232499</v>
      </c>
      <c r="E4803" s="16">
        <f t="shared" si="669"/>
        <v>0.59208342095232502</v>
      </c>
      <c r="F4803" s="17">
        <f>$B$4-D4803-$B$4*$C$4</f>
        <v>357916.57904767501</v>
      </c>
      <c r="G4803" s="16">
        <f t="shared" si="670"/>
        <v>0.64208342095232507</v>
      </c>
      <c r="H4803" s="17">
        <f t="shared" si="671"/>
        <v>177625.0262856975</v>
      </c>
      <c r="I4803" s="16">
        <f t="shared" si="672"/>
        <v>0.59208342095232502</v>
      </c>
      <c r="J4803" s="17">
        <f>$F$4-H4803-$G$4</f>
        <v>62374.973714302498</v>
      </c>
      <c r="K4803" s="16">
        <f t="shared" si="673"/>
        <v>0.79208342095232509</v>
      </c>
      <c r="L4803" s="17">
        <f t="shared" si="675"/>
        <v>414458.39466662752</v>
      </c>
      <c r="M4803" s="16">
        <f t="shared" si="674"/>
        <v>0.59208342095232502</v>
      </c>
      <c r="N4803" s="17">
        <f t="shared" si="676"/>
        <v>295541.60533337248</v>
      </c>
      <c r="O4803" s="16">
        <f>($B$4*G4803-$F$4*K4803)/$H$4</f>
        <v>0.57779770666661079</v>
      </c>
    </row>
    <row r="4804" spans="2:15" x14ac:dyDescent="0.25">
      <c r="B4804" s="2">
        <f t="shared" si="677"/>
        <v>4789</v>
      </c>
      <c r="C4804" s="14">
        <v>3</v>
      </c>
      <c r="D4804" s="15">
        <v>394686.98453879298</v>
      </c>
      <c r="E4804" s="16">
        <f t="shared" si="669"/>
        <v>0.39468698453879297</v>
      </c>
      <c r="F4804" s="17">
        <f>$B$4-D4804-$B$4*$C$4</f>
        <v>555313.01546120702</v>
      </c>
      <c r="G4804" s="16">
        <f t="shared" si="670"/>
        <v>0.44468698453879296</v>
      </c>
      <c r="H4804" s="17">
        <f t="shared" si="671"/>
        <v>118406.09536163788</v>
      </c>
      <c r="I4804" s="16">
        <f t="shared" si="672"/>
        <v>0.39468698453879292</v>
      </c>
      <c r="J4804" s="17">
        <f>$F$4-H4804-$G$4</f>
        <v>121593.90463836212</v>
      </c>
      <c r="K4804" s="16">
        <f t="shared" si="673"/>
        <v>0.59468698453879298</v>
      </c>
      <c r="L4804" s="17">
        <f t="shared" si="675"/>
        <v>276280.8891771551</v>
      </c>
      <c r="M4804" s="16">
        <f t="shared" si="674"/>
        <v>0.39468698453879297</v>
      </c>
      <c r="N4804" s="17">
        <f t="shared" si="676"/>
        <v>433719.1108228449</v>
      </c>
      <c r="O4804" s="16">
        <f>($B$4*G4804-$F$4*K4804)/$H$4</f>
        <v>0.38040127025307874</v>
      </c>
    </row>
    <row r="4805" spans="2:15" x14ac:dyDescent="0.25">
      <c r="B4805" s="2">
        <f t="shared" si="677"/>
        <v>4790</v>
      </c>
      <c r="C4805" s="14">
        <v>3</v>
      </c>
      <c r="D4805" s="15">
        <v>354538.57322933699</v>
      </c>
      <c r="E4805" s="16">
        <f t="shared" si="669"/>
        <v>0.35453857322933702</v>
      </c>
      <c r="F4805" s="17">
        <f>$B$4-D4805-$B$4*$C$4</f>
        <v>595461.42677066301</v>
      </c>
      <c r="G4805" s="16">
        <f t="shared" si="670"/>
        <v>0.40453857322933701</v>
      </c>
      <c r="H4805" s="17">
        <f t="shared" si="671"/>
        <v>106361.5719688011</v>
      </c>
      <c r="I4805" s="16">
        <f t="shared" si="672"/>
        <v>0.35453857322933702</v>
      </c>
      <c r="J4805" s="17">
        <f>$F$4-H4805-$G$4</f>
        <v>133638.42803119891</v>
      </c>
      <c r="K4805" s="16">
        <f t="shared" si="673"/>
        <v>0.55453857322933708</v>
      </c>
      <c r="L4805" s="17">
        <f t="shared" si="675"/>
        <v>248177.00126053591</v>
      </c>
      <c r="M4805" s="16">
        <f t="shared" si="674"/>
        <v>0.35453857322933702</v>
      </c>
      <c r="N4805" s="17">
        <f t="shared" si="676"/>
        <v>461822.99873946409</v>
      </c>
      <c r="O4805" s="16">
        <f>($B$4*G4805-$F$4*K4805)/$H$4</f>
        <v>0.34025285894362267</v>
      </c>
    </row>
    <row r="4806" spans="2:15" x14ac:dyDescent="0.25">
      <c r="B4806" s="2">
        <f t="shared" si="677"/>
        <v>4791</v>
      </c>
      <c r="C4806" s="14">
        <v>6</v>
      </c>
      <c r="D4806" s="15">
        <v>1006960.01956673</v>
      </c>
      <c r="E4806" s="16">
        <f t="shared" si="669"/>
        <v>1.0069600195667301</v>
      </c>
      <c r="F4806" s="17">
        <f>$B$4-D4806-$B$4*$C$4</f>
        <v>-56960.019566730014</v>
      </c>
      <c r="G4806" s="16">
        <f t="shared" si="670"/>
        <v>1.0569600195667301</v>
      </c>
      <c r="H4806" s="17">
        <f t="shared" si="671"/>
        <v>302088.00587001897</v>
      </c>
      <c r="I4806" s="16">
        <f t="shared" si="672"/>
        <v>1.0069600195667299</v>
      </c>
      <c r="J4806" s="17">
        <f>$F$4-H4806-$G$4</f>
        <v>-62088.005870018969</v>
      </c>
      <c r="K4806" s="16">
        <f t="shared" si="673"/>
        <v>1.2069600195667298</v>
      </c>
      <c r="L4806" s="17">
        <f t="shared" si="675"/>
        <v>704872.01369671104</v>
      </c>
      <c r="M4806" s="16">
        <f t="shared" si="674"/>
        <v>1.0069600195667301</v>
      </c>
      <c r="N4806" s="17">
        <f t="shared" si="676"/>
        <v>5127.9863032889552</v>
      </c>
      <c r="O4806" s="16">
        <f>($B$4*G4806-$F$4*K4806)/$H$4</f>
        <v>0.99267430528101597</v>
      </c>
    </row>
    <row r="4807" spans="2:15" x14ac:dyDescent="0.25">
      <c r="B4807" s="2">
        <f t="shared" si="677"/>
        <v>4792</v>
      </c>
      <c r="C4807" s="14">
        <v>5</v>
      </c>
      <c r="D4807" s="15">
        <v>728858.96913167997</v>
      </c>
      <c r="E4807" s="16">
        <f t="shared" si="669"/>
        <v>0.72885896913168002</v>
      </c>
      <c r="F4807" s="17">
        <f>$B$4-D4807-$B$4*$C$4</f>
        <v>221141.03086832003</v>
      </c>
      <c r="G4807" s="16">
        <f t="shared" si="670"/>
        <v>0.77885896913168007</v>
      </c>
      <c r="H4807" s="17">
        <f t="shared" si="671"/>
        <v>218657.69073950397</v>
      </c>
      <c r="I4807" s="16">
        <f t="shared" si="672"/>
        <v>0.72885896913167991</v>
      </c>
      <c r="J4807" s="17">
        <f>$F$4-H4807-$G$4</f>
        <v>21342.309260496026</v>
      </c>
      <c r="K4807" s="16">
        <f t="shared" si="673"/>
        <v>0.92885896913167998</v>
      </c>
      <c r="L4807" s="17">
        <f t="shared" si="675"/>
        <v>510201.27839217603</v>
      </c>
      <c r="M4807" s="16">
        <f t="shared" si="674"/>
        <v>0.72885896913168002</v>
      </c>
      <c r="N4807" s="17">
        <f t="shared" si="676"/>
        <v>199798.721607824</v>
      </c>
      <c r="O4807" s="16">
        <f>($B$4*G4807-$F$4*K4807)/$H$4</f>
        <v>0.71457325484596579</v>
      </c>
    </row>
    <row r="4808" spans="2:15" x14ac:dyDescent="0.25">
      <c r="B4808" s="2">
        <f t="shared" si="677"/>
        <v>4793</v>
      </c>
      <c r="C4808" s="14">
        <v>4</v>
      </c>
      <c r="D4808" s="15">
        <v>584777.83651858801</v>
      </c>
      <c r="E4808" s="16">
        <f t="shared" si="669"/>
        <v>0.58477783651858806</v>
      </c>
      <c r="F4808" s="17">
        <f>$B$4-D4808-$B$4*$C$4</f>
        <v>365222.16348141199</v>
      </c>
      <c r="G4808" s="16">
        <f t="shared" si="670"/>
        <v>0.6347778365185881</v>
      </c>
      <c r="H4808" s="17">
        <f t="shared" si="671"/>
        <v>175433.3509555764</v>
      </c>
      <c r="I4808" s="16">
        <f t="shared" si="672"/>
        <v>0.58477783651858806</v>
      </c>
      <c r="J4808" s="17">
        <f>$F$4-H4808-$G$4</f>
        <v>64566.649044423597</v>
      </c>
      <c r="K4808" s="16">
        <f t="shared" si="673"/>
        <v>0.78477783651858801</v>
      </c>
      <c r="L4808" s="17">
        <f t="shared" si="675"/>
        <v>409344.48556301161</v>
      </c>
      <c r="M4808" s="16">
        <f t="shared" si="674"/>
        <v>0.58477783651858806</v>
      </c>
      <c r="N4808" s="17">
        <f t="shared" si="676"/>
        <v>300655.51443698839</v>
      </c>
      <c r="O4808" s="16">
        <f>($B$4*G4808-$F$4*K4808)/$H$4</f>
        <v>0.57049212223287393</v>
      </c>
    </row>
    <row r="4809" spans="2:15" x14ac:dyDescent="0.25">
      <c r="B4809" s="2">
        <f t="shared" si="677"/>
        <v>4794</v>
      </c>
      <c r="C4809" s="14">
        <v>5</v>
      </c>
      <c r="D4809" s="15">
        <v>838794.35179739702</v>
      </c>
      <c r="E4809" s="16">
        <f t="shared" si="669"/>
        <v>0.83879435179739703</v>
      </c>
      <c r="F4809" s="17">
        <f>$B$4-D4809-$B$4*$C$4</f>
        <v>111205.64820260298</v>
      </c>
      <c r="G4809" s="16">
        <f t="shared" si="670"/>
        <v>0.88879435179739708</v>
      </c>
      <c r="H4809" s="17">
        <f t="shared" si="671"/>
        <v>251638.30553921909</v>
      </c>
      <c r="I4809" s="16">
        <f t="shared" si="672"/>
        <v>0.83879435179739692</v>
      </c>
      <c r="J4809" s="17">
        <f>$F$4-H4809-$G$4</f>
        <v>-11638.305539219087</v>
      </c>
      <c r="K4809" s="16">
        <f t="shared" si="673"/>
        <v>1.038794351797397</v>
      </c>
      <c r="L4809" s="17">
        <f t="shared" si="675"/>
        <v>587156.04625817796</v>
      </c>
      <c r="M4809" s="16">
        <f t="shared" si="674"/>
        <v>0.83879435179739703</v>
      </c>
      <c r="N4809" s="17">
        <f t="shared" si="676"/>
        <v>122843.95374182207</v>
      </c>
      <c r="O4809" s="16">
        <f>($B$4*G4809-$F$4*K4809)/$H$4</f>
        <v>0.82450863751168302</v>
      </c>
    </row>
    <row r="4810" spans="2:15" x14ac:dyDescent="0.25">
      <c r="B4810" s="2">
        <f t="shared" si="677"/>
        <v>4795</v>
      </c>
      <c r="C4810" s="14">
        <v>4</v>
      </c>
      <c r="D4810" s="15">
        <v>608984.52653148503</v>
      </c>
      <c r="E4810" s="16">
        <f t="shared" si="669"/>
        <v>0.60898452653148505</v>
      </c>
      <c r="F4810" s="17">
        <f>$B$4-D4810-$B$4*$C$4</f>
        <v>341015.47346851497</v>
      </c>
      <c r="G4810" s="16">
        <f t="shared" si="670"/>
        <v>0.65898452653148509</v>
      </c>
      <c r="H4810" s="17">
        <f t="shared" si="671"/>
        <v>182695.35795944551</v>
      </c>
      <c r="I4810" s="16">
        <f t="shared" si="672"/>
        <v>0.60898452653148505</v>
      </c>
      <c r="J4810" s="17">
        <f>$F$4-H4810-$G$4</f>
        <v>57304.642040554492</v>
      </c>
      <c r="K4810" s="16">
        <f t="shared" si="673"/>
        <v>0.808984526531485</v>
      </c>
      <c r="L4810" s="17">
        <f t="shared" si="675"/>
        <v>426289.16857203952</v>
      </c>
      <c r="M4810" s="16">
        <f t="shared" si="674"/>
        <v>0.60898452653148505</v>
      </c>
      <c r="N4810" s="17">
        <f t="shared" si="676"/>
        <v>283710.83142796048</v>
      </c>
      <c r="O4810" s="16">
        <f>($B$4*G4810-$F$4*K4810)/$H$4</f>
        <v>0.59469881224577092</v>
      </c>
    </row>
    <row r="4811" spans="2:15" x14ac:dyDescent="0.25">
      <c r="B4811" s="2">
        <f t="shared" si="677"/>
        <v>4796</v>
      </c>
      <c r="C4811" s="14">
        <v>4</v>
      </c>
      <c r="D4811" s="15">
        <v>535465.02574196202</v>
      </c>
      <c r="E4811" s="16">
        <f t="shared" si="669"/>
        <v>0.53546502574196198</v>
      </c>
      <c r="F4811" s="17">
        <f>$B$4-D4811-$B$4*$C$4</f>
        <v>414534.97425803798</v>
      </c>
      <c r="G4811" s="16">
        <f t="shared" si="670"/>
        <v>0.58546502574196202</v>
      </c>
      <c r="H4811" s="17">
        <f t="shared" si="671"/>
        <v>160639.50772258861</v>
      </c>
      <c r="I4811" s="16">
        <f t="shared" si="672"/>
        <v>0.53546502574196198</v>
      </c>
      <c r="J4811" s="17">
        <f>$F$4-H4811-$G$4</f>
        <v>79360.492277411395</v>
      </c>
      <c r="K4811" s="16">
        <f t="shared" si="673"/>
        <v>0.73546502574196193</v>
      </c>
      <c r="L4811" s="17">
        <f t="shared" si="675"/>
        <v>374825.51801937341</v>
      </c>
      <c r="M4811" s="16">
        <f t="shared" si="674"/>
        <v>0.53546502574196198</v>
      </c>
      <c r="N4811" s="17">
        <f t="shared" si="676"/>
        <v>335174.48198062659</v>
      </c>
      <c r="O4811" s="16">
        <f>($B$4*G4811-$F$4*K4811)/$H$4</f>
        <v>0.52117931145624774</v>
      </c>
    </row>
    <row r="4812" spans="2:15" x14ac:dyDescent="0.25">
      <c r="B4812" s="2">
        <f t="shared" si="677"/>
        <v>4797</v>
      </c>
      <c r="C4812" s="14">
        <v>5</v>
      </c>
      <c r="D4812" s="15">
        <v>688989.45843174704</v>
      </c>
      <c r="E4812" s="16">
        <f t="shared" si="669"/>
        <v>0.68898945843174708</v>
      </c>
      <c r="F4812" s="17">
        <f>$B$4-D4812-$B$4*$C$4</f>
        <v>261010.54156825296</v>
      </c>
      <c r="G4812" s="16">
        <f t="shared" si="670"/>
        <v>0.73898945843174713</v>
      </c>
      <c r="H4812" s="17">
        <f t="shared" si="671"/>
        <v>206696.83752952411</v>
      </c>
      <c r="I4812" s="16">
        <f t="shared" si="672"/>
        <v>0.68898945843174708</v>
      </c>
      <c r="J4812" s="17">
        <f>$F$4-H4812-$G$4</f>
        <v>33303.162470475887</v>
      </c>
      <c r="K4812" s="16">
        <f t="shared" si="673"/>
        <v>0.88898945843174704</v>
      </c>
      <c r="L4812" s="17">
        <f t="shared" si="675"/>
        <v>482292.62090222293</v>
      </c>
      <c r="M4812" s="16">
        <f t="shared" si="674"/>
        <v>0.68898945843174708</v>
      </c>
      <c r="N4812" s="17">
        <f t="shared" si="676"/>
        <v>227707.37909777707</v>
      </c>
      <c r="O4812" s="16">
        <f>($B$4*G4812-$F$4*K4812)/$H$4</f>
        <v>0.67470374414603296</v>
      </c>
    </row>
    <row r="4813" spans="2:15" x14ac:dyDescent="0.25">
      <c r="B4813" s="2">
        <f t="shared" si="677"/>
        <v>4798</v>
      </c>
      <c r="C4813" s="14">
        <v>4</v>
      </c>
      <c r="D4813" s="15">
        <v>649809.19456567103</v>
      </c>
      <c r="E4813" s="16">
        <f t="shared" si="669"/>
        <v>0.64980919456567099</v>
      </c>
      <c r="F4813" s="17">
        <f>$B$4-D4813-$B$4*$C$4</f>
        <v>300190.80543432897</v>
      </c>
      <c r="G4813" s="16">
        <f t="shared" si="670"/>
        <v>0.69980919456567103</v>
      </c>
      <c r="H4813" s="17">
        <f t="shared" si="671"/>
        <v>194942.7583697013</v>
      </c>
      <c r="I4813" s="16">
        <f t="shared" si="672"/>
        <v>0.64980919456567099</v>
      </c>
      <c r="J4813" s="17">
        <f>$F$4-H4813-$G$4</f>
        <v>45057.241630298697</v>
      </c>
      <c r="K4813" s="16">
        <f t="shared" si="673"/>
        <v>0.84980919456567094</v>
      </c>
      <c r="L4813" s="17">
        <f t="shared" si="675"/>
        <v>454866.4361959697</v>
      </c>
      <c r="M4813" s="16">
        <f t="shared" si="674"/>
        <v>0.64980919456567099</v>
      </c>
      <c r="N4813" s="17">
        <f t="shared" si="676"/>
        <v>255133.56380403027</v>
      </c>
      <c r="O4813" s="16">
        <f>($B$4*G4813-$F$4*K4813)/$H$4</f>
        <v>0.63552348027995675</v>
      </c>
    </row>
    <row r="4814" spans="2:15" x14ac:dyDescent="0.25">
      <c r="B4814" s="2">
        <f t="shared" si="677"/>
        <v>4799</v>
      </c>
      <c r="C4814" s="14">
        <v>0</v>
      </c>
      <c r="D4814" s="15">
        <v>0</v>
      </c>
      <c r="E4814" s="16">
        <f t="shared" si="669"/>
        <v>0</v>
      </c>
      <c r="F4814" s="17">
        <f>$B$4-D4814-$B$4*$C$4</f>
        <v>950000</v>
      </c>
      <c r="G4814" s="16">
        <f t="shared" si="670"/>
        <v>0.05</v>
      </c>
      <c r="H4814" s="17">
        <f t="shared" si="671"/>
        <v>0</v>
      </c>
      <c r="I4814" s="16">
        <f t="shared" si="672"/>
        <v>0</v>
      </c>
      <c r="J4814" s="17">
        <f>$F$4-H4814-$G$4</f>
        <v>240000</v>
      </c>
      <c r="K4814" s="16">
        <f t="shared" si="673"/>
        <v>0.2</v>
      </c>
      <c r="L4814" s="17">
        <f t="shared" si="675"/>
        <v>0</v>
      </c>
      <c r="M4814" s="16">
        <f t="shared" si="674"/>
        <v>0</v>
      </c>
      <c r="N4814" s="17">
        <f t="shared" si="676"/>
        <v>710000</v>
      </c>
      <c r="O4814" s="16">
        <f>($B$4*G4814-$F$4*K4814)/$H$4</f>
        <v>-1.4285714285714285E-2</v>
      </c>
    </row>
    <row r="4815" spans="2:15" x14ac:dyDescent="0.25">
      <c r="B4815" s="2">
        <f t="shared" si="677"/>
        <v>4800</v>
      </c>
      <c r="C4815" s="14">
        <v>6</v>
      </c>
      <c r="D4815" s="15">
        <v>815893.73943722004</v>
      </c>
      <c r="E4815" s="16">
        <f t="shared" si="669"/>
        <v>0.81589373943721999</v>
      </c>
      <c r="F4815" s="17">
        <f>$B$4-D4815-$B$4*$C$4</f>
        <v>134106.26056277996</v>
      </c>
      <c r="G4815" s="16">
        <f t="shared" si="670"/>
        <v>0.86589373943722003</v>
      </c>
      <c r="H4815" s="17">
        <f t="shared" si="671"/>
        <v>244768.121831166</v>
      </c>
      <c r="I4815" s="16">
        <f t="shared" si="672"/>
        <v>0.81589373943721999</v>
      </c>
      <c r="J4815" s="17">
        <f>$F$4-H4815-$G$4</f>
        <v>-4768.121831166005</v>
      </c>
      <c r="K4815" s="16">
        <f t="shared" si="673"/>
        <v>1.0158937394372201</v>
      </c>
      <c r="L4815" s="17">
        <f t="shared" si="675"/>
        <v>571125.61760605406</v>
      </c>
      <c r="M4815" s="16">
        <f t="shared" si="674"/>
        <v>0.8158937394372201</v>
      </c>
      <c r="N4815" s="17">
        <f t="shared" si="676"/>
        <v>138874.38239394597</v>
      </c>
      <c r="O4815" s="16">
        <f>($B$4*G4815-$F$4*K4815)/$H$4</f>
        <v>0.80160802515150575</v>
      </c>
    </row>
    <row r="4816" spans="2:15" x14ac:dyDescent="0.25">
      <c r="B4816" s="2">
        <f t="shared" si="677"/>
        <v>4801</v>
      </c>
      <c r="C4816" s="14">
        <v>1</v>
      </c>
      <c r="D4816" s="15">
        <v>160352.535916414</v>
      </c>
      <c r="E4816" s="16">
        <f t="shared" ref="E4816:E4879" si="678">D4816/$B$4</f>
        <v>0.16035253591641399</v>
      </c>
      <c r="F4816" s="17">
        <f>$B$4-D4816-$B$4*$C$4</f>
        <v>789647.464083586</v>
      </c>
      <c r="G4816" s="16">
        <f t="shared" ref="G4816:G4879" si="679">E4816+$C$4</f>
        <v>0.21035253591641401</v>
      </c>
      <c r="H4816" s="17">
        <f t="shared" ref="H4816:H4879" si="680">D4816*$D$4</f>
        <v>48105.760774924194</v>
      </c>
      <c r="I4816" s="16">
        <f t="shared" ref="I4816:I4879" si="681">H4816/$F$4</f>
        <v>0.16035253591641399</v>
      </c>
      <c r="J4816" s="17">
        <f>$F$4-H4816-$G$4</f>
        <v>191894.23922507581</v>
      </c>
      <c r="K4816" s="16">
        <f t="shared" ref="K4816:K4879" si="682">I4816+$E$4</f>
        <v>0.36035253591641403</v>
      </c>
      <c r="L4816" s="17">
        <f t="shared" si="675"/>
        <v>112246.77514148981</v>
      </c>
      <c r="M4816" s="16">
        <f t="shared" ref="M4816:M4879" si="683">L4816/$H$4</f>
        <v>0.16035253591641402</v>
      </c>
      <c r="N4816" s="17">
        <f t="shared" si="676"/>
        <v>597753.22485851019</v>
      </c>
      <c r="O4816" s="16">
        <f>($B$4*G4816-$F$4*K4816)/$H$4</f>
        <v>0.14606682163069967</v>
      </c>
    </row>
    <row r="4817" spans="2:15" x14ac:dyDescent="0.25">
      <c r="B4817" s="2">
        <f t="shared" si="677"/>
        <v>4802</v>
      </c>
      <c r="C4817" s="14">
        <v>3</v>
      </c>
      <c r="D4817" s="15">
        <v>568490.734645269</v>
      </c>
      <c r="E4817" s="16">
        <f t="shared" si="678"/>
        <v>0.568490734645269</v>
      </c>
      <c r="F4817" s="17">
        <f>$B$4-D4817-$B$4*$C$4</f>
        <v>381509.265354731</v>
      </c>
      <c r="G4817" s="16">
        <f t="shared" si="679"/>
        <v>0.61849073464526905</v>
      </c>
      <c r="H4817" s="17">
        <f t="shared" si="680"/>
        <v>170547.2203935807</v>
      </c>
      <c r="I4817" s="16">
        <f t="shared" si="681"/>
        <v>0.568490734645269</v>
      </c>
      <c r="J4817" s="17">
        <f>$F$4-H4817-$G$4</f>
        <v>69452.779606419295</v>
      </c>
      <c r="K4817" s="16">
        <f t="shared" si="682"/>
        <v>0.76849073464526896</v>
      </c>
      <c r="L4817" s="17">
        <f t="shared" ref="L4817:L4880" si="684">D4817-H4817</f>
        <v>397943.51425168826</v>
      </c>
      <c r="M4817" s="16">
        <f t="shared" si="683"/>
        <v>0.56849073464526889</v>
      </c>
      <c r="N4817" s="17">
        <f t="shared" ref="N4817:N4880" si="685">F4817-J4817</f>
        <v>312056.48574831174</v>
      </c>
      <c r="O4817" s="16">
        <f>($B$4*G4817-$F$4*K4817)/$H$4</f>
        <v>0.55420502035955477</v>
      </c>
    </row>
    <row r="4818" spans="2:15" x14ac:dyDescent="0.25">
      <c r="B4818" s="2">
        <f t="shared" ref="B4818:B4881" si="686">B4817+1</f>
        <v>4803</v>
      </c>
      <c r="C4818" s="14">
        <v>7</v>
      </c>
      <c r="D4818" s="15">
        <v>1000099.75460479</v>
      </c>
      <c r="E4818" s="16">
        <f t="shared" si="678"/>
        <v>1.0000997546047901</v>
      </c>
      <c r="F4818" s="17">
        <f>$B$4-D4818-$B$4*$C$4</f>
        <v>-50099.75460479001</v>
      </c>
      <c r="G4818" s="16">
        <f t="shared" si="679"/>
        <v>1.0500997546047901</v>
      </c>
      <c r="H4818" s="17">
        <f t="shared" si="680"/>
        <v>300029.92638143699</v>
      </c>
      <c r="I4818" s="16">
        <f t="shared" si="681"/>
        <v>1.0000997546047901</v>
      </c>
      <c r="J4818" s="17">
        <f>$F$4-H4818-$G$4</f>
        <v>-60029.926381436992</v>
      </c>
      <c r="K4818" s="16">
        <f t="shared" si="682"/>
        <v>1.20009975460479</v>
      </c>
      <c r="L4818" s="17">
        <f t="shared" si="684"/>
        <v>700069.82822335302</v>
      </c>
      <c r="M4818" s="16">
        <f t="shared" si="683"/>
        <v>1.0000997546047901</v>
      </c>
      <c r="N4818" s="17">
        <f t="shared" si="685"/>
        <v>9930.171776646981</v>
      </c>
      <c r="O4818" s="16">
        <f>($B$4*G4818-$F$4*K4818)/$H$4</f>
        <v>0.98581404031907593</v>
      </c>
    </row>
    <row r="4819" spans="2:15" x14ac:dyDescent="0.25">
      <c r="B4819" s="2">
        <f t="shared" si="686"/>
        <v>4804</v>
      </c>
      <c r="C4819" s="14">
        <v>4</v>
      </c>
      <c r="D4819" s="15">
        <v>678392.05329767102</v>
      </c>
      <c r="E4819" s="16">
        <f t="shared" si="678"/>
        <v>0.67839205329767105</v>
      </c>
      <c r="F4819" s="17">
        <f>$B$4-D4819-$B$4*$C$4</f>
        <v>271607.94670232898</v>
      </c>
      <c r="G4819" s="16">
        <f t="shared" si="679"/>
        <v>0.72839205329767109</v>
      </c>
      <c r="H4819" s="17">
        <f t="shared" si="680"/>
        <v>203517.6159893013</v>
      </c>
      <c r="I4819" s="16">
        <f t="shared" si="681"/>
        <v>0.67839205329767094</v>
      </c>
      <c r="J4819" s="17">
        <f>$F$4-H4819-$G$4</f>
        <v>36482.384010698705</v>
      </c>
      <c r="K4819" s="16">
        <f t="shared" si="682"/>
        <v>0.878392053297671</v>
      </c>
      <c r="L4819" s="17">
        <f t="shared" si="684"/>
        <v>474874.43730836973</v>
      </c>
      <c r="M4819" s="16">
        <f t="shared" si="683"/>
        <v>0.67839205329767105</v>
      </c>
      <c r="N4819" s="17">
        <f t="shared" si="685"/>
        <v>235125.56269163027</v>
      </c>
      <c r="O4819" s="16">
        <f>($B$4*G4819-$F$4*K4819)/$H$4</f>
        <v>0.66410633901195693</v>
      </c>
    </row>
    <row r="4820" spans="2:15" x14ac:dyDescent="0.25">
      <c r="B4820" s="2">
        <f t="shared" si="686"/>
        <v>4805</v>
      </c>
      <c r="C4820" s="14">
        <v>5</v>
      </c>
      <c r="D4820" s="15">
        <v>747164.09315133304</v>
      </c>
      <c r="E4820" s="16">
        <f t="shared" si="678"/>
        <v>0.74716409315133303</v>
      </c>
      <c r="F4820" s="17">
        <f>$B$4-D4820-$B$4*$C$4</f>
        <v>202835.90684866696</v>
      </c>
      <c r="G4820" s="16">
        <f t="shared" si="679"/>
        <v>0.79716409315133308</v>
      </c>
      <c r="H4820" s="17">
        <f t="shared" si="680"/>
        <v>224149.22794539991</v>
      </c>
      <c r="I4820" s="16">
        <f t="shared" si="681"/>
        <v>0.74716409315133303</v>
      </c>
      <c r="J4820" s="17">
        <f>$F$4-H4820-$G$4</f>
        <v>15850.772054600093</v>
      </c>
      <c r="K4820" s="16">
        <f t="shared" si="682"/>
        <v>0.94716409315133299</v>
      </c>
      <c r="L4820" s="17">
        <f t="shared" si="684"/>
        <v>523014.86520593311</v>
      </c>
      <c r="M4820" s="16">
        <f t="shared" si="683"/>
        <v>0.74716409315133303</v>
      </c>
      <c r="N4820" s="17">
        <f t="shared" si="685"/>
        <v>186985.13479406686</v>
      </c>
      <c r="O4820" s="16">
        <f>($B$4*G4820-$F$4*K4820)/$H$4</f>
        <v>0.7328783788656188</v>
      </c>
    </row>
    <row r="4821" spans="2:15" x14ac:dyDescent="0.25">
      <c r="B4821" s="2">
        <f t="shared" si="686"/>
        <v>4806</v>
      </c>
      <c r="C4821" s="14">
        <v>6</v>
      </c>
      <c r="D4821" s="15">
        <v>865840.36043074494</v>
      </c>
      <c r="E4821" s="16">
        <f t="shared" si="678"/>
        <v>0.86584036043074497</v>
      </c>
      <c r="F4821" s="17">
        <f>$B$4-D4821-$B$4*$C$4</f>
        <v>84159.639569255058</v>
      </c>
      <c r="G4821" s="16">
        <f t="shared" si="679"/>
        <v>0.91584036043074502</v>
      </c>
      <c r="H4821" s="17">
        <f t="shared" si="680"/>
        <v>259752.10812922346</v>
      </c>
      <c r="I4821" s="16">
        <f t="shared" si="681"/>
        <v>0.86584036043074486</v>
      </c>
      <c r="J4821" s="17">
        <f>$F$4-H4821-$G$4</f>
        <v>-19752.108129223459</v>
      </c>
      <c r="K4821" s="16">
        <f t="shared" si="682"/>
        <v>1.0658403604307449</v>
      </c>
      <c r="L4821" s="17">
        <f t="shared" si="684"/>
        <v>606088.25230152148</v>
      </c>
      <c r="M4821" s="16">
        <f t="shared" si="683"/>
        <v>0.86584036043074497</v>
      </c>
      <c r="N4821" s="17">
        <f t="shared" si="685"/>
        <v>103911.74769847852</v>
      </c>
      <c r="O4821" s="16">
        <f>($B$4*G4821-$F$4*K4821)/$H$4</f>
        <v>0.85155464614503085</v>
      </c>
    </row>
    <row r="4822" spans="2:15" x14ac:dyDescent="0.25">
      <c r="B4822" s="2">
        <f t="shared" si="686"/>
        <v>4807</v>
      </c>
      <c r="C4822" s="14">
        <v>4</v>
      </c>
      <c r="D4822" s="15">
        <v>698828.56543104502</v>
      </c>
      <c r="E4822" s="16">
        <f t="shared" si="678"/>
        <v>0.69882856543104499</v>
      </c>
      <c r="F4822" s="17">
        <f>$B$4-D4822-$B$4*$C$4</f>
        <v>251171.43456895498</v>
      </c>
      <c r="G4822" s="16">
        <f t="shared" si="679"/>
        <v>0.74882856543104503</v>
      </c>
      <c r="H4822" s="17">
        <f t="shared" si="680"/>
        <v>209648.56962931351</v>
      </c>
      <c r="I4822" s="16">
        <f t="shared" si="681"/>
        <v>0.69882856543104499</v>
      </c>
      <c r="J4822" s="17">
        <f>$F$4-H4822-$G$4</f>
        <v>30351.430370686488</v>
      </c>
      <c r="K4822" s="16">
        <f t="shared" si="682"/>
        <v>0.89882856543104506</v>
      </c>
      <c r="L4822" s="17">
        <f t="shared" si="684"/>
        <v>489179.99580173148</v>
      </c>
      <c r="M4822" s="16">
        <f t="shared" si="683"/>
        <v>0.69882856543104499</v>
      </c>
      <c r="N4822" s="17">
        <f t="shared" si="685"/>
        <v>220820.00419826849</v>
      </c>
      <c r="O4822" s="16">
        <f>($B$4*G4822-$F$4*K4822)/$H$4</f>
        <v>0.68454285114533064</v>
      </c>
    </row>
    <row r="4823" spans="2:15" x14ac:dyDescent="0.25">
      <c r="B4823" s="2">
        <f t="shared" si="686"/>
        <v>4808</v>
      </c>
      <c r="C4823" s="14">
        <v>2</v>
      </c>
      <c r="D4823" s="15">
        <v>321046.37996057799</v>
      </c>
      <c r="E4823" s="16">
        <f t="shared" si="678"/>
        <v>0.321046379960578</v>
      </c>
      <c r="F4823" s="17">
        <f>$B$4-D4823-$B$4*$C$4</f>
        <v>628953.62003942207</v>
      </c>
      <c r="G4823" s="16">
        <f t="shared" si="679"/>
        <v>0.37104637996057799</v>
      </c>
      <c r="H4823" s="17">
        <f t="shared" si="680"/>
        <v>96313.913988173401</v>
      </c>
      <c r="I4823" s="16">
        <f t="shared" si="681"/>
        <v>0.321046379960578</v>
      </c>
      <c r="J4823" s="17">
        <f>$F$4-H4823-$G$4</f>
        <v>143686.08601182658</v>
      </c>
      <c r="K4823" s="16">
        <f t="shared" si="682"/>
        <v>0.52104637996057801</v>
      </c>
      <c r="L4823" s="17">
        <f t="shared" si="684"/>
        <v>224732.46597240458</v>
      </c>
      <c r="M4823" s="16">
        <f t="shared" si="683"/>
        <v>0.32104637996057794</v>
      </c>
      <c r="N4823" s="17">
        <f t="shared" si="685"/>
        <v>485267.53402759548</v>
      </c>
      <c r="O4823" s="16">
        <f>($B$4*G4823-$F$4*K4823)/$H$4</f>
        <v>0.30676066567486371</v>
      </c>
    </row>
    <row r="4824" spans="2:15" x14ac:dyDescent="0.25">
      <c r="B4824" s="2">
        <f t="shared" si="686"/>
        <v>4809</v>
      </c>
      <c r="C4824" s="14">
        <v>4</v>
      </c>
      <c r="D4824" s="15">
        <v>525698.92748011299</v>
      </c>
      <c r="E4824" s="16">
        <f t="shared" si="678"/>
        <v>0.52569892748011304</v>
      </c>
      <c r="F4824" s="17">
        <f>$B$4-D4824-$B$4*$C$4</f>
        <v>424301.07251988701</v>
      </c>
      <c r="G4824" s="16">
        <f t="shared" si="679"/>
        <v>0.57569892748011309</v>
      </c>
      <c r="H4824" s="17">
        <f t="shared" si="680"/>
        <v>157709.67824403389</v>
      </c>
      <c r="I4824" s="16">
        <f t="shared" si="681"/>
        <v>0.52569892748011293</v>
      </c>
      <c r="J4824" s="17">
        <f>$F$4-H4824-$G$4</f>
        <v>82290.321755966113</v>
      </c>
      <c r="K4824" s="16">
        <f t="shared" si="682"/>
        <v>0.72569892748011289</v>
      </c>
      <c r="L4824" s="17">
        <f t="shared" si="684"/>
        <v>367989.24923607911</v>
      </c>
      <c r="M4824" s="16">
        <f t="shared" si="683"/>
        <v>0.52569892748011304</v>
      </c>
      <c r="N4824" s="17">
        <f t="shared" si="685"/>
        <v>342010.75076392089</v>
      </c>
      <c r="O4824" s="16">
        <f>($B$4*G4824-$F$4*K4824)/$H$4</f>
        <v>0.51141321319439892</v>
      </c>
    </row>
    <row r="4825" spans="2:15" x14ac:dyDescent="0.25">
      <c r="B4825" s="2">
        <f t="shared" si="686"/>
        <v>4810</v>
      </c>
      <c r="C4825" s="14">
        <v>1</v>
      </c>
      <c r="D4825" s="15">
        <v>115435.709516603</v>
      </c>
      <c r="E4825" s="16">
        <f t="shared" si="678"/>
        <v>0.11543570951660301</v>
      </c>
      <c r="F4825" s="17">
        <f>$B$4-D4825-$B$4*$C$4</f>
        <v>834564.29048339697</v>
      </c>
      <c r="G4825" s="16">
        <f t="shared" si="679"/>
        <v>0.16543570951660302</v>
      </c>
      <c r="H4825" s="17">
        <f t="shared" si="680"/>
        <v>34630.712854980899</v>
      </c>
      <c r="I4825" s="16">
        <f t="shared" si="681"/>
        <v>0.11543570951660299</v>
      </c>
      <c r="J4825" s="17">
        <f>$F$4-H4825-$G$4</f>
        <v>205369.2871450191</v>
      </c>
      <c r="K4825" s="16">
        <f t="shared" si="682"/>
        <v>0.31543570951660299</v>
      </c>
      <c r="L4825" s="17">
        <f t="shared" si="684"/>
        <v>80804.996661622106</v>
      </c>
      <c r="M4825" s="16">
        <f t="shared" si="683"/>
        <v>0.11543570951660301</v>
      </c>
      <c r="N4825" s="17">
        <f t="shared" si="685"/>
        <v>629195.00333837792</v>
      </c>
      <c r="O4825" s="16">
        <f>($B$4*G4825-$F$4*K4825)/$H$4</f>
        <v>0.10114999523088876</v>
      </c>
    </row>
    <row r="4826" spans="2:15" x14ac:dyDescent="0.25">
      <c r="B4826" s="2">
        <f t="shared" si="686"/>
        <v>4811</v>
      </c>
      <c r="C4826" s="14">
        <v>1</v>
      </c>
      <c r="D4826" s="15">
        <v>110680.613024141</v>
      </c>
      <c r="E4826" s="16">
        <f t="shared" si="678"/>
        <v>0.11068061302414101</v>
      </c>
      <c r="F4826" s="17">
        <f>$B$4-D4826-$B$4*$C$4</f>
        <v>839319.38697585906</v>
      </c>
      <c r="G4826" s="16">
        <f t="shared" si="679"/>
        <v>0.16068061302414099</v>
      </c>
      <c r="H4826" s="17">
        <f t="shared" si="680"/>
        <v>33204.183907242295</v>
      </c>
      <c r="I4826" s="16">
        <f t="shared" si="681"/>
        <v>0.11068061302414098</v>
      </c>
      <c r="J4826" s="17">
        <f>$F$4-H4826-$G$4</f>
        <v>206795.81609275768</v>
      </c>
      <c r="K4826" s="16">
        <f t="shared" si="682"/>
        <v>0.31068061302414096</v>
      </c>
      <c r="L4826" s="17">
        <f t="shared" si="684"/>
        <v>77476.429116898711</v>
      </c>
      <c r="M4826" s="16">
        <f t="shared" si="683"/>
        <v>0.11068061302414102</v>
      </c>
      <c r="N4826" s="17">
        <f t="shared" si="685"/>
        <v>632523.57088310132</v>
      </c>
      <c r="O4826" s="16">
        <f>($B$4*G4826-$F$4*K4826)/$H$4</f>
        <v>9.6394898738426729E-2</v>
      </c>
    </row>
    <row r="4827" spans="2:15" x14ac:dyDescent="0.25">
      <c r="B4827" s="2">
        <f t="shared" si="686"/>
        <v>4812</v>
      </c>
      <c r="C4827" s="14">
        <v>4</v>
      </c>
      <c r="D4827" s="15">
        <v>684455.54336491204</v>
      </c>
      <c r="E4827" s="16">
        <f t="shared" si="678"/>
        <v>0.68445554336491199</v>
      </c>
      <c r="F4827" s="17">
        <f>$B$4-D4827-$B$4*$C$4</f>
        <v>265544.45663508796</v>
      </c>
      <c r="G4827" s="16">
        <f t="shared" si="679"/>
        <v>0.73445554336491203</v>
      </c>
      <c r="H4827" s="17">
        <f t="shared" si="680"/>
        <v>205336.66300947362</v>
      </c>
      <c r="I4827" s="16">
        <f t="shared" si="681"/>
        <v>0.6844555433649121</v>
      </c>
      <c r="J4827" s="17">
        <f>$F$4-H4827-$G$4</f>
        <v>34663.336990526383</v>
      </c>
      <c r="K4827" s="16">
        <f t="shared" si="682"/>
        <v>0.88445554336491217</v>
      </c>
      <c r="L4827" s="17">
        <f t="shared" si="684"/>
        <v>479118.88035543845</v>
      </c>
      <c r="M4827" s="16">
        <f t="shared" si="683"/>
        <v>0.6844555433649121</v>
      </c>
      <c r="N4827" s="17">
        <f t="shared" si="685"/>
        <v>230881.11964456158</v>
      </c>
      <c r="O4827" s="16">
        <f>($B$4*G4827-$F$4*K4827)/$H$4</f>
        <v>0.67016982907919775</v>
      </c>
    </row>
    <row r="4828" spans="2:15" x14ac:dyDescent="0.25">
      <c r="B4828" s="2">
        <f t="shared" si="686"/>
        <v>4813</v>
      </c>
      <c r="C4828" s="14">
        <v>0</v>
      </c>
      <c r="D4828" s="15">
        <v>0</v>
      </c>
      <c r="E4828" s="16">
        <f t="shared" si="678"/>
        <v>0</v>
      </c>
      <c r="F4828" s="17">
        <f>$B$4-D4828-$B$4*$C$4</f>
        <v>950000</v>
      </c>
      <c r="G4828" s="16">
        <f t="shared" si="679"/>
        <v>0.05</v>
      </c>
      <c r="H4828" s="17">
        <f t="shared" si="680"/>
        <v>0</v>
      </c>
      <c r="I4828" s="16">
        <f t="shared" si="681"/>
        <v>0</v>
      </c>
      <c r="J4828" s="17">
        <f>$F$4-H4828-$G$4</f>
        <v>240000</v>
      </c>
      <c r="K4828" s="16">
        <f t="shared" si="682"/>
        <v>0.2</v>
      </c>
      <c r="L4828" s="17">
        <f t="shared" si="684"/>
        <v>0</v>
      </c>
      <c r="M4828" s="16">
        <f t="shared" si="683"/>
        <v>0</v>
      </c>
      <c r="N4828" s="17">
        <f t="shared" si="685"/>
        <v>710000</v>
      </c>
      <c r="O4828" s="16">
        <f>($B$4*G4828-$F$4*K4828)/$H$4</f>
        <v>-1.4285714285714285E-2</v>
      </c>
    </row>
    <row r="4829" spans="2:15" x14ac:dyDescent="0.25">
      <c r="B4829" s="2">
        <f t="shared" si="686"/>
        <v>4814</v>
      </c>
      <c r="C4829" s="14">
        <v>7</v>
      </c>
      <c r="D4829" s="15">
        <v>1031398.5419626</v>
      </c>
      <c r="E4829" s="16">
        <f t="shared" si="678"/>
        <v>1.0313985419625999</v>
      </c>
      <c r="F4829" s="17">
        <f>$B$4-D4829-$B$4*$C$4</f>
        <v>-81398.541962599964</v>
      </c>
      <c r="G4829" s="16">
        <f t="shared" si="679"/>
        <v>1.0813985419626</v>
      </c>
      <c r="H4829" s="17">
        <f t="shared" si="680"/>
        <v>309419.56258877995</v>
      </c>
      <c r="I4829" s="16">
        <f t="shared" si="681"/>
        <v>1.0313985419625999</v>
      </c>
      <c r="J4829" s="17">
        <f>$F$4-H4829-$G$4</f>
        <v>-69419.562588779954</v>
      </c>
      <c r="K4829" s="16">
        <f t="shared" si="682"/>
        <v>1.2313985419625999</v>
      </c>
      <c r="L4829" s="17">
        <f t="shared" si="684"/>
        <v>721978.97937382001</v>
      </c>
      <c r="M4829" s="16">
        <f t="shared" si="683"/>
        <v>1.0313985419625999</v>
      </c>
      <c r="N4829" s="17">
        <f t="shared" si="685"/>
        <v>-11978.97937382001</v>
      </c>
      <c r="O4829" s="16">
        <f>($B$4*G4829-$F$4*K4829)/$H$4</f>
        <v>1.0171128276768859</v>
      </c>
    </row>
    <row r="4830" spans="2:15" x14ac:dyDescent="0.25">
      <c r="B4830" s="2">
        <f t="shared" si="686"/>
        <v>4815</v>
      </c>
      <c r="C4830" s="14">
        <v>5</v>
      </c>
      <c r="D4830" s="15">
        <v>702527.47497666301</v>
      </c>
      <c r="E4830" s="16">
        <f t="shared" si="678"/>
        <v>0.70252747497666301</v>
      </c>
      <c r="F4830" s="17">
        <f>$B$4-D4830-$B$4*$C$4</f>
        <v>247472.52502333699</v>
      </c>
      <c r="G4830" s="16">
        <f t="shared" si="679"/>
        <v>0.75252747497666306</v>
      </c>
      <c r="H4830" s="17">
        <f t="shared" si="680"/>
        <v>210758.24249299889</v>
      </c>
      <c r="I4830" s="16">
        <f t="shared" si="681"/>
        <v>0.70252747497666301</v>
      </c>
      <c r="J4830" s="17">
        <f>$F$4-H4830-$G$4</f>
        <v>29241.757507001108</v>
      </c>
      <c r="K4830" s="16">
        <f t="shared" si="682"/>
        <v>0.90252747497666297</v>
      </c>
      <c r="L4830" s="17">
        <f t="shared" si="684"/>
        <v>491769.23248366412</v>
      </c>
      <c r="M4830" s="16">
        <f t="shared" si="683"/>
        <v>0.70252747497666301</v>
      </c>
      <c r="N4830" s="17">
        <f t="shared" si="685"/>
        <v>218230.76751633588</v>
      </c>
      <c r="O4830" s="16">
        <f>($B$4*G4830-$F$4*K4830)/$H$4</f>
        <v>0.68824176069094878</v>
      </c>
    </row>
    <row r="4831" spans="2:15" x14ac:dyDescent="0.25">
      <c r="B4831" s="2">
        <f t="shared" si="686"/>
        <v>4816</v>
      </c>
      <c r="C4831" s="14">
        <v>2</v>
      </c>
      <c r="D4831" s="15">
        <v>271791.62730077899</v>
      </c>
      <c r="E4831" s="16">
        <f t="shared" si="678"/>
        <v>0.27179162730077899</v>
      </c>
      <c r="F4831" s="17">
        <f>$B$4-D4831-$B$4*$C$4</f>
        <v>678208.37269922101</v>
      </c>
      <c r="G4831" s="16">
        <f t="shared" si="679"/>
        <v>0.32179162730077898</v>
      </c>
      <c r="H4831" s="17">
        <f t="shared" si="680"/>
        <v>81537.488190233693</v>
      </c>
      <c r="I4831" s="16">
        <f t="shared" si="681"/>
        <v>0.27179162730077899</v>
      </c>
      <c r="J4831" s="17">
        <f>$F$4-H4831-$G$4</f>
        <v>158462.51180976629</v>
      </c>
      <c r="K4831" s="16">
        <f t="shared" si="682"/>
        <v>0.471791627300779</v>
      </c>
      <c r="L4831" s="17">
        <f t="shared" si="684"/>
        <v>190254.13911054528</v>
      </c>
      <c r="M4831" s="16">
        <f t="shared" si="683"/>
        <v>0.27179162730077899</v>
      </c>
      <c r="N4831" s="17">
        <f t="shared" si="685"/>
        <v>519745.86088945472</v>
      </c>
      <c r="O4831" s="16">
        <f>($B$4*G4831-$F$4*K4831)/$H$4</f>
        <v>0.2575059130150647</v>
      </c>
    </row>
    <row r="4832" spans="2:15" x14ac:dyDescent="0.25">
      <c r="B4832" s="2">
        <f t="shared" si="686"/>
        <v>4817</v>
      </c>
      <c r="C4832" s="14">
        <v>0</v>
      </c>
      <c r="D4832" s="15">
        <v>0</v>
      </c>
      <c r="E4832" s="16">
        <f t="shared" si="678"/>
        <v>0</v>
      </c>
      <c r="F4832" s="17">
        <f>$B$4-D4832-$B$4*$C$4</f>
        <v>950000</v>
      </c>
      <c r="G4832" s="16">
        <f t="shared" si="679"/>
        <v>0.05</v>
      </c>
      <c r="H4832" s="17">
        <f t="shared" si="680"/>
        <v>0</v>
      </c>
      <c r="I4832" s="16">
        <f t="shared" si="681"/>
        <v>0</v>
      </c>
      <c r="J4832" s="17">
        <f>$F$4-H4832-$G$4</f>
        <v>240000</v>
      </c>
      <c r="K4832" s="16">
        <f t="shared" si="682"/>
        <v>0.2</v>
      </c>
      <c r="L4832" s="17">
        <f t="shared" si="684"/>
        <v>0</v>
      </c>
      <c r="M4832" s="16">
        <f t="shared" si="683"/>
        <v>0</v>
      </c>
      <c r="N4832" s="17">
        <f t="shared" si="685"/>
        <v>710000</v>
      </c>
      <c r="O4832" s="16">
        <f>($B$4*G4832-$F$4*K4832)/$H$4</f>
        <v>-1.4285714285714285E-2</v>
      </c>
    </row>
    <row r="4833" spans="2:15" x14ac:dyDescent="0.25">
      <c r="B4833" s="2">
        <f t="shared" si="686"/>
        <v>4818</v>
      </c>
      <c r="C4833" s="14">
        <v>5</v>
      </c>
      <c r="D4833" s="15">
        <v>794648.49700868002</v>
      </c>
      <c r="E4833" s="16">
        <f t="shared" si="678"/>
        <v>0.79464849700868001</v>
      </c>
      <c r="F4833" s="17">
        <f>$B$4-D4833-$B$4*$C$4</f>
        <v>155351.50299131998</v>
      </c>
      <c r="G4833" s="16">
        <f t="shared" si="679"/>
        <v>0.84464849700868005</v>
      </c>
      <c r="H4833" s="17">
        <f t="shared" si="680"/>
        <v>238394.54910260398</v>
      </c>
      <c r="I4833" s="16">
        <f t="shared" si="681"/>
        <v>0.7946484970086799</v>
      </c>
      <c r="J4833" s="17">
        <f>$F$4-H4833-$G$4</f>
        <v>1605.4508973960183</v>
      </c>
      <c r="K4833" s="16">
        <f t="shared" si="682"/>
        <v>0.99464849700867997</v>
      </c>
      <c r="L4833" s="17">
        <f t="shared" si="684"/>
        <v>556253.94790607598</v>
      </c>
      <c r="M4833" s="16">
        <f t="shared" si="683"/>
        <v>0.79464849700868001</v>
      </c>
      <c r="N4833" s="17">
        <f t="shared" si="685"/>
        <v>153746.05209392397</v>
      </c>
      <c r="O4833" s="16">
        <f>($B$4*G4833-$F$4*K4833)/$H$4</f>
        <v>0.78036278272296566</v>
      </c>
    </row>
    <row r="4834" spans="2:15" x14ac:dyDescent="0.25">
      <c r="B4834" s="2">
        <f t="shared" si="686"/>
        <v>4819</v>
      </c>
      <c r="C4834" s="14">
        <v>7</v>
      </c>
      <c r="D4834" s="15">
        <v>1186191.04271636</v>
      </c>
      <c r="E4834" s="16">
        <f t="shared" si="678"/>
        <v>1.18619104271636</v>
      </c>
      <c r="F4834" s="17">
        <f>$B$4-D4834-$B$4*$C$4</f>
        <v>-236191.04271635995</v>
      </c>
      <c r="G4834" s="16">
        <f t="shared" si="679"/>
        <v>1.23619104271636</v>
      </c>
      <c r="H4834" s="17">
        <f t="shared" si="680"/>
        <v>355857.31281490799</v>
      </c>
      <c r="I4834" s="16">
        <f t="shared" si="681"/>
        <v>1.18619104271636</v>
      </c>
      <c r="J4834" s="17">
        <f>$F$4-H4834-$G$4</f>
        <v>-115857.31281490799</v>
      </c>
      <c r="K4834" s="16">
        <f t="shared" si="682"/>
        <v>1.38619104271636</v>
      </c>
      <c r="L4834" s="17">
        <f t="shared" si="684"/>
        <v>830333.72990145197</v>
      </c>
      <c r="M4834" s="16">
        <f t="shared" si="683"/>
        <v>1.18619104271636</v>
      </c>
      <c r="N4834" s="17">
        <f t="shared" si="685"/>
        <v>-120333.72990145197</v>
      </c>
      <c r="O4834" s="16">
        <f>($B$4*G4834-$F$4*K4834)/$H$4</f>
        <v>1.1719053284306458</v>
      </c>
    </row>
    <row r="4835" spans="2:15" x14ac:dyDescent="0.25">
      <c r="B4835" s="2">
        <f t="shared" si="686"/>
        <v>4820</v>
      </c>
      <c r="C4835" s="14">
        <v>3</v>
      </c>
      <c r="D4835" s="15">
        <v>552753.460121396</v>
      </c>
      <c r="E4835" s="16">
        <f t="shared" si="678"/>
        <v>0.55275346012139603</v>
      </c>
      <c r="F4835" s="17">
        <f>$B$4-D4835-$B$4*$C$4</f>
        <v>397246.539878604</v>
      </c>
      <c r="G4835" s="16">
        <f t="shared" si="679"/>
        <v>0.60275346012139608</v>
      </c>
      <c r="H4835" s="17">
        <f t="shared" si="680"/>
        <v>165826.03803641879</v>
      </c>
      <c r="I4835" s="16">
        <f t="shared" si="681"/>
        <v>0.55275346012139592</v>
      </c>
      <c r="J4835" s="17">
        <f>$F$4-H4835-$G$4</f>
        <v>74173.961963581212</v>
      </c>
      <c r="K4835" s="16">
        <f t="shared" si="682"/>
        <v>0.75275346012139588</v>
      </c>
      <c r="L4835" s="17">
        <f t="shared" si="684"/>
        <v>386927.42208497721</v>
      </c>
      <c r="M4835" s="16">
        <f t="shared" si="683"/>
        <v>0.55275346012139603</v>
      </c>
      <c r="N4835" s="17">
        <f t="shared" si="685"/>
        <v>323072.57791502279</v>
      </c>
      <c r="O4835" s="16">
        <f>($B$4*G4835-$F$4*K4835)/$H$4</f>
        <v>0.53846774583568202</v>
      </c>
    </row>
    <row r="4836" spans="2:15" x14ac:dyDescent="0.25">
      <c r="B4836" s="2">
        <f t="shared" si="686"/>
        <v>4821</v>
      </c>
      <c r="C4836" s="14">
        <v>2</v>
      </c>
      <c r="D4836" s="15">
        <v>352657.08774269698</v>
      </c>
      <c r="E4836" s="16">
        <f t="shared" si="678"/>
        <v>0.352657087742697</v>
      </c>
      <c r="F4836" s="17">
        <f>$B$4-D4836-$B$4*$C$4</f>
        <v>597342.91225730302</v>
      </c>
      <c r="G4836" s="16">
        <f t="shared" si="679"/>
        <v>0.40265708774269698</v>
      </c>
      <c r="H4836" s="17">
        <f t="shared" si="680"/>
        <v>105797.1263228091</v>
      </c>
      <c r="I4836" s="16">
        <f t="shared" si="681"/>
        <v>0.352657087742697</v>
      </c>
      <c r="J4836" s="17">
        <f>$F$4-H4836-$G$4</f>
        <v>134202.87367719092</v>
      </c>
      <c r="K4836" s="16">
        <f t="shared" si="682"/>
        <v>0.55265708774269706</v>
      </c>
      <c r="L4836" s="17">
        <f t="shared" si="684"/>
        <v>246859.9614198879</v>
      </c>
      <c r="M4836" s="16">
        <f t="shared" si="683"/>
        <v>0.352657087742697</v>
      </c>
      <c r="N4836" s="17">
        <f t="shared" si="685"/>
        <v>463140.0385801121</v>
      </c>
      <c r="O4836" s="16">
        <f>($B$4*G4836-$F$4*K4836)/$H$4</f>
        <v>0.33837137345698265</v>
      </c>
    </row>
    <row r="4837" spans="2:15" x14ac:dyDescent="0.25">
      <c r="B4837" s="2">
        <f t="shared" si="686"/>
        <v>4822</v>
      </c>
      <c r="C4837" s="14">
        <v>4</v>
      </c>
      <c r="D4837" s="15">
        <v>631422.65810525895</v>
      </c>
      <c r="E4837" s="16">
        <f t="shared" si="678"/>
        <v>0.63142265810525899</v>
      </c>
      <c r="F4837" s="17">
        <f>$B$4-D4837-$B$4*$C$4</f>
        <v>318577.34189474105</v>
      </c>
      <c r="G4837" s="16">
        <f t="shared" si="679"/>
        <v>0.68142265810525904</v>
      </c>
      <c r="H4837" s="17">
        <f t="shared" si="680"/>
        <v>189426.79743157767</v>
      </c>
      <c r="I4837" s="16">
        <f t="shared" si="681"/>
        <v>0.63142265810525888</v>
      </c>
      <c r="J4837" s="17">
        <f>$F$4-H4837-$G$4</f>
        <v>50573.202568422334</v>
      </c>
      <c r="K4837" s="16">
        <f t="shared" si="682"/>
        <v>0.83142265810525884</v>
      </c>
      <c r="L4837" s="17">
        <f t="shared" si="684"/>
        <v>441995.86067368125</v>
      </c>
      <c r="M4837" s="16">
        <f t="shared" si="683"/>
        <v>0.63142265810525888</v>
      </c>
      <c r="N4837" s="17">
        <f t="shared" si="685"/>
        <v>268004.13932631875</v>
      </c>
      <c r="O4837" s="16">
        <f>($B$4*G4837-$F$4*K4837)/$H$4</f>
        <v>0.61713694381954487</v>
      </c>
    </row>
    <row r="4838" spans="2:15" x14ac:dyDescent="0.25">
      <c r="B4838" s="2">
        <f t="shared" si="686"/>
        <v>4823</v>
      </c>
      <c r="C4838" s="14">
        <v>6</v>
      </c>
      <c r="D4838" s="15">
        <v>999125.41382776399</v>
      </c>
      <c r="E4838" s="16">
        <f t="shared" si="678"/>
        <v>0.99912541382776399</v>
      </c>
      <c r="F4838" s="17">
        <f>$B$4-D4838-$B$4*$C$4</f>
        <v>-49125.413827763987</v>
      </c>
      <c r="G4838" s="16">
        <f t="shared" si="679"/>
        <v>1.0491254138277639</v>
      </c>
      <c r="H4838" s="17">
        <f t="shared" si="680"/>
        <v>299737.6241483292</v>
      </c>
      <c r="I4838" s="16">
        <f t="shared" si="681"/>
        <v>0.99912541382776399</v>
      </c>
      <c r="J4838" s="17">
        <f>$F$4-H4838-$G$4</f>
        <v>-59737.624148329196</v>
      </c>
      <c r="K4838" s="16">
        <f t="shared" si="682"/>
        <v>1.1991254138277641</v>
      </c>
      <c r="L4838" s="17">
        <f t="shared" si="684"/>
        <v>699387.78967943485</v>
      </c>
      <c r="M4838" s="16">
        <f t="shared" si="683"/>
        <v>0.9991254138277641</v>
      </c>
      <c r="N4838" s="17">
        <f t="shared" si="685"/>
        <v>10612.210320565209</v>
      </c>
      <c r="O4838" s="16">
        <f>($B$4*G4838-$F$4*K4838)/$H$4</f>
        <v>0.98483969954204942</v>
      </c>
    </row>
    <row r="4839" spans="2:15" x14ac:dyDescent="0.25">
      <c r="B4839" s="2">
        <f t="shared" si="686"/>
        <v>4824</v>
      </c>
      <c r="C4839" s="14">
        <v>2</v>
      </c>
      <c r="D4839" s="15">
        <v>215751.39198415799</v>
      </c>
      <c r="E4839" s="16">
        <f t="shared" si="678"/>
        <v>0.21575139198415799</v>
      </c>
      <c r="F4839" s="17">
        <f>$B$4-D4839-$B$4*$C$4</f>
        <v>734248.60801584204</v>
      </c>
      <c r="G4839" s="16">
        <f t="shared" si="679"/>
        <v>0.26575139198415798</v>
      </c>
      <c r="H4839" s="17">
        <f t="shared" si="680"/>
        <v>64725.417595247396</v>
      </c>
      <c r="I4839" s="16">
        <f t="shared" si="681"/>
        <v>0.21575139198415799</v>
      </c>
      <c r="J4839" s="17">
        <f>$F$4-H4839-$G$4</f>
        <v>175274.58240475261</v>
      </c>
      <c r="K4839" s="16">
        <f t="shared" si="682"/>
        <v>0.415751391984158</v>
      </c>
      <c r="L4839" s="17">
        <f t="shared" si="684"/>
        <v>151025.9743889106</v>
      </c>
      <c r="M4839" s="16">
        <f t="shared" si="683"/>
        <v>0.21575139198415799</v>
      </c>
      <c r="N4839" s="17">
        <f t="shared" si="685"/>
        <v>558974.02561108943</v>
      </c>
      <c r="O4839" s="16">
        <f>($B$4*G4839-$F$4*K4839)/$H$4</f>
        <v>0.20146567769844367</v>
      </c>
    </row>
    <row r="4840" spans="2:15" x14ac:dyDescent="0.25">
      <c r="B4840" s="2">
        <f t="shared" si="686"/>
        <v>4825</v>
      </c>
      <c r="C4840" s="14">
        <v>1</v>
      </c>
      <c r="D4840" s="15">
        <v>155766.70291562201</v>
      </c>
      <c r="E4840" s="16">
        <f t="shared" si="678"/>
        <v>0.155766702915622</v>
      </c>
      <c r="F4840" s="17">
        <f>$B$4-D4840-$B$4*$C$4</f>
        <v>794233.29708437796</v>
      </c>
      <c r="G4840" s="16">
        <f t="shared" si="679"/>
        <v>0.20576670291562199</v>
      </c>
      <c r="H4840" s="17">
        <f t="shared" si="680"/>
        <v>46730.010874686603</v>
      </c>
      <c r="I4840" s="16">
        <f t="shared" si="681"/>
        <v>0.155766702915622</v>
      </c>
      <c r="J4840" s="17">
        <f>$F$4-H4840-$G$4</f>
        <v>193269.98912531341</v>
      </c>
      <c r="K4840" s="16">
        <f t="shared" si="682"/>
        <v>0.35576670291562201</v>
      </c>
      <c r="L4840" s="17">
        <f t="shared" si="684"/>
        <v>109036.69204093541</v>
      </c>
      <c r="M4840" s="16">
        <f t="shared" si="683"/>
        <v>0.155766702915622</v>
      </c>
      <c r="N4840" s="17">
        <f t="shared" si="685"/>
        <v>600963.30795906461</v>
      </c>
      <c r="O4840" s="16">
        <f>($B$4*G4840-$F$4*K4840)/$H$4</f>
        <v>0.14148098862990768</v>
      </c>
    </row>
    <row r="4841" spans="2:15" x14ac:dyDescent="0.25">
      <c r="B4841" s="2">
        <f t="shared" si="686"/>
        <v>4826</v>
      </c>
      <c r="C4841" s="14">
        <v>4</v>
      </c>
      <c r="D4841" s="15">
        <v>565674.69937829301</v>
      </c>
      <c r="E4841" s="16">
        <f t="shared" si="678"/>
        <v>0.56567469937829296</v>
      </c>
      <c r="F4841" s="17">
        <f>$B$4-D4841-$B$4*$C$4</f>
        <v>384325.30062170699</v>
      </c>
      <c r="G4841" s="16">
        <f t="shared" si="679"/>
        <v>0.615674699378293</v>
      </c>
      <c r="H4841" s="17">
        <f t="shared" si="680"/>
        <v>169702.4098134879</v>
      </c>
      <c r="I4841" s="16">
        <f t="shared" si="681"/>
        <v>0.56567469937829296</v>
      </c>
      <c r="J4841" s="17">
        <f>$F$4-H4841-$G$4</f>
        <v>70297.590186512098</v>
      </c>
      <c r="K4841" s="16">
        <f t="shared" si="682"/>
        <v>0.76567469937829302</v>
      </c>
      <c r="L4841" s="17">
        <f t="shared" si="684"/>
        <v>395972.28956480511</v>
      </c>
      <c r="M4841" s="16">
        <f t="shared" si="683"/>
        <v>0.56567469937829296</v>
      </c>
      <c r="N4841" s="17">
        <f t="shared" si="685"/>
        <v>314027.71043519489</v>
      </c>
      <c r="O4841" s="16">
        <f>($B$4*G4841-$F$4*K4841)/$H$4</f>
        <v>0.55138898509257872</v>
      </c>
    </row>
    <row r="4842" spans="2:15" x14ac:dyDescent="0.25">
      <c r="B4842" s="2">
        <f t="shared" si="686"/>
        <v>4827</v>
      </c>
      <c r="C4842" s="14">
        <v>3</v>
      </c>
      <c r="D4842" s="15">
        <v>382438.18961973401</v>
      </c>
      <c r="E4842" s="16">
        <f t="shared" si="678"/>
        <v>0.38243818961973403</v>
      </c>
      <c r="F4842" s="17">
        <f>$B$4-D4842-$B$4*$C$4</f>
        <v>567561.81038026605</v>
      </c>
      <c r="G4842" s="16">
        <f t="shared" si="679"/>
        <v>0.43243818961973401</v>
      </c>
      <c r="H4842" s="17">
        <f t="shared" si="680"/>
        <v>114731.4568859202</v>
      </c>
      <c r="I4842" s="16">
        <f t="shared" si="681"/>
        <v>0.38243818961973397</v>
      </c>
      <c r="J4842" s="17">
        <f>$F$4-H4842-$G$4</f>
        <v>125268.5431140798</v>
      </c>
      <c r="K4842" s="16">
        <f t="shared" si="682"/>
        <v>0.58243818961973393</v>
      </c>
      <c r="L4842" s="17">
        <f t="shared" si="684"/>
        <v>267706.73273381381</v>
      </c>
      <c r="M4842" s="16">
        <f t="shared" si="683"/>
        <v>0.38243818961973403</v>
      </c>
      <c r="N4842" s="17">
        <f t="shared" si="685"/>
        <v>442293.26726618625</v>
      </c>
      <c r="O4842" s="16">
        <f>($B$4*G4842-$F$4*K4842)/$H$4</f>
        <v>0.36815247533401979</v>
      </c>
    </row>
    <row r="4843" spans="2:15" x14ac:dyDescent="0.25">
      <c r="B4843" s="2">
        <f t="shared" si="686"/>
        <v>4828</v>
      </c>
      <c r="C4843" s="14">
        <v>7</v>
      </c>
      <c r="D4843" s="15">
        <v>993824.81980997499</v>
      </c>
      <c r="E4843" s="16">
        <f t="shared" si="678"/>
        <v>0.99382481980997495</v>
      </c>
      <c r="F4843" s="17">
        <f>$B$4-D4843-$B$4*$C$4</f>
        <v>-43824.819809974986</v>
      </c>
      <c r="G4843" s="16">
        <f t="shared" si="679"/>
        <v>1.0438248198099749</v>
      </c>
      <c r="H4843" s="17">
        <f t="shared" si="680"/>
        <v>298147.44594299246</v>
      </c>
      <c r="I4843" s="16">
        <f t="shared" si="681"/>
        <v>0.99382481980997484</v>
      </c>
      <c r="J4843" s="17">
        <f>$F$4-H4843-$G$4</f>
        <v>-58147.445942992461</v>
      </c>
      <c r="K4843" s="16">
        <f t="shared" si="682"/>
        <v>1.1938248198099748</v>
      </c>
      <c r="L4843" s="17">
        <f t="shared" si="684"/>
        <v>695677.37386698253</v>
      </c>
      <c r="M4843" s="16">
        <f t="shared" si="683"/>
        <v>0.99382481980997506</v>
      </c>
      <c r="N4843" s="17">
        <f t="shared" si="685"/>
        <v>14322.626133017475</v>
      </c>
      <c r="O4843" s="16">
        <f>($B$4*G4843-$F$4*K4843)/$H$4</f>
        <v>0.9795391055242606</v>
      </c>
    </row>
    <row r="4844" spans="2:15" x14ac:dyDescent="0.25">
      <c r="B4844" s="2">
        <f t="shared" si="686"/>
        <v>4829</v>
      </c>
      <c r="C4844" s="14">
        <v>5</v>
      </c>
      <c r="D4844" s="15">
        <v>908975.12098631205</v>
      </c>
      <c r="E4844" s="16">
        <f t="shared" si="678"/>
        <v>0.90897512098631206</v>
      </c>
      <c r="F4844" s="17">
        <f>$B$4-D4844-$B$4*$C$4</f>
        <v>41024.879013687954</v>
      </c>
      <c r="G4844" s="16">
        <f t="shared" si="679"/>
        <v>0.9589751209863121</v>
      </c>
      <c r="H4844" s="17">
        <f t="shared" si="680"/>
        <v>272692.5362958936</v>
      </c>
      <c r="I4844" s="16">
        <f t="shared" si="681"/>
        <v>0.90897512098631206</v>
      </c>
      <c r="J4844" s="17">
        <f>$F$4-H4844-$G$4</f>
        <v>-32692.536295893602</v>
      </c>
      <c r="K4844" s="16">
        <f t="shared" si="682"/>
        <v>1.1089751209863121</v>
      </c>
      <c r="L4844" s="17">
        <f t="shared" si="684"/>
        <v>636282.58469041844</v>
      </c>
      <c r="M4844" s="16">
        <f t="shared" si="683"/>
        <v>0.90897512098631206</v>
      </c>
      <c r="N4844" s="17">
        <f t="shared" si="685"/>
        <v>73717.415309581556</v>
      </c>
      <c r="O4844" s="16">
        <f>($B$4*G4844-$F$4*K4844)/$H$4</f>
        <v>0.8946894067005976</v>
      </c>
    </row>
    <row r="4845" spans="2:15" x14ac:dyDescent="0.25">
      <c r="B4845" s="2">
        <f t="shared" si="686"/>
        <v>4830</v>
      </c>
      <c r="C4845" s="14">
        <v>8</v>
      </c>
      <c r="D4845" s="15">
        <v>1146948.9096365999</v>
      </c>
      <c r="E4845" s="16">
        <f t="shared" si="678"/>
        <v>1.1469489096365999</v>
      </c>
      <c r="F4845" s="17">
        <f>$B$4-D4845-$B$4*$C$4</f>
        <v>-196948.90963659994</v>
      </c>
      <c r="G4845" s="16">
        <f t="shared" si="679"/>
        <v>1.1969489096365999</v>
      </c>
      <c r="H4845" s="17">
        <f t="shared" si="680"/>
        <v>344084.67289097997</v>
      </c>
      <c r="I4845" s="16">
        <f t="shared" si="681"/>
        <v>1.1469489096365999</v>
      </c>
      <c r="J4845" s="17">
        <f>$F$4-H4845-$G$4</f>
        <v>-104084.67289097997</v>
      </c>
      <c r="K4845" s="16">
        <f t="shared" si="682"/>
        <v>1.3469489096365999</v>
      </c>
      <c r="L4845" s="17">
        <f t="shared" si="684"/>
        <v>802864.23674561991</v>
      </c>
      <c r="M4845" s="16">
        <f t="shared" si="683"/>
        <v>1.1469489096365999</v>
      </c>
      <c r="N4845" s="17">
        <f t="shared" si="685"/>
        <v>-92864.236745619972</v>
      </c>
      <c r="O4845" s="16">
        <f>($B$4*G4845-$F$4*K4845)/$H$4</f>
        <v>1.1326631953508857</v>
      </c>
    </row>
    <row r="4846" spans="2:15" x14ac:dyDescent="0.25">
      <c r="B4846" s="2">
        <f t="shared" si="686"/>
        <v>4831</v>
      </c>
      <c r="C4846" s="14">
        <v>10</v>
      </c>
      <c r="D4846" s="15">
        <v>1288844.9779321901</v>
      </c>
      <c r="E4846" s="16">
        <f t="shared" si="678"/>
        <v>1.28884497793219</v>
      </c>
      <c r="F4846" s="17">
        <f>$B$4-D4846-$B$4*$C$4</f>
        <v>-338844.97793219006</v>
      </c>
      <c r="G4846" s="16">
        <f t="shared" si="679"/>
        <v>1.33884497793219</v>
      </c>
      <c r="H4846" s="17">
        <f t="shared" si="680"/>
        <v>386653.49337965698</v>
      </c>
      <c r="I4846" s="16">
        <f t="shared" si="681"/>
        <v>1.28884497793219</v>
      </c>
      <c r="J4846" s="17">
        <f>$F$4-H4846-$G$4</f>
        <v>-146653.49337965698</v>
      </c>
      <c r="K4846" s="16">
        <f t="shared" si="682"/>
        <v>1.48884497793219</v>
      </c>
      <c r="L4846" s="17">
        <f t="shared" si="684"/>
        <v>902191.48455253313</v>
      </c>
      <c r="M4846" s="16">
        <f t="shared" si="683"/>
        <v>1.2888449779321902</v>
      </c>
      <c r="N4846" s="17">
        <f t="shared" si="685"/>
        <v>-192191.48455253307</v>
      </c>
      <c r="O4846" s="16">
        <f>($B$4*G4846-$F$4*K4846)/$H$4</f>
        <v>1.274559263646476</v>
      </c>
    </row>
    <row r="4847" spans="2:15" x14ac:dyDescent="0.25">
      <c r="B4847" s="2">
        <f t="shared" si="686"/>
        <v>4832</v>
      </c>
      <c r="C4847" s="14">
        <v>6</v>
      </c>
      <c r="D4847" s="15">
        <v>892294.19311184098</v>
      </c>
      <c r="E4847" s="16">
        <f t="shared" si="678"/>
        <v>0.89229419311184099</v>
      </c>
      <c r="F4847" s="17">
        <f>$B$4-D4847-$B$4*$C$4</f>
        <v>57705.806888159015</v>
      </c>
      <c r="G4847" s="16">
        <f t="shared" si="679"/>
        <v>0.94229419311184104</v>
      </c>
      <c r="H4847" s="17">
        <f t="shared" si="680"/>
        <v>267688.25793355226</v>
      </c>
      <c r="I4847" s="16">
        <f t="shared" si="681"/>
        <v>0.89229419311184088</v>
      </c>
      <c r="J4847" s="17">
        <f>$F$4-H4847-$G$4</f>
        <v>-27688.257933552261</v>
      </c>
      <c r="K4847" s="16">
        <f t="shared" si="682"/>
        <v>1.0922941931118408</v>
      </c>
      <c r="L4847" s="17">
        <f t="shared" si="684"/>
        <v>624605.93517828872</v>
      </c>
      <c r="M4847" s="16">
        <f t="shared" si="683"/>
        <v>0.89229419311184099</v>
      </c>
      <c r="N4847" s="17">
        <f t="shared" si="685"/>
        <v>85394.064821711276</v>
      </c>
      <c r="O4847" s="16">
        <f>($B$4*G4847-$F$4*K4847)/$H$4</f>
        <v>0.87800847882612676</v>
      </c>
    </row>
    <row r="4848" spans="2:15" x14ac:dyDescent="0.25">
      <c r="B4848" s="2">
        <f t="shared" si="686"/>
        <v>4833</v>
      </c>
      <c r="C4848" s="14">
        <v>2</v>
      </c>
      <c r="D4848" s="15">
        <v>211620.13836101801</v>
      </c>
      <c r="E4848" s="16">
        <f t="shared" si="678"/>
        <v>0.21162013836101801</v>
      </c>
      <c r="F4848" s="17">
        <f>$B$4-D4848-$B$4*$C$4</f>
        <v>738379.86163898197</v>
      </c>
      <c r="G4848" s="16">
        <f t="shared" si="679"/>
        <v>0.261620138361018</v>
      </c>
      <c r="H4848" s="17">
        <f t="shared" si="680"/>
        <v>63486.041508305396</v>
      </c>
      <c r="I4848" s="16">
        <f t="shared" si="681"/>
        <v>0.21162013836101798</v>
      </c>
      <c r="J4848" s="17">
        <f>$F$4-H4848-$G$4</f>
        <v>176513.95849169459</v>
      </c>
      <c r="K4848" s="16">
        <f t="shared" si="682"/>
        <v>0.41162013836101796</v>
      </c>
      <c r="L4848" s="17">
        <f t="shared" si="684"/>
        <v>148134.09685271262</v>
      </c>
      <c r="M4848" s="16">
        <f t="shared" si="683"/>
        <v>0.21162013836101803</v>
      </c>
      <c r="N4848" s="17">
        <f t="shared" si="685"/>
        <v>561865.90314728743</v>
      </c>
      <c r="O4848" s="16">
        <f>($B$4*G4848-$F$4*K4848)/$H$4</f>
        <v>0.19733442407530374</v>
      </c>
    </row>
    <row r="4849" spans="2:15" x14ac:dyDescent="0.25">
      <c r="B4849" s="2">
        <f t="shared" si="686"/>
        <v>4834</v>
      </c>
      <c r="C4849" s="14">
        <v>3</v>
      </c>
      <c r="D4849" s="15">
        <v>471593.54791135999</v>
      </c>
      <c r="E4849" s="16">
        <f t="shared" si="678"/>
        <v>0.47159354791135999</v>
      </c>
      <c r="F4849" s="17">
        <f>$B$4-D4849-$B$4*$C$4</f>
        <v>478406.45208864007</v>
      </c>
      <c r="G4849" s="16">
        <f t="shared" si="679"/>
        <v>0.52159354791136003</v>
      </c>
      <c r="H4849" s="17">
        <f t="shared" si="680"/>
        <v>141478.06437340798</v>
      </c>
      <c r="I4849" s="16">
        <f t="shared" si="681"/>
        <v>0.47159354791135993</v>
      </c>
      <c r="J4849" s="17">
        <f>$F$4-H4849-$G$4</f>
        <v>98521.935626592021</v>
      </c>
      <c r="K4849" s="16">
        <f t="shared" si="682"/>
        <v>0.67159354791135994</v>
      </c>
      <c r="L4849" s="17">
        <f t="shared" si="684"/>
        <v>330115.48353795201</v>
      </c>
      <c r="M4849" s="16">
        <f t="shared" si="683"/>
        <v>0.47159354791135999</v>
      </c>
      <c r="N4849" s="17">
        <f t="shared" si="685"/>
        <v>379884.51646204805</v>
      </c>
      <c r="O4849" s="16">
        <f>($B$4*G4849-$F$4*K4849)/$H$4</f>
        <v>0.45730783362564581</v>
      </c>
    </row>
    <row r="4850" spans="2:15" x14ac:dyDescent="0.25">
      <c r="B4850" s="2">
        <f t="shared" si="686"/>
        <v>4835</v>
      </c>
      <c r="C4850" s="14">
        <v>0</v>
      </c>
      <c r="D4850" s="15">
        <v>0</v>
      </c>
      <c r="E4850" s="16">
        <f t="shared" si="678"/>
        <v>0</v>
      </c>
      <c r="F4850" s="17">
        <f>$B$4-D4850-$B$4*$C$4</f>
        <v>950000</v>
      </c>
      <c r="G4850" s="16">
        <f t="shared" si="679"/>
        <v>0.05</v>
      </c>
      <c r="H4850" s="17">
        <f t="shared" si="680"/>
        <v>0</v>
      </c>
      <c r="I4850" s="16">
        <f t="shared" si="681"/>
        <v>0</v>
      </c>
      <c r="J4850" s="17">
        <f>$F$4-H4850-$G$4</f>
        <v>240000</v>
      </c>
      <c r="K4850" s="16">
        <f t="shared" si="682"/>
        <v>0.2</v>
      </c>
      <c r="L4850" s="17">
        <f t="shared" si="684"/>
        <v>0</v>
      </c>
      <c r="M4850" s="16">
        <f t="shared" si="683"/>
        <v>0</v>
      </c>
      <c r="N4850" s="17">
        <f t="shared" si="685"/>
        <v>710000</v>
      </c>
      <c r="O4850" s="16">
        <f>($B$4*G4850-$F$4*K4850)/$H$4</f>
        <v>-1.4285714285714285E-2</v>
      </c>
    </row>
    <row r="4851" spans="2:15" x14ac:dyDescent="0.25">
      <c r="B4851" s="2">
        <f t="shared" si="686"/>
        <v>4836</v>
      </c>
      <c r="C4851" s="14">
        <v>1</v>
      </c>
      <c r="D4851" s="15">
        <v>219412.56976042601</v>
      </c>
      <c r="E4851" s="16">
        <f t="shared" si="678"/>
        <v>0.219412569760426</v>
      </c>
      <c r="F4851" s="17">
        <f>$B$4-D4851-$B$4*$C$4</f>
        <v>730587.43023957405</v>
      </c>
      <c r="G4851" s="16">
        <f t="shared" si="679"/>
        <v>0.26941256976042599</v>
      </c>
      <c r="H4851" s="17">
        <f t="shared" si="680"/>
        <v>65823.770928127793</v>
      </c>
      <c r="I4851" s="16">
        <f t="shared" si="681"/>
        <v>0.21941256976042597</v>
      </c>
      <c r="J4851" s="17">
        <f>$F$4-H4851-$G$4</f>
        <v>174176.22907187219</v>
      </c>
      <c r="K4851" s="16">
        <f t="shared" si="682"/>
        <v>0.41941256976042596</v>
      </c>
      <c r="L4851" s="17">
        <f t="shared" si="684"/>
        <v>153588.7988322982</v>
      </c>
      <c r="M4851" s="16">
        <f t="shared" si="683"/>
        <v>0.219412569760426</v>
      </c>
      <c r="N4851" s="17">
        <f t="shared" si="685"/>
        <v>556411.20116770186</v>
      </c>
      <c r="O4851" s="16">
        <f>($B$4*G4851-$F$4*K4851)/$H$4</f>
        <v>0.20512685547471171</v>
      </c>
    </row>
    <row r="4852" spans="2:15" x14ac:dyDescent="0.25">
      <c r="B4852" s="2">
        <f t="shared" si="686"/>
        <v>4837</v>
      </c>
      <c r="C4852" s="14">
        <v>3</v>
      </c>
      <c r="D4852" s="15">
        <v>444338.34621293901</v>
      </c>
      <c r="E4852" s="16">
        <f t="shared" si="678"/>
        <v>0.44433834621293899</v>
      </c>
      <c r="F4852" s="17">
        <f>$B$4-D4852-$B$4*$C$4</f>
        <v>505661.65378706099</v>
      </c>
      <c r="G4852" s="16">
        <f t="shared" si="679"/>
        <v>0.49433834621293898</v>
      </c>
      <c r="H4852" s="17">
        <f t="shared" si="680"/>
        <v>133301.50386388169</v>
      </c>
      <c r="I4852" s="16">
        <f t="shared" si="681"/>
        <v>0.44433834621293899</v>
      </c>
      <c r="J4852" s="17">
        <f>$F$4-H4852-$G$4</f>
        <v>106698.49613611831</v>
      </c>
      <c r="K4852" s="16">
        <f t="shared" si="682"/>
        <v>0.64433834621293906</v>
      </c>
      <c r="L4852" s="17">
        <f t="shared" si="684"/>
        <v>311036.84234905732</v>
      </c>
      <c r="M4852" s="16">
        <f t="shared" si="683"/>
        <v>0.44433834621293905</v>
      </c>
      <c r="N4852" s="17">
        <f t="shared" si="685"/>
        <v>398963.15765094268</v>
      </c>
      <c r="O4852" s="16">
        <f>($B$4*G4852-$F$4*K4852)/$H$4</f>
        <v>0.43005263192722476</v>
      </c>
    </row>
    <row r="4853" spans="2:15" x14ac:dyDescent="0.25">
      <c r="B4853" s="2">
        <f t="shared" si="686"/>
        <v>4838</v>
      </c>
      <c r="C4853" s="14">
        <v>5</v>
      </c>
      <c r="D4853" s="15">
        <v>763400.28065303399</v>
      </c>
      <c r="E4853" s="16">
        <f t="shared" si="678"/>
        <v>0.763400280653034</v>
      </c>
      <c r="F4853" s="17">
        <f>$B$4-D4853-$B$4*$C$4</f>
        <v>186599.71934696601</v>
      </c>
      <c r="G4853" s="16">
        <f t="shared" si="679"/>
        <v>0.81340028065303405</v>
      </c>
      <c r="H4853" s="17">
        <f t="shared" si="680"/>
        <v>229020.0841959102</v>
      </c>
      <c r="I4853" s="16">
        <f t="shared" si="681"/>
        <v>0.763400280653034</v>
      </c>
      <c r="J4853" s="17">
        <f>$F$4-H4853-$G$4</f>
        <v>10979.915804089804</v>
      </c>
      <c r="K4853" s="16">
        <f t="shared" si="682"/>
        <v>0.96340028065303396</v>
      </c>
      <c r="L4853" s="17">
        <f t="shared" si="684"/>
        <v>534380.19645712385</v>
      </c>
      <c r="M4853" s="16">
        <f t="shared" si="683"/>
        <v>0.76340028065303411</v>
      </c>
      <c r="N4853" s="17">
        <f t="shared" si="685"/>
        <v>175619.80354287621</v>
      </c>
      <c r="O4853" s="16">
        <f>($B$4*G4853-$F$4*K4853)/$H$4</f>
        <v>0.74911456636731977</v>
      </c>
    </row>
    <row r="4854" spans="2:15" x14ac:dyDescent="0.25">
      <c r="B4854" s="2">
        <f t="shared" si="686"/>
        <v>4839</v>
      </c>
      <c r="C4854" s="14">
        <v>3</v>
      </c>
      <c r="D4854" s="15">
        <v>389690.42534785299</v>
      </c>
      <c r="E4854" s="16">
        <f t="shared" si="678"/>
        <v>0.38969042534785298</v>
      </c>
      <c r="F4854" s="17">
        <f>$B$4-D4854-$B$4*$C$4</f>
        <v>560309.57465214701</v>
      </c>
      <c r="G4854" s="16">
        <f t="shared" si="679"/>
        <v>0.43969042534785296</v>
      </c>
      <c r="H4854" s="17">
        <f t="shared" si="680"/>
        <v>116907.12760435589</v>
      </c>
      <c r="I4854" s="16">
        <f t="shared" si="681"/>
        <v>0.38969042534785298</v>
      </c>
      <c r="J4854" s="17">
        <f>$F$4-H4854-$G$4</f>
        <v>123092.87239564411</v>
      </c>
      <c r="K4854" s="16">
        <f t="shared" si="682"/>
        <v>0.58969042534785299</v>
      </c>
      <c r="L4854" s="17">
        <f t="shared" si="684"/>
        <v>272783.29774349707</v>
      </c>
      <c r="M4854" s="16">
        <f t="shared" si="683"/>
        <v>0.38969042534785298</v>
      </c>
      <c r="N4854" s="17">
        <f t="shared" si="685"/>
        <v>437216.70225650293</v>
      </c>
      <c r="O4854" s="16">
        <f>($B$4*G4854-$F$4*K4854)/$H$4</f>
        <v>0.37540471106213869</v>
      </c>
    </row>
    <row r="4855" spans="2:15" x14ac:dyDescent="0.25">
      <c r="B4855" s="2">
        <f t="shared" si="686"/>
        <v>4840</v>
      </c>
      <c r="C4855" s="14">
        <v>7</v>
      </c>
      <c r="D4855" s="15">
        <v>1003417.4361417301</v>
      </c>
      <c r="E4855" s="16">
        <f t="shared" si="678"/>
        <v>1.0034174361417301</v>
      </c>
      <c r="F4855" s="17">
        <f>$B$4-D4855-$B$4*$C$4</f>
        <v>-53417.436141730053</v>
      </c>
      <c r="G4855" s="16">
        <f t="shared" si="679"/>
        <v>1.0534174361417301</v>
      </c>
      <c r="H4855" s="17">
        <f t="shared" si="680"/>
        <v>301025.23084251903</v>
      </c>
      <c r="I4855" s="16">
        <f t="shared" si="681"/>
        <v>1.0034174361417301</v>
      </c>
      <c r="J4855" s="17">
        <f>$F$4-H4855-$G$4</f>
        <v>-61025.230842519028</v>
      </c>
      <c r="K4855" s="16">
        <f t="shared" si="682"/>
        <v>1.20341743614173</v>
      </c>
      <c r="L4855" s="17">
        <f t="shared" si="684"/>
        <v>702392.20529921097</v>
      </c>
      <c r="M4855" s="16">
        <f t="shared" si="683"/>
        <v>1.0034174361417298</v>
      </c>
      <c r="N4855" s="17">
        <f t="shared" si="685"/>
        <v>7607.7947007889743</v>
      </c>
      <c r="O4855" s="16">
        <f>($B$4*G4855-$F$4*K4855)/$H$4</f>
        <v>0.98913172185601572</v>
      </c>
    </row>
    <row r="4856" spans="2:15" x14ac:dyDescent="0.25">
      <c r="B4856" s="2">
        <f t="shared" si="686"/>
        <v>4841</v>
      </c>
      <c r="C4856" s="14">
        <v>1</v>
      </c>
      <c r="D4856" s="15">
        <v>131994.56132720399</v>
      </c>
      <c r="E4856" s="16">
        <f t="shared" si="678"/>
        <v>0.131994561327204</v>
      </c>
      <c r="F4856" s="17">
        <f>$B$4-D4856-$B$4*$C$4</f>
        <v>818005.43867279601</v>
      </c>
      <c r="G4856" s="16">
        <f t="shared" si="679"/>
        <v>0.18199456132720399</v>
      </c>
      <c r="H4856" s="17">
        <f t="shared" si="680"/>
        <v>39598.368398161198</v>
      </c>
      <c r="I4856" s="16">
        <f t="shared" si="681"/>
        <v>0.131994561327204</v>
      </c>
      <c r="J4856" s="17">
        <f>$F$4-H4856-$G$4</f>
        <v>200401.6316018388</v>
      </c>
      <c r="K4856" s="16">
        <f t="shared" si="682"/>
        <v>0.33199456132720401</v>
      </c>
      <c r="L4856" s="17">
        <f t="shared" si="684"/>
        <v>92396.192929042794</v>
      </c>
      <c r="M4856" s="16">
        <f t="shared" si="683"/>
        <v>0.131994561327204</v>
      </c>
      <c r="N4856" s="17">
        <f t="shared" si="685"/>
        <v>617603.80707095726</v>
      </c>
      <c r="O4856" s="16">
        <f>($B$4*G4856-$F$4*K4856)/$H$4</f>
        <v>0.11770884704148971</v>
      </c>
    </row>
    <row r="4857" spans="2:15" x14ac:dyDescent="0.25">
      <c r="B4857" s="2">
        <f t="shared" si="686"/>
        <v>4842</v>
      </c>
      <c r="C4857" s="14">
        <v>5</v>
      </c>
      <c r="D4857" s="15">
        <v>701966.67631252704</v>
      </c>
      <c r="E4857" s="16">
        <f t="shared" si="678"/>
        <v>0.70196667631252707</v>
      </c>
      <c r="F4857" s="17">
        <f>$B$4-D4857-$B$4*$C$4</f>
        <v>248033.32368747296</v>
      </c>
      <c r="G4857" s="16">
        <f t="shared" si="679"/>
        <v>0.75196667631252712</v>
      </c>
      <c r="H4857" s="17">
        <f t="shared" si="680"/>
        <v>210590.00289375809</v>
      </c>
      <c r="I4857" s="16">
        <f t="shared" si="681"/>
        <v>0.70196667631252696</v>
      </c>
      <c r="J4857" s="17">
        <f>$F$4-H4857-$G$4</f>
        <v>29409.997106241906</v>
      </c>
      <c r="K4857" s="16">
        <f t="shared" si="682"/>
        <v>0.90196667631252692</v>
      </c>
      <c r="L4857" s="17">
        <f t="shared" si="684"/>
        <v>491376.67341876891</v>
      </c>
      <c r="M4857" s="16">
        <f t="shared" si="683"/>
        <v>0.70196667631252707</v>
      </c>
      <c r="N4857" s="17">
        <f t="shared" si="685"/>
        <v>218623.32658123106</v>
      </c>
      <c r="O4857" s="16">
        <f>($B$4*G4857-$F$4*K4857)/$H$4</f>
        <v>0.68768096202681295</v>
      </c>
    </row>
    <row r="4858" spans="2:15" x14ac:dyDescent="0.25">
      <c r="B4858" s="2">
        <f t="shared" si="686"/>
        <v>4843</v>
      </c>
      <c r="C4858" s="14">
        <v>2</v>
      </c>
      <c r="D4858" s="15">
        <v>438920.42331869103</v>
      </c>
      <c r="E4858" s="16">
        <f t="shared" si="678"/>
        <v>0.43892042331869102</v>
      </c>
      <c r="F4858" s="17">
        <f>$B$4-D4858-$B$4*$C$4</f>
        <v>511079.57668130891</v>
      </c>
      <c r="G4858" s="16">
        <f t="shared" si="679"/>
        <v>0.48892042331869101</v>
      </c>
      <c r="H4858" s="17">
        <f t="shared" si="680"/>
        <v>131676.12699560731</v>
      </c>
      <c r="I4858" s="16">
        <f t="shared" si="681"/>
        <v>0.43892042331869102</v>
      </c>
      <c r="J4858" s="17">
        <f>$F$4-H4858-$G$4</f>
        <v>108323.87300439269</v>
      </c>
      <c r="K4858" s="16">
        <f t="shared" si="682"/>
        <v>0.63892042331869103</v>
      </c>
      <c r="L4858" s="17">
        <f t="shared" si="684"/>
        <v>307244.29632308369</v>
      </c>
      <c r="M4858" s="16">
        <f t="shared" si="683"/>
        <v>0.43892042331869097</v>
      </c>
      <c r="N4858" s="17">
        <f t="shared" si="685"/>
        <v>402755.70367691619</v>
      </c>
      <c r="O4858" s="16">
        <f>($B$4*G4858-$F$4*K4858)/$H$4</f>
        <v>0.42463470903297668</v>
      </c>
    </row>
    <row r="4859" spans="2:15" x14ac:dyDescent="0.25">
      <c r="B4859" s="2">
        <f t="shared" si="686"/>
        <v>4844</v>
      </c>
      <c r="C4859" s="14">
        <v>2</v>
      </c>
      <c r="D4859" s="15">
        <v>379511.23694841401</v>
      </c>
      <c r="E4859" s="16">
        <f t="shared" si="678"/>
        <v>0.37951123694841399</v>
      </c>
      <c r="F4859" s="17">
        <f>$B$4-D4859-$B$4*$C$4</f>
        <v>570488.76305158599</v>
      </c>
      <c r="G4859" s="16">
        <f t="shared" si="679"/>
        <v>0.42951123694841398</v>
      </c>
      <c r="H4859" s="17">
        <f t="shared" si="680"/>
        <v>113853.3710845242</v>
      </c>
      <c r="I4859" s="16">
        <f t="shared" si="681"/>
        <v>0.37951123694841399</v>
      </c>
      <c r="J4859" s="17">
        <f>$F$4-H4859-$G$4</f>
        <v>126146.6289154758</v>
      </c>
      <c r="K4859" s="16">
        <f t="shared" si="682"/>
        <v>0.579511236948414</v>
      </c>
      <c r="L4859" s="17">
        <f t="shared" si="684"/>
        <v>265657.86586388981</v>
      </c>
      <c r="M4859" s="16">
        <f t="shared" si="683"/>
        <v>0.37951123694841399</v>
      </c>
      <c r="N4859" s="17">
        <f t="shared" si="685"/>
        <v>444342.13413611019</v>
      </c>
      <c r="O4859" s="16">
        <f>($B$4*G4859-$F$4*K4859)/$H$4</f>
        <v>0.36522552266269964</v>
      </c>
    </row>
    <row r="4860" spans="2:15" x14ac:dyDescent="0.25">
      <c r="B4860" s="2">
        <f t="shared" si="686"/>
        <v>4845</v>
      </c>
      <c r="C4860" s="14">
        <v>4</v>
      </c>
      <c r="D4860" s="15">
        <v>582483.98854163405</v>
      </c>
      <c r="E4860" s="16">
        <f t="shared" si="678"/>
        <v>0.58248398854163408</v>
      </c>
      <c r="F4860" s="17">
        <f>$B$4-D4860-$B$4*$C$4</f>
        <v>367516.01145836595</v>
      </c>
      <c r="G4860" s="16">
        <f t="shared" si="679"/>
        <v>0.63248398854163412</v>
      </c>
      <c r="H4860" s="17">
        <f t="shared" si="680"/>
        <v>174745.19656249022</v>
      </c>
      <c r="I4860" s="16">
        <f t="shared" si="681"/>
        <v>0.58248398854163408</v>
      </c>
      <c r="J4860" s="17">
        <f>$F$4-H4860-$G$4</f>
        <v>65254.803437509778</v>
      </c>
      <c r="K4860" s="16">
        <f t="shared" si="682"/>
        <v>0.78248398854163415</v>
      </c>
      <c r="L4860" s="17">
        <f t="shared" si="684"/>
        <v>407738.79197914386</v>
      </c>
      <c r="M4860" s="16">
        <f t="shared" si="683"/>
        <v>0.58248398854163408</v>
      </c>
      <c r="N4860" s="17">
        <f t="shared" si="685"/>
        <v>302261.20802085614</v>
      </c>
      <c r="O4860" s="16">
        <f>($B$4*G4860-$F$4*K4860)/$H$4</f>
        <v>0.56819827425591984</v>
      </c>
    </row>
    <row r="4861" spans="2:15" x14ac:dyDescent="0.25">
      <c r="B4861" s="2">
        <f t="shared" si="686"/>
        <v>4846</v>
      </c>
      <c r="C4861" s="14">
        <v>4</v>
      </c>
      <c r="D4861" s="15">
        <v>564068.72801474703</v>
      </c>
      <c r="E4861" s="16">
        <f t="shared" si="678"/>
        <v>0.56406872801474706</v>
      </c>
      <c r="F4861" s="17">
        <f>$B$4-D4861-$B$4*$C$4</f>
        <v>385931.27198525297</v>
      </c>
      <c r="G4861" s="16">
        <f t="shared" si="679"/>
        <v>0.6140687280147471</v>
      </c>
      <c r="H4861" s="17">
        <f t="shared" si="680"/>
        <v>169220.61840442411</v>
      </c>
      <c r="I4861" s="16">
        <f t="shared" si="681"/>
        <v>0.56406872801474706</v>
      </c>
      <c r="J4861" s="17">
        <f>$F$4-H4861-$G$4</f>
        <v>70779.381595575891</v>
      </c>
      <c r="K4861" s="16">
        <f t="shared" si="682"/>
        <v>0.76406872801474712</v>
      </c>
      <c r="L4861" s="17">
        <f t="shared" si="684"/>
        <v>394848.10961032292</v>
      </c>
      <c r="M4861" s="16">
        <f t="shared" si="683"/>
        <v>0.56406872801474706</v>
      </c>
      <c r="N4861" s="17">
        <f t="shared" si="685"/>
        <v>315151.89038967708</v>
      </c>
      <c r="O4861" s="16">
        <f>($B$4*G4861-$F$4*K4861)/$H$4</f>
        <v>0.54978301372903282</v>
      </c>
    </row>
    <row r="4862" spans="2:15" x14ac:dyDescent="0.25">
      <c r="B4862" s="2">
        <f t="shared" si="686"/>
        <v>4847</v>
      </c>
      <c r="C4862" s="14">
        <v>2</v>
      </c>
      <c r="D4862" s="15">
        <v>278845.49271787598</v>
      </c>
      <c r="E4862" s="16">
        <f t="shared" si="678"/>
        <v>0.27884549271787601</v>
      </c>
      <c r="F4862" s="17">
        <f>$B$4-D4862-$B$4*$C$4</f>
        <v>671154.50728212402</v>
      </c>
      <c r="G4862" s="16">
        <f t="shared" si="679"/>
        <v>0.328845492717876</v>
      </c>
      <c r="H4862" s="17">
        <f t="shared" si="680"/>
        <v>83653.647815362798</v>
      </c>
      <c r="I4862" s="16">
        <f t="shared" si="681"/>
        <v>0.27884549271787601</v>
      </c>
      <c r="J4862" s="17">
        <f>$F$4-H4862-$G$4</f>
        <v>156346.35218463722</v>
      </c>
      <c r="K4862" s="16">
        <f t="shared" si="682"/>
        <v>0.47884549271787602</v>
      </c>
      <c r="L4862" s="17">
        <f t="shared" si="684"/>
        <v>195191.8449025132</v>
      </c>
      <c r="M4862" s="16">
        <f t="shared" si="683"/>
        <v>0.27884549271787601</v>
      </c>
      <c r="N4862" s="17">
        <f t="shared" si="685"/>
        <v>514808.1550974868</v>
      </c>
      <c r="O4862" s="16">
        <f>($B$4*G4862-$F$4*K4862)/$H$4</f>
        <v>0.26455977843216166</v>
      </c>
    </row>
    <row r="4863" spans="2:15" x14ac:dyDescent="0.25">
      <c r="B4863" s="2">
        <f t="shared" si="686"/>
        <v>4848</v>
      </c>
      <c r="C4863" s="14">
        <v>2</v>
      </c>
      <c r="D4863" s="15">
        <v>404133.89139846701</v>
      </c>
      <c r="E4863" s="16">
        <f t="shared" si="678"/>
        <v>0.404133891398467</v>
      </c>
      <c r="F4863" s="17">
        <f>$B$4-D4863-$B$4*$C$4</f>
        <v>545866.10860153299</v>
      </c>
      <c r="G4863" s="16">
        <f t="shared" si="679"/>
        <v>0.45413389139846699</v>
      </c>
      <c r="H4863" s="17">
        <f t="shared" si="680"/>
        <v>121240.1674195401</v>
      </c>
      <c r="I4863" s="16">
        <f t="shared" si="681"/>
        <v>0.404133891398467</v>
      </c>
      <c r="J4863" s="17">
        <f>$F$4-H4863-$G$4</f>
        <v>118759.83258045989</v>
      </c>
      <c r="K4863" s="16">
        <f t="shared" si="682"/>
        <v>0.60413389139846707</v>
      </c>
      <c r="L4863" s="17">
        <f t="shared" si="684"/>
        <v>282893.72397892689</v>
      </c>
      <c r="M4863" s="16">
        <f t="shared" si="683"/>
        <v>0.404133891398467</v>
      </c>
      <c r="N4863" s="17">
        <f t="shared" si="685"/>
        <v>427106.27602107311</v>
      </c>
      <c r="O4863" s="16">
        <f>($B$4*G4863-$F$4*K4863)/$H$4</f>
        <v>0.38984817711275271</v>
      </c>
    </row>
    <row r="4864" spans="2:15" x14ac:dyDescent="0.25">
      <c r="B4864" s="2">
        <f t="shared" si="686"/>
        <v>4849</v>
      </c>
      <c r="C4864" s="14">
        <v>6</v>
      </c>
      <c r="D4864" s="15">
        <v>878758.95649831102</v>
      </c>
      <c r="E4864" s="16">
        <f t="shared" si="678"/>
        <v>0.87875895649831104</v>
      </c>
      <c r="F4864" s="17">
        <f>$B$4-D4864-$B$4*$C$4</f>
        <v>71241.043501688982</v>
      </c>
      <c r="G4864" s="16">
        <f t="shared" si="679"/>
        <v>0.92875895649831108</v>
      </c>
      <c r="H4864" s="17">
        <f t="shared" si="680"/>
        <v>263627.68694949331</v>
      </c>
      <c r="I4864" s="16">
        <f t="shared" si="681"/>
        <v>0.87875895649831104</v>
      </c>
      <c r="J4864" s="17">
        <f>$F$4-H4864-$G$4</f>
        <v>-23627.686949493305</v>
      </c>
      <c r="K4864" s="16">
        <f t="shared" si="682"/>
        <v>1.0787589564983111</v>
      </c>
      <c r="L4864" s="17">
        <f t="shared" si="684"/>
        <v>615131.26954881777</v>
      </c>
      <c r="M4864" s="16">
        <f t="shared" si="683"/>
        <v>0.87875895649831115</v>
      </c>
      <c r="N4864" s="17">
        <f t="shared" si="685"/>
        <v>94868.730451182288</v>
      </c>
      <c r="O4864" s="16">
        <f>($B$4*G4864-$F$4*K4864)/$H$4</f>
        <v>0.8644732422125968</v>
      </c>
    </row>
    <row r="4865" spans="2:15" x14ac:dyDescent="0.25">
      <c r="B4865" s="2">
        <f t="shared" si="686"/>
        <v>4850</v>
      </c>
      <c r="C4865" s="14">
        <v>6</v>
      </c>
      <c r="D4865" s="15">
        <v>857007.18493175704</v>
      </c>
      <c r="E4865" s="16">
        <f t="shared" si="678"/>
        <v>0.85700718493175709</v>
      </c>
      <c r="F4865" s="17">
        <f>$B$4-D4865-$B$4*$C$4</f>
        <v>92992.815068242955</v>
      </c>
      <c r="G4865" s="16">
        <f t="shared" si="679"/>
        <v>0.90700718493175714</v>
      </c>
      <c r="H4865" s="17">
        <f t="shared" si="680"/>
        <v>257102.15547952711</v>
      </c>
      <c r="I4865" s="16">
        <f t="shared" si="681"/>
        <v>0.85700718493175698</v>
      </c>
      <c r="J4865" s="17">
        <f>$F$4-H4865-$G$4</f>
        <v>-17102.155479527108</v>
      </c>
      <c r="K4865" s="16">
        <f t="shared" si="682"/>
        <v>1.057007184931757</v>
      </c>
      <c r="L4865" s="17">
        <f t="shared" si="684"/>
        <v>599905.02945222997</v>
      </c>
      <c r="M4865" s="16">
        <f t="shared" si="683"/>
        <v>0.85700718493175709</v>
      </c>
      <c r="N4865" s="17">
        <f t="shared" si="685"/>
        <v>110094.97054777006</v>
      </c>
      <c r="O4865" s="16">
        <f>($B$4*G4865-$F$4*K4865)/$H$4</f>
        <v>0.84272147064604297</v>
      </c>
    </row>
    <row r="4866" spans="2:15" x14ac:dyDescent="0.25">
      <c r="B4866" s="2">
        <f t="shared" si="686"/>
        <v>4851</v>
      </c>
      <c r="C4866" s="14">
        <v>6</v>
      </c>
      <c r="D4866" s="15">
        <v>941107.06564306305</v>
      </c>
      <c r="E4866" s="16">
        <f t="shared" si="678"/>
        <v>0.94110706564306301</v>
      </c>
      <c r="F4866" s="17">
        <f>$B$4-D4866-$B$4*$C$4</f>
        <v>8892.9343569369521</v>
      </c>
      <c r="G4866" s="16">
        <f t="shared" si="679"/>
        <v>0.99110706564306306</v>
      </c>
      <c r="H4866" s="17">
        <f t="shared" si="680"/>
        <v>282332.1196929189</v>
      </c>
      <c r="I4866" s="16">
        <f t="shared" si="681"/>
        <v>0.94110706564306301</v>
      </c>
      <c r="J4866" s="17">
        <f>$F$4-H4866-$G$4</f>
        <v>-42332.119692918903</v>
      </c>
      <c r="K4866" s="16">
        <f t="shared" si="682"/>
        <v>1.1411070656430631</v>
      </c>
      <c r="L4866" s="17">
        <f t="shared" si="684"/>
        <v>658774.9459501442</v>
      </c>
      <c r="M4866" s="16">
        <f t="shared" si="683"/>
        <v>0.94110706564306312</v>
      </c>
      <c r="N4866" s="17">
        <f t="shared" si="685"/>
        <v>51225.054049855855</v>
      </c>
      <c r="O4866" s="16">
        <f>($B$4*G4866-$F$4*K4866)/$H$4</f>
        <v>0.92682135135734889</v>
      </c>
    </row>
    <row r="4867" spans="2:15" x14ac:dyDescent="0.25">
      <c r="B4867" s="2">
        <f t="shared" si="686"/>
        <v>4852</v>
      </c>
      <c r="C4867" s="14">
        <v>6</v>
      </c>
      <c r="D4867" s="15">
        <v>858922.50677850598</v>
      </c>
      <c r="E4867" s="16">
        <f t="shared" si="678"/>
        <v>0.85892250677850601</v>
      </c>
      <c r="F4867" s="17">
        <f>$B$4-D4867-$B$4*$C$4</f>
        <v>91077.49322149402</v>
      </c>
      <c r="G4867" s="16">
        <f t="shared" si="679"/>
        <v>0.90892250677850606</v>
      </c>
      <c r="H4867" s="17">
        <f t="shared" si="680"/>
        <v>257676.75203355178</v>
      </c>
      <c r="I4867" s="16">
        <f t="shared" si="681"/>
        <v>0.8589225067785059</v>
      </c>
      <c r="J4867" s="17">
        <f>$F$4-H4867-$G$4</f>
        <v>-17676.752033551777</v>
      </c>
      <c r="K4867" s="16">
        <f t="shared" si="682"/>
        <v>1.058922506778506</v>
      </c>
      <c r="L4867" s="17">
        <f t="shared" si="684"/>
        <v>601245.75474495417</v>
      </c>
      <c r="M4867" s="16">
        <f t="shared" si="683"/>
        <v>0.85892250677850601</v>
      </c>
      <c r="N4867" s="17">
        <f t="shared" si="685"/>
        <v>108754.2452550458</v>
      </c>
      <c r="O4867" s="16">
        <f>($B$4*G4867-$F$4*K4867)/$H$4</f>
        <v>0.84463679249279189</v>
      </c>
    </row>
    <row r="4868" spans="2:15" x14ac:dyDescent="0.25">
      <c r="B4868" s="2">
        <f t="shared" si="686"/>
        <v>4853</v>
      </c>
      <c r="C4868" s="14">
        <v>4</v>
      </c>
      <c r="D4868" s="15">
        <v>639046.133833976</v>
      </c>
      <c r="E4868" s="16">
        <f t="shared" si="678"/>
        <v>0.63904613383397602</v>
      </c>
      <c r="F4868" s="17">
        <f>$B$4-D4868-$B$4*$C$4</f>
        <v>310953.866166024</v>
      </c>
      <c r="G4868" s="16">
        <f t="shared" si="679"/>
        <v>0.68904613383397606</v>
      </c>
      <c r="H4868" s="17">
        <f t="shared" si="680"/>
        <v>191713.84015019279</v>
      </c>
      <c r="I4868" s="16">
        <f t="shared" si="681"/>
        <v>0.6390461338339759</v>
      </c>
      <c r="J4868" s="17">
        <f>$F$4-H4868-$G$4</f>
        <v>48286.159849807213</v>
      </c>
      <c r="K4868" s="16">
        <f t="shared" si="682"/>
        <v>0.83904613383397586</v>
      </c>
      <c r="L4868" s="17">
        <f t="shared" si="684"/>
        <v>447332.29368378321</v>
      </c>
      <c r="M4868" s="16">
        <f t="shared" si="683"/>
        <v>0.63904613383397602</v>
      </c>
      <c r="N4868" s="17">
        <f t="shared" si="685"/>
        <v>262667.70631621679</v>
      </c>
      <c r="O4868" s="16">
        <f>($B$4*G4868-$F$4*K4868)/$H$4</f>
        <v>0.624760419548262</v>
      </c>
    </row>
    <row r="4869" spans="2:15" x14ac:dyDescent="0.25">
      <c r="B4869" s="2">
        <f t="shared" si="686"/>
        <v>4854</v>
      </c>
      <c r="C4869" s="14">
        <v>5</v>
      </c>
      <c r="D4869" s="15">
        <v>722106.15832682198</v>
      </c>
      <c r="E4869" s="16">
        <f t="shared" si="678"/>
        <v>0.72210615832682201</v>
      </c>
      <c r="F4869" s="17">
        <f>$B$4-D4869-$B$4*$C$4</f>
        <v>227893.84167317802</v>
      </c>
      <c r="G4869" s="16">
        <f t="shared" si="679"/>
        <v>0.77210615832682206</v>
      </c>
      <c r="H4869" s="17">
        <f t="shared" si="680"/>
        <v>216631.84749804658</v>
      </c>
      <c r="I4869" s="16">
        <f t="shared" si="681"/>
        <v>0.7221061583268219</v>
      </c>
      <c r="J4869" s="17">
        <f>$F$4-H4869-$G$4</f>
        <v>23368.152501953417</v>
      </c>
      <c r="K4869" s="16">
        <f t="shared" si="682"/>
        <v>0.92210615832682197</v>
      </c>
      <c r="L4869" s="17">
        <f t="shared" si="684"/>
        <v>505474.3108287754</v>
      </c>
      <c r="M4869" s="16">
        <f t="shared" si="683"/>
        <v>0.72210615832682201</v>
      </c>
      <c r="N4869" s="17">
        <f t="shared" si="685"/>
        <v>204525.6891712246</v>
      </c>
      <c r="O4869" s="16">
        <f>($B$4*G4869-$F$4*K4869)/$H$4</f>
        <v>0.70782044404110789</v>
      </c>
    </row>
    <row r="4870" spans="2:15" x14ac:dyDescent="0.25">
      <c r="B4870" s="2">
        <f t="shared" si="686"/>
        <v>4855</v>
      </c>
      <c r="C4870" s="14">
        <v>6</v>
      </c>
      <c r="D4870" s="15">
        <v>969364.63609415595</v>
      </c>
      <c r="E4870" s="16">
        <f t="shared" si="678"/>
        <v>0.96936463609415591</v>
      </c>
      <c r="F4870" s="17">
        <f>$B$4-D4870-$B$4*$C$4</f>
        <v>-19364.636094155954</v>
      </c>
      <c r="G4870" s="16">
        <f t="shared" si="679"/>
        <v>1.019364636094156</v>
      </c>
      <c r="H4870" s="17">
        <f t="shared" si="680"/>
        <v>290809.39082824677</v>
      </c>
      <c r="I4870" s="16">
        <f t="shared" si="681"/>
        <v>0.96936463609415591</v>
      </c>
      <c r="J4870" s="17">
        <f>$F$4-H4870-$G$4</f>
        <v>-50809.390828246775</v>
      </c>
      <c r="K4870" s="16">
        <f t="shared" si="682"/>
        <v>1.1693646360941559</v>
      </c>
      <c r="L4870" s="17">
        <f t="shared" si="684"/>
        <v>678555.24526590924</v>
      </c>
      <c r="M4870" s="16">
        <f t="shared" si="683"/>
        <v>0.96936463609415602</v>
      </c>
      <c r="N4870" s="17">
        <f t="shared" si="685"/>
        <v>31444.75473409082</v>
      </c>
      <c r="O4870" s="16">
        <f>($B$4*G4870-$F$4*K4870)/$H$4</f>
        <v>0.95507892180844178</v>
      </c>
    </row>
    <row r="4871" spans="2:15" x14ac:dyDescent="0.25">
      <c r="B4871" s="2">
        <f t="shared" si="686"/>
        <v>4856</v>
      </c>
      <c r="C4871" s="14">
        <v>4</v>
      </c>
      <c r="D4871" s="15">
        <v>596179.33358659199</v>
      </c>
      <c r="E4871" s="16">
        <f t="shared" si="678"/>
        <v>0.59617933358659203</v>
      </c>
      <c r="F4871" s="17">
        <f>$B$4-D4871-$B$4*$C$4</f>
        <v>353820.66641340801</v>
      </c>
      <c r="G4871" s="16">
        <f t="shared" si="679"/>
        <v>0.64617933358659208</v>
      </c>
      <c r="H4871" s="17">
        <f t="shared" si="680"/>
        <v>178853.8000759776</v>
      </c>
      <c r="I4871" s="16">
        <f t="shared" si="681"/>
        <v>0.59617933358659203</v>
      </c>
      <c r="J4871" s="17">
        <f>$F$4-H4871-$G$4</f>
        <v>61146.199924022396</v>
      </c>
      <c r="K4871" s="16">
        <f t="shared" si="682"/>
        <v>0.7961793335865921</v>
      </c>
      <c r="L4871" s="17">
        <f t="shared" si="684"/>
        <v>417325.53351061442</v>
      </c>
      <c r="M4871" s="16">
        <f t="shared" si="683"/>
        <v>0.59617933358659203</v>
      </c>
      <c r="N4871" s="17">
        <f t="shared" si="685"/>
        <v>292674.46648938558</v>
      </c>
      <c r="O4871" s="16">
        <f>($B$4*G4871-$F$4*K4871)/$H$4</f>
        <v>0.5818936193008778</v>
      </c>
    </row>
    <row r="4872" spans="2:15" x14ac:dyDescent="0.25">
      <c r="B4872" s="2">
        <f t="shared" si="686"/>
        <v>4857</v>
      </c>
      <c r="C4872" s="14">
        <v>2</v>
      </c>
      <c r="D4872" s="15">
        <v>293359.77740151202</v>
      </c>
      <c r="E4872" s="16">
        <f t="shared" si="678"/>
        <v>0.29335977740151203</v>
      </c>
      <c r="F4872" s="17">
        <f>$B$4-D4872-$B$4*$C$4</f>
        <v>656640.22259848798</v>
      </c>
      <c r="G4872" s="16">
        <f t="shared" si="679"/>
        <v>0.34335977740151202</v>
      </c>
      <c r="H4872" s="17">
        <f t="shared" si="680"/>
        <v>88007.933220453604</v>
      </c>
      <c r="I4872" s="16">
        <f t="shared" si="681"/>
        <v>0.29335977740151203</v>
      </c>
      <c r="J4872" s="17">
        <f>$F$4-H4872-$G$4</f>
        <v>151992.06677954638</v>
      </c>
      <c r="K4872" s="16">
        <f t="shared" si="682"/>
        <v>0.49335977740151205</v>
      </c>
      <c r="L4872" s="17">
        <f t="shared" si="684"/>
        <v>205351.8441810584</v>
      </c>
      <c r="M4872" s="16">
        <f t="shared" si="683"/>
        <v>0.29335977740151203</v>
      </c>
      <c r="N4872" s="17">
        <f t="shared" si="685"/>
        <v>504648.1558189416</v>
      </c>
      <c r="O4872" s="16">
        <f>($B$4*G4872-$F$4*K4872)/$H$4</f>
        <v>0.27907406311579774</v>
      </c>
    </row>
    <row r="4873" spans="2:15" x14ac:dyDescent="0.25">
      <c r="B4873" s="2">
        <f t="shared" si="686"/>
        <v>4858</v>
      </c>
      <c r="C4873" s="14">
        <v>2</v>
      </c>
      <c r="D4873" s="15">
        <v>220629.11325835099</v>
      </c>
      <c r="E4873" s="16">
        <f t="shared" si="678"/>
        <v>0.220629113258351</v>
      </c>
      <c r="F4873" s="17">
        <f>$B$4-D4873-$B$4*$C$4</f>
        <v>729370.88674164901</v>
      </c>
      <c r="G4873" s="16">
        <f t="shared" si="679"/>
        <v>0.27062911325835098</v>
      </c>
      <c r="H4873" s="17">
        <f t="shared" si="680"/>
        <v>66188.733977505297</v>
      </c>
      <c r="I4873" s="16">
        <f t="shared" si="681"/>
        <v>0.220629113258351</v>
      </c>
      <c r="J4873" s="17">
        <f>$F$4-H4873-$G$4</f>
        <v>173811.2660224947</v>
      </c>
      <c r="K4873" s="16">
        <f t="shared" si="682"/>
        <v>0.42062911325835101</v>
      </c>
      <c r="L4873" s="17">
        <f t="shared" si="684"/>
        <v>154440.37928084569</v>
      </c>
      <c r="M4873" s="16">
        <f t="shared" si="683"/>
        <v>0.220629113258351</v>
      </c>
      <c r="N4873" s="17">
        <f t="shared" si="685"/>
        <v>555559.62071915437</v>
      </c>
      <c r="O4873" s="16">
        <f>($B$4*G4873-$F$4*K4873)/$H$4</f>
        <v>0.2063433989726367</v>
      </c>
    </row>
    <row r="4874" spans="2:15" x14ac:dyDescent="0.25">
      <c r="B4874" s="2">
        <f t="shared" si="686"/>
        <v>4859</v>
      </c>
      <c r="C4874" s="14">
        <v>3</v>
      </c>
      <c r="D4874" s="15">
        <v>545329.14641816996</v>
      </c>
      <c r="E4874" s="16">
        <f t="shared" si="678"/>
        <v>0.54532914641816999</v>
      </c>
      <c r="F4874" s="17">
        <f>$B$4-D4874-$B$4*$C$4</f>
        <v>404670.85358183004</v>
      </c>
      <c r="G4874" s="16">
        <f t="shared" si="679"/>
        <v>0.59532914641817003</v>
      </c>
      <c r="H4874" s="17">
        <f t="shared" si="680"/>
        <v>163598.74392545098</v>
      </c>
      <c r="I4874" s="16">
        <f t="shared" si="681"/>
        <v>0.54532914641816999</v>
      </c>
      <c r="J4874" s="17">
        <f>$F$4-H4874-$G$4</f>
        <v>76401.256074549019</v>
      </c>
      <c r="K4874" s="16">
        <f t="shared" si="682"/>
        <v>0.74532914641816994</v>
      </c>
      <c r="L4874" s="17">
        <f t="shared" si="684"/>
        <v>381730.402492719</v>
      </c>
      <c r="M4874" s="16">
        <f t="shared" si="683"/>
        <v>0.54532914641816999</v>
      </c>
      <c r="N4874" s="17">
        <f t="shared" si="685"/>
        <v>328269.597507281</v>
      </c>
      <c r="O4874" s="16">
        <f>($B$4*G4874-$F$4*K4874)/$H$4</f>
        <v>0.53104343213245586</v>
      </c>
    </row>
    <row r="4875" spans="2:15" x14ac:dyDescent="0.25">
      <c r="B4875" s="2">
        <f t="shared" si="686"/>
        <v>4860</v>
      </c>
      <c r="C4875" s="14">
        <v>7</v>
      </c>
      <c r="D4875" s="15">
        <v>1085769.12622161</v>
      </c>
      <c r="E4875" s="16">
        <f t="shared" si="678"/>
        <v>1.08576912622161</v>
      </c>
      <c r="F4875" s="17">
        <f>$B$4-D4875-$B$4*$C$4</f>
        <v>-135769.12622161</v>
      </c>
      <c r="G4875" s="16">
        <f t="shared" si="679"/>
        <v>1.1357691262216101</v>
      </c>
      <c r="H4875" s="17">
        <f t="shared" si="680"/>
        <v>325730.73786648299</v>
      </c>
      <c r="I4875" s="16">
        <f t="shared" si="681"/>
        <v>1.08576912622161</v>
      </c>
      <c r="J4875" s="17">
        <f>$F$4-H4875-$G$4</f>
        <v>-85730.737866482988</v>
      </c>
      <c r="K4875" s="16">
        <f t="shared" si="682"/>
        <v>1.28576912622161</v>
      </c>
      <c r="L4875" s="17">
        <f t="shared" si="684"/>
        <v>760038.38835512707</v>
      </c>
      <c r="M4875" s="16">
        <f t="shared" si="683"/>
        <v>1.08576912622161</v>
      </c>
      <c r="N4875" s="17">
        <f t="shared" si="685"/>
        <v>-50038.388355127012</v>
      </c>
      <c r="O4875" s="16">
        <f>($B$4*G4875-$F$4*K4875)/$H$4</f>
        <v>1.0714834119358958</v>
      </c>
    </row>
    <row r="4876" spans="2:15" x14ac:dyDescent="0.25">
      <c r="B4876" s="2">
        <f t="shared" si="686"/>
        <v>4861</v>
      </c>
      <c r="C4876" s="14">
        <v>3</v>
      </c>
      <c r="D4876" s="15">
        <v>469312.92795497901</v>
      </c>
      <c r="E4876" s="16">
        <f t="shared" si="678"/>
        <v>0.46931292795497903</v>
      </c>
      <c r="F4876" s="17">
        <f>$B$4-D4876-$B$4*$C$4</f>
        <v>480687.07204502099</v>
      </c>
      <c r="G4876" s="16">
        <f t="shared" si="679"/>
        <v>0.51931292795497908</v>
      </c>
      <c r="H4876" s="17">
        <f t="shared" si="680"/>
        <v>140793.87838649368</v>
      </c>
      <c r="I4876" s="16">
        <f t="shared" si="681"/>
        <v>0.46931292795497898</v>
      </c>
      <c r="J4876" s="17">
        <f>$F$4-H4876-$G$4</f>
        <v>99206.121613506315</v>
      </c>
      <c r="K4876" s="16">
        <f t="shared" si="682"/>
        <v>0.66931292795497899</v>
      </c>
      <c r="L4876" s="17">
        <f t="shared" si="684"/>
        <v>328519.04956848535</v>
      </c>
      <c r="M4876" s="16">
        <f t="shared" si="683"/>
        <v>0.46931292795497909</v>
      </c>
      <c r="N4876" s="17">
        <f t="shared" si="685"/>
        <v>381480.95043151465</v>
      </c>
      <c r="O4876" s="16">
        <f>($B$4*G4876-$F$4*K4876)/$H$4</f>
        <v>0.4550272136692648</v>
      </c>
    </row>
    <row r="4877" spans="2:15" x14ac:dyDescent="0.25">
      <c r="B4877" s="2">
        <f t="shared" si="686"/>
        <v>4862</v>
      </c>
      <c r="C4877" s="14">
        <v>3</v>
      </c>
      <c r="D4877" s="15">
        <v>444957.30935209198</v>
      </c>
      <c r="E4877" s="16">
        <f t="shared" si="678"/>
        <v>0.44495730935209199</v>
      </c>
      <c r="F4877" s="17">
        <f>$B$4-D4877-$B$4*$C$4</f>
        <v>505042.69064790802</v>
      </c>
      <c r="G4877" s="16">
        <f t="shared" si="679"/>
        <v>0.49495730935209198</v>
      </c>
      <c r="H4877" s="17">
        <f t="shared" si="680"/>
        <v>133487.19280562759</v>
      </c>
      <c r="I4877" s="16">
        <f t="shared" si="681"/>
        <v>0.44495730935209199</v>
      </c>
      <c r="J4877" s="17">
        <f>$F$4-H4877-$G$4</f>
        <v>106512.80719437241</v>
      </c>
      <c r="K4877" s="16">
        <f t="shared" si="682"/>
        <v>0.64495730935209195</v>
      </c>
      <c r="L4877" s="17">
        <f t="shared" si="684"/>
        <v>311470.11654646439</v>
      </c>
      <c r="M4877" s="16">
        <f t="shared" si="683"/>
        <v>0.44495730935209199</v>
      </c>
      <c r="N4877" s="17">
        <f t="shared" si="685"/>
        <v>398529.88345353561</v>
      </c>
      <c r="O4877" s="16">
        <f>($B$4*G4877-$F$4*K4877)/$H$4</f>
        <v>0.4306715950663777</v>
      </c>
    </row>
    <row r="4878" spans="2:15" x14ac:dyDescent="0.25">
      <c r="B4878" s="2">
        <f t="shared" si="686"/>
        <v>4863</v>
      </c>
      <c r="C4878" s="14">
        <v>8</v>
      </c>
      <c r="D4878" s="15">
        <v>1370604.6284579099</v>
      </c>
      <c r="E4878" s="16">
        <f t="shared" si="678"/>
        <v>1.3706046284579099</v>
      </c>
      <c r="F4878" s="17">
        <f>$B$4-D4878-$B$4*$C$4</f>
        <v>-420604.62845790992</v>
      </c>
      <c r="G4878" s="16">
        <f t="shared" si="679"/>
        <v>1.4206046284579099</v>
      </c>
      <c r="H4878" s="17">
        <f t="shared" si="680"/>
        <v>411181.38853737299</v>
      </c>
      <c r="I4878" s="16">
        <f t="shared" si="681"/>
        <v>1.3706046284579099</v>
      </c>
      <c r="J4878" s="17">
        <f>$F$4-H4878-$G$4</f>
        <v>-171181.38853737299</v>
      </c>
      <c r="K4878" s="16">
        <f t="shared" si="682"/>
        <v>1.5706046284579098</v>
      </c>
      <c r="L4878" s="17">
        <f t="shared" si="684"/>
        <v>959423.23992053699</v>
      </c>
      <c r="M4878" s="16">
        <f t="shared" si="683"/>
        <v>1.3706046284579101</v>
      </c>
      <c r="N4878" s="17">
        <f t="shared" si="685"/>
        <v>-249423.23992053693</v>
      </c>
      <c r="O4878" s="16">
        <f>($B$4*G4878-$F$4*K4878)/$H$4</f>
        <v>1.3563189141721956</v>
      </c>
    </row>
    <row r="4879" spans="2:15" x14ac:dyDescent="0.25">
      <c r="B4879" s="2">
        <f t="shared" si="686"/>
        <v>4864</v>
      </c>
      <c r="C4879" s="14">
        <v>2</v>
      </c>
      <c r="D4879" s="15">
        <v>263087.83494639798</v>
      </c>
      <c r="E4879" s="16">
        <f t="shared" si="678"/>
        <v>0.26308783494639798</v>
      </c>
      <c r="F4879" s="17">
        <f>$B$4-D4879-$B$4*$C$4</f>
        <v>686912.16505360208</v>
      </c>
      <c r="G4879" s="16">
        <f t="shared" si="679"/>
        <v>0.31308783494639797</v>
      </c>
      <c r="H4879" s="17">
        <f t="shared" si="680"/>
        <v>78926.350483919392</v>
      </c>
      <c r="I4879" s="16">
        <f t="shared" si="681"/>
        <v>0.26308783494639798</v>
      </c>
      <c r="J4879" s="17">
        <f>$F$4-H4879-$G$4</f>
        <v>161073.64951608062</v>
      </c>
      <c r="K4879" s="16">
        <f t="shared" si="682"/>
        <v>0.46308783494639799</v>
      </c>
      <c r="L4879" s="17">
        <f t="shared" si="684"/>
        <v>184161.48446247861</v>
      </c>
      <c r="M4879" s="16">
        <f t="shared" si="683"/>
        <v>0.26308783494639798</v>
      </c>
      <c r="N4879" s="17">
        <f t="shared" si="685"/>
        <v>525838.51553752145</v>
      </c>
      <c r="O4879" s="16">
        <f>($B$4*G4879-$F$4*K4879)/$H$4</f>
        <v>0.24880212066068369</v>
      </c>
    </row>
    <row r="4880" spans="2:15" x14ac:dyDescent="0.25">
      <c r="B4880" s="2">
        <f t="shared" si="686"/>
        <v>4865</v>
      </c>
      <c r="C4880" s="14">
        <v>3</v>
      </c>
      <c r="D4880" s="15">
        <v>520841.30834927899</v>
      </c>
      <c r="E4880" s="16">
        <f t="shared" ref="E4880:E4943" si="687">D4880/$B$4</f>
        <v>0.520841308349279</v>
      </c>
      <c r="F4880" s="17">
        <f>$B$4-D4880-$B$4*$C$4</f>
        <v>429158.69165072101</v>
      </c>
      <c r="G4880" s="16">
        <f t="shared" ref="G4880:G4943" si="688">E4880+$C$4</f>
        <v>0.57084130834927904</v>
      </c>
      <c r="H4880" s="17">
        <f t="shared" ref="H4880:H4943" si="689">D4880*$D$4</f>
        <v>156252.3925047837</v>
      </c>
      <c r="I4880" s="16">
        <f t="shared" ref="I4880:I4943" si="690">H4880/$F$4</f>
        <v>0.520841308349279</v>
      </c>
      <c r="J4880" s="17">
        <f>$F$4-H4880-$G$4</f>
        <v>83747.607495216304</v>
      </c>
      <c r="K4880" s="16">
        <f t="shared" ref="K4880:K4943" si="691">I4880+$E$4</f>
        <v>0.72084130834927906</v>
      </c>
      <c r="L4880" s="17">
        <f t="shared" si="684"/>
        <v>364588.91584449529</v>
      </c>
      <c r="M4880" s="16">
        <f t="shared" ref="M4880:M4943" si="692">L4880/$H$4</f>
        <v>0.520841308349279</v>
      </c>
      <c r="N4880" s="17">
        <f t="shared" si="685"/>
        <v>345411.08415550471</v>
      </c>
      <c r="O4880" s="16">
        <f>($B$4*G4880-$F$4*K4880)/$H$4</f>
        <v>0.50655559406356465</v>
      </c>
    </row>
    <row r="4881" spans="2:15" x14ac:dyDescent="0.25">
      <c r="B4881" s="2">
        <f t="shared" si="686"/>
        <v>4866</v>
      </c>
      <c r="C4881" s="14">
        <v>2</v>
      </c>
      <c r="D4881" s="15">
        <v>227930.20315537101</v>
      </c>
      <c r="E4881" s="16">
        <f t="shared" si="687"/>
        <v>0.22793020315537102</v>
      </c>
      <c r="F4881" s="17">
        <f>$B$4-D4881-$B$4*$C$4</f>
        <v>722069.79684462899</v>
      </c>
      <c r="G4881" s="16">
        <f t="shared" si="688"/>
        <v>0.27793020315537104</v>
      </c>
      <c r="H4881" s="17">
        <f t="shared" si="689"/>
        <v>68379.060946611295</v>
      </c>
      <c r="I4881" s="16">
        <f t="shared" si="690"/>
        <v>0.22793020315537099</v>
      </c>
      <c r="J4881" s="17">
        <f>$F$4-H4881-$G$4</f>
        <v>171620.93905338872</v>
      </c>
      <c r="K4881" s="16">
        <f t="shared" si="691"/>
        <v>0.427930203155371</v>
      </c>
      <c r="L4881" s="17">
        <f t="shared" ref="L4881:L4944" si="693">D4881-H4881</f>
        <v>159551.14220875973</v>
      </c>
      <c r="M4881" s="16">
        <f t="shared" si="692"/>
        <v>0.22793020315537105</v>
      </c>
      <c r="N4881" s="17">
        <f t="shared" ref="N4881:N4944" si="694">F4881-J4881</f>
        <v>550448.85779124033</v>
      </c>
      <c r="O4881" s="16">
        <f>($B$4*G4881-$F$4*K4881)/$H$4</f>
        <v>0.21364448886965676</v>
      </c>
    </row>
    <row r="4882" spans="2:15" x14ac:dyDescent="0.25">
      <c r="B4882" s="2">
        <f t="shared" ref="B4882:B4945" si="695">B4881+1</f>
        <v>4867</v>
      </c>
      <c r="C4882" s="14">
        <v>2</v>
      </c>
      <c r="D4882" s="15">
        <v>292565.35305158002</v>
      </c>
      <c r="E4882" s="16">
        <f t="shared" si="687"/>
        <v>0.29256535305158005</v>
      </c>
      <c r="F4882" s="17">
        <f>$B$4-D4882-$B$4*$C$4</f>
        <v>657434.64694841998</v>
      </c>
      <c r="G4882" s="16">
        <f t="shared" si="688"/>
        <v>0.34256535305158003</v>
      </c>
      <c r="H4882" s="17">
        <f t="shared" si="689"/>
        <v>87769.605915474007</v>
      </c>
      <c r="I4882" s="16">
        <f t="shared" si="690"/>
        <v>0.29256535305158005</v>
      </c>
      <c r="J4882" s="17">
        <f>$F$4-H4882-$G$4</f>
        <v>152230.39408452599</v>
      </c>
      <c r="K4882" s="16">
        <f t="shared" si="691"/>
        <v>0.49256535305158006</v>
      </c>
      <c r="L4882" s="17">
        <f t="shared" si="693"/>
        <v>204795.74713610602</v>
      </c>
      <c r="M4882" s="16">
        <f t="shared" si="692"/>
        <v>0.29256535305158005</v>
      </c>
      <c r="N4882" s="17">
        <f t="shared" si="694"/>
        <v>505204.25286389398</v>
      </c>
      <c r="O4882" s="16">
        <f>($B$4*G4882-$F$4*K4882)/$H$4</f>
        <v>0.27827963876586576</v>
      </c>
    </row>
    <row r="4883" spans="2:15" x14ac:dyDescent="0.25">
      <c r="B4883" s="2">
        <f t="shared" si="695"/>
        <v>4868</v>
      </c>
      <c r="C4883" s="14">
        <v>6</v>
      </c>
      <c r="D4883" s="15">
        <v>904387.98497242702</v>
      </c>
      <c r="E4883" s="16">
        <f t="shared" si="687"/>
        <v>0.90438798497242701</v>
      </c>
      <c r="F4883" s="17">
        <f>$B$4-D4883-$B$4*$C$4</f>
        <v>45612.015027572983</v>
      </c>
      <c r="G4883" s="16">
        <f t="shared" si="688"/>
        <v>0.95438798497242705</v>
      </c>
      <c r="H4883" s="17">
        <f t="shared" si="689"/>
        <v>271316.39549172809</v>
      </c>
      <c r="I4883" s="16">
        <f t="shared" si="690"/>
        <v>0.90438798497242701</v>
      </c>
      <c r="J4883" s="17">
        <f>$F$4-H4883-$G$4</f>
        <v>-31316.395491728093</v>
      </c>
      <c r="K4883" s="16">
        <f t="shared" si="691"/>
        <v>1.104387984972427</v>
      </c>
      <c r="L4883" s="17">
        <f t="shared" si="693"/>
        <v>633071.58948069892</v>
      </c>
      <c r="M4883" s="16">
        <f t="shared" si="692"/>
        <v>0.90438798497242701</v>
      </c>
      <c r="N4883" s="17">
        <f t="shared" si="694"/>
        <v>76928.410519301076</v>
      </c>
      <c r="O4883" s="16">
        <f>($B$4*G4883-$F$4*K4883)/$H$4</f>
        <v>0.89010227068671277</v>
      </c>
    </row>
    <row r="4884" spans="2:15" x14ac:dyDescent="0.25">
      <c r="B4884" s="2">
        <f t="shared" si="695"/>
        <v>4869</v>
      </c>
      <c r="C4884" s="14">
        <v>3</v>
      </c>
      <c r="D4884" s="15">
        <v>487618.22722175502</v>
      </c>
      <c r="E4884" s="16">
        <f t="shared" si="687"/>
        <v>0.48761822722175502</v>
      </c>
      <c r="F4884" s="17">
        <f>$B$4-D4884-$B$4*$C$4</f>
        <v>462381.77277824498</v>
      </c>
      <c r="G4884" s="16">
        <f t="shared" si="688"/>
        <v>0.53761822722175501</v>
      </c>
      <c r="H4884" s="17">
        <f t="shared" si="689"/>
        <v>146285.46816652649</v>
      </c>
      <c r="I4884" s="16">
        <f t="shared" si="690"/>
        <v>0.48761822722175496</v>
      </c>
      <c r="J4884" s="17">
        <f>$F$4-H4884-$G$4</f>
        <v>93714.531833473506</v>
      </c>
      <c r="K4884" s="16">
        <f t="shared" si="691"/>
        <v>0.68761822722175503</v>
      </c>
      <c r="L4884" s="17">
        <f t="shared" si="693"/>
        <v>341332.75905522855</v>
      </c>
      <c r="M4884" s="16">
        <f t="shared" si="692"/>
        <v>0.48761822722175507</v>
      </c>
      <c r="N4884" s="17">
        <f t="shared" si="694"/>
        <v>368667.24094477145</v>
      </c>
      <c r="O4884" s="16">
        <f>($B$4*G4884-$F$4*K4884)/$H$4</f>
        <v>0.47333251293604062</v>
      </c>
    </row>
    <row r="4885" spans="2:15" x14ac:dyDescent="0.25">
      <c r="B4885" s="2">
        <f t="shared" si="695"/>
        <v>4870</v>
      </c>
      <c r="C4885" s="14">
        <v>3</v>
      </c>
      <c r="D4885" s="15">
        <v>542256.39577716799</v>
      </c>
      <c r="E4885" s="16">
        <f t="shared" si="687"/>
        <v>0.542256395777168</v>
      </c>
      <c r="F4885" s="17">
        <f>$B$4-D4885-$B$4*$C$4</f>
        <v>407743.60422283201</v>
      </c>
      <c r="G4885" s="16">
        <f t="shared" si="688"/>
        <v>0.59225639577716804</v>
      </c>
      <c r="H4885" s="17">
        <f t="shared" si="689"/>
        <v>162676.91873315038</v>
      </c>
      <c r="I4885" s="16">
        <f t="shared" si="690"/>
        <v>0.54225639577716789</v>
      </c>
      <c r="J4885" s="17">
        <f>$F$4-H4885-$G$4</f>
        <v>77323.081266849622</v>
      </c>
      <c r="K4885" s="16">
        <f t="shared" si="691"/>
        <v>0.74225639577716795</v>
      </c>
      <c r="L4885" s="17">
        <f t="shared" si="693"/>
        <v>379579.47704401764</v>
      </c>
      <c r="M4885" s="16">
        <f t="shared" si="692"/>
        <v>0.542256395777168</v>
      </c>
      <c r="N4885" s="17">
        <f t="shared" si="694"/>
        <v>330420.52295598236</v>
      </c>
      <c r="O4885" s="16">
        <f>($B$4*G4885-$F$4*K4885)/$H$4</f>
        <v>0.52797068149145376</v>
      </c>
    </row>
    <row r="4886" spans="2:15" x14ac:dyDescent="0.25">
      <c r="B4886" s="2">
        <f t="shared" si="695"/>
        <v>4871</v>
      </c>
      <c r="C4886" s="14">
        <v>3</v>
      </c>
      <c r="D4886" s="15">
        <v>428501.240808398</v>
      </c>
      <c r="E4886" s="16">
        <f t="shared" si="687"/>
        <v>0.42850124080839802</v>
      </c>
      <c r="F4886" s="17">
        <f>$B$4-D4886-$B$4*$C$4</f>
        <v>521498.759191602</v>
      </c>
      <c r="G4886" s="16">
        <f t="shared" si="688"/>
        <v>0.47850124080839801</v>
      </c>
      <c r="H4886" s="17">
        <f t="shared" si="689"/>
        <v>128550.3722425194</v>
      </c>
      <c r="I4886" s="16">
        <f t="shared" si="690"/>
        <v>0.42850124080839802</v>
      </c>
      <c r="J4886" s="17">
        <f>$F$4-H4886-$G$4</f>
        <v>111449.6277574806</v>
      </c>
      <c r="K4886" s="16">
        <f t="shared" si="691"/>
        <v>0.62850124080839809</v>
      </c>
      <c r="L4886" s="17">
        <f t="shared" si="693"/>
        <v>299950.8685658786</v>
      </c>
      <c r="M4886" s="16">
        <f t="shared" si="692"/>
        <v>0.42850124080839802</v>
      </c>
      <c r="N4886" s="17">
        <f t="shared" si="694"/>
        <v>410049.1314341214</v>
      </c>
      <c r="O4886" s="16">
        <f>($B$4*G4886-$F$4*K4886)/$H$4</f>
        <v>0.41421552652268373</v>
      </c>
    </row>
    <row r="4887" spans="2:15" x14ac:dyDescent="0.25">
      <c r="B4887" s="2">
        <f t="shared" si="695"/>
        <v>4872</v>
      </c>
      <c r="C4887" s="14">
        <v>3</v>
      </c>
      <c r="D4887" s="15">
        <v>547412.96892620996</v>
      </c>
      <c r="E4887" s="16">
        <f t="shared" si="687"/>
        <v>0.54741296892620994</v>
      </c>
      <c r="F4887" s="17">
        <f>$B$4-D4887-$B$4*$C$4</f>
        <v>402587.03107379004</v>
      </c>
      <c r="G4887" s="16">
        <f t="shared" si="688"/>
        <v>0.59741296892620999</v>
      </c>
      <c r="H4887" s="17">
        <f t="shared" si="689"/>
        <v>164223.89067786298</v>
      </c>
      <c r="I4887" s="16">
        <f t="shared" si="690"/>
        <v>0.54741296892620994</v>
      </c>
      <c r="J4887" s="17">
        <f>$F$4-H4887-$G$4</f>
        <v>75776.109322137025</v>
      </c>
      <c r="K4887" s="16">
        <f t="shared" si="691"/>
        <v>0.7474129689262099</v>
      </c>
      <c r="L4887" s="17">
        <f t="shared" si="693"/>
        <v>383189.07824834698</v>
      </c>
      <c r="M4887" s="16">
        <f t="shared" si="692"/>
        <v>0.54741296892620994</v>
      </c>
      <c r="N4887" s="17">
        <f t="shared" si="694"/>
        <v>326810.92175165302</v>
      </c>
      <c r="O4887" s="16">
        <f>($B$4*G4887-$F$4*K4887)/$H$4</f>
        <v>0.53312725464049571</v>
      </c>
    </row>
    <row r="4888" spans="2:15" x14ac:dyDescent="0.25">
      <c r="B4888" s="2">
        <f t="shared" si="695"/>
        <v>4873</v>
      </c>
      <c r="C4888" s="14">
        <v>4</v>
      </c>
      <c r="D4888" s="15">
        <v>523092.44304923801</v>
      </c>
      <c r="E4888" s="16">
        <f t="shared" si="687"/>
        <v>0.52309244304923797</v>
      </c>
      <c r="F4888" s="17">
        <f>$B$4-D4888-$B$4*$C$4</f>
        <v>426907.55695076199</v>
      </c>
      <c r="G4888" s="16">
        <f t="shared" si="688"/>
        <v>0.57309244304923801</v>
      </c>
      <c r="H4888" s="17">
        <f t="shared" si="689"/>
        <v>156927.73291477139</v>
      </c>
      <c r="I4888" s="16">
        <f t="shared" si="690"/>
        <v>0.52309244304923797</v>
      </c>
      <c r="J4888" s="17">
        <f>$F$4-H4888-$G$4</f>
        <v>83072.26708522861</v>
      </c>
      <c r="K4888" s="16">
        <f t="shared" si="691"/>
        <v>0.72309244304923803</v>
      </c>
      <c r="L4888" s="17">
        <f t="shared" si="693"/>
        <v>366164.71013446664</v>
      </c>
      <c r="M4888" s="16">
        <f t="shared" si="692"/>
        <v>0.52309244304923808</v>
      </c>
      <c r="N4888" s="17">
        <f t="shared" si="694"/>
        <v>343835.28986553336</v>
      </c>
      <c r="O4888" s="16">
        <f>($B$4*G4888-$F$4*K4888)/$H$4</f>
        <v>0.50880672876352373</v>
      </c>
    </row>
    <row r="4889" spans="2:15" x14ac:dyDescent="0.25">
      <c r="B4889" s="2">
        <f t="shared" si="695"/>
        <v>4874</v>
      </c>
      <c r="C4889" s="14">
        <v>3</v>
      </c>
      <c r="D4889" s="15">
        <v>423568.23186048103</v>
      </c>
      <c r="E4889" s="16">
        <f t="shared" si="687"/>
        <v>0.42356823186048104</v>
      </c>
      <c r="F4889" s="17">
        <f>$B$4-D4889-$B$4*$C$4</f>
        <v>526431.76813951903</v>
      </c>
      <c r="G4889" s="16">
        <f t="shared" si="688"/>
        <v>0.47356823186048103</v>
      </c>
      <c r="H4889" s="17">
        <f t="shared" si="689"/>
        <v>127070.46955814431</v>
      </c>
      <c r="I4889" s="16">
        <f t="shared" si="690"/>
        <v>0.42356823186048104</v>
      </c>
      <c r="J4889" s="17">
        <f>$F$4-H4889-$G$4</f>
        <v>112929.53044185569</v>
      </c>
      <c r="K4889" s="16">
        <f t="shared" si="691"/>
        <v>0.62356823186048105</v>
      </c>
      <c r="L4889" s="17">
        <f t="shared" si="693"/>
        <v>296497.76230233675</v>
      </c>
      <c r="M4889" s="16">
        <f t="shared" si="692"/>
        <v>0.42356823186048109</v>
      </c>
      <c r="N4889" s="17">
        <f t="shared" si="694"/>
        <v>413502.23769766337</v>
      </c>
      <c r="O4889" s="16">
        <f>($B$4*G4889-$F$4*K4889)/$H$4</f>
        <v>0.4092825175747668</v>
      </c>
    </row>
    <row r="4890" spans="2:15" x14ac:dyDescent="0.25">
      <c r="B4890" s="2">
        <f t="shared" si="695"/>
        <v>4875</v>
      </c>
      <c r="C4890" s="14">
        <v>3</v>
      </c>
      <c r="D4890" s="15">
        <v>469436.72610661702</v>
      </c>
      <c r="E4890" s="16">
        <f t="shared" si="687"/>
        <v>0.46943672610661702</v>
      </c>
      <c r="F4890" s="17">
        <f>$B$4-D4890-$B$4*$C$4</f>
        <v>480563.27389338298</v>
      </c>
      <c r="G4890" s="16">
        <f t="shared" si="688"/>
        <v>0.51943672610661706</v>
      </c>
      <c r="H4890" s="17">
        <f t="shared" si="689"/>
        <v>140831.01783198511</v>
      </c>
      <c r="I4890" s="16">
        <f t="shared" si="690"/>
        <v>0.46943672610661702</v>
      </c>
      <c r="J4890" s="17">
        <f>$F$4-H4890-$G$4</f>
        <v>99168.982168014889</v>
      </c>
      <c r="K4890" s="16">
        <f t="shared" si="691"/>
        <v>0.66943672610661697</v>
      </c>
      <c r="L4890" s="17">
        <f t="shared" si="693"/>
        <v>328605.70827463188</v>
      </c>
      <c r="M4890" s="16">
        <f t="shared" si="692"/>
        <v>0.46943672610661696</v>
      </c>
      <c r="N4890" s="17">
        <f t="shared" si="694"/>
        <v>381394.29172536812</v>
      </c>
      <c r="O4890" s="16">
        <f>($B$4*G4890-$F$4*K4890)/$H$4</f>
        <v>0.45515101182090284</v>
      </c>
    </row>
    <row r="4891" spans="2:15" x14ac:dyDescent="0.25">
      <c r="B4891" s="2">
        <f t="shared" si="695"/>
        <v>4876</v>
      </c>
      <c r="C4891" s="14">
        <v>3</v>
      </c>
      <c r="D4891" s="15">
        <v>453870.12332310202</v>
      </c>
      <c r="E4891" s="16">
        <f t="shared" si="687"/>
        <v>0.453870123323102</v>
      </c>
      <c r="F4891" s="17">
        <f>$B$4-D4891-$B$4*$C$4</f>
        <v>496129.87667689798</v>
      </c>
      <c r="G4891" s="16">
        <f t="shared" si="688"/>
        <v>0.50387012332310199</v>
      </c>
      <c r="H4891" s="17">
        <f t="shared" si="689"/>
        <v>136161.0369969306</v>
      </c>
      <c r="I4891" s="16">
        <f t="shared" si="690"/>
        <v>0.453870123323102</v>
      </c>
      <c r="J4891" s="17">
        <f>$F$4-H4891-$G$4</f>
        <v>103838.9630030694</v>
      </c>
      <c r="K4891" s="16">
        <f t="shared" si="691"/>
        <v>0.65387012332310201</v>
      </c>
      <c r="L4891" s="17">
        <f t="shared" si="693"/>
        <v>317709.08632617141</v>
      </c>
      <c r="M4891" s="16">
        <f t="shared" si="692"/>
        <v>0.453870123323102</v>
      </c>
      <c r="N4891" s="17">
        <f t="shared" si="694"/>
        <v>392290.91367382859</v>
      </c>
      <c r="O4891" s="16">
        <f>($B$4*G4891-$F$4*K4891)/$H$4</f>
        <v>0.43958440903738771</v>
      </c>
    </row>
    <row r="4892" spans="2:15" x14ac:dyDescent="0.25">
      <c r="B4892" s="2">
        <f t="shared" si="695"/>
        <v>4877</v>
      </c>
      <c r="C4892" s="14">
        <v>6</v>
      </c>
      <c r="D4892" s="15">
        <v>672588.52088919701</v>
      </c>
      <c r="E4892" s="16">
        <f t="shared" si="687"/>
        <v>0.67258852088919696</v>
      </c>
      <c r="F4892" s="17">
        <f>$B$4-D4892-$B$4*$C$4</f>
        <v>277411.47911080299</v>
      </c>
      <c r="G4892" s="16">
        <f t="shared" si="688"/>
        <v>0.72258852088919701</v>
      </c>
      <c r="H4892" s="17">
        <f t="shared" si="689"/>
        <v>201776.55626675909</v>
      </c>
      <c r="I4892" s="16">
        <f t="shared" si="690"/>
        <v>0.67258852088919696</v>
      </c>
      <c r="J4892" s="17">
        <f>$F$4-H4892-$G$4</f>
        <v>38223.443733240914</v>
      </c>
      <c r="K4892" s="16">
        <f t="shared" si="691"/>
        <v>0.87258852088919703</v>
      </c>
      <c r="L4892" s="17">
        <f t="shared" si="693"/>
        <v>470811.96462243795</v>
      </c>
      <c r="M4892" s="16">
        <f t="shared" si="692"/>
        <v>0.67258852088919707</v>
      </c>
      <c r="N4892" s="17">
        <f t="shared" si="694"/>
        <v>239188.03537756208</v>
      </c>
      <c r="O4892" s="16">
        <f>($B$4*G4892-$F$4*K4892)/$H$4</f>
        <v>0.65830280660348273</v>
      </c>
    </row>
    <row r="4893" spans="2:15" x14ac:dyDescent="0.25">
      <c r="B4893" s="2">
        <f t="shared" si="695"/>
        <v>4878</v>
      </c>
      <c r="C4893" s="14">
        <v>4</v>
      </c>
      <c r="D4893" s="15">
        <v>709067.50929844601</v>
      </c>
      <c r="E4893" s="16">
        <f t="shared" si="687"/>
        <v>0.70906750929844597</v>
      </c>
      <c r="F4893" s="17">
        <f>$B$4-D4893-$B$4*$C$4</f>
        <v>240932.49070155399</v>
      </c>
      <c r="G4893" s="16">
        <f t="shared" si="688"/>
        <v>0.75906750929844602</v>
      </c>
      <c r="H4893" s="17">
        <f t="shared" si="689"/>
        <v>212720.25278953378</v>
      </c>
      <c r="I4893" s="16">
        <f t="shared" si="690"/>
        <v>0.70906750929844597</v>
      </c>
      <c r="J4893" s="17">
        <f>$F$4-H4893-$G$4</f>
        <v>27279.747210466216</v>
      </c>
      <c r="K4893" s="16">
        <f t="shared" si="691"/>
        <v>0.90906750929844593</v>
      </c>
      <c r="L4893" s="17">
        <f t="shared" si="693"/>
        <v>496347.25650891219</v>
      </c>
      <c r="M4893" s="16">
        <f t="shared" si="692"/>
        <v>0.70906750929844597</v>
      </c>
      <c r="N4893" s="17">
        <f t="shared" si="694"/>
        <v>213652.74349108778</v>
      </c>
      <c r="O4893" s="16">
        <f>($B$4*G4893-$F$4*K4893)/$H$4</f>
        <v>0.69478179501273174</v>
      </c>
    </row>
    <row r="4894" spans="2:15" x14ac:dyDescent="0.25">
      <c r="B4894" s="2">
        <f t="shared" si="695"/>
        <v>4879</v>
      </c>
      <c r="C4894" s="14">
        <v>4</v>
      </c>
      <c r="D4894" s="15">
        <v>518325.43113530101</v>
      </c>
      <c r="E4894" s="16">
        <f t="shared" si="687"/>
        <v>0.51832543113530105</v>
      </c>
      <c r="F4894" s="17">
        <f>$B$4-D4894-$B$4*$C$4</f>
        <v>431674.56886469899</v>
      </c>
      <c r="G4894" s="16">
        <f t="shared" si="688"/>
        <v>0.5683254311353011</v>
      </c>
      <c r="H4894" s="17">
        <f t="shared" si="689"/>
        <v>155497.6293405903</v>
      </c>
      <c r="I4894" s="16">
        <f t="shared" si="690"/>
        <v>0.51832543113530094</v>
      </c>
      <c r="J4894" s="17">
        <f>$F$4-H4894-$G$4</f>
        <v>84502.370659409702</v>
      </c>
      <c r="K4894" s="16">
        <f t="shared" si="691"/>
        <v>0.7183254311353009</v>
      </c>
      <c r="L4894" s="17">
        <f t="shared" si="693"/>
        <v>362827.80179471069</v>
      </c>
      <c r="M4894" s="16">
        <f t="shared" si="692"/>
        <v>0.51832543113530094</v>
      </c>
      <c r="N4894" s="17">
        <f t="shared" si="694"/>
        <v>347172.19820528931</v>
      </c>
      <c r="O4894" s="16">
        <f>($B$4*G4894-$F$4*K4894)/$H$4</f>
        <v>0.50403971684958693</v>
      </c>
    </row>
    <row r="4895" spans="2:15" x14ac:dyDescent="0.25">
      <c r="B4895" s="2">
        <f t="shared" si="695"/>
        <v>4880</v>
      </c>
      <c r="C4895" s="14">
        <v>3</v>
      </c>
      <c r="D4895" s="15">
        <v>373752.83073592797</v>
      </c>
      <c r="E4895" s="16">
        <f t="shared" si="687"/>
        <v>0.37375283073592797</v>
      </c>
      <c r="F4895" s="17">
        <f>$B$4-D4895-$B$4*$C$4</f>
        <v>576247.16926407209</v>
      </c>
      <c r="G4895" s="16">
        <f t="shared" si="688"/>
        <v>0.42375283073592795</v>
      </c>
      <c r="H4895" s="17">
        <f t="shared" si="689"/>
        <v>112125.84922077839</v>
      </c>
      <c r="I4895" s="16">
        <f t="shared" si="690"/>
        <v>0.37375283073592797</v>
      </c>
      <c r="J4895" s="17">
        <f>$F$4-H4895-$G$4</f>
        <v>127874.15077922161</v>
      </c>
      <c r="K4895" s="16">
        <f t="shared" si="691"/>
        <v>0.57375283073592798</v>
      </c>
      <c r="L4895" s="17">
        <f t="shared" si="693"/>
        <v>261626.98151514959</v>
      </c>
      <c r="M4895" s="16">
        <f t="shared" si="692"/>
        <v>0.37375283073592797</v>
      </c>
      <c r="N4895" s="17">
        <f t="shared" si="694"/>
        <v>448373.01848485047</v>
      </c>
      <c r="O4895" s="16">
        <f>($B$4*G4895-$F$4*K4895)/$H$4</f>
        <v>0.35946711645021368</v>
      </c>
    </row>
    <row r="4896" spans="2:15" x14ac:dyDescent="0.25">
      <c r="B4896" s="2">
        <f t="shared" si="695"/>
        <v>4881</v>
      </c>
      <c r="C4896" s="14">
        <v>2</v>
      </c>
      <c r="D4896" s="15">
        <v>274294.91378871899</v>
      </c>
      <c r="E4896" s="16">
        <f t="shared" si="687"/>
        <v>0.27429491378871901</v>
      </c>
      <c r="F4896" s="17">
        <f>$B$4-D4896-$B$4*$C$4</f>
        <v>675705.08621128101</v>
      </c>
      <c r="G4896" s="16">
        <f t="shared" si="688"/>
        <v>0.324294913788719</v>
      </c>
      <c r="H4896" s="17">
        <f t="shared" si="689"/>
        <v>82288.474136615696</v>
      </c>
      <c r="I4896" s="16">
        <f t="shared" si="690"/>
        <v>0.27429491378871901</v>
      </c>
      <c r="J4896" s="17">
        <f>$F$4-H4896-$G$4</f>
        <v>157711.5258633843</v>
      </c>
      <c r="K4896" s="16">
        <f t="shared" si="691"/>
        <v>0.47429491378871902</v>
      </c>
      <c r="L4896" s="17">
        <f t="shared" si="693"/>
        <v>192006.43965210329</v>
      </c>
      <c r="M4896" s="16">
        <f t="shared" si="692"/>
        <v>0.27429491378871901</v>
      </c>
      <c r="N4896" s="17">
        <f t="shared" si="694"/>
        <v>517993.56034789671</v>
      </c>
      <c r="O4896" s="16">
        <f>($B$4*G4896-$F$4*K4896)/$H$4</f>
        <v>0.26000919950300472</v>
      </c>
    </row>
    <row r="4897" spans="2:15" x14ac:dyDescent="0.25">
      <c r="B4897" s="2">
        <f t="shared" si="695"/>
        <v>4882</v>
      </c>
      <c r="C4897" s="14">
        <v>2</v>
      </c>
      <c r="D4897" s="15">
        <v>351023.95279308403</v>
      </c>
      <c r="E4897" s="16">
        <f t="shared" si="687"/>
        <v>0.35102395279308402</v>
      </c>
      <c r="F4897" s="17">
        <f>$B$4-D4897-$B$4*$C$4</f>
        <v>598976.04720691592</v>
      </c>
      <c r="G4897" s="16">
        <f t="shared" si="688"/>
        <v>0.401023952793084</v>
      </c>
      <c r="H4897" s="17">
        <f t="shared" si="689"/>
        <v>105307.18583792521</v>
      </c>
      <c r="I4897" s="16">
        <f t="shared" si="690"/>
        <v>0.35102395279308402</v>
      </c>
      <c r="J4897" s="17">
        <f>$F$4-H4897-$G$4</f>
        <v>134692.81416207479</v>
      </c>
      <c r="K4897" s="16">
        <f t="shared" si="691"/>
        <v>0.55102395279308403</v>
      </c>
      <c r="L4897" s="17">
        <f t="shared" si="693"/>
        <v>245716.76695515882</v>
      </c>
      <c r="M4897" s="16">
        <f t="shared" si="692"/>
        <v>0.35102395279308402</v>
      </c>
      <c r="N4897" s="17">
        <f t="shared" si="694"/>
        <v>464283.23304484109</v>
      </c>
      <c r="O4897" s="16">
        <f>($B$4*G4897-$F$4*K4897)/$H$4</f>
        <v>0.33673823850736972</v>
      </c>
    </row>
    <row r="4898" spans="2:15" x14ac:dyDescent="0.25">
      <c r="B4898" s="2">
        <f t="shared" si="695"/>
        <v>4883</v>
      </c>
      <c r="C4898" s="14">
        <v>2</v>
      </c>
      <c r="D4898" s="15">
        <v>299859.04436944798</v>
      </c>
      <c r="E4898" s="16">
        <f t="shared" si="687"/>
        <v>0.29985904436944799</v>
      </c>
      <c r="F4898" s="17">
        <f>$B$4-D4898-$B$4*$C$4</f>
        <v>650140.95563055202</v>
      </c>
      <c r="G4898" s="16">
        <f t="shared" si="688"/>
        <v>0.34985904436944798</v>
      </c>
      <c r="H4898" s="17">
        <f t="shared" si="689"/>
        <v>89957.713310834384</v>
      </c>
      <c r="I4898" s="16">
        <f t="shared" si="690"/>
        <v>0.29985904436944794</v>
      </c>
      <c r="J4898" s="17">
        <f>$F$4-H4898-$G$4</f>
        <v>150042.28668916563</v>
      </c>
      <c r="K4898" s="16">
        <f t="shared" si="691"/>
        <v>0.49985904436944795</v>
      </c>
      <c r="L4898" s="17">
        <f t="shared" si="693"/>
        <v>209901.33105861361</v>
      </c>
      <c r="M4898" s="16">
        <f t="shared" si="692"/>
        <v>0.29985904436944799</v>
      </c>
      <c r="N4898" s="17">
        <f t="shared" si="694"/>
        <v>500098.66894138639</v>
      </c>
      <c r="O4898" s="16">
        <f>($B$4*G4898-$F$4*K4898)/$H$4</f>
        <v>0.2855733300837337</v>
      </c>
    </row>
    <row r="4899" spans="2:15" x14ac:dyDescent="0.25">
      <c r="B4899" s="2">
        <f t="shared" si="695"/>
        <v>4884</v>
      </c>
      <c r="C4899" s="14">
        <v>3</v>
      </c>
      <c r="D4899" s="15">
        <v>581559.27581684</v>
      </c>
      <c r="E4899" s="16">
        <f t="shared" si="687"/>
        <v>0.58155927581683997</v>
      </c>
      <c r="F4899" s="17">
        <f>$B$4-D4899-$B$4*$C$4</f>
        <v>368440.72418316</v>
      </c>
      <c r="G4899" s="16">
        <f t="shared" si="688"/>
        <v>0.63155927581684002</v>
      </c>
      <c r="H4899" s="17">
        <f t="shared" si="689"/>
        <v>174467.78274505198</v>
      </c>
      <c r="I4899" s="16">
        <f t="shared" si="690"/>
        <v>0.58155927581683997</v>
      </c>
      <c r="J4899" s="17">
        <f>$F$4-H4899-$G$4</f>
        <v>65532.217254948016</v>
      </c>
      <c r="K4899" s="16">
        <f t="shared" si="691"/>
        <v>0.78155927581683993</v>
      </c>
      <c r="L4899" s="17">
        <f t="shared" si="693"/>
        <v>407091.49307178799</v>
      </c>
      <c r="M4899" s="16">
        <f t="shared" si="692"/>
        <v>0.58155927581683997</v>
      </c>
      <c r="N4899" s="17">
        <f t="shared" si="694"/>
        <v>302908.50692821201</v>
      </c>
      <c r="O4899" s="16">
        <f>($B$4*G4899-$F$4*K4899)/$H$4</f>
        <v>0.56727356153112574</v>
      </c>
    </row>
    <row r="4900" spans="2:15" x14ac:dyDescent="0.25">
      <c r="B4900" s="2">
        <f t="shared" si="695"/>
        <v>4885</v>
      </c>
      <c r="C4900" s="14">
        <v>4</v>
      </c>
      <c r="D4900" s="15">
        <v>623023.27876013203</v>
      </c>
      <c r="E4900" s="16">
        <f t="shared" si="687"/>
        <v>0.62302327876013208</v>
      </c>
      <c r="F4900" s="17">
        <f>$B$4-D4900-$B$4*$C$4</f>
        <v>326976.72123986797</v>
      </c>
      <c r="G4900" s="16">
        <f t="shared" si="688"/>
        <v>0.67302327876013213</v>
      </c>
      <c r="H4900" s="17">
        <f t="shared" si="689"/>
        <v>186906.9836280396</v>
      </c>
      <c r="I4900" s="16">
        <f t="shared" si="690"/>
        <v>0.62302327876013197</v>
      </c>
      <c r="J4900" s="17">
        <f>$F$4-H4900-$G$4</f>
        <v>53093.016371960402</v>
      </c>
      <c r="K4900" s="16">
        <f t="shared" si="691"/>
        <v>0.82302327876013193</v>
      </c>
      <c r="L4900" s="17">
        <f t="shared" si="693"/>
        <v>436116.29513209243</v>
      </c>
      <c r="M4900" s="16">
        <f t="shared" si="692"/>
        <v>0.62302327876013208</v>
      </c>
      <c r="N4900" s="17">
        <f t="shared" si="694"/>
        <v>273883.70486790757</v>
      </c>
      <c r="O4900" s="16">
        <f>($B$4*G4900-$F$4*K4900)/$H$4</f>
        <v>0.60873756447441796</v>
      </c>
    </row>
    <row r="4901" spans="2:15" x14ac:dyDescent="0.25">
      <c r="B4901" s="2">
        <f t="shared" si="695"/>
        <v>4886</v>
      </c>
      <c r="C4901" s="14">
        <v>5</v>
      </c>
      <c r="D4901" s="15">
        <v>858756.895538582</v>
      </c>
      <c r="E4901" s="16">
        <f t="shared" si="687"/>
        <v>0.85875689553858203</v>
      </c>
      <c r="F4901" s="17">
        <f>$B$4-D4901-$B$4*$C$4</f>
        <v>91243.104461417999</v>
      </c>
      <c r="G4901" s="16">
        <f t="shared" si="688"/>
        <v>0.90875689553858208</v>
      </c>
      <c r="H4901" s="17">
        <f t="shared" si="689"/>
        <v>257627.06866157459</v>
      </c>
      <c r="I4901" s="16">
        <f t="shared" si="690"/>
        <v>0.85875689553858203</v>
      </c>
      <c r="J4901" s="17">
        <f>$F$4-H4901-$G$4</f>
        <v>-17627.068661574594</v>
      </c>
      <c r="K4901" s="16">
        <f t="shared" si="691"/>
        <v>1.058756895538582</v>
      </c>
      <c r="L4901" s="17">
        <f t="shared" si="693"/>
        <v>601129.82687700738</v>
      </c>
      <c r="M4901" s="16">
        <f t="shared" si="692"/>
        <v>0.85875689553858192</v>
      </c>
      <c r="N4901" s="17">
        <f t="shared" si="694"/>
        <v>108870.17312299259</v>
      </c>
      <c r="O4901" s="16">
        <f>($B$4*G4901-$F$4*K4901)/$H$4</f>
        <v>0.8444711812528678</v>
      </c>
    </row>
    <row r="4902" spans="2:15" x14ac:dyDescent="0.25">
      <c r="B4902" s="2">
        <f t="shared" si="695"/>
        <v>4887</v>
      </c>
      <c r="C4902" s="14">
        <v>0</v>
      </c>
      <c r="D4902" s="15">
        <v>0</v>
      </c>
      <c r="E4902" s="16">
        <f t="shared" si="687"/>
        <v>0</v>
      </c>
      <c r="F4902" s="17">
        <f>$B$4-D4902-$B$4*$C$4</f>
        <v>950000</v>
      </c>
      <c r="G4902" s="16">
        <f t="shared" si="688"/>
        <v>0.05</v>
      </c>
      <c r="H4902" s="17">
        <f t="shared" si="689"/>
        <v>0</v>
      </c>
      <c r="I4902" s="16">
        <f t="shared" si="690"/>
        <v>0</v>
      </c>
      <c r="J4902" s="17">
        <f>$F$4-H4902-$G$4</f>
        <v>240000</v>
      </c>
      <c r="K4902" s="16">
        <f t="shared" si="691"/>
        <v>0.2</v>
      </c>
      <c r="L4902" s="17">
        <f t="shared" si="693"/>
        <v>0</v>
      </c>
      <c r="M4902" s="16">
        <f t="shared" si="692"/>
        <v>0</v>
      </c>
      <c r="N4902" s="17">
        <f t="shared" si="694"/>
        <v>710000</v>
      </c>
      <c r="O4902" s="16">
        <f>($B$4*G4902-$F$4*K4902)/$H$4</f>
        <v>-1.4285714285714285E-2</v>
      </c>
    </row>
    <row r="4903" spans="2:15" x14ac:dyDescent="0.25">
      <c r="B4903" s="2">
        <f t="shared" si="695"/>
        <v>4888</v>
      </c>
      <c r="C4903" s="14">
        <v>7</v>
      </c>
      <c r="D4903" s="15">
        <v>1006350.7518434901</v>
      </c>
      <c r="E4903" s="16">
        <f t="shared" si="687"/>
        <v>1.00635075184349</v>
      </c>
      <c r="F4903" s="17">
        <f>$B$4-D4903-$B$4*$C$4</f>
        <v>-56350.751843490056</v>
      </c>
      <c r="G4903" s="16">
        <f t="shared" si="688"/>
        <v>1.05635075184349</v>
      </c>
      <c r="H4903" s="17">
        <f t="shared" si="689"/>
        <v>301905.22555304703</v>
      </c>
      <c r="I4903" s="16">
        <f t="shared" si="690"/>
        <v>1.00635075184349</v>
      </c>
      <c r="J4903" s="17">
        <f>$F$4-H4903-$G$4</f>
        <v>-61905.225553047028</v>
      </c>
      <c r="K4903" s="16">
        <f t="shared" si="691"/>
        <v>1.2063507518434899</v>
      </c>
      <c r="L4903" s="17">
        <f t="shared" si="693"/>
        <v>704445.52629044303</v>
      </c>
      <c r="M4903" s="16">
        <f t="shared" si="692"/>
        <v>1.00635075184349</v>
      </c>
      <c r="N4903" s="17">
        <f t="shared" si="694"/>
        <v>5554.4737095569726</v>
      </c>
      <c r="O4903" s="16">
        <f>($B$4*G4903-$F$4*K4903)/$H$4</f>
        <v>0.99206503755777575</v>
      </c>
    </row>
    <row r="4904" spans="2:15" x14ac:dyDescent="0.25">
      <c r="B4904" s="2">
        <f t="shared" si="695"/>
        <v>4889</v>
      </c>
      <c r="C4904" s="14">
        <v>2</v>
      </c>
      <c r="D4904" s="15">
        <v>313215.42341336102</v>
      </c>
      <c r="E4904" s="16">
        <f t="shared" si="687"/>
        <v>0.313215423413361</v>
      </c>
      <c r="F4904" s="17">
        <f>$B$4-D4904-$B$4*$C$4</f>
        <v>636784.57658663904</v>
      </c>
      <c r="G4904" s="16">
        <f t="shared" si="688"/>
        <v>0.36321542341336099</v>
      </c>
      <c r="H4904" s="17">
        <f t="shared" si="689"/>
        <v>93964.627024008296</v>
      </c>
      <c r="I4904" s="16">
        <f t="shared" si="690"/>
        <v>0.313215423413361</v>
      </c>
      <c r="J4904" s="17">
        <f>$F$4-H4904-$G$4</f>
        <v>146035.37297599169</v>
      </c>
      <c r="K4904" s="16">
        <f t="shared" si="691"/>
        <v>0.51321542341336102</v>
      </c>
      <c r="L4904" s="17">
        <f t="shared" si="693"/>
        <v>219250.7963893527</v>
      </c>
      <c r="M4904" s="16">
        <f t="shared" si="692"/>
        <v>0.313215423413361</v>
      </c>
      <c r="N4904" s="17">
        <f t="shared" si="694"/>
        <v>490749.20361064735</v>
      </c>
      <c r="O4904" s="16">
        <f>($B$4*G4904-$F$4*K4904)/$H$4</f>
        <v>0.29892970912764671</v>
      </c>
    </row>
    <row r="4905" spans="2:15" x14ac:dyDescent="0.25">
      <c r="B4905" s="2">
        <f t="shared" si="695"/>
        <v>4890</v>
      </c>
      <c r="C4905" s="14">
        <v>5</v>
      </c>
      <c r="D4905" s="15">
        <v>658146.17286384804</v>
      </c>
      <c r="E4905" s="16">
        <f t="shared" si="687"/>
        <v>0.65814617286384802</v>
      </c>
      <c r="F4905" s="17">
        <f>$B$4-D4905-$B$4*$C$4</f>
        <v>291853.82713615196</v>
      </c>
      <c r="G4905" s="16">
        <f t="shared" si="688"/>
        <v>0.70814617286384807</v>
      </c>
      <c r="H4905" s="17">
        <f t="shared" si="689"/>
        <v>197443.85185915441</v>
      </c>
      <c r="I4905" s="16">
        <f t="shared" si="690"/>
        <v>0.65814617286384802</v>
      </c>
      <c r="J4905" s="17">
        <f>$F$4-H4905-$G$4</f>
        <v>42556.148140845587</v>
      </c>
      <c r="K4905" s="16">
        <f t="shared" si="691"/>
        <v>0.85814617286384798</v>
      </c>
      <c r="L4905" s="17">
        <f t="shared" si="693"/>
        <v>460702.32100469363</v>
      </c>
      <c r="M4905" s="16">
        <f t="shared" si="692"/>
        <v>0.65814617286384802</v>
      </c>
      <c r="N4905" s="17">
        <f t="shared" si="694"/>
        <v>249297.67899530637</v>
      </c>
      <c r="O4905" s="16">
        <f>($B$4*G4905-$F$4*K4905)/$H$4</f>
        <v>0.64386045857813379</v>
      </c>
    </row>
    <row r="4906" spans="2:15" x14ac:dyDescent="0.25">
      <c r="B4906" s="2">
        <f t="shared" si="695"/>
        <v>4891</v>
      </c>
      <c r="C4906" s="14">
        <v>7</v>
      </c>
      <c r="D4906" s="15">
        <v>1060639.4315800001</v>
      </c>
      <c r="E4906" s="16">
        <f t="shared" si="687"/>
        <v>1.0606394315800001</v>
      </c>
      <c r="F4906" s="17">
        <f>$B$4-D4906-$B$4*$C$4</f>
        <v>-110639.43158000009</v>
      </c>
      <c r="G4906" s="16">
        <f t="shared" si="688"/>
        <v>1.1106394315800001</v>
      </c>
      <c r="H4906" s="17">
        <f t="shared" si="689"/>
        <v>318191.82947400003</v>
      </c>
      <c r="I4906" s="16">
        <f t="shared" si="690"/>
        <v>1.0606394315800001</v>
      </c>
      <c r="J4906" s="17">
        <f>$F$4-H4906-$G$4</f>
        <v>-78191.829474000027</v>
      </c>
      <c r="K4906" s="16">
        <f t="shared" si="691"/>
        <v>1.26063943158</v>
      </c>
      <c r="L4906" s="17">
        <f t="shared" si="693"/>
        <v>742447.60210600006</v>
      </c>
      <c r="M4906" s="16">
        <f t="shared" si="692"/>
        <v>1.0606394315800001</v>
      </c>
      <c r="N4906" s="17">
        <f t="shared" si="694"/>
        <v>-32447.602106000064</v>
      </c>
      <c r="O4906" s="16">
        <f>($B$4*G4906-$F$4*K4906)/$H$4</f>
        <v>1.0463537172942858</v>
      </c>
    </row>
    <row r="4907" spans="2:15" x14ac:dyDescent="0.25">
      <c r="B4907" s="2">
        <f t="shared" si="695"/>
        <v>4892</v>
      </c>
      <c r="C4907" s="14">
        <v>3</v>
      </c>
      <c r="D4907" s="15">
        <v>506409.167599654</v>
      </c>
      <c r="E4907" s="16">
        <f t="shared" si="687"/>
        <v>0.50640916759965404</v>
      </c>
      <c r="F4907" s="17">
        <f>$B$4-D4907-$B$4*$C$4</f>
        <v>443590.832400346</v>
      </c>
      <c r="G4907" s="16">
        <f t="shared" si="688"/>
        <v>0.55640916759965409</v>
      </c>
      <c r="H4907" s="17">
        <f t="shared" si="689"/>
        <v>151922.75027989619</v>
      </c>
      <c r="I4907" s="16">
        <f t="shared" si="690"/>
        <v>0.50640916759965393</v>
      </c>
      <c r="J4907" s="17">
        <f>$F$4-H4907-$G$4</f>
        <v>88077.249720103806</v>
      </c>
      <c r="K4907" s="16">
        <f t="shared" si="691"/>
        <v>0.706409167599654</v>
      </c>
      <c r="L4907" s="17">
        <f t="shared" si="693"/>
        <v>354486.41731975781</v>
      </c>
      <c r="M4907" s="16">
        <f t="shared" si="692"/>
        <v>0.50640916759965404</v>
      </c>
      <c r="N4907" s="17">
        <f t="shared" si="694"/>
        <v>355513.58268024219</v>
      </c>
      <c r="O4907" s="16">
        <f>($B$4*G4907-$F$4*K4907)/$H$4</f>
        <v>0.49212345331393981</v>
      </c>
    </row>
    <row r="4908" spans="2:15" x14ac:dyDescent="0.25">
      <c r="B4908" s="2">
        <f t="shared" si="695"/>
        <v>4893</v>
      </c>
      <c r="C4908" s="14">
        <v>7</v>
      </c>
      <c r="D4908" s="15">
        <v>1086013.91183226</v>
      </c>
      <c r="E4908" s="16">
        <f t="shared" si="687"/>
        <v>1.08601391183226</v>
      </c>
      <c r="F4908" s="17">
        <f>$B$4-D4908-$B$4*$C$4</f>
        <v>-136013.91183225997</v>
      </c>
      <c r="G4908" s="16">
        <f t="shared" si="688"/>
        <v>1.1360139118322601</v>
      </c>
      <c r="H4908" s="17">
        <f t="shared" si="689"/>
        <v>325804.173549678</v>
      </c>
      <c r="I4908" s="16">
        <f t="shared" si="690"/>
        <v>1.08601391183226</v>
      </c>
      <c r="J4908" s="17">
        <f>$F$4-H4908-$G$4</f>
        <v>-85804.173549678002</v>
      </c>
      <c r="K4908" s="16">
        <f t="shared" si="691"/>
        <v>1.28601391183226</v>
      </c>
      <c r="L4908" s="17">
        <f t="shared" si="693"/>
        <v>760209.73828258202</v>
      </c>
      <c r="M4908" s="16">
        <f t="shared" si="692"/>
        <v>1.08601391183226</v>
      </c>
      <c r="N4908" s="17">
        <f t="shared" si="694"/>
        <v>-50209.738282581966</v>
      </c>
      <c r="O4908" s="16">
        <f>($B$4*G4908-$F$4*K4908)/$H$4</f>
        <v>1.0717281975465458</v>
      </c>
    </row>
    <row r="4909" spans="2:15" x14ac:dyDescent="0.25">
      <c r="B4909" s="2">
        <f t="shared" si="695"/>
        <v>4894</v>
      </c>
      <c r="C4909" s="14">
        <v>4</v>
      </c>
      <c r="D4909" s="15">
        <v>564288.53360873403</v>
      </c>
      <c r="E4909" s="16">
        <f t="shared" si="687"/>
        <v>0.56428853360873399</v>
      </c>
      <c r="F4909" s="17">
        <f>$B$4-D4909-$B$4*$C$4</f>
        <v>385711.46639126597</v>
      </c>
      <c r="G4909" s="16">
        <f t="shared" si="688"/>
        <v>0.61428853360873403</v>
      </c>
      <c r="H4909" s="17">
        <f t="shared" si="689"/>
        <v>169286.56008262021</v>
      </c>
      <c r="I4909" s="16">
        <f t="shared" si="690"/>
        <v>0.5642885336087341</v>
      </c>
      <c r="J4909" s="17">
        <f>$F$4-H4909-$G$4</f>
        <v>70713.439917379786</v>
      </c>
      <c r="K4909" s="16">
        <f t="shared" si="691"/>
        <v>0.76428853360873417</v>
      </c>
      <c r="L4909" s="17">
        <f t="shared" si="693"/>
        <v>395001.97352611378</v>
      </c>
      <c r="M4909" s="16">
        <f t="shared" si="692"/>
        <v>0.56428853360873399</v>
      </c>
      <c r="N4909" s="17">
        <f t="shared" si="694"/>
        <v>314998.02647388622</v>
      </c>
      <c r="O4909" s="16">
        <f>($B$4*G4909-$F$4*K4909)/$H$4</f>
        <v>0.55000281932301964</v>
      </c>
    </row>
    <row r="4910" spans="2:15" x14ac:dyDescent="0.25">
      <c r="B4910" s="2">
        <f t="shared" si="695"/>
        <v>4895</v>
      </c>
      <c r="C4910" s="14">
        <v>3</v>
      </c>
      <c r="D4910" s="15">
        <v>529561.77463657502</v>
      </c>
      <c r="E4910" s="16">
        <f t="shared" si="687"/>
        <v>0.52956177463657506</v>
      </c>
      <c r="F4910" s="17">
        <f>$B$4-D4910-$B$4*$C$4</f>
        <v>420438.22536342498</v>
      </c>
      <c r="G4910" s="16">
        <f t="shared" si="688"/>
        <v>0.5795617746365751</v>
      </c>
      <c r="H4910" s="17">
        <f t="shared" si="689"/>
        <v>158868.53239097251</v>
      </c>
      <c r="I4910" s="16">
        <f t="shared" si="690"/>
        <v>0.52956177463657506</v>
      </c>
      <c r="J4910" s="17">
        <f>$F$4-H4910-$G$4</f>
        <v>81131.467609027488</v>
      </c>
      <c r="K4910" s="16">
        <f t="shared" si="691"/>
        <v>0.72956177463657501</v>
      </c>
      <c r="L4910" s="17">
        <f t="shared" si="693"/>
        <v>370693.24224560254</v>
      </c>
      <c r="M4910" s="16">
        <f t="shared" si="692"/>
        <v>0.52956177463657506</v>
      </c>
      <c r="N4910" s="17">
        <f t="shared" si="694"/>
        <v>339306.75775439746</v>
      </c>
      <c r="O4910" s="16">
        <f>($B$4*G4910-$F$4*K4910)/$H$4</f>
        <v>0.51527606035086093</v>
      </c>
    </row>
    <row r="4911" spans="2:15" x14ac:dyDescent="0.25">
      <c r="B4911" s="2">
        <f t="shared" si="695"/>
        <v>4896</v>
      </c>
      <c r="C4911" s="14">
        <v>2</v>
      </c>
      <c r="D4911" s="15">
        <v>332343.269622872</v>
      </c>
      <c r="E4911" s="16">
        <f t="shared" si="687"/>
        <v>0.33234326962287203</v>
      </c>
      <c r="F4911" s="17">
        <f>$B$4-D4911-$B$4*$C$4</f>
        <v>617656.730377128</v>
      </c>
      <c r="G4911" s="16">
        <f t="shared" si="688"/>
        <v>0.38234326962287202</v>
      </c>
      <c r="H4911" s="17">
        <f t="shared" si="689"/>
        <v>99702.980886861595</v>
      </c>
      <c r="I4911" s="16">
        <f t="shared" si="690"/>
        <v>0.33234326962287197</v>
      </c>
      <c r="J4911" s="17">
        <f>$F$4-H4911-$G$4</f>
        <v>140297.01911313841</v>
      </c>
      <c r="K4911" s="16">
        <f t="shared" si="691"/>
        <v>0.53234326962287204</v>
      </c>
      <c r="L4911" s="17">
        <f t="shared" si="693"/>
        <v>232640.28873601041</v>
      </c>
      <c r="M4911" s="16">
        <f t="shared" si="692"/>
        <v>0.33234326962287203</v>
      </c>
      <c r="N4911" s="17">
        <f t="shared" si="694"/>
        <v>477359.71126398956</v>
      </c>
      <c r="O4911" s="16">
        <f>($B$4*G4911-$F$4*K4911)/$H$4</f>
        <v>0.31805755533715768</v>
      </c>
    </row>
    <row r="4912" spans="2:15" x14ac:dyDescent="0.25">
      <c r="B4912" s="2">
        <f t="shared" si="695"/>
        <v>4897</v>
      </c>
      <c r="C4912" s="14">
        <v>4</v>
      </c>
      <c r="D4912" s="15">
        <v>654042.42843059404</v>
      </c>
      <c r="E4912" s="16">
        <f t="shared" si="687"/>
        <v>0.65404242843059401</v>
      </c>
      <c r="F4912" s="17">
        <f>$B$4-D4912-$B$4*$C$4</f>
        <v>295957.57156940596</v>
      </c>
      <c r="G4912" s="16">
        <f t="shared" si="688"/>
        <v>0.70404242843059406</v>
      </c>
      <c r="H4912" s="17">
        <f t="shared" si="689"/>
        <v>196212.72852917822</v>
      </c>
      <c r="I4912" s="16">
        <f t="shared" si="690"/>
        <v>0.65404242843059401</v>
      </c>
      <c r="J4912" s="17">
        <f>$F$4-H4912-$G$4</f>
        <v>43787.271470821783</v>
      </c>
      <c r="K4912" s="16">
        <f t="shared" si="691"/>
        <v>0.85404242843059408</v>
      </c>
      <c r="L4912" s="17">
        <f t="shared" si="693"/>
        <v>457829.69990141585</v>
      </c>
      <c r="M4912" s="16">
        <f t="shared" si="692"/>
        <v>0.65404242843059412</v>
      </c>
      <c r="N4912" s="17">
        <f t="shared" si="694"/>
        <v>252170.30009858418</v>
      </c>
      <c r="O4912" s="16">
        <f>($B$4*G4912-$F$4*K4912)/$H$4</f>
        <v>0.63975671414487978</v>
      </c>
    </row>
    <row r="4913" spans="2:15" x14ac:dyDescent="0.25">
      <c r="B4913" s="2">
        <f t="shared" si="695"/>
        <v>4898</v>
      </c>
      <c r="C4913" s="14">
        <v>1</v>
      </c>
      <c r="D4913" s="15">
        <v>131743.35857091899</v>
      </c>
      <c r="E4913" s="16">
        <f t="shared" si="687"/>
        <v>0.13174335857091898</v>
      </c>
      <c r="F4913" s="17">
        <f>$B$4-D4913-$B$4*$C$4</f>
        <v>818256.64142908098</v>
      </c>
      <c r="G4913" s="16">
        <f t="shared" si="688"/>
        <v>0.181743358570919</v>
      </c>
      <c r="H4913" s="17">
        <f t="shared" si="689"/>
        <v>39523.007571275695</v>
      </c>
      <c r="I4913" s="16">
        <f t="shared" si="690"/>
        <v>0.13174335857091898</v>
      </c>
      <c r="J4913" s="17">
        <f>$F$4-H4913-$G$4</f>
        <v>200476.9924287243</v>
      </c>
      <c r="K4913" s="16">
        <f t="shared" si="691"/>
        <v>0.33174335857091897</v>
      </c>
      <c r="L4913" s="17">
        <f t="shared" si="693"/>
        <v>92220.350999643299</v>
      </c>
      <c r="M4913" s="16">
        <f t="shared" si="692"/>
        <v>0.13174335857091901</v>
      </c>
      <c r="N4913" s="17">
        <f t="shared" si="694"/>
        <v>617779.64900035667</v>
      </c>
      <c r="O4913" s="16">
        <f>($B$4*G4913-$F$4*K4913)/$H$4</f>
        <v>0.11745764428520471</v>
      </c>
    </row>
    <row r="4914" spans="2:15" x14ac:dyDescent="0.25">
      <c r="B4914" s="2">
        <f t="shared" si="695"/>
        <v>4899</v>
      </c>
      <c r="C4914" s="14">
        <v>3</v>
      </c>
      <c r="D4914" s="15">
        <v>519208.92744882702</v>
      </c>
      <c r="E4914" s="16">
        <f t="shared" si="687"/>
        <v>0.51920892744882696</v>
      </c>
      <c r="F4914" s="17">
        <f>$B$4-D4914-$B$4*$C$4</f>
        <v>430791.07255117298</v>
      </c>
      <c r="G4914" s="16">
        <f t="shared" si="688"/>
        <v>0.56920892744882701</v>
      </c>
      <c r="H4914" s="17">
        <f t="shared" si="689"/>
        <v>155762.6782346481</v>
      </c>
      <c r="I4914" s="16">
        <f t="shared" si="690"/>
        <v>0.51920892744882696</v>
      </c>
      <c r="J4914" s="17">
        <f>$F$4-H4914-$G$4</f>
        <v>84237.321765351895</v>
      </c>
      <c r="K4914" s="16">
        <f t="shared" si="691"/>
        <v>0.71920892744882692</v>
      </c>
      <c r="L4914" s="17">
        <f t="shared" si="693"/>
        <v>363446.24921417888</v>
      </c>
      <c r="M4914" s="16">
        <f t="shared" si="692"/>
        <v>0.51920892744882696</v>
      </c>
      <c r="N4914" s="17">
        <f t="shared" si="694"/>
        <v>346553.75078582112</v>
      </c>
      <c r="O4914" s="16">
        <f>($B$4*G4914-$F$4*K4914)/$H$4</f>
        <v>0.50492321316311273</v>
      </c>
    </row>
    <row r="4915" spans="2:15" x14ac:dyDescent="0.25">
      <c r="B4915" s="2">
        <f t="shared" si="695"/>
        <v>4900</v>
      </c>
      <c r="C4915" s="14">
        <v>3</v>
      </c>
      <c r="D4915" s="15">
        <v>433468.230235264</v>
      </c>
      <c r="E4915" s="16">
        <f t="shared" si="687"/>
        <v>0.43346823023526398</v>
      </c>
      <c r="F4915" s="17">
        <f>$B$4-D4915-$B$4*$C$4</f>
        <v>516531.76976473606</v>
      </c>
      <c r="G4915" s="16">
        <f t="shared" si="688"/>
        <v>0.48346823023526397</v>
      </c>
      <c r="H4915" s="17">
        <f t="shared" si="689"/>
        <v>130040.46907057919</v>
      </c>
      <c r="I4915" s="16">
        <f t="shared" si="690"/>
        <v>0.43346823023526398</v>
      </c>
      <c r="J4915" s="17">
        <f>$F$4-H4915-$G$4</f>
        <v>109959.53092942081</v>
      </c>
      <c r="K4915" s="16">
        <f t="shared" si="691"/>
        <v>0.633468230235264</v>
      </c>
      <c r="L4915" s="17">
        <f t="shared" si="693"/>
        <v>303427.76116468478</v>
      </c>
      <c r="M4915" s="16">
        <f t="shared" si="692"/>
        <v>0.43346823023526398</v>
      </c>
      <c r="N4915" s="17">
        <f t="shared" si="694"/>
        <v>406572.23883531522</v>
      </c>
      <c r="O4915" s="16">
        <f>($B$4*G4915-$F$4*K4915)/$H$4</f>
        <v>0.41918251594954969</v>
      </c>
    </row>
    <row r="4916" spans="2:15" x14ac:dyDescent="0.25">
      <c r="B4916" s="2">
        <f t="shared" si="695"/>
        <v>4901</v>
      </c>
      <c r="C4916" s="14">
        <v>3</v>
      </c>
      <c r="D4916" s="15">
        <v>548157.164504927</v>
      </c>
      <c r="E4916" s="16">
        <f t="shared" si="687"/>
        <v>0.54815716450492702</v>
      </c>
      <c r="F4916" s="17">
        <f>$B$4-D4916-$B$4*$C$4</f>
        <v>401842.835495073</v>
      </c>
      <c r="G4916" s="16">
        <f t="shared" si="688"/>
        <v>0.59815716450492706</v>
      </c>
      <c r="H4916" s="17">
        <f t="shared" si="689"/>
        <v>164447.14935147809</v>
      </c>
      <c r="I4916" s="16">
        <f t="shared" si="690"/>
        <v>0.54815716450492691</v>
      </c>
      <c r="J4916" s="17">
        <f>$F$4-H4916-$G$4</f>
        <v>75552.850648521911</v>
      </c>
      <c r="K4916" s="16">
        <f t="shared" si="691"/>
        <v>0.74815716450492697</v>
      </c>
      <c r="L4916" s="17">
        <f t="shared" si="693"/>
        <v>383710.01515344891</v>
      </c>
      <c r="M4916" s="16">
        <f t="shared" si="692"/>
        <v>0.54815716450492702</v>
      </c>
      <c r="N4916" s="17">
        <f t="shared" si="694"/>
        <v>326289.98484655109</v>
      </c>
      <c r="O4916" s="16">
        <f>($B$4*G4916-$F$4*K4916)/$H$4</f>
        <v>0.5338714502192129</v>
      </c>
    </row>
    <row r="4917" spans="2:15" x14ac:dyDescent="0.25">
      <c r="B4917" s="2">
        <f t="shared" si="695"/>
        <v>4902</v>
      </c>
      <c r="C4917" s="14">
        <v>1</v>
      </c>
      <c r="D4917" s="15">
        <v>187726.62139005799</v>
      </c>
      <c r="E4917" s="16">
        <f t="shared" si="687"/>
        <v>0.187726621390058</v>
      </c>
      <c r="F4917" s="17">
        <f>$B$4-D4917-$B$4*$C$4</f>
        <v>762273.37860994204</v>
      </c>
      <c r="G4917" s="16">
        <f t="shared" si="688"/>
        <v>0.23772662139005801</v>
      </c>
      <c r="H4917" s="17">
        <f t="shared" si="689"/>
        <v>56317.986417017397</v>
      </c>
      <c r="I4917" s="16">
        <f t="shared" si="690"/>
        <v>0.187726621390058</v>
      </c>
      <c r="J4917" s="17">
        <f>$F$4-H4917-$G$4</f>
        <v>183682.01358298259</v>
      </c>
      <c r="K4917" s="16">
        <f t="shared" si="691"/>
        <v>0.38772662139005798</v>
      </c>
      <c r="L4917" s="17">
        <f t="shared" si="693"/>
        <v>131408.63497304061</v>
      </c>
      <c r="M4917" s="16">
        <f t="shared" si="692"/>
        <v>0.18772662139005802</v>
      </c>
      <c r="N4917" s="17">
        <f t="shared" si="694"/>
        <v>578591.36502695945</v>
      </c>
      <c r="O4917" s="16">
        <f>($B$4*G4917-$F$4*K4917)/$H$4</f>
        <v>0.17344090710434373</v>
      </c>
    </row>
    <row r="4918" spans="2:15" x14ac:dyDescent="0.25">
      <c r="B4918" s="2">
        <f t="shared" si="695"/>
        <v>4903</v>
      </c>
      <c r="C4918" s="14">
        <v>5</v>
      </c>
      <c r="D4918" s="15">
        <v>679886.36906248296</v>
      </c>
      <c r="E4918" s="16">
        <f t="shared" si="687"/>
        <v>0.67988636906248301</v>
      </c>
      <c r="F4918" s="17">
        <f>$B$4-D4918-$B$4*$C$4</f>
        <v>270113.63093751704</v>
      </c>
      <c r="G4918" s="16">
        <f t="shared" si="688"/>
        <v>0.72988636906248305</v>
      </c>
      <c r="H4918" s="17">
        <f t="shared" si="689"/>
        <v>203965.91071874488</v>
      </c>
      <c r="I4918" s="16">
        <f t="shared" si="690"/>
        <v>0.6798863690624829</v>
      </c>
      <c r="J4918" s="17">
        <f>$F$4-H4918-$G$4</f>
        <v>36034.089281255117</v>
      </c>
      <c r="K4918" s="16">
        <f t="shared" si="691"/>
        <v>0.87988636906248296</v>
      </c>
      <c r="L4918" s="17">
        <f t="shared" si="693"/>
        <v>475920.45834373811</v>
      </c>
      <c r="M4918" s="16">
        <f t="shared" si="692"/>
        <v>0.67988636906248301</v>
      </c>
      <c r="N4918" s="17">
        <f t="shared" si="694"/>
        <v>234079.54165626192</v>
      </c>
      <c r="O4918" s="16">
        <f>($B$4*G4918-$F$4*K4918)/$H$4</f>
        <v>0.66560065477676877</v>
      </c>
    </row>
    <row r="4919" spans="2:15" x14ac:dyDescent="0.25">
      <c r="B4919" s="2">
        <f t="shared" si="695"/>
        <v>4904</v>
      </c>
      <c r="C4919" s="14">
        <v>5</v>
      </c>
      <c r="D4919" s="15">
        <v>940090.25637441699</v>
      </c>
      <c r="E4919" s="16">
        <f t="shared" si="687"/>
        <v>0.94009025637441701</v>
      </c>
      <c r="F4919" s="17">
        <f>$B$4-D4919-$B$4*$C$4</f>
        <v>9909.7436255830107</v>
      </c>
      <c r="G4919" s="16">
        <f t="shared" si="688"/>
        <v>0.99009025637441705</v>
      </c>
      <c r="H4919" s="17">
        <f t="shared" si="689"/>
        <v>282027.07691232511</v>
      </c>
      <c r="I4919" s="16">
        <f t="shared" si="690"/>
        <v>0.94009025637441701</v>
      </c>
      <c r="J4919" s="17">
        <f>$F$4-H4919-$G$4</f>
        <v>-42027.076912325108</v>
      </c>
      <c r="K4919" s="16">
        <f t="shared" si="691"/>
        <v>1.1400902563744171</v>
      </c>
      <c r="L4919" s="17">
        <f t="shared" si="693"/>
        <v>658063.17946209188</v>
      </c>
      <c r="M4919" s="16">
        <f t="shared" si="692"/>
        <v>0.94009025637441701</v>
      </c>
      <c r="N4919" s="17">
        <f t="shared" si="694"/>
        <v>51936.820537908119</v>
      </c>
      <c r="O4919" s="16">
        <f>($B$4*G4919-$F$4*K4919)/$H$4</f>
        <v>0.92580454208870289</v>
      </c>
    </row>
    <row r="4920" spans="2:15" x14ac:dyDescent="0.25">
      <c r="B4920" s="2">
        <f t="shared" si="695"/>
        <v>4905</v>
      </c>
      <c r="C4920" s="14">
        <v>3</v>
      </c>
      <c r="D4920" s="15">
        <v>406495.97298374801</v>
      </c>
      <c r="E4920" s="16">
        <f t="shared" si="687"/>
        <v>0.40649597298374801</v>
      </c>
      <c r="F4920" s="17">
        <f>$B$4-D4920-$B$4*$C$4</f>
        <v>543504.02701625205</v>
      </c>
      <c r="G4920" s="16">
        <f t="shared" si="688"/>
        <v>0.456495972983748</v>
      </c>
      <c r="H4920" s="17">
        <f t="shared" si="689"/>
        <v>121948.79189512439</v>
      </c>
      <c r="I4920" s="16">
        <f t="shared" si="690"/>
        <v>0.40649597298374796</v>
      </c>
      <c r="J4920" s="17">
        <f>$F$4-H4920-$G$4</f>
        <v>118051.20810487561</v>
      </c>
      <c r="K4920" s="16">
        <f t="shared" si="691"/>
        <v>0.60649597298374802</v>
      </c>
      <c r="L4920" s="17">
        <f t="shared" si="693"/>
        <v>284547.18108862359</v>
      </c>
      <c r="M4920" s="16">
        <f t="shared" si="692"/>
        <v>0.40649597298374801</v>
      </c>
      <c r="N4920" s="17">
        <f t="shared" si="694"/>
        <v>425452.81891137641</v>
      </c>
      <c r="O4920" s="16">
        <f>($B$4*G4920-$F$4*K4920)/$H$4</f>
        <v>0.39221025869803372</v>
      </c>
    </row>
    <row r="4921" spans="2:15" x14ac:dyDescent="0.25">
      <c r="B4921" s="2">
        <f t="shared" si="695"/>
        <v>4906</v>
      </c>
      <c r="C4921" s="14">
        <v>3</v>
      </c>
      <c r="D4921" s="15">
        <v>379581.86118220998</v>
      </c>
      <c r="E4921" s="16">
        <f t="shared" si="687"/>
        <v>0.37958186118220999</v>
      </c>
      <c r="F4921" s="17">
        <f>$B$4-D4921-$B$4*$C$4</f>
        <v>570418.13881778996</v>
      </c>
      <c r="G4921" s="16">
        <f t="shared" si="688"/>
        <v>0.42958186118220998</v>
      </c>
      <c r="H4921" s="17">
        <f t="shared" si="689"/>
        <v>113874.55835466299</v>
      </c>
      <c r="I4921" s="16">
        <f t="shared" si="690"/>
        <v>0.37958186118220999</v>
      </c>
      <c r="J4921" s="17">
        <f>$F$4-H4921-$G$4</f>
        <v>126125.44164533701</v>
      </c>
      <c r="K4921" s="16">
        <f t="shared" si="691"/>
        <v>0.57958186118221</v>
      </c>
      <c r="L4921" s="17">
        <f t="shared" si="693"/>
        <v>265707.30282754696</v>
      </c>
      <c r="M4921" s="16">
        <f t="shared" si="692"/>
        <v>0.37958186118220993</v>
      </c>
      <c r="N4921" s="17">
        <f t="shared" si="694"/>
        <v>444292.69717245293</v>
      </c>
      <c r="O4921" s="16">
        <f>($B$4*G4921-$F$4*K4921)/$H$4</f>
        <v>0.3652961468964957</v>
      </c>
    </row>
    <row r="4922" spans="2:15" x14ac:dyDescent="0.25">
      <c r="B4922" s="2">
        <f t="shared" si="695"/>
        <v>4907</v>
      </c>
      <c r="C4922" s="14">
        <v>7</v>
      </c>
      <c r="D4922" s="15">
        <v>1212067.2082124399</v>
      </c>
      <c r="E4922" s="16">
        <f t="shared" si="687"/>
        <v>1.21206720821244</v>
      </c>
      <c r="F4922" s="17">
        <f>$B$4-D4922-$B$4*$C$4</f>
        <v>-262067.2082124399</v>
      </c>
      <c r="G4922" s="16">
        <f t="shared" si="688"/>
        <v>1.26206720821244</v>
      </c>
      <c r="H4922" s="17">
        <f t="shared" si="689"/>
        <v>363620.16246373195</v>
      </c>
      <c r="I4922" s="16">
        <f t="shared" si="690"/>
        <v>1.2120672082124397</v>
      </c>
      <c r="J4922" s="17">
        <f>$F$4-H4922-$G$4</f>
        <v>-123620.16246373195</v>
      </c>
      <c r="K4922" s="16">
        <f t="shared" si="691"/>
        <v>1.4120672082124397</v>
      </c>
      <c r="L4922" s="17">
        <f t="shared" si="693"/>
        <v>848447.04574870795</v>
      </c>
      <c r="M4922" s="16">
        <f t="shared" si="692"/>
        <v>1.21206720821244</v>
      </c>
      <c r="N4922" s="17">
        <f t="shared" si="694"/>
        <v>-138447.04574870795</v>
      </c>
      <c r="O4922" s="16">
        <f>($B$4*G4922-$F$4*K4922)/$H$4</f>
        <v>1.1977814939267257</v>
      </c>
    </row>
    <row r="4923" spans="2:15" x14ac:dyDescent="0.25">
      <c r="B4923" s="2">
        <f t="shared" si="695"/>
        <v>4908</v>
      </c>
      <c r="C4923" s="14">
        <v>4</v>
      </c>
      <c r="D4923" s="15">
        <v>662425.68651716295</v>
      </c>
      <c r="E4923" s="16">
        <f t="shared" si="687"/>
        <v>0.66242568651716294</v>
      </c>
      <c r="F4923" s="17">
        <f>$B$4-D4923-$B$4*$C$4</f>
        <v>287574.31348283705</v>
      </c>
      <c r="G4923" s="16">
        <f t="shared" si="688"/>
        <v>0.71242568651716298</v>
      </c>
      <c r="H4923" s="17">
        <f t="shared" si="689"/>
        <v>198727.70595514888</v>
      </c>
      <c r="I4923" s="16">
        <f t="shared" si="690"/>
        <v>0.66242568651716294</v>
      </c>
      <c r="J4923" s="17">
        <f>$F$4-H4923-$G$4</f>
        <v>41272.294044851122</v>
      </c>
      <c r="K4923" s="16">
        <f t="shared" si="691"/>
        <v>0.86242568651716289</v>
      </c>
      <c r="L4923" s="17">
        <f t="shared" si="693"/>
        <v>463697.98056201404</v>
      </c>
      <c r="M4923" s="16">
        <f t="shared" si="692"/>
        <v>0.66242568651716294</v>
      </c>
      <c r="N4923" s="17">
        <f t="shared" si="694"/>
        <v>246302.01943798593</v>
      </c>
      <c r="O4923" s="16">
        <f>($B$4*G4923-$F$4*K4923)/$H$4</f>
        <v>0.64813997223144859</v>
      </c>
    </row>
    <row r="4924" spans="2:15" x14ac:dyDescent="0.25">
      <c r="B4924" s="2">
        <f t="shared" si="695"/>
        <v>4909</v>
      </c>
      <c r="C4924" s="14">
        <v>3</v>
      </c>
      <c r="D4924" s="15">
        <v>320001.92797659698</v>
      </c>
      <c r="E4924" s="16">
        <f t="shared" si="687"/>
        <v>0.32000192797659699</v>
      </c>
      <c r="F4924" s="17">
        <f>$B$4-D4924-$B$4*$C$4</f>
        <v>629998.07202340302</v>
      </c>
      <c r="G4924" s="16">
        <f t="shared" si="688"/>
        <v>0.37000192797659698</v>
      </c>
      <c r="H4924" s="17">
        <f t="shared" si="689"/>
        <v>96000.578392979092</v>
      </c>
      <c r="I4924" s="16">
        <f t="shared" si="690"/>
        <v>0.32000192797659699</v>
      </c>
      <c r="J4924" s="17">
        <f>$F$4-H4924-$G$4</f>
        <v>143999.42160702089</v>
      </c>
      <c r="K4924" s="16">
        <f t="shared" si="691"/>
        <v>0.52000192797659706</v>
      </c>
      <c r="L4924" s="17">
        <f t="shared" si="693"/>
        <v>224001.34958361788</v>
      </c>
      <c r="M4924" s="16">
        <f t="shared" si="692"/>
        <v>0.32000192797659699</v>
      </c>
      <c r="N4924" s="17">
        <f t="shared" si="694"/>
        <v>485998.65041638212</v>
      </c>
      <c r="O4924" s="16">
        <f>($B$4*G4924-$F$4*K4924)/$H$4</f>
        <v>0.3057162136908827</v>
      </c>
    </row>
    <row r="4925" spans="2:15" x14ac:dyDescent="0.25">
      <c r="B4925" s="2">
        <f t="shared" si="695"/>
        <v>4910</v>
      </c>
      <c r="C4925" s="14">
        <v>3</v>
      </c>
      <c r="D4925" s="15">
        <v>557911.44583098998</v>
      </c>
      <c r="E4925" s="16">
        <f t="shared" si="687"/>
        <v>0.55791144583098995</v>
      </c>
      <c r="F4925" s="17">
        <f>$B$4-D4925-$B$4*$C$4</f>
        <v>392088.55416901002</v>
      </c>
      <c r="G4925" s="16">
        <f t="shared" si="688"/>
        <v>0.60791144583098999</v>
      </c>
      <c r="H4925" s="17">
        <f t="shared" si="689"/>
        <v>167373.43374929699</v>
      </c>
      <c r="I4925" s="16">
        <f t="shared" si="690"/>
        <v>0.55791144583098995</v>
      </c>
      <c r="J4925" s="17">
        <f>$F$4-H4925-$G$4</f>
        <v>72626.566250703007</v>
      </c>
      <c r="K4925" s="16">
        <f t="shared" si="691"/>
        <v>0.7579114458309899</v>
      </c>
      <c r="L4925" s="17">
        <f t="shared" si="693"/>
        <v>390538.01208169298</v>
      </c>
      <c r="M4925" s="16">
        <f t="shared" si="692"/>
        <v>0.55791144583098995</v>
      </c>
      <c r="N4925" s="17">
        <f t="shared" si="694"/>
        <v>319461.98791830702</v>
      </c>
      <c r="O4925" s="16">
        <f>($B$4*G4925-$F$4*K4925)/$H$4</f>
        <v>0.54362573154527583</v>
      </c>
    </row>
    <row r="4926" spans="2:15" x14ac:dyDescent="0.25">
      <c r="B4926" s="2">
        <f t="shared" si="695"/>
        <v>4911</v>
      </c>
      <c r="C4926" s="14">
        <v>6</v>
      </c>
      <c r="D4926" s="15">
        <v>984560.18647888501</v>
      </c>
      <c r="E4926" s="16">
        <f t="shared" si="687"/>
        <v>0.98456018647888499</v>
      </c>
      <c r="F4926" s="17">
        <f>$B$4-D4926-$B$4*$C$4</f>
        <v>-34560.186478885007</v>
      </c>
      <c r="G4926" s="16">
        <f t="shared" si="688"/>
        <v>1.0345601864788849</v>
      </c>
      <c r="H4926" s="17">
        <f t="shared" si="689"/>
        <v>295368.0559436655</v>
      </c>
      <c r="I4926" s="16">
        <f t="shared" si="690"/>
        <v>0.98456018647888499</v>
      </c>
      <c r="J4926" s="17">
        <f>$F$4-H4926-$G$4</f>
        <v>-55368.055943665502</v>
      </c>
      <c r="K4926" s="16">
        <f t="shared" si="691"/>
        <v>1.1845601864788851</v>
      </c>
      <c r="L4926" s="17">
        <f t="shared" si="693"/>
        <v>689192.13053521956</v>
      </c>
      <c r="M4926" s="16">
        <f t="shared" si="692"/>
        <v>0.9845601864788851</v>
      </c>
      <c r="N4926" s="17">
        <f t="shared" si="694"/>
        <v>20807.869464780495</v>
      </c>
      <c r="O4926" s="16">
        <f>($B$4*G4926-$F$4*K4926)/$H$4</f>
        <v>0.97027447219317042</v>
      </c>
    </row>
    <row r="4927" spans="2:15" x14ac:dyDescent="0.25">
      <c r="B4927" s="2">
        <f t="shared" si="695"/>
        <v>4912</v>
      </c>
      <c r="C4927" s="14">
        <v>3</v>
      </c>
      <c r="D4927" s="15">
        <v>393062.17591886001</v>
      </c>
      <c r="E4927" s="16">
        <f t="shared" si="687"/>
        <v>0.39306217591886</v>
      </c>
      <c r="F4927" s="17">
        <f>$B$4-D4927-$B$4*$C$4</f>
        <v>556937.82408113999</v>
      </c>
      <c r="G4927" s="16">
        <f t="shared" si="688"/>
        <v>0.44306217591885999</v>
      </c>
      <c r="H4927" s="17">
        <f t="shared" si="689"/>
        <v>117918.652775658</v>
      </c>
      <c r="I4927" s="16">
        <f t="shared" si="690"/>
        <v>0.39306217591886</v>
      </c>
      <c r="J4927" s="17">
        <f>$F$4-H4927-$G$4</f>
        <v>122081.347224342</v>
      </c>
      <c r="K4927" s="16">
        <f t="shared" si="691"/>
        <v>0.59306217591886001</v>
      </c>
      <c r="L4927" s="17">
        <f t="shared" si="693"/>
        <v>275143.52314320201</v>
      </c>
      <c r="M4927" s="16">
        <f t="shared" si="692"/>
        <v>0.39306217591886</v>
      </c>
      <c r="N4927" s="17">
        <f t="shared" si="694"/>
        <v>434856.47685679799</v>
      </c>
      <c r="O4927" s="16">
        <f>($B$4*G4927-$F$4*K4927)/$H$4</f>
        <v>0.37877646163314571</v>
      </c>
    </row>
    <row r="4928" spans="2:15" x14ac:dyDescent="0.25">
      <c r="B4928" s="2">
        <f t="shared" si="695"/>
        <v>4913</v>
      </c>
      <c r="C4928" s="14">
        <v>3</v>
      </c>
      <c r="D4928" s="15">
        <v>501857.90526028298</v>
      </c>
      <c r="E4928" s="16">
        <f t="shared" si="687"/>
        <v>0.50185790526028295</v>
      </c>
      <c r="F4928" s="17">
        <f>$B$4-D4928-$B$4*$C$4</f>
        <v>448142.09473971702</v>
      </c>
      <c r="G4928" s="16">
        <f t="shared" si="688"/>
        <v>0.551857905260283</v>
      </c>
      <c r="H4928" s="17">
        <f t="shared" si="689"/>
        <v>150557.37157808489</v>
      </c>
      <c r="I4928" s="16">
        <f t="shared" si="690"/>
        <v>0.50185790526028295</v>
      </c>
      <c r="J4928" s="17">
        <f>$F$4-H4928-$G$4</f>
        <v>89442.628421915113</v>
      </c>
      <c r="K4928" s="16">
        <f t="shared" si="691"/>
        <v>0.70185790526028291</v>
      </c>
      <c r="L4928" s="17">
        <f t="shared" si="693"/>
        <v>351300.53368219809</v>
      </c>
      <c r="M4928" s="16">
        <f t="shared" si="692"/>
        <v>0.50185790526028295</v>
      </c>
      <c r="N4928" s="17">
        <f t="shared" si="694"/>
        <v>358699.46631780191</v>
      </c>
      <c r="O4928" s="16">
        <f>($B$4*G4928-$F$4*K4928)/$H$4</f>
        <v>0.48757219097456878</v>
      </c>
    </row>
    <row r="4929" spans="2:15" x14ac:dyDescent="0.25">
      <c r="B4929" s="2">
        <f t="shared" si="695"/>
        <v>4914</v>
      </c>
      <c r="C4929" s="14">
        <v>2</v>
      </c>
      <c r="D4929" s="15">
        <v>279080.93163359503</v>
      </c>
      <c r="E4929" s="16">
        <f t="shared" si="687"/>
        <v>0.27908093163359504</v>
      </c>
      <c r="F4929" s="17">
        <f>$B$4-D4929-$B$4*$C$4</f>
        <v>670919.06836640497</v>
      </c>
      <c r="G4929" s="16">
        <f t="shared" si="688"/>
        <v>0.32908093163359503</v>
      </c>
      <c r="H4929" s="17">
        <f t="shared" si="689"/>
        <v>83724.279490078508</v>
      </c>
      <c r="I4929" s="16">
        <f t="shared" si="690"/>
        <v>0.27908093163359504</v>
      </c>
      <c r="J4929" s="17">
        <f>$F$4-H4929-$G$4</f>
        <v>156275.72050992149</v>
      </c>
      <c r="K4929" s="16">
        <f t="shared" si="691"/>
        <v>0.47908093163359505</v>
      </c>
      <c r="L4929" s="17">
        <f t="shared" si="693"/>
        <v>195356.65214351652</v>
      </c>
      <c r="M4929" s="16">
        <f t="shared" si="692"/>
        <v>0.27908093163359504</v>
      </c>
      <c r="N4929" s="17">
        <f t="shared" si="694"/>
        <v>514643.34785648348</v>
      </c>
      <c r="O4929" s="16">
        <f>($B$4*G4929-$F$4*K4929)/$H$4</f>
        <v>0.26479521734788075</v>
      </c>
    </row>
    <row r="4930" spans="2:15" x14ac:dyDescent="0.25">
      <c r="B4930" s="2">
        <f t="shared" si="695"/>
        <v>4915</v>
      </c>
      <c r="C4930" s="14">
        <v>7</v>
      </c>
      <c r="D4930" s="15">
        <v>1133097.82587529</v>
      </c>
      <c r="E4930" s="16">
        <f t="shared" si="687"/>
        <v>1.13309782587529</v>
      </c>
      <c r="F4930" s="17">
        <f>$B$4-D4930-$B$4*$C$4</f>
        <v>-183097.82587528997</v>
      </c>
      <c r="G4930" s="16">
        <f t="shared" si="688"/>
        <v>1.18309782587529</v>
      </c>
      <c r="H4930" s="17">
        <f t="shared" si="689"/>
        <v>339929.34776258696</v>
      </c>
      <c r="I4930" s="16">
        <f t="shared" si="690"/>
        <v>1.13309782587529</v>
      </c>
      <c r="J4930" s="17">
        <f>$F$4-H4930-$G$4</f>
        <v>-99929.347762586956</v>
      </c>
      <c r="K4930" s="16">
        <f t="shared" si="691"/>
        <v>1.3330978258752899</v>
      </c>
      <c r="L4930" s="17">
        <f t="shared" si="693"/>
        <v>793168.47811270296</v>
      </c>
      <c r="M4930" s="16">
        <f t="shared" si="692"/>
        <v>1.13309782587529</v>
      </c>
      <c r="N4930" s="17">
        <f t="shared" si="694"/>
        <v>-83168.478112703015</v>
      </c>
      <c r="O4930" s="16">
        <f>($B$4*G4930-$F$4*K4930)/$H$4</f>
        <v>1.1188121115895757</v>
      </c>
    </row>
    <row r="4931" spans="2:15" x14ac:dyDescent="0.25">
      <c r="B4931" s="2">
        <f t="shared" si="695"/>
        <v>4916</v>
      </c>
      <c r="C4931" s="14">
        <v>4</v>
      </c>
      <c r="D4931" s="15">
        <v>630322.77979486401</v>
      </c>
      <c r="E4931" s="16">
        <f t="shared" si="687"/>
        <v>0.63032277979486395</v>
      </c>
      <c r="F4931" s="17">
        <f>$B$4-D4931-$B$4*$C$4</f>
        <v>319677.22020513599</v>
      </c>
      <c r="G4931" s="16">
        <f t="shared" si="688"/>
        <v>0.680322779794864</v>
      </c>
      <c r="H4931" s="17">
        <f t="shared" si="689"/>
        <v>189096.8339384592</v>
      </c>
      <c r="I4931" s="16">
        <f t="shared" si="690"/>
        <v>0.63032277979486395</v>
      </c>
      <c r="J4931" s="17">
        <f>$F$4-H4931-$G$4</f>
        <v>50903.166061540804</v>
      </c>
      <c r="K4931" s="16">
        <f t="shared" si="691"/>
        <v>0.83032277979486402</v>
      </c>
      <c r="L4931" s="17">
        <f t="shared" si="693"/>
        <v>441225.94585640484</v>
      </c>
      <c r="M4931" s="16">
        <f t="shared" si="692"/>
        <v>0.63032277979486406</v>
      </c>
      <c r="N4931" s="17">
        <f t="shared" si="694"/>
        <v>268774.05414359516</v>
      </c>
      <c r="O4931" s="16">
        <f>($B$4*G4931-$F$4*K4931)/$H$4</f>
        <v>0.61603706550914972</v>
      </c>
    </row>
    <row r="4932" spans="2:15" x14ac:dyDescent="0.25">
      <c r="B4932" s="2">
        <f t="shared" si="695"/>
        <v>4917</v>
      </c>
      <c r="C4932" s="14">
        <v>3</v>
      </c>
      <c r="D4932" s="15">
        <v>500262.01945573097</v>
      </c>
      <c r="E4932" s="16">
        <f t="shared" si="687"/>
        <v>0.50026201945573101</v>
      </c>
      <c r="F4932" s="17">
        <f>$B$4-D4932-$B$4*$C$4</f>
        <v>449737.98054426903</v>
      </c>
      <c r="G4932" s="16">
        <f t="shared" si="688"/>
        <v>0.55026201945573106</v>
      </c>
      <c r="H4932" s="17">
        <f t="shared" si="689"/>
        <v>150078.60583671927</v>
      </c>
      <c r="I4932" s="16">
        <f t="shared" si="690"/>
        <v>0.5002620194557309</v>
      </c>
      <c r="J4932" s="17">
        <f>$F$4-H4932-$G$4</f>
        <v>89921.394163280725</v>
      </c>
      <c r="K4932" s="16">
        <f t="shared" si="691"/>
        <v>0.70026201945573097</v>
      </c>
      <c r="L4932" s="17">
        <f t="shared" si="693"/>
        <v>350183.4136190117</v>
      </c>
      <c r="M4932" s="16">
        <f t="shared" si="692"/>
        <v>0.50026201945573101</v>
      </c>
      <c r="N4932" s="17">
        <f t="shared" si="694"/>
        <v>359816.5863809883</v>
      </c>
      <c r="O4932" s="16">
        <f>($B$4*G4932-$F$4*K4932)/$H$4</f>
        <v>0.48597630517001678</v>
      </c>
    </row>
    <row r="4933" spans="2:15" x14ac:dyDescent="0.25">
      <c r="B4933" s="2">
        <f t="shared" si="695"/>
        <v>4918</v>
      </c>
      <c r="C4933" s="14">
        <v>1</v>
      </c>
      <c r="D4933" s="15">
        <v>127544.482818569</v>
      </c>
      <c r="E4933" s="16">
        <f t="shared" si="687"/>
        <v>0.127544482818569</v>
      </c>
      <c r="F4933" s="17">
        <f>$B$4-D4933-$B$4*$C$4</f>
        <v>822455.51718143094</v>
      </c>
      <c r="G4933" s="16">
        <f t="shared" si="688"/>
        <v>0.17754448281856899</v>
      </c>
      <c r="H4933" s="17">
        <f t="shared" si="689"/>
        <v>38263.344845570697</v>
      </c>
      <c r="I4933" s="16">
        <f t="shared" si="690"/>
        <v>0.12754448281856898</v>
      </c>
      <c r="J4933" s="17">
        <f>$F$4-H4933-$G$4</f>
        <v>201736.65515442932</v>
      </c>
      <c r="K4933" s="16">
        <f t="shared" si="691"/>
        <v>0.32754448281856896</v>
      </c>
      <c r="L4933" s="17">
        <f t="shared" si="693"/>
        <v>89281.137972998302</v>
      </c>
      <c r="M4933" s="16">
        <f t="shared" si="692"/>
        <v>0.127544482818569</v>
      </c>
      <c r="N4933" s="17">
        <f t="shared" si="694"/>
        <v>620718.86202700157</v>
      </c>
      <c r="O4933" s="16">
        <f>($B$4*G4933-$F$4*K4933)/$H$4</f>
        <v>0.11325876853285474</v>
      </c>
    </row>
    <row r="4934" spans="2:15" x14ac:dyDescent="0.25">
      <c r="B4934" s="2">
        <f t="shared" si="695"/>
        <v>4919</v>
      </c>
      <c r="C4934" s="14">
        <v>5</v>
      </c>
      <c r="D4934" s="15">
        <v>755066.62428338698</v>
      </c>
      <c r="E4934" s="16">
        <f t="shared" si="687"/>
        <v>0.755066624283387</v>
      </c>
      <c r="F4934" s="17">
        <f>$B$4-D4934-$B$4*$C$4</f>
        <v>194933.37571661302</v>
      </c>
      <c r="G4934" s="16">
        <f t="shared" si="688"/>
        <v>0.80506662428338704</v>
      </c>
      <c r="H4934" s="17">
        <f t="shared" si="689"/>
        <v>226519.98728501608</v>
      </c>
      <c r="I4934" s="16">
        <f t="shared" si="690"/>
        <v>0.75506662428338689</v>
      </c>
      <c r="J4934" s="17">
        <f>$F$4-H4934-$G$4</f>
        <v>13480.012714983925</v>
      </c>
      <c r="K4934" s="16">
        <f t="shared" si="691"/>
        <v>0.95506662428338696</v>
      </c>
      <c r="L4934" s="17">
        <f t="shared" si="693"/>
        <v>528546.63699837087</v>
      </c>
      <c r="M4934" s="16">
        <f t="shared" si="692"/>
        <v>0.755066624283387</v>
      </c>
      <c r="N4934" s="17">
        <f t="shared" si="694"/>
        <v>181453.3630016291</v>
      </c>
      <c r="O4934" s="16">
        <f>($B$4*G4934-$F$4*K4934)/$H$4</f>
        <v>0.74078090999767288</v>
      </c>
    </row>
    <row r="4935" spans="2:15" x14ac:dyDescent="0.25">
      <c r="B4935" s="2">
        <f t="shared" si="695"/>
        <v>4920</v>
      </c>
      <c r="C4935" s="14">
        <v>1</v>
      </c>
      <c r="D4935" s="15">
        <v>69647.414342415505</v>
      </c>
      <c r="E4935" s="16">
        <f t="shared" si="687"/>
        <v>6.9647414342415503E-2</v>
      </c>
      <c r="F4935" s="17">
        <f>$B$4-D4935-$B$4*$C$4</f>
        <v>880352.58565758448</v>
      </c>
      <c r="G4935" s="16">
        <f t="shared" si="688"/>
        <v>0.11964741434241551</v>
      </c>
      <c r="H4935" s="17">
        <f t="shared" si="689"/>
        <v>20894.224302724651</v>
      </c>
      <c r="I4935" s="16">
        <f t="shared" si="690"/>
        <v>6.9647414342415503E-2</v>
      </c>
      <c r="J4935" s="17">
        <f>$F$4-H4935-$G$4</f>
        <v>219105.77569727536</v>
      </c>
      <c r="K4935" s="16">
        <f t="shared" si="691"/>
        <v>0.26964741434241551</v>
      </c>
      <c r="L4935" s="17">
        <f t="shared" si="693"/>
        <v>48753.190039690853</v>
      </c>
      <c r="M4935" s="16">
        <f t="shared" si="692"/>
        <v>6.9647414342415503E-2</v>
      </c>
      <c r="N4935" s="17">
        <f t="shared" si="694"/>
        <v>661246.80996030918</v>
      </c>
      <c r="O4935" s="16">
        <f>($B$4*G4935-$F$4*K4935)/$H$4</f>
        <v>5.5361700056701206E-2</v>
      </c>
    </row>
    <row r="4936" spans="2:15" x14ac:dyDescent="0.25">
      <c r="B4936" s="2">
        <f t="shared" si="695"/>
        <v>4921</v>
      </c>
      <c r="C4936" s="14">
        <v>3</v>
      </c>
      <c r="D4936" s="15">
        <v>409793.08004377602</v>
      </c>
      <c r="E4936" s="16">
        <f t="shared" si="687"/>
        <v>0.40979308004377601</v>
      </c>
      <c r="F4936" s="17">
        <f>$B$4-D4936-$B$4*$C$4</f>
        <v>540206.91995622404</v>
      </c>
      <c r="G4936" s="16">
        <f t="shared" si="688"/>
        <v>0.459793080043776</v>
      </c>
      <c r="H4936" s="17">
        <f t="shared" si="689"/>
        <v>122937.9240131328</v>
      </c>
      <c r="I4936" s="16">
        <f t="shared" si="690"/>
        <v>0.40979308004377601</v>
      </c>
      <c r="J4936" s="17">
        <f>$F$4-H4936-$G$4</f>
        <v>117062.07598686719</v>
      </c>
      <c r="K4936" s="16">
        <f t="shared" si="691"/>
        <v>0.60979308004377608</v>
      </c>
      <c r="L4936" s="17">
        <f t="shared" si="693"/>
        <v>286855.15603064321</v>
      </c>
      <c r="M4936" s="16">
        <f t="shared" si="692"/>
        <v>0.40979308004377601</v>
      </c>
      <c r="N4936" s="17">
        <f t="shared" si="694"/>
        <v>423144.84396935685</v>
      </c>
      <c r="O4936" s="16">
        <f>($B$4*G4936-$F$4*K4936)/$H$4</f>
        <v>0.39550736575806172</v>
      </c>
    </row>
    <row r="4937" spans="2:15" x14ac:dyDescent="0.25">
      <c r="B4937" s="2">
        <f t="shared" si="695"/>
        <v>4922</v>
      </c>
      <c r="C4937" s="14">
        <v>2</v>
      </c>
      <c r="D4937" s="15">
        <v>294034.008889755</v>
      </c>
      <c r="E4937" s="16">
        <f t="shared" si="687"/>
        <v>0.29403400888975501</v>
      </c>
      <c r="F4937" s="17">
        <f>$B$4-D4937-$B$4*$C$4</f>
        <v>655965.991110245</v>
      </c>
      <c r="G4937" s="16">
        <f t="shared" si="688"/>
        <v>0.34403400888975499</v>
      </c>
      <c r="H4937" s="17">
        <f t="shared" si="689"/>
        <v>88210.202666926503</v>
      </c>
      <c r="I4937" s="16">
        <f t="shared" si="690"/>
        <v>0.29403400888975501</v>
      </c>
      <c r="J4937" s="17">
        <f>$F$4-H4937-$G$4</f>
        <v>151789.79733307351</v>
      </c>
      <c r="K4937" s="16">
        <f t="shared" si="691"/>
        <v>0.49403400888975502</v>
      </c>
      <c r="L4937" s="17">
        <f t="shared" si="693"/>
        <v>205823.80622282851</v>
      </c>
      <c r="M4937" s="16">
        <f t="shared" si="692"/>
        <v>0.29403400888975501</v>
      </c>
      <c r="N4937" s="17">
        <f t="shared" si="694"/>
        <v>504176.19377717149</v>
      </c>
      <c r="O4937" s="16">
        <f>($B$4*G4937-$F$4*K4937)/$H$4</f>
        <v>0.27974829460404071</v>
      </c>
    </row>
    <row r="4938" spans="2:15" x14ac:dyDescent="0.25">
      <c r="B4938" s="2">
        <f t="shared" si="695"/>
        <v>4923</v>
      </c>
      <c r="C4938" s="14">
        <v>3</v>
      </c>
      <c r="D4938" s="15">
        <v>470682.98566674202</v>
      </c>
      <c r="E4938" s="16">
        <f t="shared" si="687"/>
        <v>0.47068298566674205</v>
      </c>
      <c r="F4938" s="17">
        <f>$B$4-D4938-$B$4*$C$4</f>
        <v>479317.01433325792</v>
      </c>
      <c r="G4938" s="16">
        <f t="shared" si="688"/>
        <v>0.52068298566674209</v>
      </c>
      <c r="H4938" s="17">
        <f t="shared" si="689"/>
        <v>141204.89570002261</v>
      </c>
      <c r="I4938" s="16">
        <f t="shared" si="690"/>
        <v>0.47068298566674205</v>
      </c>
      <c r="J4938" s="17">
        <f>$F$4-H4938-$G$4</f>
        <v>98795.104299977393</v>
      </c>
      <c r="K4938" s="16">
        <f t="shared" si="691"/>
        <v>0.670682985666742</v>
      </c>
      <c r="L4938" s="17">
        <f t="shared" si="693"/>
        <v>329478.08996671939</v>
      </c>
      <c r="M4938" s="16">
        <f t="shared" si="692"/>
        <v>0.47068298566674199</v>
      </c>
      <c r="N4938" s="17">
        <f t="shared" si="694"/>
        <v>380521.9100332805</v>
      </c>
      <c r="O4938" s="16">
        <f>($B$4*G4938-$F$4*K4938)/$H$4</f>
        <v>0.45639727138102787</v>
      </c>
    </row>
    <row r="4939" spans="2:15" x14ac:dyDescent="0.25">
      <c r="B4939" s="2">
        <f t="shared" si="695"/>
        <v>4924</v>
      </c>
      <c r="C4939" s="14">
        <v>2</v>
      </c>
      <c r="D4939" s="15">
        <v>239373.55897876099</v>
      </c>
      <c r="E4939" s="16">
        <f t="shared" si="687"/>
        <v>0.239373558978761</v>
      </c>
      <c r="F4939" s="17">
        <f>$B$4-D4939-$B$4*$C$4</f>
        <v>710626.44102123904</v>
      </c>
      <c r="G4939" s="16">
        <f t="shared" si="688"/>
        <v>0.28937355897876099</v>
      </c>
      <c r="H4939" s="17">
        <f t="shared" si="689"/>
        <v>71812.067693628298</v>
      </c>
      <c r="I4939" s="16">
        <f t="shared" si="690"/>
        <v>0.239373558978761</v>
      </c>
      <c r="J4939" s="17">
        <f>$F$4-H4939-$G$4</f>
        <v>168187.93230637169</v>
      </c>
      <c r="K4939" s="16">
        <f t="shared" si="691"/>
        <v>0.43937355897876101</v>
      </c>
      <c r="L4939" s="17">
        <f t="shared" si="693"/>
        <v>167561.49128513271</v>
      </c>
      <c r="M4939" s="16">
        <f t="shared" si="692"/>
        <v>0.239373558978761</v>
      </c>
      <c r="N4939" s="17">
        <f t="shared" si="694"/>
        <v>542438.50871486729</v>
      </c>
      <c r="O4939" s="16">
        <f>($B$4*G4939-$F$4*K4939)/$H$4</f>
        <v>0.22508784469304666</v>
      </c>
    </row>
    <row r="4940" spans="2:15" x14ac:dyDescent="0.25">
      <c r="B4940" s="2">
        <f t="shared" si="695"/>
        <v>4925</v>
      </c>
      <c r="C4940" s="14">
        <v>4</v>
      </c>
      <c r="D4940" s="15">
        <v>556024.89980912197</v>
      </c>
      <c r="E4940" s="16">
        <f t="shared" si="687"/>
        <v>0.55602489980912195</v>
      </c>
      <c r="F4940" s="17">
        <f>$B$4-D4940-$B$4*$C$4</f>
        <v>393975.10019087803</v>
      </c>
      <c r="G4940" s="16">
        <f t="shared" si="688"/>
        <v>0.606024899809122</v>
      </c>
      <c r="H4940" s="17">
        <f t="shared" si="689"/>
        <v>166807.46994273658</v>
      </c>
      <c r="I4940" s="16">
        <f t="shared" si="690"/>
        <v>0.55602489980912195</v>
      </c>
      <c r="J4940" s="17">
        <f>$F$4-H4940-$G$4</f>
        <v>73192.530057263415</v>
      </c>
      <c r="K4940" s="16">
        <f t="shared" si="691"/>
        <v>0.75602489980912191</v>
      </c>
      <c r="L4940" s="17">
        <f t="shared" si="693"/>
        <v>389217.42986638541</v>
      </c>
      <c r="M4940" s="16">
        <f t="shared" si="692"/>
        <v>0.55602489980912206</v>
      </c>
      <c r="N4940" s="17">
        <f t="shared" si="694"/>
        <v>320782.57013361459</v>
      </c>
      <c r="O4940" s="16">
        <f>($B$4*G4940-$F$4*K4940)/$H$4</f>
        <v>0.54173918552340772</v>
      </c>
    </row>
    <row r="4941" spans="2:15" x14ac:dyDescent="0.25">
      <c r="B4941" s="2">
        <f t="shared" si="695"/>
        <v>4926</v>
      </c>
      <c r="C4941" s="14">
        <v>5</v>
      </c>
      <c r="D4941" s="15">
        <v>714976.10032454901</v>
      </c>
      <c r="E4941" s="16">
        <f t="shared" si="687"/>
        <v>0.71497610032454906</v>
      </c>
      <c r="F4941" s="17">
        <f>$B$4-D4941-$B$4*$C$4</f>
        <v>235023.89967545099</v>
      </c>
      <c r="G4941" s="16">
        <f t="shared" si="688"/>
        <v>0.7649761003245491</v>
      </c>
      <c r="H4941" s="17">
        <f t="shared" si="689"/>
        <v>214492.8300973647</v>
      </c>
      <c r="I4941" s="16">
        <f t="shared" si="690"/>
        <v>0.71497610032454895</v>
      </c>
      <c r="J4941" s="17">
        <f>$F$4-H4941-$G$4</f>
        <v>25507.169902635302</v>
      </c>
      <c r="K4941" s="16">
        <f t="shared" si="691"/>
        <v>0.9149761003245489</v>
      </c>
      <c r="L4941" s="17">
        <f t="shared" si="693"/>
        <v>500483.27022718429</v>
      </c>
      <c r="M4941" s="16">
        <f t="shared" si="692"/>
        <v>0.71497610032454895</v>
      </c>
      <c r="N4941" s="17">
        <f t="shared" si="694"/>
        <v>209516.72977281568</v>
      </c>
      <c r="O4941" s="16">
        <f>($B$4*G4941-$F$4*K4941)/$H$4</f>
        <v>0.70069038603883493</v>
      </c>
    </row>
    <row r="4942" spans="2:15" x14ac:dyDescent="0.25">
      <c r="B4942" s="2">
        <f t="shared" si="695"/>
        <v>4927</v>
      </c>
      <c r="C4942" s="14">
        <v>7</v>
      </c>
      <c r="D4942" s="15">
        <v>1031401.63125276</v>
      </c>
      <c r="E4942" s="16">
        <f t="shared" si="687"/>
        <v>1.0314016312527599</v>
      </c>
      <c r="F4942" s="17">
        <f>$B$4-D4942-$B$4*$C$4</f>
        <v>-81401.631252759951</v>
      </c>
      <c r="G4942" s="16">
        <f t="shared" si="688"/>
        <v>1.0814016312527599</v>
      </c>
      <c r="H4942" s="17">
        <f t="shared" si="689"/>
        <v>309420.48937582795</v>
      </c>
      <c r="I4942" s="16">
        <f t="shared" si="690"/>
        <v>1.0314016312527599</v>
      </c>
      <c r="J4942" s="17">
        <f>$F$4-H4942-$G$4</f>
        <v>-69420.48937582795</v>
      </c>
      <c r="K4942" s="16">
        <f t="shared" si="691"/>
        <v>1.2314016312527598</v>
      </c>
      <c r="L4942" s="17">
        <f t="shared" si="693"/>
        <v>721981.141876932</v>
      </c>
      <c r="M4942" s="16">
        <f t="shared" si="692"/>
        <v>1.0314016312527601</v>
      </c>
      <c r="N4942" s="17">
        <f t="shared" si="694"/>
        <v>-11981.141876932001</v>
      </c>
      <c r="O4942" s="16">
        <f>($B$4*G4942-$F$4*K4942)/$H$4</f>
        <v>1.0171159169670456</v>
      </c>
    </row>
    <row r="4943" spans="2:15" x14ac:dyDescent="0.25">
      <c r="B4943" s="2">
        <f t="shared" si="695"/>
        <v>4928</v>
      </c>
      <c r="C4943" s="14">
        <v>3</v>
      </c>
      <c r="D4943" s="15">
        <v>486823.53092962498</v>
      </c>
      <c r="E4943" s="16">
        <f t="shared" si="687"/>
        <v>0.48682353092962499</v>
      </c>
      <c r="F4943" s="17">
        <f>$B$4-D4943-$B$4*$C$4</f>
        <v>463176.46907037502</v>
      </c>
      <c r="G4943" s="16">
        <f t="shared" si="688"/>
        <v>0.53682353092962498</v>
      </c>
      <c r="H4943" s="17">
        <f t="shared" si="689"/>
        <v>146047.05927888749</v>
      </c>
      <c r="I4943" s="16">
        <f t="shared" si="690"/>
        <v>0.48682353092962499</v>
      </c>
      <c r="J4943" s="17">
        <f>$F$4-H4943-$G$4</f>
        <v>93952.940721112507</v>
      </c>
      <c r="K4943" s="16">
        <f t="shared" si="691"/>
        <v>0.686823530929625</v>
      </c>
      <c r="L4943" s="17">
        <f t="shared" si="693"/>
        <v>340776.47165073745</v>
      </c>
      <c r="M4943" s="16">
        <f t="shared" si="692"/>
        <v>0.48682353092962494</v>
      </c>
      <c r="N4943" s="17">
        <f t="shared" si="694"/>
        <v>369223.52834926255</v>
      </c>
      <c r="O4943" s="16">
        <f>($B$4*G4943-$F$4*K4943)/$H$4</f>
        <v>0.47253781664391081</v>
      </c>
    </row>
    <row r="4944" spans="2:15" x14ac:dyDescent="0.25">
      <c r="B4944" s="2">
        <f t="shared" si="695"/>
        <v>4929</v>
      </c>
      <c r="C4944" s="14">
        <v>1</v>
      </c>
      <c r="D4944" s="15">
        <v>181203.53556997099</v>
      </c>
      <c r="E4944" s="16">
        <f t="shared" ref="E4944:E5007" si="696">D4944/$B$4</f>
        <v>0.18120353556997099</v>
      </c>
      <c r="F4944" s="17">
        <f>$B$4-D4944-$B$4*$C$4</f>
        <v>768796.46443002904</v>
      </c>
      <c r="G4944" s="16">
        <f t="shared" ref="G4944:G5007" si="697">E4944+$C$4</f>
        <v>0.23120353556997097</v>
      </c>
      <c r="H4944" s="17">
        <f t="shared" ref="H4944:H5007" si="698">D4944*$D$4</f>
        <v>54361.060670991297</v>
      </c>
      <c r="I4944" s="16">
        <f t="shared" ref="I4944:I5007" si="699">H4944/$F$4</f>
        <v>0.18120353556997099</v>
      </c>
      <c r="J4944" s="17">
        <f>$F$4-H4944-$G$4</f>
        <v>185638.93932900869</v>
      </c>
      <c r="K4944" s="16">
        <f t="shared" ref="K4944:K5007" si="700">I4944+$E$4</f>
        <v>0.381203535569971</v>
      </c>
      <c r="L4944" s="17">
        <f t="shared" si="693"/>
        <v>126842.47489897969</v>
      </c>
      <c r="M4944" s="16">
        <f t="shared" ref="M4944:M5007" si="701">L4944/$H$4</f>
        <v>0.18120353556997099</v>
      </c>
      <c r="N4944" s="17">
        <f t="shared" si="694"/>
        <v>583157.52510102035</v>
      </c>
      <c r="O4944" s="16">
        <f>($B$4*G4944-$F$4*K4944)/$H$4</f>
        <v>0.16691782128425667</v>
      </c>
    </row>
    <row r="4945" spans="2:15" x14ac:dyDescent="0.25">
      <c r="B4945" s="2">
        <f t="shared" si="695"/>
        <v>4930</v>
      </c>
      <c r="C4945" s="14">
        <v>5</v>
      </c>
      <c r="D4945" s="15">
        <v>592046.74959114997</v>
      </c>
      <c r="E4945" s="16">
        <f t="shared" si="696"/>
        <v>0.59204674959115</v>
      </c>
      <c r="F4945" s="17">
        <f>$B$4-D4945-$B$4*$C$4</f>
        <v>357953.25040885003</v>
      </c>
      <c r="G4945" s="16">
        <f t="shared" si="697"/>
        <v>0.64204674959115005</v>
      </c>
      <c r="H4945" s="17">
        <f t="shared" si="698"/>
        <v>177614.02487734499</v>
      </c>
      <c r="I4945" s="16">
        <f t="shared" si="699"/>
        <v>0.59204674959115</v>
      </c>
      <c r="J4945" s="17">
        <f>$F$4-H4945-$G$4</f>
        <v>62385.975122655014</v>
      </c>
      <c r="K4945" s="16">
        <f t="shared" si="700"/>
        <v>0.79204674959115007</v>
      </c>
      <c r="L4945" s="17">
        <f t="shared" ref="L4945:L5008" si="702">D4945-H4945</f>
        <v>414432.72471380502</v>
      </c>
      <c r="M4945" s="16">
        <f t="shared" si="701"/>
        <v>0.59204674959115</v>
      </c>
      <c r="N4945" s="17">
        <f t="shared" ref="N4945:N5008" si="703">F4945-J4945</f>
        <v>295567.27528619498</v>
      </c>
      <c r="O4945" s="16">
        <f>($B$4*G4945-$F$4*K4945)/$H$4</f>
        <v>0.57776103530543577</v>
      </c>
    </row>
    <row r="4946" spans="2:15" x14ac:dyDescent="0.25">
      <c r="B4946" s="2">
        <f t="shared" ref="B4946:B5009" si="704">B4945+1</f>
        <v>4931</v>
      </c>
      <c r="C4946" s="14">
        <v>3</v>
      </c>
      <c r="D4946" s="15">
        <v>509964.33847256401</v>
      </c>
      <c r="E4946" s="16">
        <f t="shared" si="696"/>
        <v>0.50996433847256406</v>
      </c>
      <c r="F4946" s="17">
        <f>$B$4-D4946-$B$4*$C$4</f>
        <v>440035.66152743599</v>
      </c>
      <c r="G4946" s="16">
        <f t="shared" si="697"/>
        <v>0.5599643384725641</v>
      </c>
      <c r="H4946" s="17">
        <f t="shared" si="698"/>
        <v>152989.30154176921</v>
      </c>
      <c r="I4946" s="16">
        <f t="shared" si="699"/>
        <v>0.50996433847256406</v>
      </c>
      <c r="J4946" s="17">
        <f>$F$4-H4946-$G$4</f>
        <v>87010.698458230792</v>
      </c>
      <c r="K4946" s="16">
        <f t="shared" si="700"/>
        <v>0.70996433847256402</v>
      </c>
      <c r="L4946" s="17">
        <f t="shared" si="702"/>
        <v>356975.03693079483</v>
      </c>
      <c r="M4946" s="16">
        <f t="shared" si="701"/>
        <v>0.50996433847256406</v>
      </c>
      <c r="N4946" s="17">
        <f t="shared" si="703"/>
        <v>353024.96306920517</v>
      </c>
      <c r="O4946" s="16">
        <f>($B$4*G4946-$F$4*K4946)/$H$4</f>
        <v>0.49567862418684994</v>
      </c>
    </row>
    <row r="4947" spans="2:15" x14ac:dyDescent="0.25">
      <c r="B4947" s="2">
        <f t="shared" si="704"/>
        <v>4932</v>
      </c>
      <c r="C4947" s="14">
        <v>1</v>
      </c>
      <c r="D4947" s="15">
        <v>157740.67530987199</v>
      </c>
      <c r="E4947" s="16">
        <f t="shared" si="696"/>
        <v>0.15774067530987199</v>
      </c>
      <c r="F4947" s="17">
        <f>$B$4-D4947-$B$4*$C$4</f>
        <v>792259.32469012798</v>
      </c>
      <c r="G4947" s="16">
        <f t="shared" si="697"/>
        <v>0.207740675309872</v>
      </c>
      <c r="H4947" s="17">
        <f t="shared" si="698"/>
        <v>47322.202592961599</v>
      </c>
      <c r="I4947" s="16">
        <f t="shared" si="699"/>
        <v>0.15774067530987199</v>
      </c>
      <c r="J4947" s="17">
        <f>$F$4-H4947-$G$4</f>
        <v>192677.79740703839</v>
      </c>
      <c r="K4947" s="16">
        <f t="shared" si="700"/>
        <v>0.35774067530987197</v>
      </c>
      <c r="L4947" s="17">
        <f t="shared" si="702"/>
        <v>110418.47271691039</v>
      </c>
      <c r="M4947" s="16">
        <f t="shared" si="701"/>
        <v>0.15774067530987199</v>
      </c>
      <c r="N4947" s="17">
        <f t="shared" si="703"/>
        <v>599581.52728308958</v>
      </c>
      <c r="O4947" s="16">
        <f>($B$4*G4947-$F$4*K4947)/$H$4</f>
        <v>0.14345496102415772</v>
      </c>
    </row>
    <row r="4948" spans="2:15" x14ac:dyDescent="0.25">
      <c r="B4948" s="2">
        <f t="shared" si="704"/>
        <v>4933</v>
      </c>
      <c r="C4948" s="14">
        <v>1</v>
      </c>
      <c r="D4948" s="15">
        <v>166340.64879487001</v>
      </c>
      <c r="E4948" s="16">
        <f t="shared" si="696"/>
        <v>0.16634064879487001</v>
      </c>
      <c r="F4948" s="17">
        <f>$B$4-D4948-$B$4*$C$4</f>
        <v>783659.35120512999</v>
      </c>
      <c r="G4948" s="16">
        <f t="shared" si="697"/>
        <v>0.21634064879487003</v>
      </c>
      <c r="H4948" s="17">
        <f t="shared" si="698"/>
        <v>49902.194638460998</v>
      </c>
      <c r="I4948" s="16">
        <f t="shared" si="699"/>
        <v>0.16634064879486998</v>
      </c>
      <c r="J4948" s="17">
        <f>$F$4-H4948-$G$4</f>
        <v>190097.80536153901</v>
      </c>
      <c r="K4948" s="16">
        <f t="shared" si="700"/>
        <v>0.36634064879486999</v>
      </c>
      <c r="L4948" s="17">
        <f t="shared" si="702"/>
        <v>116438.45415640902</v>
      </c>
      <c r="M4948" s="16">
        <f t="shared" si="701"/>
        <v>0.16634064879487004</v>
      </c>
      <c r="N4948" s="17">
        <f t="shared" si="703"/>
        <v>593561.54584359098</v>
      </c>
      <c r="O4948" s="16">
        <f>($B$4*G4948-$F$4*K4948)/$H$4</f>
        <v>0.15205493450915578</v>
      </c>
    </row>
    <row r="4949" spans="2:15" x14ac:dyDescent="0.25">
      <c r="B4949" s="2">
        <f t="shared" si="704"/>
        <v>4934</v>
      </c>
      <c r="C4949" s="14">
        <v>1</v>
      </c>
      <c r="D4949" s="15">
        <v>145459.01153919799</v>
      </c>
      <c r="E4949" s="16">
        <f t="shared" si="696"/>
        <v>0.14545901153919799</v>
      </c>
      <c r="F4949" s="17">
        <f>$B$4-D4949-$B$4*$C$4</f>
        <v>804540.98846080201</v>
      </c>
      <c r="G4949" s="16">
        <f t="shared" si="697"/>
        <v>0.19545901153919798</v>
      </c>
      <c r="H4949" s="17">
        <f t="shared" si="698"/>
        <v>43637.703461759396</v>
      </c>
      <c r="I4949" s="16">
        <f t="shared" si="699"/>
        <v>0.14545901153919799</v>
      </c>
      <c r="J4949" s="17">
        <f>$F$4-H4949-$G$4</f>
        <v>196362.2965382406</v>
      </c>
      <c r="K4949" s="16">
        <f t="shared" si="700"/>
        <v>0.345459011539198</v>
      </c>
      <c r="L4949" s="17">
        <f t="shared" si="702"/>
        <v>101821.30807743859</v>
      </c>
      <c r="M4949" s="16">
        <f t="shared" si="701"/>
        <v>0.14545901153919799</v>
      </c>
      <c r="N4949" s="17">
        <f t="shared" si="703"/>
        <v>608178.69192256138</v>
      </c>
      <c r="O4949" s="16">
        <f>($B$4*G4949-$F$4*K4949)/$H$4</f>
        <v>0.1311732972534837</v>
      </c>
    </row>
    <row r="4950" spans="2:15" x14ac:dyDescent="0.25">
      <c r="B4950" s="2">
        <f t="shared" si="704"/>
        <v>4935</v>
      </c>
      <c r="C4950" s="14">
        <v>7</v>
      </c>
      <c r="D4950" s="15">
        <v>907994.09235499497</v>
      </c>
      <c r="E4950" s="16">
        <f t="shared" si="696"/>
        <v>0.90799409235499495</v>
      </c>
      <c r="F4950" s="17">
        <f>$B$4-D4950-$B$4*$C$4</f>
        <v>42005.907645005034</v>
      </c>
      <c r="G4950" s="16">
        <f t="shared" si="697"/>
        <v>0.957994092354995</v>
      </c>
      <c r="H4950" s="17">
        <f t="shared" si="698"/>
        <v>272398.22770649847</v>
      </c>
      <c r="I4950" s="16">
        <f t="shared" si="699"/>
        <v>0.90799409235499484</v>
      </c>
      <c r="J4950" s="17">
        <f>$F$4-H4950-$G$4</f>
        <v>-32398.227706498466</v>
      </c>
      <c r="K4950" s="16">
        <f t="shared" si="700"/>
        <v>1.1079940923549949</v>
      </c>
      <c r="L4950" s="17">
        <f t="shared" si="702"/>
        <v>635595.8646484965</v>
      </c>
      <c r="M4950" s="16">
        <f t="shared" si="701"/>
        <v>0.90799409235499495</v>
      </c>
      <c r="N4950" s="17">
        <f t="shared" si="703"/>
        <v>74404.135351503501</v>
      </c>
      <c r="O4950" s="16">
        <f>($B$4*G4950-$F$4*K4950)/$H$4</f>
        <v>0.89370837806928072</v>
      </c>
    </row>
    <row r="4951" spans="2:15" x14ac:dyDescent="0.25">
      <c r="B4951" s="2">
        <f t="shared" si="704"/>
        <v>4936</v>
      </c>
      <c r="C4951" s="14">
        <v>2</v>
      </c>
      <c r="D4951" s="15">
        <v>291592.81633723201</v>
      </c>
      <c r="E4951" s="16">
        <f t="shared" si="696"/>
        <v>0.291592816337232</v>
      </c>
      <c r="F4951" s="17">
        <f>$B$4-D4951-$B$4*$C$4</f>
        <v>658407.18366276799</v>
      </c>
      <c r="G4951" s="16">
        <f t="shared" si="697"/>
        <v>0.34159281633723199</v>
      </c>
      <c r="H4951" s="17">
        <f t="shared" si="698"/>
        <v>87477.844901169607</v>
      </c>
      <c r="I4951" s="16">
        <f t="shared" si="699"/>
        <v>0.291592816337232</v>
      </c>
      <c r="J4951" s="17">
        <f>$F$4-H4951-$G$4</f>
        <v>152522.15509883041</v>
      </c>
      <c r="K4951" s="16">
        <f t="shared" si="700"/>
        <v>0.49159281633723201</v>
      </c>
      <c r="L4951" s="17">
        <f t="shared" si="702"/>
        <v>204114.97143606242</v>
      </c>
      <c r="M4951" s="16">
        <f t="shared" si="701"/>
        <v>0.29159281633723205</v>
      </c>
      <c r="N4951" s="17">
        <f t="shared" si="703"/>
        <v>505885.02856393758</v>
      </c>
      <c r="O4951" s="16">
        <f>($B$4*G4951-$F$4*K4951)/$H$4</f>
        <v>0.27730710205151776</v>
      </c>
    </row>
    <row r="4952" spans="2:15" x14ac:dyDescent="0.25">
      <c r="B4952" s="2">
        <f t="shared" si="704"/>
        <v>4937</v>
      </c>
      <c r="C4952" s="14">
        <v>6</v>
      </c>
      <c r="D4952" s="15">
        <v>734142.62988228502</v>
      </c>
      <c r="E4952" s="16">
        <f t="shared" si="696"/>
        <v>0.73414262988228507</v>
      </c>
      <c r="F4952" s="17">
        <f>$B$4-D4952-$B$4*$C$4</f>
        <v>215857.37011771498</v>
      </c>
      <c r="G4952" s="16">
        <f t="shared" si="697"/>
        <v>0.78414262988228511</v>
      </c>
      <c r="H4952" s="17">
        <f t="shared" si="698"/>
        <v>220242.78896468549</v>
      </c>
      <c r="I4952" s="16">
        <f t="shared" si="699"/>
        <v>0.73414262988228496</v>
      </c>
      <c r="J4952" s="17">
        <f>$F$4-H4952-$G$4</f>
        <v>19757.211035314511</v>
      </c>
      <c r="K4952" s="16">
        <f t="shared" si="700"/>
        <v>0.93414262988228502</v>
      </c>
      <c r="L4952" s="17">
        <f t="shared" si="702"/>
        <v>513899.8409175995</v>
      </c>
      <c r="M4952" s="16">
        <f t="shared" si="701"/>
        <v>0.73414262988228496</v>
      </c>
      <c r="N4952" s="17">
        <f t="shared" si="703"/>
        <v>196100.15908240047</v>
      </c>
      <c r="O4952" s="16">
        <f>($B$4*G4952-$F$4*K4952)/$H$4</f>
        <v>0.71985691559657083</v>
      </c>
    </row>
    <row r="4953" spans="2:15" x14ac:dyDescent="0.25">
      <c r="B4953" s="2">
        <f t="shared" si="704"/>
        <v>4938</v>
      </c>
      <c r="C4953" s="14">
        <v>4</v>
      </c>
      <c r="D4953" s="15">
        <v>618339.67406717502</v>
      </c>
      <c r="E4953" s="16">
        <f t="shared" si="696"/>
        <v>0.61833967406717505</v>
      </c>
      <c r="F4953" s="17">
        <f>$B$4-D4953-$B$4*$C$4</f>
        <v>331660.32593282498</v>
      </c>
      <c r="G4953" s="16">
        <f t="shared" si="697"/>
        <v>0.66833967406717509</v>
      </c>
      <c r="H4953" s="17">
        <f t="shared" si="698"/>
        <v>185501.90222015249</v>
      </c>
      <c r="I4953" s="16">
        <f t="shared" si="699"/>
        <v>0.61833967406717494</v>
      </c>
      <c r="J4953" s="17">
        <f>$F$4-H4953-$G$4</f>
        <v>54498.097779847507</v>
      </c>
      <c r="K4953" s="16">
        <f t="shared" si="700"/>
        <v>0.81833967406717489</v>
      </c>
      <c r="L4953" s="17">
        <f t="shared" si="702"/>
        <v>432837.77184702252</v>
      </c>
      <c r="M4953" s="16">
        <f t="shared" si="701"/>
        <v>0.61833967406717505</v>
      </c>
      <c r="N4953" s="17">
        <f t="shared" si="703"/>
        <v>277162.22815297748</v>
      </c>
      <c r="O4953" s="16">
        <f>($B$4*G4953-$F$4*K4953)/$H$4</f>
        <v>0.60405395978146104</v>
      </c>
    </row>
    <row r="4954" spans="2:15" x14ac:dyDescent="0.25">
      <c r="B4954" s="2">
        <f t="shared" si="704"/>
        <v>4939</v>
      </c>
      <c r="C4954" s="14">
        <v>3</v>
      </c>
      <c r="D4954" s="15">
        <v>462790.00022652</v>
      </c>
      <c r="E4954" s="16">
        <f t="shared" si="696"/>
        <v>0.46279000022652</v>
      </c>
      <c r="F4954" s="17">
        <f>$B$4-D4954-$B$4*$C$4</f>
        <v>487209.99977348</v>
      </c>
      <c r="G4954" s="16">
        <f t="shared" si="697"/>
        <v>0.51279000022651999</v>
      </c>
      <c r="H4954" s="17">
        <f t="shared" si="698"/>
        <v>138837.00006795599</v>
      </c>
      <c r="I4954" s="16">
        <f t="shared" si="699"/>
        <v>0.46279000022651995</v>
      </c>
      <c r="J4954" s="17">
        <f>$F$4-H4954-$G$4</f>
        <v>101162.99993204401</v>
      </c>
      <c r="K4954" s="16">
        <f t="shared" si="700"/>
        <v>0.6627900002265199</v>
      </c>
      <c r="L4954" s="17">
        <f t="shared" si="702"/>
        <v>323953.00015856401</v>
      </c>
      <c r="M4954" s="16">
        <f t="shared" si="701"/>
        <v>0.46279000022652</v>
      </c>
      <c r="N4954" s="17">
        <f t="shared" si="703"/>
        <v>386046.99984143599</v>
      </c>
      <c r="O4954" s="16">
        <f>($B$4*G4954-$F$4*K4954)/$H$4</f>
        <v>0.44850428594080582</v>
      </c>
    </row>
    <row r="4955" spans="2:15" x14ac:dyDescent="0.25">
      <c r="B4955" s="2">
        <f t="shared" si="704"/>
        <v>4940</v>
      </c>
      <c r="C4955" s="14">
        <v>2</v>
      </c>
      <c r="D4955" s="15">
        <v>249505.815018333</v>
      </c>
      <c r="E4955" s="16">
        <f t="shared" si="696"/>
        <v>0.24950581501833299</v>
      </c>
      <c r="F4955" s="17">
        <f>$B$4-D4955-$B$4*$C$4</f>
        <v>700494.18498166697</v>
      </c>
      <c r="G4955" s="16">
        <f t="shared" si="697"/>
        <v>0.29950581501833301</v>
      </c>
      <c r="H4955" s="17">
        <f t="shared" si="698"/>
        <v>74851.744505499897</v>
      </c>
      <c r="I4955" s="16">
        <f t="shared" si="699"/>
        <v>0.24950581501833299</v>
      </c>
      <c r="J4955" s="17">
        <f>$F$4-H4955-$G$4</f>
        <v>165148.2554945001</v>
      </c>
      <c r="K4955" s="16">
        <f t="shared" si="700"/>
        <v>0.44950581501833298</v>
      </c>
      <c r="L4955" s="17">
        <f t="shared" si="702"/>
        <v>174654.0705128331</v>
      </c>
      <c r="M4955" s="16">
        <f t="shared" si="701"/>
        <v>0.24950581501833299</v>
      </c>
      <c r="N4955" s="17">
        <f t="shared" si="703"/>
        <v>535345.92948716693</v>
      </c>
      <c r="O4955" s="16">
        <f>($B$4*G4955-$F$4*K4955)/$H$4</f>
        <v>0.23522010073261876</v>
      </c>
    </row>
    <row r="4956" spans="2:15" x14ac:dyDescent="0.25">
      <c r="B4956" s="2">
        <f t="shared" si="704"/>
        <v>4941</v>
      </c>
      <c r="C4956" s="14">
        <v>6</v>
      </c>
      <c r="D4956" s="15">
        <v>800280.25450412906</v>
      </c>
      <c r="E4956" s="16">
        <f t="shared" si="696"/>
        <v>0.8002802545041291</v>
      </c>
      <c r="F4956" s="17">
        <f>$B$4-D4956-$B$4*$C$4</f>
        <v>149719.74549587094</v>
      </c>
      <c r="G4956" s="16">
        <f t="shared" si="697"/>
        <v>0.85028025450412914</v>
      </c>
      <c r="H4956" s="17">
        <f t="shared" si="698"/>
        <v>240084.07635123871</v>
      </c>
      <c r="I4956" s="16">
        <f t="shared" si="699"/>
        <v>0.80028025450412899</v>
      </c>
      <c r="J4956" s="17">
        <f>$F$4-H4956-$G$4</f>
        <v>-84.076351238705683</v>
      </c>
      <c r="K4956" s="16">
        <f t="shared" si="700"/>
        <v>1.0002802545041289</v>
      </c>
      <c r="L4956" s="17">
        <f t="shared" si="702"/>
        <v>560196.17815289041</v>
      </c>
      <c r="M4956" s="16">
        <f t="shared" si="701"/>
        <v>0.80028025450412921</v>
      </c>
      <c r="N4956" s="17">
        <f t="shared" si="703"/>
        <v>149803.82184710965</v>
      </c>
      <c r="O4956" s="16">
        <f>($B$4*G4956-$F$4*K4956)/$H$4</f>
        <v>0.78599454021841486</v>
      </c>
    </row>
    <row r="4957" spans="2:15" x14ac:dyDescent="0.25">
      <c r="B4957" s="2">
        <f t="shared" si="704"/>
        <v>4942</v>
      </c>
      <c r="C4957" s="14">
        <v>8</v>
      </c>
      <c r="D4957" s="15">
        <v>1238450.2760922499</v>
      </c>
      <c r="E4957" s="16">
        <f t="shared" si="696"/>
        <v>1.23845027609225</v>
      </c>
      <c r="F4957" s="17">
        <f>$B$4-D4957-$B$4*$C$4</f>
        <v>-288450.2760922499</v>
      </c>
      <c r="G4957" s="16">
        <f t="shared" si="697"/>
        <v>1.28845027609225</v>
      </c>
      <c r="H4957" s="17">
        <f t="shared" si="698"/>
        <v>371535.08282767498</v>
      </c>
      <c r="I4957" s="16">
        <f t="shared" si="699"/>
        <v>1.23845027609225</v>
      </c>
      <c r="J4957" s="17">
        <f>$F$4-H4957-$G$4</f>
        <v>-131535.08282767498</v>
      </c>
      <c r="K4957" s="16">
        <f t="shared" si="700"/>
        <v>1.43845027609225</v>
      </c>
      <c r="L4957" s="17">
        <f t="shared" si="702"/>
        <v>866915.19326457498</v>
      </c>
      <c r="M4957" s="16">
        <f t="shared" si="701"/>
        <v>1.23845027609225</v>
      </c>
      <c r="N4957" s="17">
        <f t="shared" si="703"/>
        <v>-156915.19326457492</v>
      </c>
      <c r="O4957" s="16">
        <f>($B$4*G4957-$F$4*K4957)/$H$4</f>
        <v>1.224164561806536</v>
      </c>
    </row>
    <row r="4958" spans="2:15" x14ac:dyDescent="0.25">
      <c r="B4958" s="2">
        <f t="shared" si="704"/>
        <v>4943</v>
      </c>
      <c r="C4958" s="14">
        <v>3</v>
      </c>
      <c r="D4958" s="15">
        <v>535743.75195338996</v>
      </c>
      <c r="E4958" s="16">
        <f t="shared" si="696"/>
        <v>0.53574375195338997</v>
      </c>
      <c r="F4958" s="17">
        <f>$B$4-D4958-$B$4*$C$4</f>
        <v>414256.24804661004</v>
      </c>
      <c r="G4958" s="16">
        <f t="shared" si="697"/>
        <v>0.58574375195339001</v>
      </c>
      <c r="H4958" s="17">
        <f t="shared" si="698"/>
        <v>160723.12558601698</v>
      </c>
      <c r="I4958" s="16">
        <f t="shared" si="699"/>
        <v>0.53574375195338997</v>
      </c>
      <c r="J4958" s="17">
        <f>$F$4-H4958-$G$4</f>
        <v>79276.874413983023</v>
      </c>
      <c r="K4958" s="16">
        <f t="shared" si="700"/>
        <v>0.73574375195339003</v>
      </c>
      <c r="L4958" s="17">
        <f t="shared" si="702"/>
        <v>375020.62636737298</v>
      </c>
      <c r="M4958" s="16">
        <f t="shared" si="701"/>
        <v>0.53574375195338997</v>
      </c>
      <c r="N4958" s="17">
        <f t="shared" si="703"/>
        <v>334979.37363262702</v>
      </c>
      <c r="O4958" s="16">
        <f>($B$4*G4958-$F$4*K4958)/$H$4</f>
        <v>0.52145803766767562</v>
      </c>
    </row>
    <row r="4959" spans="2:15" x14ac:dyDescent="0.25">
      <c r="B4959" s="2">
        <f t="shared" si="704"/>
        <v>4944</v>
      </c>
      <c r="C4959" s="14">
        <v>4</v>
      </c>
      <c r="D4959" s="15">
        <v>557759.52109698602</v>
      </c>
      <c r="E4959" s="16">
        <f t="shared" si="696"/>
        <v>0.55775952109698601</v>
      </c>
      <c r="F4959" s="17">
        <f>$B$4-D4959-$B$4*$C$4</f>
        <v>392240.47890301398</v>
      </c>
      <c r="G4959" s="16">
        <f t="shared" si="697"/>
        <v>0.60775952109698606</v>
      </c>
      <c r="H4959" s="17">
        <f t="shared" si="698"/>
        <v>167327.85632909581</v>
      </c>
      <c r="I4959" s="16">
        <f t="shared" si="699"/>
        <v>0.55775952109698601</v>
      </c>
      <c r="J4959" s="17">
        <f>$F$4-H4959-$G$4</f>
        <v>72672.143670904188</v>
      </c>
      <c r="K4959" s="16">
        <f t="shared" si="700"/>
        <v>0.75775952109698608</v>
      </c>
      <c r="L4959" s="17">
        <f t="shared" si="702"/>
        <v>390431.66476789024</v>
      </c>
      <c r="M4959" s="16">
        <f t="shared" si="701"/>
        <v>0.55775952109698601</v>
      </c>
      <c r="N4959" s="17">
        <f t="shared" si="703"/>
        <v>319568.33523210976</v>
      </c>
      <c r="O4959" s="16">
        <f>($B$4*G4959-$F$4*K4959)/$H$4</f>
        <v>0.54347380681127178</v>
      </c>
    </row>
    <row r="4960" spans="2:15" x14ac:dyDescent="0.25">
      <c r="B4960" s="2">
        <f t="shared" si="704"/>
        <v>4945</v>
      </c>
      <c r="C4960" s="14">
        <v>4</v>
      </c>
      <c r="D4960" s="15">
        <v>611199.56215133402</v>
      </c>
      <c r="E4960" s="16">
        <f t="shared" si="696"/>
        <v>0.61119956215133397</v>
      </c>
      <c r="F4960" s="17">
        <f>$B$4-D4960-$B$4*$C$4</f>
        <v>338800.43784866598</v>
      </c>
      <c r="G4960" s="16">
        <f t="shared" si="697"/>
        <v>0.66119956215133402</v>
      </c>
      <c r="H4960" s="17">
        <f t="shared" si="698"/>
        <v>183359.86864540019</v>
      </c>
      <c r="I4960" s="16">
        <f t="shared" si="699"/>
        <v>0.61119956215133397</v>
      </c>
      <c r="J4960" s="17">
        <f>$F$4-H4960-$G$4</f>
        <v>56640.131354599813</v>
      </c>
      <c r="K4960" s="16">
        <f t="shared" si="700"/>
        <v>0.81119956215133393</v>
      </c>
      <c r="L4960" s="17">
        <f t="shared" si="702"/>
        <v>427839.69350593386</v>
      </c>
      <c r="M4960" s="16">
        <f t="shared" si="701"/>
        <v>0.61119956215133409</v>
      </c>
      <c r="N4960" s="17">
        <f t="shared" si="703"/>
        <v>282160.30649406614</v>
      </c>
      <c r="O4960" s="16">
        <f>($B$4*G4960-$F$4*K4960)/$H$4</f>
        <v>0.59691384786561985</v>
      </c>
    </row>
    <row r="4961" spans="2:15" x14ac:dyDescent="0.25">
      <c r="B4961" s="2">
        <f t="shared" si="704"/>
        <v>4946</v>
      </c>
      <c r="C4961" s="14">
        <v>3</v>
      </c>
      <c r="D4961" s="15">
        <v>471910.32004483702</v>
      </c>
      <c r="E4961" s="16">
        <f t="shared" si="696"/>
        <v>0.47191032004483702</v>
      </c>
      <c r="F4961" s="17">
        <f>$B$4-D4961-$B$4*$C$4</f>
        <v>478089.67995516304</v>
      </c>
      <c r="G4961" s="16">
        <f t="shared" si="697"/>
        <v>0.52191032004483706</v>
      </c>
      <c r="H4961" s="17">
        <f t="shared" si="698"/>
        <v>141573.09601345111</v>
      </c>
      <c r="I4961" s="16">
        <f t="shared" si="699"/>
        <v>0.47191032004483702</v>
      </c>
      <c r="J4961" s="17">
        <f>$F$4-H4961-$G$4</f>
        <v>98426.903986548888</v>
      </c>
      <c r="K4961" s="16">
        <f t="shared" si="700"/>
        <v>0.67191032004483708</v>
      </c>
      <c r="L4961" s="17">
        <f t="shared" si="702"/>
        <v>330337.22403138591</v>
      </c>
      <c r="M4961" s="16">
        <f t="shared" si="701"/>
        <v>0.47191032004483702</v>
      </c>
      <c r="N4961" s="17">
        <f t="shared" si="703"/>
        <v>379662.77596861415</v>
      </c>
      <c r="O4961" s="16">
        <f>($B$4*G4961-$F$4*K4961)/$H$4</f>
        <v>0.45762460575912278</v>
      </c>
    </row>
    <row r="4962" spans="2:15" x14ac:dyDescent="0.25">
      <c r="B4962" s="2">
        <f t="shared" si="704"/>
        <v>4947</v>
      </c>
      <c r="C4962" s="14">
        <v>5</v>
      </c>
      <c r="D4962" s="15">
        <v>754793.83803114097</v>
      </c>
      <c r="E4962" s="16">
        <f t="shared" si="696"/>
        <v>0.75479383803114097</v>
      </c>
      <c r="F4962" s="17">
        <f>$B$4-D4962-$B$4*$C$4</f>
        <v>195206.16196885903</v>
      </c>
      <c r="G4962" s="16">
        <f t="shared" si="697"/>
        <v>0.80479383803114102</v>
      </c>
      <c r="H4962" s="17">
        <f t="shared" si="698"/>
        <v>226438.15140934227</v>
      </c>
      <c r="I4962" s="16">
        <f t="shared" si="699"/>
        <v>0.75479383803114086</v>
      </c>
      <c r="J4962" s="17">
        <f>$F$4-H4962-$G$4</f>
        <v>13561.848590657726</v>
      </c>
      <c r="K4962" s="16">
        <f t="shared" si="700"/>
        <v>0.95479383803114093</v>
      </c>
      <c r="L4962" s="17">
        <f t="shared" si="702"/>
        <v>528355.68662179867</v>
      </c>
      <c r="M4962" s="16">
        <f t="shared" si="701"/>
        <v>0.75479383803114097</v>
      </c>
      <c r="N4962" s="17">
        <f t="shared" si="703"/>
        <v>181644.3133782013</v>
      </c>
      <c r="O4962" s="16">
        <f>($B$4*G4962-$F$4*K4962)/$H$4</f>
        <v>0.74050812374542663</v>
      </c>
    </row>
    <row r="4963" spans="2:15" x14ac:dyDescent="0.25">
      <c r="B4963" s="2">
        <f t="shared" si="704"/>
        <v>4948</v>
      </c>
      <c r="C4963" s="14">
        <v>0</v>
      </c>
      <c r="D4963" s="15">
        <v>0</v>
      </c>
      <c r="E4963" s="16">
        <f t="shared" si="696"/>
        <v>0</v>
      </c>
      <c r="F4963" s="17">
        <f>$B$4-D4963-$B$4*$C$4</f>
        <v>950000</v>
      </c>
      <c r="G4963" s="16">
        <f t="shared" si="697"/>
        <v>0.05</v>
      </c>
      <c r="H4963" s="17">
        <f t="shared" si="698"/>
        <v>0</v>
      </c>
      <c r="I4963" s="16">
        <f t="shared" si="699"/>
        <v>0</v>
      </c>
      <c r="J4963" s="17">
        <f>$F$4-H4963-$G$4</f>
        <v>240000</v>
      </c>
      <c r="K4963" s="16">
        <f t="shared" si="700"/>
        <v>0.2</v>
      </c>
      <c r="L4963" s="17">
        <f t="shared" si="702"/>
        <v>0</v>
      </c>
      <c r="M4963" s="16">
        <f t="shared" si="701"/>
        <v>0</v>
      </c>
      <c r="N4963" s="17">
        <f t="shared" si="703"/>
        <v>710000</v>
      </c>
      <c r="O4963" s="16">
        <f>($B$4*G4963-$F$4*K4963)/$H$4</f>
        <v>-1.4285714285714285E-2</v>
      </c>
    </row>
    <row r="4964" spans="2:15" x14ac:dyDescent="0.25">
      <c r="B4964" s="2">
        <f t="shared" si="704"/>
        <v>4949</v>
      </c>
      <c r="C4964" s="14">
        <v>1</v>
      </c>
      <c r="D4964" s="15">
        <v>167727.12192653</v>
      </c>
      <c r="E4964" s="16">
        <f t="shared" si="696"/>
        <v>0.16772712192653</v>
      </c>
      <c r="F4964" s="17">
        <f>$B$4-D4964-$B$4*$C$4</f>
        <v>782272.87807346997</v>
      </c>
      <c r="G4964" s="16">
        <f t="shared" si="697"/>
        <v>0.21772712192652999</v>
      </c>
      <c r="H4964" s="17">
        <f t="shared" si="698"/>
        <v>50318.136577958998</v>
      </c>
      <c r="I4964" s="16">
        <f t="shared" si="699"/>
        <v>0.16772712192653</v>
      </c>
      <c r="J4964" s="17">
        <f>$F$4-H4964-$G$4</f>
        <v>189681.863422041</v>
      </c>
      <c r="K4964" s="16">
        <f t="shared" si="700"/>
        <v>0.36772712192653001</v>
      </c>
      <c r="L4964" s="17">
        <f t="shared" si="702"/>
        <v>117408.985348571</v>
      </c>
      <c r="M4964" s="16">
        <f t="shared" si="701"/>
        <v>0.16772712192653</v>
      </c>
      <c r="N4964" s="17">
        <f t="shared" si="703"/>
        <v>592591.01465142891</v>
      </c>
      <c r="O4964" s="16">
        <f>($B$4*G4964-$F$4*K4964)/$H$4</f>
        <v>0.15344140764081568</v>
      </c>
    </row>
    <row r="4965" spans="2:15" x14ac:dyDescent="0.25">
      <c r="B4965" s="2">
        <f t="shared" si="704"/>
        <v>4950</v>
      </c>
      <c r="C4965" s="14">
        <v>4</v>
      </c>
      <c r="D4965" s="15">
        <v>547548.37533961399</v>
      </c>
      <c r="E4965" s="16">
        <f t="shared" si="696"/>
        <v>0.54754837533961398</v>
      </c>
      <c r="F4965" s="17">
        <f>$B$4-D4965-$B$4*$C$4</f>
        <v>402451.62466038601</v>
      </c>
      <c r="G4965" s="16">
        <f t="shared" si="697"/>
        <v>0.59754837533961402</v>
      </c>
      <c r="H4965" s="17">
        <f t="shared" si="698"/>
        <v>164264.5126018842</v>
      </c>
      <c r="I4965" s="16">
        <f t="shared" si="699"/>
        <v>0.54754837533961398</v>
      </c>
      <c r="J4965" s="17">
        <f>$F$4-H4965-$G$4</f>
        <v>75735.487398115802</v>
      </c>
      <c r="K4965" s="16">
        <f t="shared" si="700"/>
        <v>0.74754837533961394</v>
      </c>
      <c r="L4965" s="17">
        <f t="shared" si="702"/>
        <v>383283.8627377298</v>
      </c>
      <c r="M4965" s="16">
        <f t="shared" si="701"/>
        <v>0.54754837533961398</v>
      </c>
      <c r="N4965" s="17">
        <f t="shared" si="703"/>
        <v>326716.1372622702</v>
      </c>
      <c r="O4965" s="16">
        <f>($B$4*G4965-$F$4*K4965)/$H$4</f>
        <v>0.53326266105389974</v>
      </c>
    </row>
    <row r="4966" spans="2:15" x14ac:dyDescent="0.25">
      <c r="B4966" s="2">
        <f t="shared" si="704"/>
        <v>4951</v>
      </c>
      <c r="C4966" s="14">
        <v>7</v>
      </c>
      <c r="D4966" s="15">
        <v>1228496.0744703801</v>
      </c>
      <c r="E4966" s="16">
        <f t="shared" si="696"/>
        <v>1.2284960744703801</v>
      </c>
      <c r="F4966" s="17">
        <f>$B$4-D4966-$B$4*$C$4</f>
        <v>-278496.07447038009</v>
      </c>
      <c r="G4966" s="16">
        <f t="shared" si="697"/>
        <v>1.2784960744703802</v>
      </c>
      <c r="H4966" s="17">
        <f t="shared" si="698"/>
        <v>368548.82234111399</v>
      </c>
      <c r="I4966" s="16">
        <f t="shared" si="699"/>
        <v>1.2284960744703799</v>
      </c>
      <c r="J4966" s="17">
        <f>$F$4-H4966-$G$4</f>
        <v>-128548.82234111399</v>
      </c>
      <c r="K4966" s="16">
        <f t="shared" si="700"/>
        <v>1.4284960744703799</v>
      </c>
      <c r="L4966" s="17">
        <f t="shared" si="702"/>
        <v>859947.25212926604</v>
      </c>
      <c r="M4966" s="16">
        <f t="shared" si="701"/>
        <v>1.2284960744703801</v>
      </c>
      <c r="N4966" s="17">
        <f t="shared" si="703"/>
        <v>-149947.2521292661</v>
      </c>
      <c r="O4966" s="16">
        <f>($B$4*G4966-$F$4*K4966)/$H$4</f>
        <v>1.2142103601846659</v>
      </c>
    </row>
    <row r="4967" spans="2:15" x14ac:dyDescent="0.25">
      <c r="B4967" s="2">
        <f t="shared" si="704"/>
        <v>4952</v>
      </c>
      <c r="C4967" s="14">
        <v>3</v>
      </c>
      <c r="D4967" s="15">
        <v>422462.90862188599</v>
      </c>
      <c r="E4967" s="16">
        <f t="shared" si="696"/>
        <v>0.42246290862188601</v>
      </c>
      <c r="F4967" s="17">
        <f>$B$4-D4967-$B$4*$C$4</f>
        <v>527537.09137811395</v>
      </c>
      <c r="G4967" s="16">
        <f t="shared" si="697"/>
        <v>0.472462908621886</v>
      </c>
      <c r="H4967" s="17">
        <f t="shared" si="698"/>
        <v>126738.87258656579</v>
      </c>
      <c r="I4967" s="16">
        <f t="shared" si="699"/>
        <v>0.42246290862188596</v>
      </c>
      <c r="J4967" s="17">
        <f>$F$4-H4967-$G$4</f>
        <v>113261.12741343421</v>
      </c>
      <c r="K4967" s="16">
        <f t="shared" si="700"/>
        <v>0.62246290862188602</v>
      </c>
      <c r="L4967" s="17">
        <f t="shared" si="702"/>
        <v>295724.0360353202</v>
      </c>
      <c r="M4967" s="16">
        <f t="shared" si="701"/>
        <v>0.42246290862188601</v>
      </c>
      <c r="N4967" s="17">
        <f t="shared" si="703"/>
        <v>414275.96396467974</v>
      </c>
      <c r="O4967" s="16">
        <f>($B$4*G4967-$F$4*K4967)/$H$4</f>
        <v>0.40817719433617161</v>
      </c>
    </row>
    <row r="4968" spans="2:15" x14ac:dyDescent="0.25">
      <c r="B4968" s="2">
        <f t="shared" si="704"/>
        <v>4953</v>
      </c>
      <c r="C4968" s="14">
        <v>6</v>
      </c>
      <c r="D4968" s="15">
        <v>842916.91733147402</v>
      </c>
      <c r="E4968" s="16">
        <f t="shared" si="696"/>
        <v>0.842916917331474</v>
      </c>
      <c r="F4968" s="17">
        <f>$B$4-D4968-$B$4*$C$4</f>
        <v>107083.08266852598</v>
      </c>
      <c r="G4968" s="16">
        <f t="shared" si="697"/>
        <v>0.89291691733147405</v>
      </c>
      <c r="H4968" s="17">
        <f t="shared" si="698"/>
        <v>252875.07519944219</v>
      </c>
      <c r="I4968" s="16">
        <f t="shared" si="699"/>
        <v>0.842916917331474</v>
      </c>
      <c r="J4968" s="17">
        <f>$F$4-H4968-$G$4</f>
        <v>-12875.075199442188</v>
      </c>
      <c r="K4968" s="16">
        <f t="shared" si="700"/>
        <v>1.0429169173314741</v>
      </c>
      <c r="L4968" s="17">
        <f t="shared" si="702"/>
        <v>590041.8421320318</v>
      </c>
      <c r="M4968" s="16">
        <f t="shared" si="701"/>
        <v>0.842916917331474</v>
      </c>
      <c r="N4968" s="17">
        <f t="shared" si="703"/>
        <v>119958.15786796817</v>
      </c>
      <c r="O4968" s="16">
        <f>($B$4*G4968-$F$4*K4968)/$H$4</f>
        <v>0.82863120304575977</v>
      </c>
    </row>
    <row r="4969" spans="2:15" x14ac:dyDescent="0.25">
      <c r="B4969" s="2">
        <f t="shared" si="704"/>
        <v>4954</v>
      </c>
      <c r="C4969" s="14">
        <v>3</v>
      </c>
      <c r="D4969" s="15">
        <v>458519.63720041199</v>
      </c>
      <c r="E4969" s="16">
        <f t="shared" si="696"/>
        <v>0.458519637200412</v>
      </c>
      <c r="F4969" s="17">
        <f>$B$4-D4969-$B$4*$C$4</f>
        <v>491480.36279958801</v>
      </c>
      <c r="G4969" s="16">
        <f t="shared" si="697"/>
        <v>0.50851963720041204</v>
      </c>
      <c r="H4969" s="17">
        <f t="shared" si="698"/>
        <v>137555.8911601236</v>
      </c>
      <c r="I4969" s="16">
        <f t="shared" si="699"/>
        <v>0.458519637200412</v>
      </c>
      <c r="J4969" s="17">
        <f>$F$4-H4969-$G$4</f>
        <v>102444.1088398764</v>
      </c>
      <c r="K4969" s="16">
        <f t="shared" si="700"/>
        <v>0.65851963720041207</v>
      </c>
      <c r="L4969" s="17">
        <f t="shared" si="702"/>
        <v>320963.74604028836</v>
      </c>
      <c r="M4969" s="16">
        <f t="shared" si="701"/>
        <v>0.45851963720041194</v>
      </c>
      <c r="N4969" s="17">
        <f t="shared" si="703"/>
        <v>389036.25395971164</v>
      </c>
      <c r="O4969" s="16">
        <f>($B$4*G4969-$F$4*K4969)/$H$4</f>
        <v>0.44423392291469777</v>
      </c>
    </row>
    <row r="4970" spans="2:15" x14ac:dyDescent="0.25">
      <c r="B4970" s="2">
        <f t="shared" si="704"/>
        <v>4955</v>
      </c>
      <c r="C4970" s="14">
        <v>3</v>
      </c>
      <c r="D4970" s="15">
        <v>333067.810077895</v>
      </c>
      <c r="E4970" s="16">
        <f t="shared" si="696"/>
        <v>0.33306781007789499</v>
      </c>
      <c r="F4970" s="17">
        <f>$B$4-D4970-$B$4*$C$4</f>
        <v>616932.18992210506</v>
      </c>
      <c r="G4970" s="16">
        <f t="shared" si="697"/>
        <v>0.38306781007789498</v>
      </c>
      <c r="H4970" s="17">
        <f t="shared" si="698"/>
        <v>99920.343023368492</v>
      </c>
      <c r="I4970" s="16">
        <f t="shared" si="699"/>
        <v>0.33306781007789499</v>
      </c>
      <c r="J4970" s="17">
        <f>$F$4-H4970-$G$4</f>
        <v>140079.65697663149</v>
      </c>
      <c r="K4970" s="16">
        <f t="shared" si="700"/>
        <v>0.53306781007789494</v>
      </c>
      <c r="L4970" s="17">
        <f t="shared" si="702"/>
        <v>233147.4670545265</v>
      </c>
      <c r="M4970" s="16">
        <f t="shared" si="701"/>
        <v>0.33306781007789499</v>
      </c>
      <c r="N4970" s="17">
        <f t="shared" si="703"/>
        <v>476852.53294547356</v>
      </c>
      <c r="O4970" s="16">
        <f>($B$4*G4970-$F$4*K4970)/$H$4</f>
        <v>0.31878209579218075</v>
      </c>
    </row>
    <row r="4971" spans="2:15" x14ac:dyDescent="0.25">
      <c r="B4971" s="2">
        <f t="shared" si="704"/>
        <v>4956</v>
      </c>
      <c r="C4971" s="14">
        <v>2</v>
      </c>
      <c r="D4971" s="15">
        <v>281733.918182522</v>
      </c>
      <c r="E4971" s="16">
        <f t="shared" si="696"/>
        <v>0.28173391818252203</v>
      </c>
      <c r="F4971" s="17">
        <f>$B$4-D4971-$B$4*$C$4</f>
        <v>668266.08181747794</v>
      </c>
      <c r="G4971" s="16">
        <f t="shared" si="697"/>
        <v>0.33173391818252201</v>
      </c>
      <c r="H4971" s="17">
        <f t="shared" si="698"/>
        <v>84520.175454756594</v>
      </c>
      <c r="I4971" s="16">
        <f t="shared" si="699"/>
        <v>0.28173391818252197</v>
      </c>
      <c r="J4971" s="17">
        <f>$F$4-H4971-$G$4</f>
        <v>155479.82454524341</v>
      </c>
      <c r="K4971" s="16">
        <f t="shared" si="700"/>
        <v>0.48173391818252198</v>
      </c>
      <c r="L4971" s="17">
        <f t="shared" si="702"/>
        <v>197213.74272776541</v>
      </c>
      <c r="M4971" s="16">
        <f t="shared" si="701"/>
        <v>0.28173391818252203</v>
      </c>
      <c r="N4971" s="17">
        <f t="shared" si="703"/>
        <v>512786.25727223454</v>
      </c>
      <c r="O4971" s="16">
        <f>($B$4*G4971-$F$4*K4971)/$H$4</f>
        <v>0.26744820389680773</v>
      </c>
    </row>
    <row r="4972" spans="2:15" x14ac:dyDescent="0.25">
      <c r="B4972" s="2">
        <f t="shared" si="704"/>
        <v>4957</v>
      </c>
      <c r="C4972" s="14">
        <v>1</v>
      </c>
      <c r="D4972" s="15">
        <v>130289.247758963</v>
      </c>
      <c r="E4972" s="16">
        <f t="shared" si="696"/>
        <v>0.130289247758963</v>
      </c>
      <c r="F4972" s="17">
        <f>$B$4-D4972-$B$4*$C$4</f>
        <v>819710.75224103697</v>
      </c>
      <c r="G4972" s="16">
        <f t="shared" si="697"/>
        <v>0.18028924775896299</v>
      </c>
      <c r="H4972" s="17">
        <f t="shared" si="698"/>
        <v>39086.774327688901</v>
      </c>
      <c r="I4972" s="16">
        <f t="shared" si="699"/>
        <v>0.130289247758963</v>
      </c>
      <c r="J4972" s="17">
        <f>$F$4-H4972-$G$4</f>
        <v>200913.22567231109</v>
      </c>
      <c r="K4972" s="16">
        <f t="shared" si="700"/>
        <v>0.33028924775896301</v>
      </c>
      <c r="L4972" s="17">
        <f t="shared" si="702"/>
        <v>91202.473431274091</v>
      </c>
      <c r="M4972" s="16">
        <f t="shared" si="701"/>
        <v>0.130289247758963</v>
      </c>
      <c r="N4972" s="17">
        <f t="shared" si="703"/>
        <v>618797.52656872594</v>
      </c>
      <c r="O4972" s="16">
        <f>($B$4*G4972-$F$4*K4972)/$H$4</f>
        <v>0.1160035334732487</v>
      </c>
    </row>
    <row r="4973" spans="2:15" x14ac:dyDescent="0.25">
      <c r="B4973" s="2">
        <f t="shared" si="704"/>
        <v>4958</v>
      </c>
      <c r="C4973" s="14">
        <v>6</v>
      </c>
      <c r="D4973" s="15">
        <v>1077218.9693056301</v>
      </c>
      <c r="E4973" s="16">
        <f t="shared" si="696"/>
        <v>1.07721896930563</v>
      </c>
      <c r="F4973" s="17">
        <f>$B$4-D4973-$B$4*$C$4</f>
        <v>-127218.96930563007</v>
      </c>
      <c r="G4973" s="16">
        <f t="shared" si="697"/>
        <v>1.12721896930563</v>
      </c>
      <c r="H4973" s="17">
        <f t="shared" si="698"/>
        <v>323165.69079168903</v>
      </c>
      <c r="I4973" s="16">
        <f t="shared" si="699"/>
        <v>1.0772189693056302</v>
      </c>
      <c r="J4973" s="17">
        <f>$F$4-H4973-$G$4</f>
        <v>-83165.690791689034</v>
      </c>
      <c r="K4973" s="16">
        <f t="shared" si="700"/>
        <v>1.2772189693056302</v>
      </c>
      <c r="L4973" s="17">
        <f t="shared" si="702"/>
        <v>754053.27851394098</v>
      </c>
      <c r="M4973" s="16">
        <f t="shared" si="701"/>
        <v>1.07721896930563</v>
      </c>
      <c r="N4973" s="17">
        <f t="shared" si="703"/>
        <v>-44053.278513941041</v>
      </c>
      <c r="O4973" s="16">
        <f>($B$4*G4973-$F$4*K4973)/$H$4</f>
        <v>1.0629332550199158</v>
      </c>
    </row>
    <row r="4974" spans="2:15" x14ac:dyDescent="0.25">
      <c r="B4974" s="2">
        <f t="shared" si="704"/>
        <v>4959</v>
      </c>
      <c r="C4974" s="14">
        <v>3</v>
      </c>
      <c r="D4974" s="15">
        <v>553899.29134585301</v>
      </c>
      <c r="E4974" s="16">
        <f t="shared" si="696"/>
        <v>0.55389929134585303</v>
      </c>
      <c r="F4974" s="17">
        <f>$B$4-D4974-$B$4*$C$4</f>
        <v>396100.70865414699</v>
      </c>
      <c r="G4974" s="16">
        <f t="shared" si="697"/>
        <v>0.60389929134585307</v>
      </c>
      <c r="H4974" s="17">
        <f t="shared" si="698"/>
        <v>166169.78740375591</v>
      </c>
      <c r="I4974" s="16">
        <f t="shared" si="699"/>
        <v>0.55389929134585303</v>
      </c>
      <c r="J4974" s="17">
        <f>$F$4-H4974-$G$4</f>
        <v>73830.212596244091</v>
      </c>
      <c r="K4974" s="16">
        <f t="shared" si="700"/>
        <v>0.7538992913458531</v>
      </c>
      <c r="L4974" s="17">
        <f t="shared" si="702"/>
        <v>387729.50394209707</v>
      </c>
      <c r="M4974" s="16">
        <f t="shared" si="701"/>
        <v>0.55389929134585292</v>
      </c>
      <c r="N4974" s="17">
        <f t="shared" si="703"/>
        <v>322270.49605790293</v>
      </c>
      <c r="O4974" s="16">
        <f>($B$4*G4974-$F$4*K4974)/$H$4</f>
        <v>0.53961357706013879</v>
      </c>
    </row>
    <row r="4975" spans="2:15" x14ac:dyDescent="0.25">
      <c r="B4975" s="2">
        <f t="shared" si="704"/>
        <v>4960</v>
      </c>
      <c r="C4975" s="14">
        <v>4</v>
      </c>
      <c r="D4975" s="15">
        <v>506225.76605840999</v>
      </c>
      <c r="E4975" s="16">
        <f t="shared" si="696"/>
        <v>0.50622576605840996</v>
      </c>
      <c r="F4975" s="17">
        <f>$B$4-D4975-$B$4*$C$4</f>
        <v>443774.23394159001</v>
      </c>
      <c r="G4975" s="16">
        <f t="shared" si="697"/>
        <v>0.55622576605841001</v>
      </c>
      <c r="H4975" s="17">
        <f t="shared" si="698"/>
        <v>151867.72981752298</v>
      </c>
      <c r="I4975" s="16">
        <f t="shared" si="699"/>
        <v>0.50622576605840996</v>
      </c>
      <c r="J4975" s="17">
        <f>$F$4-H4975-$G$4</f>
        <v>88132.270182477019</v>
      </c>
      <c r="K4975" s="16">
        <f t="shared" si="700"/>
        <v>0.70622576605840992</v>
      </c>
      <c r="L4975" s="17">
        <f t="shared" si="702"/>
        <v>354358.03624088701</v>
      </c>
      <c r="M4975" s="16">
        <f t="shared" si="701"/>
        <v>0.50622576605840996</v>
      </c>
      <c r="N4975" s="17">
        <f t="shared" si="703"/>
        <v>355641.96375911299</v>
      </c>
      <c r="O4975" s="16">
        <f>($B$4*G4975-$F$4*K4975)/$H$4</f>
        <v>0.49194005177269584</v>
      </c>
    </row>
    <row r="4976" spans="2:15" x14ac:dyDescent="0.25">
      <c r="B4976" s="2">
        <f t="shared" si="704"/>
        <v>4961</v>
      </c>
      <c r="C4976" s="14">
        <v>2</v>
      </c>
      <c r="D4976" s="15">
        <v>350689.41509527102</v>
      </c>
      <c r="E4976" s="16">
        <f t="shared" si="696"/>
        <v>0.35068941509527102</v>
      </c>
      <c r="F4976" s="17">
        <f>$B$4-D4976-$B$4*$C$4</f>
        <v>599310.58490472892</v>
      </c>
      <c r="G4976" s="16">
        <f t="shared" si="697"/>
        <v>0.40068941509527101</v>
      </c>
      <c r="H4976" s="17">
        <f t="shared" si="698"/>
        <v>105206.8245285813</v>
      </c>
      <c r="I4976" s="16">
        <f t="shared" si="699"/>
        <v>0.35068941509527102</v>
      </c>
      <c r="J4976" s="17">
        <f>$F$4-H4976-$G$4</f>
        <v>134793.17547141871</v>
      </c>
      <c r="K4976" s="16">
        <f t="shared" si="700"/>
        <v>0.55068941509527103</v>
      </c>
      <c r="L4976" s="17">
        <f t="shared" si="702"/>
        <v>245482.59056668973</v>
      </c>
      <c r="M4976" s="16">
        <f t="shared" si="701"/>
        <v>0.35068941509527102</v>
      </c>
      <c r="N4976" s="17">
        <f t="shared" si="703"/>
        <v>464517.40943331021</v>
      </c>
      <c r="O4976" s="16">
        <f>($B$4*G4976-$F$4*K4976)/$H$4</f>
        <v>0.33640370080955673</v>
      </c>
    </row>
    <row r="4977" spans="2:15" x14ac:dyDescent="0.25">
      <c r="B4977" s="2">
        <f t="shared" si="704"/>
        <v>4962</v>
      </c>
      <c r="C4977" s="14">
        <v>2</v>
      </c>
      <c r="D4977" s="15">
        <v>344125.28904896899</v>
      </c>
      <c r="E4977" s="16">
        <f t="shared" si="696"/>
        <v>0.344125289048969</v>
      </c>
      <c r="F4977" s="17">
        <f>$B$4-D4977-$B$4*$C$4</f>
        <v>605874.71095103095</v>
      </c>
      <c r="G4977" s="16">
        <f t="shared" si="697"/>
        <v>0.39412528904896899</v>
      </c>
      <c r="H4977" s="17">
        <f t="shared" si="698"/>
        <v>103237.5867146907</v>
      </c>
      <c r="I4977" s="16">
        <f t="shared" si="699"/>
        <v>0.344125289048969</v>
      </c>
      <c r="J4977" s="17">
        <f>$F$4-H4977-$G$4</f>
        <v>136762.4132853093</v>
      </c>
      <c r="K4977" s="16">
        <f t="shared" si="700"/>
        <v>0.54412528904896895</v>
      </c>
      <c r="L4977" s="17">
        <f t="shared" si="702"/>
        <v>240887.70233427829</v>
      </c>
      <c r="M4977" s="16">
        <f t="shared" si="701"/>
        <v>0.344125289048969</v>
      </c>
      <c r="N4977" s="17">
        <f t="shared" si="703"/>
        <v>469112.29766572162</v>
      </c>
      <c r="O4977" s="16">
        <f>($B$4*G4977-$F$4*K4977)/$H$4</f>
        <v>0.32983957476325471</v>
      </c>
    </row>
    <row r="4978" spans="2:15" x14ac:dyDescent="0.25">
      <c r="B4978" s="2">
        <f t="shared" si="704"/>
        <v>4963</v>
      </c>
      <c r="C4978" s="14">
        <v>4</v>
      </c>
      <c r="D4978" s="15">
        <v>573939.40428772999</v>
      </c>
      <c r="E4978" s="16">
        <f t="shared" si="696"/>
        <v>0.57393940428773005</v>
      </c>
      <c r="F4978" s="17">
        <f>$B$4-D4978-$B$4*$C$4</f>
        <v>376060.59571227001</v>
      </c>
      <c r="G4978" s="16">
        <f t="shared" si="697"/>
        <v>0.62393940428773009</v>
      </c>
      <c r="H4978" s="17">
        <f t="shared" si="698"/>
        <v>172181.821286319</v>
      </c>
      <c r="I4978" s="16">
        <f t="shared" si="699"/>
        <v>0.57393940428773005</v>
      </c>
      <c r="J4978" s="17">
        <f>$F$4-H4978-$G$4</f>
        <v>67818.178713681002</v>
      </c>
      <c r="K4978" s="16">
        <f t="shared" si="700"/>
        <v>0.77393940428773011</v>
      </c>
      <c r="L4978" s="17">
        <f t="shared" si="702"/>
        <v>401757.583001411</v>
      </c>
      <c r="M4978" s="16">
        <f t="shared" si="701"/>
        <v>0.57393940428773005</v>
      </c>
      <c r="N4978" s="17">
        <f t="shared" si="703"/>
        <v>308242.416998589</v>
      </c>
      <c r="O4978" s="16">
        <f>($B$4*G4978-$F$4*K4978)/$H$4</f>
        <v>0.55965369000201581</v>
      </c>
    </row>
    <row r="4979" spans="2:15" x14ac:dyDescent="0.25">
      <c r="B4979" s="2">
        <f t="shared" si="704"/>
        <v>4964</v>
      </c>
      <c r="C4979" s="14">
        <v>3</v>
      </c>
      <c r="D4979" s="15">
        <v>365167.43601265497</v>
      </c>
      <c r="E4979" s="16">
        <f t="shared" si="696"/>
        <v>0.365167436012655</v>
      </c>
      <c r="F4979" s="17">
        <f>$B$4-D4979-$B$4*$C$4</f>
        <v>584832.56398734497</v>
      </c>
      <c r="G4979" s="16">
        <f t="shared" si="697"/>
        <v>0.41516743601265499</v>
      </c>
      <c r="H4979" s="17">
        <f t="shared" si="698"/>
        <v>109550.23080379648</v>
      </c>
      <c r="I4979" s="16">
        <f t="shared" si="699"/>
        <v>0.36516743601265494</v>
      </c>
      <c r="J4979" s="17">
        <f>$F$4-H4979-$G$4</f>
        <v>130449.7691962035</v>
      </c>
      <c r="K4979" s="16">
        <f t="shared" si="700"/>
        <v>0.56516743601265496</v>
      </c>
      <c r="L4979" s="17">
        <f t="shared" si="702"/>
        <v>255617.20520885848</v>
      </c>
      <c r="M4979" s="16">
        <f t="shared" si="701"/>
        <v>0.36516743601265494</v>
      </c>
      <c r="N4979" s="17">
        <f t="shared" si="703"/>
        <v>454382.79479114147</v>
      </c>
      <c r="O4979" s="16">
        <f>($B$4*G4979-$F$4*K4979)/$H$4</f>
        <v>0.35088172172694065</v>
      </c>
    </row>
    <row r="4980" spans="2:15" x14ac:dyDescent="0.25">
      <c r="B4980" s="2">
        <f t="shared" si="704"/>
        <v>4965</v>
      </c>
      <c r="C4980" s="14">
        <v>3</v>
      </c>
      <c r="D4980" s="15">
        <v>468032.75386559003</v>
      </c>
      <c r="E4980" s="16">
        <f t="shared" si="696"/>
        <v>0.46803275386559001</v>
      </c>
      <c r="F4980" s="17">
        <f>$B$4-D4980-$B$4*$C$4</f>
        <v>481967.24613440991</v>
      </c>
      <c r="G4980" s="16">
        <f t="shared" si="697"/>
        <v>0.51803275386559</v>
      </c>
      <c r="H4980" s="17">
        <f t="shared" si="698"/>
        <v>140409.826159677</v>
      </c>
      <c r="I4980" s="16">
        <f t="shared" si="699"/>
        <v>0.46803275386559001</v>
      </c>
      <c r="J4980" s="17">
        <f>$F$4-H4980-$G$4</f>
        <v>99590.173840322997</v>
      </c>
      <c r="K4980" s="16">
        <f t="shared" si="700"/>
        <v>0.66803275386559002</v>
      </c>
      <c r="L4980" s="17">
        <f t="shared" si="702"/>
        <v>327622.92770591303</v>
      </c>
      <c r="M4980" s="16">
        <f t="shared" si="701"/>
        <v>0.46803275386559001</v>
      </c>
      <c r="N4980" s="17">
        <f t="shared" si="703"/>
        <v>382377.07229408692</v>
      </c>
      <c r="O4980" s="16">
        <f>($B$4*G4980-$F$4*K4980)/$H$4</f>
        <v>0.45374703957987578</v>
      </c>
    </row>
    <row r="4981" spans="2:15" x14ac:dyDescent="0.25">
      <c r="B4981" s="2">
        <f t="shared" si="704"/>
        <v>4966</v>
      </c>
      <c r="C4981" s="14">
        <v>6</v>
      </c>
      <c r="D4981" s="15">
        <v>883974.89402214903</v>
      </c>
      <c r="E4981" s="16">
        <f t="shared" si="696"/>
        <v>0.88397489402214902</v>
      </c>
      <c r="F4981" s="17">
        <f>$B$4-D4981-$B$4*$C$4</f>
        <v>66025.105977850966</v>
      </c>
      <c r="G4981" s="16">
        <f t="shared" si="697"/>
        <v>0.93397489402214906</v>
      </c>
      <c r="H4981" s="17">
        <f t="shared" si="698"/>
        <v>265192.4682066447</v>
      </c>
      <c r="I4981" s="16">
        <f t="shared" si="699"/>
        <v>0.88397489402214902</v>
      </c>
      <c r="J4981" s="17">
        <f>$F$4-H4981-$G$4</f>
        <v>-25192.468206644699</v>
      </c>
      <c r="K4981" s="16">
        <f t="shared" si="700"/>
        <v>1.083974894022149</v>
      </c>
      <c r="L4981" s="17">
        <f t="shared" si="702"/>
        <v>618782.42581550428</v>
      </c>
      <c r="M4981" s="16">
        <f t="shared" si="701"/>
        <v>0.88397489402214902</v>
      </c>
      <c r="N4981" s="17">
        <f t="shared" si="703"/>
        <v>91217.574184495665</v>
      </c>
      <c r="O4981" s="16">
        <f>($B$4*G4981-$F$4*K4981)/$H$4</f>
        <v>0.86968917973643467</v>
      </c>
    </row>
    <row r="4982" spans="2:15" x14ac:dyDescent="0.25">
      <c r="B4982" s="2">
        <f t="shared" si="704"/>
        <v>4967</v>
      </c>
      <c r="C4982" s="14">
        <v>4</v>
      </c>
      <c r="D4982" s="15">
        <v>613093.64479482302</v>
      </c>
      <c r="E4982" s="16">
        <f t="shared" si="696"/>
        <v>0.61309364479482298</v>
      </c>
      <c r="F4982" s="17">
        <f>$B$4-D4982-$B$4*$C$4</f>
        <v>336906.35520517698</v>
      </c>
      <c r="G4982" s="16">
        <f t="shared" si="697"/>
        <v>0.66309364479482302</v>
      </c>
      <c r="H4982" s="17">
        <f t="shared" si="698"/>
        <v>183928.0934384469</v>
      </c>
      <c r="I4982" s="16">
        <f t="shared" si="699"/>
        <v>0.61309364479482298</v>
      </c>
      <c r="J4982" s="17">
        <f>$F$4-H4982-$G$4</f>
        <v>56071.9065615531</v>
      </c>
      <c r="K4982" s="16">
        <f t="shared" si="700"/>
        <v>0.81309364479482293</v>
      </c>
      <c r="L4982" s="17">
        <f t="shared" si="702"/>
        <v>429165.55135637615</v>
      </c>
      <c r="M4982" s="16">
        <f t="shared" si="701"/>
        <v>0.61309364479482309</v>
      </c>
      <c r="N4982" s="17">
        <f t="shared" si="703"/>
        <v>280834.44864362385</v>
      </c>
      <c r="O4982" s="16">
        <f>($B$4*G4982-$F$4*K4982)/$H$4</f>
        <v>0.59880793050910874</v>
      </c>
    </row>
    <row r="4983" spans="2:15" x14ac:dyDescent="0.25">
      <c r="B4983" s="2">
        <f t="shared" si="704"/>
        <v>4968</v>
      </c>
      <c r="C4983" s="14">
        <v>0</v>
      </c>
      <c r="D4983" s="15">
        <v>0</v>
      </c>
      <c r="E4983" s="16">
        <f t="shared" si="696"/>
        <v>0</v>
      </c>
      <c r="F4983" s="17">
        <f>$B$4-D4983-$B$4*$C$4</f>
        <v>950000</v>
      </c>
      <c r="G4983" s="16">
        <f t="shared" si="697"/>
        <v>0.05</v>
      </c>
      <c r="H4983" s="17">
        <f t="shared" si="698"/>
        <v>0</v>
      </c>
      <c r="I4983" s="16">
        <f t="shared" si="699"/>
        <v>0</v>
      </c>
      <c r="J4983" s="17">
        <f>$F$4-H4983-$G$4</f>
        <v>240000</v>
      </c>
      <c r="K4983" s="16">
        <f t="shared" si="700"/>
        <v>0.2</v>
      </c>
      <c r="L4983" s="17">
        <f t="shared" si="702"/>
        <v>0</v>
      </c>
      <c r="M4983" s="16">
        <f t="shared" si="701"/>
        <v>0</v>
      </c>
      <c r="N4983" s="17">
        <f t="shared" si="703"/>
        <v>710000</v>
      </c>
      <c r="O4983" s="16">
        <f>($B$4*G4983-$F$4*K4983)/$H$4</f>
        <v>-1.4285714285714285E-2</v>
      </c>
    </row>
    <row r="4984" spans="2:15" x14ac:dyDescent="0.25">
      <c r="B4984" s="2">
        <f t="shared" si="704"/>
        <v>4969</v>
      </c>
      <c r="C4984" s="14">
        <v>3</v>
      </c>
      <c r="D4984" s="15">
        <v>396217.39974825399</v>
      </c>
      <c r="E4984" s="16">
        <f t="shared" si="696"/>
        <v>0.39621739974825398</v>
      </c>
      <c r="F4984" s="17">
        <f>$B$4-D4984-$B$4*$C$4</f>
        <v>553782.60025174601</v>
      </c>
      <c r="G4984" s="16">
        <f t="shared" si="697"/>
        <v>0.44621739974825397</v>
      </c>
      <c r="H4984" s="17">
        <f t="shared" si="698"/>
        <v>118865.21992447619</v>
      </c>
      <c r="I4984" s="16">
        <f t="shared" si="699"/>
        <v>0.39621739974825393</v>
      </c>
      <c r="J4984" s="17">
        <f>$F$4-H4984-$G$4</f>
        <v>121134.78007552383</v>
      </c>
      <c r="K4984" s="16">
        <f t="shared" si="700"/>
        <v>0.59621739974825394</v>
      </c>
      <c r="L4984" s="17">
        <f t="shared" si="702"/>
        <v>277352.17982377781</v>
      </c>
      <c r="M4984" s="16">
        <f t="shared" si="701"/>
        <v>0.39621739974825404</v>
      </c>
      <c r="N4984" s="17">
        <f t="shared" si="703"/>
        <v>432647.82017622219</v>
      </c>
      <c r="O4984" s="16">
        <f>($B$4*G4984-$F$4*K4984)/$H$4</f>
        <v>0.38193168546253975</v>
      </c>
    </row>
    <row r="4985" spans="2:15" x14ac:dyDescent="0.25">
      <c r="B4985" s="2">
        <f t="shared" si="704"/>
        <v>4970</v>
      </c>
      <c r="C4985" s="14">
        <v>4</v>
      </c>
      <c r="D4985" s="15">
        <v>614846.05751924904</v>
      </c>
      <c r="E4985" s="16">
        <f t="shared" si="696"/>
        <v>0.61484605751924903</v>
      </c>
      <c r="F4985" s="17">
        <f>$B$4-D4985-$B$4*$C$4</f>
        <v>335153.94248075096</v>
      </c>
      <c r="G4985" s="16">
        <f t="shared" si="697"/>
        <v>0.66484605751924908</v>
      </c>
      <c r="H4985" s="17">
        <f t="shared" si="698"/>
        <v>184453.81725577472</v>
      </c>
      <c r="I4985" s="16">
        <f t="shared" si="699"/>
        <v>0.61484605751924903</v>
      </c>
      <c r="J4985" s="17">
        <f>$F$4-H4985-$G$4</f>
        <v>55546.182744225283</v>
      </c>
      <c r="K4985" s="16">
        <f t="shared" si="700"/>
        <v>0.8148460575192491</v>
      </c>
      <c r="L4985" s="17">
        <f t="shared" si="702"/>
        <v>430392.24026347429</v>
      </c>
      <c r="M4985" s="16">
        <f t="shared" si="701"/>
        <v>0.61484605751924903</v>
      </c>
      <c r="N4985" s="17">
        <f t="shared" si="703"/>
        <v>279607.75973652571</v>
      </c>
      <c r="O4985" s="16">
        <f>($B$4*G4985-$F$4*K4985)/$H$4</f>
        <v>0.60056034323353469</v>
      </c>
    </row>
    <row r="4986" spans="2:15" x14ac:dyDescent="0.25">
      <c r="B4986" s="2">
        <f t="shared" si="704"/>
        <v>4971</v>
      </c>
      <c r="C4986" s="14">
        <v>6</v>
      </c>
      <c r="D4986" s="15">
        <v>905411.20223010599</v>
      </c>
      <c r="E4986" s="16">
        <f t="shared" si="696"/>
        <v>0.90541120223010596</v>
      </c>
      <c r="F4986" s="17">
        <f>$B$4-D4986-$B$4*$C$4</f>
        <v>44588.797769894009</v>
      </c>
      <c r="G4986" s="16">
        <f t="shared" si="697"/>
        <v>0.955411202230106</v>
      </c>
      <c r="H4986" s="17">
        <f t="shared" si="698"/>
        <v>271623.3606690318</v>
      </c>
      <c r="I4986" s="16">
        <f t="shared" si="699"/>
        <v>0.90541120223010596</v>
      </c>
      <c r="J4986" s="17">
        <f>$F$4-H4986-$G$4</f>
        <v>-31623.360669031797</v>
      </c>
      <c r="K4986" s="16">
        <f t="shared" si="700"/>
        <v>1.1054112022301059</v>
      </c>
      <c r="L4986" s="17">
        <f t="shared" si="702"/>
        <v>633787.84156107414</v>
      </c>
      <c r="M4986" s="16">
        <f t="shared" si="701"/>
        <v>0.90541120223010596</v>
      </c>
      <c r="N4986" s="17">
        <f t="shared" si="703"/>
        <v>76212.158438925806</v>
      </c>
      <c r="O4986" s="16">
        <f>($B$4*G4986-$F$4*K4986)/$H$4</f>
        <v>0.89112548794439161</v>
      </c>
    </row>
    <row r="4987" spans="2:15" x14ac:dyDescent="0.25">
      <c r="B4987" s="2">
        <f t="shared" si="704"/>
        <v>4972</v>
      </c>
      <c r="C4987" s="14">
        <v>3</v>
      </c>
      <c r="D4987" s="15">
        <v>423195.624817206</v>
      </c>
      <c r="E4987" s="16">
        <f t="shared" si="696"/>
        <v>0.42319562481720602</v>
      </c>
      <c r="F4987" s="17">
        <f>$B$4-D4987-$B$4*$C$4</f>
        <v>526804.37518279394</v>
      </c>
      <c r="G4987" s="16">
        <f t="shared" si="697"/>
        <v>0.47319562481720601</v>
      </c>
      <c r="H4987" s="17">
        <f t="shared" si="698"/>
        <v>126958.68744516179</v>
      </c>
      <c r="I4987" s="16">
        <f t="shared" si="699"/>
        <v>0.42319562481720596</v>
      </c>
      <c r="J4987" s="17">
        <f>$F$4-H4987-$G$4</f>
        <v>113041.31255483819</v>
      </c>
      <c r="K4987" s="16">
        <f t="shared" si="700"/>
        <v>0.62319562481720592</v>
      </c>
      <c r="L4987" s="17">
        <f t="shared" si="702"/>
        <v>296236.93737204419</v>
      </c>
      <c r="M4987" s="16">
        <f t="shared" si="701"/>
        <v>0.42319562481720602</v>
      </c>
      <c r="N4987" s="17">
        <f t="shared" si="703"/>
        <v>413763.06262795575</v>
      </c>
      <c r="O4987" s="16">
        <f>($B$4*G4987-$F$4*K4987)/$H$4</f>
        <v>0.40890991053149173</v>
      </c>
    </row>
    <row r="4988" spans="2:15" x14ac:dyDescent="0.25">
      <c r="B4988" s="2">
        <f t="shared" si="704"/>
        <v>4973</v>
      </c>
      <c r="C4988" s="14">
        <v>4</v>
      </c>
      <c r="D4988" s="15">
        <v>573354.64006028103</v>
      </c>
      <c r="E4988" s="16">
        <f t="shared" si="696"/>
        <v>0.57335464006028103</v>
      </c>
      <c r="F4988" s="17">
        <f>$B$4-D4988-$B$4*$C$4</f>
        <v>376645.35993971897</v>
      </c>
      <c r="G4988" s="16">
        <f t="shared" si="697"/>
        <v>0.62335464006028107</v>
      </c>
      <c r="H4988" s="17">
        <f t="shared" si="698"/>
        <v>172006.3920180843</v>
      </c>
      <c r="I4988" s="16">
        <f t="shared" si="699"/>
        <v>0.57335464006028103</v>
      </c>
      <c r="J4988" s="17">
        <f>$F$4-H4988-$G$4</f>
        <v>67993.607981915702</v>
      </c>
      <c r="K4988" s="16">
        <f t="shared" si="700"/>
        <v>0.7733546400602811</v>
      </c>
      <c r="L4988" s="17">
        <f t="shared" si="702"/>
        <v>401348.24804219673</v>
      </c>
      <c r="M4988" s="16">
        <f t="shared" si="701"/>
        <v>0.57335464006028103</v>
      </c>
      <c r="N4988" s="17">
        <f t="shared" si="703"/>
        <v>308651.75195780327</v>
      </c>
      <c r="O4988" s="16">
        <f>($B$4*G4988-$F$4*K4988)/$H$4</f>
        <v>0.55906892577456679</v>
      </c>
    </row>
    <row r="4989" spans="2:15" x14ac:dyDescent="0.25">
      <c r="B4989" s="2">
        <f t="shared" si="704"/>
        <v>4974</v>
      </c>
      <c r="C4989" s="14">
        <v>3</v>
      </c>
      <c r="D4989" s="15">
        <v>472468.76438783598</v>
      </c>
      <c r="E4989" s="16">
        <f t="shared" si="696"/>
        <v>0.47246876438783597</v>
      </c>
      <c r="F4989" s="17">
        <f>$B$4-D4989-$B$4*$C$4</f>
        <v>477531.23561216402</v>
      </c>
      <c r="G4989" s="16">
        <f t="shared" si="697"/>
        <v>0.52246876438783596</v>
      </c>
      <c r="H4989" s="17">
        <f t="shared" si="698"/>
        <v>141740.62931635079</v>
      </c>
      <c r="I4989" s="16">
        <f t="shared" si="699"/>
        <v>0.47246876438783597</v>
      </c>
      <c r="J4989" s="17">
        <f>$F$4-H4989-$G$4</f>
        <v>98259.370683649206</v>
      </c>
      <c r="K4989" s="16">
        <f t="shared" si="700"/>
        <v>0.67246876438783598</v>
      </c>
      <c r="L4989" s="17">
        <f t="shared" si="702"/>
        <v>330728.13507148519</v>
      </c>
      <c r="M4989" s="16">
        <f t="shared" si="701"/>
        <v>0.47246876438783597</v>
      </c>
      <c r="N4989" s="17">
        <f t="shared" si="703"/>
        <v>379271.86492851481</v>
      </c>
      <c r="O4989" s="16">
        <f>($B$4*G4989-$F$4*K4989)/$H$4</f>
        <v>0.45818305010212168</v>
      </c>
    </row>
    <row r="4990" spans="2:15" x14ac:dyDescent="0.25">
      <c r="B4990" s="2">
        <f t="shared" si="704"/>
        <v>4975</v>
      </c>
      <c r="C4990" s="14">
        <v>5</v>
      </c>
      <c r="D4990" s="15">
        <v>750996.11147944001</v>
      </c>
      <c r="E4990" s="16">
        <f t="shared" si="696"/>
        <v>0.75099611147944001</v>
      </c>
      <c r="F4990" s="17">
        <f>$B$4-D4990-$B$4*$C$4</f>
        <v>199003.88852055999</v>
      </c>
      <c r="G4990" s="16">
        <f t="shared" si="697"/>
        <v>0.80099611147944005</v>
      </c>
      <c r="H4990" s="17">
        <f t="shared" si="698"/>
        <v>225298.833443832</v>
      </c>
      <c r="I4990" s="16">
        <f t="shared" si="699"/>
        <v>0.75099611147944001</v>
      </c>
      <c r="J4990" s="17">
        <f>$F$4-H4990-$G$4</f>
        <v>14701.166556167998</v>
      </c>
      <c r="K4990" s="16">
        <f t="shared" si="700"/>
        <v>0.95099611147944008</v>
      </c>
      <c r="L4990" s="17">
        <f t="shared" si="702"/>
        <v>525697.278035608</v>
      </c>
      <c r="M4990" s="16">
        <f t="shared" si="701"/>
        <v>0.75099611147944001</v>
      </c>
      <c r="N4990" s="17">
        <f t="shared" si="703"/>
        <v>184302.721964392</v>
      </c>
      <c r="O4990" s="16">
        <f>($B$4*G4990-$F$4*K4990)/$H$4</f>
        <v>0.73671039719372577</v>
      </c>
    </row>
    <row r="4991" spans="2:15" x14ac:dyDescent="0.25">
      <c r="B4991" s="2">
        <f t="shared" si="704"/>
        <v>4976</v>
      </c>
      <c r="C4991" s="14">
        <v>2</v>
      </c>
      <c r="D4991" s="15">
        <v>286209.62619026698</v>
      </c>
      <c r="E4991" s="16">
        <f t="shared" si="696"/>
        <v>0.28620962619026696</v>
      </c>
      <c r="F4991" s="17">
        <f>$B$4-D4991-$B$4*$C$4</f>
        <v>663790.37380973296</v>
      </c>
      <c r="G4991" s="16">
        <f t="shared" si="697"/>
        <v>0.33620962619026695</v>
      </c>
      <c r="H4991" s="17">
        <f t="shared" si="698"/>
        <v>85862.887857080088</v>
      </c>
      <c r="I4991" s="16">
        <f t="shared" si="699"/>
        <v>0.28620962619026696</v>
      </c>
      <c r="J4991" s="17">
        <f>$F$4-H4991-$G$4</f>
        <v>154137.11214291991</v>
      </c>
      <c r="K4991" s="16">
        <f t="shared" si="700"/>
        <v>0.48620962619026697</v>
      </c>
      <c r="L4991" s="17">
        <f t="shared" si="702"/>
        <v>200346.73833318689</v>
      </c>
      <c r="M4991" s="16">
        <f t="shared" si="701"/>
        <v>0.28620962619026696</v>
      </c>
      <c r="N4991" s="17">
        <f t="shared" si="703"/>
        <v>509653.26166681305</v>
      </c>
      <c r="O4991" s="16">
        <f>($B$4*G4991-$F$4*K4991)/$H$4</f>
        <v>0.27192391190455273</v>
      </c>
    </row>
    <row r="4992" spans="2:15" x14ac:dyDescent="0.25">
      <c r="B4992" s="2">
        <f t="shared" si="704"/>
        <v>4977</v>
      </c>
      <c r="C4992" s="14">
        <v>5</v>
      </c>
      <c r="D4992" s="15">
        <v>712266.63108440198</v>
      </c>
      <c r="E4992" s="16">
        <f t="shared" si="696"/>
        <v>0.71226663108440202</v>
      </c>
      <c r="F4992" s="17">
        <f>$B$4-D4992-$B$4*$C$4</f>
        <v>237733.36891559802</v>
      </c>
      <c r="G4992" s="16">
        <f t="shared" si="697"/>
        <v>0.76226663108440207</v>
      </c>
      <c r="H4992" s="17">
        <f t="shared" si="698"/>
        <v>213679.98932532058</v>
      </c>
      <c r="I4992" s="16">
        <f t="shared" si="699"/>
        <v>0.71226663108440191</v>
      </c>
      <c r="J4992" s="17">
        <f>$F$4-H4992-$G$4</f>
        <v>26320.010674679419</v>
      </c>
      <c r="K4992" s="16">
        <f t="shared" si="700"/>
        <v>0.91226663108440187</v>
      </c>
      <c r="L4992" s="17">
        <f t="shared" si="702"/>
        <v>498586.64175908139</v>
      </c>
      <c r="M4992" s="16">
        <f t="shared" si="701"/>
        <v>0.71226663108440202</v>
      </c>
      <c r="N4992" s="17">
        <f t="shared" si="703"/>
        <v>211413.35824091861</v>
      </c>
      <c r="O4992" s="16">
        <f>($B$4*G4992-$F$4*K4992)/$H$4</f>
        <v>0.6979809167986879</v>
      </c>
    </row>
    <row r="4993" spans="2:15" x14ac:dyDescent="0.25">
      <c r="B4993" s="2">
        <f t="shared" si="704"/>
        <v>4978</v>
      </c>
      <c r="C4993" s="14">
        <v>2</v>
      </c>
      <c r="D4993" s="15">
        <v>394099.96730732301</v>
      </c>
      <c r="E4993" s="16">
        <f t="shared" si="696"/>
        <v>0.394099967307323</v>
      </c>
      <c r="F4993" s="17">
        <f>$B$4-D4993-$B$4*$C$4</f>
        <v>555900.03269267699</v>
      </c>
      <c r="G4993" s="16">
        <f t="shared" si="697"/>
        <v>0.44409996730732298</v>
      </c>
      <c r="H4993" s="17">
        <f t="shared" si="698"/>
        <v>118229.9901921969</v>
      </c>
      <c r="I4993" s="16">
        <f t="shared" si="699"/>
        <v>0.394099967307323</v>
      </c>
      <c r="J4993" s="17">
        <f>$F$4-H4993-$G$4</f>
        <v>121770.00980780309</v>
      </c>
      <c r="K4993" s="16">
        <f t="shared" si="700"/>
        <v>0.59409996730732306</v>
      </c>
      <c r="L4993" s="17">
        <f t="shared" si="702"/>
        <v>275869.97711512609</v>
      </c>
      <c r="M4993" s="16">
        <f t="shared" si="701"/>
        <v>0.394099967307323</v>
      </c>
      <c r="N4993" s="17">
        <f t="shared" si="703"/>
        <v>434130.02288487391</v>
      </c>
      <c r="O4993" s="16">
        <f>($B$4*G4993-$F$4*K4993)/$H$4</f>
        <v>0.37981425302160871</v>
      </c>
    </row>
    <row r="4994" spans="2:15" x14ac:dyDescent="0.25">
      <c r="B4994" s="2">
        <f t="shared" si="704"/>
        <v>4979</v>
      </c>
      <c r="C4994" s="14">
        <v>4</v>
      </c>
      <c r="D4994" s="15">
        <v>610860.19323526102</v>
      </c>
      <c r="E4994" s="16">
        <f t="shared" si="696"/>
        <v>0.61086019323526097</v>
      </c>
      <c r="F4994" s="17">
        <f>$B$4-D4994-$B$4*$C$4</f>
        <v>339139.80676473898</v>
      </c>
      <c r="G4994" s="16">
        <f t="shared" si="697"/>
        <v>0.66086019323526102</v>
      </c>
      <c r="H4994" s="17">
        <f t="shared" si="698"/>
        <v>183258.05797057829</v>
      </c>
      <c r="I4994" s="16">
        <f t="shared" si="699"/>
        <v>0.61086019323526097</v>
      </c>
      <c r="J4994" s="17">
        <f>$F$4-H4994-$G$4</f>
        <v>56741.942029421713</v>
      </c>
      <c r="K4994" s="16">
        <f t="shared" si="700"/>
        <v>0.81086019323526104</v>
      </c>
      <c r="L4994" s="17">
        <f t="shared" si="702"/>
        <v>427602.1352646827</v>
      </c>
      <c r="M4994" s="16">
        <f t="shared" si="701"/>
        <v>0.61086019323526097</v>
      </c>
      <c r="N4994" s="17">
        <f t="shared" si="703"/>
        <v>282397.8647353173</v>
      </c>
      <c r="O4994" s="16">
        <f>($B$4*G4994-$F$4*K4994)/$H$4</f>
        <v>0.59657447894954674</v>
      </c>
    </row>
    <row r="4995" spans="2:15" x14ac:dyDescent="0.25">
      <c r="B4995" s="2">
        <f t="shared" si="704"/>
        <v>4980</v>
      </c>
      <c r="C4995" s="14">
        <v>4</v>
      </c>
      <c r="D4995" s="15">
        <v>744572.61518895696</v>
      </c>
      <c r="E4995" s="16">
        <f t="shared" si="696"/>
        <v>0.74457261518895701</v>
      </c>
      <c r="F4995" s="17">
        <f>$B$4-D4995-$B$4*$C$4</f>
        <v>205427.38481104304</v>
      </c>
      <c r="G4995" s="16">
        <f t="shared" si="697"/>
        <v>0.79457261518895705</v>
      </c>
      <c r="H4995" s="17">
        <f t="shared" si="698"/>
        <v>223371.78455668708</v>
      </c>
      <c r="I4995" s="16">
        <f t="shared" si="699"/>
        <v>0.7445726151889569</v>
      </c>
      <c r="J4995" s="17">
        <f>$F$4-H4995-$G$4</f>
        <v>16628.215443312918</v>
      </c>
      <c r="K4995" s="16">
        <f t="shared" si="700"/>
        <v>0.94457261518895685</v>
      </c>
      <c r="L4995" s="17">
        <f t="shared" si="702"/>
        <v>521200.83063226985</v>
      </c>
      <c r="M4995" s="16">
        <f t="shared" si="701"/>
        <v>0.7445726151889569</v>
      </c>
      <c r="N4995" s="17">
        <f t="shared" si="703"/>
        <v>188799.16936773012</v>
      </c>
      <c r="O4995" s="16">
        <f>($B$4*G4995-$F$4*K4995)/$H$4</f>
        <v>0.73028690090324289</v>
      </c>
    </row>
    <row r="4996" spans="2:15" x14ac:dyDescent="0.25">
      <c r="B4996" s="2">
        <f t="shared" si="704"/>
        <v>4981</v>
      </c>
      <c r="C4996" s="14">
        <v>4</v>
      </c>
      <c r="D4996" s="15">
        <v>594855.85221168003</v>
      </c>
      <c r="E4996" s="16">
        <f t="shared" si="696"/>
        <v>0.59485585221168003</v>
      </c>
      <c r="F4996" s="17">
        <f>$B$4-D4996-$B$4*$C$4</f>
        <v>355144.14778831997</v>
      </c>
      <c r="G4996" s="16">
        <f t="shared" si="697"/>
        <v>0.64485585221168007</v>
      </c>
      <c r="H4996" s="17">
        <f t="shared" si="698"/>
        <v>178456.75566350401</v>
      </c>
      <c r="I4996" s="16">
        <f t="shared" si="699"/>
        <v>0.59485585221168003</v>
      </c>
      <c r="J4996" s="17">
        <f>$F$4-H4996-$G$4</f>
        <v>61543.244336495991</v>
      </c>
      <c r="K4996" s="16">
        <f t="shared" si="700"/>
        <v>0.79485585221167998</v>
      </c>
      <c r="L4996" s="17">
        <f t="shared" si="702"/>
        <v>416399.09654817602</v>
      </c>
      <c r="M4996" s="16">
        <f t="shared" si="701"/>
        <v>0.59485585221168003</v>
      </c>
      <c r="N4996" s="17">
        <f t="shared" si="703"/>
        <v>293600.90345182398</v>
      </c>
      <c r="O4996" s="16">
        <f>($B$4*G4996-$F$4*K4996)/$H$4</f>
        <v>0.58057013792596579</v>
      </c>
    </row>
    <row r="4997" spans="2:15" x14ac:dyDescent="0.25">
      <c r="B4997" s="2">
        <f t="shared" si="704"/>
        <v>4982</v>
      </c>
      <c r="C4997" s="14">
        <v>1</v>
      </c>
      <c r="D4997" s="15">
        <v>185448.999922257</v>
      </c>
      <c r="E4997" s="16">
        <f t="shared" si="696"/>
        <v>0.185448999922257</v>
      </c>
      <c r="F4997" s="17">
        <f>$B$4-D4997-$B$4*$C$4</f>
        <v>764551.00007774297</v>
      </c>
      <c r="G4997" s="16">
        <f t="shared" si="697"/>
        <v>0.23544899992225699</v>
      </c>
      <c r="H4997" s="17">
        <f t="shared" si="698"/>
        <v>55634.699976677097</v>
      </c>
      <c r="I4997" s="16">
        <f t="shared" si="699"/>
        <v>0.185448999922257</v>
      </c>
      <c r="J4997" s="17">
        <f>$F$4-H4997-$G$4</f>
        <v>184365.3000233229</v>
      </c>
      <c r="K4997" s="16">
        <f t="shared" si="700"/>
        <v>0.38544899992225701</v>
      </c>
      <c r="L4997" s="17">
        <f t="shared" si="702"/>
        <v>129814.2999455799</v>
      </c>
      <c r="M4997" s="16">
        <f t="shared" si="701"/>
        <v>0.185448999922257</v>
      </c>
      <c r="N4997" s="17">
        <f t="shared" si="703"/>
        <v>580185.70005442004</v>
      </c>
      <c r="O4997" s="16">
        <f>($B$4*G4997-$F$4*K4997)/$H$4</f>
        <v>0.17116328563654268</v>
      </c>
    </row>
    <row r="4998" spans="2:15" x14ac:dyDescent="0.25">
      <c r="B4998" s="2">
        <f t="shared" si="704"/>
        <v>4983</v>
      </c>
      <c r="C4998" s="14">
        <v>2</v>
      </c>
      <c r="D4998" s="15">
        <v>290064.55428461102</v>
      </c>
      <c r="E4998" s="16">
        <f t="shared" si="696"/>
        <v>0.29006455428461103</v>
      </c>
      <c r="F4998" s="17">
        <f>$B$4-D4998-$B$4*$C$4</f>
        <v>659935.44571538898</v>
      </c>
      <c r="G4998" s="16">
        <f t="shared" si="697"/>
        <v>0.34006455428461102</v>
      </c>
      <c r="H4998" s="17">
        <f t="shared" si="698"/>
        <v>87019.366285383308</v>
      </c>
      <c r="I4998" s="16">
        <f t="shared" si="699"/>
        <v>0.29006455428461103</v>
      </c>
      <c r="J4998" s="17">
        <f>$F$4-H4998-$G$4</f>
        <v>152980.63371461671</v>
      </c>
      <c r="K4998" s="16">
        <f t="shared" si="700"/>
        <v>0.49006455428461104</v>
      </c>
      <c r="L4998" s="17">
        <f t="shared" si="702"/>
        <v>203045.18799922772</v>
      </c>
      <c r="M4998" s="16">
        <f t="shared" si="701"/>
        <v>0.29006455428461103</v>
      </c>
      <c r="N4998" s="17">
        <f t="shared" si="703"/>
        <v>506954.81200077228</v>
      </c>
      <c r="O4998" s="16">
        <f>($B$4*G4998-$F$4*K4998)/$H$4</f>
        <v>0.27577883999889669</v>
      </c>
    </row>
    <row r="4999" spans="2:15" x14ac:dyDescent="0.25">
      <c r="B4999" s="2">
        <f t="shared" si="704"/>
        <v>4984</v>
      </c>
      <c r="C4999" s="14">
        <v>5</v>
      </c>
      <c r="D4999" s="15">
        <v>684051.15174882102</v>
      </c>
      <c r="E4999" s="16">
        <f t="shared" si="696"/>
        <v>0.68405115174882103</v>
      </c>
      <c r="F4999" s="17">
        <f>$B$4-D4999-$B$4*$C$4</f>
        <v>265948.84825117898</v>
      </c>
      <c r="G4999" s="16">
        <f t="shared" si="697"/>
        <v>0.73405115174882107</v>
      </c>
      <c r="H4999" s="17">
        <f t="shared" si="698"/>
        <v>205215.34552464631</v>
      </c>
      <c r="I4999" s="16">
        <f t="shared" si="699"/>
        <v>0.68405115174882103</v>
      </c>
      <c r="J4999" s="17">
        <f>$F$4-H4999-$G$4</f>
        <v>34784.654475353687</v>
      </c>
      <c r="K4999" s="16">
        <f t="shared" si="700"/>
        <v>0.88405115174882098</v>
      </c>
      <c r="L4999" s="17">
        <f t="shared" si="702"/>
        <v>478835.80622417468</v>
      </c>
      <c r="M4999" s="16">
        <f t="shared" si="701"/>
        <v>0.68405115174882092</v>
      </c>
      <c r="N4999" s="17">
        <f t="shared" si="703"/>
        <v>231164.19377582529</v>
      </c>
      <c r="O4999" s="16">
        <f>($B$4*G4999-$F$4*K4999)/$H$4</f>
        <v>0.66976543746310679</v>
      </c>
    </row>
    <row r="5000" spans="2:15" x14ac:dyDescent="0.25">
      <c r="B5000" s="2">
        <f t="shared" si="704"/>
        <v>4985</v>
      </c>
      <c r="C5000" s="14">
        <v>3</v>
      </c>
      <c r="D5000" s="15">
        <v>469489.62404577702</v>
      </c>
      <c r="E5000" s="16">
        <f t="shared" si="696"/>
        <v>0.46948962404577704</v>
      </c>
      <c r="F5000" s="17">
        <f>$B$4-D5000-$B$4*$C$4</f>
        <v>480510.37595422298</v>
      </c>
      <c r="G5000" s="16">
        <f t="shared" si="697"/>
        <v>0.51948962404577703</v>
      </c>
      <c r="H5000" s="17">
        <f t="shared" si="698"/>
        <v>140846.88721373311</v>
      </c>
      <c r="I5000" s="16">
        <f t="shared" si="699"/>
        <v>0.46948962404577704</v>
      </c>
      <c r="J5000" s="17">
        <f>$F$4-H5000-$G$4</f>
        <v>99153.112786266895</v>
      </c>
      <c r="K5000" s="16">
        <f t="shared" si="700"/>
        <v>0.66948962404577705</v>
      </c>
      <c r="L5000" s="17">
        <f t="shared" si="702"/>
        <v>328642.73683204391</v>
      </c>
      <c r="M5000" s="16">
        <f t="shared" si="701"/>
        <v>0.46948962404577704</v>
      </c>
      <c r="N5000" s="17">
        <f t="shared" si="703"/>
        <v>381357.26316795609</v>
      </c>
      <c r="O5000" s="16">
        <f>($B$4*G5000-$F$4*K5000)/$H$4</f>
        <v>0.45520390976006275</v>
      </c>
    </row>
    <row r="5001" spans="2:15" x14ac:dyDescent="0.25">
      <c r="B5001" s="2">
        <f t="shared" si="704"/>
        <v>4986</v>
      </c>
      <c r="C5001" s="14">
        <v>7</v>
      </c>
      <c r="D5001" s="15">
        <v>966272.20051983104</v>
      </c>
      <c r="E5001" s="16">
        <f t="shared" si="696"/>
        <v>0.96627220051983098</v>
      </c>
      <c r="F5001" s="17">
        <f>$B$4-D5001-$B$4*$C$4</f>
        <v>-16272.200519831036</v>
      </c>
      <c r="G5001" s="16">
        <f t="shared" si="697"/>
        <v>1.016272200519831</v>
      </c>
      <c r="H5001" s="17">
        <f t="shared" si="698"/>
        <v>289881.6601559493</v>
      </c>
      <c r="I5001" s="16">
        <f t="shared" si="699"/>
        <v>0.96627220051983098</v>
      </c>
      <c r="J5001" s="17">
        <f>$F$4-H5001-$G$4</f>
        <v>-49881.660155949299</v>
      </c>
      <c r="K5001" s="16">
        <f t="shared" si="700"/>
        <v>1.1662722005198309</v>
      </c>
      <c r="L5001" s="17">
        <f t="shared" si="702"/>
        <v>676390.54036388174</v>
      </c>
      <c r="M5001" s="16">
        <f t="shared" si="701"/>
        <v>0.96627220051983109</v>
      </c>
      <c r="N5001" s="17">
        <f t="shared" si="703"/>
        <v>33609.459636118263</v>
      </c>
      <c r="O5001" s="16">
        <f>($B$4*G5001-$F$4*K5001)/$H$4</f>
        <v>0.95198648623411675</v>
      </c>
    </row>
    <row r="5002" spans="2:15" x14ac:dyDescent="0.25">
      <c r="B5002" s="2">
        <f t="shared" si="704"/>
        <v>4987</v>
      </c>
      <c r="C5002" s="14">
        <v>2</v>
      </c>
      <c r="D5002" s="15">
        <v>370471.00544717599</v>
      </c>
      <c r="E5002" s="16">
        <f t="shared" si="696"/>
        <v>0.37047100544717598</v>
      </c>
      <c r="F5002" s="17">
        <f>$B$4-D5002-$B$4*$C$4</f>
        <v>579528.99455282395</v>
      </c>
      <c r="G5002" s="16">
        <f t="shared" si="697"/>
        <v>0.42047100544717597</v>
      </c>
      <c r="H5002" s="17">
        <f t="shared" si="698"/>
        <v>111141.3016341528</v>
      </c>
      <c r="I5002" s="16">
        <f t="shared" si="699"/>
        <v>0.37047100544717598</v>
      </c>
      <c r="J5002" s="17">
        <f>$F$4-H5002-$G$4</f>
        <v>128858.6983658472</v>
      </c>
      <c r="K5002" s="16">
        <f t="shared" si="700"/>
        <v>0.57047100544717599</v>
      </c>
      <c r="L5002" s="17">
        <f t="shared" si="702"/>
        <v>259329.7038130232</v>
      </c>
      <c r="M5002" s="16">
        <f t="shared" si="701"/>
        <v>0.37047100544717598</v>
      </c>
      <c r="N5002" s="17">
        <f t="shared" si="703"/>
        <v>450670.29618697672</v>
      </c>
      <c r="O5002" s="16">
        <f>($B$4*G5002-$F$4*K5002)/$H$4</f>
        <v>0.35618529116146169</v>
      </c>
    </row>
    <row r="5003" spans="2:15" x14ac:dyDescent="0.25">
      <c r="B5003" s="2">
        <f t="shared" si="704"/>
        <v>4988</v>
      </c>
      <c r="C5003" s="14">
        <v>4</v>
      </c>
      <c r="D5003" s="15">
        <v>464667.90214872599</v>
      </c>
      <c r="E5003" s="16">
        <f t="shared" si="696"/>
        <v>0.464667902148726</v>
      </c>
      <c r="F5003" s="17">
        <f>$B$4-D5003-$B$4*$C$4</f>
        <v>485332.09785127407</v>
      </c>
      <c r="G5003" s="16">
        <f t="shared" si="697"/>
        <v>0.51466790214872604</v>
      </c>
      <c r="H5003" s="17">
        <f t="shared" si="698"/>
        <v>139400.3706446178</v>
      </c>
      <c r="I5003" s="16">
        <f t="shared" si="699"/>
        <v>0.464667902148726</v>
      </c>
      <c r="J5003" s="17">
        <f>$F$4-H5003-$G$4</f>
        <v>100599.6293553822</v>
      </c>
      <c r="K5003" s="16">
        <f t="shared" si="700"/>
        <v>0.66466790214872606</v>
      </c>
      <c r="L5003" s="17">
        <f t="shared" si="702"/>
        <v>325267.53150410822</v>
      </c>
      <c r="M5003" s="16">
        <f t="shared" si="701"/>
        <v>0.46466790214872605</v>
      </c>
      <c r="N5003" s="17">
        <f t="shared" si="703"/>
        <v>384732.4684958919</v>
      </c>
      <c r="O5003" s="16">
        <f>($B$4*G5003-$F$4*K5003)/$H$4</f>
        <v>0.45038218786301176</v>
      </c>
    </row>
    <row r="5004" spans="2:15" x14ac:dyDescent="0.25">
      <c r="B5004" s="2">
        <f t="shared" si="704"/>
        <v>4989</v>
      </c>
      <c r="C5004" s="14">
        <v>2</v>
      </c>
      <c r="D5004" s="15">
        <v>412470.62905702501</v>
      </c>
      <c r="E5004" s="16">
        <f t="shared" si="696"/>
        <v>0.41247062905702503</v>
      </c>
      <c r="F5004" s="17">
        <f>$B$4-D5004-$B$4*$C$4</f>
        <v>537529.37094297493</v>
      </c>
      <c r="G5004" s="16">
        <f t="shared" si="697"/>
        <v>0.46247062905702502</v>
      </c>
      <c r="H5004" s="17">
        <f t="shared" si="698"/>
        <v>123741.18871710749</v>
      </c>
      <c r="I5004" s="16">
        <f t="shared" si="699"/>
        <v>0.41247062905702497</v>
      </c>
      <c r="J5004" s="17">
        <f>$F$4-H5004-$G$4</f>
        <v>116258.81128289251</v>
      </c>
      <c r="K5004" s="16">
        <f t="shared" si="700"/>
        <v>0.61247062905702498</v>
      </c>
      <c r="L5004" s="17">
        <f t="shared" si="702"/>
        <v>288729.44033991755</v>
      </c>
      <c r="M5004" s="16">
        <f t="shared" si="701"/>
        <v>0.41247062905702508</v>
      </c>
      <c r="N5004" s="17">
        <f t="shared" si="703"/>
        <v>421270.55966008245</v>
      </c>
      <c r="O5004" s="16">
        <f>($B$4*G5004-$F$4*K5004)/$H$4</f>
        <v>0.39818491477131079</v>
      </c>
    </row>
    <row r="5005" spans="2:15" x14ac:dyDescent="0.25">
      <c r="B5005" s="2">
        <f t="shared" si="704"/>
        <v>4990</v>
      </c>
      <c r="C5005" s="14">
        <v>2</v>
      </c>
      <c r="D5005" s="15">
        <v>372821.77590869198</v>
      </c>
      <c r="E5005" s="16">
        <f t="shared" si="696"/>
        <v>0.37282177590869198</v>
      </c>
      <c r="F5005" s="17">
        <f>$B$4-D5005-$B$4*$C$4</f>
        <v>577178.22409130796</v>
      </c>
      <c r="G5005" s="16">
        <f t="shared" si="697"/>
        <v>0.42282177590869197</v>
      </c>
      <c r="H5005" s="17">
        <f t="shared" si="698"/>
        <v>111846.53277260759</v>
      </c>
      <c r="I5005" s="16">
        <f t="shared" si="699"/>
        <v>0.37282177590869198</v>
      </c>
      <c r="J5005" s="17">
        <f>$F$4-H5005-$G$4</f>
        <v>128153.46722739242</v>
      </c>
      <c r="K5005" s="16">
        <f t="shared" si="700"/>
        <v>0.57282177590869199</v>
      </c>
      <c r="L5005" s="17">
        <f t="shared" si="702"/>
        <v>260975.24313608441</v>
      </c>
      <c r="M5005" s="16">
        <f t="shared" si="701"/>
        <v>0.37282177590869203</v>
      </c>
      <c r="N5005" s="17">
        <f t="shared" si="703"/>
        <v>449024.75686391554</v>
      </c>
      <c r="O5005" s="16">
        <f>($B$4*G5005-$F$4*K5005)/$H$4</f>
        <v>0.35853606162297769</v>
      </c>
    </row>
    <row r="5006" spans="2:15" x14ac:dyDescent="0.25">
      <c r="B5006" s="2">
        <f t="shared" si="704"/>
        <v>4991</v>
      </c>
      <c r="C5006" s="14">
        <v>5</v>
      </c>
      <c r="D5006" s="15">
        <v>763719.71897667798</v>
      </c>
      <c r="E5006" s="16">
        <f t="shared" si="696"/>
        <v>0.76371971897667801</v>
      </c>
      <c r="F5006" s="17">
        <f>$B$4-D5006-$B$4*$C$4</f>
        <v>186280.28102332202</v>
      </c>
      <c r="G5006" s="16">
        <f t="shared" si="697"/>
        <v>0.81371971897667805</v>
      </c>
      <c r="H5006" s="17">
        <f t="shared" si="698"/>
        <v>229115.91569300339</v>
      </c>
      <c r="I5006" s="16">
        <f t="shared" si="699"/>
        <v>0.76371971897667801</v>
      </c>
      <c r="J5006" s="17">
        <f>$F$4-H5006-$G$4</f>
        <v>10884.084306996607</v>
      </c>
      <c r="K5006" s="16">
        <f t="shared" si="700"/>
        <v>0.96371971897667796</v>
      </c>
      <c r="L5006" s="17">
        <f t="shared" si="702"/>
        <v>534603.80328367464</v>
      </c>
      <c r="M5006" s="16">
        <f t="shared" si="701"/>
        <v>0.76371971897667801</v>
      </c>
      <c r="N5006" s="17">
        <f t="shared" si="703"/>
        <v>175396.19671632542</v>
      </c>
      <c r="O5006" s="16">
        <f>($B$4*G5006-$F$4*K5006)/$H$4</f>
        <v>0.74943400469096377</v>
      </c>
    </row>
    <row r="5007" spans="2:15" x14ac:dyDescent="0.25">
      <c r="B5007" s="2">
        <f t="shared" si="704"/>
        <v>4992</v>
      </c>
      <c r="C5007" s="14">
        <v>2</v>
      </c>
      <c r="D5007" s="15">
        <v>320331.84475793398</v>
      </c>
      <c r="E5007" s="16">
        <f t="shared" si="696"/>
        <v>0.32033184475793397</v>
      </c>
      <c r="F5007" s="17">
        <f>$B$4-D5007-$B$4*$C$4</f>
        <v>629668.15524206602</v>
      </c>
      <c r="G5007" s="16">
        <f t="shared" si="697"/>
        <v>0.37033184475793396</v>
      </c>
      <c r="H5007" s="17">
        <f t="shared" si="698"/>
        <v>96099.55342738019</v>
      </c>
      <c r="I5007" s="16">
        <f t="shared" si="699"/>
        <v>0.32033184475793397</v>
      </c>
      <c r="J5007" s="17">
        <f>$F$4-H5007-$G$4</f>
        <v>143900.44657261981</v>
      </c>
      <c r="K5007" s="16">
        <f t="shared" si="700"/>
        <v>0.52033184475793393</v>
      </c>
      <c r="L5007" s="17">
        <f t="shared" si="702"/>
        <v>224232.29133055379</v>
      </c>
      <c r="M5007" s="16">
        <f t="shared" si="701"/>
        <v>0.32033184475793397</v>
      </c>
      <c r="N5007" s="17">
        <f t="shared" si="703"/>
        <v>485767.70866944618</v>
      </c>
      <c r="O5007" s="16">
        <f>($B$4*G5007-$F$4*K5007)/$H$4</f>
        <v>0.30604613047221968</v>
      </c>
    </row>
    <row r="5008" spans="2:15" x14ac:dyDescent="0.25">
      <c r="B5008" s="2">
        <f t="shared" si="704"/>
        <v>4993</v>
      </c>
      <c r="C5008" s="14">
        <v>1</v>
      </c>
      <c r="D5008" s="15">
        <v>139499.67219132499</v>
      </c>
      <c r="E5008" s="16">
        <f t="shared" ref="E5008:E5071" si="705">D5008/$B$4</f>
        <v>0.139499672191325</v>
      </c>
      <c r="F5008" s="17">
        <f>$B$4-D5008-$B$4*$C$4</f>
        <v>810500.32780867501</v>
      </c>
      <c r="G5008" s="16">
        <f t="shared" ref="G5008:G5071" si="706">E5008+$C$4</f>
        <v>0.18949967219132502</v>
      </c>
      <c r="H5008" s="17">
        <f t="shared" ref="H5008:H5071" si="707">D5008*$D$4</f>
        <v>41849.901657397495</v>
      </c>
      <c r="I5008" s="16">
        <f t="shared" ref="I5008:I5071" si="708">H5008/$F$4</f>
        <v>0.13949967219132497</v>
      </c>
      <c r="J5008" s="17">
        <f>$F$4-H5008-$G$4</f>
        <v>198150.09834260249</v>
      </c>
      <c r="K5008" s="16">
        <f t="shared" ref="K5008:K5071" si="709">I5008+$E$4</f>
        <v>0.33949967219132499</v>
      </c>
      <c r="L5008" s="17">
        <f t="shared" si="702"/>
        <v>97649.770533927498</v>
      </c>
      <c r="M5008" s="16">
        <f t="shared" ref="M5008:M5071" si="710">L5008/$H$4</f>
        <v>0.139499672191325</v>
      </c>
      <c r="N5008" s="17">
        <f t="shared" si="703"/>
        <v>612350.22946607252</v>
      </c>
      <c r="O5008" s="16">
        <f>($B$4*G5008-$F$4*K5008)/$H$4</f>
        <v>0.12521395790561074</v>
      </c>
    </row>
    <row r="5009" spans="2:15" x14ac:dyDescent="0.25">
      <c r="B5009" s="2">
        <f t="shared" si="704"/>
        <v>4994</v>
      </c>
      <c r="C5009" s="14">
        <v>7</v>
      </c>
      <c r="D5009" s="15">
        <v>1017987.4118122699</v>
      </c>
      <c r="E5009" s="16">
        <f t="shared" si="705"/>
        <v>1.01798741181227</v>
      </c>
      <c r="F5009" s="17">
        <f>$B$4-D5009-$B$4*$C$4</f>
        <v>-67987.411812269944</v>
      </c>
      <c r="G5009" s="16">
        <f t="shared" si="706"/>
        <v>1.0679874118122701</v>
      </c>
      <c r="H5009" s="17">
        <f t="shared" si="707"/>
        <v>305396.22354368097</v>
      </c>
      <c r="I5009" s="16">
        <f t="shared" si="708"/>
        <v>1.0179874118122698</v>
      </c>
      <c r="J5009" s="17">
        <f>$F$4-H5009-$G$4</f>
        <v>-65396.223543680971</v>
      </c>
      <c r="K5009" s="16">
        <f t="shared" si="709"/>
        <v>1.2179874118122698</v>
      </c>
      <c r="L5009" s="17">
        <f t="shared" ref="L5009:L5072" si="711">D5009-H5009</f>
        <v>712591.18826858897</v>
      </c>
      <c r="M5009" s="16">
        <f t="shared" si="710"/>
        <v>1.01798741181227</v>
      </c>
      <c r="N5009" s="17">
        <f t="shared" ref="N5009:N5072" si="712">F5009-J5009</f>
        <v>-2591.1882685889723</v>
      </c>
      <c r="O5009" s="16">
        <f>($B$4*G5009-$F$4*K5009)/$H$4</f>
        <v>1.0037016975265558</v>
      </c>
    </row>
    <row r="5010" spans="2:15" x14ac:dyDescent="0.25">
      <c r="B5010" s="2">
        <f t="shared" ref="B5010:B5073" si="713">B5009+1</f>
        <v>4995</v>
      </c>
      <c r="C5010" s="14">
        <v>4</v>
      </c>
      <c r="D5010" s="15">
        <v>678736.50757550297</v>
      </c>
      <c r="E5010" s="16">
        <f t="shared" si="705"/>
        <v>0.67873650757550297</v>
      </c>
      <c r="F5010" s="17">
        <f>$B$4-D5010-$B$4*$C$4</f>
        <v>271263.49242449703</v>
      </c>
      <c r="G5010" s="16">
        <f t="shared" si="706"/>
        <v>0.72873650757550301</v>
      </c>
      <c r="H5010" s="17">
        <f t="shared" si="707"/>
        <v>203620.95227265087</v>
      </c>
      <c r="I5010" s="16">
        <f t="shared" si="708"/>
        <v>0.67873650757550286</v>
      </c>
      <c r="J5010" s="17">
        <f>$F$4-H5010-$G$4</f>
        <v>36379.047727349127</v>
      </c>
      <c r="K5010" s="16">
        <f t="shared" si="709"/>
        <v>0.87873650757550292</v>
      </c>
      <c r="L5010" s="17">
        <f t="shared" si="711"/>
        <v>475115.55530285207</v>
      </c>
      <c r="M5010" s="16">
        <f t="shared" si="710"/>
        <v>0.67873650757550297</v>
      </c>
      <c r="N5010" s="17">
        <f t="shared" si="712"/>
        <v>234884.4446971479</v>
      </c>
      <c r="O5010" s="16">
        <f>($B$4*G5010-$F$4*K5010)/$H$4</f>
        <v>0.66445079328978862</v>
      </c>
    </row>
    <row r="5011" spans="2:15" x14ac:dyDescent="0.25">
      <c r="B5011" s="2">
        <f t="shared" si="713"/>
        <v>4996</v>
      </c>
      <c r="C5011" s="14">
        <v>1</v>
      </c>
      <c r="D5011" s="15">
        <v>137903.09531712401</v>
      </c>
      <c r="E5011" s="16">
        <f t="shared" si="705"/>
        <v>0.137903095317124</v>
      </c>
      <c r="F5011" s="17">
        <f>$B$4-D5011-$B$4*$C$4</f>
        <v>812096.90468287596</v>
      </c>
      <c r="G5011" s="16">
        <f t="shared" si="706"/>
        <v>0.18790309531712401</v>
      </c>
      <c r="H5011" s="17">
        <f t="shared" si="707"/>
        <v>41370.9285951372</v>
      </c>
      <c r="I5011" s="16">
        <f t="shared" si="708"/>
        <v>0.137903095317124</v>
      </c>
      <c r="J5011" s="17">
        <f>$F$4-H5011-$G$4</f>
        <v>198629.0714048628</v>
      </c>
      <c r="K5011" s="16">
        <f t="shared" si="709"/>
        <v>0.33790309531712404</v>
      </c>
      <c r="L5011" s="17">
        <f t="shared" si="711"/>
        <v>96532.16672198681</v>
      </c>
      <c r="M5011" s="16">
        <f t="shared" si="710"/>
        <v>0.13790309531712402</v>
      </c>
      <c r="N5011" s="17">
        <f t="shared" si="712"/>
        <v>613467.83327801316</v>
      </c>
      <c r="O5011" s="16">
        <f>($B$4*G5011-$F$4*K5011)/$H$4</f>
        <v>0.12361738103140971</v>
      </c>
    </row>
    <row r="5012" spans="2:15" x14ac:dyDescent="0.25">
      <c r="B5012" s="2">
        <f t="shared" si="713"/>
        <v>4997</v>
      </c>
      <c r="C5012" s="14">
        <v>8</v>
      </c>
      <c r="D5012" s="15">
        <v>1213022.4667464499</v>
      </c>
      <c r="E5012" s="16">
        <f t="shared" si="705"/>
        <v>1.21302246674645</v>
      </c>
      <c r="F5012" s="17">
        <f>$B$4-D5012-$B$4*$C$4</f>
        <v>-263022.46674644994</v>
      </c>
      <c r="G5012" s="16">
        <f t="shared" si="706"/>
        <v>1.26302246674645</v>
      </c>
      <c r="H5012" s="17">
        <f t="shared" si="707"/>
        <v>363906.74002393498</v>
      </c>
      <c r="I5012" s="16">
        <f t="shared" si="708"/>
        <v>1.21302246674645</v>
      </c>
      <c r="J5012" s="17">
        <f>$F$4-H5012-$G$4</f>
        <v>-123906.74002393498</v>
      </c>
      <c r="K5012" s="16">
        <f t="shared" si="709"/>
        <v>1.4130224667464499</v>
      </c>
      <c r="L5012" s="17">
        <f t="shared" si="711"/>
        <v>849115.72672251496</v>
      </c>
      <c r="M5012" s="16">
        <f t="shared" si="710"/>
        <v>1.21302246674645</v>
      </c>
      <c r="N5012" s="17">
        <f t="shared" si="712"/>
        <v>-139115.72672251496</v>
      </c>
      <c r="O5012" s="16">
        <f>($B$4*G5012-$F$4*K5012)/$H$4</f>
        <v>1.1987367524607357</v>
      </c>
    </row>
    <row r="5013" spans="2:15" x14ac:dyDescent="0.25">
      <c r="B5013" s="2">
        <f t="shared" si="713"/>
        <v>4998</v>
      </c>
      <c r="C5013" s="14">
        <v>4</v>
      </c>
      <c r="D5013" s="15">
        <v>490038.03372739698</v>
      </c>
      <c r="E5013" s="16">
        <f t="shared" si="705"/>
        <v>0.49003803372739696</v>
      </c>
      <c r="F5013" s="17">
        <f>$B$4-D5013-$B$4*$C$4</f>
        <v>459961.96627260302</v>
      </c>
      <c r="G5013" s="16">
        <f t="shared" si="706"/>
        <v>0.540038033727397</v>
      </c>
      <c r="H5013" s="17">
        <f t="shared" si="707"/>
        <v>147011.41011821909</v>
      </c>
      <c r="I5013" s="16">
        <f t="shared" si="708"/>
        <v>0.49003803372739696</v>
      </c>
      <c r="J5013" s="17">
        <f>$F$4-H5013-$G$4</f>
        <v>92988.589881780907</v>
      </c>
      <c r="K5013" s="16">
        <f t="shared" si="709"/>
        <v>0.69003803372739703</v>
      </c>
      <c r="L5013" s="17">
        <f t="shared" si="711"/>
        <v>343026.62360917788</v>
      </c>
      <c r="M5013" s="16">
        <f t="shared" si="710"/>
        <v>0.49003803372739696</v>
      </c>
      <c r="N5013" s="17">
        <f t="shared" si="712"/>
        <v>366973.37639082212</v>
      </c>
      <c r="O5013" s="16">
        <f>($B$4*G5013-$F$4*K5013)/$H$4</f>
        <v>0.47575231944168267</v>
      </c>
    </row>
    <row r="5014" spans="2:15" x14ac:dyDescent="0.25">
      <c r="B5014" s="2">
        <f t="shared" si="713"/>
        <v>4999</v>
      </c>
      <c r="C5014" s="14">
        <v>2</v>
      </c>
      <c r="D5014" s="15">
        <v>437379.32246300398</v>
      </c>
      <c r="E5014" s="16">
        <f t="shared" si="705"/>
        <v>0.43737932246300398</v>
      </c>
      <c r="F5014" s="17">
        <f>$B$4-D5014-$B$4*$C$4</f>
        <v>512620.67753699608</v>
      </c>
      <c r="G5014" s="16">
        <f t="shared" si="706"/>
        <v>0.48737932246300397</v>
      </c>
      <c r="H5014" s="17">
        <f t="shared" si="707"/>
        <v>131213.79673890118</v>
      </c>
      <c r="I5014" s="16">
        <f t="shared" si="708"/>
        <v>0.43737932246300393</v>
      </c>
      <c r="J5014" s="17">
        <f>$F$4-H5014-$G$4</f>
        <v>108786.20326109882</v>
      </c>
      <c r="K5014" s="16">
        <f t="shared" si="709"/>
        <v>0.63737932246300399</v>
      </c>
      <c r="L5014" s="17">
        <f t="shared" si="711"/>
        <v>306165.5257241028</v>
      </c>
      <c r="M5014" s="16">
        <f t="shared" si="710"/>
        <v>0.43737932246300398</v>
      </c>
      <c r="N5014" s="17">
        <f t="shared" si="712"/>
        <v>403834.47427589726</v>
      </c>
      <c r="O5014" s="16">
        <f>($B$4*G5014-$F$4*K5014)/$H$4</f>
        <v>0.42309360817728964</v>
      </c>
    </row>
    <row r="5015" spans="2:15" x14ac:dyDescent="0.25">
      <c r="B5015" s="2">
        <f t="shared" si="713"/>
        <v>5000</v>
      </c>
      <c r="C5015" s="14">
        <v>3</v>
      </c>
      <c r="D5015" s="15">
        <v>386357.10906149697</v>
      </c>
      <c r="E5015" s="16">
        <f t="shared" si="705"/>
        <v>0.38635710906149695</v>
      </c>
      <c r="F5015" s="17">
        <f>$B$4-D5015-$B$4*$C$4</f>
        <v>563642.89093850297</v>
      </c>
      <c r="G5015" s="16">
        <f t="shared" si="706"/>
        <v>0.43635710906149694</v>
      </c>
      <c r="H5015" s="17">
        <f t="shared" si="707"/>
        <v>115907.13271844909</v>
      </c>
      <c r="I5015" s="16">
        <f t="shared" si="708"/>
        <v>0.38635710906149701</v>
      </c>
      <c r="J5015" s="17">
        <f>$F$4-H5015-$G$4</f>
        <v>124092.86728155089</v>
      </c>
      <c r="K5015" s="16">
        <f t="shared" si="709"/>
        <v>0.58635710906149696</v>
      </c>
      <c r="L5015" s="17">
        <f t="shared" si="711"/>
        <v>270449.97634304786</v>
      </c>
      <c r="M5015" s="16">
        <f t="shared" si="710"/>
        <v>0.38635710906149695</v>
      </c>
      <c r="N5015" s="17">
        <f t="shared" si="712"/>
        <v>439550.02365695208</v>
      </c>
      <c r="O5015" s="16">
        <f>($B$4*G5015-$F$4*K5015)/$H$4</f>
        <v>0.3720713947757826</v>
      </c>
    </row>
    <row r="5016" spans="2:15" x14ac:dyDescent="0.25">
      <c r="B5016" s="2">
        <f t="shared" si="713"/>
        <v>5001</v>
      </c>
      <c r="C5016" s="14">
        <v>5</v>
      </c>
      <c r="D5016" s="15">
        <v>846139.72282038</v>
      </c>
      <c r="E5016" s="16">
        <f t="shared" si="705"/>
        <v>0.84613972282037997</v>
      </c>
      <c r="F5016" s="17">
        <f>$B$4-D5016-$B$4*$C$4</f>
        <v>103860.27717962</v>
      </c>
      <c r="G5016" s="16">
        <f t="shared" si="706"/>
        <v>0.89613972282038001</v>
      </c>
      <c r="H5016" s="17">
        <f t="shared" si="707"/>
        <v>253841.91684611398</v>
      </c>
      <c r="I5016" s="16">
        <f t="shared" si="708"/>
        <v>0.84613972282037997</v>
      </c>
      <c r="J5016" s="17">
        <f>$F$4-H5016-$G$4</f>
        <v>-13841.916846113978</v>
      </c>
      <c r="K5016" s="16">
        <f t="shared" si="709"/>
        <v>1.0461397228203799</v>
      </c>
      <c r="L5016" s="17">
        <f t="shared" si="711"/>
        <v>592297.80597426603</v>
      </c>
      <c r="M5016" s="16">
        <f t="shared" si="710"/>
        <v>0.84613972282038008</v>
      </c>
      <c r="N5016" s="17">
        <f t="shared" si="712"/>
        <v>117702.19402573397</v>
      </c>
      <c r="O5016" s="16">
        <f>($B$4*G5016-$F$4*K5016)/$H$4</f>
        <v>0.83185400853466573</v>
      </c>
    </row>
    <row r="5017" spans="2:15" x14ac:dyDescent="0.25">
      <c r="B5017" s="2">
        <f t="shared" si="713"/>
        <v>5002</v>
      </c>
      <c r="C5017" s="14">
        <v>1</v>
      </c>
      <c r="D5017" s="15">
        <v>172937.190412319</v>
      </c>
      <c r="E5017" s="16">
        <f t="shared" si="705"/>
        <v>0.172937190412319</v>
      </c>
      <c r="F5017" s="17">
        <f>$B$4-D5017-$B$4*$C$4</f>
        <v>777062.80958768097</v>
      </c>
      <c r="G5017" s="16">
        <f t="shared" si="706"/>
        <v>0.22293719041231902</v>
      </c>
      <c r="H5017" s="17">
        <f t="shared" si="707"/>
        <v>51881.157123695702</v>
      </c>
      <c r="I5017" s="16">
        <f t="shared" si="708"/>
        <v>0.172937190412319</v>
      </c>
      <c r="J5017" s="17">
        <f>$F$4-H5017-$G$4</f>
        <v>188118.84287630429</v>
      </c>
      <c r="K5017" s="16">
        <f t="shared" si="709"/>
        <v>0.37293719041231899</v>
      </c>
      <c r="L5017" s="17">
        <f t="shared" si="711"/>
        <v>121056.03328862329</v>
      </c>
      <c r="M5017" s="16">
        <f t="shared" si="710"/>
        <v>0.172937190412319</v>
      </c>
      <c r="N5017" s="17">
        <f t="shared" si="712"/>
        <v>588943.96671137668</v>
      </c>
      <c r="O5017" s="16">
        <f>($B$4*G5017-$F$4*K5017)/$H$4</f>
        <v>0.15865147612660477</v>
      </c>
    </row>
    <row r="5018" spans="2:15" x14ac:dyDescent="0.25">
      <c r="B5018" s="2">
        <f t="shared" si="713"/>
        <v>5003</v>
      </c>
      <c r="C5018" s="14">
        <v>3</v>
      </c>
      <c r="D5018" s="15">
        <v>436986.34370695997</v>
      </c>
      <c r="E5018" s="16">
        <f t="shared" si="705"/>
        <v>0.43698634370695999</v>
      </c>
      <c r="F5018" s="17">
        <f>$B$4-D5018-$B$4*$C$4</f>
        <v>513013.65629304003</v>
      </c>
      <c r="G5018" s="16">
        <f t="shared" si="706"/>
        <v>0.48698634370695998</v>
      </c>
      <c r="H5018" s="17">
        <f t="shared" si="707"/>
        <v>131095.90311208798</v>
      </c>
      <c r="I5018" s="16">
        <f t="shared" si="708"/>
        <v>0.43698634370695993</v>
      </c>
      <c r="J5018" s="17">
        <f>$F$4-H5018-$G$4</f>
        <v>108904.09688791202</v>
      </c>
      <c r="K5018" s="16">
        <f t="shared" si="709"/>
        <v>0.63698634370695995</v>
      </c>
      <c r="L5018" s="17">
        <f t="shared" si="711"/>
        <v>305890.44059487199</v>
      </c>
      <c r="M5018" s="16">
        <f t="shared" si="710"/>
        <v>0.43698634370695999</v>
      </c>
      <c r="N5018" s="17">
        <f t="shared" si="712"/>
        <v>404109.55940512801</v>
      </c>
      <c r="O5018" s="16">
        <f>($B$4*G5018-$F$4*K5018)/$H$4</f>
        <v>0.4227006294212457</v>
      </c>
    </row>
    <row r="5019" spans="2:15" x14ac:dyDescent="0.25">
      <c r="B5019" s="2">
        <f t="shared" si="713"/>
        <v>5004</v>
      </c>
      <c r="C5019" s="14">
        <v>4</v>
      </c>
      <c r="D5019" s="15">
        <v>647489.28076205996</v>
      </c>
      <c r="E5019" s="16">
        <f t="shared" si="705"/>
        <v>0.64748928076205992</v>
      </c>
      <c r="F5019" s="17">
        <f>$B$4-D5019-$B$4*$C$4</f>
        <v>302510.71923794004</v>
      </c>
      <c r="G5019" s="16">
        <f t="shared" si="706"/>
        <v>0.69748928076205996</v>
      </c>
      <c r="H5019" s="17">
        <f t="shared" si="707"/>
        <v>194246.78422861799</v>
      </c>
      <c r="I5019" s="16">
        <f t="shared" si="708"/>
        <v>0.64748928076206003</v>
      </c>
      <c r="J5019" s="17">
        <f>$F$4-H5019-$G$4</f>
        <v>45753.215771382005</v>
      </c>
      <c r="K5019" s="16">
        <f t="shared" si="709"/>
        <v>0.84748928076205998</v>
      </c>
      <c r="L5019" s="17">
        <f t="shared" si="711"/>
        <v>453242.49653344194</v>
      </c>
      <c r="M5019" s="16">
        <f t="shared" si="710"/>
        <v>0.64748928076205992</v>
      </c>
      <c r="N5019" s="17">
        <f t="shared" si="712"/>
        <v>256757.50346655803</v>
      </c>
      <c r="O5019" s="16">
        <f>($B$4*G5019-$F$4*K5019)/$H$4</f>
        <v>0.63320356647634568</v>
      </c>
    </row>
    <row r="5020" spans="2:15" x14ac:dyDescent="0.25">
      <c r="B5020" s="2">
        <f t="shared" si="713"/>
        <v>5005</v>
      </c>
      <c r="C5020" s="14">
        <v>7</v>
      </c>
      <c r="D5020" s="15">
        <v>1199731.5757482001</v>
      </c>
      <c r="E5020" s="16">
        <f t="shared" si="705"/>
        <v>1.1997315757482001</v>
      </c>
      <c r="F5020" s="17">
        <f>$B$4-D5020-$B$4*$C$4</f>
        <v>-249731.57574820006</v>
      </c>
      <c r="G5020" s="16">
        <f t="shared" si="706"/>
        <v>1.2497315757482002</v>
      </c>
      <c r="H5020" s="17">
        <f t="shared" si="707"/>
        <v>359919.47272446001</v>
      </c>
      <c r="I5020" s="16">
        <f t="shared" si="708"/>
        <v>1.1997315757482001</v>
      </c>
      <c r="J5020" s="17">
        <f>$F$4-H5020-$G$4</f>
        <v>-119919.47272446001</v>
      </c>
      <c r="K5020" s="16">
        <f t="shared" si="709"/>
        <v>1.3997315757482001</v>
      </c>
      <c r="L5020" s="17">
        <f t="shared" si="711"/>
        <v>839812.10302374</v>
      </c>
      <c r="M5020" s="16">
        <f t="shared" si="710"/>
        <v>1.1997315757481999</v>
      </c>
      <c r="N5020" s="17">
        <f t="shared" si="712"/>
        <v>-129812.10302374006</v>
      </c>
      <c r="O5020" s="16">
        <f>($B$4*G5020-$F$4*K5020)/$H$4</f>
        <v>1.1854458614624857</v>
      </c>
    </row>
    <row r="5021" spans="2:15" x14ac:dyDescent="0.25">
      <c r="B5021" s="2">
        <f t="shared" si="713"/>
        <v>5006</v>
      </c>
      <c r="C5021" s="14">
        <v>4</v>
      </c>
      <c r="D5021" s="15">
        <v>529418.42055480799</v>
      </c>
      <c r="E5021" s="16">
        <f t="shared" si="705"/>
        <v>0.52941842055480803</v>
      </c>
      <c r="F5021" s="17">
        <f>$B$4-D5021-$B$4*$C$4</f>
        <v>420581.57944519201</v>
      </c>
      <c r="G5021" s="16">
        <f t="shared" si="706"/>
        <v>0.57941842055480808</v>
      </c>
      <c r="H5021" s="17">
        <f t="shared" si="707"/>
        <v>158825.5261664424</v>
      </c>
      <c r="I5021" s="16">
        <f t="shared" si="708"/>
        <v>0.52941842055480803</v>
      </c>
      <c r="J5021" s="17">
        <f>$F$4-H5021-$G$4</f>
        <v>81174.473833557597</v>
      </c>
      <c r="K5021" s="16">
        <f t="shared" si="709"/>
        <v>0.72941842055480799</v>
      </c>
      <c r="L5021" s="17">
        <f t="shared" si="711"/>
        <v>370592.89438836556</v>
      </c>
      <c r="M5021" s="16">
        <f t="shared" si="710"/>
        <v>0.52941842055480792</v>
      </c>
      <c r="N5021" s="17">
        <f t="shared" si="712"/>
        <v>339407.10561163444</v>
      </c>
      <c r="O5021" s="16">
        <f>($B$4*G5021-$F$4*K5021)/$H$4</f>
        <v>0.5151327062690938</v>
      </c>
    </row>
    <row r="5022" spans="2:15" x14ac:dyDescent="0.25">
      <c r="B5022" s="2">
        <f t="shared" si="713"/>
        <v>5007</v>
      </c>
      <c r="C5022" s="14">
        <v>4</v>
      </c>
      <c r="D5022" s="15">
        <v>533922.07157579297</v>
      </c>
      <c r="E5022" s="16">
        <f t="shared" si="705"/>
        <v>0.53392207157579297</v>
      </c>
      <c r="F5022" s="17">
        <f>$B$4-D5022-$B$4*$C$4</f>
        <v>416077.92842420703</v>
      </c>
      <c r="G5022" s="16">
        <f t="shared" si="706"/>
        <v>0.58392207157579301</v>
      </c>
      <c r="H5022" s="17">
        <f t="shared" si="707"/>
        <v>160176.6214727379</v>
      </c>
      <c r="I5022" s="16">
        <f t="shared" si="708"/>
        <v>0.53392207157579297</v>
      </c>
      <c r="J5022" s="17">
        <f>$F$4-H5022-$G$4</f>
        <v>79823.378527262103</v>
      </c>
      <c r="K5022" s="16">
        <f t="shared" si="709"/>
        <v>0.73392207157579303</v>
      </c>
      <c r="L5022" s="17">
        <f t="shared" si="711"/>
        <v>373745.4501030551</v>
      </c>
      <c r="M5022" s="16">
        <f t="shared" si="710"/>
        <v>0.53392207157579297</v>
      </c>
      <c r="N5022" s="17">
        <f t="shared" si="712"/>
        <v>336254.5498969449</v>
      </c>
      <c r="O5022" s="16">
        <f>($B$4*G5022-$F$4*K5022)/$H$4</f>
        <v>0.51963635729007873</v>
      </c>
    </row>
    <row r="5023" spans="2:15" x14ac:dyDescent="0.25">
      <c r="B5023" s="2">
        <f t="shared" si="713"/>
        <v>5008</v>
      </c>
      <c r="C5023" s="14">
        <v>2</v>
      </c>
      <c r="D5023" s="15">
        <v>271081.35890000698</v>
      </c>
      <c r="E5023" s="16">
        <f t="shared" si="705"/>
        <v>0.27108135890000695</v>
      </c>
      <c r="F5023" s="17">
        <f>$B$4-D5023-$B$4*$C$4</f>
        <v>678918.64109999302</v>
      </c>
      <c r="G5023" s="16">
        <f t="shared" si="706"/>
        <v>0.32108135890000694</v>
      </c>
      <c r="H5023" s="17">
        <f t="shared" si="707"/>
        <v>81324.407670002096</v>
      </c>
      <c r="I5023" s="16">
        <f t="shared" si="708"/>
        <v>0.27108135890000701</v>
      </c>
      <c r="J5023" s="17">
        <f>$F$4-H5023-$G$4</f>
        <v>158675.59232999792</v>
      </c>
      <c r="K5023" s="16">
        <f t="shared" si="709"/>
        <v>0.47108135890000702</v>
      </c>
      <c r="L5023" s="17">
        <f t="shared" si="711"/>
        <v>189756.9512300049</v>
      </c>
      <c r="M5023" s="16">
        <f t="shared" si="710"/>
        <v>0.27108135890000701</v>
      </c>
      <c r="N5023" s="17">
        <f t="shared" si="712"/>
        <v>520243.0487699951</v>
      </c>
      <c r="O5023" s="16">
        <f>($B$4*G5023-$F$4*K5023)/$H$4</f>
        <v>0.25679564461429261</v>
      </c>
    </row>
    <row r="5024" spans="2:15" x14ac:dyDescent="0.25">
      <c r="B5024" s="2">
        <f t="shared" si="713"/>
        <v>5009</v>
      </c>
      <c r="C5024" s="14">
        <v>6</v>
      </c>
      <c r="D5024" s="15">
        <v>802610.36453478795</v>
      </c>
      <c r="E5024" s="16">
        <f t="shared" si="705"/>
        <v>0.80261036453478796</v>
      </c>
      <c r="F5024" s="17">
        <f>$B$4-D5024-$B$4*$C$4</f>
        <v>147389.63546521205</v>
      </c>
      <c r="G5024" s="16">
        <f t="shared" si="706"/>
        <v>0.852610364534788</v>
      </c>
      <c r="H5024" s="17">
        <f t="shared" si="707"/>
        <v>240783.10936043639</v>
      </c>
      <c r="I5024" s="16">
        <f t="shared" si="708"/>
        <v>0.80261036453478796</v>
      </c>
      <c r="J5024" s="17">
        <f>$F$4-H5024-$G$4</f>
        <v>-783.10936043638503</v>
      </c>
      <c r="K5024" s="16">
        <f t="shared" si="709"/>
        <v>1.0026103645347879</v>
      </c>
      <c r="L5024" s="17">
        <f t="shared" si="711"/>
        <v>561827.25517435162</v>
      </c>
      <c r="M5024" s="16">
        <f t="shared" si="710"/>
        <v>0.80261036453478807</v>
      </c>
      <c r="N5024" s="17">
        <f t="shared" si="712"/>
        <v>148172.74482564843</v>
      </c>
      <c r="O5024" s="16">
        <f>($B$4*G5024-$F$4*K5024)/$H$4</f>
        <v>0.78832465024907372</v>
      </c>
    </row>
    <row r="5025" spans="2:15" x14ac:dyDescent="0.25">
      <c r="B5025" s="2">
        <f t="shared" si="713"/>
        <v>5010</v>
      </c>
      <c r="C5025" s="14">
        <v>6</v>
      </c>
      <c r="D5025" s="15">
        <v>951726.78514839103</v>
      </c>
      <c r="E5025" s="16">
        <f t="shared" si="705"/>
        <v>0.95172678514839104</v>
      </c>
      <c r="F5025" s="17">
        <f>$B$4-D5025-$B$4*$C$4</f>
        <v>-1726.7851483910345</v>
      </c>
      <c r="G5025" s="16">
        <f t="shared" si="706"/>
        <v>1.0017267851483911</v>
      </c>
      <c r="H5025" s="17">
        <f t="shared" si="707"/>
        <v>285518.03554451728</v>
      </c>
      <c r="I5025" s="16">
        <f t="shared" si="708"/>
        <v>0.95172678514839093</v>
      </c>
      <c r="J5025" s="17">
        <f>$F$4-H5025-$G$4</f>
        <v>-45518.035544517275</v>
      </c>
      <c r="K5025" s="16">
        <f t="shared" si="709"/>
        <v>1.151726785148391</v>
      </c>
      <c r="L5025" s="17">
        <f t="shared" si="711"/>
        <v>666208.74960387382</v>
      </c>
      <c r="M5025" s="16">
        <f t="shared" si="710"/>
        <v>0.95172678514839115</v>
      </c>
      <c r="N5025" s="17">
        <f t="shared" si="712"/>
        <v>43791.250396126241</v>
      </c>
      <c r="O5025" s="16">
        <f>($B$4*G5025-$F$4*K5025)/$H$4</f>
        <v>0.93744107086267692</v>
      </c>
    </row>
    <row r="5026" spans="2:15" x14ac:dyDescent="0.25">
      <c r="B5026" s="2">
        <f t="shared" si="713"/>
        <v>5011</v>
      </c>
      <c r="C5026" s="14">
        <v>0</v>
      </c>
      <c r="D5026" s="15">
        <v>0</v>
      </c>
      <c r="E5026" s="16">
        <f t="shared" si="705"/>
        <v>0</v>
      </c>
      <c r="F5026" s="17">
        <f>$B$4-D5026-$B$4*$C$4</f>
        <v>950000</v>
      </c>
      <c r="G5026" s="16">
        <f t="shared" si="706"/>
        <v>0.05</v>
      </c>
      <c r="H5026" s="17">
        <f t="shared" si="707"/>
        <v>0</v>
      </c>
      <c r="I5026" s="16">
        <f t="shared" si="708"/>
        <v>0</v>
      </c>
      <c r="J5026" s="17">
        <f>$F$4-H5026-$G$4</f>
        <v>240000</v>
      </c>
      <c r="K5026" s="16">
        <f t="shared" si="709"/>
        <v>0.2</v>
      </c>
      <c r="L5026" s="17">
        <f t="shared" si="711"/>
        <v>0</v>
      </c>
      <c r="M5026" s="16">
        <f t="shared" si="710"/>
        <v>0</v>
      </c>
      <c r="N5026" s="17">
        <f t="shared" si="712"/>
        <v>710000</v>
      </c>
      <c r="O5026" s="16">
        <f>($B$4*G5026-$F$4*K5026)/$H$4</f>
        <v>-1.4285714285714285E-2</v>
      </c>
    </row>
    <row r="5027" spans="2:15" x14ac:dyDescent="0.25">
      <c r="B5027" s="2">
        <f t="shared" si="713"/>
        <v>5012</v>
      </c>
      <c r="C5027" s="14">
        <v>3</v>
      </c>
      <c r="D5027" s="15">
        <v>404662.384780858</v>
      </c>
      <c r="E5027" s="16">
        <f t="shared" si="705"/>
        <v>0.40466238478085798</v>
      </c>
      <c r="F5027" s="17">
        <f>$B$4-D5027-$B$4*$C$4</f>
        <v>545337.61521914206</v>
      </c>
      <c r="G5027" s="16">
        <f t="shared" si="706"/>
        <v>0.45466238478085796</v>
      </c>
      <c r="H5027" s="17">
        <f t="shared" si="707"/>
        <v>121398.71543425739</v>
      </c>
      <c r="I5027" s="16">
        <f t="shared" si="708"/>
        <v>0.40466238478085798</v>
      </c>
      <c r="J5027" s="17">
        <f>$F$4-H5027-$G$4</f>
        <v>118601.28456574259</v>
      </c>
      <c r="K5027" s="16">
        <f t="shared" si="709"/>
        <v>0.60466238478085799</v>
      </c>
      <c r="L5027" s="17">
        <f t="shared" si="711"/>
        <v>283263.6693466006</v>
      </c>
      <c r="M5027" s="16">
        <f t="shared" si="710"/>
        <v>0.40466238478085798</v>
      </c>
      <c r="N5027" s="17">
        <f t="shared" si="712"/>
        <v>426736.33065339946</v>
      </c>
      <c r="O5027" s="16">
        <f>($B$4*G5027-$F$4*K5027)/$H$4</f>
        <v>0.39037667049514363</v>
      </c>
    </row>
    <row r="5028" spans="2:15" x14ac:dyDescent="0.25">
      <c r="B5028" s="2">
        <f t="shared" si="713"/>
        <v>5013</v>
      </c>
      <c r="C5028" s="14">
        <v>3</v>
      </c>
      <c r="D5028" s="15">
        <v>303425.16064040299</v>
      </c>
      <c r="E5028" s="16">
        <f t="shared" si="705"/>
        <v>0.30342516064040298</v>
      </c>
      <c r="F5028" s="17">
        <f>$B$4-D5028-$B$4*$C$4</f>
        <v>646574.83935959707</v>
      </c>
      <c r="G5028" s="16">
        <f t="shared" si="706"/>
        <v>0.35342516064040297</v>
      </c>
      <c r="H5028" s="17">
        <f t="shared" si="707"/>
        <v>91027.548192120899</v>
      </c>
      <c r="I5028" s="16">
        <f t="shared" si="708"/>
        <v>0.30342516064040298</v>
      </c>
      <c r="J5028" s="17">
        <f>$F$4-H5028-$G$4</f>
        <v>148972.45180787909</v>
      </c>
      <c r="K5028" s="16">
        <f t="shared" si="709"/>
        <v>0.50342516064040299</v>
      </c>
      <c r="L5028" s="17">
        <f t="shared" si="711"/>
        <v>212397.61244828207</v>
      </c>
      <c r="M5028" s="16">
        <f t="shared" si="710"/>
        <v>0.30342516064040298</v>
      </c>
      <c r="N5028" s="17">
        <f t="shared" si="712"/>
        <v>497602.38755171798</v>
      </c>
      <c r="O5028" s="16">
        <f>($B$4*G5028-$F$4*K5028)/$H$4</f>
        <v>0.28913944635468875</v>
      </c>
    </row>
    <row r="5029" spans="2:15" x14ac:dyDescent="0.25">
      <c r="B5029" s="2">
        <f t="shared" si="713"/>
        <v>5014</v>
      </c>
      <c r="C5029" s="14">
        <v>2</v>
      </c>
      <c r="D5029" s="15">
        <v>244810.417001847</v>
      </c>
      <c r="E5029" s="16">
        <f t="shared" si="705"/>
        <v>0.244810417001847</v>
      </c>
      <c r="F5029" s="17">
        <f>$B$4-D5029-$B$4*$C$4</f>
        <v>705189.58299815306</v>
      </c>
      <c r="G5029" s="16">
        <f t="shared" si="706"/>
        <v>0.29481041700184701</v>
      </c>
      <c r="H5029" s="17">
        <f t="shared" si="707"/>
        <v>73443.125100554098</v>
      </c>
      <c r="I5029" s="16">
        <f t="shared" si="708"/>
        <v>0.244810417001847</v>
      </c>
      <c r="J5029" s="17">
        <f>$F$4-H5029-$G$4</f>
        <v>166556.87489944592</v>
      </c>
      <c r="K5029" s="16">
        <f t="shared" si="709"/>
        <v>0.44481041700184698</v>
      </c>
      <c r="L5029" s="17">
        <f t="shared" si="711"/>
        <v>171367.29190129292</v>
      </c>
      <c r="M5029" s="16">
        <f t="shared" si="710"/>
        <v>0.24481041700184702</v>
      </c>
      <c r="N5029" s="17">
        <f t="shared" si="712"/>
        <v>538632.70809870714</v>
      </c>
      <c r="O5029" s="16">
        <f>($B$4*G5029-$F$4*K5029)/$H$4</f>
        <v>0.23052470271613273</v>
      </c>
    </row>
    <row r="5030" spans="2:15" x14ac:dyDescent="0.25">
      <c r="B5030" s="2">
        <f t="shared" si="713"/>
        <v>5015</v>
      </c>
      <c r="C5030" s="14">
        <v>6</v>
      </c>
      <c r="D5030" s="15">
        <v>993763.72578970098</v>
      </c>
      <c r="E5030" s="16">
        <f t="shared" si="705"/>
        <v>0.99376372578970096</v>
      </c>
      <c r="F5030" s="17">
        <f>$B$4-D5030-$B$4*$C$4</f>
        <v>-43763.725789700984</v>
      </c>
      <c r="G5030" s="16">
        <f t="shared" si="706"/>
        <v>1.043763725789701</v>
      </c>
      <c r="H5030" s="17">
        <f t="shared" si="707"/>
        <v>298129.1177369103</v>
      </c>
      <c r="I5030" s="16">
        <f t="shared" si="708"/>
        <v>0.99376372578970096</v>
      </c>
      <c r="J5030" s="17">
        <f>$F$4-H5030-$G$4</f>
        <v>-58129.117736910295</v>
      </c>
      <c r="K5030" s="16">
        <f t="shared" si="709"/>
        <v>1.1937637257897009</v>
      </c>
      <c r="L5030" s="17">
        <f t="shared" si="711"/>
        <v>695634.60805279063</v>
      </c>
      <c r="M5030" s="16">
        <f t="shared" si="710"/>
        <v>0.99376372578970085</v>
      </c>
      <c r="N5030" s="17">
        <f t="shared" si="712"/>
        <v>14365.391947209311</v>
      </c>
      <c r="O5030" s="16">
        <f>($B$4*G5030-$F$4*K5030)/$H$4</f>
        <v>0.97947801150398661</v>
      </c>
    </row>
    <row r="5031" spans="2:15" x14ac:dyDescent="0.25">
      <c r="B5031" s="2">
        <f t="shared" si="713"/>
        <v>5016</v>
      </c>
      <c r="C5031" s="14">
        <v>3</v>
      </c>
      <c r="D5031" s="15">
        <v>518715.98783495801</v>
      </c>
      <c r="E5031" s="16">
        <f t="shared" si="705"/>
        <v>0.51871598783495798</v>
      </c>
      <c r="F5031" s="17">
        <f>$B$4-D5031-$B$4*$C$4</f>
        <v>431284.01216504199</v>
      </c>
      <c r="G5031" s="16">
        <f t="shared" si="706"/>
        <v>0.56871598783495803</v>
      </c>
      <c r="H5031" s="17">
        <f t="shared" si="707"/>
        <v>155614.79635048739</v>
      </c>
      <c r="I5031" s="16">
        <f t="shared" si="708"/>
        <v>0.51871598783495798</v>
      </c>
      <c r="J5031" s="17">
        <f>$F$4-H5031-$G$4</f>
        <v>84385.203649512609</v>
      </c>
      <c r="K5031" s="16">
        <f t="shared" si="709"/>
        <v>0.71871598783495805</v>
      </c>
      <c r="L5031" s="17">
        <f t="shared" si="711"/>
        <v>363101.19148447062</v>
      </c>
      <c r="M5031" s="16">
        <f t="shared" si="710"/>
        <v>0.51871598783495798</v>
      </c>
      <c r="N5031" s="17">
        <f t="shared" si="712"/>
        <v>346898.80851552938</v>
      </c>
      <c r="O5031" s="16">
        <f>($B$4*G5031-$F$4*K5031)/$H$4</f>
        <v>0.50443027354924375</v>
      </c>
    </row>
    <row r="5032" spans="2:15" x14ac:dyDescent="0.25">
      <c r="B5032" s="2">
        <f t="shared" si="713"/>
        <v>5017</v>
      </c>
      <c r="C5032" s="14">
        <v>5</v>
      </c>
      <c r="D5032" s="15">
        <v>707632.88908046298</v>
      </c>
      <c r="E5032" s="16">
        <f t="shared" si="705"/>
        <v>0.70763288908046296</v>
      </c>
      <c r="F5032" s="17">
        <f>$B$4-D5032-$B$4*$C$4</f>
        <v>242367.11091953702</v>
      </c>
      <c r="G5032" s="16">
        <f t="shared" si="706"/>
        <v>0.757632889080463</v>
      </c>
      <c r="H5032" s="17">
        <f t="shared" si="707"/>
        <v>212289.86672413888</v>
      </c>
      <c r="I5032" s="16">
        <f t="shared" si="708"/>
        <v>0.70763288908046296</v>
      </c>
      <c r="J5032" s="17">
        <f>$F$4-H5032-$G$4</f>
        <v>27710.133275861124</v>
      </c>
      <c r="K5032" s="16">
        <f t="shared" si="709"/>
        <v>0.90763288908046302</v>
      </c>
      <c r="L5032" s="17">
        <f t="shared" si="711"/>
        <v>495343.02235632413</v>
      </c>
      <c r="M5032" s="16">
        <f t="shared" si="710"/>
        <v>0.70763288908046307</v>
      </c>
      <c r="N5032" s="17">
        <f t="shared" si="712"/>
        <v>214656.9776436759</v>
      </c>
      <c r="O5032" s="16">
        <f>($B$4*G5032-$F$4*K5032)/$H$4</f>
        <v>0.69334717479474872</v>
      </c>
    </row>
    <row r="5033" spans="2:15" x14ac:dyDescent="0.25">
      <c r="B5033" s="2">
        <f t="shared" si="713"/>
        <v>5018</v>
      </c>
      <c r="C5033" s="14">
        <v>3</v>
      </c>
      <c r="D5033" s="15">
        <v>535293.85225798399</v>
      </c>
      <c r="E5033" s="16">
        <f t="shared" si="705"/>
        <v>0.53529385225798398</v>
      </c>
      <c r="F5033" s="17">
        <f>$B$4-D5033-$B$4*$C$4</f>
        <v>414706.14774201601</v>
      </c>
      <c r="G5033" s="16">
        <f t="shared" si="706"/>
        <v>0.58529385225798403</v>
      </c>
      <c r="H5033" s="17">
        <f t="shared" si="707"/>
        <v>160588.1556773952</v>
      </c>
      <c r="I5033" s="16">
        <f t="shared" si="708"/>
        <v>0.53529385225798398</v>
      </c>
      <c r="J5033" s="17">
        <f>$F$4-H5033-$G$4</f>
        <v>79411.844322604797</v>
      </c>
      <c r="K5033" s="16">
        <f t="shared" si="709"/>
        <v>0.73529385225798394</v>
      </c>
      <c r="L5033" s="17">
        <f t="shared" si="711"/>
        <v>374705.69658058882</v>
      </c>
      <c r="M5033" s="16">
        <f t="shared" si="710"/>
        <v>0.53529385225798398</v>
      </c>
      <c r="N5033" s="17">
        <f t="shared" si="712"/>
        <v>335294.30341941118</v>
      </c>
      <c r="O5033" s="16">
        <f>($B$4*G5033-$F$4*K5033)/$H$4</f>
        <v>0.52100813797226975</v>
      </c>
    </row>
    <row r="5034" spans="2:15" x14ac:dyDescent="0.25">
      <c r="B5034" s="2">
        <f t="shared" si="713"/>
        <v>5019</v>
      </c>
      <c r="C5034" s="14">
        <v>1</v>
      </c>
      <c r="D5034" s="15">
        <v>130835.162179608</v>
      </c>
      <c r="E5034" s="16">
        <f t="shared" si="705"/>
        <v>0.130835162179608</v>
      </c>
      <c r="F5034" s="17">
        <f>$B$4-D5034-$B$4*$C$4</f>
        <v>819164.83782039199</v>
      </c>
      <c r="G5034" s="16">
        <f t="shared" si="706"/>
        <v>0.18083516217960799</v>
      </c>
      <c r="H5034" s="17">
        <f t="shared" si="707"/>
        <v>39250.548653882397</v>
      </c>
      <c r="I5034" s="16">
        <f t="shared" si="708"/>
        <v>0.130835162179608</v>
      </c>
      <c r="J5034" s="17">
        <f>$F$4-H5034-$G$4</f>
        <v>200749.4513461176</v>
      </c>
      <c r="K5034" s="16">
        <f t="shared" si="709"/>
        <v>0.33083516217960801</v>
      </c>
      <c r="L5034" s="17">
        <f t="shared" si="711"/>
        <v>91584.61352572561</v>
      </c>
      <c r="M5034" s="16">
        <f t="shared" si="710"/>
        <v>0.13083516217960803</v>
      </c>
      <c r="N5034" s="17">
        <f t="shared" si="712"/>
        <v>618415.38647427433</v>
      </c>
      <c r="O5034" s="16">
        <f>($B$4*G5034-$F$4*K5034)/$H$4</f>
        <v>0.11654944789389368</v>
      </c>
    </row>
    <row r="5035" spans="2:15" x14ac:dyDescent="0.25">
      <c r="B5035" s="2">
        <f t="shared" si="713"/>
        <v>5020</v>
      </c>
      <c r="C5035" s="14">
        <v>5</v>
      </c>
      <c r="D5035" s="15">
        <v>754210.63418315398</v>
      </c>
      <c r="E5035" s="16">
        <f t="shared" si="705"/>
        <v>0.75421063418315393</v>
      </c>
      <c r="F5035" s="17">
        <f>$B$4-D5035-$B$4*$C$4</f>
        <v>195789.36581684602</v>
      </c>
      <c r="G5035" s="16">
        <f t="shared" si="706"/>
        <v>0.80421063418315397</v>
      </c>
      <c r="H5035" s="17">
        <f t="shared" si="707"/>
        <v>226263.19025494618</v>
      </c>
      <c r="I5035" s="16">
        <f t="shared" si="708"/>
        <v>0.75421063418315393</v>
      </c>
      <c r="J5035" s="17">
        <f>$F$4-H5035-$G$4</f>
        <v>13736.809745053819</v>
      </c>
      <c r="K5035" s="16">
        <f t="shared" si="709"/>
        <v>0.95421063418315399</v>
      </c>
      <c r="L5035" s="17">
        <f t="shared" si="711"/>
        <v>527947.44392820774</v>
      </c>
      <c r="M5035" s="16">
        <f t="shared" si="710"/>
        <v>0.75421063418315393</v>
      </c>
      <c r="N5035" s="17">
        <f t="shared" si="712"/>
        <v>182052.55607179221</v>
      </c>
      <c r="O5035" s="16">
        <f>($B$4*G5035-$F$4*K5035)/$H$4</f>
        <v>0.73992491989743969</v>
      </c>
    </row>
    <row r="5036" spans="2:15" x14ac:dyDescent="0.25">
      <c r="B5036" s="2">
        <f t="shared" si="713"/>
        <v>5021</v>
      </c>
      <c r="C5036" s="14">
        <v>0</v>
      </c>
      <c r="D5036" s="15">
        <v>0</v>
      </c>
      <c r="E5036" s="16">
        <f t="shared" si="705"/>
        <v>0</v>
      </c>
      <c r="F5036" s="17">
        <f>$B$4-D5036-$B$4*$C$4</f>
        <v>950000</v>
      </c>
      <c r="G5036" s="16">
        <f t="shared" si="706"/>
        <v>0.05</v>
      </c>
      <c r="H5036" s="17">
        <f t="shared" si="707"/>
        <v>0</v>
      </c>
      <c r="I5036" s="16">
        <f t="shared" si="708"/>
        <v>0</v>
      </c>
      <c r="J5036" s="17">
        <f>$F$4-H5036-$G$4</f>
        <v>240000</v>
      </c>
      <c r="K5036" s="16">
        <f t="shared" si="709"/>
        <v>0.2</v>
      </c>
      <c r="L5036" s="17">
        <f t="shared" si="711"/>
        <v>0</v>
      </c>
      <c r="M5036" s="16">
        <f t="shared" si="710"/>
        <v>0</v>
      </c>
      <c r="N5036" s="17">
        <f t="shared" si="712"/>
        <v>710000</v>
      </c>
      <c r="O5036" s="16">
        <f>($B$4*G5036-$F$4*K5036)/$H$4</f>
        <v>-1.4285714285714285E-2</v>
      </c>
    </row>
    <row r="5037" spans="2:15" x14ac:dyDescent="0.25">
      <c r="B5037" s="2">
        <f t="shared" si="713"/>
        <v>5022</v>
      </c>
      <c r="C5037" s="14">
        <v>4</v>
      </c>
      <c r="D5037" s="15">
        <v>578394.13218099996</v>
      </c>
      <c r="E5037" s="16">
        <f t="shared" si="705"/>
        <v>0.578394132181</v>
      </c>
      <c r="F5037" s="17">
        <f>$B$4-D5037-$B$4*$C$4</f>
        <v>371605.86781900004</v>
      </c>
      <c r="G5037" s="16">
        <f t="shared" si="706"/>
        <v>0.62839413218100004</v>
      </c>
      <c r="H5037" s="17">
        <f t="shared" si="707"/>
        <v>173518.23965429998</v>
      </c>
      <c r="I5037" s="16">
        <f t="shared" si="708"/>
        <v>0.57839413218099989</v>
      </c>
      <c r="J5037" s="17">
        <f>$F$4-H5037-$G$4</f>
        <v>66481.760345700022</v>
      </c>
      <c r="K5037" s="16">
        <f t="shared" si="709"/>
        <v>0.77839413218099995</v>
      </c>
      <c r="L5037" s="17">
        <f t="shared" si="711"/>
        <v>404875.89252669999</v>
      </c>
      <c r="M5037" s="16">
        <f t="shared" si="710"/>
        <v>0.578394132181</v>
      </c>
      <c r="N5037" s="17">
        <f t="shared" si="712"/>
        <v>305124.10747330001</v>
      </c>
      <c r="O5037" s="16">
        <f>($B$4*G5037-$F$4*K5037)/$H$4</f>
        <v>0.56410841789528587</v>
      </c>
    </row>
    <row r="5038" spans="2:15" x14ac:dyDescent="0.25">
      <c r="B5038" s="2">
        <f t="shared" si="713"/>
        <v>5023</v>
      </c>
      <c r="C5038" s="14">
        <v>3</v>
      </c>
      <c r="D5038" s="15">
        <v>545084.11621877505</v>
      </c>
      <c r="E5038" s="16">
        <f t="shared" si="705"/>
        <v>0.54508411621877506</v>
      </c>
      <c r="F5038" s="17">
        <f>$B$4-D5038-$B$4*$C$4</f>
        <v>404915.88378122495</v>
      </c>
      <c r="G5038" s="16">
        <f t="shared" si="706"/>
        <v>0.59508411621877511</v>
      </c>
      <c r="H5038" s="17">
        <f t="shared" si="707"/>
        <v>163525.23486563252</v>
      </c>
      <c r="I5038" s="16">
        <f t="shared" si="708"/>
        <v>0.54508411621877506</v>
      </c>
      <c r="J5038" s="17">
        <f>$F$4-H5038-$G$4</f>
        <v>76474.765134367481</v>
      </c>
      <c r="K5038" s="16">
        <f t="shared" si="709"/>
        <v>0.74508411621877513</v>
      </c>
      <c r="L5038" s="17">
        <f t="shared" si="711"/>
        <v>381558.88135314255</v>
      </c>
      <c r="M5038" s="16">
        <f t="shared" si="710"/>
        <v>0.54508411621877506</v>
      </c>
      <c r="N5038" s="17">
        <f t="shared" si="712"/>
        <v>328441.11864685745</v>
      </c>
      <c r="O5038" s="16">
        <f>($B$4*G5038-$F$4*K5038)/$H$4</f>
        <v>0.53079840193306083</v>
      </c>
    </row>
    <row r="5039" spans="2:15" x14ac:dyDescent="0.25">
      <c r="B5039" s="2">
        <f t="shared" si="713"/>
        <v>5024</v>
      </c>
      <c r="C5039" s="14">
        <v>6</v>
      </c>
      <c r="D5039" s="15">
        <v>803465.32874227397</v>
      </c>
      <c r="E5039" s="16">
        <f t="shared" si="705"/>
        <v>0.80346532874227394</v>
      </c>
      <c r="F5039" s="17">
        <f>$B$4-D5039-$B$4*$C$4</f>
        <v>146534.67125772603</v>
      </c>
      <c r="G5039" s="16">
        <f t="shared" si="706"/>
        <v>0.85346532874227399</v>
      </c>
      <c r="H5039" s="17">
        <f t="shared" si="707"/>
        <v>241039.59862268218</v>
      </c>
      <c r="I5039" s="16">
        <f t="shared" si="708"/>
        <v>0.80346532874227394</v>
      </c>
      <c r="J5039" s="17">
        <f>$F$4-H5039-$G$4</f>
        <v>-1039.5986226821842</v>
      </c>
      <c r="K5039" s="16">
        <f t="shared" si="709"/>
        <v>1.0034653287422739</v>
      </c>
      <c r="L5039" s="17">
        <f t="shared" si="711"/>
        <v>562425.73011959181</v>
      </c>
      <c r="M5039" s="16">
        <f t="shared" si="710"/>
        <v>0.80346532874227405</v>
      </c>
      <c r="N5039" s="17">
        <f t="shared" si="712"/>
        <v>147574.26988040822</v>
      </c>
      <c r="O5039" s="16">
        <f>($B$4*G5039-$F$4*K5039)/$H$4</f>
        <v>0.78917961445655971</v>
      </c>
    </row>
    <row r="5040" spans="2:15" x14ac:dyDescent="0.25">
      <c r="B5040" s="2">
        <f t="shared" si="713"/>
        <v>5025</v>
      </c>
      <c r="C5040" s="14">
        <v>3</v>
      </c>
      <c r="D5040" s="15">
        <v>449637.26516709098</v>
      </c>
      <c r="E5040" s="16">
        <f t="shared" si="705"/>
        <v>0.44963726516709096</v>
      </c>
      <c r="F5040" s="17">
        <f>$B$4-D5040-$B$4*$C$4</f>
        <v>500362.73483290896</v>
      </c>
      <c r="G5040" s="16">
        <f t="shared" si="706"/>
        <v>0.49963726516709095</v>
      </c>
      <c r="H5040" s="17">
        <f t="shared" si="707"/>
        <v>134891.1795501273</v>
      </c>
      <c r="I5040" s="16">
        <f t="shared" si="708"/>
        <v>0.44963726516709102</v>
      </c>
      <c r="J5040" s="17">
        <f>$F$4-H5040-$G$4</f>
        <v>105108.8204498727</v>
      </c>
      <c r="K5040" s="16">
        <f t="shared" si="709"/>
        <v>0.64963726516709097</v>
      </c>
      <c r="L5040" s="17">
        <f t="shared" si="711"/>
        <v>314746.08561696368</v>
      </c>
      <c r="M5040" s="16">
        <f t="shared" si="710"/>
        <v>0.44963726516709096</v>
      </c>
      <c r="N5040" s="17">
        <f t="shared" si="712"/>
        <v>395253.91438303626</v>
      </c>
      <c r="O5040" s="16">
        <f>($B$4*G5040-$F$4*K5040)/$H$4</f>
        <v>0.43535155088137661</v>
      </c>
    </row>
    <row r="5041" spans="2:15" x14ac:dyDescent="0.25">
      <c r="B5041" s="2">
        <f t="shared" si="713"/>
        <v>5026</v>
      </c>
      <c r="C5041" s="14">
        <v>3</v>
      </c>
      <c r="D5041" s="15">
        <v>342015.26405096799</v>
      </c>
      <c r="E5041" s="16">
        <f t="shared" si="705"/>
        <v>0.34201526405096799</v>
      </c>
      <c r="F5041" s="17">
        <f>$B$4-D5041-$B$4*$C$4</f>
        <v>607984.73594903201</v>
      </c>
      <c r="G5041" s="16">
        <f t="shared" si="706"/>
        <v>0.39201526405096798</v>
      </c>
      <c r="H5041" s="17">
        <f t="shared" si="707"/>
        <v>102604.57921529039</v>
      </c>
      <c r="I5041" s="16">
        <f t="shared" si="708"/>
        <v>0.34201526405096794</v>
      </c>
      <c r="J5041" s="17">
        <f>$F$4-H5041-$G$4</f>
        <v>137395.42078470963</v>
      </c>
      <c r="K5041" s="16">
        <f t="shared" si="709"/>
        <v>0.54201526405096789</v>
      </c>
      <c r="L5041" s="17">
        <f t="shared" si="711"/>
        <v>239410.68483567762</v>
      </c>
      <c r="M5041" s="16">
        <f t="shared" si="710"/>
        <v>0.34201526405096805</v>
      </c>
      <c r="N5041" s="17">
        <f t="shared" si="712"/>
        <v>470589.31516432238</v>
      </c>
      <c r="O5041" s="16">
        <f>($B$4*G5041-$F$4*K5041)/$H$4</f>
        <v>0.32772954976525376</v>
      </c>
    </row>
    <row r="5042" spans="2:15" x14ac:dyDescent="0.25">
      <c r="B5042" s="2">
        <f t="shared" si="713"/>
        <v>5027</v>
      </c>
      <c r="C5042" s="14">
        <v>3</v>
      </c>
      <c r="D5042" s="15">
        <v>491808.13149945298</v>
      </c>
      <c r="E5042" s="16">
        <f t="shared" si="705"/>
        <v>0.49180813149945296</v>
      </c>
      <c r="F5042" s="17">
        <f>$B$4-D5042-$B$4*$C$4</f>
        <v>458191.86850054702</v>
      </c>
      <c r="G5042" s="16">
        <f t="shared" si="706"/>
        <v>0.54180813149945295</v>
      </c>
      <c r="H5042" s="17">
        <f t="shared" si="707"/>
        <v>147542.43944983589</v>
      </c>
      <c r="I5042" s="16">
        <f t="shared" si="708"/>
        <v>0.49180813149945296</v>
      </c>
      <c r="J5042" s="17">
        <f>$F$4-H5042-$G$4</f>
        <v>92457.560550164111</v>
      </c>
      <c r="K5042" s="16">
        <f t="shared" si="709"/>
        <v>0.69180813149945297</v>
      </c>
      <c r="L5042" s="17">
        <f t="shared" si="711"/>
        <v>344265.69204961706</v>
      </c>
      <c r="M5042" s="16">
        <f t="shared" si="710"/>
        <v>0.49180813149945296</v>
      </c>
      <c r="N5042" s="17">
        <f t="shared" si="712"/>
        <v>365734.30795038294</v>
      </c>
      <c r="O5042" s="16">
        <f>($B$4*G5042-$F$4*K5042)/$H$4</f>
        <v>0.47752241721373867</v>
      </c>
    </row>
    <row r="5043" spans="2:15" x14ac:dyDescent="0.25">
      <c r="B5043" s="2">
        <f t="shared" si="713"/>
        <v>5028</v>
      </c>
      <c r="C5043" s="14">
        <v>2</v>
      </c>
      <c r="D5043" s="15">
        <v>307405.88018876303</v>
      </c>
      <c r="E5043" s="16">
        <f t="shared" si="705"/>
        <v>0.30740588018876303</v>
      </c>
      <c r="F5043" s="17">
        <f>$B$4-D5043-$B$4*$C$4</f>
        <v>642594.11981123697</v>
      </c>
      <c r="G5043" s="16">
        <f t="shared" si="706"/>
        <v>0.35740588018876301</v>
      </c>
      <c r="H5043" s="17">
        <f t="shared" si="707"/>
        <v>92221.764056628905</v>
      </c>
      <c r="I5043" s="16">
        <f t="shared" si="708"/>
        <v>0.30740588018876303</v>
      </c>
      <c r="J5043" s="17">
        <f>$F$4-H5043-$G$4</f>
        <v>147778.23594337108</v>
      </c>
      <c r="K5043" s="16">
        <f t="shared" si="709"/>
        <v>0.50740588018876309</v>
      </c>
      <c r="L5043" s="17">
        <f t="shared" si="711"/>
        <v>215184.11613213411</v>
      </c>
      <c r="M5043" s="16">
        <f t="shared" si="710"/>
        <v>0.30740588018876303</v>
      </c>
      <c r="N5043" s="17">
        <f t="shared" si="712"/>
        <v>494815.88386786589</v>
      </c>
      <c r="O5043" s="16">
        <f>($B$4*G5043-$F$4*K5043)/$H$4</f>
        <v>0.29312016590304873</v>
      </c>
    </row>
    <row r="5044" spans="2:15" x14ac:dyDescent="0.25">
      <c r="B5044" s="2">
        <f t="shared" si="713"/>
        <v>5029</v>
      </c>
      <c r="C5044" s="14">
        <v>1</v>
      </c>
      <c r="D5044" s="15">
        <v>177844.296094491</v>
      </c>
      <c r="E5044" s="16">
        <f t="shared" si="705"/>
        <v>0.17784429609449101</v>
      </c>
      <c r="F5044" s="17">
        <f>$B$4-D5044-$B$4*$C$4</f>
        <v>772155.70390550897</v>
      </c>
      <c r="G5044" s="16">
        <f t="shared" si="706"/>
        <v>0.22784429609449103</v>
      </c>
      <c r="H5044" s="17">
        <f t="shared" si="707"/>
        <v>53353.2888283473</v>
      </c>
      <c r="I5044" s="16">
        <f t="shared" si="708"/>
        <v>0.17784429609449101</v>
      </c>
      <c r="J5044" s="17">
        <f>$F$4-H5044-$G$4</f>
        <v>186646.71117165271</v>
      </c>
      <c r="K5044" s="16">
        <f t="shared" si="709"/>
        <v>0.37784429609449099</v>
      </c>
      <c r="L5044" s="17">
        <f t="shared" si="711"/>
        <v>124491.0072661437</v>
      </c>
      <c r="M5044" s="16">
        <f t="shared" si="710"/>
        <v>0.17784429609449101</v>
      </c>
      <c r="N5044" s="17">
        <f t="shared" si="712"/>
        <v>585508.9927338562</v>
      </c>
      <c r="O5044" s="16">
        <f>($B$4*G5044-$F$4*K5044)/$H$4</f>
        <v>0.16355858180877675</v>
      </c>
    </row>
    <row r="5045" spans="2:15" x14ac:dyDescent="0.25">
      <c r="B5045" s="2">
        <f t="shared" si="713"/>
        <v>5030</v>
      </c>
      <c r="C5045" s="14">
        <v>4</v>
      </c>
      <c r="D5045" s="15">
        <v>747302.07111801498</v>
      </c>
      <c r="E5045" s="16">
        <f t="shared" si="705"/>
        <v>0.74730207111801494</v>
      </c>
      <c r="F5045" s="17">
        <f>$B$4-D5045-$B$4*$C$4</f>
        <v>202697.92888198502</v>
      </c>
      <c r="G5045" s="16">
        <f t="shared" si="706"/>
        <v>0.79730207111801499</v>
      </c>
      <c r="H5045" s="17">
        <f t="shared" si="707"/>
        <v>224190.62133540449</v>
      </c>
      <c r="I5045" s="16">
        <f t="shared" si="708"/>
        <v>0.74730207111801494</v>
      </c>
      <c r="J5045" s="17">
        <f>$F$4-H5045-$G$4</f>
        <v>15809.378664595512</v>
      </c>
      <c r="K5045" s="16">
        <f t="shared" si="709"/>
        <v>0.9473020711180149</v>
      </c>
      <c r="L5045" s="17">
        <f t="shared" si="711"/>
        <v>523111.44978261052</v>
      </c>
      <c r="M5045" s="16">
        <f t="shared" si="710"/>
        <v>0.74730207111801505</v>
      </c>
      <c r="N5045" s="17">
        <f t="shared" si="712"/>
        <v>186888.55021738951</v>
      </c>
      <c r="O5045" s="16">
        <f>($B$4*G5045-$F$4*K5045)/$H$4</f>
        <v>0.73301635683230071</v>
      </c>
    </row>
    <row r="5046" spans="2:15" x14ac:dyDescent="0.25">
      <c r="B5046" s="2">
        <f t="shared" si="713"/>
        <v>5031</v>
      </c>
      <c r="C5046" s="14">
        <v>6</v>
      </c>
      <c r="D5046" s="15">
        <v>866995.11794109002</v>
      </c>
      <c r="E5046" s="16">
        <f t="shared" si="705"/>
        <v>0.86699511794109008</v>
      </c>
      <c r="F5046" s="17">
        <f>$B$4-D5046-$B$4*$C$4</f>
        <v>83004.882058909978</v>
      </c>
      <c r="G5046" s="16">
        <f t="shared" si="706"/>
        <v>0.91699511794109012</v>
      </c>
      <c r="H5046" s="17">
        <f t="shared" si="707"/>
        <v>260098.53538232698</v>
      </c>
      <c r="I5046" s="16">
        <f t="shared" si="708"/>
        <v>0.86699511794108997</v>
      </c>
      <c r="J5046" s="17">
        <f>$F$4-H5046-$G$4</f>
        <v>-20098.535382326983</v>
      </c>
      <c r="K5046" s="16">
        <f t="shared" si="709"/>
        <v>1.0669951179410899</v>
      </c>
      <c r="L5046" s="17">
        <f t="shared" si="711"/>
        <v>606896.58255876298</v>
      </c>
      <c r="M5046" s="16">
        <f t="shared" si="710"/>
        <v>0.86699511794108997</v>
      </c>
      <c r="N5046" s="17">
        <f t="shared" si="712"/>
        <v>103103.41744123696</v>
      </c>
      <c r="O5046" s="16">
        <f>($B$4*G5046-$F$4*K5046)/$H$4</f>
        <v>0.85270940365537606</v>
      </c>
    </row>
    <row r="5047" spans="2:15" x14ac:dyDescent="0.25">
      <c r="B5047" s="2">
        <f t="shared" si="713"/>
        <v>5032</v>
      </c>
      <c r="C5047" s="14">
        <v>2</v>
      </c>
      <c r="D5047" s="15">
        <v>284572.59073118202</v>
      </c>
      <c r="E5047" s="16">
        <f t="shared" si="705"/>
        <v>0.28457259073118202</v>
      </c>
      <c r="F5047" s="17">
        <f>$B$4-D5047-$B$4*$C$4</f>
        <v>665427.40926881798</v>
      </c>
      <c r="G5047" s="16">
        <f t="shared" si="706"/>
        <v>0.33457259073118201</v>
      </c>
      <c r="H5047" s="17">
        <f t="shared" si="707"/>
        <v>85371.777219354597</v>
      </c>
      <c r="I5047" s="16">
        <f t="shared" si="708"/>
        <v>0.28457259073118196</v>
      </c>
      <c r="J5047" s="17">
        <f>$F$4-H5047-$G$4</f>
        <v>154628.22278064542</v>
      </c>
      <c r="K5047" s="16">
        <f t="shared" si="709"/>
        <v>0.48457259073118197</v>
      </c>
      <c r="L5047" s="17">
        <f t="shared" si="711"/>
        <v>199200.81351182744</v>
      </c>
      <c r="M5047" s="16">
        <f t="shared" si="710"/>
        <v>0.28457259073118207</v>
      </c>
      <c r="N5047" s="17">
        <f t="shared" si="712"/>
        <v>510799.18648817256</v>
      </c>
      <c r="O5047" s="16">
        <f>($B$4*G5047-$F$4*K5047)/$H$4</f>
        <v>0.27028687644546778</v>
      </c>
    </row>
    <row r="5048" spans="2:15" x14ac:dyDescent="0.25">
      <c r="B5048" s="2">
        <f t="shared" si="713"/>
        <v>5033</v>
      </c>
      <c r="C5048" s="14">
        <v>5</v>
      </c>
      <c r="D5048" s="15">
        <v>796445.11223525705</v>
      </c>
      <c r="E5048" s="16">
        <f t="shared" si="705"/>
        <v>0.79644511223525705</v>
      </c>
      <c r="F5048" s="17">
        <f>$B$4-D5048-$B$4*$C$4</f>
        <v>153554.88776474295</v>
      </c>
      <c r="G5048" s="16">
        <f t="shared" si="706"/>
        <v>0.84644511223525709</v>
      </c>
      <c r="H5048" s="17">
        <f t="shared" si="707"/>
        <v>238933.5336705771</v>
      </c>
      <c r="I5048" s="16">
        <f t="shared" si="708"/>
        <v>0.79644511223525705</v>
      </c>
      <c r="J5048" s="17">
        <f>$F$4-H5048-$G$4</f>
        <v>1066.4663294228958</v>
      </c>
      <c r="K5048" s="16">
        <f t="shared" si="709"/>
        <v>0.99644511223525711</v>
      </c>
      <c r="L5048" s="17">
        <f t="shared" si="711"/>
        <v>557511.57856467995</v>
      </c>
      <c r="M5048" s="16">
        <f t="shared" si="710"/>
        <v>0.79644511223525705</v>
      </c>
      <c r="N5048" s="17">
        <f t="shared" si="712"/>
        <v>152488.42143532005</v>
      </c>
      <c r="O5048" s="16">
        <f>($B$4*G5048-$F$4*K5048)/$H$4</f>
        <v>0.78215939794954281</v>
      </c>
    </row>
    <row r="5049" spans="2:15" x14ac:dyDescent="0.25">
      <c r="B5049" s="2">
        <f t="shared" si="713"/>
        <v>5034</v>
      </c>
      <c r="C5049" s="14">
        <v>3</v>
      </c>
      <c r="D5049" s="15">
        <v>406619.91682625801</v>
      </c>
      <c r="E5049" s="16">
        <f t="shared" si="705"/>
        <v>0.40661991682625803</v>
      </c>
      <c r="F5049" s="17">
        <f>$B$4-D5049-$B$4*$C$4</f>
        <v>543380.08317374205</v>
      </c>
      <c r="G5049" s="16">
        <f t="shared" si="706"/>
        <v>0.45661991682625802</v>
      </c>
      <c r="H5049" s="17">
        <f t="shared" si="707"/>
        <v>121985.97504787739</v>
      </c>
      <c r="I5049" s="16">
        <f t="shared" si="708"/>
        <v>0.40661991682625798</v>
      </c>
      <c r="J5049" s="17">
        <f>$F$4-H5049-$G$4</f>
        <v>118014.02495212259</v>
      </c>
      <c r="K5049" s="16">
        <f t="shared" si="709"/>
        <v>0.60661991682625804</v>
      </c>
      <c r="L5049" s="17">
        <f t="shared" si="711"/>
        <v>284633.9417783806</v>
      </c>
      <c r="M5049" s="16">
        <f t="shared" si="710"/>
        <v>0.40661991682625798</v>
      </c>
      <c r="N5049" s="17">
        <f t="shared" si="712"/>
        <v>425366.05822161946</v>
      </c>
      <c r="O5049" s="16">
        <f>($B$4*G5049-$F$4*K5049)/$H$4</f>
        <v>0.39233420254054369</v>
      </c>
    </row>
    <row r="5050" spans="2:15" x14ac:dyDescent="0.25">
      <c r="B5050" s="2">
        <f t="shared" si="713"/>
        <v>5035</v>
      </c>
      <c r="C5050" s="14">
        <v>6</v>
      </c>
      <c r="D5050" s="15">
        <v>911820.28460065101</v>
      </c>
      <c r="E5050" s="16">
        <f t="shared" si="705"/>
        <v>0.91182028460065101</v>
      </c>
      <c r="F5050" s="17">
        <f>$B$4-D5050-$B$4*$C$4</f>
        <v>38179.715399348992</v>
      </c>
      <c r="G5050" s="16">
        <f t="shared" si="706"/>
        <v>0.96182028460065105</v>
      </c>
      <c r="H5050" s="17">
        <f t="shared" si="707"/>
        <v>273546.08538019529</v>
      </c>
      <c r="I5050" s="16">
        <f t="shared" si="708"/>
        <v>0.91182028460065101</v>
      </c>
      <c r="J5050" s="17">
        <f>$F$4-H5050-$G$4</f>
        <v>-33546.085380195291</v>
      </c>
      <c r="K5050" s="16">
        <f t="shared" si="709"/>
        <v>1.1118202846006511</v>
      </c>
      <c r="L5050" s="17">
        <f t="shared" si="711"/>
        <v>638274.19922045572</v>
      </c>
      <c r="M5050" s="16">
        <f t="shared" si="710"/>
        <v>0.91182028460065101</v>
      </c>
      <c r="N5050" s="17">
        <f t="shared" si="712"/>
        <v>71725.800779544283</v>
      </c>
      <c r="O5050" s="16">
        <f>($B$4*G5050-$F$4*K5050)/$H$4</f>
        <v>0.89753457031493677</v>
      </c>
    </row>
    <row r="5051" spans="2:15" x14ac:dyDescent="0.25">
      <c r="B5051" s="2">
        <f t="shared" si="713"/>
        <v>5036</v>
      </c>
      <c r="C5051" s="14">
        <v>5</v>
      </c>
      <c r="D5051" s="15">
        <v>727122.10620219598</v>
      </c>
      <c r="E5051" s="16">
        <f t="shared" si="705"/>
        <v>0.72712210620219597</v>
      </c>
      <c r="F5051" s="17">
        <f>$B$4-D5051-$B$4*$C$4</f>
        <v>222877.89379780402</v>
      </c>
      <c r="G5051" s="16">
        <f t="shared" si="706"/>
        <v>0.77712210620219602</v>
      </c>
      <c r="H5051" s="17">
        <f t="shared" si="707"/>
        <v>218136.63186065879</v>
      </c>
      <c r="I5051" s="16">
        <f t="shared" si="708"/>
        <v>0.72712210620219597</v>
      </c>
      <c r="J5051" s="17">
        <f>$F$4-H5051-$G$4</f>
        <v>21863.368139341212</v>
      </c>
      <c r="K5051" s="16">
        <f t="shared" si="709"/>
        <v>0.92712210620219593</v>
      </c>
      <c r="L5051" s="17">
        <f t="shared" si="711"/>
        <v>508985.47434153722</v>
      </c>
      <c r="M5051" s="16">
        <f t="shared" si="710"/>
        <v>0.72712210620219608</v>
      </c>
      <c r="N5051" s="17">
        <f t="shared" si="712"/>
        <v>201014.52565846281</v>
      </c>
      <c r="O5051" s="16">
        <f>($B$4*G5051-$F$4*K5051)/$H$4</f>
        <v>0.71283639191648174</v>
      </c>
    </row>
    <row r="5052" spans="2:15" x14ac:dyDescent="0.25">
      <c r="B5052" s="2">
        <f t="shared" si="713"/>
        <v>5037</v>
      </c>
      <c r="C5052" s="14">
        <v>5</v>
      </c>
      <c r="D5052" s="15">
        <v>638272.93835657404</v>
      </c>
      <c r="E5052" s="16">
        <f t="shared" si="705"/>
        <v>0.63827293835657406</v>
      </c>
      <c r="F5052" s="17">
        <f>$B$4-D5052-$B$4*$C$4</f>
        <v>311727.06164342596</v>
      </c>
      <c r="G5052" s="16">
        <f t="shared" si="706"/>
        <v>0.6882729383565741</v>
      </c>
      <c r="H5052" s="17">
        <f t="shared" si="707"/>
        <v>191481.88150697222</v>
      </c>
      <c r="I5052" s="16">
        <f t="shared" si="708"/>
        <v>0.63827293835657406</v>
      </c>
      <c r="J5052" s="17">
        <f>$F$4-H5052-$G$4</f>
        <v>48518.118493027781</v>
      </c>
      <c r="K5052" s="16">
        <f t="shared" si="709"/>
        <v>0.83827293835657413</v>
      </c>
      <c r="L5052" s="17">
        <f t="shared" si="711"/>
        <v>446791.05684960179</v>
      </c>
      <c r="M5052" s="16">
        <f t="shared" si="710"/>
        <v>0.63827293835657395</v>
      </c>
      <c r="N5052" s="17">
        <f t="shared" si="712"/>
        <v>263208.94315039821</v>
      </c>
      <c r="O5052" s="16">
        <f>($B$4*G5052-$F$4*K5052)/$H$4</f>
        <v>0.62398722407085982</v>
      </c>
    </row>
    <row r="5053" spans="2:15" x14ac:dyDescent="0.25">
      <c r="B5053" s="2">
        <f t="shared" si="713"/>
        <v>5038</v>
      </c>
      <c r="C5053" s="14">
        <v>7</v>
      </c>
      <c r="D5053" s="15">
        <v>899211.08700695995</v>
      </c>
      <c r="E5053" s="16">
        <f t="shared" si="705"/>
        <v>0.89921108700695995</v>
      </c>
      <c r="F5053" s="17">
        <f>$B$4-D5053-$B$4*$C$4</f>
        <v>50788.912993040052</v>
      </c>
      <c r="G5053" s="16">
        <f t="shared" si="706"/>
        <v>0.94921108700696</v>
      </c>
      <c r="H5053" s="17">
        <f t="shared" si="707"/>
        <v>269763.32610208797</v>
      </c>
      <c r="I5053" s="16">
        <f t="shared" si="708"/>
        <v>0.89921108700695995</v>
      </c>
      <c r="J5053" s="17">
        <f>$F$4-H5053-$G$4</f>
        <v>-29763.326102087973</v>
      </c>
      <c r="K5053" s="16">
        <f t="shared" si="709"/>
        <v>1.09921108700696</v>
      </c>
      <c r="L5053" s="17">
        <f t="shared" si="711"/>
        <v>629447.76090487198</v>
      </c>
      <c r="M5053" s="16">
        <f t="shared" si="710"/>
        <v>0.89921108700695995</v>
      </c>
      <c r="N5053" s="17">
        <f t="shared" si="712"/>
        <v>80552.239095128025</v>
      </c>
      <c r="O5053" s="16">
        <f>($B$4*G5053-$F$4*K5053)/$H$4</f>
        <v>0.8849253727212455</v>
      </c>
    </row>
    <row r="5054" spans="2:15" x14ac:dyDescent="0.25">
      <c r="B5054" s="2">
        <f t="shared" si="713"/>
        <v>5039</v>
      </c>
      <c r="C5054" s="14">
        <v>5</v>
      </c>
      <c r="D5054" s="15">
        <v>610934.02875436796</v>
      </c>
      <c r="E5054" s="16">
        <f t="shared" si="705"/>
        <v>0.61093402875436797</v>
      </c>
      <c r="F5054" s="17">
        <f>$B$4-D5054-$B$4*$C$4</f>
        <v>339065.97124563204</v>
      </c>
      <c r="G5054" s="16">
        <f t="shared" si="706"/>
        <v>0.66093402875436802</v>
      </c>
      <c r="H5054" s="17">
        <f t="shared" si="707"/>
        <v>183280.20862631037</v>
      </c>
      <c r="I5054" s="16">
        <f t="shared" si="708"/>
        <v>0.61093402875436786</v>
      </c>
      <c r="J5054" s="17">
        <f>$F$4-H5054-$G$4</f>
        <v>56719.79137368963</v>
      </c>
      <c r="K5054" s="16">
        <f t="shared" si="709"/>
        <v>0.81093402875436782</v>
      </c>
      <c r="L5054" s="17">
        <f t="shared" si="711"/>
        <v>427653.82012805762</v>
      </c>
      <c r="M5054" s="16">
        <f t="shared" si="710"/>
        <v>0.61093402875436797</v>
      </c>
      <c r="N5054" s="17">
        <f t="shared" si="712"/>
        <v>282346.17987194238</v>
      </c>
      <c r="O5054" s="16">
        <f>($B$4*G5054-$F$4*K5054)/$H$4</f>
        <v>0.59664831446865385</v>
      </c>
    </row>
    <row r="5055" spans="2:15" x14ac:dyDescent="0.25">
      <c r="B5055" s="2">
        <f t="shared" si="713"/>
        <v>5040</v>
      </c>
      <c r="C5055" s="14">
        <v>6</v>
      </c>
      <c r="D5055" s="15">
        <v>858112.06993386999</v>
      </c>
      <c r="E5055" s="16">
        <f t="shared" si="705"/>
        <v>0.85811206993387001</v>
      </c>
      <c r="F5055" s="17">
        <f>$B$4-D5055-$B$4*$C$4</f>
        <v>91887.930066130008</v>
      </c>
      <c r="G5055" s="16">
        <f t="shared" si="706"/>
        <v>0.90811206993387006</v>
      </c>
      <c r="H5055" s="17">
        <f t="shared" si="707"/>
        <v>257433.62098016098</v>
      </c>
      <c r="I5055" s="16">
        <f t="shared" si="708"/>
        <v>0.8581120699338699</v>
      </c>
      <c r="J5055" s="17">
        <f>$F$4-H5055-$G$4</f>
        <v>-17433.62098016098</v>
      </c>
      <c r="K5055" s="16">
        <f t="shared" si="709"/>
        <v>1.05811206993387</v>
      </c>
      <c r="L5055" s="17">
        <f t="shared" si="711"/>
        <v>600678.44895370898</v>
      </c>
      <c r="M5055" s="16">
        <f t="shared" si="710"/>
        <v>0.85811206993387001</v>
      </c>
      <c r="N5055" s="17">
        <f t="shared" si="712"/>
        <v>109321.55104629099</v>
      </c>
      <c r="O5055" s="16">
        <f>($B$4*G5055-$F$4*K5055)/$H$4</f>
        <v>0.84382635564815589</v>
      </c>
    </row>
    <row r="5056" spans="2:15" x14ac:dyDescent="0.25">
      <c r="B5056" s="2">
        <f t="shared" si="713"/>
        <v>5041</v>
      </c>
      <c r="C5056" s="14">
        <v>4</v>
      </c>
      <c r="D5056" s="15">
        <v>495824.85812381498</v>
      </c>
      <c r="E5056" s="16">
        <f t="shared" si="705"/>
        <v>0.49582485812381499</v>
      </c>
      <c r="F5056" s="17">
        <f>$B$4-D5056-$B$4*$C$4</f>
        <v>454175.14187618502</v>
      </c>
      <c r="G5056" s="16">
        <f t="shared" si="706"/>
        <v>0.54582485812381498</v>
      </c>
      <c r="H5056" s="17">
        <f t="shared" si="707"/>
        <v>148747.45743714448</v>
      </c>
      <c r="I5056" s="16">
        <f t="shared" si="708"/>
        <v>0.49582485812381494</v>
      </c>
      <c r="J5056" s="17">
        <f>$F$4-H5056-$G$4</f>
        <v>91252.542562855524</v>
      </c>
      <c r="K5056" s="16">
        <f t="shared" si="709"/>
        <v>0.69582485812381489</v>
      </c>
      <c r="L5056" s="17">
        <f t="shared" si="711"/>
        <v>347077.4006866705</v>
      </c>
      <c r="M5056" s="16">
        <f t="shared" si="710"/>
        <v>0.49582485812381499</v>
      </c>
      <c r="N5056" s="17">
        <f t="shared" si="712"/>
        <v>362922.5993133295</v>
      </c>
      <c r="O5056" s="16">
        <f>($B$4*G5056-$F$4*K5056)/$H$4</f>
        <v>0.48153914383810081</v>
      </c>
    </row>
    <row r="5057" spans="2:15" x14ac:dyDescent="0.25">
      <c r="B5057" s="2">
        <f t="shared" si="713"/>
        <v>5042</v>
      </c>
      <c r="C5057" s="14">
        <v>2</v>
      </c>
      <c r="D5057" s="15">
        <v>269492.373137969</v>
      </c>
      <c r="E5057" s="16">
        <f t="shared" si="705"/>
        <v>0.26949237313796898</v>
      </c>
      <c r="F5057" s="17">
        <f>$B$4-D5057-$B$4*$C$4</f>
        <v>680507.62686203094</v>
      </c>
      <c r="G5057" s="16">
        <f t="shared" si="706"/>
        <v>0.31949237313796897</v>
      </c>
      <c r="H5057" s="17">
        <f t="shared" si="707"/>
        <v>80847.711941390691</v>
      </c>
      <c r="I5057" s="16">
        <f t="shared" si="708"/>
        <v>0.26949237313796898</v>
      </c>
      <c r="J5057" s="17">
        <f>$F$4-H5057-$G$4</f>
        <v>159152.28805860929</v>
      </c>
      <c r="K5057" s="16">
        <f t="shared" si="709"/>
        <v>0.46949237313796899</v>
      </c>
      <c r="L5057" s="17">
        <f t="shared" si="711"/>
        <v>188644.66119657829</v>
      </c>
      <c r="M5057" s="16">
        <f t="shared" si="710"/>
        <v>0.26949237313796898</v>
      </c>
      <c r="N5057" s="17">
        <f t="shared" si="712"/>
        <v>521355.33880342165</v>
      </c>
      <c r="O5057" s="16">
        <f>($B$4*G5057-$F$4*K5057)/$H$4</f>
        <v>0.25520665885225463</v>
      </c>
    </row>
    <row r="5058" spans="2:15" x14ac:dyDescent="0.25">
      <c r="B5058" s="2">
        <f t="shared" si="713"/>
        <v>5043</v>
      </c>
      <c r="C5058" s="14">
        <v>6</v>
      </c>
      <c r="D5058" s="15">
        <v>1017018.05024682</v>
      </c>
      <c r="E5058" s="16">
        <f t="shared" si="705"/>
        <v>1.01701805024682</v>
      </c>
      <c r="F5058" s="17">
        <f>$B$4-D5058-$B$4*$C$4</f>
        <v>-67018.05024681997</v>
      </c>
      <c r="G5058" s="16">
        <f t="shared" si="706"/>
        <v>1.0670180502468201</v>
      </c>
      <c r="H5058" s="17">
        <f t="shared" si="707"/>
        <v>305105.415074046</v>
      </c>
      <c r="I5058" s="16">
        <f t="shared" si="708"/>
        <v>1.01701805024682</v>
      </c>
      <c r="J5058" s="17">
        <f>$F$4-H5058-$G$4</f>
        <v>-65105.415074046003</v>
      </c>
      <c r="K5058" s="16">
        <f t="shared" si="709"/>
        <v>1.21701805024682</v>
      </c>
      <c r="L5058" s="17">
        <f t="shared" si="711"/>
        <v>711912.63517277397</v>
      </c>
      <c r="M5058" s="16">
        <f t="shared" si="710"/>
        <v>1.01701805024682</v>
      </c>
      <c r="N5058" s="17">
        <f t="shared" si="712"/>
        <v>-1912.6351727739675</v>
      </c>
      <c r="O5058" s="16">
        <f>($B$4*G5058-$F$4*K5058)/$H$4</f>
        <v>1.0027323359611058</v>
      </c>
    </row>
    <row r="5059" spans="2:15" x14ac:dyDescent="0.25">
      <c r="B5059" s="2">
        <f t="shared" si="713"/>
        <v>5044</v>
      </c>
      <c r="C5059" s="14">
        <v>3</v>
      </c>
      <c r="D5059" s="15">
        <v>373359.391272854</v>
      </c>
      <c r="E5059" s="16">
        <f t="shared" si="705"/>
        <v>0.373359391272854</v>
      </c>
      <c r="F5059" s="17">
        <f>$B$4-D5059-$B$4*$C$4</f>
        <v>576640.60872714594</v>
      </c>
      <c r="G5059" s="16">
        <f t="shared" si="706"/>
        <v>0.42335939127285399</v>
      </c>
      <c r="H5059" s="17">
        <f t="shared" si="707"/>
        <v>112007.81738185619</v>
      </c>
      <c r="I5059" s="16">
        <f t="shared" si="708"/>
        <v>0.37335939127285395</v>
      </c>
      <c r="J5059" s="17">
        <f>$F$4-H5059-$G$4</f>
        <v>127992.18261814379</v>
      </c>
      <c r="K5059" s="16">
        <f t="shared" si="709"/>
        <v>0.57335939127285396</v>
      </c>
      <c r="L5059" s="17">
        <f t="shared" si="711"/>
        <v>261351.5738909978</v>
      </c>
      <c r="M5059" s="16">
        <f t="shared" si="710"/>
        <v>0.373359391272854</v>
      </c>
      <c r="N5059" s="17">
        <f t="shared" si="712"/>
        <v>448648.42610900215</v>
      </c>
      <c r="O5059" s="16">
        <f>($B$4*G5059-$F$4*K5059)/$H$4</f>
        <v>0.35907367698713977</v>
      </c>
    </row>
    <row r="5060" spans="2:15" x14ac:dyDescent="0.25">
      <c r="B5060" s="2">
        <f t="shared" si="713"/>
        <v>5045</v>
      </c>
      <c r="C5060" s="14">
        <v>3</v>
      </c>
      <c r="D5060" s="15">
        <v>514868.39753113402</v>
      </c>
      <c r="E5060" s="16">
        <f t="shared" si="705"/>
        <v>0.514868397531134</v>
      </c>
      <c r="F5060" s="17">
        <f>$B$4-D5060-$B$4*$C$4</f>
        <v>435131.60246886598</v>
      </c>
      <c r="G5060" s="16">
        <f t="shared" si="706"/>
        <v>0.56486839753113405</v>
      </c>
      <c r="H5060" s="17">
        <f t="shared" si="707"/>
        <v>154460.51925934019</v>
      </c>
      <c r="I5060" s="16">
        <f t="shared" si="708"/>
        <v>0.514868397531134</v>
      </c>
      <c r="J5060" s="17">
        <f>$F$4-H5060-$G$4</f>
        <v>85539.480740659812</v>
      </c>
      <c r="K5060" s="16">
        <f t="shared" si="709"/>
        <v>0.71486839753113407</v>
      </c>
      <c r="L5060" s="17">
        <f t="shared" si="711"/>
        <v>360407.87827179383</v>
      </c>
      <c r="M5060" s="16">
        <f t="shared" si="710"/>
        <v>0.514868397531134</v>
      </c>
      <c r="N5060" s="17">
        <f t="shared" si="712"/>
        <v>349592.12172820617</v>
      </c>
      <c r="O5060" s="16">
        <f>($B$4*G5060-$F$4*K5060)/$H$4</f>
        <v>0.50058268324541977</v>
      </c>
    </row>
    <row r="5061" spans="2:15" x14ac:dyDescent="0.25">
      <c r="B5061" s="2">
        <f t="shared" si="713"/>
        <v>5046</v>
      </c>
      <c r="C5061" s="14">
        <v>1</v>
      </c>
      <c r="D5061" s="15">
        <v>112684.48810519199</v>
      </c>
      <c r="E5061" s="16">
        <f t="shared" si="705"/>
        <v>0.11268448810519199</v>
      </c>
      <c r="F5061" s="17">
        <f>$B$4-D5061-$B$4*$C$4</f>
        <v>837315.51189480803</v>
      </c>
      <c r="G5061" s="16">
        <f t="shared" si="706"/>
        <v>0.16268448810519198</v>
      </c>
      <c r="H5061" s="17">
        <f t="shared" si="707"/>
        <v>33805.346431557598</v>
      </c>
      <c r="I5061" s="16">
        <f t="shared" si="708"/>
        <v>0.11268448810519199</v>
      </c>
      <c r="J5061" s="17">
        <f>$F$4-H5061-$G$4</f>
        <v>206194.65356844239</v>
      </c>
      <c r="K5061" s="16">
        <f t="shared" si="709"/>
        <v>0.312684488105192</v>
      </c>
      <c r="L5061" s="17">
        <f t="shared" si="711"/>
        <v>78879.141673634396</v>
      </c>
      <c r="M5061" s="16">
        <f t="shared" si="710"/>
        <v>0.11268448810519199</v>
      </c>
      <c r="N5061" s="17">
        <f t="shared" si="712"/>
        <v>631120.85832636571</v>
      </c>
      <c r="O5061" s="16">
        <f>($B$4*G5061-$F$4*K5061)/$H$4</f>
        <v>9.8398773819477703E-2</v>
      </c>
    </row>
    <row r="5062" spans="2:15" x14ac:dyDescent="0.25">
      <c r="B5062" s="2">
        <f t="shared" si="713"/>
        <v>5047</v>
      </c>
      <c r="C5062" s="14">
        <v>4</v>
      </c>
      <c r="D5062" s="15">
        <v>741274.36733910895</v>
      </c>
      <c r="E5062" s="16">
        <f t="shared" si="705"/>
        <v>0.74127436733910901</v>
      </c>
      <c r="F5062" s="17">
        <f>$B$4-D5062-$B$4*$C$4</f>
        <v>208725.63266089105</v>
      </c>
      <c r="G5062" s="16">
        <f t="shared" si="706"/>
        <v>0.79127436733910905</v>
      </c>
      <c r="H5062" s="17">
        <f t="shared" si="707"/>
        <v>222382.31020173267</v>
      </c>
      <c r="I5062" s="16">
        <f t="shared" si="708"/>
        <v>0.7412743673391089</v>
      </c>
      <c r="J5062" s="17">
        <f>$F$4-H5062-$G$4</f>
        <v>17617.689798267325</v>
      </c>
      <c r="K5062" s="16">
        <f t="shared" si="709"/>
        <v>0.94127436733910885</v>
      </c>
      <c r="L5062" s="17">
        <f t="shared" si="711"/>
        <v>518892.05713737628</v>
      </c>
      <c r="M5062" s="16">
        <f t="shared" si="710"/>
        <v>0.74127436733910901</v>
      </c>
      <c r="N5062" s="17">
        <f t="shared" si="712"/>
        <v>191107.94286262372</v>
      </c>
      <c r="O5062" s="16">
        <f>($B$4*G5062-$F$4*K5062)/$H$4</f>
        <v>0.72698865305339488</v>
      </c>
    </row>
    <row r="5063" spans="2:15" x14ac:dyDescent="0.25">
      <c r="B5063" s="2">
        <f t="shared" si="713"/>
        <v>5048</v>
      </c>
      <c r="C5063" s="14">
        <v>4</v>
      </c>
      <c r="D5063" s="15">
        <v>672028.96757411899</v>
      </c>
      <c r="E5063" s="16">
        <f t="shared" si="705"/>
        <v>0.67202896757411901</v>
      </c>
      <c r="F5063" s="17">
        <f>$B$4-D5063-$B$4*$C$4</f>
        <v>277971.03242588101</v>
      </c>
      <c r="G5063" s="16">
        <f t="shared" si="706"/>
        <v>0.72202896757411905</v>
      </c>
      <c r="H5063" s="17">
        <f t="shared" si="707"/>
        <v>201608.69027223569</v>
      </c>
      <c r="I5063" s="16">
        <f t="shared" si="708"/>
        <v>0.67202896757411901</v>
      </c>
      <c r="J5063" s="17">
        <f>$F$4-H5063-$G$4</f>
        <v>38391.30972776431</v>
      </c>
      <c r="K5063" s="16">
        <f t="shared" si="709"/>
        <v>0.87202896757411907</v>
      </c>
      <c r="L5063" s="17">
        <f t="shared" si="711"/>
        <v>470420.27730188332</v>
      </c>
      <c r="M5063" s="16">
        <f t="shared" si="710"/>
        <v>0.67202896757411901</v>
      </c>
      <c r="N5063" s="17">
        <f t="shared" si="712"/>
        <v>239579.7226981167</v>
      </c>
      <c r="O5063" s="16">
        <f>($B$4*G5063-$F$4*K5063)/$H$4</f>
        <v>0.65774325328840488</v>
      </c>
    </row>
    <row r="5064" spans="2:15" x14ac:dyDescent="0.25">
      <c r="B5064" s="2">
        <f t="shared" si="713"/>
        <v>5049</v>
      </c>
      <c r="C5064" s="14">
        <v>4</v>
      </c>
      <c r="D5064" s="15">
        <v>592683.24388009496</v>
      </c>
      <c r="E5064" s="16">
        <f t="shared" si="705"/>
        <v>0.59268324388009497</v>
      </c>
      <c r="F5064" s="17">
        <f>$B$4-D5064-$B$4*$C$4</f>
        <v>357316.75611990504</v>
      </c>
      <c r="G5064" s="16">
        <f t="shared" si="706"/>
        <v>0.64268324388009501</v>
      </c>
      <c r="H5064" s="17">
        <f t="shared" si="707"/>
        <v>177804.97316402849</v>
      </c>
      <c r="I5064" s="16">
        <f t="shared" si="708"/>
        <v>0.59268324388009497</v>
      </c>
      <c r="J5064" s="17">
        <f>$F$4-H5064-$G$4</f>
        <v>62195.026835971512</v>
      </c>
      <c r="K5064" s="16">
        <f t="shared" si="709"/>
        <v>0.79268324388009503</v>
      </c>
      <c r="L5064" s="17">
        <f t="shared" si="711"/>
        <v>414878.27071606647</v>
      </c>
      <c r="M5064" s="16">
        <f t="shared" si="710"/>
        <v>0.59268324388009497</v>
      </c>
      <c r="N5064" s="17">
        <f t="shared" si="712"/>
        <v>295121.72928393353</v>
      </c>
      <c r="O5064" s="16">
        <f>($B$4*G5064-$F$4*K5064)/$H$4</f>
        <v>0.57839752959438062</v>
      </c>
    </row>
    <row r="5065" spans="2:15" x14ac:dyDescent="0.25">
      <c r="B5065" s="2">
        <f t="shared" si="713"/>
        <v>5050</v>
      </c>
      <c r="C5065" s="14">
        <v>5</v>
      </c>
      <c r="D5065" s="15">
        <v>630675.49990892306</v>
      </c>
      <c r="E5065" s="16">
        <f t="shared" si="705"/>
        <v>0.63067549990892302</v>
      </c>
      <c r="F5065" s="17">
        <f>$B$4-D5065-$B$4*$C$4</f>
        <v>319324.50009107694</v>
      </c>
      <c r="G5065" s="16">
        <f t="shared" si="706"/>
        <v>0.68067549990892307</v>
      </c>
      <c r="H5065" s="17">
        <f t="shared" si="707"/>
        <v>189202.64997267691</v>
      </c>
      <c r="I5065" s="16">
        <f t="shared" si="708"/>
        <v>0.63067549990892302</v>
      </c>
      <c r="J5065" s="17">
        <f>$F$4-H5065-$G$4</f>
        <v>50797.350027323089</v>
      </c>
      <c r="K5065" s="16">
        <f t="shared" si="709"/>
        <v>0.83067549990892298</v>
      </c>
      <c r="L5065" s="17">
        <f t="shared" si="711"/>
        <v>441472.84993624617</v>
      </c>
      <c r="M5065" s="16">
        <f t="shared" si="710"/>
        <v>0.63067549990892313</v>
      </c>
      <c r="N5065" s="17">
        <f t="shared" si="712"/>
        <v>268527.15006375383</v>
      </c>
      <c r="O5065" s="16">
        <f>($B$4*G5065-$F$4*K5065)/$H$4</f>
        <v>0.61638978562320879</v>
      </c>
    </row>
    <row r="5066" spans="2:15" x14ac:dyDescent="0.25">
      <c r="B5066" s="2">
        <f t="shared" si="713"/>
        <v>5051</v>
      </c>
      <c r="C5066" s="14">
        <v>1</v>
      </c>
      <c r="D5066" s="15">
        <v>204973.581343411</v>
      </c>
      <c r="E5066" s="16">
        <f t="shared" si="705"/>
        <v>0.20497358134341101</v>
      </c>
      <c r="F5066" s="17">
        <f>$B$4-D5066-$B$4*$C$4</f>
        <v>745026.418656589</v>
      </c>
      <c r="G5066" s="16">
        <f t="shared" si="706"/>
        <v>0.25497358134341103</v>
      </c>
      <c r="H5066" s="17">
        <f t="shared" si="707"/>
        <v>61492.074403023296</v>
      </c>
      <c r="I5066" s="16">
        <f t="shared" si="708"/>
        <v>0.20497358134341098</v>
      </c>
      <c r="J5066" s="17">
        <f>$F$4-H5066-$G$4</f>
        <v>178507.92559697671</v>
      </c>
      <c r="K5066" s="16">
        <f t="shared" si="709"/>
        <v>0.40497358134341099</v>
      </c>
      <c r="L5066" s="17">
        <f t="shared" si="711"/>
        <v>143481.50694038771</v>
      </c>
      <c r="M5066" s="16">
        <f t="shared" si="710"/>
        <v>0.20497358134341101</v>
      </c>
      <c r="N5066" s="17">
        <f t="shared" si="712"/>
        <v>566518.49305961234</v>
      </c>
      <c r="O5066" s="16">
        <f>($B$4*G5066-$F$4*K5066)/$H$4</f>
        <v>0.19068786705769672</v>
      </c>
    </row>
    <row r="5067" spans="2:15" x14ac:dyDescent="0.25">
      <c r="B5067" s="2">
        <f t="shared" si="713"/>
        <v>5052</v>
      </c>
      <c r="C5067" s="14">
        <v>1</v>
      </c>
      <c r="D5067" s="15">
        <v>180094.22478087299</v>
      </c>
      <c r="E5067" s="16">
        <f t="shared" si="705"/>
        <v>0.18009422478087297</v>
      </c>
      <c r="F5067" s="17">
        <f>$B$4-D5067-$B$4*$C$4</f>
        <v>769905.77521912707</v>
      </c>
      <c r="G5067" s="16">
        <f t="shared" si="706"/>
        <v>0.23009422478087299</v>
      </c>
      <c r="H5067" s="17">
        <f t="shared" si="707"/>
        <v>54028.267434261892</v>
      </c>
      <c r="I5067" s="16">
        <f t="shared" si="708"/>
        <v>0.18009422478087297</v>
      </c>
      <c r="J5067" s="17">
        <f>$F$4-H5067-$G$4</f>
        <v>185971.73256573812</v>
      </c>
      <c r="K5067" s="16">
        <f t="shared" si="709"/>
        <v>0.38009422478087296</v>
      </c>
      <c r="L5067" s="17">
        <f t="shared" si="711"/>
        <v>126065.9573466111</v>
      </c>
      <c r="M5067" s="16">
        <f t="shared" si="710"/>
        <v>0.180094224780873</v>
      </c>
      <c r="N5067" s="17">
        <f t="shared" si="712"/>
        <v>583934.04265338893</v>
      </c>
      <c r="O5067" s="16">
        <f>($B$4*G5067-$F$4*K5067)/$H$4</f>
        <v>0.16580851049515871</v>
      </c>
    </row>
    <row r="5068" spans="2:15" x14ac:dyDescent="0.25">
      <c r="B5068" s="2">
        <f t="shared" si="713"/>
        <v>5053</v>
      </c>
      <c r="C5068" s="14">
        <v>7</v>
      </c>
      <c r="D5068" s="15">
        <v>1243135.52495836</v>
      </c>
      <c r="E5068" s="16">
        <f t="shared" si="705"/>
        <v>1.24313552495836</v>
      </c>
      <c r="F5068" s="17">
        <f>$B$4-D5068-$B$4*$C$4</f>
        <v>-293135.52495836001</v>
      </c>
      <c r="G5068" s="16">
        <f t="shared" si="706"/>
        <v>1.29313552495836</v>
      </c>
      <c r="H5068" s="17">
        <f t="shared" si="707"/>
        <v>372940.65748750797</v>
      </c>
      <c r="I5068" s="16">
        <f t="shared" si="708"/>
        <v>1.24313552495836</v>
      </c>
      <c r="J5068" s="17">
        <f>$F$4-H5068-$G$4</f>
        <v>-132940.65748750797</v>
      </c>
      <c r="K5068" s="16">
        <f t="shared" si="709"/>
        <v>1.4431355249583599</v>
      </c>
      <c r="L5068" s="17">
        <f t="shared" si="711"/>
        <v>870194.8674708521</v>
      </c>
      <c r="M5068" s="16">
        <f t="shared" si="710"/>
        <v>1.2431355249583602</v>
      </c>
      <c r="N5068" s="17">
        <f t="shared" si="712"/>
        <v>-160194.86747085204</v>
      </c>
      <c r="O5068" s="16">
        <f>($B$4*G5068-$F$4*K5068)/$H$4</f>
        <v>1.2288498106726458</v>
      </c>
    </row>
    <row r="5069" spans="2:15" x14ac:dyDescent="0.25">
      <c r="B5069" s="2">
        <f t="shared" si="713"/>
        <v>5054</v>
      </c>
      <c r="C5069" s="14">
        <v>3</v>
      </c>
      <c r="D5069" s="15">
        <v>496359.194545926</v>
      </c>
      <c r="E5069" s="16">
        <f t="shared" si="705"/>
        <v>0.49635919454592597</v>
      </c>
      <c r="F5069" s="17">
        <f>$B$4-D5069-$B$4*$C$4</f>
        <v>453640.805454074</v>
      </c>
      <c r="G5069" s="16">
        <f t="shared" si="706"/>
        <v>0.54635919454592596</v>
      </c>
      <c r="H5069" s="17">
        <f t="shared" si="707"/>
        <v>148907.7583637778</v>
      </c>
      <c r="I5069" s="16">
        <f t="shared" si="708"/>
        <v>0.49635919454592597</v>
      </c>
      <c r="J5069" s="17">
        <f>$F$4-H5069-$G$4</f>
        <v>91092.241636222199</v>
      </c>
      <c r="K5069" s="16">
        <f t="shared" si="709"/>
        <v>0.69635919454592599</v>
      </c>
      <c r="L5069" s="17">
        <f t="shared" si="711"/>
        <v>347451.43618214817</v>
      </c>
      <c r="M5069" s="16">
        <f t="shared" si="710"/>
        <v>0.49635919454592597</v>
      </c>
      <c r="N5069" s="17">
        <f t="shared" si="712"/>
        <v>362548.56381785183</v>
      </c>
      <c r="O5069" s="16">
        <f>($B$4*G5069-$F$4*K5069)/$H$4</f>
        <v>0.48207348026021168</v>
      </c>
    </row>
    <row r="5070" spans="2:15" x14ac:dyDescent="0.25">
      <c r="B5070" s="2">
        <f t="shared" si="713"/>
        <v>5055</v>
      </c>
      <c r="C5070" s="14">
        <v>2</v>
      </c>
      <c r="D5070" s="15">
        <v>277535.47451885598</v>
      </c>
      <c r="E5070" s="16">
        <f t="shared" si="705"/>
        <v>0.27753547451885596</v>
      </c>
      <c r="F5070" s="17">
        <f>$B$4-D5070-$B$4*$C$4</f>
        <v>672464.52548114397</v>
      </c>
      <c r="G5070" s="16">
        <f t="shared" si="706"/>
        <v>0.32753547451885595</v>
      </c>
      <c r="H5070" s="17">
        <f t="shared" si="707"/>
        <v>83260.64235565679</v>
      </c>
      <c r="I5070" s="16">
        <f t="shared" si="708"/>
        <v>0.27753547451885596</v>
      </c>
      <c r="J5070" s="17">
        <f>$F$4-H5070-$G$4</f>
        <v>156739.35764434322</v>
      </c>
      <c r="K5070" s="16">
        <f t="shared" si="709"/>
        <v>0.47753547451885597</v>
      </c>
      <c r="L5070" s="17">
        <f t="shared" si="711"/>
        <v>194274.8321631992</v>
      </c>
      <c r="M5070" s="16">
        <f t="shared" si="710"/>
        <v>0.27753547451885602</v>
      </c>
      <c r="N5070" s="17">
        <f t="shared" si="712"/>
        <v>515725.16783680074</v>
      </c>
      <c r="O5070" s="16">
        <f>($B$4*G5070-$F$4*K5070)/$H$4</f>
        <v>0.26324976023314167</v>
      </c>
    </row>
    <row r="5071" spans="2:15" x14ac:dyDescent="0.25">
      <c r="B5071" s="2">
        <f t="shared" si="713"/>
        <v>5056</v>
      </c>
      <c r="C5071" s="14">
        <v>7</v>
      </c>
      <c r="D5071" s="15">
        <v>1130709.5708989899</v>
      </c>
      <c r="E5071" s="16">
        <f t="shared" si="705"/>
        <v>1.1307095708989898</v>
      </c>
      <c r="F5071" s="17">
        <f>$B$4-D5071-$B$4*$C$4</f>
        <v>-180709.57089898991</v>
      </c>
      <c r="G5071" s="16">
        <f t="shared" si="706"/>
        <v>1.1807095708989899</v>
      </c>
      <c r="H5071" s="17">
        <f t="shared" si="707"/>
        <v>339212.87126969697</v>
      </c>
      <c r="I5071" s="16">
        <f t="shared" si="708"/>
        <v>1.1307095708989898</v>
      </c>
      <c r="J5071" s="17">
        <f>$F$4-H5071-$G$4</f>
        <v>-99212.871269696974</v>
      </c>
      <c r="K5071" s="16">
        <f t="shared" si="709"/>
        <v>1.3307095708989898</v>
      </c>
      <c r="L5071" s="17">
        <f t="shared" si="711"/>
        <v>791496.69962929294</v>
      </c>
      <c r="M5071" s="16">
        <f t="shared" si="710"/>
        <v>1.1307095708989898</v>
      </c>
      <c r="N5071" s="17">
        <f t="shared" si="712"/>
        <v>-81496.69962929294</v>
      </c>
      <c r="O5071" s="16">
        <f>($B$4*G5071-$F$4*K5071)/$H$4</f>
        <v>1.1164238566132758</v>
      </c>
    </row>
    <row r="5072" spans="2:15" x14ac:dyDescent="0.25">
      <c r="B5072" s="2">
        <f t="shared" si="713"/>
        <v>5057</v>
      </c>
      <c r="C5072" s="14">
        <v>4</v>
      </c>
      <c r="D5072" s="15">
        <v>493580.91693814402</v>
      </c>
      <c r="E5072" s="16">
        <f t="shared" ref="E5072:E5135" si="714">D5072/$B$4</f>
        <v>0.49358091693814399</v>
      </c>
      <c r="F5072" s="17">
        <f>$B$4-D5072-$B$4*$C$4</f>
        <v>456419.08306185598</v>
      </c>
      <c r="G5072" s="16">
        <f t="shared" ref="G5072:G5135" si="715">E5072+$C$4</f>
        <v>0.54358091693814403</v>
      </c>
      <c r="H5072" s="17">
        <f t="shared" ref="H5072:H5135" si="716">D5072*$D$4</f>
        <v>148074.27508144319</v>
      </c>
      <c r="I5072" s="16">
        <f t="shared" ref="I5072:I5135" si="717">H5072/$F$4</f>
        <v>0.49358091693814399</v>
      </c>
      <c r="J5072" s="17">
        <f>$F$4-H5072-$G$4</f>
        <v>91925.724918556807</v>
      </c>
      <c r="K5072" s="16">
        <f t="shared" ref="K5072:K5135" si="718">I5072+$E$4</f>
        <v>0.69358091693814394</v>
      </c>
      <c r="L5072" s="17">
        <f t="shared" si="711"/>
        <v>345506.64185670082</v>
      </c>
      <c r="M5072" s="16">
        <f t="shared" ref="M5072:M5135" si="719">L5072/$H$4</f>
        <v>0.49358091693814404</v>
      </c>
      <c r="N5072" s="17">
        <f t="shared" si="712"/>
        <v>364493.35814329918</v>
      </c>
      <c r="O5072" s="16">
        <f>($B$4*G5072-$F$4*K5072)/$H$4</f>
        <v>0.47929520265242975</v>
      </c>
    </row>
    <row r="5073" spans="2:15" x14ac:dyDescent="0.25">
      <c r="B5073" s="2">
        <f t="shared" si="713"/>
        <v>5058</v>
      </c>
      <c r="C5073" s="14">
        <v>5</v>
      </c>
      <c r="D5073" s="15">
        <v>803707.014085765</v>
      </c>
      <c r="E5073" s="16">
        <f t="shared" si="714"/>
        <v>0.80370701408576495</v>
      </c>
      <c r="F5073" s="17">
        <f>$B$4-D5073-$B$4*$C$4</f>
        <v>146292.985914235</v>
      </c>
      <c r="G5073" s="16">
        <f t="shared" si="715"/>
        <v>0.85370701408576499</v>
      </c>
      <c r="H5073" s="17">
        <f t="shared" si="716"/>
        <v>241112.10422572948</v>
      </c>
      <c r="I5073" s="16">
        <f t="shared" si="717"/>
        <v>0.80370701408576495</v>
      </c>
      <c r="J5073" s="17">
        <f>$F$4-H5073-$G$4</f>
        <v>-1112.1042257294757</v>
      </c>
      <c r="K5073" s="16">
        <f t="shared" si="718"/>
        <v>1.0037070140857649</v>
      </c>
      <c r="L5073" s="17">
        <f t="shared" ref="L5073:L5136" si="720">D5073-H5073</f>
        <v>562594.90986003552</v>
      </c>
      <c r="M5073" s="16">
        <f t="shared" si="719"/>
        <v>0.80370701408576506</v>
      </c>
      <c r="N5073" s="17">
        <f t="shared" ref="N5073:N5136" si="721">F5073-J5073</f>
        <v>147405.09013996448</v>
      </c>
      <c r="O5073" s="16">
        <f>($B$4*G5073-$F$4*K5073)/$H$4</f>
        <v>0.78942129980005071</v>
      </c>
    </row>
    <row r="5074" spans="2:15" x14ac:dyDescent="0.25">
      <c r="B5074" s="2">
        <f t="shared" ref="B5074:B5137" si="722">B5073+1</f>
        <v>5059</v>
      </c>
      <c r="C5074" s="14">
        <v>1</v>
      </c>
      <c r="D5074" s="15">
        <v>124133.04297911499</v>
      </c>
      <c r="E5074" s="16">
        <f t="shared" si="714"/>
        <v>0.124133042979115</v>
      </c>
      <c r="F5074" s="17">
        <f>$B$4-D5074-$B$4*$C$4</f>
        <v>825866.95702088496</v>
      </c>
      <c r="G5074" s="16">
        <f t="shared" si="715"/>
        <v>0.174133042979115</v>
      </c>
      <c r="H5074" s="17">
        <f t="shared" si="716"/>
        <v>37239.912893734494</v>
      </c>
      <c r="I5074" s="16">
        <f t="shared" si="717"/>
        <v>0.12413304297911498</v>
      </c>
      <c r="J5074" s="17">
        <f>$F$4-H5074-$G$4</f>
        <v>202760.08710626548</v>
      </c>
      <c r="K5074" s="16">
        <f t="shared" si="718"/>
        <v>0.32413304297911499</v>
      </c>
      <c r="L5074" s="17">
        <f t="shared" si="720"/>
        <v>86893.130085380501</v>
      </c>
      <c r="M5074" s="16">
        <f t="shared" si="719"/>
        <v>0.124133042979115</v>
      </c>
      <c r="N5074" s="17">
        <f t="shared" si="721"/>
        <v>623106.86991461948</v>
      </c>
      <c r="O5074" s="16">
        <f>($B$4*G5074-$F$4*K5074)/$H$4</f>
        <v>0.10984732869340073</v>
      </c>
    </row>
    <row r="5075" spans="2:15" x14ac:dyDescent="0.25">
      <c r="B5075" s="2">
        <f t="shared" si="722"/>
        <v>5060</v>
      </c>
      <c r="C5075" s="14">
        <v>2</v>
      </c>
      <c r="D5075" s="15">
        <v>311132.483238557</v>
      </c>
      <c r="E5075" s="16">
        <f t="shared" si="714"/>
        <v>0.31113248323855702</v>
      </c>
      <c r="F5075" s="17">
        <f>$B$4-D5075-$B$4*$C$4</f>
        <v>638867.516761443</v>
      </c>
      <c r="G5075" s="16">
        <f t="shared" si="715"/>
        <v>0.36113248323855701</v>
      </c>
      <c r="H5075" s="17">
        <f t="shared" si="716"/>
        <v>93339.744971567095</v>
      </c>
      <c r="I5075" s="16">
        <f t="shared" si="717"/>
        <v>0.31113248323855697</v>
      </c>
      <c r="J5075" s="17">
        <f>$F$4-H5075-$G$4</f>
        <v>146660.2550284329</v>
      </c>
      <c r="K5075" s="16">
        <f t="shared" si="718"/>
        <v>0.51113248323855698</v>
      </c>
      <c r="L5075" s="17">
        <f t="shared" si="720"/>
        <v>217792.73826698991</v>
      </c>
      <c r="M5075" s="16">
        <f t="shared" si="719"/>
        <v>0.31113248323855702</v>
      </c>
      <c r="N5075" s="17">
        <f t="shared" si="721"/>
        <v>492207.26173301006</v>
      </c>
      <c r="O5075" s="16">
        <f>($B$4*G5075-$F$4*K5075)/$H$4</f>
        <v>0.29684676895284273</v>
      </c>
    </row>
    <row r="5076" spans="2:15" x14ac:dyDescent="0.25">
      <c r="B5076" s="2">
        <f t="shared" si="722"/>
        <v>5061</v>
      </c>
      <c r="C5076" s="14">
        <v>1</v>
      </c>
      <c r="D5076" s="15">
        <v>174809.54355089401</v>
      </c>
      <c r="E5076" s="16">
        <f t="shared" si="714"/>
        <v>0.17480954355089401</v>
      </c>
      <c r="F5076" s="17">
        <f>$B$4-D5076-$B$4*$C$4</f>
        <v>775190.45644910599</v>
      </c>
      <c r="G5076" s="16">
        <f t="shared" si="715"/>
        <v>0.224809543550894</v>
      </c>
      <c r="H5076" s="17">
        <f t="shared" si="716"/>
        <v>52442.863065268204</v>
      </c>
      <c r="I5076" s="16">
        <f t="shared" si="717"/>
        <v>0.17480954355089401</v>
      </c>
      <c r="J5076" s="17">
        <f>$F$4-H5076-$G$4</f>
        <v>187557.1369347318</v>
      </c>
      <c r="K5076" s="16">
        <f t="shared" si="718"/>
        <v>0.37480954355089402</v>
      </c>
      <c r="L5076" s="17">
        <f t="shared" si="720"/>
        <v>122366.68048562581</v>
      </c>
      <c r="M5076" s="16">
        <f t="shared" si="719"/>
        <v>0.17480954355089401</v>
      </c>
      <c r="N5076" s="17">
        <f t="shared" si="721"/>
        <v>587633.31951437425</v>
      </c>
      <c r="O5076" s="16">
        <f>($B$4*G5076-$F$4*K5076)/$H$4</f>
        <v>0.16052382926517969</v>
      </c>
    </row>
    <row r="5077" spans="2:15" x14ac:dyDescent="0.25">
      <c r="B5077" s="2">
        <f t="shared" si="722"/>
        <v>5062</v>
      </c>
      <c r="C5077" s="14">
        <v>2</v>
      </c>
      <c r="D5077" s="15">
        <v>285729.64578174899</v>
      </c>
      <c r="E5077" s="16">
        <f t="shared" si="714"/>
        <v>0.28572964578174898</v>
      </c>
      <c r="F5077" s="17">
        <f>$B$4-D5077-$B$4*$C$4</f>
        <v>664270.35421825107</v>
      </c>
      <c r="G5077" s="16">
        <f t="shared" si="715"/>
        <v>0.33572964578174896</v>
      </c>
      <c r="H5077" s="17">
        <f t="shared" si="716"/>
        <v>85718.893734524696</v>
      </c>
      <c r="I5077" s="16">
        <f t="shared" si="717"/>
        <v>0.28572964578174898</v>
      </c>
      <c r="J5077" s="17">
        <f>$F$4-H5077-$G$4</f>
        <v>154281.1062654753</v>
      </c>
      <c r="K5077" s="16">
        <f t="shared" si="718"/>
        <v>0.48572964578174899</v>
      </c>
      <c r="L5077" s="17">
        <f t="shared" si="720"/>
        <v>200010.75204722429</v>
      </c>
      <c r="M5077" s="16">
        <f t="shared" si="719"/>
        <v>0.28572964578174898</v>
      </c>
      <c r="N5077" s="17">
        <f t="shared" si="721"/>
        <v>509989.2479527758</v>
      </c>
      <c r="O5077" s="16">
        <f>($B$4*G5077-$F$4*K5077)/$H$4</f>
        <v>0.27144393149603468</v>
      </c>
    </row>
    <row r="5078" spans="2:15" x14ac:dyDescent="0.25">
      <c r="B5078" s="2">
        <f t="shared" si="722"/>
        <v>5063</v>
      </c>
      <c r="C5078" s="14">
        <v>7</v>
      </c>
      <c r="D5078" s="15">
        <v>1174310.52968365</v>
      </c>
      <c r="E5078" s="16">
        <f t="shared" si="714"/>
        <v>1.17431052968365</v>
      </c>
      <c r="F5078" s="17">
        <f>$B$4-D5078-$B$4*$C$4</f>
        <v>-224310.52968365001</v>
      </c>
      <c r="G5078" s="16">
        <f t="shared" si="715"/>
        <v>1.2243105296836501</v>
      </c>
      <c r="H5078" s="17">
        <f t="shared" si="716"/>
        <v>352293.15890509501</v>
      </c>
      <c r="I5078" s="16">
        <f t="shared" si="717"/>
        <v>1.17431052968365</v>
      </c>
      <c r="J5078" s="17">
        <f>$F$4-H5078-$G$4</f>
        <v>-112293.15890509501</v>
      </c>
      <c r="K5078" s="16">
        <f t="shared" si="718"/>
        <v>1.37431052968365</v>
      </c>
      <c r="L5078" s="17">
        <f t="shared" si="720"/>
        <v>822017.37077855505</v>
      </c>
      <c r="M5078" s="16">
        <f t="shared" si="719"/>
        <v>1.17431052968365</v>
      </c>
      <c r="N5078" s="17">
        <f t="shared" si="721"/>
        <v>-112017.37077855499</v>
      </c>
      <c r="O5078" s="16">
        <f>($B$4*G5078-$F$4*K5078)/$H$4</f>
        <v>1.1600248153979358</v>
      </c>
    </row>
    <row r="5079" spans="2:15" x14ac:dyDescent="0.25">
      <c r="B5079" s="2">
        <f t="shared" si="722"/>
        <v>5064</v>
      </c>
      <c r="C5079" s="14">
        <v>0</v>
      </c>
      <c r="D5079" s="15">
        <v>0</v>
      </c>
      <c r="E5079" s="16">
        <f t="shared" si="714"/>
        <v>0</v>
      </c>
      <c r="F5079" s="17">
        <f>$B$4-D5079-$B$4*$C$4</f>
        <v>950000</v>
      </c>
      <c r="G5079" s="16">
        <f t="shared" si="715"/>
        <v>0.05</v>
      </c>
      <c r="H5079" s="17">
        <f t="shared" si="716"/>
        <v>0</v>
      </c>
      <c r="I5079" s="16">
        <f t="shared" si="717"/>
        <v>0</v>
      </c>
      <c r="J5079" s="17">
        <f>$F$4-H5079-$G$4</f>
        <v>240000</v>
      </c>
      <c r="K5079" s="16">
        <f t="shared" si="718"/>
        <v>0.2</v>
      </c>
      <c r="L5079" s="17">
        <f t="shared" si="720"/>
        <v>0</v>
      </c>
      <c r="M5079" s="16">
        <f t="shared" si="719"/>
        <v>0</v>
      </c>
      <c r="N5079" s="17">
        <f t="shared" si="721"/>
        <v>710000</v>
      </c>
      <c r="O5079" s="16">
        <f>($B$4*G5079-$F$4*K5079)/$H$4</f>
        <v>-1.4285714285714285E-2</v>
      </c>
    </row>
    <row r="5080" spans="2:15" x14ac:dyDescent="0.25">
      <c r="B5080" s="2">
        <f t="shared" si="722"/>
        <v>5065</v>
      </c>
      <c r="C5080" s="14">
        <v>3</v>
      </c>
      <c r="D5080" s="15">
        <v>541504.23588050099</v>
      </c>
      <c r="E5080" s="16">
        <f t="shared" si="714"/>
        <v>0.54150423588050101</v>
      </c>
      <c r="F5080" s="17">
        <f>$B$4-D5080-$B$4*$C$4</f>
        <v>408495.76411949901</v>
      </c>
      <c r="G5080" s="16">
        <f t="shared" si="715"/>
        <v>0.59150423588050105</v>
      </c>
      <c r="H5080" s="17">
        <f t="shared" si="716"/>
        <v>162451.27076415028</v>
      </c>
      <c r="I5080" s="16">
        <f t="shared" si="717"/>
        <v>0.54150423588050089</v>
      </c>
      <c r="J5080" s="17">
        <f>$F$4-H5080-$G$4</f>
        <v>77548.729235849722</v>
      </c>
      <c r="K5080" s="16">
        <f t="shared" si="718"/>
        <v>0.74150423588050085</v>
      </c>
      <c r="L5080" s="17">
        <f t="shared" si="720"/>
        <v>379052.96511635068</v>
      </c>
      <c r="M5080" s="16">
        <f t="shared" si="719"/>
        <v>0.54150423588050101</v>
      </c>
      <c r="N5080" s="17">
        <f t="shared" si="721"/>
        <v>330947.03488364932</v>
      </c>
      <c r="O5080" s="16">
        <f>($B$4*G5080-$F$4*K5080)/$H$4</f>
        <v>0.52721852159478688</v>
      </c>
    </row>
    <row r="5081" spans="2:15" x14ac:dyDescent="0.25">
      <c r="B5081" s="2">
        <f t="shared" si="722"/>
        <v>5066</v>
      </c>
      <c r="C5081" s="14">
        <v>3</v>
      </c>
      <c r="D5081" s="15">
        <v>372665.25650851597</v>
      </c>
      <c r="E5081" s="16">
        <f t="shared" si="714"/>
        <v>0.37266525650851595</v>
      </c>
      <c r="F5081" s="17">
        <f>$B$4-D5081-$B$4*$C$4</f>
        <v>577334.74349148409</v>
      </c>
      <c r="G5081" s="16">
        <f t="shared" si="715"/>
        <v>0.42266525650851594</v>
      </c>
      <c r="H5081" s="17">
        <f t="shared" si="716"/>
        <v>111799.57695255479</v>
      </c>
      <c r="I5081" s="16">
        <f t="shared" si="717"/>
        <v>0.37266525650851601</v>
      </c>
      <c r="J5081" s="17">
        <f>$F$4-H5081-$G$4</f>
        <v>128200.42304744519</v>
      </c>
      <c r="K5081" s="16">
        <f t="shared" si="718"/>
        <v>0.57266525650851596</v>
      </c>
      <c r="L5081" s="17">
        <f t="shared" si="720"/>
        <v>260865.67955596116</v>
      </c>
      <c r="M5081" s="16">
        <f t="shared" si="719"/>
        <v>0.37266525650851595</v>
      </c>
      <c r="N5081" s="17">
        <f t="shared" si="721"/>
        <v>449134.32044403889</v>
      </c>
      <c r="O5081" s="16">
        <f>($B$4*G5081-$F$4*K5081)/$H$4</f>
        <v>0.35837954222280161</v>
      </c>
    </row>
    <row r="5082" spans="2:15" x14ac:dyDescent="0.25">
      <c r="B5082" s="2">
        <f t="shared" si="722"/>
        <v>5067</v>
      </c>
      <c r="C5082" s="14">
        <v>4</v>
      </c>
      <c r="D5082" s="15">
        <v>647986.00174757105</v>
      </c>
      <c r="E5082" s="16">
        <f t="shared" si="714"/>
        <v>0.64798600174757104</v>
      </c>
      <c r="F5082" s="17">
        <f>$B$4-D5082-$B$4*$C$4</f>
        <v>302013.99825242895</v>
      </c>
      <c r="G5082" s="16">
        <f t="shared" si="715"/>
        <v>0.69798600174757108</v>
      </c>
      <c r="H5082" s="17">
        <f t="shared" si="716"/>
        <v>194395.8005242713</v>
      </c>
      <c r="I5082" s="16">
        <f t="shared" si="717"/>
        <v>0.64798600174757104</v>
      </c>
      <c r="J5082" s="17">
        <f>$F$4-H5082-$G$4</f>
        <v>45604.199475728703</v>
      </c>
      <c r="K5082" s="16">
        <f t="shared" si="718"/>
        <v>0.84798600174757111</v>
      </c>
      <c r="L5082" s="17">
        <f t="shared" si="720"/>
        <v>453590.20122329972</v>
      </c>
      <c r="M5082" s="16">
        <f t="shared" si="719"/>
        <v>0.64798600174757104</v>
      </c>
      <c r="N5082" s="17">
        <f t="shared" si="721"/>
        <v>256409.79877670025</v>
      </c>
      <c r="O5082" s="16">
        <f>($B$4*G5082-$F$4*K5082)/$H$4</f>
        <v>0.63370028746185669</v>
      </c>
    </row>
    <row r="5083" spans="2:15" x14ac:dyDescent="0.25">
      <c r="B5083" s="2">
        <f t="shared" si="722"/>
        <v>5068</v>
      </c>
      <c r="C5083" s="14">
        <v>8</v>
      </c>
      <c r="D5083" s="15">
        <v>1278357.9655615401</v>
      </c>
      <c r="E5083" s="16">
        <f t="shared" si="714"/>
        <v>1.27835796556154</v>
      </c>
      <c r="F5083" s="17">
        <f>$B$4-D5083-$B$4*$C$4</f>
        <v>-328357.9655615401</v>
      </c>
      <c r="G5083" s="16">
        <f t="shared" si="715"/>
        <v>1.3283579655615401</v>
      </c>
      <c r="H5083" s="17">
        <f t="shared" si="716"/>
        <v>383507.38966846204</v>
      </c>
      <c r="I5083" s="16">
        <f t="shared" si="717"/>
        <v>1.2783579655615402</v>
      </c>
      <c r="J5083" s="17">
        <f>$F$4-H5083-$G$4</f>
        <v>-143507.38966846204</v>
      </c>
      <c r="K5083" s="16">
        <f t="shared" si="718"/>
        <v>1.4783579655615402</v>
      </c>
      <c r="L5083" s="17">
        <f t="shared" si="720"/>
        <v>894850.575893078</v>
      </c>
      <c r="M5083" s="16">
        <f t="shared" si="719"/>
        <v>1.27835796556154</v>
      </c>
      <c r="N5083" s="17">
        <f t="shared" si="721"/>
        <v>-184850.57589307806</v>
      </c>
      <c r="O5083" s="16">
        <f>($B$4*G5083-$F$4*K5083)/$H$4</f>
        <v>1.2640722512758258</v>
      </c>
    </row>
    <row r="5084" spans="2:15" x14ac:dyDescent="0.25">
      <c r="B5084" s="2">
        <f t="shared" si="722"/>
        <v>5069</v>
      </c>
      <c r="C5084" s="14">
        <v>2</v>
      </c>
      <c r="D5084" s="15">
        <v>366826.34113098</v>
      </c>
      <c r="E5084" s="16">
        <f t="shared" si="714"/>
        <v>0.36682634113098</v>
      </c>
      <c r="F5084" s="17">
        <f>$B$4-D5084-$B$4*$C$4</f>
        <v>583173.65886901994</v>
      </c>
      <c r="G5084" s="16">
        <f t="shared" si="715"/>
        <v>0.41682634113097999</v>
      </c>
      <c r="H5084" s="17">
        <f t="shared" si="716"/>
        <v>110047.902339294</v>
      </c>
      <c r="I5084" s="16">
        <f t="shared" si="717"/>
        <v>0.36682634113098</v>
      </c>
      <c r="J5084" s="17">
        <f>$F$4-H5084-$G$4</f>
        <v>129952.097660706</v>
      </c>
      <c r="K5084" s="16">
        <f t="shared" si="718"/>
        <v>0.56682634113097996</v>
      </c>
      <c r="L5084" s="17">
        <f t="shared" si="720"/>
        <v>256778.438791686</v>
      </c>
      <c r="M5084" s="16">
        <f t="shared" si="719"/>
        <v>0.36682634113098</v>
      </c>
      <c r="N5084" s="17">
        <f t="shared" si="721"/>
        <v>453221.56120831391</v>
      </c>
      <c r="O5084" s="16">
        <f>($B$4*G5084-$F$4*K5084)/$H$4</f>
        <v>0.35254062684526571</v>
      </c>
    </row>
    <row r="5085" spans="2:15" x14ac:dyDescent="0.25">
      <c r="B5085" s="2">
        <f t="shared" si="722"/>
        <v>5070</v>
      </c>
      <c r="C5085" s="14">
        <v>4</v>
      </c>
      <c r="D5085" s="15">
        <v>631492.03576496802</v>
      </c>
      <c r="E5085" s="16">
        <f t="shared" si="714"/>
        <v>0.63149203576496804</v>
      </c>
      <c r="F5085" s="17">
        <f>$B$4-D5085-$B$4*$C$4</f>
        <v>318507.96423503198</v>
      </c>
      <c r="G5085" s="16">
        <f t="shared" si="715"/>
        <v>0.68149203576496808</v>
      </c>
      <c r="H5085" s="17">
        <f t="shared" si="716"/>
        <v>189447.61072949041</v>
      </c>
      <c r="I5085" s="16">
        <f t="shared" si="717"/>
        <v>0.63149203576496804</v>
      </c>
      <c r="J5085" s="17">
        <f>$F$4-H5085-$G$4</f>
        <v>50552.389270509593</v>
      </c>
      <c r="K5085" s="16">
        <f t="shared" si="718"/>
        <v>0.831492035764968</v>
      </c>
      <c r="L5085" s="17">
        <f t="shared" si="720"/>
        <v>442044.42503547762</v>
      </c>
      <c r="M5085" s="16">
        <f t="shared" si="719"/>
        <v>0.63149203576496804</v>
      </c>
      <c r="N5085" s="17">
        <f t="shared" si="721"/>
        <v>267955.57496452238</v>
      </c>
      <c r="O5085" s="16">
        <f>($B$4*G5085-$F$4*K5085)/$H$4</f>
        <v>0.61720632147925392</v>
      </c>
    </row>
    <row r="5086" spans="2:15" x14ac:dyDescent="0.25">
      <c r="B5086" s="2">
        <f t="shared" si="722"/>
        <v>5071</v>
      </c>
      <c r="C5086" s="14">
        <v>4</v>
      </c>
      <c r="D5086" s="15">
        <v>473183.35870551702</v>
      </c>
      <c r="E5086" s="16">
        <f t="shared" si="714"/>
        <v>0.47318335870551703</v>
      </c>
      <c r="F5086" s="17">
        <f>$B$4-D5086-$B$4*$C$4</f>
        <v>476816.64129448298</v>
      </c>
      <c r="G5086" s="16">
        <f t="shared" si="715"/>
        <v>0.52318335870551702</v>
      </c>
      <c r="H5086" s="17">
        <f t="shared" si="716"/>
        <v>141955.00761165511</v>
      </c>
      <c r="I5086" s="16">
        <f t="shared" si="717"/>
        <v>0.47318335870551703</v>
      </c>
      <c r="J5086" s="17">
        <f>$F$4-H5086-$G$4</f>
        <v>98044.992388344894</v>
      </c>
      <c r="K5086" s="16">
        <f t="shared" si="718"/>
        <v>0.67318335870551704</v>
      </c>
      <c r="L5086" s="17">
        <f t="shared" si="720"/>
        <v>331228.35109386191</v>
      </c>
      <c r="M5086" s="16">
        <f t="shared" si="719"/>
        <v>0.47318335870551703</v>
      </c>
      <c r="N5086" s="17">
        <f t="shared" si="721"/>
        <v>378771.64890613809</v>
      </c>
      <c r="O5086" s="16">
        <f>($B$4*G5086-$F$4*K5086)/$H$4</f>
        <v>0.45889764441980274</v>
      </c>
    </row>
    <row r="5087" spans="2:15" x14ac:dyDescent="0.25">
      <c r="B5087" s="2">
        <f t="shared" si="722"/>
        <v>5072</v>
      </c>
      <c r="C5087" s="14">
        <v>1</v>
      </c>
      <c r="D5087" s="15">
        <v>90548.520685911397</v>
      </c>
      <c r="E5087" s="16">
        <f t="shared" si="714"/>
        <v>9.0548520685911391E-2</v>
      </c>
      <c r="F5087" s="17">
        <f>$B$4-D5087-$B$4*$C$4</f>
        <v>859451.47931408859</v>
      </c>
      <c r="G5087" s="16">
        <f t="shared" si="715"/>
        <v>0.14054852068591139</v>
      </c>
      <c r="H5087" s="17">
        <f t="shared" si="716"/>
        <v>27164.556205773417</v>
      </c>
      <c r="I5087" s="16">
        <f t="shared" si="717"/>
        <v>9.0548520685911391E-2</v>
      </c>
      <c r="J5087" s="17">
        <f>$F$4-H5087-$G$4</f>
        <v>212835.44379422656</v>
      </c>
      <c r="K5087" s="16">
        <f t="shared" si="718"/>
        <v>0.29054852068591142</v>
      </c>
      <c r="L5087" s="17">
        <f t="shared" si="720"/>
        <v>63383.964480137976</v>
      </c>
      <c r="M5087" s="16">
        <f t="shared" si="719"/>
        <v>9.0548520685911391E-2</v>
      </c>
      <c r="N5087" s="17">
        <f t="shared" si="721"/>
        <v>646616.03551986208</v>
      </c>
      <c r="O5087" s="16">
        <f>($B$4*G5087-$F$4*K5087)/$H$4</f>
        <v>7.6262806400197086E-2</v>
      </c>
    </row>
    <row r="5088" spans="2:15" x14ac:dyDescent="0.25">
      <c r="B5088" s="2">
        <f t="shared" si="722"/>
        <v>5073</v>
      </c>
      <c r="C5088" s="14">
        <v>3</v>
      </c>
      <c r="D5088" s="15">
        <v>529972.52896873502</v>
      </c>
      <c r="E5088" s="16">
        <f t="shared" si="714"/>
        <v>0.52997252896873503</v>
      </c>
      <c r="F5088" s="17">
        <f>$B$4-D5088-$B$4*$C$4</f>
        <v>420027.47103126498</v>
      </c>
      <c r="G5088" s="16">
        <f t="shared" si="715"/>
        <v>0.57997252896873508</v>
      </c>
      <c r="H5088" s="17">
        <f t="shared" si="716"/>
        <v>158991.75869062051</v>
      </c>
      <c r="I5088" s="16">
        <f t="shared" si="717"/>
        <v>0.52997252896873503</v>
      </c>
      <c r="J5088" s="17">
        <f>$F$4-H5088-$G$4</f>
        <v>81008.241309379489</v>
      </c>
      <c r="K5088" s="16">
        <f t="shared" si="718"/>
        <v>0.7299725289687351</v>
      </c>
      <c r="L5088" s="17">
        <f t="shared" si="720"/>
        <v>370980.77027811448</v>
      </c>
      <c r="M5088" s="16">
        <f t="shared" si="719"/>
        <v>0.52997252896873492</v>
      </c>
      <c r="N5088" s="17">
        <f t="shared" si="721"/>
        <v>339019.22972188552</v>
      </c>
      <c r="O5088" s="16">
        <f>($B$4*G5088-$F$4*K5088)/$H$4</f>
        <v>0.5156868146830208</v>
      </c>
    </row>
    <row r="5089" spans="2:15" x14ac:dyDescent="0.25">
      <c r="B5089" s="2">
        <f t="shared" si="722"/>
        <v>5074</v>
      </c>
      <c r="C5089" s="14">
        <v>1</v>
      </c>
      <c r="D5089" s="15">
        <v>157218.38474266601</v>
      </c>
      <c r="E5089" s="16">
        <f t="shared" si="714"/>
        <v>0.157218384742666</v>
      </c>
      <c r="F5089" s="17">
        <f>$B$4-D5089-$B$4*$C$4</f>
        <v>792781.61525733396</v>
      </c>
      <c r="G5089" s="16">
        <f t="shared" si="715"/>
        <v>0.20721838474266602</v>
      </c>
      <c r="H5089" s="17">
        <f t="shared" si="716"/>
        <v>47165.515422799799</v>
      </c>
      <c r="I5089" s="16">
        <f t="shared" si="717"/>
        <v>0.157218384742666</v>
      </c>
      <c r="J5089" s="17">
        <f>$F$4-H5089-$G$4</f>
        <v>192834.4845772002</v>
      </c>
      <c r="K5089" s="16">
        <f t="shared" si="718"/>
        <v>0.35721838474266598</v>
      </c>
      <c r="L5089" s="17">
        <f t="shared" si="720"/>
        <v>110052.86931986621</v>
      </c>
      <c r="M5089" s="16">
        <f t="shared" si="719"/>
        <v>0.157218384742666</v>
      </c>
      <c r="N5089" s="17">
        <f t="shared" si="721"/>
        <v>599947.13068013382</v>
      </c>
      <c r="O5089" s="16">
        <f>($B$4*G5089-$F$4*K5089)/$H$4</f>
        <v>0.14293267045695174</v>
      </c>
    </row>
    <row r="5090" spans="2:15" x14ac:dyDescent="0.25">
      <c r="B5090" s="2">
        <f t="shared" si="722"/>
        <v>5075</v>
      </c>
      <c r="C5090" s="14">
        <v>3</v>
      </c>
      <c r="D5090" s="15">
        <v>427293.62073597201</v>
      </c>
      <c r="E5090" s="16">
        <f t="shared" si="714"/>
        <v>0.42729362073597199</v>
      </c>
      <c r="F5090" s="17">
        <f>$B$4-D5090-$B$4*$C$4</f>
        <v>522706.37926402804</v>
      </c>
      <c r="G5090" s="16">
        <f t="shared" si="715"/>
        <v>0.47729362073597198</v>
      </c>
      <c r="H5090" s="17">
        <f t="shared" si="716"/>
        <v>128188.08622079159</v>
      </c>
      <c r="I5090" s="16">
        <f t="shared" si="717"/>
        <v>0.42729362073597199</v>
      </c>
      <c r="J5090" s="17">
        <f>$F$4-H5090-$G$4</f>
        <v>111811.91377920841</v>
      </c>
      <c r="K5090" s="16">
        <f t="shared" si="718"/>
        <v>0.62729362073597206</v>
      </c>
      <c r="L5090" s="17">
        <f t="shared" si="720"/>
        <v>299105.53451518039</v>
      </c>
      <c r="M5090" s="16">
        <f t="shared" si="719"/>
        <v>0.42729362073597199</v>
      </c>
      <c r="N5090" s="17">
        <f t="shared" si="721"/>
        <v>410894.46548481961</v>
      </c>
      <c r="O5090" s="16">
        <f>($B$4*G5090-$F$4*K5090)/$H$4</f>
        <v>0.41300790645025764</v>
      </c>
    </row>
    <row r="5091" spans="2:15" x14ac:dyDescent="0.25">
      <c r="B5091" s="2">
        <f t="shared" si="722"/>
        <v>5076</v>
      </c>
      <c r="C5091" s="14">
        <v>4</v>
      </c>
      <c r="D5091" s="15">
        <v>697323.01294081204</v>
      </c>
      <c r="E5091" s="16">
        <f t="shared" si="714"/>
        <v>0.697323012940812</v>
      </c>
      <c r="F5091" s="17">
        <f>$B$4-D5091-$B$4*$C$4</f>
        <v>252676.98705918796</v>
      </c>
      <c r="G5091" s="16">
        <f t="shared" si="715"/>
        <v>0.74732301294081205</v>
      </c>
      <c r="H5091" s="17">
        <f t="shared" si="716"/>
        <v>209196.90388224361</v>
      </c>
      <c r="I5091" s="16">
        <f t="shared" si="717"/>
        <v>0.697323012940812</v>
      </c>
      <c r="J5091" s="17">
        <f>$F$4-H5091-$G$4</f>
        <v>30803.096117756388</v>
      </c>
      <c r="K5091" s="16">
        <f t="shared" si="718"/>
        <v>0.89732301294081207</v>
      </c>
      <c r="L5091" s="17">
        <f t="shared" si="720"/>
        <v>488126.10905856843</v>
      </c>
      <c r="M5091" s="16">
        <f t="shared" si="719"/>
        <v>0.697323012940812</v>
      </c>
      <c r="N5091" s="17">
        <f t="shared" si="721"/>
        <v>221873.89094143157</v>
      </c>
      <c r="O5091" s="16">
        <f>($B$4*G5091-$F$4*K5091)/$H$4</f>
        <v>0.68303729865509777</v>
      </c>
    </row>
    <row r="5092" spans="2:15" x14ac:dyDescent="0.25">
      <c r="B5092" s="2">
        <f t="shared" si="722"/>
        <v>5077</v>
      </c>
      <c r="C5092" s="14">
        <v>4</v>
      </c>
      <c r="D5092" s="15">
        <v>619980.52692991495</v>
      </c>
      <c r="E5092" s="16">
        <f t="shared" si="714"/>
        <v>0.6199805269299149</v>
      </c>
      <c r="F5092" s="17">
        <f>$B$4-D5092-$B$4*$C$4</f>
        <v>330019.47307008505</v>
      </c>
      <c r="G5092" s="16">
        <f t="shared" si="715"/>
        <v>0.66998052692991494</v>
      </c>
      <c r="H5092" s="17">
        <f t="shared" si="716"/>
        <v>185994.15807897449</v>
      </c>
      <c r="I5092" s="16">
        <f t="shared" si="717"/>
        <v>0.61998052692991501</v>
      </c>
      <c r="J5092" s="17">
        <f>$F$4-H5092-$G$4</f>
        <v>54005.841921025509</v>
      </c>
      <c r="K5092" s="16">
        <f t="shared" si="718"/>
        <v>0.81998052692991497</v>
      </c>
      <c r="L5092" s="17">
        <f t="shared" si="720"/>
        <v>433986.36885094049</v>
      </c>
      <c r="M5092" s="16">
        <f t="shared" si="719"/>
        <v>0.61998052692991501</v>
      </c>
      <c r="N5092" s="17">
        <f t="shared" si="721"/>
        <v>276013.63114905951</v>
      </c>
      <c r="O5092" s="16">
        <f>($B$4*G5092-$F$4*K5092)/$H$4</f>
        <v>0.60569481264420066</v>
      </c>
    </row>
    <row r="5093" spans="2:15" x14ac:dyDescent="0.25">
      <c r="B5093" s="2">
        <f t="shared" si="722"/>
        <v>5078</v>
      </c>
      <c r="C5093" s="14">
        <v>4</v>
      </c>
      <c r="D5093" s="15">
        <v>486362.098161373</v>
      </c>
      <c r="E5093" s="16">
        <f t="shared" si="714"/>
        <v>0.48636209816137299</v>
      </c>
      <c r="F5093" s="17">
        <f>$B$4-D5093-$B$4*$C$4</f>
        <v>463637.901838627</v>
      </c>
      <c r="G5093" s="16">
        <f t="shared" si="715"/>
        <v>0.53636209816137304</v>
      </c>
      <c r="H5093" s="17">
        <f t="shared" si="716"/>
        <v>145908.6294484119</v>
      </c>
      <c r="I5093" s="16">
        <f t="shared" si="717"/>
        <v>0.48636209816137299</v>
      </c>
      <c r="J5093" s="17">
        <f>$F$4-H5093-$G$4</f>
        <v>94091.370551588101</v>
      </c>
      <c r="K5093" s="16">
        <f t="shared" si="718"/>
        <v>0.68636209816137295</v>
      </c>
      <c r="L5093" s="17">
        <f t="shared" si="720"/>
        <v>340453.46871296107</v>
      </c>
      <c r="M5093" s="16">
        <f t="shared" si="719"/>
        <v>0.48636209816137294</v>
      </c>
      <c r="N5093" s="17">
        <f t="shared" si="721"/>
        <v>369546.53128703893</v>
      </c>
      <c r="O5093" s="16">
        <f>($B$4*G5093-$F$4*K5093)/$H$4</f>
        <v>0.47207638387565881</v>
      </c>
    </row>
    <row r="5094" spans="2:15" x14ac:dyDescent="0.25">
      <c r="B5094" s="2">
        <f t="shared" si="722"/>
        <v>5079</v>
      </c>
      <c r="C5094" s="14">
        <v>2</v>
      </c>
      <c r="D5094" s="15">
        <v>269637.80405657901</v>
      </c>
      <c r="E5094" s="16">
        <f t="shared" si="714"/>
        <v>0.269637804056579</v>
      </c>
      <c r="F5094" s="17">
        <f>$B$4-D5094-$B$4*$C$4</f>
        <v>680362.19594342099</v>
      </c>
      <c r="G5094" s="16">
        <f t="shared" si="715"/>
        <v>0.31963780405657899</v>
      </c>
      <c r="H5094" s="17">
        <f t="shared" si="716"/>
        <v>80891.341216973698</v>
      </c>
      <c r="I5094" s="16">
        <f t="shared" si="717"/>
        <v>0.269637804056579</v>
      </c>
      <c r="J5094" s="17">
        <f>$F$4-H5094-$G$4</f>
        <v>159108.6587830263</v>
      </c>
      <c r="K5094" s="16">
        <f t="shared" si="718"/>
        <v>0.46963780405657901</v>
      </c>
      <c r="L5094" s="17">
        <f t="shared" si="720"/>
        <v>188746.46283960532</v>
      </c>
      <c r="M5094" s="16">
        <f t="shared" si="719"/>
        <v>0.269637804056579</v>
      </c>
      <c r="N5094" s="17">
        <f t="shared" si="721"/>
        <v>521253.53716039471</v>
      </c>
      <c r="O5094" s="16">
        <f>($B$4*G5094-$F$4*K5094)/$H$4</f>
        <v>0.25535208977086471</v>
      </c>
    </row>
    <row r="5095" spans="2:15" x14ac:dyDescent="0.25">
      <c r="B5095" s="2">
        <f t="shared" si="722"/>
        <v>5080</v>
      </c>
      <c r="C5095" s="14">
        <v>3</v>
      </c>
      <c r="D5095" s="15">
        <v>509735.01970205898</v>
      </c>
      <c r="E5095" s="16">
        <f t="shared" si="714"/>
        <v>0.50973501970205903</v>
      </c>
      <c r="F5095" s="17">
        <f>$B$4-D5095-$B$4*$C$4</f>
        <v>440264.98029794102</v>
      </c>
      <c r="G5095" s="16">
        <f t="shared" si="715"/>
        <v>0.55973501970205908</v>
      </c>
      <c r="H5095" s="17">
        <f t="shared" si="716"/>
        <v>152920.50591061768</v>
      </c>
      <c r="I5095" s="16">
        <f t="shared" si="717"/>
        <v>0.50973501970205892</v>
      </c>
      <c r="J5095" s="17">
        <f>$F$4-H5095-$G$4</f>
        <v>87079.494089382322</v>
      </c>
      <c r="K5095" s="16">
        <f t="shared" si="718"/>
        <v>0.70973501970205888</v>
      </c>
      <c r="L5095" s="17">
        <f t="shared" si="720"/>
        <v>356814.51379144134</v>
      </c>
      <c r="M5095" s="16">
        <f t="shared" si="719"/>
        <v>0.50973501970205903</v>
      </c>
      <c r="N5095" s="17">
        <f t="shared" si="721"/>
        <v>353185.48620855866</v>
      </c>
      <c r="O5095" s="16">
        <f>($B$4*G5095-$F$4*K5095)/$H$4</f>
        <v>0.49544930541634491</v>
      </c>
    </row>
    <row r="5096" spans="2:15" x14ac:dyDescent="0.25">
      <c r="B5096" s="2">
        <f t="shared" si="722"/>
        <v>5081</v>
      </c>
      <c r="C5096" s="14">
        <v>3</v>
      </c>
      <c r="D5096" s="15">
        <v>407347.76606881001</v>
      </c>
      <c r="E5096" s="16">
        <f t="shared" si="714"/>
        <v>0.40734776606881001</v>
      </c>
      <c r="F5096" s="17">
        <f>$B$4-D5096-$B$4*$C$4</f>
        <v>542652.23393118999</v>
      </c>
      <c r="G5096" s="16">
        <f t="shared" si="715"/>
        <v>0.45734776606881</v>
      </c>
      <c r="H5096" s="17">
        <f t="shared" si="716"/>
        <v>122204.329820643</v>
      </c>
      <c r="I5096" s="16">
        <f t="shared" si="717"/>
        <v>0.40734776606881001</v>
      </c>
      <c r="J5096" s="17">
        <f>$F$4-H5096-$G$4</f>
        <v>117795.670179357</v>
      </c>
      <c r="K5096" s="16">
        <f t="shared" si="718"/>
        <v>0.60734776606881002</v>
      </c>
      <c r="L5096" s="17">
        <f t="shared" si="720"/>
        <v>285143.43624816701</v>
      </c>
      <c r="M5096" s="16">
        <f t="shared" si="719"/>
        <v>0.40734776606881001</v>
      </c>
      <c r="N5096" s="17">
        <f t="shared" si="721"/>
        <v>424856.56375183299</v>
      </c>
      <c r="O5096" s="16">
        <f>($B$4*G5096-$F$4*K5096)/$H$4</f>
        <v>0.39306205178309572</v>
      </c>
    </row>
    <row r="5097" spans="2:15" x14ac:dyDescent="0.25">
      <c r="B5097" s="2">
        <f t="shared" si="722"/>
        <v>5082</v>
      </c>
      <c r="C5097" s="14">
        <v>1</v>
      </c>
      <c r="D5097" s="15">
        <v>217391.79388283801</v>
      </c>
      <c r="E5097" s="16">
        <f t="shared" si="714"/>
        <v>0.21739179388283802</v>
      </c>
      <c r="F5097" s="17">
        <f>$B$4-D5097-$B$4*$C$4</f>
        <v>732608.20611716202</v>
      </c>
      <c r="G5097" s="16">
        <f t="shared" si="715"/>
        <v>0.26739179388283801</v>
      </c>
      <c r="H5097" s="17">
        <f t="shared" si="716"/>
        <v>65217.538164851401</v>
      </c>
      <c r="I5097" s="16">
        <f t="shared" si="717"/>
        <v>0.217391793882838</v>
      </c>
      <c r="J5097" s="17">
        <f>$F$4-H5097-$G$4</f>
        <v>174782.4618351486</v>
      </c>
      <c r="K5097" s="16">
        <f t="shared" si="718"/>
        <v>0.41739179388283798</v>
      </c>
      <c r="L5097" s="17">
        <f t="shared" si="720"/>
        <v>152174.25571798661</v>
      </c>
      <c r="M5097" s="16">
        <f t="shared" si="719"/>
        <v>0.21739179388283802</v>
      </c>
      <c r="N5097" s="17">
        <f t="shared" si="721"/>
        <v>557825.74428201339</v>
      </c>
      <c r="O5097" s="16">
        <f>($B$4*G5097-$F$4*K5097)/$H$4</f>
        <v>0.20310607959712368</v>
      </c>
    </row>
    <row r="5098" spans="2:15" x14ac:dyDescent="0.25">
      <c r="B5098" s="2">
        <f t="shared" si="722"/>
        <v>5083</v>
      </c>
      <c r="C5098" s="14">
        <v>6</v>
      </c>
      <c r="D5098" s="15">
        <v>983207.61309885804</v>
      </c>
      <c r="E5098" s="16">
        <f t="shared" si="714"/>
        <v>0.98320761309885807</v>
      </c>
      <c r="F5098" s="17">
        <f>$B$4-D5098-$B$4*$C$4</f>
        <v>-33207.613098858041</v>
      </c>
      <c r="G5098" s="16">
        <f t="shared" si="715"/>
        <v>1.0332076130988581</v>
      </c>
      <c r="H5098" s="17">
        <f t="shared" si="716"/>
        <v>294962.28392965742</v>
      </c>
      <c r="I5098" s="16">
        <f t="shared" si="717"/>
        <v>0.98320761309885807</v>
      </c>
      <c r="J5098" s="17">
        <f>$F$4-H5098-$G$4</f>
        <v>-54962.283929657424</v>
      </c>
      <c r="K5098" s="16">
        <f t="shared" si="718"/>
        <v>1.183207613098858</v>
      </c>
      <c r="L5098" s="17">
        <f t="shared" si="720"/>
        <v>688245.32916920062</v>
      </c>
      <c r="M5098" s="16">
        <f t="shared" si="719"/>
        <v>0.98320761309885807</v>
      </c>
      <c r="N5098" s="17">
        <f t="shared" si="721"/>
        <v>21754.670830799383</v>
      </c>
      <c r="O5098" s="16">
        <f>($B$4*G5098-$F$4*K5098)/$H$4</f>
        <v>0.96892189881314394</v>
      </c>
    </row>
    <row r="5099" spans="2:15" x14ac:dyDescent="0.25">
      <c r="B5099" s="2">
        <f t="shared" si="722"/>
        <v>5084</v>
      </c>
      <c r="C5099" s="14">
        <v>1</v>
      </c>
      <c r="D5099" s="15">
        <v>130060.988623182</v>
      </c>
      <c r="E5099" s="16">
        <f t="shared" si="714"/>
        <v>0.13006098862318199</v>
      </c>
      <c r="F5099" s="17">
        <f>$B$4-D5099-$B$4*$C$4</f>
        <v>819939.01137681794</v>
      </c>
      <c r="G5099" s="16">
        <f t="shared" si="715"/>
        <v>0.18006098862318198</v>
      </c>
      <c r="H5099" s="17">
        <f t="shared" si="716"/>
        <v>39018.296586954595</v>
      </c>
      <c r="I5099" s="16">
        <f t="shared" si="717"/>
        <v>0.13006098862318199</v>
      </c>
      <c r="J5099" s="17">
        <f>$F$4-H5099-$G$4</f>
        <v>200981.70341304541</v>
      </c>
      <c r="K5099" s="16">
        <f t="shared" si="718"/>
        <v>0.33006098862318201</v>
      </c>
      <c r="L5099" s="17">
        <f t="shared" si="720"/>
        <v>91042.69203622741</v>
      </c>
      <c r="M5099" s="16">
        <f t="shared" si="719"/>
        <v>0.13006098862318202</v>
      </c>
      <c r="N5099" s="17">
        <f t="shared" si="721"/>
        <v>618957.30796377256</v>
      </c>
      <c r="O5099" s="16">
        <f>($B$4*G5099-$F$4*K5099)/$H$4</f>
        <v>0.11577527433746766</v>
      </c>
    </row>
    <row r="5100" spans="2:15" x14ac:dyDescent="0.25">
      <c r="B5100" s="2">
        <f t="shared" si="722"/>
        <v>5085</v>
      </c>
      <c r="C5100" s="14">
        <v>2</v>
      </c>
      <c r="D5100" s="15">
        <v>205744.896914354</v>
      </c>
      <c r="E5100" s="16">
        <f t="shared" si="714"/>
        <v>0.20574489691435399</v>
      </c>
      <c r="F5100" s="17">
        <f>$B$4-D5100-$B$4*$C$4</f>
        <v>744255.10308564594</v>
      </c>
      <c r="G5100" s="16">
        <f t="shared" si="715"/>
        <v>0.25574489691435398</v>
      </c>
      <c r="H5100" s="17">
        <f t="shared" si="716"/>
        <v>61723.469074306195</v>
      </c>
      <c r="I5100" s="16">
        <f t="shared" si="717"/>
        <v>0.20574489691435399</v>
      </c>
      <c r="J5100" s="17">
        <f>$F$4-H5100-$G$4</f>
        <v>178276.53092569381</v>
      </c>
      <c r="K5100" s="16">
        <f t="shared" si="718"/>
        <v>0.405744896914354</v>
      </c>
      <c r="L5100" s="17">
        <f t="shared" si="720"/>
        <v>144021.42784004781</v>
      </c>
      <c r="M5100" s="16">
        <f t="shared" si="719"/>
        <v>0.20574489691435402</v>
      </c>
      <c r="N5100" s="17">
        <f t="shared" si="721"/>
        <v>565978.57215995213</v>
      </c>
      <c r="O5100" s="16">
        <f>($B$4*G5100-$F$4*K5100)/$H$4</f>
        <v>0.19145918262863967</v>
      </c>
    </row>
    <row r="5101" spans="2:15" x14ac:dyDescent="0.25">
      <c r="B5101" s="2">
        <f t="shared" si="722"/>
        <v>5086</v>
      </c>
      <c r="C5101" s="14">
        <v>3</v>
      </c>
      <c r="D5101" s="15">
        <v>481191.43591198197</v>
      </c>
      <c r="E5101" s="16">
        <f t="shared" si="714"/>
        <v>0.48119143591198199</v>
      </c>
      <c r="F5101" s="17">
        <f>$B$4-D5101-$B$4*$C$4</f>
        <v>468808.56408801803</v>
      </c>
      <c r="G5101" s="16">
        <f t="shared" si="715"/>
        <v>0.53119143591198204</v>
      </c>
      <c r="H5101" s="17">
        <f t="shared" si="716"/>
        <v>144357.43077359459</v>
      </c>
      <c r="I5101" s="16">
        <f t="shared" si="717"/>
        <v>0.48119143591198199</v>
      </c>
      <c r="J5101" s="17">
        <f>$F$4-H5101-$G$4</f>
        <v>95642.569226405409</v>
      </c>
      <c r="K5101" s="16">
        <f t="shared" si="718"/>
        <v>0.68119143591198195</v>
      </c>
      <c r="L5101" s="17">
        <f t="shared" si="720"/>
        <v>336834.00513838738</v>
      </c>
      <c r="M5101" s="16">
        <f t="shared" si="719"/>
        <v>0.48119143591198199</v>
      </c>
      <c r="N5101" s="17">
        <f t="shared" si="721"/>
        <v>373165.99486161262</v>
      </c>
      <c r="O5101" s="16">
        <f>($B$4*G5101-$F$4*K5101)/$H$4</f>
        <v>0.46690572162626787</v>
      </c>
    </row>
    <row r="5102" spans="2:15" x14ac:dyDescent="0.25">
      <c r="B5102" s="2">
        <f t="shared" si="722"/>
        <v>5087</v>
      </c>
      <c r="C5102" s="14">
        <v>0</v>
      </c>
      <c r="D5102" s="15">
        <v>0</v>
      </c>
      <c r="E5102" s="16">
        <f t="shared" si="714"/>
        <v>0</v>
      </c>
      <c r="F5102" s="17">
        <f>$B$4-D5102-$B$4*$C$4</f>
        <v>950000</v>
      </c>
      <c r="G5102" s="16">
        <f t="shared" si="715"/>
        <v>0.05</v>
      </c>
      <c r="H5102" s="17">
        <f t="shared" si="716"/>
        <v>0</v>
      </c>
      <c r="I5102" s="16">
        <f t="shared" si="717"/>
        <v>0</v>
      </c>
      <c r="J5102" s="17">
        <f>$F$4-H5102-$G$4</f>
        <v>240000</v>
      </c>
      <c r="K5102" s="16">
        <f t="shared" si="718"/>
        <v>0.2</v>
      </c>
      <c r="L5102" s="17">
        <f t="shared" si="720"/>
        <v>0</v>
      </c>
      <c r="M5102" s="16">
        <f t="shared" si="719"/>
        <v>0</v>
      </c>
      <c r="N5102" s="17">
        <f t="shared" si="721"/>
        <v>710000</v>
      </c>
      <c r="O5102" s="16">
        <f>($B$4*G5102-$F$4*K5102)/$H$4</f>
        <v>-1.4285714285714285E-2</v>
      </c>
    </row>
    <row r="5103" spans="2:15" x14ac:dyDescent="0.25">
      <c r="B5103" s="2">
        <f t="shared" si="722"/>
        <v>5088</v>
      </c>
      <c r="C5103" s="14">
        <v>6</v>
      </c>
      <c r="D5103" s="15">
        <v>833464.80667312397</v>
      </c>
      <c r="E5103" s="16">
        <f t="shared" si="714"/>
        <v>0.83346480667312395</v>
      </c>
      <c r="F5103" s="17">
        <f>$B$4-D5103-$B$4*$C$4</f>
        <v>116535.19332687603</v>
      </c>
      <c r="G5103" s="16">
        <f t="shared" si="715"/>
        <v>0.88346480667312399</v>
      </c>
      <c r="H5103" s="17">
        <f t="shared" si="716"/>
        <v>250039.44200193719</v>
      </c>
      <c r="I5103" s="16">
        <f t="shared" si="717"/>
        <v>0.83346480667312395</v>
      </c>
      <c r="J5103" s="17">
        <f>$F$4-H5103-$G$4</f>
        <v>-10039.44200193719</v>
      </c>
      <c r="K5103" s="16">
        <f t="shared" si="718"/>
        <v>1.033464806673124</v>
      </c>
      <c r="L5103" s="17">
        <f t="shared" si="720"/>
        <v>583425.36467118678</v>
      </c>
      <c r="M5103" s="16">
        <f t="shared" si="719"/>
        <v>0.83346480667312395</v>
      </c>
      <c r="N5103" s="17">
        <f t="shared" si="721"/>
        <v>126574.63532881322</v>
      </c>
      <c r="O5103" s="16">
        <f>($B$4*G5103-$F$4*K5103)/$H$4</f>
        <v>0.81917909238740971</v>
      </c>
    </row>
    <row r="5104" spans="2:15" x14ac:dyDescent="0.25">
      <c r="B5104" s="2">
        <f t="shared" si="722"/>
        <v>5089</v>
      </c>
      <c r="C5104" s="14">
        <v>5</v>
      </c>
      <c r="D5104" s="15">
        <v>617814.65437353298</v>
      </c>
      <c r="E5104" s="16">
        <f t="shared" si="714"/>
        <v>0.617814654373533</v>
      </c>
      <c r="F5104" s="17">
        <f>$B$4-D5104-$B$4*$C$4</f>
        <v>332185.34562646702</v>
      </c>
      <c r="G5104" s="16">
        <f t="shared" si="715"/>
        <v>0.66781465437353305</v>
      </c>
      <c r="H5104" s="17">
        <f t="shared" si="716"/>
        <v>185344.39631205989</v>
      </c>
      <c r="I5104" s="16">
        <f t="shared" si="717"/>
        <v>0.617814654373533</v>
      </c>
      <c r="J5104" s="17">
        <f>$F$4-H5104-$G$4</f>
        <v>54655.603687940107</v>
      </c>
      <c r="K5104" s="16">
        <f t="shared" si="718"/>
        <v>0.81781465437353296</v>
      </c>
      <c r="L5104" s="17">
        <f t="shared" si="720"/>
        <v>432470.25806147308</v>
      </c>
      <c r="M5104" s="16">
        <f t="shared" si="719"/>
        <v>0.617814654373533</v>
      </c>
      <c r="N5104" s="17">
        <f t="shared" si="721"/>
        <v>277529.74193852692</v>
      </c>
      <c r="O5104" s="16">
        <f>($B$4*G5104-$F$4*K5104)/$H$4</f>
        <v>0.60352894008781888</v>
      </c>
    </row>
    <row r="5105" spans="2:15" x14ac:dyDescent="0.25">
      <c r="B5105" s="2">
        <f t="shared" si="722"/>
        <v>5090</v>
      </c>
      <c r="C5105" s="14">
        <v>5</v>
      </c>
      <c r="D5105" s="15">
        <v>714502.75782793504</v>
      </c>
      <c r="E5105" s="16">
        <f t="shared" si="714"/>
        <v>0.71450275782793504</v>
      </c>
      <c r="F5105" s="17">
        <f>$B$4-D5105-$B$4*$C$4</f>
        <v>235497.24217206496</v>
      </c>
      <c r="G5105" s="16">
        <f t="shared" si="715"/>
        <v>0.76450275782793509</v>
      </c>
      <c r="H5105" s="17">
        <f t="shared" si="716"/>
        <v>214350.8273483805</v>
      </c>
      <c r="I5105" s="16">
        <f t="shared" si="717"/>
        <v>0.71450275782793493</v>
      </c>
      <c r="J5105" s="17">
        <f>$F$4-H5105-$G$4</f>
        <v>25649.172651619505</v>
      </c>
      <c r="K5105" s="16">
        <f t="shared" si="718"/>
        <v>0.914502757827935</v>
      </c>
      <c r="L5105" s="17">
        <f t="shared" si="720"/>
        <v>500151.93047955458</v>
      </c>
      <c r="M5105" s="16">
        <f t="shared" si="719"/>
        <v>0.71450275782793515</v>
      </c>
      <c r="N5105" s="17">
        <f t="shared" si="721"/>
        <v>209848.06952044545</v>
      </c>
      <c r="O5105" s="16">
        <f>($B$4*G5105-$F$4*K5105)/$H$4</f>
        <v>0.7002170435422207</v>
      </c>
    </row>
    <row r="5106" spans="2:15" x14ac:dyDescent="0.25">
      <c r="B5106" s="2">
        <f t="shared" si="722"/>
        <v>5091</v>
      </c>
      <c r="C5106" s="14">
        <v>5</v>
      </c>
      <c r="D5106" s="15">
        <v>855599.16378896195</v>
      </c>
      <c r="E5106" s="16">
        <f t="shared" si="714"/>
        <v>0.85559916378896195</v>
      </c>
      <c r="F5106" s="17">
        <f>$B$4-D5106-$B$4*$C$4</f>
        <v>94400.836211038055</v>
      </c>
      <c r="G5106" s="16">
        <f t="shared" si="715"/>
        <v>0.90559916378896199</v>
      </c>
      <c r="H5106" s="17">
        <f t="shared" si="716"/>
        <v>256679.74913668857</v>
      </c>
      <c r="I5106" s="16">
        <f t="shared" si="717"/>
        <v>0.85559916378896184</v>
      </c>
      <c r="J5106" s="17">
        <f>$F$4-H5106-$G$4</f>
        <v>-16679.749136688566</v>
      </c>
      <c r="K5106" s="16">
        <f t="shared" si="718"/>
        <v>1.0555991637889619</v>
      </c>
      <c r="L5106" s="17">
        <f t="shared" si="720"/>
        <v>598919.41465227341</v>
      </c>
      <c r="M5106" s="16">
        <f t="shared" si="719"/>
        <v>0.85559916378896206</v>
      </c>
      <c r="N5106" s="17">
        <f t="shared" si="721"/>
        <v>111080.58534772662</v>
      </c>
      <c r="O5106" s="16">
        <f>($B$4*G5106-$F$4*K5106)/$H$4</f>
        <v>0.8413134495032476</v>
      </c>
    </row>
    <row r="5107" spans="2:15" x14ac:dyDescent="0.25">
      <c r="B5107" s="2">
        <f t="shared" si="722"/>
        <v>5092</v>
      </c>
      <c r="C5107" s="14">
        <v>3</v>
      </c>
      <c r="D5107" s="15">
        <v>347092.854441392</v>
      </c>
      <c r="E5107" s="16">
        <f t="shared" si="714"/>
        <v>0.34709285444139198</v>
      </c>
      <c r="F5107" s="17">
        <f>$B$4-D5107-$B$4*$C$4</f>
        <v>602907.145558608</v>
      </c>
      <c r="G5107" s="16">
        <f t="shared" si="715"/>
        <v>0.39709285444139197</v>
      </c>
      <c r="H5107" s="17">
        <f t="shared" si="716"/>
        <v>104127.85633241759</v>
      </c>
      <c r="I5107" s="16">
        <f t="shared" si="717"/>
        <v>0.34709285444139198</v>
      </c>
      <c r="J5107" s="17">
        <f>$F$4-H5107-$G$4</f>
        <v>135872.14366758242</v>
      </c>
      <c r="K5107" s="16">
        <f t="shared" si="718"/>
        <v>0.547092854441392</v>
      </c>
      <c r="L5107" s="17">
        <f t="shared" si="720"/>
        <v>242964.99810897443</v>
      </c>
      <c r="M5107" s="16">
        <f t="shared" si="719"/>
        <v>0.34709285444139204</v>
      </c>
      <c r="N5107" s="17">
        <f t="shared" si="721"/>
        <v>467035.00189102557</v>
      </c>
      <c r="O5107" s="16">
        <f>($B$4*G5107-$F$4*K5107)/$H$4</f>
        <v>0.33280714015567769</v>
      </c>
    </row>
    <row r="5108" spans="2:15" x14ac:dyDescent="0.25">
      <c r="B5108" s="2">
        <f t="shared" si="722"/>
        <v>5093</v>
      </c>
      <c r="C5108" s="14">
        <v>5</v>
      </c>
      <c r="D5108" s="15">
        <v>741767.60179240606</v>
      </c>
      <c r="E5108" s="16">
        <f t="shared" si="714"/>
        <v>0.74176760179240608</v>
      </c>
      <c r="F5108" s="17">
        <f>$B$4-D5108-$B$4*$C$4</f>
        <v>208232.39820759394</v>
      </c>
      <c r="G5108" s="16">
        <f t="shared" si="715"/>
        <v>0.79176760179240613</v>
      </c>
      <c r="H5108" s="17">
        <f t="shared" si="716"/>
        <v>222530.28053772182</v>
      </c>
      <c r="I5108" s="16">
        <f t="shared" si="717"/>
        <v>0.74176760179240608</v>
      </c>
      <c r="J5108" s="17">
        <f>$F$4-H5108-$G$4</f>
        <v>17469.719462278183</v>
      </c>
      <c r="K5108" s="16">
        <f t="shared" si="718"/>
        <v>0.94176760179240615</v>
      </c>
      <c r="L5108" s="17">
        <f t="shared" si="720"/>
        <v>519237.32125468424</v>
      </c>
      <c r="M5108" s="16">
        <f t="shared" si="719"/>
        <v>0.74176760179240608</v>
      </c>
      <c r="N5108" s="17">
        <f t="shared" si="721"/>
        <v>190762.67874531576</v>
      </c>
      <c r="O5108" s="16">
        <f>($B$4*G5108-$F$4*K5108)/$H$4</f>
        <v>0.72748188750669196</v>
      </c>
    </row>
    <row r="5109" spans="2:15" x14ac:dyDescent="0.25">
      <c r="B5109" s="2">
        <f t="shared" si="722"/>
        <v>5094</v>
      </c>
      <c r="C5109" s="14">
        <v>5</v>
      </c>
      <c r="D5109" s="15">
        <v>657199.41182192496</v>
      </c>
      <c r="E5109" s="16">
        <f t="shared" si="714"/>
        <v>0.65719941182192498</v>
      </c>
      <c r="F5109" s="17">
        <f>$B$4-D5109-$B$4*$C$4</f>
        <v>292800.58817807504</v>
      </c>
      <c r="G5109" s="16">
        <f t="shared" si="715"/>
        <v>0.70719941182192503</v>
      </c>
      <c r="H5109" s="17">
        <f t="shared" si="716"/>
        <v>197159.82354657748</v>
      </c>
      <c r="I5109" s="16">
        <f t="shared" si="717"/>
        <v>0.65719941182192487</v>
      </c>
      <c r="J5109" s="17">
        <f>$F$4-H5109-$G$4</f>
        <v>42840.176453422522</v>
      </c>
      <c r="K5109" s="16">
        <f t="shared" si="718"/>
        <v>0.85719941182192483</v>
      </c>
      <c r="L5109" s="17">
        <f t="shared" si="720"/>
        <v>460039.58827534749</v>
      </c>
      <c r="M5109" s="16">
        <f t="shared" si="719"/>
        <v>0.65719941182192498</v>
      </c>
      <c r="N5109" s="17">
        <f t="shared" si="721"/>
        <v>249960.41172465251</v>
      </c>
      <c r="O5109" s="16">
        <f>($B$4*G5109-$F$4*K5109)/$H$4</f>
        <v>0.64291369753621086</v>
      </c>
    </row>
    <row r="5110" spans="2:15" x14ac:dyDescent="0.25">
      <c r="B5110" s="2">
        <f t="shared" si="722"/>
        <v>5095</v>
      </c>
      <c r="C5110" s="14">
        <v>2</v>
      </c>
      <c r="D5110" s="15">
        <v>255593.20871318699</v>
      </c>
      <c r="E5110" s="16">
        <f t="shared" si="714"/>
        <v>0.25559320871318697</v>
      </c>
      <c r="F5110" s="17">
        <f>$B$4-D5110-$B$4*$C$4</f>
        <v>694406.79128681298</v>
      </c>
      <c r="G5110" s="16">
        <f t="shared" si="715"/>
        <v>0.30559320871318696</v>
      </c>
      <c r="H5110" s="17">
        <f t="shared" si="716"/>
        <v>76677.962613956101</v>
      </c>
      <c r="I5110" s="16">
        <f t="shared" si="717"/>
        <v>0.25559320871318703</v>
      </c>
      <c r="J5110" s="17">
        <f>$F$4-H5110-$G$4</f>
        <v>163322.0373860439</v>
      </c>
      <c r="K5110" s="16">
        <f t="shared" si="718"/>
        <v>0.45559320871318704</v>
      </c>
      <c r="L5110" s="17">
        <f t="shared" si="720"/>
        <v>178915.24609923089</v>
      </c>
      <c r="M5110" s="16">
        <f t="shared" si="719"/>
        <v>0.25559320871318697</v>
      </c>
      <c r="N5110" s="17">
        <f t="shared" si="721"/>
        <v>531084.75390076905</v>
      </c>
      <c r="O5110" s="16">
        <f>($B$4*G5110-$F$4*K5110)/$H$4</f>
        <v>0.24130749442747265</v>
      </c>
    </row>
    <row r="5111" spans="2:15" x14ac:dyDescent="0.25">
      <c r="B5111" s="2">
        <f t="shared" si="722"/>
        <v>5096</v>
      </c>
      <c r="C5111" s="14">
        <v>2</v>
      </c>
      <c r="D5111" s="15">
        <v>367695.96301779198</v>
      </c>
      <c r="E5111" s="16">
        <f t="shared" si="714"/>
        <v>0.36769596301779195</v>
      </c>
      <c r="F5111" s="17">
        <f>$B$4-D5111-$B$4*$C$4</f>
        <v>582304.03698220802</v>
      </c>
      <c r="G5111" s="16">
        <f t="shared" si="715"/>
        <v>0.41769596301779194</v>
      </c>
      <c r="H5111" s="17">
        <f t="shared" si="716"/>
        <v>110308.78890533758</v>
      </c>
      <c r="I5111" s="16">
        <f t="shared" si="717"/>
        <v>0.36769596301779195</v>
      </c>
      <c r="J5111" s="17">
        <f>$F$4-H5111-$G$4</f>
        <v>129691.21109466243</v>
      </c>
      <c r="K5111" s="16">
        <f t="shared" si="718"/>
        <v>0.56769596301779202</v>
      </c>
      <c r="L5111" s="17">
        <f t="shared" si="720"/>
        <v>257387.17411245441</v>
      </c>
      <c r="M5111" s="16">
        <f t="shared" si="719"/>
        <v>0.367695963017792</v>
      </c>
      <c r="N5111" s="17">
        <f t="shared" si="721"/>
        <v>452612.82588754559</v>
      </c>
      <c r="O5111" s="16">
        <f>($B$4*G5111-$F$4*K5111)/$H$4</f>
        <v>0.3534102487320776</v>
      </c>
    </row>
    <row r="5112" spans="2:15" x14ac:dyDescent="0.25">
      <c r="B5112" s="2">
        <f t="shared" si="722"/>
        <v>5097</v>
      </c>
      <c r="C5112" s="14">
        <v>1</v>
      </c>
      <c r="D5112" s="15">
        <v>231067.38309418599</v>
      </c>
      <c r="E5112" s="16">
        <f t="shared" si="714"/>
        <v>0.23106738309418598</v>
      </c>
      <c r="F5112" s="17">
        <f>$B$4-D5112-$B$4*$C$4</f>
        <v>718932.61690581404</v>
      </c>
      <c r="G5112" s="16">
        <f t="shared" si="715"/>
        <v>0.281067383094186</v>
      </c>
      <c r="H5112" s="17">
        <f t="shared" si="716"/>
        <v>69320.214928255795</v>
      </c>
      <c r="I5112" s="16">
        <f t="shared" si="717"/>
        <v>0.23106738309418598</v>
      </c>
      <c r="J5112" s="17">
        <f>$F$4-H5112-$G$4</f>
        <v>170679.78507174421</v>
      </c>
      <c r="K5112" s="16">
        <f t="shared" si="718"/>
        <v>0.43106738309418602</v>
      </c>
      <c r="L5112" s="17">
        <f t="shared" si="720"/>
        <v>161747.1681659302</v>
      </c>
      <c r="M5112" s="16">
        <f t="shared" si="719"/>
        <v>0.23106738309418601</v>
      </c>
      <c r="N5112" s="17">
        <f t="shared" si="721"/>
        <v>548252.8318340698</v>
      </c>
      <c r="O5112" s="16">
        <f>($B$4*G5112-$F$4*K5112)/$H$4</f>
        <v>0.21678166880847172</v>
      </c>
    </row>
    <row r="5113" spans="2:15" x14ac:dyDescent="0.25">
      <c r="B5113" s="2">
        <f t="shared" si="722"/>
        <v>5098</v>
      </c>
      <c r="C5113" s="14">
        <v>4</v>
      </c>
      <c r="D5113" s="15">
        <v>486700.631439686</v>
      </c>
      <c r="E5113" s="16">
        <f t="shared" si="714"/>
        <v>0.486700631439686</v>
      </c>
      <c r="F5113" s="17">
        <f>$B$4-D5113-$B$4*$C$4</f>
        <v>463299.368560314</v>
      </c>
      <c r="G5113" s="16">
        <f t="shared" si="715"/>
        <v>0.53670063143968605</v>
      </c>
      <c r="H5113" s="17">
        <f t="shared" si="716"/>
        <v>146010.1894319058</v>
      </c>
      <c r="I5113" s="16">
        <f t="shared" si="717"/>
        <v>0.486700631439686</v>
      </c>
      <c r="J5113" s="17">
        <f>$F$4-H5113-$G$4</f>
        <v>93989.810568094195</v>
      </c>
      <c r="K5113" s="16">
        <f t="shared" si="718"/>
        <v>0.68670063143968596</v>
      </c>
      <c r="L5113" s="17">
        <f t="shared" si="720"/>
        <v>340690.44200778019</v>
      </c>
      <c r="M5113" s="16">
        <f t="shared" si="719"/>
        <v>0.486700631439686</v>
      </c>
      <c r="N5113" s="17">
        <f t="shared" si="721"/>
        <v>369309.55799221981</v>
      </c>
      <c r="O5113" s="16">
        <f>($B$4*G5113-$F$4*K5113)/$H$4</f>
        <v>0.47241491715397188</v>
      </c>
    </row>
    <row r="5114" spans="2:15" x14ac:dyDescent="0.25">
      <c r="B5114" s="2">
        <f t="shared" si="722"/>
        <v>5099</v>
      </c>
      <c r="C5114" s="14">
        <v>1</v>
      </c>
      <c r="D5114" s="15">
        <v>147751.01112508299</v>
      </c>
      <c r="E5114" s="16">
        <f t="shared" si="714"/>
        <v>0.14775101112508299</v>
      </c>
      <c r="F5114" s="17">
        <f>$B$4-D5114-$B$4*$C$4</f>
        <v>802248.98887491703</v>
      </c>
      <c r="G5114" s="16">
        <f t="shared" si="715"/>
        <v>0.19775101112508298</v>
      </c>
      <c r="H5114" s="17">
        <f t="shared" si="716"/>
        <v>44325.3033375249</v>
      </c>
      <c r="I5114" s="16">
        <f t="shared" si="717"/>
        <v>0.14775101112508299</v>
      </c>
      <c r="J5114" s="17">
        <f>$F$4-H5114-$G$4</f>
        <v>195674.69666247509</v>
      </c>
      <c r="K5114" s="16">
        <f t="shared" si="718"/>
        <v>0.347751011125083</v>
      </c>
      <c r="L5114" s="17">
        <f t="shared" si="720"/>
        <v>103425.70778755809</v>
      </c>
      <c r="M5114" s="16">
        <f t="shared" si="719"/>
        <v>0.14775101112508299</v>
      </c>
      <c r="N5114" s="17">
        <f t="shared" si="721"/>
        <v>606574.29221244191</v>
      </c>
      <c r="O5114" s="16">
        <f>($B$4*G5114-$F$4*K5114)/$H$4</f>
        <v>0.13346529683936867</v>
      </c>
    </row>
    <row r="5115" spans="2:15" x14ac:dyDescent="0.25">
      <c r="B5115" s="2">
        <f t="shared" si="722"/>
        <v>5100</v>
      </c>
      <c r="C5115" s="14">
        <v>2</v>
      </c>
      <c r="D5115" s="15">
        <v>291885.59048727999</v>
      </c>
      <c r="E5115" s="16">
        <f t="shared" si="714"/>
        <v>0.29188559048727997</v>
      </c>
      <c r="F5115" s="17">
        <f>$B$4-D5115-$B$4*$C$4</f>
        <v>658114.40951272007</v>
      </c>
      <c r="G5115" s="16">
        <f t="shared" si="715"/>
        <v>0.34188559048727996</v>
      </c>
      <c r="H5115" s="17">
        <f t="shared" si="716"/>
        <v>87565.677146183996</v>
      </c>
      <c r="I5115" s="16">
        <f t="shared" si="717"/>
        <v>0.29188559048727997</v>
      </c>
      <c r="J5115" s="17">
        <f>$F$4-H5115-$G$4</f>
        <v>152434.322853816</v>
      </c>
      <c r="K5115" s="16">
        <f t="shared" si="718"/>
        <v>0.49188559048727998</v>
      </c>
      <c r="L5115" s="17">
        <f t="shared" si="720"/>
        <v>204319.91334109599</v>
      </c>
      <c r="M5115" s="16">
        <f t="shared" si="719"/>
        <v>0.29188559048727997</v>
      </c>
      <c r="N5115" s="17">
        <f t="shared" si="721"/>
        <v>505680.0866589041</v>
      </c>
      <c r="O5115" s="16">
        <f>($B$4*G5115-$F$4*K5115)/$H$4</f>
        <v>0.27759987620156562</v>
      </c>
    </row>
    <row r="5116" spans="2:15" x14ac:dyDescent="0.25">
      <c r="B5116" s="2">
        <f t="shared" si="722"/>
        <v>5101</v>
      </c>
      <c r="C5116" s="14">
        <v>9</v>
      </c>
      <c r="D5116" s="15">
        <v>1334210.00952053</v>
      </c>
      <c r="E5116" s="16">
        <f t="shared" si="714"/>
        <v>1.33421000952053</v>
      </c>
      <c r="F5116" s="17">
        <f>$B$4-D5116-$B$4*$C$4</f>
        <v>-384210.00952053</v>
      </c>
      <c r="G5116" s="16">
        <f t="shared" si="715"/>
        <v>1.3842100095205301</v>
      </c>
      <c r="H5116" s="17">
        <f t="shared" si="716"/>
        <v>400263.002856159</v>
      </c>
      <c r="I5116" s="16">
        <f t="shared" si="717"/>
        <v>1.33421000952053</v>
      </c>
      <c r="J5116" s="17">
        <f>$F$4-H5116-$G$4</f>
        <v>-160263.002856159</v>
      </c>
      <c r="K5116" s="16">
        <f t="shared" si="718"/>
        <v>1.53421000952053</v>
      </c>
      <c r="L5116" s="17">
        <f t="shared" si="720"/>
        <v>933947.006664371</v>
      </c>
      <c r="M5116" s="16">
        <f t="shared" si="719"/>
        <v>1.33421000952053</v>
      </c>
      <c r="N5116" s="17">
        <f t="shared" si="721"/>
        <v>-223947.006664371</v>
      </c>
      <c r="O5116" s="16">
        <f>($B$4*G5116-$F$4*K5116)/$H$4</f>
        <v>1.3199242952348158</v>
      </c>
    </row>
    <row r="5117" spans="2:15" x14ac:dyDescent="0.25">
      <c r="B5117" s="2">
        <f t="shared" si="722"/>
        <v>5102</v>
      </c>
      <c r="C5117" s="14">
        <v>0</v>
      </c>
      <c r="D5117" s="15">
        <v>0</v>
      </c>
      <c r="E5117" s="16">
        <f t="shared" si="714"/>
        <v>0</v>
      </c>
      <c r="F5117" s="17">
        <f>$B$4-D5117-$B$4*$C$4</f>
        <v>950000</v>
      </c>
      <c r="G5117" s="16">
        <f t="shared" si="715"/>
        <v>0.05</v>
      </c>
      <c r="H5117" s="17">
        <f t="shared" si="716"/>
        <v>0</v>
      </c>
      <c r="I5117" s="16">
        <f t="shared" si="717"/>
        <v>0</v>
      </c>
      <c r="J5117" s="17">
        <f>$F$4-H5117-$G$4</f>
        <v>240000</v>
      </c>
      <c r="K5117" s="16">
        <f t="shared" si="718"/>
        <v>0.2</v>
      </c>
      <c r="L5117" s="17">
        <f t="shared" si="720"/>
        <v>0</v>
      </c>
      <c r="M5117" s="16">
        <f t="shared" si="719"/>
        <v>0</v>
      </c>
      <c r="N5117" s="17">
        <f t="shared" si="721"/>
        <v>710000</v>
      </c>
      <c r="O5117" s="16">
        <f>($B$4*G5117-$F$4*K5117)/$H$4</f>
        <v>-1.4285714285714285E-2</v>
      </c>
    </row>
    <row r="5118" spans="2:15" x14ac:dyDescent="0.25">
      <c r="B5118" s="2">
        <f t="shared" si="722"/>
        <v>5103</v>
      </c>
      <c r="C5118" s="14">
        <v>1</v>
      </c>
      <c r="D5118" s="15">
        <v>149637.53982858299</v>
      </c>
      <c r="E5118" s="16">
        <f t="shared" si="714"/>
        <v>0.14963753982858299</v>
      </c>
      <c r="F5118" s="17">
        <f>$B$4-D5118-$B$4*$C$4</f>
        <v>800362.46017141698</v>
      </c>
      <c r="G5118" s="16">
        <f t="shared" si="715"/>
        <v>0.19963753982858301</v>
      </c>
      <c r="H5118" s="17">
        <f t="shared" si="716"/>
        <v>44891.261948574895</v>
      </c>
      <c r="I5118" s="16">
        <f t="shared" si="717"/>
        <v>0.14963753982858299</v>
      </c>
      <c r="J5118" s="17">
        <f>$F$4-H5118-$G$4</f>
        <v>195108.73805142511</v>
      </c>
      <c r="K5118" s="16">
        <f t="shared" si="718"/>
        <v>0.34963753982858303</v>
      </c>
      <c r="L5118" s="17">
        <f t="shared" si="720"/>
        <v>104746.2778800081</v>
      </c>
      <c r="M5118" s="16">
        <f t="shared" si="719"/>
        <v>0.14963753982858299</v>
      </c>
      <c r="N5118" s="17">
        <f t="shared" si="721"/>
        <v>605253.7221199919</v>
      </c>
      <c r="O5118" s="16">
        <f>($B$4*G5118-$F$4*K5118)/$H$4</f>
        <v>0.1353518255428687</v>
      </c>
    </row>
    <row r="5119" spans="2:15" x14ac:dyDescent="0.25">
      <c r="B5119" s="2">
        <f t="shared" si="722"/>
        <v>5104</v>
      </c>
      <c r="C5119" s="14">
        <v>5</v>
      </c>
      <c r="D5119" s="15">
        <v>757794.51553230896</v>
      </c>
      <c r="E5119" s="16">
        <f t="shared" si="714"/>
        <v>0.75779451553230892</v>
      </c>
      <c r="F5119" s="17">
        <f>$B$4-D5119-$B$4*$C$4</f>
        <v>192205.48446769104</v>
      </c>
      <c r="G5119" s="16">
        <f t="shared" si="715"/>
        <v>0.80779451553230897</v>
      </c>
      <c r="H5119" s="17">
        <f t="shared" si="716"/>
        <v>227338.35465969268</v>
      </c>
      <c r="I5119" s="16">
        <f t="shared" si="717"/>
        <v>0.75779451553230892</v>
      </c>
      <c r="J5119" s="17">
        <f>$F$4-H5119-$G$4</f>
        <v>12661.645340307325</v>
      </c>
      <c r="K5119" s="16">
        <f t="shared" si="718"/>
        <v>0.95779451553230888</v>
      </c>
      <c r="L5119" s="17">
        <f t="shared" si="720"/>
        <v>530456.16087261634</v>
      </c>
      <c r="M5119" s="16">
        <f t="shared" si="719"/>
        <v>0.75779451553230903</v>
      </c>
      <c r="N5119" s="17">
        <f t="shared" si="721"/>
        <v>179543.83912738372</v>
      </c>
      <c r="O5119" s="16">
        <f>($B$4*G5119-$F$4*K5119)/$H$4</f>
        <v>0.74350880124659469</v>
      </c>
    </row>
    <row r="5120" spans="2:15" x14ac:dyDescent="0.25">
      <c r="B5120" s="2">
        <f t="shared" si="722"/>
        <v>5105</v>
      </c>
      <c r="C5120" s="14">
        <v>3</v>
      </c>
      <c r="D5120" s="15">
        <v>611621.90048298799</v>
      </c>
      <c r="E5120" s="16">
        <f t="shared" si="714"/>
        <v>0.61162190048298803</v>
      </c>
      <c r="F5120" s="17">
        <f>$B$4-D5120-$B$4*$C$4</f>
        <v>338378.09951701201</v>
      </c>
      <c r="G5120" s="16">
        <f t="shared" si="715"/>
        <v>0.66162190048298808</v>
      </c>
      <c r="H5120" s="17">
        <f t="shared" si="716"/>
        <v>183486.5701448964</v>
      </c>
      <c r="I5120" s="16">
        <f t="shared" si="717"/>
        <v>0.61162190048298803</v>
      </c>
      <c r="J5120" s="17">
        <f>$F$4-H5120-$G$4</f>
        <v>56513.429855103604</v>
      </c>
      <c r="K5120" s="16">
        <f t="shared" si="718"/>
        <v>0.8116219004829881</v>
      </c>
      <c r="L5120" s="17">
        <f t="shared" si="720"/>
        <v>428135.33033809159</v>
      </c>
      <c r="M5120" s="16">
        <f t="shared" si="719"/>
        <v>0.61162190048298803</v>
      </c>
      <c r="N5120" s="17">
        <f t="shared" si="721"/>
        <v>281864.66966190841</v>
      </c>
      <c r="O5120" s="16">
        <f>($B$4*G5120-$F$4*K5120)/$H$4</f>
        <v>0.59733618619727391</v>
      </c>
    </row>
    <row r="5121" spans="2:15" x14ac:dyDescent="0.25">
      <c r="B5121" s="2">
        <f t="shared" si="722"/>
        <v>5106</v>
      </c>
      <c r="C5121" s="14">
        <v>3</v>
      </c>
      <c r="D5121" s="15">
        <v>398314.56774852402</v>
      </c>
      <c r="E5121" s="16">
        <f t="shared" si="714"/>
        <v>0.39831456774852403</v>
      </c>
      <c r="F5121" s="17">
        <f>$B$4-D5121-$B$4*$C$4</f>
        <v>551685.43225147598</v>
      </c>
      <c r="G5121" s="16">
        <f t="shared" si="715"/>
        <v>0.44831456774852402</v>
      </c>
      <c r="H5121" s="17">
        <f t="shared" si="716"/>
        <v>119494.3703245572</v>
      </c>
      <c r="I5121" s="16">
        <f t="shared" si="717"/>
        <v>0.39831456774852397</v>
      </c>
      <c r="J5121" s="17">
        <f>$F$4-H5121-$G$4</f>
        <v>120505.62967544282</v>
      </c>
      <c r="K5121" s="16">
        <f t="shared" si="718"/>
        <v>0.59831456774852398</v>
      </c>
      <c r="L5121" s="17">
        <f t="shared" si="720"/>
        <v>278820.19742396683</v>
      </c>
      <c r="M5121" s="16">
        <f t="shared" si="719"/>
        <v>0.39831456774852403</v>
      </c>
      <c r="N5121" s="17">
        <f t="shared" si="721"/>
        <v>431179.80257603317</v>
      </c>
      <c r="O5121" s="16">
        <f>($B$4*G5121-$F$4*K5121)/$H$4</f>
        <v>0.38402885346280974</v>
      </c>
    </row>
    <row r="5122" spans="2:15" x14ac:dyDescent="0.25">
      <c r="B5122" s="2">
        <f t="shared" si="722"/>
        <v>5107</v>
      </c>
      <c r="C5122" s="14">
        <v>2</v>
      </c>
      <c r="D5122" s="15">
        <v>324561.082082515</v>
      </c>
      <c r="E5122" s="16">
        <f t="shared" si="714"/>
        <v>0.324561082082515</v>
      </c>
      <c r="F5122" s="17">
        <f>$B$4-D5122-$B$4*$C$4</f>
        <v>625438.917917485</v>
      </c>
      <c r="G5122" s="16">
        <f t="shared" si="715"/>
        <v>0.37456108208251498</v>
      </c>
      <c r="H5122" s="17">
        <f t="shared" si="716"/>
        <v>97368.324624754503</v>
      </c>
      <c r="I5122" s="16">
        <f t="shared" si="717"/>
        <v>0.324561082082515</v>
      </c>
      <c r="J5122" s="17">
        <f>$F$4-H5122-$G$4</f>
        <v>142631.67537524551</v>
      </c>
      <c r="K5122" s="16">
        <f t="shared" si="718"/>
        <v>0.52456108208251506</v>
      </c>
      <c r="L5122" s="17">
        <f t="shared" si="720"/>
        <v>227192.75745776051</v>
      </c>
      <c r="M5122" s="16">
        <f t="shared" si="719"/>
        <v>0.324561082082515</v>
      </c>
      <c r="N5122" s="17">
        <f t="shared" si="721"/>
        <v>482807.24254223949</v>
      </c>
      <c r="O5122" s="16">
        <f>($B$4*G5122-$F$4*K5122)/$H$4</f>
        <v>0.31027536779680071</v>
      </c>
    </row>
    <row r="5123" spans="2:15" x14ac:dyDescent="0.25">
      <c r="B5123" s="2">
        <f t="shared" si="722"/>
        <v>5108</v>
      </c>
      <c r="C5123" s="14">
        <v>4</v>
      </c>
      <c r="D5123" s="15">
        <v>645900.22180692398</v>
      </c>
      <c r="E5123" s="16">
        <f t="shared" si="714"/>
        <v>0.64590022180692397</v>
      </c>
      <c r="F5123" s="17">
        <f>$B$4-D5123-$B$4*$C$4</f>
        <v>304099.77819307602</v>
      </c>
      <c r="G5123" s="16">
        <f t="shared" si="715"/>
        <v>0.69590022180692401</v>
      </c>
      <c r="H5123" s="17">
        <f t="shared" si="716"/>
        <v>193770.0665420772</v>
      </c>
      <c r="I5123" s="16">
        <f t="shared" si="717"/>
        <v>0.64590022180692397</v>
      </c>
      <c r="J5123" s="17">
        <f>$F$4-H5123-$G$4</f>
        <v>46229.933457922802</v>
      </c>
      <c r="K5123" s="16">
        <f t="shared" si="718"/>
        <v>0.84590022180692404</v>
      </c>
      <c r="L5123" s="17">
        <f t="shared" si="720"/>
        <v>452130.15526484675</v>
      </c>
      <c r="M5123" s="16">
        <f t="shared" si="719"/>
        <v>0.64590022180692397</v>
      </c>
      <c r="N5123" s="17">
        <f t="shared" si="721"/>
        <v>257869.84473515322</v>
      </c>
      <c r="O5123" s="16">
        <f>($B$4*G5123-$F$4*K5123)/$H$4</f>
        <v>0.63161450752120962</v>
      </c>
    </row>
    <row r="5124" spans="2:15" x14ac:dyDescent="0.25">
      <c r="B5124" s="2">
        <f t="shared" si="722"/>
        <v>5109</v>
      </c>
      <c r="C5124" s="14">
        <v>4</v>
      </c>
      <c r="D5124" s="15">
        <v>614605.03910829104</v>
      </c>
      <c r="E5124" s="16">
        <f t="shared" si="714"/>
        <v>0.61460503910829101</v>
      </c>
      <c r="F5124" s="17">
        <f>$B$4-D5124-$B$4*$C$4</f>
        <v>335394.96089170896</v>
      </c>
      <c r="G5124" s="16">
        <f t="shared" si="715"/>
        <v>0.66460503910829105</v>
      </c>
      <c r="H5124" s="17">
        <f t="shared" si="716"/>
        <v>184381.5117324873</v>
      </c>
      <c r="I5124" s="16">
        <f t="shared" si="717"/>
        <v>0.61460503910829101</v>
      </c>
      <c r="J5124" s="17">
        <f>$F$4-H5124-$G$4</f>
        <v>55618.488267512701</v>
      </c>
      <c r="K5124" s="16">
        <f t="shared" si="718"/>
        <v>0.81460503910829107</v>
      </c>
      <c r="L5124" s="17">
        <f t="shared" si="720"/>
        <v>430223.52737580374</v>
      </c>
      <c r="M5124" s="16">
        <f t="shared" si="719"/>
        <v>0.61460503910829101</v>
      </c>
      <c r="N5124" s="17">
        <f t="shared" si="721"/>
        <v>279776.47262419626</v>
      </c>
      <c r="O5124" s="16">
        <f>($B$4*G5124-$F$4*K5124)/$H$4</f>
        <v>0.60031932482257666</v>
      </c>
    </row>
    <row r="5125" spans="2:15" x14ac:dyDescent="0.25">
      <c r="B5125" s="2">
        <f t="shared" si="722"/>
        <v>5110</v>
      </c>
      <c r="C5125" s="14">
        <v>3</v>
      </c>
      <c r="D5125" s="15">
        <v>514291.52548943303</v>
      </c>
      <c r="E5125" s="16">
        <f t="shared" si="714"/>
        <v>0.51429152548943302</v>
      </c>
      <c r="F5125" s="17">
        <f>$B$4-D5125-$B$4*$C$4</f>
        <v>435708.47451056697</v>
      </c>
      <c r="G5125" s="16">
        <f t="shared" si="715"/>
        <v>0.56429152548943307</v>
      </c>
      <c r="H5125" s="17">
        <f t="shared" si="716"/>
        <v>154287.45764682989</v>
      </c>
      <c r="I5125" s="16">
        <f t="shared" si="717"/>
        <v>0.51429152548943302</v>
      </c>
      <c r="J5125" s="17">
        <f>$F$4-H5125-$G$4</f>
        <v>85712.542353170109</v>
      </c>
      <c r="K5125" s="16">
        <f t="shared" si="718"/>
        <v>0.71429152548943309</v>
      </c>
      <c r="L5125" s="17">
        <f t="shared" si="720"/>
        <v>360004.06784260314</v>
      </c>
      <c r="M5125" s="16">
        <f t="shared" si="719"/>
        <v>0.51429152548943302</v>
      </c>
      <c r="N5125" s="17">
        <f t="shared" si="721"/>
        <v>349995.93215739686</v>
      </c>
      <c r="O5125" s="16">
        <f>($B$4*G5125-$F$4*K5125)/$H$4</f>
        <v>0.5000058112037189</v>
      </c>
    </row>
    <row r="5126" spans="2:15" x14ac:dyDescent="0.25">
      <c r="B5126" s="2">
        <f t="shared" si="722"/>
        <v>5111</v>
      </c>
      <c r="C5126" s="14">
        <v>1</v>
      </c>
      <c r="D5126" s="15">
        <v>184995.67690400599</v>
      </c>
      <c r="E5126" s="16">
        <f t="shared" si="714"/>
        <v>0.18499567690400598</v>
      </c>
      <c r="F5126" s="17">
        <f>$B$4-D5126-$B$4*$C$4</f>
        <v>765004.32309599407</v>
      </c>
      <c r="G5126" s="16">
        <f t="shared" si="715"/>
        <v>0.23499567690400597</v>
      </c>
      <c r="H5126" s="17">
        <f t="shared" si="716"/>
        <v>55498.703071201795</v>
      </c>
      <c r="I5126" s="16">
        <f t="shared" si="717"/>
        <v>0.18499567690400598</v>
      </c>
      <c r="J5126" s="17">
        <f>$F$4-H5126-$G$4</f>
        <v>184501.2969287982</v>
      </c>
      <c r="K5126" s="16">
        <f t="shared" si="718"/>
        <v>0.38499567690400599</v>
      </c>
      <c r="L5126" s="17">
        <f t="shared" si="720"/>
        <v>129496.97383280419</v>
      </c>
      <c r="M5126" s="16">
        <f t="shared" si="719"/>
        <v>0.18499567690400598</v>
      </c>
      <c r="N5126" s="17">
        <f t="shared" si="721"/>
        <v>580503.02616719587</v>
      </c>
      <c r="O5126" s="16">
        <f>($B$4*G5126-$F$4*K5126)/$H$4</f>
        <v>0.17070996261829166</v>
      </c>
    </row>
    <row r="5127" spans="2:15" x14ac:dyDescent="0.25">
      <c r="B5127" s="2">
        <f t="shared" si="722"/>
        <v>5112</v>
      </c>
      <c r="C5127" s="14">
        <v>3</v>
      </c>
      <c r="D5127" s="15">
        <v>560455.32893538801</v>
      </c>
      <c r="E5127" s="16">
        <f t="shared" si="714"/>
        <v>0.56045532893538796</v>
      </c>
      <c r="F5127" s="17">
        <f>$B$4-D5127-$B$4*$C$4</f>
        <v>389544.67106461199</v>
      </c>
      <c r="G5127" s="16">
        <f t="shared" si="715"/>
        <v>0.61045532893538801</v>
      </c>
      <c r="H5127" s="17">
        <f t="shared" si="716"/>
        <v>168136.59868061639</v>
      </c>
      <c r="I5127" s="16">
        <f t="shared" si="717"/>
        <v>0.56045532893538796</v>
      </c>
      <c r="J5127" s="17">
        <f>$F$4-H5127-$G$4</f>
        <v>71863.401319383614</v>
      </c>
      <c r="K5127" s="16">
        <f t="shared" si="718"/>
        <v>0.76045532893538792</v>
      </c>
      <c r="L5127" s="17">
        <f t="shared" si="720"/>
        <v>392318.73025477165</v>
      </c>
      <c r="M5127" s="16">
        <f t="shared" si="719"/>
        <v>0.56045532893538808</v>
      </c>
      <c r="N5127" s="17">
        <f t="shared" si="721"/>
        <v>317681.26974522835</v>
      </c>
      <c r="O5127" s="16">
        <f>($B$4*G5127-$F$4*K5127)/$H$4</f>
        <v>0.54616961464967384</v>
      </c>
    </row>
    <row r="5128" spans="2:15" x14ac:dyDescent="0.25">
      <c r="B5128" s="2">
        <f t="shared" si="722"/>
        <v>5113</v>
      </c>
      <c r="C5128" s="14">
        <v>2</v>
      </c>
      <c r="D5128" s="15">
        <v>364939.60742871999</v>
      </c>
      <c r="E5128" s="16">
        <f t="shared" si="714"/>
        <v>0.36493960742872</v>
      </c>
      <c r="F5128" s="17">
        <f>$B$4-D5128-$B$4*$C$4</f>
        <v>585060.39257128001</v>
      </c>
      <c r="G5128" s="16">
        <f t="shared" si="715"/>
        <v>0.41493960742871999</v>
      </c>
      <c r="H5128" s="17">
        <f t="shared" si="716"/>
        <v>109481.882228616</v>
      </c>
      <c r="I5128" s="16">
        <f t="shared" si="717"/>
        <v>0.36493960742872</v>
      </c>
      <c r="J5128" s="17">
        <f>$F$4-H5128-$G$4</f>
        <v>130518.11777138402</v>
      </c>
      <c r="K5128" s="16">
        <f t="shared" si="718"/>
        <v>0.56493960742872007</v>
      </c>
      <c r="L5128" s="17">
        <f t="shared" si="720"/>
        <v>255457.725200104</v>
      </c>
      <c r="M5128" s="16">
        <f t="shared" si="719"/>
        <v>0.36493960742872</v>
      </c>
      <c r="N5128" s="17">
        <f t="shared" si="721"/>
        <v>454542.274799896</v>
      </c>
      <c r="O5128" s="16">
        <f>($B$4*G5128-$F$4*K5128)/$H$4</f>
        <v>0.35065389314300566</v>
      </c>
    </row>
    <row r="5129" spans="2:15" x14ac:dyDescent="0.25">
      <c r="B5129" s="2">
        <f t="shared" si="722"/>
        <v>5114</v>
      </c>
      <c r="C5129" s="14">
        <v>4</v>
      </c>
      <c r="D5129" s="15">
        <v>642985.38095344696</v>
      </c>
      <c r="E5129" s="16">
        <f t="shared" si="714"/>
        <v>0.64298538095344693</v>
      </c>
      <c r="F5129" s="17">
        <f>$B$4-D5129-$B$4*$C$4</f>
        <v>307014.61904655304</v>
      </c>
      <c r="G5129" s="16">
        <f t="shared" si="715"/>
        <v>0.69298538095344697</v>
      </c>
      <c r="H5129" s="17">
        <f t="shared" si="716"/>
        <v>192895.61428603408</v>
      </c>
      <c r="I5129" s="16">
        <f t="shared" si="717"/>
        <v>0.64298538095344693</v>
      </c>
      <c r="J5129" s="17">
        <f>$F$4-H5129-$G$4</f>
        <v>47104.385713965923</v>
      </c>
      <c r="K5129" s="16">
        <f t="shared" si="718"/>
        <v>0.84298538095344688</v>
      </c>
      <c r="L5129" s="17">
        <f t="shared" si="720"/>
        <v>450089.76666741288</v>
      </c>
      <c r="M5129" s="16">
        <f t="shared" si="719"/>
        <v>0.64298538095344693</v>
      </c>
      <c r="N5129" s="17">
        <f t="shared" si="721"/>
        <v>259910.23333258712</v>
      </c>
      <c r="O5129" s="16">
        <f>($B$4*G5129-$F$4*K5129)/$H$4</f>
        <v>0.62869966666773269</v>
      </c>
    </row>
    <row r="5130" spans="2:15" x14ac:dyDescent="0.25">
      <c r="B5130" s="2">
        <f t="shared" si="722"/>
        <v>5115</v>
      </c>
      <c r="C5130" s="14">
        <v>2</v>
      </c>
      <c r="D5130" s="15">
        <v>298240.411349723</v>
      </c>
      <c r="E5130" s="16">
        <f t="shared" si="714"/>
        <v>0.29824041134972301</v>
      </c>
      <c r="F5130" s="17">
        <f>$B$4-D5130-$B$4*$C$4</f>
        <v>651759.588650277</v>
      </c>
      <c r="G5130" s="16">
        <f t="shared" si="715"/>
        <v>0.348240411349723</v>
      </c>
      <c r="H5130" s="17">
        <f t="shared" si="716"/>
        <v>89472.1234049169</v>
      </c>
      <c r="I5130" s="16">
        <f t="shared" si="717"/>
        <v>0.29824041134972301</v>
      </c>
      <c r="J5130" s="17">
        <f>$F$4-H5130-$G$4</f>
        <v>150527.8765950831</v>
      </c>
      <c r="K5130" s="16">
        <f t="shared" si="718"/>
        <v>0.49824041134972302</v>
      </c>
      <c r="L5130" s="17">
        <f t="shared" si="720"/>
        <v>208768.2879448061</v>
      </c>
      <c r="M5130" s="16">
        <f t="shared" si="719"/>
        <v>0.29824041134972301</v>
      </c>
      <c r="N5130" s="17">
        <f t="shared" si="721"/>
        <v>501231.7120551939</v>
      </c>
      <c r="O5130" s="16">
        <f>($B$4*G5130-$F$4*K5130)/$H$4</f>
        <v>0.28395469706400872</v>
      </c>
    </row>
    <row r="5131" spans="2:15" x14ac:dyDescent="0.25">
      <c r="B5131" s="2">
        <f t="shared" si="722"/>
        <v>5116</v>
      </c>
      <c r="C5131" s="14">
        <v>1</v>
      </c>
      <c r="D5131" s="15">
        <v>180012.508567251</v>
      </c>
      <c r="E5131" s="16">
        <f t="shared" si="714"/>
        <v>0.18001250856725101</v>
      </c>
      <c r="F5131" s="17">
        <f>$B$4-D5131-$B$4*$C$4</f>
        <v>769987.49143274897</v>
      </c>
      <c r="G5131" s="16">
        <f t="shared" si="715"/>
        <v>0.23001250856725103</v>
      </c>
      <c r="H5131" s="17">
        <f t="shared" si="716"/>
        <v>54003.752570175297</v>
      </c>
      <c r="I5131" s="16">
        <f t="shared" si="717"/>
        <v>0.18001250856725098</v>
      </c>
      <c r="J5131" s="17">
        <f>$F$4-H5131-$G$4</f>
        <v>185996.2474298247</v>
      </c>
      <c r="K5131" s="16">
        <f t="shared" si="718"/>
        <v>0.380012508567251</v>
      </c>
      <c r="L5131" s="17">
        <f t="shared" si="720"/>
        <v>126008.7559970757</v>
      </c>
      <c r="M5131" s="16">
        <f t="shared" si="719"/>
        <v>0.18001250856725101</v>
      </c>
      <c r="N5131" s="17">
        <f t="shared" si="721"/>
        <v>583991.2440029243</v>
      </c>
      <c r="O5131" s="16">
        <f>($B$4*G5131-$F$4*K5131)/$H$4</f>
        <v>0.16572679428153675</v>
      </c>
    </row>
    <row r="5132" spans="2:15" x14ac:dyDescent="0.25">
      <c r="B5132" s="2">
        <f t="shared" si="722"/>
        <v>5117</v>
      </c>
      <c r="C5132" s="14">
        <v>3</v>
      </c>
      <c r="D5132" s="15">
        <v>313939.99220357201</v>
      </c>
      <c r="E5132" s="16">
        <f t="shared" si="714"/>
        <v>0.31393999220357199</v>
      </c>
      <c r="F5132" s="17">
        <f>$B$4-D5132-$B$4*$C$4</f>
        <v>636060.00779642793</v>
      </c>
      <c r="G5132" s="16">
        <f t="shared" si="715"/>
        <v>0.36393999220357198</v>
      </c>
      <c r="H5132" s="17">
        <f t="shared" si="716"/>
        <v>94181.997661071597</v>
      </c>
      <c r="I5132" s="16">
        <f t="shared" si="717"/>
        <v>0.31393999220357199</v>
      </c>
      <c r="J5132" s="17">
        <f>$F$4-H5132-$G$4</f>
        <v>145818.0023389284</v>
      </c>
      <c r="K5132" s="16">
        <f t="shared" si="718"/>
        <v>0.513939992203572</v>
      </c>
      <c r="L5132" s="17">
        <f t="shared" si="720"/>
        <v>219757.99454250041</v>
      </c>
      <c r="M5132" s="16">
        <f t="shared" si="719"/>
        <v>0.31393999220357199</v>
      </c>
      <c r="N5132" s="17">
        <f t="shared" si="721"/>
        <v>490242.00545749953</v>
      </c>
      <c r="O5132" s="16">
        <f>($B$4*G5132-$F$4*K5132)/$H$4</f>
        <v>0.2996542779178577</v>
      </c>
    </row>
    <row r="5133" spans="2:15" x14ac:dyDescent="0.25">
      <c r="B5133" s="2">
        <f t="shared" si="722"/>
        <v>5118</v>
      </c>
      <c r="C5133" s="14">
        <v>4</v>
      </c>
      <c r="D5133" s="15">
        <v>561439.14723309095</v>
      </c>
      <c r="E5133" s="16">
        <f t="shared" si="714"/>
        <v>0.56143914723309096</v>
      </c>
      <c r="F5133" s="17">
        <f>$B$4-D5133-$B$4*$C$4</f>
        <v>388560.85276690905</v>
      </c>
      <c r="G5133" s="16">
        <f t="shared" si="715"/>
        <v>0.61143914723309101</v>
      </c>
      <c r="H5133" s="17">
        <f t="shared" si="716"/>
        <v>168431.74416992729</v>
      </c>
      <c r="I5133" s="16">
        <f t="shared" si="717"/>
        <v>0.56143914723309096</v>
      </c>
      <c r="J5133" s="17">
        <f>$F$4-H5133-$G$4</f>
        <v>71568.255830072711</v>
      </c>
      <c r="K5133" s="16">
        <f t="shared" si="718"/>
        <v>0.76143914723309103</v>
      </c>
      <c r="L5133" s="17">
        <f t="shared" si="720"/>
        <v>393007.40306316363</v>
      </c>
      <c r="M5133" s="16">
        <f t="shared" si="719"/>
        <v>0.56143914723309085</v>
      </c>
      <c r="N5133" s="17">
        <f t="shared" si="721"/>
        <v>316992.59693683637</v>
      </c>
      <c r="O5133" s="16">
        <f>($B$4*G5133-$F$4*K5133)/$H$4</f>
        <v>0.54715343294737673</v>
      </c>
    </row>
    <row r="5134" spans="2:15" x14ac:dyDescent="0.25">
      <c r="B5134" s="2">
        <f t="shared" si="722"/>
        <v>5119</v>
      </c>
      <c r="C5134" s="14">
        <v>4</v>
      </c>
      <c r="D5134" s="15">
        <v>561287.20804081205</v>
      </c>
      <c r="E5134" s="16">
        <f t="shared" si="714"/>
        <v>0.561287208040812</v>
      </c>
      <c r="F5134" s="17">
        <f>$B$4-D5134-$B$4*$C$4</f>
        <v>388712.79195918795</v>
      </c>
      <c r="G5134" s="16">
        <f t="shared" si="715"/>
        <v>0.61128720804081205</v>
      </c>
      <c r="H5134" s="17">
        <f t="shared" si="716"/>
        <v>168386.1624122436</v>
      </c>
      <c r="I5134" s="16">
        <f t="shared" si="717"/>
        <v>0.561287208040812</v>
      </c>
      <c r="J5134" s="17">
        <f>$F$4-H5134-$G$4</f>
        <v>71613.837587756396</v>
      </c>
      <c r="K5134" s="16">
        <f t="shared" si="718"/>
        <v>0.76128720804081196</v>
      </c>
      <c r="L5134" s="17">
        <f t="shared" si="720"/>
        <v>392901.04562856845</v>
      </c>
      <c r="M5134" s="16">
        <f t="shared" si="719"/>
        <v>0.56128720804081211</v>
      </c>
      <c r="N5134" s="17">
        <f t="shared" si="721"/>
        <v>317098.95437143155</v>
      </c>
      <c r="O5134" s="16">
        <f>($B$4*G5134-$F$4*K5134)/$H$4</f>
        <v>0.54700149375509788</v>
      </c>
    </row>
    <row r="5135" spans="2:15" x14ac:dyDescent="0.25">
      <c r="B5135" s="2">
        <f t="shared" si="722"/>
        <v>5120</v>
      </c>
      <c r="C5135" s="14">
        <v>3</v>
      </c>
      <c r="D5135" s="15">
        <v>433953.15098595701</v>
      </c>
      <c r="E5135" s="16">
        <f t="shared" si="714"/>
        <v>0.43395315098595699</v>
      </c>
      <c r="F5135" s="17">
        <f>$B$4-D5135-$B$4*$C$4</f>
        <v>516046.84901404299</v>
      </c>
      <c r="G5135" s="16">
        <f t="shared" si="715"/>
        <v>0.48395315098595698</v>
      </c>
      <c r="H5135" s="17">
        <f t="shared" si="716"/>
        <v>130185.9452957871</v>
      </c>
      <c r="I5135" s="16">
        <f t="shared" si="717"/>
        <v>0.43395315098595699</v>
      </c>
      <c r="J5135" s="17">
        <f>$F$4-H5135-$G$4</f>
        <v>109814.0547042129</v>
      </c>
      <c r="K5135" s="16">
        <f t="shared" si="718"/>
        <v>0.63395315098595706</v>
      </c>
      <c r="L5135" s="17">
        <f t="shared" si="720"/>
        <v>303767.20569016994</v>
      </c>
      <c r="M5135" s="16">
        <f t="shared" si="719"/>
        <v>0.43395315098595705</v>
      </c>
      <c r="N5135" s="17">
        <f t="shared" si="721"/>
        <v>406232.79430983006</v>
      </c>
      <c r="O5135" s="16">
        <f>($B$4*G5135-$F$4*K5135)/$H$4</f>
        <v>0.4196674367002427</v>
      </c>
    </row>
    <row r="5136" spans="2:15" x14ac:dyDescent="0.25">
      <c r="B5136" s="2">
        <f t="shared" si="722"/>
        <v>5121</v>
      </c>
      <c r="C5136" s="14">
        <v>6</v>
      </c>
      <c r="D5136" s="15">
        <v>726790.87448046799</v>
      </c>
      <c r="E5136" s="16">
        <f t="shared" ref="E5136:E5199" si="723">D5136/$B$4</f>
        <v>0.72679087448046797</v>
      </c>
      <c r="F5136" s="17">
        <f>$B$4-D5136-$B$4*$C$4</f>
        <v>223209.12551953201</v>
      </c>
      <c r="G5136" s="16">
        <f t="shared" ref="G5136:G5199" si="724">E5136+$C$4</f>
        <v>0.77679087448046802</v>
      </c>
      <c r="H5136" s="17">
        <f t="shared" ref="H5136:H5199" si="725">D5136*$D$4</f>
        <v>218037.26234414038</v>
      </c>
      <c r="I5136" s="16">
        <f t="shared" ref="I5136:I5199" si="726">H5136/$F$4</f>
        <v>0.72679087448046797</v>
      </c>
      <c r="J5136" s="17">
        <f>$F$4-H5136-$G$4</f>
        <v>21962.737655859615</v>
      </c>
      <c r="K5136" s="16">
        <f t="shared" ref="K5136:K5199" si="727">I5136+$E$4</f>
        <v>0.92679087448046804</v>
      </c>
      <c r="L5136" s="17">
        <f t="shared" si="720"/>
        <v>508753.6121363276</v>
      </c>
      <c r="M5136" s="16">
        <f t="shared" ref="M5136:M5199" si="728">L5136/$H$4</f>
        <v>0.72679087448046797</v>
      </c>
      <c r="N5136" s="17">
        <f t="shared" si="721"/>
        <v>201246.3878636724</v>
      </c>
      <c r="O5136" s="16">
        <f>($B$4*G5136-$F$4*K5136)/$H$4</f>
        <v>0.71250516019475374</v>
      </c>
    </row>
    <row r="5137" spans="2:15" x14ac:dyDescent="0.25">
      <c r="B5137" s="2">
        <f t="shared" si="722"/>
        <v>5122</v>
      </c>
      <c r="C5137" s="14">
        <v>2</v>
      </c>
      <c r="D5137" s="15">
        <v>302052.374574374</v>
      </c>
      <c r="E5137" s="16">
        <f t="shared" si="723"/>
        <v>0.30205237457437401</v>
      </c>
      <c r="F5137" s="17">
        <f>$B$4-D5137-$B$4*$C$4</f>
        <v>647947.62542562606</v>
      </c>
      <c r="G5137" s="16">
        <f t="shared" si="724"/>
        <v>0.35205237457437399</v>
      </c>
      <c r="H5137" s="17">
        <f t="shared" si="725"/>
        <v>90615.712372312191</v>
      </c>
      <c r="I5137" s="16">
        <f t="shared" si="726"/>
        <v>0.30205237457437395</v>
      </c>
      <c r="J5137" s="17">
        <f>$F$4-H5137-$G$4</f>
        <v>149384.28762768779</v>
      </c>
      <c r="K5137" s="16">
        <f t="shared" si="727"/>
        <v>0.50205237457437391</v>
      </c>
      <c r="L5137" s="17">
        <f t="shared" ref="L5137:L5200" si="729">D5137-H5137</f>
        <v>211436.66220206179</v>
      </c>
      <c r="M5137" s="16">
        <f t="shared" si="728"/>
        <v>0.30205237457437401</v>
      </c>
      <c r="N5137" s="17">
        <f t="shared" ref="N5137:N5200" si="730">F5137-J5137</f>
        <v>498563.33779793826</v>
      </c>
      <c r="O5137" s="16">
        <f>($B$4*G5137-$F$4*K5137)/$H$4</f>
        <v>0.28776666028865977</v>
      </c>
    </row>
    <row r="5138" spans="2:15" x14ac:dyDescent="0.25">
      <c r="B5138" s="2">
        <f t="shared" ref="B5138:B5201" si="731">B5137+1</f>
        <v>5123</v>
      </c>
      <c r="C5138" s="14">
        <v>0</v>
      </c>
      <c r="D5138" s="15">
        <v>0</v>
      </c>
      <c r="E5138" s="16">
        <f t="shared" si="723"/>
        <v>0</v>
      </c>
      <c r="F5138" s="17">
        <f>$B$4-D5138-$B$4*$C$4</f>
        <v>950000</v>
      </c>
      <c r="G5138" s="16">
        <f t="shared" si="724"/>
        <v>0.05</v>
      </c>
      <c r="H5138" s="17">
        <f t="shared" si="725"/>
        <v>0</v>
      </c>
      <c r="I5138" s="16">
        <f t="shared" si="726"/>
        <v>0</v>
      </c>
      <c r="J5138" s="17">
        <f>$F$4-H5138-$G$4</f>
        <v>240000</v>
      </c>
      <c r="K5138" s="16">
        <f t="shared" si="727"/>
        <v>0.2</v>
      </c>
      <c r="L5138" s="17">
        <f t="shared" si="729"/>
        <v>0</v>
      </c>
      <c r="M5138" s="16">
        <f t="shared" si="728"/>
        <v>0</v>
      </c>
      <c r="N5138" s="17">
        <f t="shared" si="730"/>
        <v>710000</v>
      </c>
      <c r="O5138" s="16">
        <f>($B$4*G5138-$F$4*K5138)/$H$4</f>
        <v>-1.4285714285714285E-2</v>
      </c>
    </row>
    <row r="5139" spans="2:15" x14ac:dyDescent="0.25">
      <c r="B5139" s="2">
        <f t="shared" si="731"/>
        <v>5124</v>
      </c>
      <c r="C5139" s="14">
        <v>3</v>
      </c>
      <c r="D5139" s="15">
        <v>486298.97094739001</v>
      </c>
      <c r="E5139" s="16">
        <f t="shared" si="723"/>
        <v>0.48629897094739</v>
      </c>
      <c r="F5139" s="17">
        <f>$B$4-D5139-$B$4*$C$4</f>
        <v>463701.02905260999</v>
      </c>
      <c r="G5139" s="16">
        <f t="shared" si="724"/>
        <v>0.53629897094738999</v>
      </c>
      <c r="H5139" s="17">
        <f t="shared" si="725"/>
        <v>145889.691284217</v>
      </c>
      <c r="I5139" s="16">
        <f t="shared" si="726"/>
        <v>0.48629897094739</v>
      </c>
      <c r="J5139" s="17">
        <f>$F$4-H5139-$G$4</f>
        <v>94110.308715783001</v>
      </c>
      <c r="K5139" s="16">
        <f t="shared" si="727"/>
        <v>0.68629897094739001</v>
      </c>
      <c r="L5139" s="17">
        <f t="shared" si="729"/>
        <v>340409.27966317302</v>
      </c>
      <c r="M5139" s="16">
        <f t="shared" si="728"/>
        <v>0.48629897094739</v>
      </c>
      <c r="N5139" s="17">
        <f t="shared" si="730"/>
        <v>369590.72033682698</v>
      </c>
      <c r="O5139" s="16">
        <f>($B$4*G5139-$F$4*K5139)/$H$4</f>
        <v>0.47201325666167565</v>
      </c>
    </row>
    <row r="5140" spans="2:15" x14ac:dyDescent="0.25">
      <c r="B5140" s="2">
        <f t="shared" si="731"/>
        <v>5125</v>
      </c>
      <c r="C5140" s="14">
        <v>1</v>
      </c>
      <c r="D5140" s="15">
        <v>148437.993142789</v>
      </c>
      <c r="E5140" s="16">
        <f t="shared" si="723"/>
        <v>0.14843799314278899</v>
      </c>
      <c r="F5140" s="17">
        <f>$B$4-D5140-$B$4*$C$4</f>
        <v>801562.006857211</v>
      </c>
      <c r="G5140" s="16">
        <f t="shared" si="724"/>
        <v>0.19843799314278898</v>
      </c>
      <c r="H5140" s="17">
        <f t="shared" si="725"/>
        <v>44531.397942836695</v>
      </c>
      <c r="I5140" s="16">
        <f t="shared" si="726"/>
        <v>0.14843799314278899</v>
      </c>
      <c r="J5140" s="17">
        <f>$F$4-H5140-$G$4</f>
        <v>195468.60205716331</v>
      </c>
      <c r="K5140" s="16">
        <f t="shared" si="727"/>
        <v>0.348437993142789</v>
      </c>
      <c r="L5140" s="17">
        <f t="shared" si="729"/>
        <v>103906.59519995231</v>
      </c>
      <c r="M5140" s="16">
        <f t="shared" si="728"/>
        <v>0.14843799314278902</v>
      </c>
      <c r="N5140" s="17">
        <f t="shared" si="730"/>
        <v>606093.40480004763</v>
      </c>
      <c r="O5140" s="16">
        <f>($B$4*G5140-$F$4*K5140)/$H$4</f>
        <v>0.13415227885707467</v>
      </c>
    </row>
    <row r="5141" spans="2:15" x14ac:dyDescent="0.25">
      <c r="B5141" s="2">
        <f t="shared" si="731"/>
        <v>5126</v>
      </c>
      <c r="C5141" s="14">
        <v>6</v>
      </c>
      <c r="D5141" s="15">
        <v>944762.56977084</v>
      </c>
      <c r="E5141" s="16">
        <f t="shared" si="723"/>
        <v>0.94476256977083994</v>
      </c>
      <c r="F5141" s="17">
        <f>$B$4-D5141-$B$4*$C$4</f>
        <v>5237.4302291600034</v>
      </c>
      <c r="G5141" s="16">
        <f t="shared" si="724"/>
        <v>0.99476256977083999</v>
      </c>
      <c r="H5141" s="17">
        <f t="shared" si="725"/>
        <v>283428.77093125199</v>
      </c>
      <c r="I5141" s="16">
        <f t="shared" si="726"/>
        <v>0.94476256977083994</v>
      </c>
      <c r="J5141" s="17">
        <f>$F$4-H5141-$G$4</f>
        <v>-43428.770931251987</v>
      </c>
      <c r="K5141" s="16">
        <f t="shared" si="727"/>
        <v>1.1447625697708399</v>
      </c>
      <c r="L5141" s="17">
        <f t="shared" si="729"/>
        <v>661333.79883958795</v>
      </c>
      <c r="M5141" s="16">
        <f t="shared" si="728"/>
        <v>0.94476256977083994</v>
      </c>
      <c r="N5141" s="17">
        <f t="shared" si="730"/>
        <v>48666.201160411991</v>
      </c>
      <c r="O5141" s="16">
        <f>($B$4*G5141-$F$4*K5141)/$H$4</f>
        <v>0.9304768554851256</v>
      </c>
    </row>
    <row r="5142" spans="2:15" x14ac:dyDescent="0.25">
      <c r="B5142" s="2">
        <f t="shared" si="731"/>
        <v>5127</v>
      </c>
      <c r="C5142" s="14">
        <v>4</v>
      </c>
      <c r="D5142" s="15">
        <v>553226.29696954903</v>
      </c>
      <c r="E5142" s="16">
        <f t="shared" si="723"/>
        <v>0.55322629696954906</v>
      </c>
      <c r="F5142" s="17">
        <f>$B$4-D5142-$B$4*$C$4</f>
        <v>396773.70303045097</v>
      </c>
      <c r="G5142" s="16">
        <f t="shared" si="724"/>
        <v>0.6032262969695491</v>
      </c>
      <c r="H5142" s="17">
        <f t="shared" si="725"/>
        <v>165967.88909086472</v>
      </c>
      <c r="I5142" s="16">
        <f t="shared" si="726"/>
        <v>0.55322629696954906</v>
      </c>
      <c r="J5142" s="17">
        <f>$F$4-H5142-$G$4</f>
        <v>74032.110909135285</v>
      </c>
      <c r="K5142" s="16">
        <f t="shared" si="727"/>
        <v>0.75322629696954913</v>
      </c>
      <c r="L5142" s="17">
        <f t="shared" si="729"/>
        <v>387258.40787868435</v>
      </c>
      <c r="M5142" s="16">
        <f t="shared" si="728"/>
        <v>0.55322629696954906</v>
      </c>
      <c r="N5142" s="17">
        <f t="shared" si="730"/>
        <v>322741.59212131565</v>
      </c>
      <c r="O5142" s="16">
        <f>($B$4*G5142-$F$4*K5142)/$H$4</f>
        <v>0.53894058268383482</v>
      </c>
    </row>
    <row r="5143" spans="2:15" x14ac:dyDescent="0.25">
      <c r="B5143" s="2">
        <f t="shared" si="731"/>
        <v>5128</v>
      </c>
      <c r="C5143" s="14">
        <v>2</v>
      </c>
      <c r="D5143" s="15">
        <v>311905.06772400002</v>
      </c>
      <c r="E5143" s="16">
        <f t="shared" si="723"/>
        <v>0.31190506772400001</v>
      </c>
      <c r="F5143" s="17">
        <f>$B$4-D5143-$B$4*$C$4</f>
        <v>638094.93227600004</v>
      </c>
      <c r="G5143" s="16">
        <f t="shared" si="724"/>
        <v>0.361905067724</v>
      </c>
      <c r="H5143" s="17">
        <f t="shared" si="725"/>
        <v>93571.520317200004</v>
      </c>
      <c r="I5143" s="16">
        <f t="shared" si="726"/>
        <v>0.31190506772400001</v>
      </c>
      <c r="J5143" s="17">
        <f>$F$4-H5143-$G$4</f>
        <v>146428.47968280001</v>
      </c>
      <c r="K5143" s="16">
        <f t="shared" si="727"/>
        <v>0.51190506772400002</v>
      </c>
      <c r="L5143" s="17">
        <f t="shared" si="729"/>
        <v>218333.54740680003</v>
      </c>
      <c r="M5143" s="16">
        <f t="shared" si="728"/>
        <v>0.31190506772400006</v>
      </c>
      <c r="N5143" s="17">
        <f t="shared" si="730"/>
        <v>491666.45259320003</v>
      </c>
      <c r="O5143" s="16">
        <f>($B$4*G5143-$F$4*K5143)/$H$4</f>
        <v>0.29761935343828572</v>
      </c>
    </row>
    <row r="5144" spans="2:15" x14ac:dyDescent="0.25">
      <c r="B5144" s="2">
        <f t="shared" si="731"/>
        <v>5129</v>
      </c>
      <c r="C5144" s="14">
        <v>2</v>
      </c>
      <c r="D5144" s="15">
        <v>330912.05684042501</v>
      </c>
      <c r="E5144" s="16">
        <f t="shared" si="723"/>
        <v>0.33091205684042502</v>
      </c>
      <c r="F5144" s="17">
        <f>$B$4-D5144-$B$4*$C$4</f>
        <v>619087.94315957499</v>
      </c>
      <c r="G5144" s="16">
        <f t="shared" si="724"/>
        <v>0.38091205684042501</v>
      </c>
      <c r="H5144" s="17">
        <f t="shared" si="725"/>
        <v>99273.617052127505</v>
      </c>
      <c r="I5144" s="16">
        <f t="shared" si="726"/>
        <v>0.33091205684042502</v>
      </c>
      <c r="J5144" s="17">
        <f>$F$4-H5144-$G$4</f>
        <v>140726.38294787251</v>
      </c>
      <c r="K5144" s="16">
        <f t="shared" si="727"/>
        <v>0.53091205684042508</v>
      </c>
      <c r="L5144" s="17">
        <f t="shared" si="729"/>
        <v>231638.43978829752</v>
      </c>
      <c r="M5144" s="16">
        <f t="shared" si="728"/>
        <v>0.33091205684042502</v>
      </c>
      <c r="N5144" s="17">
        <f t="shared" si="730"/>
        <v>478361.56021170248</v>
      </c>
      <c r="O5144" s="16">
        <f>($B$4*G5144-$F$4*K5144)/$H$4</f>
        <v>0.31662634255471067</v>
      </c>
    </row>
    <row r="5145" spans="2:15" x14ac:dyDescent="0.25">
      <c r="B5145" s="2">
        <f t="shared" si="731"/>
        <v>5130</v>
      </c>
      <c r="C5145" s="14">
        <v>3</v>
      </c>
      <c r="D5145" s="15">
        <v>304526.14874883299</v>
      </c>
      <c r="E5145" s="16">
        <f t="shared" si="723"/>
        <v>0.30452614874883299</v>
      </c>
      <c r="F5145" s="17">
        <f>$B$4-D5145-$B$4*$C$4</f>
        <v>645473.85125116701</v>
      </c>
      <c r="G5145" s="16">
        <f t="shared" si="724"/>
        <v>0.35452614874883298</v>
      </c>
      <c r="H5145" s="17">
        <f t="shared" si="725"/>
        <v>91357.844624649893</v>
      </c>
      <c r="I5145" s="16">
        <f t="shared" si="726"/>
        <v>0.30452614874883299</v>
      </c>
      <c r="J5145" s="17">
        <f>$F$4-H5145-$G$4</f>
        <v>148642.15537535009</v>
      </c>
      <c r="K5145" s="16">
        <f t="shared" si="727"/>
        <v>0.50452614874883306</v>
      </c>
      <c r="L5145" s="17">
        <f t="shared" si="729"/>
        <v>213168.30412418308</v>
      </c>
      <c r="M5145" s="16">
        <f t="shared" si="728"/>
        <v>0.30452614874883299</v>
      </c>
      <c r="N5145" s="17">
        <f t="shared" si="730"/>
        <v>496831.69587581692</v>
      </c>
      <c r="O5145" s="16">
        <f>($B$4*G5145-$F$4*K5145)/$H$4</f>
        <v>0.2902404344631187</v>
      </c>
    </row>
    <row r="5146" spans="2:15" x14ac:dyDescent="0.25">
      <c r="B5146" s="2">
        <f t="shared" si="731"/>
        <v>5131</v>
      </c>
      <c r="C5146" s="14">
        <v>3</v>
      </c>
      <c r="D5146" s="15">
        <v>528182.37559274095</v>
      </c>
      <c r="E5146" s="16">
        <f t="shared" si="723"/>
        <v>0.52818237559274095</v>
      </c>
      <c r="F5146" s="17">
        <f>$B$4-D5146-$B$4*$C$4</f>
        <v>421817.62440725905</v>
      </c>
      <c r="G5146" s="16">
        <f t="shared" si="724"/>
        <v>0.57818237559274099</v>
      </c>
      <c r="H5146" s="17">
        <f t="shared" si="725"/>
        <v>158454.71267782227</v>
      </c>
      <c r="I5146" s="16">
        <f t="shared" si="726"/>
        <v>0.52818237559274095</v>
      </c>
      <c r="J5146" s="17">
        <f>$F$4-H5146-$G$4</f>
        <v>81545.287322177726</v>
      </c>
      <c r="K5146" s="16">
        <f t="shared" si="727"/>
        <v>0.72818237559274102</v>
      </c>
      <c r="L5146" s="17">
        <f t="shared" si="729"/>
        <v>369727.66291491868</v>
      </c>
      <c r="M5146" s="16">
        <f t="shared" si="728"/>
        <v>0.52818237559274095</v>
      </c>
      <c r="N5146" s="17">
        <f t="shared" si="730"/>
        <v>340272.33708508132</v>
      </c>
      <c r="O5146" s="16">
        <f>($B$4*G5146-$F$4*K5146)/$H$4</f>
        <v>0.5138966613070266</v>
      </c>
    </row>
    <row r="5147" spans="2:15" x14ac:dyDescent="0.25">
      <c r="B5147" s="2">
        <f t="shared" si="731"/>
        <v>5132</v>
      </c>
      <c r="C5147" s="14">
        <v>4</v>
      </c>
      <c r="D5147" s="15">
        <v>709751.01029377605</v>
      </c>
      <c r="E5147" s="16">
        <f t="shared" si="723"/>
        <v>0.70975101029377607</v>
      </c>
      <c r="F5147" s="17">
        <f>$B$4-D5147-$B$4*$C$4</f>
        <v>240248.98970622395</v>
      </c>
      <c r="G5147" s="16">
        <f t="shared" si="724"/>
        <v>0.75975101029377612</v>
      </c>
      <c r="H5147" s="17">
        <f t="shared" si="725"/>
        <v>212925.30308813282</v>
      </c>
      <c r="I5147" s="16">
        <f t="shared" si="726"/>
        <v>0.70975101029377607</v>
      </c>
      <c r="J5147" s="17">
        <f>$F$4-H5147-$G$4</f>
        <v>27074.696911867184</v>
      </c>
      <c r="K5147" s="16">
        <f t="shared" si="727"/>
        <v>0.90975101029377603</v>
      </c>
      <c r="L5147" s="17">
        <f t="shared" si="729"/>
        <v>496825.70720564324</v>
      </c>
      <c r="M5147" s="16">
        <f t="shared" si="728"/>
        <v>0.70975101029377607</v>
      </c>
      <c r="N5147" s="17">
        <f t="shared" si="730"/>
        <v>213174.29279435676</v>
      </c>
      <c r="O5147" s="16">
        <f>($B$4*G5147-$F$4*K5147)/$H$4</f>
        <v>0.69546529600806195</v>
      </c>
    </row>
    <row r="5148" spans="2:15" x14ac:dyDescent="0.25">
      <c r="B5148" s="2">
        <f t="shared" si="731"/>
        <v>5133</v>
      </c>
      <c r="C5148" s="14">
        <v>3</v>
      </c>
      <c r="D5148" s="15">
        <v>410443.121542015</v>
      </c>
      <c r="E5148" s="16">
        <f t="shared" si="723"/>
        <v>0.41044312154201501</v>
      </c>
      <c r="F5148" s="17">
        <f>$B$4-D5148-$B$4*$C$4</f>
        <v>539556.878457985</v>
      </c>
      <c r="G5148" s="16">
        <f t="shared" si="724"/>
        <v>0.460443121542015</v>
      </c>
      <c r="H5148" s="17">
        <f t="shared" si="725"/>
        <v>123132.9364626045</v>
      </c>
      <c r="I5148" s="16">
        <f t="shared" si="726"/>
        <v>0.41044312154201501</v>
      </c>
      <c r="J5148" s="17">
        <f>$F$4-H5148-$G$4</f>
        <v>116867.0635373955</v>
      </c>
      <c r="K5148" s="16">
        <f t="shared" si="727"/>
        <v>0.61044312154201497</v>
      </c>
      <c r="L5148" s="17">
        <f t="shared" si="729"/>
        <v>287310.1850794105</v>
      </c>
      <c r="M5148" s="16">
        <f t="shared" si="728"/>
        <v>0.41044312154201501</v>
      </c>
      <c r="N5148" s="17">
        <f t="shared" si="730"/>
        <v>422689.8149205895</v>
      </c>
      <c r="O5148" s="16">
        <f>($B$4*G5148-$F$4*K5148)/$H$4</f>
        <v>0.39615740725630072</v>
      </c>
    </row>
    <row r="5149" spans="2:15" x14ac:dyDescent="0.25">
      <c r="B5149" s="2">
        <f t="shared" si="731"/>
        <v>5134</v>
      </c>
      <c r="C5149" s="14">
        <v>2</v>
      </c>
      <c r="D5149" s="15">
        <v>278967.14914619602</v>
      </c>
      <c r="E5149" s="16">
        <f t="shared" si="723"/>
        <v>0.27896714914619603</v>
      </c>
      <c r="F5149" s="17">
        <f>$B$4-D5149-$B$4*$C$4</f>
        <v>671032.85085380403</v>
      </c>
      <c r="G5149" s="16">
        <f t="shared" si="724"/>
        <v>0.32896714914619601</v>
      </c>
      <c r="H5149" s="17">
        <f t="shared" si="725"/>
        <v>83690.144743858807</v>
      </c>
      <c r="I5149" s="16">
        <f t="shared" si="726"/>
        <v>0.27896714914619603</v>
      </c>
      <c r="J5149" s="17">
        <f>$F$4-H5149-$G$4</f>
        <v>156309.85525614119</v>
      </c>
      <c r="K5149" s="16">
        <f t="shared" si="727"/>
        <v>0.47896714914619604</v>
      </c>
      <c r="L5149" s="17">
        <f t="shared" si="729"/>
        <v>195277.00440233722</v>
      </c>
      <c r="M5149" s="16">
        <f t="shared" si="728"/>
        <v>0.27896714914619603</v>
      </c>
      <c r="N5149" s="17">
        <f t="shared" si="730"/>
        <v>514722.99559766287</v>
      </c>
      <c r="O5149" s="16">
        <f>($B$4*G5149-$F$4*K5149)/$H$4</f>
        <v>0.26468143486048173</v>
      </c>
    </row>
    <row r="5150" spans="2:15" x14ac:dyDescent="0.25">
      <c r="B5150" s="2">
        <f t="shared" si="731"/>
        <v>5135</v>
      </c>
      <c r="C5150" s="14">
        <v>4</v>
      </c>
      <c r="D5150" s="15">
        <v>586756.08766383096</v>
      </c>
      <c r="E5150" s="16">
        <f t="shared" si="723"/>
        <v>0.58675608766383092</v>
      </c>
      <c r="F5150" s="17">
        <f>$B$4-D5150-$B$4*$C$4</f>
        <v>363243.91233616904</v>
      </c>
      <c r="G5150" s="16">
        <f t="shared" si="724"/>
        <v>0.63675608766383096</v>
      </c>
      <c r="H5150" s="17">
        <f t="shared" si="725"/>
        <v>176026.82629914928</v>
      </c>
      <c r="I5150" s="16">
        <f t="shared" si="726"/>
        <v>0.58675608766383092</v>
      </c>
      <c r="J5150" s="17">
        <f>$F$4-H5150-$G$4</f>
        <v>63973.173700850719</v>
      </c>
      <c r="K5150" s="16">
        <f t="shared" si="727"/>
        <v>0.78675608766383087</v>
      </c>
      <c r="L5150" s="17">
        <f t="shared" si="729"/>
        <v>410729.26136468165</v>
      </c>
      <c r="M5150" s="16">
        <f t="shared" si="728"/>
        <v>0.58675608766383092</v>
      </c>
      <c r="N5150" s="17">
        <f t="shared" si="730"/>
        <v>299270.73863531835</v>
      </c>
      <c r="O5150" s="16">
        <f>($B$4*G5150-$F$4*K5150)/$H$4</f>
        <v>0.57247037337811668</v>
      </c>
    </row>
    <row r="5151" spans="2:15" x14ac:dyDescent="0.25">
      <c r="B5151" s="2">
        <f t="shared" si="731"/>
        <v>5136</v>
      </c>
      <c r="C5151" s="14">
        <v>3</v>
      </c>
      <c r="D5151" s="15">
        <v>434108.44994881097</v>
      </c>
      <c r="E5151" s="16">
        <f t="shared" si="723"/>
        <v>0.43410844994881098</v>
      </c>
      <c r="F5151" s="17">
        <f>$B$4-D5151-$B$4*$C$4</f>
        <v>515891.55005118903</v>
      </c>
      <c r="G5151" s="16">
        <f t="shared" si="724"/>
        <v>0.48410844994881097</v>
      </c>
      <c r="H5151" s="17">
        <f t="shared" si="725"/>
        <v>130232.53498464328</v>
      </c>
      <c r="I5151" s="16">
        <f t="shared" si="726"/>
        <v>0.43410844994881093</v>
      </c>
      <c r="J5151" s="17">
        <f>$F$4-H5151-$G$4</f>
        <v>109767.46501535672</v>
      </c>
      <c r="K5151" s="16">
        <f t="shared" si="727"/>
        <v>0.63410844994881099</v>
      </c>
      <c r="L5151" s="17">
        <f t="shared" si="729"/>
        <v>303875.91496416769</v>
      </c>
      <c r="M5151" s="16">
        <f t="shared" si="728"/>
        <v>0.43410844994881098</v>
      </c>
      <c r="N5151" s="17">
        <f t="shared" si="730"/>
        <v>406124.08503583231</v>
      </c>
      <c r="O5151" s="16">
        <f>($B$4*G5151-$F$4*K5151)/$H$4</f>
        <v>0.41982273566309664</v>
      </c>
    </row>
    <row r="5152" spans="2:15" x14ac:dyDescent="0.25">
      <c r="B5152" s="2">
        <f t="shared" si="731"/>
        <v>5137</v>
      </c>
      <c r="C5152" s="14">
        <v>10</v>
      </c>
      <c r="D5152" s="15">
        <v>1542702.82008123</v>
      </c>
      <c r="E5152" s="16">
        <f t="shared" si="723"/>
        <v>1.5427028200812301</v>
      </c>
      <c r="F5152" s="17">
        <f>$B$4-D5152-$B$4*$C$4</f>
        <v>-592702.82008123002</v>
      </c>
      <c r="G5152" s="16">
        <f t="shared" si="724"/>
        <v>1.5927028200812301</v>
      </c>
      <c r="H5152" s="17">
        <f t="shared" si="725"/>
        <v>462810.84602436901</v>
      </c>
      <c r="I5152" s="16">
        <f t="shared" si="726"/>
        <v>1.5427028200812301</v>
      </c>
      <c r="J5152" s="17">
        <f>$F$4-H5152-$G$4</f>
        <v>-222810.84602436901</v>
      </c>
      <c r="K5152" s="16">
        <f t="shared" si="727"/>
        <v>1.74270282008123</v>
      </c>
      <c r="L5152" s="17">
        <f t="shared" si="729"/>
        <v>1079891.9740568609</v>
      </c>
      <c r="M5152" s="16">
        <f t="shared" si="728"/>
        <v>1.5427028200812298</v>
      </c>
      <c r="N5152" s="17">
        <f t="shared" si="730"/>
        <v>-369891.97405686101</v>
      </c>
      <c r="O5152" s="16">
        <f>($B$4*G5152-$F$4*K5152)/$H$4</f>
        <v>1.5284171057955156</v>
      </c>
    </row>
    <row r="5153" spans="2:15" x14ac:dyDescent="0.25">
      <c r="B5153" s="2">
        <f t="shared" si="731"/>
        <v>5138</v>
      </c>
      <c r="C5153" s="14">
        <v>3</v>
      </c>
      <c r="D5153" s="15">
        <v>370279.10604787001</v>
      </c>
      <c r="E5153" s="16">
        <f t="shared" si="723"/>
        <v>0.37027910604787001</v>
      </c>
      <c r="F5153" s="17">
        <f>$B$4-D5153-$B$4*$C$4</f>
        <v>579720.89395212999</v>
      </c>
      <c r="G5153" s="16">
        <f t="shared" si="724"/>
        <v>0.42027910604787</v>
      </c>
      <c r="H5153" s="17">
        <f t="shared" si="725"/>
        <v>111083.731814361</v>
      </c>
      <c r="I5153" s="16">
        <f t="shared" si="726"/>
        <v>0.37027910604787001</v>
      </c>
      <c r="J5153" s="17">
        <f>$F$4-H5153-$G$4</f>
        <v>128916.268185639</v>
      </c>
      <c r="K5153" s="16">
        <f t="shared" si="727"/>
        <v>0.57027910604787002</v>
      </c>
      <c r="L5153" s="17">
        <f t="shared" si="729"/>
        <v>259195.37423350901</v>
      </c>
      <c r="M5153" s="16">
        <f t="shared" si="728"/>
        <v>0.37027910604787001</v>
      </c>
      <c r="N5153" s="17">
        <f t="shared" si="730"/>
        <v>450804.62576649099</v>
      </c>
      <c r="O5153" s="16">
        <f>($B$4*G5153-$F$4*K5153)/$H$4</f>
        <v>0.35599339176215572</v>
      </c>
    </row>
    <row r="5154" spans="2:15" x14ac:dyDescent="0.25">
      <c r="B5154" s="2">
        <f t="shared" si="731"/>
        <v>5139</v>
      </c>
      <c r="C5154" s="14">
        <v>4</v>
      </c>
      <c r="D5154" s="15">
        <v>673310.00450646703</v>
      </c>
      <c r="E5154" s="16">
        <f t="shared" si="723"/>
        <v>0.67331000450646705</v>
      </c>
      <c r="F5154" s="17">
        <f>$B$4-D5154-$B$4*$C$4</f>
        <v>276689.99549353297</v>
      </c>
      <c r="G5154" s="16">
        <f t="shared" si="724"/>
        <v>0.7233100045064671</v>
      </c>
      <c r="H5154" s="17">
        <f t="shared" si="725"/>
        <v>201993.0013519401</v>
      </c>
      <c r="I5154" s="16">
        <f t="shared" si="726"/>
        <v>0.67331000450646694</v>
      </c>
      <c r="J5154" s="17">
        <f>$F$4-H5154-$G$4</f>
        <v>38006.998648059904</v>
      </c>
      <c r="K5154" s="16">
        <f t="shared" si="727"/>
        <v>0.87331000450646701</v>
      </c>
      <c r="L5154" s="17">
        <f t="shared" si="729"/>
        <v>471317.00315452693</v>
      </c>
      <c r="M5154" s="16">
        <f t="shared" si="728"/>
        <v>0.67331000450646705</v>
      </c>
      <c r="N5154" s="17">
        <f t="shared" si="730"/>
        <v>238682.99684547307</v>
      </c>
      <c r="O5154" s="16">
        <f>($B$4*G5154-$F$4*K5154)/$H$4</f>
        <v>0.65902429022075293</v>
      </c>
    </row>
    <row r="5155" spans="2:15" x14ac:dyDescent="0.25">
      <c r="B5155" s="2">
        <f t="shared" si="731"/>
        <v>5140</v>
      </c>
      <c r="C5155" s="14">
        <v>8</v>
      </c>
      <c r="D5155" s="15">
        <v>1045124.16942085</v>
      </c>
      <c r="E5155" s="16">
        <f t="shared" si="723"/>
        <v>1.04512416942085</v>
      </c>
      <c r="F5155" s="17">
        <f>$B$4-D5155-$B$4*$C$4</f>
        <v>-95124.169420849998</v>
      </c>
      <c r="G5155" s="16">
        <f t="shared" si="724"/>
        <v>1.09512416942085</v>
      </c>
      <c r="H5155" s="17">
        <f t="shared" si="725"/>
        <v>313537.25082625501</v>
      </c>
      <c r="I5155" s="16">
        <f t="shared" si="726"/>
        <v>1.04512416942085</v>
      </c>
      <c r="J5155" s="17">
        <f>$F$4-H5155-$G$4</f>
        <v>-73537.250826255011</v>
      </c>
      <c r="K5155" s="16">
        <f t="shared" si="727"/>
        <v>1.2451241694208499</v>
      </c>
      <c r="L5155" s="17">
        <f t="shared" si="729"/>
        <v>731586.91859459504</v>
      </c>
      <c r="M5155" s="16">
        <f t="shared" si="728"/>
        <v>1.04512416942085</v>
      </c>
      <c r="N5155" s="17">
        <f t="shared" si="730"/>
        <v>-21586.918594594987</v>
      </c>
      <c r="O5155" s="16">
        <f>($B$4*G5155-$F$4*K5155)/$H$4</f>
        <v>1.0308384551351357</v>
      </c>
    </row>
    <row r="5156" spans="2:15" x14ac:dyDescent="0.25">
      <c r="B5156" s="2">
        <f t="shared" si="731"/>
        <v>5141</v>
      </c>
      <c r="C5156" s="14">
        <v>4</v>
      </c>
      <c r="D5156" s="15">
        <v>494152.015658836</v>
      </c>
      <c r="E5156" s="16">
        <f t="shared" si="723"/>
        <v>0.49415201565883599</v>
      </c>
      <c r="F5156" s="17">
        <f>$B$4-D5156-$B$4*$C$4</f>
        <v>455847.984341164</v>
      </c>
      <c r="G5156" s="16">
        <f t="shared" si="724"/>
        <v>0.54415201565883597</v>
      </c>
      <c r="H5156" s="17">
        <f t="shared" si="725"/>
        <v>148245.60469765079</v>
      </c>
      <c r="I5156" s="16">
        <f t="shared" si="726"/>
        <v>0.49415201565883599</v>
      </c>
      <c r="J5156" s="17">
        <f>$F$4-H5156-$G$4</f>
        <v>91754.395302349207</v>
      </c>
      <c r="K5156" s="16">
        <f t="shared" si="727"/>
        <v>0.694152015658836</v>
      </c>
      <c r="L5156" s="17">
        <f t="shared" si="729"/>
        <v>345906.41096118523</v>
      </c>
      <c r="M5156" s="16">
        <f t="shared" si="728"/>
        <v>0.49415201565883604</v>
      </c>
      <c r="N5156" s="17">
        <f t="shared" si="730"/>
        <v>364093.58903881477</v>
      </c>
      <c r="O5156" s="16">
        <f>($B$4*G5156-$F$4*K5156)/$H$4</f>
        <v>0.47986630137312175</v>
      </c>
    </row>
    <row r="5157" spans="2:15" x14ac:dyDescent="0.25">
      <c r="B5157" s="2">
        <f t="shared" si="731"/>
        <v>5142</v>
      </c>
      <c r="C5157" s="14">
        <v>2</v>
      </c>
      <c r="D5157" s="15">
        <v>368468.45378997602</v>
      </c>
      <c r="E5157" s="16">
        <f t="shared" si="723"/>
        <v>0.368468453789976</v>
      </c>
      <c r="F5157" s="17">
        <f>$B$4-D5157-$B$4*$C$4</f>
        <v>581531.54621002404</v>
      </c>
      <c r="G5157" s="16">
        <f t="shared" si="724"/>
        <v>0.41846845378997599</v>
      </c>
      <c r="H5157" s="17">
        <f t="shared" si="725"/>
        <v>110540.5361369928</v>
      </c>
      <c r="I5157" s="16">
        <f t="shared" si="726"/>
        <v>0.368468453789976</v>
      </c>
      <c r="J5157" s="17">
        <f>$F$4-H5157-$G$4</f>
        <v>129459.4638630072</v>
      </c>
      <c r="K5157" s="16">
        <f t="shared" si="727"/>
        <v>0.56846845378997601</v>
      </c>
      <c r="L5157" s="17">
        <f t="shared" si="729"/>
        <v>257927.91765298322</v>
      </c>
      <c r="M5157" s="16">
        <f t="shared" si="728"/>
        <v>0.368468453789976</v>
      </c>
      <c r="N5157" s="17">
        <f t="shared" si="730"/>
        <v>452072.08234701684</v>
      </c>
      <c r="O5157" s="16">
        <f>($B$4*G5157-$F$4*K5157)/$H$4</f>
        <v>0.35418273950426177</v>
      </c>
    </row>
    <row r="5158" spans="2:15" x14ac:dyDescent="0.25">
      <c r="B5158" s="2">
        <f t="shared" si="731"/>
        <v>5143</v>
      </c>
      <c r="C5158" s="14">
        <v>2</v>
      </c>
      <c r="D5158" s="15">
        <v>301309.70849357801</v>
      </c>
      <c r="E5158" s="16">
        <f t="shared" si="723"/>
        <v>0.30130970849357802</v>
      </c>
      <c r="F5158" s="17">
        <f>$B$4-D5158-$B$4*$C$4</f>
        <v>648690.29150642199</v>
      </c>
      <c r="G5158" s="16">
        <f t="shared" si="724"/>
        <v>0.35130970849357801</v>
      </c>
      <c r="H5158" s="17">
        <f t="shared" si="725"/>
        <v>90392.912548073407</v>
      </c>
      <c r="I5158" s="16">
        <f t="shared" si="726"/>
        <v>0.30130970849357802</v>
      </c>
      <c r="J5158" s="17">
        <f>$F$4-H5158-$G$4</f>
        <v>149607.08745192661</v>
      </c>
      <c r="K5158" s="16">
        <f t="shared" si="727"/>
        <v>0.50130970849357803</v>
      </c>
      <c r="L5158" s="17">
        <f t="shared" si="729"/>
        <v>210916.79594550462</v>
      </c>
      <c r="M5158" s="16">
        <f t="shared" si="728"/>
        <v>0.30130970849357802</v>
      </c>
      <c r="N5158" s="17">
        <f t="shared" si="730"/>
        <v>499083.20405449538</v>
      </c>
      <c r="O5158" s="16">
        <f>($B$4*G5158-$F$4*K5158)/$H$4</f>
        <v>0.28702399420786373</v>
      </c>
    </row>
    <row r="5159" spans="2:15" x14ac:dyDescent="0.25">
      <c r="B5159" s="2">
        <f t="shared" si="731"/>
        <v>5144</v>
      </c>
      <c r="C5159" s="14">
        <v>5</v>
      </c>
      <c r="D5159" s="15">
        <v>768517.14801899903</v>
      </c>
      <c r="E5159" s="16">
        <f t="shared" si="723"/>
        <v>0.76851714801899906</v>
      </c>
      <c r="F5159" s="17">
        <f>$B$4-D5159-$B$4*$C$4</f>
        <v>181482.85198100097</v>
      </c>
      <c r="G5159" s="16">
        <f t="shared" si="724"/>
        <v>0.81851714801899911</v>
      </c>
      <c r="H5159" s="17">
        <f t="shared" si="725"/>
        <v>230555.14440569971</v>
      </c>
      <c r="I5159" s="16">
        <f t="shared" si="726"/>
        <v>0.76851714801899906</v>
      </c>
      <c r="J5159" s="17">
        <f>$F$4-H5159-$G$4</f>
        <v>9444.8555943002866</v>
      </c>
      <c r="K5159" s="16">
        <f t="shared" si="727"/>
        <v>0.96851714801899913</v>
      </c>
      <c r="L5159" s="17">
        <f t="shared" si="729"/>
        <v>537962.00361329934</v>
      </c>
      <c r="M5159" s="16">
        <f t="shared" si="728"/>
        <v>0.76851714801899906</v>
      </c>
      <c r="N5159" s="17">
        <f t="shared" si="730"/>
        <v>172037.99638670069</v>
      </c>
      <c r="O5159" s="16">
        <f>($B$4*G5159-$F$4*K5159)/$H$4</f>
        <v>0.75423143373328494</v>
      </c>
    </row>
    <row r="5160" spans="2:15" x14ac:dyDescent="0.25">
      <c r="B5160" s="2">
        <f t="shared" si="731"/>
        <v>5145</v>
      </c>
      <c r="C5160" s="14">
        <v>5</v>
      </c>
      <c r="D5160" s="15">
        <v>921236.50126192498</v>
      </c>
      <c r="E5160" s="16">
        <f t="shared" si="723"/>
        <v>0.92123650126192502</v>
      </c>
      <c r="F5160" s="17">
        <f>$B$4-D5160-$B$4*$C$4</f>
        <v>28763.498738075024</v>
      </c>
      <c r="G5160" s="16">
        <f t="shared" si="724"/>
        <v>0.97123650126192507</v>
      </c>
      <c r="H5160" s="17">
        <f t="shared" si="725"/>
        <v>276370.95037857746</v>
      </c>
      <c r="I5160" s="16">
        <f t="shared" si="726"/>
        <v>0.92123650126192491</v>
      </c>
      <c r="J5160" s="17">
        <f>$F$4-H5160-$G$4</f>
        <v>-36370.950378577458</v>
      </c>
      <c r="K5160" s="16">
        <f t="shared" si="727"/>
        <v>1.121236501261925</v>
      </c>
      <c r="L5160" s="17">
        <f t="shared" si="729"/>
        <v>644865.55088334752</v>
      </c>
      <c r="M5160" s="16">
        <f t="shared" si="728"/>
        <v>0.92123650126192502</v>
      </c>
      <c r="N5160" s="17">
        <f t="shared" si="730"/>
        <v>65134.449116652482</v>
      </c>
      <c r="O5160" s="16">
        <f>($B$4*G5160-$F$4*K5160)/$H$4</f>
        <v>0.9069507869762109</v>
      </c>
    </row>
    <row r="5161" spans="2:15" x14ac:dyDescent="0.25">
      <c r="B5161" s="2">
        <f t="shared" si="731"/>
        <v>5146</v>
      </c>
      <c r="C5161" s="14">
        <v>2</v>
      </c>
      <c r="D5161" s="15">
        <v>303569.45000974601</v>
      </c>
      <c r="E5161" s="16">
        <f t="shared" si="723"/>
        <v>0.303569450009746</v>
      </c>
      <c r="F5161" s="17">
        <f>$B$4-D5161-$B$4*$C$4</f>
        <v>646430.54999025399</v>
      </c>
      <c r="G5161" s="16">
        <f t="shared" si="724"/>
        <v>0.35356945000974599</v>
      </c>
      <c r="H5161" s="17">
        <f t="shared" si="725"/>
        <v>91070.835002923806</v>
      </c>
      <c r="I5161" s="16">
        <f t="shared" si="726"/>
        <v>0.303569450009746</v>
      </c>
      <c r="J5161" s="17">
        <f>$F$4-H5161-$G$4</f>
        <v>148929.16499707621</v>
      </c>
      <c r="K5161" s="16">
        <f t="shared" si="727"/>
        <v>0.50356945000974607</v>
      </c>
      <c r="L5161" s="17">
        <f t="shared" si="729"/>
        <v>212498.61500682222</v>
      </c>
      <c r="M5161" s="16">
        <f t="shared" si="728"/>
        <v>0.303569450009746</v>
      </c>
      <c r="N5161" s="17">
        <f t="shared" si="730"/>
        <v>497501.38499317778</v>
      </c>
      <c r="O5161" s="16">
        <f>($B$4*G5161-$F$4*K5161)/$H$4</f>
        <v>0.28928373572403171</v>
      </c>
    </row>
    <row r="5162" spans="2:15" x14ac:dyDescent="0.25">
      <c r="B5162" s="2">
        <f t="shared" si="731"/>
        <v>5147</v>
      </c>
      <c r="C5162" s="14">
        <v>6</v>
      </c>
      <c r="D5162" s="15">
        <v>906416.70224969403</v>
      </c>
      <c r="E5162" s="16">
        <f t="shared" si="723"/>
        <v>0.90641670224969406</v>
      </c>
      <c r="F5162" s="17">
        <f>$B$4-D5162-$B$4*$C$4</f>
        <v>43583.297750305966</v>
      </c>
      <c r="G5162" s="16">
        <f t="shared" si="724"/>
        <v>0.95641670224969411</v>
      </c>
      <c r="H5162" s="17">
        <f t="shared" si="725"/>
        <v>271925.01067490818</v>
      </c>
      <c r="I5162" s="16">
        <f t="shared" si="726"/>
        <v>0.90641670224969395</v>
      </c>
      <c r="J5162" s="17">
        <f>$F$4-H5162-$G$4</f>
        <v>-31925.010674908175</v>
      </c>
      <c r="K5162" s="16">
        <f t="shared" si="727"/>
        <v>1.106416702249694</v>
      </c>
      <c r="L5162" s="17">
        <f t="shared" si="729"/>
        <v>634491.69157478586</v>
      </c>
      <c r="M5162" s="16">
        <f t="shared" si="728"/>
        <v>0.90641670224969406</v>
      </c>
      <c r="N5162" s="17">
        <f t="shared" si="730"/>
        <v>75508.308425214142</v>
      </c>
      <c r="O5162" s="16">
        <f>($B$4*G5162-$F$4*K5162)/$H$4</f>
        <v>0.89213098796397983</v>
      </c>
    </row>
    <row r="5163" spans="2:15" x14ac:dyDescent="0.25">
      <c r="B5163" s="2">
        <f t="shared" si="731"/>
        <v>5148</v>
      </c>
      <c r="C5163" s="14">
        <v>5</v>
      </c>
      <c r="D5163" s="15">
        <v>615826.73431381199</v>
      </c>
      <c r="E5163" s="16">
        <f t="shared" si="723"/>
        <v>0.61582673431381196</v>
      </c>
      <c r="F5163" s="17">
        <f>$B$4-D5163-$B$4*$C$4</f>
        <v>334173.26568618801</v>
      </c>
      <c r="G5163" s="16">
        <f t="shared" si="724"/>
        <v>0.66582673431381201</v>
      </c>
      <c r="H5163" s="17">
        <f t="shared" si="725"/>
        <v>184748.02029414359</v>
      </c>
      <c r="I5163" s="16">
        <f t="shared" si="726"/>
        <v>0.61582673431381196</v>
      </c>
      <c r="J5163" s="17">
        <f>$F$4-H5163-$G$4</f>
        <v>55251.979705856415</v>
      </c>
      <c r="K5163" s="16">
        <f t="shared" si="727"/>
        <v>0.81582673431381192</v>
      </c>
      <c r="L5163" s="17">
        <f t="shared" si="729"/>
        <v>431078.7140196684</v>
      </c>
      <c r="M5163" s="16">
        <f t="shared" si="728"/>
        <v>0.61582673431381196</v>
      </c>
      <c r="N5163" s="17">
        <f t="shared" si="730"/>
        <v>278921.2859803316</v>
      </c>
      <c r="O5163" s="16">
        <f>($B$4*G5163-$F$4*K5163)/$H$4</f>
        <v>0.60154102002809773</v>
      </c>
    </row>
    <row r="5164" spans="2:15" x14ac:dyDescent="0.25">
      <c r="B5164" s="2">
        <f t="shared" si="731"/>
        <v>5149</v>
      </c>
      <c r="C5164" s="14">
        <v>6</v>
      </c>
      <c r="D5164" s="15">
        <v>1027613.83142694</v>
      </c>
      <c r="E5164" s="16">
        <f t="shared" si="723"/>
        <v>1.0276138314269401</v>
      </c>
      <c r="F5164" s="17">
        <f>$B$4-D5164-$B$4*$C$4</f>
        <v>-77613.831426940043</v>
      </c>
      <c r="G5164" s="16">
        <f t="shared" si="724"/>
        <v>1.0776138314269401</v>
      </c>
      <c r="H5164" s="17">
        <f t="shared" si="725"/>
        <v>308284.14942808199</v>
      </c>
      <c r="I5164" s="16">
        <f t="shared" si="726"/>
        <v>1.0276138314269401</v>
      </c>
      <c r="J5164" s="17">
        <f>$F$4-H5164-$G$4</f>
        <v>-68284.14942808199</v>
      </c>
      <c r="K5164" s="16">
        <f t="shared" si="727"/>
        <v>1.22761383142694</v>
      </c>
      <c r="L5164" s="17">
        <f t="shared" si="729"/>
        <v>719329.681998858</v>
      </c>
      <c r="M5164" s="16">
        <f t="shared" si="728"/>
        <v>1.0276138314269401</v>
      </c>
      <c r="N5164" s="17">
        <f t="shared" si="730"/>
        <v>-9329.6819988580537</v>
      </c>
      <c r="O5164" s="16">
        <f>($B$4*G5164-$F$4*K5164)/$H$4</f>
        <v>1.0133281171412261</v>
      </c>
    </row>
    <row r="5165" spans="2:15" x14ac:dyDescent="0.25">
      <c r="B5165" s="2">
        <f t="shared" si="731"/>
        <v>5150</v>
      </c>
      <c r="C5165" s="14">
        <v>3</v>
      </c>
      <c r="D5165" s="15">
        <v>462494.43968950101</v>
      </c>
      <c r="E5165" s="16">
        <f t="shared" si="723"/>
        <v>0.46249443968950099</v>
      </c>
      <c r="F5165" s="17">
        <f>$B$4-D5165-$B$4*$C$4</f>
        <v>487505.56031049904</v>
      </c>
      <c r="G5165" s="16">
        <f t="shared" si="724"/>
        <v>0.51249443968950104</v>
      </c>
      <c r="H5165" s="17">
        <f t="shared" si="725"/>
        <v>138748.3319068503</v>
      </c>
      <c r="I5165" s="16">
        <f t="shared" si="726"/>
        <v>0.46249443968950099</v>
      </c>
      <c r="J5165" s="17">
        <f>$F$4-H5165-$G$4</f>
        <v>101251.6680931497</v>
      </c>
      <c r="K5165" s="16">
        <f t="shared" si="727"/>
        <v>0.66249443968950095</v>
      </c>
      <c r="L5165" s="17">
        <f t="shared" si="729"/>
        <v>323746.10778265074</v>
      </c>
      <c r="M5165" s="16">
        <f t="shared" si="728"/>
        <v>0.46249443968950105</v>
      </c>
      <c r="N5165" s="17">
        <f t="shared" si="730"/>
        <v>386253.89221734938</v>
      </c>
      <c r="O5165" s="16">
        <f>($B$4*G5165-$F$4*K5165)/$H$4</f>
        <v>0.44820872540378676</v>
      </c>
    </row>
    <row r="5166" spans="2:15" x14ac:dyDescent="0.25">
      <c r="B5166" s="2">
        <f t="shared" si="731"/>
        <v>5151</v>
      </c>
      <c r="C5166" s="14">
        <v>2</v>
      </c>
      <c r="D5166" s="15">
        <v>220132.889539834</v>
      </c>
      <c r="E5166" s="16">
        <f t="shared" si="723"/>
        <v>0.22013288953983401</v>
      </c>
      <c r="F5166" s="17">
        <f>$B$4-D5166-$B$4*$C$4</f>
        <v>729867.110460166</v>
      </c>
      <c r="G5166" s="16">
        <f t="shared" si="724"/>
        <v>0.270132889539834</v>
      </c>
      <c r="H5166" s="17">
        <f t="shared" si="725"/>
        <v>66039.866861950199</v>
      </c>
      <c r="I5166" s="16">
        <f t="shared" si="726"/>
        <v>0.22013288953983401</v>
      </c>
      <c r="J5166" s="17">
        <f>$F$4-H5166-$G$4</f>
        <v>173960.1331380498</v>
      </c>
      <c r="K5166" s="16">
        <f t="shared" si="727"/>
        <v>0.42013288953983402</v>
      </c>
      <c r="L5166" s="17">
        <f t="shared" si="729"/>
        <v>154093.0226778838</v>
      </c>
      <c r="M5166" s="16">
        <f t="shared" si="728"/>
        <v>0.22013288953983401</v>
      </c>
      <c r="N5166" s="17">
        <f t="shared" si="730"/>
        <v>555906.97732211626</v>
      </c>
      <c r="O5166" s="16">
        <f>($B$4*G5166-$F$4*K5166)/$H$4</f>
        <v>0.20584717525411972</v>
      </c>
    </row>
    <row r="5167" spans="2:15" x14ac:dyDescent="0.25">
      <c r="B5167" s="2">
        <f t="shared" si="731"/>
        <v>5152</v>
      </c>
      <c r="C5167" s="14">
        <v>4</v>
      </c>
      <c r="D5167" s="15">
        <v>662863.835928538</v>
      </c>
      <c r="E5167" s="16">
        <f t="shared" si="723"/>
        <v>0.66286383592853804</v>
      </c>
      <c r="F5167" s="17">
        <f>$B$4-D5167-$B$4*$C$4</f>
        <v>287136.164071462</v>
      </c>
      <c r="G5167" s="16">
        <f t="shared" si="724"/>
        <v>0.71286383592853808</v>
      </c>
      <c r="H5167" s="17">
        <f t="shared" si="725"/>
        <v>198859.15077856139</v>
      </c>
      <c r="I5167" s="16">
        <f t="shared" si="726"/>
        <v>0.66286383592853793</v>
      </c>
      <c r="J5167" s="17">
        <f>$F$4-H5167-$G$4</f>
        <v>41140.849221438606</v>
      </c>
      <c r="K5167" s="16">
        <f t="shared" si="727"/>
        <v>0.86286383592853788</v>
      </c>
      <c r="L5167" s="17">
        <f t="shared" si="729"/>
        <v>464004.68514997663</v>
      </c>
      <c r="M5167" s="16">
        <f t="shared" si="728"/>
        <v>0.66286383592853804</v>
      </c>
      <c r="N5167" s="17">
        <f t="shared" si="730"/>
        <v>245995.31485002339</v>
      </c>
      <c r="O5167" s="16">
        <f>($B$4*G5167-$F$4*K5167)/$H$4</f>
        <v>0.64857812164282391</v>
      </c>
    </row>
    <row r="5168" spans="2:15" x14ac:dyDescent="0.25">
      <c r="B5168" s="2">
        <f t="shared" si="731"/>
        <v>5153</v>
      </c>
      <c r="C5168" s="14">
        <v>4</v>
      </c>
      <c r="D5168" s="15">
        <v>641962.45606555697</v>
      </c>
      <c r="E5168" s="16">
        <f t="shared" si="723"/>
        <v>0.64196245606555702</v>
      </c>
      <c r="F5168" s="17">
        <f>$B$4-D5168-$B$4*$C$4</f>
        <v>308037.54393444303</v>
      </c>
      <c r="G5168" s="16">
        <f t="shared" si="724"/>
        <v>0.69196245606555706</v>
      </c>
      <c r="H5168" s="17">
        <f t="shared" si="725"/>
        <v>192588.73681966707</v>
      </c>
      <c r="I5168" s="16">
        <f t="shared" si="726"/>
        <v>0.64196245606555691</v>
      </c>
      <c r="J5168" s="17">
        <f>$F$4-H5168-$G$4</f>
        <v>47411.263180332928</v>
      </c>
      <c r="K5168" s="16">
        <f t="shared" si="727"/>
        <v>0.84196245606555697</v>
      </c>
      <c r="L5168" s="17">
        <f t="shared" si="729"/>
        <v>449373.71924588992</v>
      </c>
      <c r="M5168" s="16">
        <f t="shared" si="728"/>
        <v>0.64196245606555702</v>
      </c>
      <c r="N5168" s="17">
        <f t="shared" si="730"/>
        <v>260626.28075411011</v>
      </c>
      <c r="O5168" s="16">
        <f>($B$4*G5168-$F$4*K5168)/$H$4</f>
        <v>0.62767674177984278</v>
      </c>
    </row>
    <row r="5169" spans="2:15" x14ac:dyDescent="0.25">
      <c r="B5169" s="2">
        <f t="shared" si="731"/>
        <v>5154</v>
      </c>
      <c r="C5169" s="14">
        <v>3</v>
      </c>
      <c r="D5169" s="15">
        <v>423747.93377709301</v>
      </c>
      <c r="E5169" s="16">
        <f t="shared" si="723"/>
        <v>0.42374793377709302</v>
      </c>
      <c r="F5169" s="17">
        <f>$B$4-D5169-$B$4*$C$4</f>
        <v>526252.06622290704</v>
      </c>
      <c r="G5169" s="16">
        <f t="shared" si="724"/>
        <v>0.47374793377709301</v>
      </c>
      <c r="H5169" s="17">
        <f t="shared" si="725"/>
        <v>127124.3801331279</v>
      </c>
      <c r="I5169" s="16">
        <f t="shared" si="726"/>
        <v>0.42374793377709297</v>
      </c>
      <c r="J5169" s="17">
        <f>$F$4-H5169-$G$4</f>
        <v>112875.61986687209</v>
      </c>
      <c r="K5169" s="16">
        <f t="shared" si="727"/>
        <v>0.62374793377709303</v>
      </c>
      <c r="L5169" s="17">
        <f t="shared" si="729"/>
        <v>296623.5536439651</v>
      </c>
      <c r="M5169" s="16">
        <f t="shared" si="728"/>
        <v>0.42374793377709302</v>
      </c>
      <c r="N5169" s="17">
        <f t="shared" si="730"/>
        <v>413376.44635603495</v>
      </c>
      <c r="O5169" s="16">
        <f>($B$4*G5169-$F$4*K5169)/$H$4</f>
        <v>0.40946221949137873</v>
      </c>
    </row>
    <row r="5170" spans="2:15" x14ac:dyDescent="0.25">
      <c r="B5170" s="2">
        <f t="shared" si="731"/>
        <v>5155</v>
      </c>
      <c r="C5170" s="14">
        <v>3</v>
      </c>
      <c r="D5170" s="15">
        <v>403037.184940401</v>
      </c>
      <c r="E5170" s="16">
        <f t="shared" si="723"/>
        <v>0.40303718494040097</v>
      </c>
      <c r="F5170" s="17">
        <f>$B$4-D5170-$B$4*$C$4</f>
        <v>546962.815059599</v>
      </c>
      <c r="G5170" s="16">
        <f t="shared" si="724"/>
        <v>0.45303718494040096</v>
      </c>
      <c r="H5170" s="17">
        <f t="shared" si="725"/>
        <v>120911.15548212029</v>
      </c>
      <c r="I5170" s="16">
        <f t="shared" si="726"/>
        <v>0.40303718494040097</v>
      </c>
      <c r="J5170" s="17">
        <f>$F$4-H5170-$G$4</f>
        <v>119088.84451787971</v>
      </c>
      <c r="K5170" s="16">
        <f t="shared" si="727"/>
        <v>0.60303718494040104</v>
      </c>
      <c r="L5170" s="17">
        <f t="shared" si="729"/>
        <v>282126.02945828071</v>
      </c>
      <c r="M5170" s="16">
        <f t="shared" si="728"/>
        <v>0.40303718494040103</v>
      </c>
      <c r="N5170" s="17">
        <f t="shared" si="730"/>
        <v>427873.97054171929</v>
      </c>
      <c r="O5170" s="16">
        <f>($B$4*G5170-$F$4*K5170)/$H$4</f>
        <v>0.38875147065468663</v>
      </c>
    </row>
    <row r="5171" spans="2:15" x14ac:dyDescent="0.25">
      <c r="B5171" s="2">
        <f t="shared" si="731"/>
        <v>5156</v>
      </c>
      <c r="C5171" s="14">
        <v>5</v>
      </c>
      <c r="D5171" s="15">
        <v>767326.00110453996</v>
      </c>
      <c r="E5171" s="16">
        <f t="shared" si="723"/>
        <v>0.76732600110453997</v>
      </c>
      <c r="F5171" s="17">
        <f>$B$4-D5171-$B$4*$C$4</f>
        <v>182673.99889546004</v>
      </c>
      <c r="G5171" s="16">
        <f t="shared" si="724"/>
        <v>0.81732600110454001</v>
      </c>
      <c r="H5171" s="17">
        <f t="shared" si="725"/>
        <v>230197.80033136197</v>
      </c>
      <c r="I5171" s="16">
        <f t="shared" si="726"/>
        <v>0.76732600110453986</v>
      </c>
      <c r="J5171" s="17">
        <f>$F$4-H5171-$G$4</f>
        <v>9802.1996686380298</v>
      </c>
      <c r="K5171" s="16">
        <f t="shared" si="727"/>
        <v>0.96732600110453992</v>
      </c>
      <c r="L5171" s="17">
        <f t="shared" si="729"/>
        <v>537128.20077317802</v>
      </c>
      <c r="M5171" s="16">
        <f t="shared" si="728"/>
        <v>0.76732600110454008</v>
      </c>
      <c r="N5171" s="17">
        <f t="shared" si="730"/>
        <v>172871.79922682201</v>
      </c>
      <c r="O5171" s="16">
        <f>($B$4*G5171-$F$4*K5171)/$H$4</f>
        <v>0.75304028681882562</v>
      </c>
    </row>
    <row r="5172" spans="2:15" x14ac:dyDescent="0.25">
      <c r="B5172" s="2">
        <f t="shared" si="731"/>
        <v>5157</v>
      </c>
      <c r="C5172" s="14">
        <v>3</v>
      </c>
      <c r="D5172" s="15">
        <v>426850.67326493998</v>
      </c>
      <c r="E5172" s="16">
        <f t="shared" si="723"/>
        <v>0.42685067326493997</v>
      </c>
      <c r="F5172" s="17">
        <f>$B$4-D5172-$B$4*$C$4</f>
        <v>523149.32673505996</v>
      </c>
      <c r="G5172" s="16">
        <f t="shared" si="724"/>
        <v>0.47685067326493996</v>
      </c>
      <c r="H5172" s="17">
        <f t="shared" si="725"/>
        <v>128055.20197948199</v>
      </c>
      <c r="I5172" s="16">
        <f t="shared" si="726"/>
        <v>0.42685067326493997</v>
      </c>
      <c r="J5172" s="17">
        <f>$F$4-H5172-$G$4</f>
        <v>111944.79802051801</v>
      </c>
      <c r="K5172" s="16">
        <f t="shared" si="727"/>
        <v>0.62685067326493993</v>
      </c>
      <c r="L5172" s="17">
        <f t="shared" si="729"/>
        <v>298795.47128545796</v>
      </c>
      <c r="M5172" s="16">
        <f t="shared" si="728"/>
        <v>0.42685067326493992</v>
      </c>
      <c r="N5172" s="17">
        <f t="shared" si="730"/>
        <v>411204.52871454193</v>
      </c>
      <c r="O5172" s="16">
        <f>($B$4*G5172-$F$4*K5172)/$H$4</f>
        <v>0.41256495897922574</v>
      </c>
    </row>
    <row r="5173" spans="2:15" x14ac:dyDescent="0.25">
      <c r="B5173" s="2">
        <f t="shared" si="731"/>
        <v>5158</v>
      </c>
      <c r="C5173" s="14">
        <v>1</v>
      </c>
      <c r="D5173" s="15">
        <v>226451.66228774999</v>
      </c>
      <c r="E5173" s="16">
        <f t="shared" si="723"/>
        <v>0.22645166228774999</v>
      </c>
      <c r="F5173" s="17">
        <f>$B$4-D5173-$B$4*$C$4</f>
        <v>723548.33771224995</v>
      </c>
      <c r="G5173" s="16">
        <f t="shared" si="724"/>
        <v>0.27645166228774998</v>
      </c>
      <c r="H5173" s="17">
        <f t="shared" si="725"/>
        <v>67935.498686324994</v>
      </c>
      <c r="I5173" s="16">
        <f t="shared" si="726"/>
        <v>0.22645166228774999</v>
      </c>
      <c r="J5173" s="17">
        <f>$F$4-H5173-$G$4</f>
        <v>172064.50131367502</v>
      </c>
      <c r="K5173" s="16">
        <f t="shared" si="727"/>
        <v>0.42645166228775</v>
      </c>
      <c r="L5173" s="17">
        <f t="shared" si="729"/>
        <v>158516.16360142501</v>
      </c>
      <c r="M5173" s="16">
        <f t="shared" si="728"/>
        <v>0.22645166228775002</v>
      </c>
      <c r="N5173" s="17">
        <f t="shared" si="730"/>
        <v>551483.83639857499</v>
      </c>
      <c r="O5173" s="16">
        <f>($B$4*G5173-$F$4*K5173)/$H$4</f>
        <v>0.21216594800203573</v>
      </c>
    </row>
    <row r="5174" spans="2:15" x14ac:dyDescent="0.25">
      <c r="B5174" s="2">
        <f t="shared" si="731"/>
        <v>5159</v>
      </c>
      <c r="C5174" s="14">
        <v>2</v>
      </c>
      <c r="D5174" s="15">
        <v>357984.91950529302</v>
      </c>
      <c r="E5174" s="16">
        <f t="shared" si="723"/>
        <v>0.35798491950529304</v>
      </c>
      <c r="F5174" s="17">
        <f>$B$4-D5174-$B$4*$C$4</f>
        <v>592015.08049470698</v>
      </c>
      <c r="G5174" s="16">
        <f t="shared" si="724"/>
        <v>0.40798491950529303</v>
      </c>
      <c r="H5174" s="17">
        <f t="shared" si="725"/>
        <v>107395.47585158791</v>
      </c>
      <c r="I5174" s="16">
        <f t="shared" si="726"/>
        <v>0.35798491950529304</v>
      </c>
      <c r="J5174" s="17">
        <f>$F$4-H5174-$G$4</f>
        <v>132604.52414841211</v>
      </c>
      <c r="K5174" s="16">
        <f t="shared" si="727"/>
        <v>0.55798491950529305</v>
      </c>
      <c r="L5174" s="17">
        <f t="shared" si="729"/>
        <v>250589.44365370512</v>
      </c>
      <c r="M5174" s="16">
        <f t="shared" si="728"/>
        <v>0.35798491950529304</v>
      </c>
      <c r="N5174" s="17">
        <f t="shared" si="730"/>
        <v>459410.55634629488</v>
      </c>
      <c r="O5174" s="16">
        <f>($B$4*G5174-$F$4*K5174)/$H$4</f>
        <v>0.3436992052195787</v>
      </c>
    </row>
    <row r="5175" spans="2:15" x14ac:dyDescent="0.25">
      <c r="B5175" s="2">
        <f t="shared" si="731"/>
        <v>5160</v>
      </c>
      <c r="C5175" s="14">
        <v>1</v>
      </c>
      <c r="D5175" s="15">
        <v>164544.139962947</v>
      </c>
      <c r="E5175" s="16">
        <f t="shared" si="723"/>
        <v>0.16454413996294701</v>
      </c>
      <c r="F5175" s="17">
        <f>$B$4-D5175-$B$4*$C$4</f>
        <v>785455.860037053</v>
      </c>
      <c r="G5175" s="16">
        <f t="shared" si="724"/>
        <v>0.21454413996294702</v>
      </c>
      <c r="H5175" s="17">
        <f t="shared" si="725"/>
        <v>49363.241988884096</v>
      </c>
      <c r="I5175" s="16">
        <f t="shared" si="726"/>
        <v>0.16454413996294698</v>
      </c>
      <c r="J5175" s="17">
        <f>$F$4-H5175-$G$4</f>
        <v>190636.75801111589</v>
      </c>
      <c r="K5175" s="16">
        <f t="shared" si="727"/>
        <v>0.36454413996294699</v>
      </c>
      <c r="L5175" s="17">
        <f t="shared" si="729"/>
        <v>115180.8979740629</v>
      </c>
      <c r="M5175" s="16">
        <f t="shared" si="728"/>
        <v>0.16454413996294701</v>
      </c>
      <c r="N5175" s="17">
        <f t="shared" si="730"/>
        <v>594819.10202593706</v>
      </c>
      <c r="O5175" s="16">
        <f>($B$4*G5175-$F$4*K5175)/$H$4</f>
        <v>0.15025842567723274</v>
      </c>
    </row>
    <row r="5176" spans="2:15" x14ac:dyDescent="0.25">
      <c r="B5176" s="2">
        <f t="shared" si="731"/>
        <v>5161</v>
      </c>
      <c r="C5176" s="14">
        <v>1</v>
      </c>
      <c r="D5176" s="15">
        <v>125588.56361103999</v>
      </c>
      <c r="E5176" s="16">
        <f t="shared" si="723"/>
        <v>0.12558856361103998</v>
      </c>
      <c r="F5176" s="17">
        <f>$B$4-D5176-$B$4*$C$4</f>
        <v>824411.43638895999</v>
      </c>
      <c r="G5176" s="16">
        <f t="shared" si="724"/>
        <v>0.17558856361103997</v>
      </c>
      <c r="H5176" s="17">
        <f t="shared" si="725"/>
        <v>37676.569083311995</v>
      </c>
      <c r="I5176" s="16">
        <f t="shared" si="726"/>
        <v>0.12558856361103998</v>
      </c>
      <c r="J5176" s="17">
        <f>$F$4-H5176-$G$4</f>
        <v>202323.430916688</v>
      </c>
      <c r="K5176" s="16">
        <f t="shared" si="727"/>
        <v>0.32558856361103999</v>
      </c>
      <c r="L5176" s="17">
        <f t="shared" si="729"/>
        <v>87911.994527728006</v>
      </c>
      <c r="M5176" s="16">
        <f t="shared" si="728"/>
        <v>0.12558856361104001</v>
      </c>
      <c r="N5176" s="17">
        <f t="shared" si="730"/>
        <v>622088.00547227194</v>
      </c>
      <c r="O5176" s="16">
        <f>($B$4*G5176-$F$4*K5176)/$H$4</f>
        <v>0.11130284932532568</v>
      </c>
    </row>
    <row r="5177" spans="2:15" x14ac:dyDescent="0.25">
      <c r="B5177" s="2">
        <f t="shared" si="731"/>
        <v>5162</v>
      </c>
      <c r="C5177" s="14">
        <v>6</v>
      </c>
      <c r="D5177" s="15">
        <v>775232.51292202901</v>
      </c>
      <c r="E5177" s="16">
        <f t="shared" si="723"/>
        <v>0.77523251292202899</v>
      </c>
      <c r="F5177" s="17">
        <f>$B$4-D5177-$B$4*$C$4</f>
        <v>174767.48707797099</v>
      </c>
      <c r="G5177" s="16">
        <f t="shared" si="724"/>
        <v>0.82523251292202904</v>
      </c>
      <c r="H5177" s="17">
        <f t="shared" si="725"/>
        <v>232569.75387660871</v>
      </c>
      <c r="I5177" s="16">
        <f t="shared" si="726"/>
        <v>0.77523251292202899</v>
      </c>
      <c r="J5177" s="17">
        <f>$F$4-H5177-$G$4</f>
        <v>7430.2461233912909</v>
      </c>
      <c r="K5177" s="16">
        <f t="shared" si="727"/>
        <v>0.97523251292202895</v>
      </c>
      <c r="L5177" s="17">
        <f t="shared" si="729"/>
        <v>542662.75904542033</v>
      </c>
      <c r="M5177" s="16">
        <f t="shared" si="728"/>
        <v>0.77523251292202899</v>
      </c>
      <c r="N5177" s="17">
        <f t="shared" si="730"/>
        <v>167337.2409545797</v>
      </c>
      <c r="O5177" s="16">
        <f>($B$4*G5177-$F$4*K5177)/$H$4</f>
        <v>0.76094679863631476</v>
      </c>
    </row>
    <row r="5178" spans="2:15" x14ac:dyDescent="0.25">
      <c r="B5178" s="2">
        <f t="shared" si="731"/>
        <v>5163</v>
      </c>
      <c r="C5178" s="14">
        <v>4</v>
      </c>
      <c r="D5178" s="15">
        <v>613572.33815111604</v>
      </c>
      <c r="E5178" s="16">
        <f t="shared" si="723"/>
        <v>0.613572338151116</v>
      </c>
      <c r="F5178" s="17">
        <f>$B$4-D5178-$B$4*$C$4</f>
        <v>336427.66184888396</v>
      </c>
      <c r="G5178" s="16">
        <f t="shared" si="724"/>
        <v>0.66357233815111605</v>
      </c>
      <c r="H5178" s="17">
        <f t="shared" si="725"/>
        <v>184071.70144533479</v>
      </c>
      <c r="I5178" s="16">
        <f t="shared" si="726"/>
        <v>0.613572338151116</v>
      </c>
      <c r="J5178" s="17">
        <f>$F$4-H5178-$G$4</f>
        <v>55928.298554665205</v>
      </c>
      <c r="K5178" s="16">
        <f t="shared" si="727"/>
        <v>0.81357233815111596</v>
      </c>
      <c r="L5178" s="17">
        <f t="shared" si="729"/>
        <v>429500.63670578122</v>
      </c>
      <c r="M5178" s="16">
        <f t="shared" si="728"/>
        <v>0.613572338151116</v>
      </c>
      <c r="N5178" s="17">
        <f t="shared" si="730"/>
        <v>280499.36329421878</v>
      </c>
      <c r="O5178" s="16">
        <f>($B$4*G5178-$F$4*K5178)/$H$4</f>
        <v>0.59928662386540177</v>
      </c>
    </row>
    <row r="5179" spans="2:15" x14ac:dyDescent="0.25">
      <c r="B5179" s="2">
        <f t="shared" si="731"/>
        <v>5164</v>
      </c>
      <c r="C5179" s="14">
        <v>4</v>
      </c>
      <c r="D5179" s="15">
        <v>424184.83800429403</v>
      </c>
      <c r="E5179" s="16">
        <f t="shared" si="723"/>
        <v>0.42418483800429402</v>
      </c>
      <c r="F5179" s="17">
        <f>$B$4-D5179-$B$4*$C$4</f>
        <v>525815.16199570592</v>
      </c>
      <c r="G5179" s="16">
        <f t="shared" si="724"/>
        <v>0.47418483800429401</v>
      </c>
      <c r="H5179" s="17">
        <f t="shared" si="725"/>
        <v>127255.4514012882</v>
      </c>
      <c r="I5179" s="16">
        <f t="shared" si="726"/>
        <v>0.42418483800429402</v>
      </c>
      <c r="J5179" s="17">
        <f>$F$4-H5179-$G$4</f>
        <v>112744.54859871179</v>
      </c>
      <c r="K5179" s="16">
        <f t="shared" si="727"/>
        <v>0.62418483800429403</v>
      </c>
      <c r="L5179" s="17">
        <f t="shared" si="729"/>
        <v>296929.38660300581</v>
      </c>
      <c r="M5179" s="16">
        <f t="shared" si="728"/>
        <v>0.42418483800429402</v>
      </c>
      <c r="N5179" s="17">
        <f t="shared" si="730"/>
        <v>413070.61339699413</v>
      </c>
      <c r="O5179" s="16">
        <f>($B$4*G5179-$F$4*K5179)/$H$4</f>
        <v>0.40989912371857973</v>
      </c>
    </row>
    <row r="5180" spans="2:15" x14ac:dyDescent="0.25">
      <c r="B5180" s="2">
        <f t="shared" si="731"/>
        <v>5165</v>
      </c>
      <c r="C5180" s="14">
        <v>1</v>
      </c>
      <c r="D5180" s="15">
        <v>152776.218517609</v>
      </c>
      <c r="E5180" s="16">
        <f t="shared" si="723"/>
        <v>0.152776218517609</v>
      </c>
      <c r="F5180" s="17">
        <f>$B$4-D5180-$B$4*$C$4</f>
        <v>797223.78148239106</v>
      </c>
      <c r="G5180" s="16">
        <f t="shared" si="724"/>
        <v>0.20277621851760902</v>
      </c>
      <c r="H5180" s="17">
        <f t="shared" si="725"/>
        <v>45832.865555282697</v>
      </c>
      <c r="I5180" s="16">
        <f t="shared" si="726"/>
        <v>0.152776218517609</v>
      </c>
      <c r="J5180" s="17">
        <f>$F$4-H5180-$G$4</f>
        <v>194167.13444471732</v>
      </c>
      <c r="K5180" s="16">
        <f t="shared" si="727"/>
        <v>0.35277621851760899</v>
      </c>
      <c r="L5180" s="17">
        <f t="shared" si="729"/>
        <v>106943.3529623263</v>
      </c>
      <c r="M5180" s="16">
        <f t="shared" si="728"/>
        <v>0.152776218517609</v>
      </c>
      <c r="N5180" s="17">
        <f t="shared" si="730"/>
        <v>603056.64703767374</v>
      </c>
      <c r="O5180" s="16">
        <f>($B$4*G5180-$F$4*K5180)/$H$4</f>
        <v>0.13849050423189477</v>
      </c>
    </row>
    <row r="5181" spans="2:15" x14ac:dyDescent="0.25">
      <c r="B5181" s="2">
        <f t="shared" si="731"/>
        <v>5166</v>
      </c>
      <c r="C5181" s="14">
        <v>4</v>
      </c>
      <c r="D5181" s="15">
        <v>572400.01289291598</v>
      </c>
      <c r="E5181" s="16">
        <f t="shared" si="723"/>
        <v>0.57240001289291598</v>
      </c>
      <c r="F5181" s="17">
        <f>$B$4-D5181-$B$4*$C$4</f>
        <v>377599.98710708402</v>
      </c>
      <c r="G5181" s="16">
        <f t="shared" si="724"/>
        <v>0.62240001289291602</v>
      </c>
      <c r="H5181" s="17">
        <f t="shared" si="725"/>
        <v>171720.0038678748</v>
      </c>
      <c r="I5181" s="16">
        <f t="shared" si="726"/>
        <v>0.57240001289291598</v>
      </c>
      <c r="J5181" s="17">
        <f>$F$4-H5181-$G$4</f>
        <v>68279.996132125205</v>
      </c>
      <c r="K5181" s="16">
        <f t="shared" si="727"/>
        <v>0.77240001289291604</v>
      </c>
      <c r="L5181" s="17">
        <f t="shared" si="729"/>
        <v>400680.00902504119</v>
      </c>
      <c r="M5181" s="16">
        <f t="shared" si="728"/>
        <v>0.57240001289291598</v>
      </c>
      <c r="N5181" s="17">
        <f t="shared" si="730"/>
        <v>309319.99097495881</v>
      </c>
      <c r="O5181" s="16">
        <f>($B$4*G5181-$F$4*K5181)/$H$4</f>
        <v>0.55811429860720163</v>
      </c>
    </row>
    <row r="5182" spans="2:15" x14ac:dyDescent="0.25">
      <c r="B5182" s="2">
        <f t="shared" si="731"/>
        <v>5167</v>
      </c>
      <c r="C5182" s="14">
        <v>4</v>
      </c>
      <c r="D5182" s="15">
        <v>581633.40909486404</v>
      </c>
      <c r="E5182" s="16">
        <f t="shared" si="723"/>
        <v>0.58163340909486405</v>
      </c>
      <c r="F5182" s="17">
        <f>$B$4-D5182-$B$4*$C$4</f>
        <v>368366.59090513596</v>
      </c>
      <c r="G5182" s="16">
        <f t="shared" si="724"/>
        <v>0.6316334090948641</v>
      </c>
      <c r="H5182" s="17">
        <f t="shared" si="725"/>
        <v>174490.02272845921</v>
      </c>
      <c r="I5182" s="16">
        <f t="shared" si="726"/>
        <v>0.58163340909486405</v>
      </c>
      <c r="J5182" s="17">
        <f>$F$4-H5182-$G$4</f>
        <v>65509.977271540789</v>
      </c>
      <c r="K5182" s="16">
        <f t="shared" si="727"/>
        <v>0.78163340909486401</v>
      </c>
      <c r="L5182" s="17">
        <f t="shared" si="729"/>
        <v>407143.38636640483</v>
      </c>
      <c r="M5182" s="16">
        <f t="shared" si="728"/>
        <v>0.58163340909486405</v>
      </c>
      <c r="N5182" s="17">
        <f t="shared" si="730"/>
        <v>302856.61363359517</v>
      </c>
      <c r="O5182" s="16">
        <f>($B$4*G5182-$F$4*K5182)/$H$4</f>
        <v>0.56734769480914993</v>
      </c>
    </row>
    <row r="5183" spans="2:15" x14ac:dyDescent="0.25">
      <c r="B5183" s="2">
        <f t="shared" si="731"/>
        <v>5168</v>
      </c>
      <c r="C5183" s="14">
        <v>4</v>
      </c>
      <c r="D5183" s="15">
        <v>520230.08921048901</v>
      </c>
      <c r="E5183" s="16">
        <f t="shared" si="723"/>
        <v>0.52023008921048897</v>
      </c>
      <c r="F5183" s="17">
        <f>$B$4-D5183-$B$4*$C$4</f>
        <v>429769.91078951099</v>
      </c>
      <c r="G5183" s="16">
        <f t="shared" si="724"/>
        <v>0.57023008921048901</v>
      </c>
      <c r="H5183" s="17">
        <f t="shared" si="725"/>
        <v>156069.02676314668</v>
      </c>
      <c r="I5183" s="16">
        <f t="shared" si="726"/>
        <v>0.52023008921048897</v>
      </c>
      <c r="J5183" s="17">
        <f>$F$4-H5183-$G$4</f>
        <v>83930.973236853315</v>
      </c>
      <c r="K5183" s="16">
        <f t="shared" si="727"/>
        <v>0.72023008921048892</v>
      </c>
      <c r="L5183" s="17">
        <f t="shared" si="729"/>
        <v>364161.06244734232</v>
      </c>
      <c r="M5183" s="16">
        <f t="shared" si="728"/>
        <v>0.52023008921048908</v>
      </c>
      <c r="N5183" s="17">
        <f t="shared" si="730"/>
        <v>345838.93755265768</v>
      </c>
      <c r="O5183" s="16">
        <f>($B$4*G5183-$F$4*K5183)/$H$4</f>
        <v>0.50594437492477484</v>
      </c>
    </row>
    <row r="5184" spans="2:15" x14ac:dyDescent="0.25">
      <c r="B5184" s="2">
        <f t="shared" si="731"/>
        <v>5169</v>
      </c>
      <c r="C5184" s="14">
        <v>4</v>
      </c>
      <c r="D5184" s="15">
        <v>524845.87007329497</v>
      </c>
      <c r="E5184" s="16">
        <f t="shared" si="723"/>
        <v>0.52484587007329497</v>
      </c>
      <c r="F5184" s="17">
        <f>$B$4-D5184-$B$4*$C$4</f>
        <v>425154.12992670503</v>
      </c>
      <c r="G5184" s="16">
        <f t="shared" si="724"/>
        <v>0.57484587007329502</v>
      </c>
      <c r="H5184" s="17">
        <f t="shared" si="725"/>
        <v>157453.7610219885</v>
      </c>
      <c r="I5184" s="16">
        <f t="shared" si="726"/>
        <v>0.52484587007329497</v>
      </c>
      <c r="J5184" s="17">
        <f>$F$4-H5184-$G$4</f>
        <v>82546.238978011505</v>
      </c>
      <c r="K5184" s="16">
        <f t="shared" si="727"/>
        <v>0.72484587007329493</v>
      </c>
      <c r="L5184" s="17">
        <f t="shared" si="729"/>
        <v>367392.1090513065</v>
      </c>
      <c r="M5184" s="16">
        <f t="shared" si="728"/>
        <v>0.52484587007329497</v>
      </c>
      <c r="N5184" s="17">
        <f t="shared" si="730"/>
        <v>342607.8909486935</v>
      </c>
      <c r="O5184" s="16">
        <f>($B$4*G5184-$F$4*K5184)/$H$4</f>
        <v>0.51056015578758074</v>
      </c>
    </row>
    <row r="5185" spans="2:15" x14ac:dyDescent="0.25">
      <c r="B5185" s="2">
        <f t="shared" si="731"/>
        <v>5170</v>
      </c>
      <c r="C5185" s="14">
        <v>3</v>
      </c>
      <c r="D5185" s="15">
        <v>454033.90192872001</v>
      </c>
      <c r="E5185" s="16">
        <f t="shared" si="723"/>
        <v>0.45403390192872001</v>
      </c>
      <c r="F5185" s="17">
        <f>$B$4-D5185-$B$4*$C$4</f>
        <v>495966.09807127994</v>
      </c>
      <c r="G5185" s="16">
        <f t="shared" si="724"/>
        <v>0.50403390192872</v>
      </c>
      <c r="H5185" s="17">
        <f t="shared" si="725"/>
        <v>136210.170578616</v>
      </c>
      <c r="I5185" s="16">
        <f t="shared" si="726"/>
        <v>0.45403390192872001</v>
      </c>
      <c r="J5185" s="17">
        <f>$F$4-H5185-$G$4</f>
        <v>103789.829421384</v>
      </c>
      <c r="K5185" s="16">
        <f t="shared" si="727"/>
        <v>0.65403390192872002</v>
      </c>
      <c r="L5185" s="17">
        <f t="shared" si="729"/>
        <v>317823.73135010398</v>
      </c>
      <c r="M5185" s="16">
        <f t="shared" si="728"/>
        <v>0.45403390192871995</v>
      </c>
      <c r="N5185" s="17">
        <f t="shared" si="730"/>
        <v>392176.26864989591</v>
      </c>
      <c r="O5185" s="16">
        <f>($B$4*G5185-$F$4*K5185)/$H$4</f>
        <v>0.43974818764300566</v>
      </c>
    </row>
    <row r="5186" spans="2:15" x14ac:dyDescent="0.25">
      <c r="B5186" s="2">
        <f t="shared" si="731"/>
        <v>5171</v>
      </c>
      <c r="C5186" s="14">
        <v>4</v>
      </c>
      <c r="D5186" s="15">
        <v>473816.75798710302</v>
      </c>
      <c r="E5186" s="16">
        <f t="shared" si="723"/>
        <v>0.47381675798710304</v>
      </c>
      <c r="F5186" s="17">
        <f>$B$4-D5186-$B$4*$C$4</f>
        <v>476183.24201289704</v>
      </c>
      <c r="G5186" s="16">
        <f t="shared" si="724"/>
        <v>0.52381675798710303</v>
      </c>
      <c r="H5186" s="17">
        <f t="shared" si="725"/>
        <v>142145.0273961309</v>
      </c>
      <c r="I5186" s="16">
        <f t="shared" si="726"/>
        <v>0.47381675798710299</v>
      </c>
      <c r="J5186" s="17">
        <f>$F$4-H5186-$G$4</f>
        <v>97854.972603869101</v>
      </c>
      <c r="K5186" s="16">
        <f t="shared" si="727"/>
        <v>0.67381675798710305</v>
      </c>
      <c r="L5186" s="17">
        <f t="shared" si="729"/>
        <v>331671.73059097212</v>
      </c>
      <c r="M5186" s="16">
        <f t="shared" si="728"/>
        <v>0.47381675798710304</v>
      </c>
      <c r="N5186" s="17">
        <f t="shared" si="730"/>
        <v>378328.26940902794</v>
      </c>
      <c r="O5186" s="16">
        <f>($B$4*G5186-$F$4*K5186)/$H$4</f>
        <v>0.45953104370138875</v>
      </c>
    </row>
    <row r="5187" spans="2:15" x14ac:dyDescent="0.25">
      <c r="B5187" s="2">
        <f t="shared" si="731"/>
        <v>5172</v>
      </c>
      <c r="C5187" s="14">
        <v>2</v>
      </c>
      <c r="D5187" s="15">
        <v>305674.479267872</v>
      </c>
      <c r="E5187" s="16">
        <f t="shared" si="723"/>
        <v>0.305674479267872</v>
      </c>
      <c r="F5187" s="17">
        <f>$B$4-D5187-$B$4*$C$4</f>
        <v>644325.52073212806</v>
      </c>
      <c r="G5187" s="16">
        <f t="shared" si="724"/>
        <v>0.35567447926787199</v>
      </c>
      <c r="H5187" s="17">
        <f t="shared" si="725"/>
        <v>91702.343780361596</v>
      </c>
      <c r="I5187" s="16">
        <f t="shared" si="726"/>
        <v>0.305674479267872</v>
      </c>
      <c r="J5187" s="17">
        <f>$F$4-H5187-$G$4</f>
        <v>148297.65621963842</v>
      </c>
      <c r="K5187" s="16">
        <f t="shared" si="727"/>
        <v>0.50567447926787201</v>
      </c>
      <c r="L5187" s="17">
        <f t="shared" si="729"/>
        <v>213972.13548751042</v>
      </c>
      <c r="M5187" s="16">
        <f t="shared" si="728"/>
        <v>0.305674479267872</v>
      </c>
      <c r="N5187" s="17">
        <f t="shared" si="730"/>
        <v>496027.86451248964</v>
      </c>
      <c r="O5187" s="16">
        <f>($B$4*G5187-$F$4*K5187)/$H$4</f>
        <v>0.29138876498215771</v>
      </c>
    </row>
    <row r="5188" spans="2:15" x14ac:dyDescent="0.25">
      <c r="B5188" s="2">
        <f t="shared" si="731"/>
        <v>5173</v>
      </c>
      <c r="C5188" s="14">
        <v>1</v>
      </c>
      <c r="D5188" s="15">
        <v>132708.291730464</v>
      </c>
      <c r="E5188" s="16">
        <f t="shared" si="723"/>
        <v>0.132708291730464</v>
      </c>
      <c r="F5188" s="17">
        <f>$B$4-D5188-$B$4*$C$4</f>
        <v>817291.70826953603</v>
      </c>
      <c r="G5188" s="16">
        <f t="shared" si="724"/>
        <v>0.18270829173046399</v>
      </c>
      <c r="H5188" s="17">
        <f t="shared" si="725"/>
        <v>39812.487519139198</v>
      </c>
      <c r="I5188" s="16">
        <f t="shared" si="726"/>
        <v>0.132708291730464</v>
      </c>
      <c r="J5188" s="17">
        <f>$F$4-H5188-$G$4</f>
        <v>200187.51248086081</v>
      </c>
      <c r="K5188" s="16">
        <f t="shared" si="727"/>
        <v>0.33270829173046401</v>
      </c>
      <c r="L5188" s="17">
        <f t="shared" si="729"/>
        <v>92895.804211324808</v>
      </c>
      <c r="M5188" s="16">
        <f t="shared" si="728"/>
        <v>0.132708291730464</v>
      </c>
      <c r="N5188" s="17">
        <f t="shared" si="730"/>
        <v>617104.19578867522</v>
      </c>
      <c r="O5188" s="16">
        <f>($B$4*G5188-$F$4*K5188)/$H$4</f>
        <v>0.11842257744474971</v>
      </c>
    </row>
    <row r="5189" spans="2:15" x14ac:dyDescent="0.25">
      <c r="B5189" s="2">
        <f t="shared" si="731"/>
        <v>5174</v>
      </c>
      <c r="C5189" s="14">
        <v>5</v>
      </c>
      <c r="D5189" s="15">
        <v>900720.61465279094</v>
      </c>
      <c r="E5189" s="16">
        <f t="shared" si="723"/>
        <v>0.90072061465279096</v>
      </c>
      <c r="F5189" s="17">
        <f>$B$4-D5189-$B$4*$C$4</f>
        <v>49279.385347209056</v>
      </c>
      <c r="G5189" s="16">
        <f t="shared" si="724"/>
        <v>0.95072061465279101</v>
      </c>
      <c r="H5189" s="17">
        <f t="shared" si="725"/>
        <v>270216.18439583725</v>
      </c>
      <c r="I5189" s="16">
        <f t="shared" si="726"/>
        <v>0.90072061465279085</v>
      </c>
      <c r="J5189" s="17">
        <f>$F$4-H5189-$G$4</f>
        <v>-30216.184395837248</v>
      </c>
      <c r="K5189" s="16">
        <f t="shared" si="727"/>
        <v>1.1007206146527908</v>
      </c>
      <c r="L5189" s="17">
        <f t="shared" si="729"/>
        <v>630504.4302569537</v>
      </c>
      <c r="M5189" s="16">
        <f t="shared" si="728"/>
        <v>0.90072061465279096</v>
      </c>
      <c r="N5189" s="17">
        <f t="shared" si="730"/>
        <v>79495.569743046304</v>
      </c>
      <c r="O5189" s="16">
        <f>($B$4*G5189-$F$4*K5189)/$H$4</f>
        <v>0.88643490036707684</v>
      </c>
    </row>
    <row r="5190" spans="2:15" x14ac:dyDescent="0.25">
      <c r="B5190" s="2">
        <f t="shared" si="731"/>
        <v>5175</v>
      </c>
      <c r="C5190" s="14">
        <v>1</v>
      </c>
      <c r="D5190" s="15">
        <v>175836.86997470699</v>
      </c>
      <c r="E5190" s="16">
        <f t="shared" si="723"/>
        <v>0.17583686997470699</v>
      </c>
      <c r="F5190" s="17">
        <f>$B$4-D5190-$B$4*$C$4</f>
        <v>774163.13002529298</v>
      </c>
      <c r="G5190" s="16">
        <f t="shared" si="724"/>
        <v>0.22583686997470698</v>
      </c>
      <c r="H5190" s="17">
        <f t="shared" si="725"/>
        <v>52751.060992412094</v>
      </c>
      <c r="I5190" s="16">
        <f t="shared" si="726"/>
        <v>0.17583686997470699</v>
      </c>
      <c r="J5190" s="17">
        <f>$F$4-H5190-$G$4</f>
        <v>187248.93900758791</v>
      </c>
      <c r="K5190" s="16">
        <f t="shared" si="727"/>
        <v>0.375836869974707</v>
      </c>
      <c r="L5190" s="17">
        <f t="shared" si="729"/>
        <v>123085.8089822949</v>
      </c>
      <c r="M5190" s="16">
        <f t="shared" si="728"/>
        <v>0.17583686997470699</v>
      </c>
      <c r="N5190" s="17">
        <f t="shared" si="730"/>
        <v>586914.19101770502</v>
      </c>
      <c r="O5190" s="16">
        <f>($B$4*G5190-$F$4*K5190)/$H$4</f>
        <v>0.1615511556889927</v>
      </c>
    </row>
    <row r="5191" spans="2:15" x14ac:dyDescent="0.25">
      <c r="B5191" s="2">
        <f t="shared" si="731"/>
        <v>5176</v>
      </c>
      <c r="C5191" s="14">
        <v>2</v>
      </c>
      <c r="D5191" s="15">
        <v>369568.03251620103</v>
      </c>
      <c r="E5191" s="16">
        <f t="shared" si="723"/>
        <v>0.36956803251620102</v>
      </c>
      <c r="F5191" s="17">
        <f>$B$4-D5191-$B$4*$C$4</f>
        <v>580431.96748379897</v>
      </c>
      <c r="G5191" s="16">
        <f t="shared" si="724"/>
        <v>0.41956803251620101</v>
      </c>
      <c r="H5191" s="17">
        <f t="shared" si="725"/>
        <v>110870.4097548603</v>
      </c>
      <c r="I5191" s="16">
        <f t="shared" si="726"/>
        <v>0.36956803251620102</v>
      </c>
      <c r="J5191" s="17">
        <f>$F$4-H5191-$G$4</f>
        <v>129129.5902451397</v>
      </c>
      <c r="K5191" s="16">
        <f t="shared" si="727"/>
        <v>0.56956803251620103</v>
      </c>
      <c r="L5191" s="17">
        <f t="shared" si="729"/>
        <v>258697.62276134072</v>
      </c>
      <c r="M5191" s="16">
        <f t="shared" si="728"/>
        <v>0.36956803251620102</v>
      </c>
      <c r="N5191" s="17">
        <f t="shared" si="730"/>
        <v>451302.3772386593</v>
      </c>
      <c r="O5191" s="16">
        <f>($B$4*G5191-$F$4*K5191)/$H$4</f>
        <v>0.35528231823048673</v>
      </c>
    </row>
    <row r="5192" spans="2:15" x14ac:dyDescent="0.25">
      <c r="B5192" s="2">
        <f t="shared" si="731"/>
        <v>5177</v>
      </c>
      <c r="C5192" s="14">
        <v>5</v>
      </c>
      <c r="D5192" s="15">
        <v>771038.52224824601</v>
      </c>
      <c r="E5192" s="16">
        <f t="shared" si="723"/>
        <v>0.77103852224824598</v>
      </c>
      <c r="F5192" s="17">
        <f>$B$4-D5192-$B$4*$C$4</f>
        <v>178961.47775175399</v>
      </c>
      <c r="G5192" s="16">
        <f t="shared" si="724"/>
        <v>0.82103852224824603</v>
      </c>
      <c r="H5192" s="17">
        <f t="shared" si="725"/>
        <v>231311.5566744738</v>
      </c>
      <c r="I5192" s="16">
        <f t="shared" si="726"/>
        <v>0.77103852224824598</v>
      </c>
      <c r="J5192" s="17">
        <f>$F$4-H5192-$G$4</f>
        <v>8688.4433255261974</v>
      </c>
      <c r="K5192" s="16">
        <f t="shared" si="727"/>
        <v>0.97103852224824605</v>
      </c>
      <c r="L5192" s="17">
        <f t="shared" si="729"/>
        <v>539726.96557377221</v>
      </c>
      <c r="M5192" s="16">
        <f t="shared" si="728"/>
        <v>0.77103852224824598</v>
      </c>
      <c r="N5192" s="17">
        <f t="shared" si="730"/>
        <v>170273.03442622779</v>
      </c>
      <c r="O5192" s="16">
        <f>($B$4*G5192-$F$4*K5192)/$H$4</f>
        <v>0.75675280796253175</v>
      </c>
    </row>
    <row r="5193" spans="2:15" x14ac:dyDescent="0.25">
      <c r="B5193" s="2">
        <f t="shared" si="731"/>
        <v>5178</v>
      </c>
      <c r="C5193" s="14">
        <v>4</v>
      </c>
      <c r="D5193" s="15">
        <v>498343.432040532</v>
      </c>
      <c r="E5193" s="16">
        <f t="shared" si="723"/>
        <v>0.498343432040532</v>
      </c>
      <c r="F5193" s="17">
        <f>$B$4-D5193-$B$4*$C$4</f>
        <v>451656.567959468</v>
      </c>
      <c r="G5193" s="16">
        <f t="shared" si="724"/>
        <v>0.54834343204053204</v>
      </c>
      <c r="H5193" s="17">
        <f t="shared" si="725"/>
        <v>149503.02961215959</v>
      </c>
      <c r="I5193" s="16">
        <f t="shared" si="726"/>
        <v>0.49834343204053194</v>
      </c>
      <c r="J5193" s="17">
        <f>$F$4-H5193-$G$4</f>
        <v>90496.970387840411</v>
      </c>
      <c r="K5193" s="16">
        <f t="shared" si="727"/>
        <v>0.69834343204053195</v>
      </c>
      <c r="L5193" s="17">
        <f t="shared" si="729"/>
        <v>348840.40242837241</v>
      </c>
      <c r="M5193" s="16">
        <f t="shared" si="728"/>
        <v>0.498343432040532</v>
      </c>
      <c r="N5193" s="17">
        <f t="shared" si="730"/>
        <v>361159.59757162759</v>
      </c>
      <c r="O5193" s="16">
        <f>($B$4*G5193-$F$4*K5193)/$H$4</f>
        <v>0.48405771775481771</v>
      </c>
    </row>
    <row r="5194" spans="2:15" x14ac:dyDescent="0.25">
      <c r="B5194" s="2">
        <f t="shared" si="731"/>
        <v>5179</v>
      </c>
      <c r="C5194" s="14">
        <v>3</v>
      </c>
      <c r="D5194" s="15">
        <v>385101.667713659</v>
      </c>
      <c r="E5194" s="16">
        <f t="shared" si="723"/>
        <v>0.385101667713659</v>
      </c>
      <c r="F5194" s="17">
        <f>$B$4-D5194-$B$4*$C$4</f>
        <v>564898.332286341</v>
      </c>
      <c r="G5194" s="16">
        <f t="shared" si="724"/>
        <v>0.43510166771365899</v>
      </c>
      <c r="H5194" s="17">
        <f t="shared" si="725"/>
        <v>115530.50031409769</v>
      </c>
      <c r="I5194" s="16">
        <f t="shared" si="726"/>
        <v>0.38510166771365895</v>
      </c>
      <c r="J5194" s="17">
        <f>$F$4-H5194-$G$4</f>
        <v>124469.49968590232</v>
      </c>
      <c r="K5194" s="16">
        <f t="shared" si="727"/>
        <v>0.5851016677136589</v>
      </c>
      <c r="L5194" s="17">
        <f t="shared" si="729"/>
        <v>269571.16739956132</v>
      </c>
      <c r="M5194" s="16">
        <f t="shared" si="728"/>
        <v>0.38510166771365906</v>
      </c>
      <c r="N5194" s="17">
        <f t="shared" si="730"/>
        <v>440428.83260043868</v>
      </c>
      <c r="O5194" s="16">
        <f>($B$4*G5194-$F$4*K5194)/$H$4</f>
        <v>0.37081595342794477</v>
      </c>
    </row>
    <row r="5195" spans="2:15" x14ac:dyDescent="0.25">
      <c r="B5195" s="2">
        <f t="shared" si="731"/>
        <v>5180</v>
      </c>
      <c r="C5195" s="14">
        <v>2</v>
      </c>
      <c r="D5195" s="15">
        <v>338009.34812231298</v>
      </c>
      <c r="E5195" s="16">
        <f t="shared" si="723"/>
        <v>0.33800934812231298</v>
      </c>
      <c r="F5195" s="17">
        <f>$B$4-D5195-$B$4*$C$4</f>
        <v>611990.65187768708</v>
      </c>
      <c r="G5195" s="16">
        <f t="shared" si="724"/>
        <v>0.38800934812231297</v>
      </c>
      <c r="H5195" s="17">
        <f t="shared" si="725"/>
        <v>101402.80443669388</v>
      </c>
      <c r="I5195" s="16">
        <f t="shared" si="726"/>
        <v>0.33800934812231292</v>
      </c>
      <c r="J5195" s="17">
        <f>$F$4-H5195-$G$4</f>
        <v>138597.1955633061</v>
      </c>
      <c r="K5195" s="16">
        <f t="shared" si="727"/>
        <v>0.53800934812231294</v>
      </c>
      <c r="L5195" s="17">
        <f t="shared" si="729"/>
        <v>236606.54368561908</v>
      </c>
      <c r="M5195" s="16">
        <f t="shared" si="728"/>
        <v>0.33800934812231298</v>
      </c>
      <c r="N5195" s="17">
        <f t="shared" si="730"/>
        <v>473393.45631438098</v>
      </c>
      <c r="O5195" s="16">
        <f>($B$4*G5195-$F$4*K5195)/$H$4</f>
        <v>0.32372363383659875</v>
      </c>
    </row>
    <row r="5196" spans="2:15" x14ac:dyDescent="0.25">
      <c r="B5196" s="2">
        <f t="shared" si="731"/>
        <v>5181</v>
      </c>
      <c r="C5196" s="14">
        <v>4</v>
      </c>
      <c r="D5196" s="15">
        <v>582280.75197277102</v>
      </c>
      <c r="E5196" s="16">
        <f t="shared" si="723"/>
        <v>0.58228075197277107</v>
      </c>
      <c r="F5196" s="17">
        <f>$B$4-D5196-$B$4*$C$4</f>
        <v>367719.24802722898</v>
      </c>
      <c r="G5196" s="16">
        <f t="shared" si="724"/>
        <v>0.63228075197277112</v>
      </c>
      <c r="H5196" s="17">
        <f t="shared" si="725"/>
        <v>174684.22559183129</v>
      </c>
      <c r="I5196" s="16">
        <f t="shared" si="726"/>
        <v>0.58228075197277096</v>
      </c>
      <c r="J5196" s="17">
        <f>$F$4-H5196-$G$4</f>
        <v>65315.774408168712</v>
      </c>
      <c r="K5196" s="16">
        <f t="shared" si="727"/>
        <v>0.78228075197277103</v>
      </c>
      <c r="L5196" s="17">
        <f t="shared" si="729"/>
        <v>407596.52638093976</v>
      </c>
      <c r="M5196" s="16">
        <f t="shared" si="728"/>
        <v>0.58228075197277107</v>
      </c>
      <c r="N5196" s="17">
        <f t="shared" si="730"/>
        <v>302403.47361906024</v>
      </c>
      <c r="O5196" s="16">
        <f>($B$4*G5196-$F$4*K5196)/$H$4</f>
        <v>0.56799503768705684</v>
      </c>
    </row>
    <row r="5197" spans="2:15" x14ac:dyDescent="0.25">
      <c r="B5197" s="2">
        <f t="shared" si="731"/>
        <v>5182</v>
      </c>
      <c r="C5197" s="14">
        <v>3</v>
      </c>
      <c r="D5197" s="15">
        <v>396805.73142520298</v>
      </c>
      <c r="E5197" s="16">
        <f t="shared" si="723"/>
        <v>0.39680573142520298</v>
      </c>
      <c r="F5197" s="17">
        <f>$B$4-D5197-$B$4*$C$4</f>
        <v>553194.26857479708</v>
      </c>
      <c r="G5197" s="16">
        <f t="shared" si="724"/>
        <v>0.44680573142520297</v>
      </c>
      <c r="H5197" s="17">
        <f t="shared" si="725"/>
        <v>119041.71942756089</v>
      </c>
      <c r="I5197" s="16">
        <f t="shared" si="726"/>
        <v>0.39680573142520298</v>
      </c>
      <c r="J5197" s="17">
        <f>$F$4-H5197-$G$4</f>
        <v>120958.28057243911</v>
      </c>
      <c r="K5197" s="16">
        <f t="shared" si="727"/>
        <v>0.59680573142520299</v>
      </c>
      <c r="L5197" s="17">
        <f t="shared" si="729"/>
        <v>277764.01199764211</v>
      </c>
      <c r="M5197" s="16">
        <f t="shared" si="728"/>
        <v>0.39680573142520303</v>
      </c>
      <c r="N5197" s="17">
        <f t="shared" si="730"/>
        <v>432235.988002358</v>
      </c>
      <c r="O5197" s="16">
        <f>($B$4*G5197-$F$4*K5197)/$H$4</f>
        <v>0.38252001713948874</v>
      </c>
    </row>
    <row r="5198" spans="2:15" x14ac:dyDescent="0.25">
      <c r="B5198" s="2">
        <f t="shared" si="731"/>
        <v>5183</v>
      </c>
      <c r="C5198" s="14">
        <v>2</v>
      </c>
      <c r="D5198" s="15">
        <v>331380.61570410401</v>
      </c>
      <c r="E5198" s="16">
        <f t="shared" si="723"/>
        <v>0.33138061570410399</v>
      </c>
      <c r="F5198" s="17">
        <f>$B$4-D5198-$B$4*$C$4</f>
        <v>618619.38429589593</v>
      </c>
      <c r="G5198" s="16">
        <f t="shared" si="724"/>
        <v>0.38138061570410398</v>
      </c>
      <c r="H5198" s="17">
        <f t="shared" si="725"/>
        <v>99414.184711231195</v>
      </c>
      <c r="I5198" s="16">
        <f t="shared" si="726"/>
        <v>0.33138061570410399</v>
      </c>
      <c r="J5198" s="17">
        <f>$F$4-H5198-$G$4</f>
        <v>140585.81528876879</v>
      </c>
      <c r="K5198" s="16">
        <f t="shared" si="727"/>
        <v>0.531380615704104</v>
      </c>
      <c r="L5198" s="17">
        <f t="shared" si="729"/>
        <v>231966.4309928728</v>
      </c>
      <c r="M5198" s="16">
        <f t="shared" si="728"/>
        <v>0.33138061570410399</v>
      </c>
      <c r="N5198" s="17">
        <f t="shared" si="730"/>
        <v>478033.56900712714</v>
      </c>
      <c r="O5198" s="16">
        <f>($B$4*G5198-$F$4*K5198)/$H$4</f>
        <v>0.31709490141838964</v>
      </c>
    </row>
    <row r="5199" spans="2:15" x14ac:dyDescent="0.25">
      <c r="B5199" s="2">
        <f t="shared" si="731"/>
        <v>5184</v>
      </c>
      <c r="C5199" s="14">
        <v>4</v>
      </c>
      <c r="D5199" s="15">
        <v>514823.88852494297</v>
      </c>
      <c r="E5199" s="16">
        <f t="shared" si="723"/>
        <v>0.51482388852494299</v>
      </c>
      <c r="F5199" s="17">
        <f>$B$4-D5199-$B$4*$C$4</f>
        <v>435176.11147505703</v>
      </c>
      <c r="G5199" s="16">
        <f t="shared" si="724"/>
        <v>0.56482388852494303</v>
      </c>
      <c r="H5199" s="17">
        <f t="shared" si="725"/>
        <v>154447.16655748288</v>
      </c>
      <c r="I5199" s="16">
        <f t="shared" si="726"/>
        <v>0.51482388852494299</v>
      </c>
      <c r="J5199" s="17">
        <f>$F$4-H5199-$G$4</f>
        <v>85552.83344251712</v>
      </c>
      <c r="K5199" s="16">
        <f t="shared" si="727"/>
        <v>0.71482388852494294</v>
      </c>
      <c r="L5199" s="17">
        <f t="shared" si="729"/>
        <v>360376.72196746012</v>
      </c>
      <c r="M5199" s="16">
        <f t="shared" si="728"/>
        <v>0.51482388852494299</v>
      </c>
      <c r="N5199" s="17">
        <f t="shared" si="730"/>
        <v>349623.27803253988</v>
      </c>
      <c r="O5199" s="16">
        <f>($B$4*G5199-$F$4*K5199)/$H$4</f>
        <v>0.50053817423922875</v>
      </c>
    </row>
    <row r="5200" spans="2:15" x14ac:dyDescent="0.25">
      <c r="B5200" s="2">
        <f t="shared" si="731"/>
        <v>5185</v>
      </c>
      <c r="C5200" s="14">
        <v>6</v>
      </c>
      <c r="D5200" s="15">
        <v>836840.35211010603</v>
      </c>
      <c r="E5200" s="16">
        <f t="shared" ref="E5200:E5263" si="732">D5200/$B$4</f>
        <v>0.83684035211010599</v>
      </c>
      <c r="F5200" s="17">
        <f>$B$4-D5200-$B$4*$C$4</f>
        <v>113159.64788989397</v>
      </c>
      <c r="G5200" s="16">
        <f t="shared" ref="G5200:G5263" si="733">E5200+$C$4</f>
        <v>0.88684035211010603</v>
      </c>
      <c r="H5200" s="17">
        <f t="shared" ref="H5200:H5263" si="734">D5200*$D$4</f>
        <v>251052.10563303181</v>
      </c>
      <c r="I5200" s="16">
        <f t="shared" ref="I5200:I5263" si="735">H5200/$F$4</f>
        <v>0.83684035211010599</v>
      </c>
      <c r="J5200" s="17">
        <f>$F$4-H5200-$G$4</f>
        <v>-11052.10563303181</v>
      </c>
      <c r="K5200" s="16">
        <f t="shared" ref="K5200:K5263" si="736">I5200+$E$4</f>
        <v>1.0368403521101059</v>
      </c>
      <c r="L5200" s="17">
        <f t="shared" si="729"/>
        <v>585788.24647707422</v>
      </c>
      <c r="M5200" s="16">
        <f t="shared" ref="M5200:M5263" si="737">L5200/$H$4</f>
        <v>0.83684035211010599</v>
      </c>
      <c r="N5200" s="17">
        <f t="shared" si="730"/>
        <v>124211.75352292578</v>
      </c>
      <c r="O5200" s="16">
        <f>($B$4*G5200-$F$4*K5200)/$H$4</f>
        <v>0.82255463782439175</v>
      </c>
    </row>
    <row r="5201" spans="2:15" x14ac:dyDescent="0.25">
      <c r="B5201" s="2">
        <f t="shared" si="731"/>
        <v>5186</v>
      </c>
      <c r="C5201" s="14">
        <v>6</v>
      </c>
      <c r="D5201" s="15">
        <v>1002400.40883983</v>
      </c>
      <c r="E5201" s="16">
        <f t="shared" si="732"/>
        <v>1.0024004088398299</v>
      </c>
      <c r="F5201" s="17">
        <f>$B$4-D5201-$B$4*$C$4</f>
        <v>-52400.408839829965</v>
      </c>
      <c r="G5201" s="16">
        <f t="shared" si="733"/>
        <v>1.05240040883983</v>
      </c>
      <c r="H5201" s="17">
        <f t="shared" si="734"/>
        <v>300720.122651949</v>
      </c>
      <c r="I5201" s="16">
        <f t="shared" si="735"/>
        <v>1.0024004088398299</v>
      </c>
      <c r="J5201" s="17">
        <f>$F$4-H5201-$G$4</f>
        <v>-60720.122651949001</v>
      </c>
      <c r="K5201" s="16">
        <f t="shared" si="736"/>
        <v>1.2024004088398299</v>
      </c>
      <c r="L5201" s="17">
        <f t="shared" ref="L5201:L5264" si="738">D5201-H5201</f>
        <v>701680.28618788091</v>
      </c>
      <c r="M5201" s="16">
        <f t="shared" si="737"/>
        <v>1.0024004088398299</v>
      </c>
      <c r="N5201" s="17">
        <f t="shared" ref="N5201:N5264" si="739">F5201-J5201</f>
        <v>8319.7138121190364</v>
      </c>
      <c r="O5201" s="16">
        <f>($B$4*G5201-$F$4*K5201)/$H$4</f>
        <v>0.98811469455411571</v>
      </c>
    </row>
    <row r="5202" spans="2:15" x14ac:dyDescent="0.25">
      <c r="B5202" s="2">
        <f t="shared" ref="B5202:B5265" si="740">B5201+1</f>
        <v>5187</v>
      </c>
      <c r="C5202" s="14">
        <v>7</v>
      </c>
      <c r="D5202" s="15">
        <v>1064985.51083414</v>
      </c>
      <c r="E5202" s="16">
        <f t="shared" si="732"/>
        <v>1.0649855108341399</v>
      </c>
      <c r="F5202" s="17">
        <f>$B$4-D5202-$B$4*$C$4</f>
        <v>-114985.51083414</v>
      </c>
      <c r="G5202" s="16">
        <f t="shared" si="733"/>
        <v>1.11498551083414</v>
      </c>
      <c r="H5202" s="17">
        <f t="shared" si="734"/>
        <v>319495.653250242</v>
      </c>
      <c r="I5202" s="16">
        <f t="shared" si="735"/>
        <v>1.0649855108341399</v>
      </c>
      <c r="J5202" s="17">
        <f>$F$4-H5202-$G$4</f>
        <v>-79495.653250242001</v>
      </c>
      <c r="K5202" s="16">
        <f t="shared" si="736"/>
        <v>1.2649855108341399</v>
      </c>
      <c r="L5202" s="17">
        <f t="shared" si="738"/>
        <v>745489.857583898</v>
      </c>
      <c r="M5202" s="16">
        <f t="shared" si="737"/>
        <v>1.0649855108341399</v>
      </c>
      <c r="N5202" s="17">
        <f t="shared" si="739"/>
        <v>-35489.857583898003</v>
      </c>
      <c r="O5202" s="16">
        <f>($B$4*G5202-$F$4*K5202)/$H$4</f>
        <v>1.0506997965484259</v>
      </c>
    </row>
    <row r="5203" spans="2:15" x14ac:dyDescent="0.25">
      <c r="B5203" s="2">
        <f t="shared" si="740"/>
        <v>5188</v>
      </c>
      <c r="C5203" s="14">
        <v>3</v>
      </c>
      <c r="D5203" s="15">
        <v>521464.25527480798</v>
      </c>
      <c r="E5203" s="16">
        <f t="shared" si="732"/>
        <v>0.521464255274808</v>
      </c>
      <c r="F5203" s="17">
        <f>$B$4-D5203-$B$4*$C$4</f>
        <v>428535.74472519202</v>
      </c>
      <c r="G5203" s="16">
        <f t="shared" si="733"/>
        <v>0.57146425527480804</v>
      </c>
      <c r="H5203" s="17">
        <f t="shared" si="734"/>
        <v>156439.2765824424</v>
      </c>
      <c r="I5203" s="16">
        <f t="shared" si="735"/>
        <v>0.521464255274808</v>
      </c>
      <c r="J5203" s="17">
        <f>$F$4-H5203-$G$4</f>
        <v>83560.723417557601</v>
      </c>
      <c r="K5203" s="16">
        <f t="shared" si="736"/>
        <v>0.72146425527480806</v>
      </c>
      <c r="L5203" s="17">
        <f t="shared" si="738"/>
        <v>365024.97869236558</v>
      </c>
      <c r="M5203" s="16">
        <f t="shared" si="737"/>
        <v>0.521464255274808</v>
      </c>
      <c r="N5203" s="17">
        <f t="shared" si="739"/>
        <v>344975.02130763442</v>
      </c>
      <c r="O5203" s="16">
        <f>($B$4*G5203-$F$4*K5203)/$H$4</f>
        <v>0.50717854098909365</v>
      </c>
    </row>
    <row r="5204" spans="2:15" x14ac:dyDescent="0.25">
      <c r="B5204" s="2">
        <f t="shared" si="740"/>
        <v>5189</v>
      </c>
      <c r="C5204" s="14">
        <v>3</v>
      </c>
      <c r="D5204" s="15">
        <v>498478.63034036598</v>
      </c>
      <c r="E5204" s="16">
        <f t="shared" si="732"/>
        <v>0.49847863034036599</v>
      </c>
      <c r="F5204" s="17">
        <f>$B$4-D5204-$B$4*$C$4</f>
        <v>451521.36965963402</v>
      </c>
      <c r="G5204" s="16">
        <f t="shared" si="733"/>
        <v>0.54847863034036604</v>
      </c>
      <c r="H5204" s="17">
        <f t="shared" si="734"/>
        <v>149543.58910210978</v>
      </c>
      <c r="I5204" s="16">
        <f t="shared" si="735"/>
        <v>0.49847863034036594</v>
      </c>
      <c r="J5204" s="17">
        <f>$F$4-H5204-$G$4</f>
        <v>90456.410897890222</v>
      </c>
      <c r="K5204" s="16">
        <f t="shared" si="736"/>
        <v>0.69847863034036595</v>
      </c>
      <c r="L5204" s="17">
        <f t="shared" si="738"/>
        <v>348935.04123825621</v>
      </c>
      <c r="M5204" s="16">
        <f t="shared" si="737"/>
        <v>0.49847863034036599</v>
      </c>
      <c r="N5204" s="17">
        <f t="shared" si="739"/>
        <v>361064.95876174379</v>
      </c>
      <c r="O5204" s="16">
        <f>($B$4*G5204-$F$4*K5204)/$H$4</f>
        <v>0.48419291605465181</v>
      </c>
    </row>
    <row r="5205" spans="2:15" x14ac:dyDescent="0.25">
      <c r="B5205" s="2">
        <f t="shared" si="740"/>
        <v>5190</v>
      </c>
      <c r="C5205" s="14">
        <v>4</v>
      </c>
      <c r="D5205" s="15">
        <v>555725.07245137298</v>
      </c>
      <c r="E5205" s="16">
        <f t="shared" si="732"/>
        <v>0.55572507245137293</v>
      </c>
      <c r="F5205" s="17">
        <f>$B$4-D5205-$B$4*$C$4</f>
        <v>394274.92754862702</v>
      </c>
      <c r="G5205" s="16">
        <f t="shared" si="733"/>
        <v>0.60572507245137297</v>
      </c>
      <c r="H5205" s="17">
        <f t="shared" si="734"/>
        <v>166717.52173541189</v>
      </c>
      <c r="I5205" s="16">
        <f t="shared" si="735"/>
        <v>0.55572507245137293</v>
      </c>
      <c r="J5205" s="17">
        <f>$F$4-H5205-$G$4</f>
        <v>73282.478264588106</v>
      </c>
      <c r="K5205" s="16">
        <f t="shared" si="736"/>
        <v>0.75572507245137288</v>
      </c>
      <c r="L5205" s="17">
        <f t="shared" si="738"/>
        <v>389007.55071596109</v>
      </c>
      <c r="M5205" s="16">
        <f t="shared" si="737"/>
        <v>0.55572507245137293</v>
      </c>
      <c r="N5205" s="17">
        <f t="shared" si="739"/>
        <v>320992.44928403891</v>
      </c>
      <c r="O5205" s="16">
        <f>($B$4*G5205-$F$4*K5205)/$H$4</f>
        <v>0.5414393581656588</v>
      </c>
    </row>
    <row r="5206" spans="2:15" x14ac:dyDescent="0.25">
      <c r="B5206" s="2">
        <f t="shared" si="740"/>
        <v>5191</v>
      </c>
      <c r="C5206" s="14">
        <v>3</v>
      </c>
      <c r="D5206" s="15">
        <v>469757.97819981899</v>
      </c>
      <c r="E5206" s="16">
        <f t="shared" si="732"/>
        <v>0.46975797819981896</v>
      </c>
      <c r="F5206" s="17">
        <f>$B$4-D5206-$B$4*$C$4</f>
        <v>480242.02180018101</v>
      </c>
      <c r="G5206" s="16">
        <f t="shared" si="733"/>
        <v>0.51975797819981895</v>
      </c>
      <c r="H5206" s="17">
        <f t="shared" si="734"/>
        <v>140927.39345994568</v>
      </c>
      <c r="I5206" s="16">
        <f t="shared" si="735"/>
        <v>0.46975797819981896</v>
      </c>
      <c r="J5206" s="17">
        <f>$F$4-H5206-$G$4</f>
        <v>99072.606540054316</v>
      </c>
      <c r="K5206" s="16">
        <f t="shared" si="736"/>
        <v>0.66975797819981897</v>
      </c>
      <c r="L5206" s="17">
        <f t="shared" si="738"/>
        <v>328830.5847398733</v>
      </c>
      <c r="M5206" s="16">
        <f t="shared" si="737"/>
        <v>0.46975797819981902</v>
      </c>
      <c r="N5206" s="17">
        <f t="shared" si="739"/>
        <v>381169.4152601267</v>
      </c>
      <c r="O5206" s="16">
        <f>($B$4*G5206-$F$4*K5206)/$H$4</f>
        <v>0.45547226391410461</v>
      </c>
    </row>
    <row r="5207" spans="2:15" x14ac:dyDescent="0.25">
      <c r="B5207" s="2">
        <f t="shared" si="740"/>
        <v>5192</v>
      </c>
      <c r="C5207" s="14">
        <v>4</v>
      </c>
      <c r="D5207" s="15">
        <v>572178.33581820806</v>
      </c>
      <c r="E5207" s="16">
        <f t="shared" si="732"/>
        <v>0.57217833581820809</v>
      </c>
      <c r="F5207" s="17">
        <f>$B$4-D5207-$B$4*$C$4</f>
        <v>377821.66418179194</v>
      </c>
      <c r="G5207" s="16">
        <f t="shared" si="733"/>
        <v>0.62217833581820814</v>
      </c>
      <c r="H5207" s="17">
        <f t="shared" si="734"/>
        <v>171653.5007454624</v>
      </c>
      <c r="I5207" s="16">
        <f t="shared" si="735"/>
        <v>0.57217833581820798</v>
      </c>
      <c r="J5207" s="17">
        <f>$F$4-H5207-$G$4</f>
        <v>68346.499254537601</v>
      </c>
      <c r="K5207" s="16">
        <f t="shared" si="736"/>
        <v>0.77217833581820794</v>
      </c>
      <c r="L5207" s="17">
        <f t="shared" si="738"/>
        <v>400524.83507274569</v>
      </c>
      <c r="M5207" s="16">
        <f t="shared" si="737"/>
        <v>0.57217833581820809</v>
      </c>
      <c r="N5207" s="17">
        <f t="shared" si="739"/>
        <v>309475.16492725431</v>
      </c>
      <c r="O5207" s="16">
        <f>($B$4*G5207-$F$4*K5207)/$H$4</f>
        <v>0.55789262153249397</v>
      </c>
    </row>
    <row r="5208" spans="2:15" x14ac:dyDescent="0.25">
      <c r="B5208" s="2">
        <f t="shared" si="740"/>
        <v>5193</v>
      </c>
      <c r="C5208" s="14">
        <v>2</v>
      </c>
      <c r="D5208" s="15">
        <v>301193.82544291799</v>
      </c>
      <c r="E5208" s="16">
        <f t="shared" si="732"/>
        <v>0.30119382544291801</v>
      </c>
      <c r="F5208" s="17">
        <f>$B$4-D5208-$B$4*$C$4</f>
        <v>648806.17455708201</v>
      </c>
      <c r="G5208" s="16">
        <f t="shared" si="733"/>
        <v>0.351193825442918</v>
      </c>
      <c r="H5208" s="17">
        <f t="shared" si="734"/>
        <v>90358.147632875392</v>
      </c>
      <c r="I5208" s="16">
        <f t="shared" si="735"/>
        <v>0.30119382544291795</v>
      </c>
      <c r="J5208" s="17">
        <f>$F$4-H5208-$G$4</f>
        <v>149641.85236712461</v>
      </c>
      <c r="K5208" s="16">
        <f t="shared" si="736"/>
        <v>0.50119382544291802</v>
      </c>
      <c r="L5208" s="17">
        <f t="shared" si="738"/>
        <v>210835.6778100426</v>
      </c>
      <c r="M5208" s="16">
        <f t="shared" si="737"/>
        <v>0.30119382544291801</v>
      </c>
      <c r="N5208" s="17">
        <f t="shared" si="739"/>
        <v>499164.32218995737</v>
      </c>
      <c r="O5208" s="16">
        <f>($B$4*G5208-$F$4*K5208)/$H$4</f>
        <v>0.28690811115720372</v>
      </c>
    </row>
    <row r="5209" spans="2:15" x14ac:dyDescent="0.25">
      <c r="B5209" s="2">
        <f t="shared" si="740"/>
        <v>5194</v>
      </c>
      <c r="C5209" s="14">
        <v>3</v>
      </c>
      <c r="D5209" s="15">
        <v>419214.20782287099</v>
      </c>
      <c r="E5209" s="16">
        <f t="shared" si="732"/>
        <v>0.419214207822871</v>
      </c>
      <c r="F5209" s="17">
        <f>$B$4-D5209-$B$4*$C$4</f>
        <v>530785.79217712907</v>
      </c>
      <c r="G5209" s="16">
        <f t="shared" si="733"/>
        <v>0.46921420782287099</v>
      </c>
      <c r="H5209" s="17">
        <f t="shared" si="734"/>
        <v>125764.26234686129</v>
      </c>
      <c r="I5209" s="16">
        <f t="shared" si="735"/>
        <v>0.41921420782287094</v>
      </c>
      <c r="J5209" s="17">
        <f>$F$4-H5209-$G$4</f>
        <v>114235.7376531387</v>
      </c>
      <c r="K5209" s="16">
        <f t="shared" si="736"/>
        <v>0.61921420782287095</v>
      </c>
      <c r="L5209" s="17">
        <f t="shared" si="738"/>
        <v>293449.94547600969</v>
      </c>
      <c r="M5209" s="16">
        <f t="shared" si="737"/>
        <v>0.419214207822871</v>
      </c>
      <c r="N5209" s="17">
        <f t="shared" si="739"/>
        <v>416550.05452399037</v>
      </c>
      <c r="O5209" s="16">
        <f>($B$4*G5209-$F$4*K5209)/$H$4</f>
        <v>0.40492849353715676</v>
      </c>
    </row>
    <row r="5210" spans="2:15" x14ac:dyDescent="0.25">
      <c r="B5210" s="2">
        <f t="shared" si="740"/>
        <v>5195</v>
      </c>
      <c r="C5210" s="14">
        <v>4</v>
      </c>
      <c r="D5210" s="15">
        <v>649909.75494811195</v>
      </c>
      <c r="E5210" s="16">
        <f t="shared" si="732"/>
        <v>0.64990975494811198</v>
      </c>
      <c r="F5210" s="17">
        <f>$B$4-D5210-$B$4*$C$4</f>
        <v>300090.24505188805</v>
      </c>
      <c r="G5210" s="16">
        <f t="shared" si="733"/>
        <v>0.69990975494811203</v>
      </c>
      <c r="H5210" s="17">
        <f t="shared" si="734"/>
        <v>194972.92648443358</v>
      </c>
      <c r="I5210" s="16">
        <f t="shared" si="735"/>
        <v>0.64990975494811198</v>
      </c>
      <c r="J5210" s="17">
        <f>$F$4-H5210-$G$4</f>
        <v>45027.073515566415</v>
      </c>
      <c r="K5210" s="16">
        <f t="shared" si="736"/>
        <v>0.84990975494811205</v>
      </c>
      <c r="L5210" s="17">
        <f t="shared" si="738"/>
        <v>454936.82846367836</v>
      </c>
      <c r="M5210" s="16">
        <f t="shared" si="737"/>
        <v>0.64990975494811198</v>
      </c>
      <c r="N5210" s="17">
        <f t="shared" si="739"/>
        <v>255063.17153632164</v>
      </c>
      <c r="O5210" s="16">
        <f>($B$4*G5210-$F$4*K5210)/$H$4</f>
        <v>0.63562404066239786</v>
      </c>
    </row>
    <row r="5211" spans="2:15" x14ac:dyDescent="0.25">
      <c r="B5211" s="2">
        <f t="shared" si="740"/>
        <v>5196</v>
      </c>
      <c r="C5211" s="14">
        <v>1</v>
      </c>
      <c r="D5211" s="15">
        <v>138403.21703093301</v>
      </c>
      <c r="E5211" s="16">
        <f t="shared" si="732"/>
        <v>0.138403217030933</v>
      </c>
      <c r="F5211" s="17">
        <f>$B$4-D5211-$B$4*$C$4</f>
        <v>811596.78296906699</v>
      </c>
      <c r="G5211" s="16">
        <f t="shared" si="733"/>
        <v>0.18840321703093299</v>
      </c>
      <c r="H5211" s="17">
        <f t="shared" si="734"/>
        <v>41520.965109279903</v>
      </c>
      <c r="I5211" s="16">
        <f t="shared" si="735"/>
        <v>0.138403217030933</v>
      </c>
      <c r="J5211" s="17">
        <f>$F$4-H5211-$G$4</f>
        <v>198479.0348907201</v>
      </c>
      <c r="K5211" s="16">
        <f t="shared" si="736"/>
        <v>0.33840321703093301</v>
      </c>
      <c r="L5211" s="17">
        <f t="shared" si="738"/>
        <v>96882.251921653107</v>
      </c>
      <c r="M5211" s="16">
        <f t="shared" si="737"/>
        <v>0.138403217030933</v>
      </c>
      <c r="N5211" s="17">
        <f t="shared" si="739"/>
        <v>613117.74807834695</v>
      </c>
      <c r="O5211" s="16">
        <f>($B$4*G5211-$F$4*K5211)/$H$4</f>
        <v>0.12411750274521868</v>
      </c>
    </row>
    <row r="5212" spans="2:15" x14ac:dyDescent="0.25">
      <c r="B5212" s="2">
        <f t="shared" si="740"/>
        <v>5197</v>
      </c>
      <c r="C5212" s="14">
        <v>5</v>
      </c>
      <c r="D5212" s="15">
        <v>688705.91540936299</v>
      </c>
      <c r="E5212" s="16">
        <f t="shared" si="732"/>
        <v>0.68870591540936299</v>
      </c>
      <c r="F5212" s="17">
        <f>$B$4-D5212-$B$4*$C$4</f>
        <v>261294.08459063701</v>
      </c>
      <c r="G5212" s="16">
        <f t="shared" si="733"/>
        <v>0.73870591540936303</v>
      </c>
      <c r="H5212" s="17">
        <f t="shared" si="734"/>
        <v>206611.77462280888</v>
      </c>
      <c r="I5212" s="16">
        <f t="shared" si="735"/>
        <v>0.68870591540936288</v>
      </c>
      <c r="J5212" s="17">
        <f>$F$4-H5212-$G$4</f>
        <v>33388.22537719112</v>
      </c>
      <c r="K5212" s="16">
        <f t="shared" si="736"/>
        <v>0.88870591540936283</v>
      </c>
      <c r="L5212" s="17">
        <f t="shared" si="738"/>
        <v>482094.14078655408</v>
      </c>
      <c r="M5212" s="16">
        <f t="shared" si="737"/>
        <v>0.68870591540936299</v>
      </c>
      <c r="N5212" s="17">
        <f t="shared" si="739"/>
        <v>227905.85921344589</v>
      </c>
      <c r="O5212" s="16">
        <f>($B$4*G5212-$F$4*K5212)/$H$4</f>
        <v>0.67442020112364875</v>
      </c>
    </row>
    <row r="5213" spans="2:15" x14ac:dyDescent="0.25">
      <c r="B5213" s="2">
        <f t="shared" si="740"/>
        <v>5198</v>
      </c>
      <c r="C5213" s="14">
        <v>3</v>
      </c>
      <c r="D5213" s="15">
        <v>524317.52405707503</v>
      </c>
      <c r="E5213" s="16">
        <f t="shared" si="732"/>
        <v>0.52431752405707499</v>
      </c>
      <c r="F5213" s="17">
        <f>$B$4-D5213-$B$4*$C$4</f>
        <v>425682.47594292497</v>
      </c>
      <c r="G5213" s="16">
        <f t="shared" si="733"/>
        <v>0.57431752405707504</v>
      </c>
      <c r="H5213" s="17">
        <f t="shared" si="734"/>
        <v>157295.2572171225</v>
      </c>
      <c r="I5213" s="16">
        <f t="shared" si="735"/>
        <v>0.52431752405707499</v>
      </c>
      <c r="J5213" s="17">
        <f>$F$4-H5213-$G$4</f>
        <v>82704.742782877496</v>
      </c>
      <c r="K5213" s="16">
        <f t="shared" si="736"/>
        <v>0.72431752405707495</v>
      </c>
      <c r="L5213" s="17">
        <f t="shared" si="738"/>
        <v>367022.26683995256</v>
      </c>
      <c r="M5213" s="16">
        <f t="shared" si="737"/>
        <v>0.5243175240570751</v>
      </c>
      <c r="N5213" s="17">
        <f t="shared" si="739"/>
        <v>342977.73316004744</v>
      </c>
      <c r="O5213" s="16">
        <f>($B$4*G5213-$F$4*K5213)/$H$4</f>
        <v>0.51003180977136076</v>
      </c>
    </row>
    <row r="5214" spans="2:15" x14ac:dyDescent="0.25">
      <c r="B5214" s="2">
        <f t="shared" si="740"/>
        <v>5199</v>
      </c>
      <c r="C5214" s="14">
        <v>1</v>
      </c>
      <c r="D5214" s="15">
        <v>175370.72416709899</v>
      </c>
      <c r="E5214" s="16">
        <f t="shared" si="732"/>
        <v>0.17537072416709898</v>
      </c>
      <c r="F5214" s="17">
        <f>$B$4-D5214-$B$4*$C$4</f>
        <v>774629.27583290101</v>
      </c>
      <c r="G5214" s="16">
        <f t="shared" si="733"/>
        <v>0.22537072416709897</v>
      </c>
      <c r="H5214" s="17">
        <f t="shared" si="734"/>
        <v>52611.217250129695</v>
      </c>
      <c r="I5214" s="16">
        <f t="shared" si="735"/>
        <v>0.17537072416709898</v>
      </c>
      <c r="J5214" s="17">
        <f>$F$4-H5214-$G$4</f>
        <v>187388.7827498703</v>
      </c>
      <c r="K5214" s="16">
        <f t="shared" si="736"/>
        <v>0.37537072416709899</v>
      </c>
      <c r="L5214" s="17">
        <f t="shared" si="738"/>
        <v>122759.50691696929</v>
      </c>
      <c r="M5214" s="16">
        <f t="shared" si="737"/>
        <v>0.17537072416709898</v>
      </c>
      <c r="N5214" s="17">
        <f t="shared" si="739"/>
        <v>587240.49308303068</v>
      </c>
      <c r="O5214" s="16">
        <f>($B$4*G5214-$F$4*K5214)/$H$4</f>
        <v>0.16108500988138466</v>
      </c>
    </row>
    <row r="5215" spans="2:15" x14ac:dyDescent="0.25">
      <c r="B5215" s="2">
        <f t="shared" si="740"/>
        <v>5200</v>
      </c>
      <c r="C5215" s="14">
        <v>4</v>
      </c>
      <c r="D5215" s="15">
        <v>667809.74377382</v>
      </c>
      <c r="E5215" s="16">
        <f t="shared" si="732"/>
        <v>0.66780974377381996</v>
      </c>
      <c r="F5215" s="17">
        <f>$B$4-D5215-$B$4*$C$4</f>
        <v>282190.25622618</v>
      </c>
      <c r="G5215" s="16">
        <f t="shared" si="733"/>
        <v>0.71780974377382001</v>
      </c>
      <c r="H5215" s="17">
        <f t="shared" si="734"/>
        <v>200342.92313214598</v>
      </c>
      <c r="I5215" s="16">
        <f t="shared" si="735"/>
        <v>0.66780974377381996</v>
      </c>
      <c r="J5215" s="17">
        <f>$F$4-H5215-$G$4</f>
        <v>39657.076867854019</v>
      </c>
      <c r="K5215" s="16">
        <f t="shared" si="736"/>
        <v>0.86780974377381992</v>
      </c>
      <c r="L5215" s="17">
        <f t="shared" si="738"/>
        <v>467466.82064167398</v>
      </c>
      <c r="M5215" s="16">
        <f t="shared" si="737"/>
        <v>0.66780974377381996</v>
      </c>
      <c r="N5215" s="17">
        <f t="shared" si="739"/>
        <v>242533.17935832599</v>
      </c>
      <c r="O5215" s="16">
        <f>($B$4*G5215-$F$4*K5215)/$H$4</f>
        <v>0.65352402948810573</v>
      </c>
    </row>
    <row r="5216" spans="2:15" x14ac:dyDescent="0.25">
      <c r="B5216" s="2">
        <f t="shared" si="740"/>
        <v>5201</v>
      </c>
      <c r="C5216" s="14">
        <v>5</v>
      </c>
      <c r="D5216" s="15">
        <v>613276.37893938494</v>
      </c>
      <c r="E5216" s="16">
        <f t="shared" si="732"/>
        <v>0.61327637893938491</v>
      </c>
      <c r="F5216" s="17">
        <f>$B$4-D5216-$B$4*$C$4</f>
        <v>336723.62106061506</v>
      </c>
      <c r="G5216" s="16">
        <f t="shared" si="733"/>
        <v>0.66327637893938496</v>
      </c>
      <c r="H5216" s="17">
        <f t="shared" si="734"/>
        <v>183982.91368181547</v>
      </c>
      <c r="I5216" s="16">
        <f t="shared" si="735"/>
        <v>0.61327637893938491</v>
      </c>
      <c r="J5216" s="17">
        <f>$F$4-H5216-$G$4</f>
        <v>56017.086318184534</v>
      </c>
      <c r="K5216" s="16">
        <f t="shared" si="736"/>
        <v>0.81327637893938487</v>
      </c>
      <c r="L5216" s="17">
        <f t="shared" si="738"/>
        <v>429293.46525756945</v>
      </c>
      <c r="M5216" s="16">
        <f t="shared" si="737"/>
        <v>0.61327637893938491</v>
      </c>
      <c r="N5216" s="17">
        <f t="shared" si="739"/>
        <v>280706.53474243055</v>
      </c>
      <c r="O5216" s="16">
        <f>($B$4*G5216-$F$4*K5216)/$H$4</f>
        <v>0.59899066465367068</v>
      </c>
    </row>
    <row r="5217" spans="2:15" x14ac:dyDescent="0.25">
      <c r="B5217" s="2">
        <f t="shared" si="740"/>
        <v>5202</v>
      </c>
      <c r="C5217" s="14">
        <v>8</v>
      </c>
      <c r="D5217" s="15">
        <v>1243371.80964352</v>
      </c>
      <c r="E5217" s="16">
        <f t="shared" si="732"/>
        <v>1.24337180964352</v>
      </c>
      <c r="F5217" s="17">
        <f>$B$4-D5217-$B$4*$C$4</f>
        <v>-293371.80964352004</v>
      </c>
      <c r="G5217" s="16">
        <f t="shared" si="733"/>
        <v>1.2933718096435201</v>
      </c>
      <c r="H5217" s="17">
        <f t="shared" si="734"/>
        <v>373011.542893056</v>
      </c>
      <c r="I5217" s="16">
        <f t="shared" si="735"/>
        <v>1.24337180964352</v>
      </c>
      <c r="J5217" s="17">
        <f>$F$4-H5217-$G$4</f>
        <v>-133011.542893056</v>
      </c>
      <c r="K5217" s="16">
        <f t="shared" si="736"/>
        <v>1.44337180964352</v>
      </c>
      <c r="L5217" s="17">
        <f t="shared" si="738"/>
        <v>870360.26675046398</v>
      </c>
      <c r="M5217" s="16">
        <f t="shared" si="737"/>
        <v>1.24337180964352</v>
      </c>
      <c r="N5217" s="17">
        <f t="shared" si="739"/>
        <v>-160360.26675046404</v>
      </c>
      <c r="O5217" s="16">
        <f>($B$4*G5217-$F$4*K5217)/$H$4</f>
        <v>1.2290860953578058</v>
      </c>
    </row>
    <row r="5218" spans="2:15" x14ac:dyDescent="0.25">
      <c r="B5218" s="2">
        <f t="shared" si="740"/>
        <v>5203</v>
      </c>
      <c r="C5218" s="14">
        <v>5</v>
      </c>
      <c r="D5218" s="15">
        <v>694030.89071323699</v>
      </c>
      <c r="E5218" s="16">
        <f t="shared" si="732"/>
        <v>0.69403089071323698</v>
      </c>
      <c r="F5218" s="17">
        <f>$B$4-D5218-$B$4*$C$4</f>
        <v>255969.10928676301</v>
      </c>
      <c r="G5218" s="16">
        <f t="shared" si="733"/>
        <v>0.74403089071323703</v>
      </c>
      <c r="H5218" s="17">
        <f t="shared" si="734"/>
        <v>208209.26721397109</v>
      </c>
      <c r="I5218" s="16">
        <f t="shared" si="735"/>
        <v>0.69403089071323698</v>
      </c>
      <c r="J5218" s="17">
        <f>$F$4-H5218-$G$4</f>
        <v>31790.732786028908</v>
      </c>
      <c r="K5218" s="16">
        <f t="shared" si="736"/>
        <v>0.89403089071323705</v>
      </c>
      <c r="L5218" s="17">
        <f t="shared" si="738"/>
        <v>485821.62349926587</v>
      </c>
      <c r="M5218" s="16">
        <f t="shared" si="737"/>
        <v>0.69403089071323698</v>
      </c>
      <c r="N5218" s="17">
        <f t="shared" si="739"/>
        <v>224178.3765007341</v>
      </c>
      <c r="O5218" s="16">
        <f>($B$4*G5218-$F$4*K5218)/$H$4</f>
        <v>0.67974517642752263</v>
      </c>
    </row>
    <row r="5219" spans="2:15" x14ac:dyDescent="0.25">
      <c r="B5219" s="2">
        <f t="shared" si="740"/>
        <v>5204</v>
      </c>
      <c r="C5219" s="14">
        <v>6</v>
      </c>
      <c r="D5219" s="15">
        <v>915353.37963263597</v>
      </c>
      <c r="E5219" s="16">
        <f t="shared" si="732"/>
        <v>0.91535337963263597</v>
      </c>
      <c r="F5219" s="17">
        <f>$B$4-D5219-$B$4*$C$4</f>
        <v>34646.620367364027</v>
      </c>
      <c r="G5219" s="16">
        <f t="shared" si="733"/>
        <v>0.96535337963263601</v>
      </c>
      <c r="H5219" s="17">
        <f t="shared" si="734"/>
        <v>274606.0138897908</v>
      </c>
      <c r="I5219" s="16">
        <f t="shared" si="735"/>
        <v>0.91535337963263597</v>
      </c>
      <c r="J5219" s="17">
        <f>$F$4-H5219-$G$4</f>
        <v>-34606.013889790804</v>
      </c>
      <c r="K5219" s="16">
        <f t="shared" si="736"/>
        <v>1.115353379632636</v>
      </c>
      <c r="L5219" s="17">
        <f t="shared" si="738"/>
        <v>640747.36574284523</v>
      </c>
      <c r="M5219" s="16">
        <f t="shared" si="737"/>
        <v>0.91535337963263608</v>
      </c>
      <c r="N5219" s="17">
        <f t="shared" si="739"/>
        <v>69252.63425715483</v>
      </c>
      <c r="O5219" s="16">
        <f>($B$4*G5219-$F$4*K5219)/$H$4</f>
        <v>0.90106766534692173</v>
      </c>
    </row>
    <row r="5220" spans="2:15" x14ac:dyDescent="0.25">
      <c r="B5220" s="2">
        <f t="shared" si="740"/>
        <v>5205</v>
      </c>
      <c r="C5220" s="14">
        <v>2</v>
      </c>
      <c r="D5220" s="15">
        <v>339969.81530374498</v>
      </c>
      <c r="E5220" s="16">
        <f t="shared" si="732"/>
        <v>0.33996981530374498</v>
      </c>
      <c r="F5220" s="17">
        <f>$B$4-D5220-$B$4*$C$4</f>
        <v>610030.18469625502</v>
      </c>
      <c r="G5220" s="16">
        <f t="shared" si="733"/>
        <v>0.38996981530374497</v>
      </c>
      <c r="H5220" s="17">
        <f t="shared" si="734"/>
        <v>101990.94459112349</v>
      </c>
      <c r="I5220" s="16">
        <f t="shared" si="735"/>
        <v>0.33996981530374498</v>
      </c>
      <c r="J5220" s="17">
        <f>$F$4-H5220-$G$4</f>
        <v>138009.05540887651</v>
      </c>
      <c r="K5220" s="16">
        <f t="shared" si="736"/>
        <v>0.53996981530374499</v>
      </c>
      <c r="L5220" s="17">
        <f t="shared" si="738"/>
        <v>237978.87071262149</v>
      </c>
      <c r="M5220" s="16">
        <f t="shared" si="737"/>
        <v>0.33996981530374498</v>
      </c>
      <c r="N5220" s="17">
        <f t="shared" si="739"/>
        <v>472021.12928737851</v>
      </c>
      <c r="O5220" s="16">
        <f>($B$4*G5220-$F$4*K5220)/$H$4</f>
        <v>0.32568410101803069</v>
      </c>
    </row>
    <row r="5221" spans="2:15" x14ac:dyDescent="0.25">
      <c r="B5221" s="2">
        <f t="shared" si="740"/>
        <v>5206</v>
      </c>
      <c r="C5221" s="14">
        <v>5</v>
      </c>
      <c r="D5221" s="15">
        <v>777347.61708840402</v>
      </c>
      <c r="E5221" s="16">
        <f t="shared" si="732"/>
        <v>0.77734761708840405</v>
      </c>
      <c r="F5221" s="17">
        <f>$B$4-D5221-$B$4*$C$4</f>
        <v>172652.38291159598</v>
      </c>
      <c r="G5221" s="16">
        <f t="shared" si="733"/>
        <v>0.8273476170884041</v>
      </c>
      <c r="H5221" s="17">
        <f t="shared" si="734"/>
        <v>233204.28512652119</v>
      </c>
      <c r="I5221" s="16">
        <f t="shared" si="735"/>
        <v>0.77734761708840394</v>
      </c>
      <c r="J5221" s="17">
        <f>$F$4-H5221-$G$4</f>
        <v>6795.7148734788061</v>
      </c>
      <c r="K5221" s="16">
        <f t="shared" si="736"/>
        <v>0.9773476170884039</v>
      </c>
      <c r="L5221" s="17">
        <f t="shared" si="738"/>
        <v>544143.33196188277</v>
      </c>
      <c r="M5221" s="16">
        <f t="shared" si="737"/>
        <v>0.77734761708840394</v>
      </c>
      <c r="N5221" s="17">
        <f t="shared" si="739"/>
        <v>165856.66803811718</v>
      </c>
      <c r="O5221" s="16">
        <f>($B$4*G5221-$F$4*K5221)/$H$4</f>
        <v>0.76306190280269004</v>
      </c>
    </row>
    <row r="5222" spans="2:15" x14ac:dyDescent="0.25">
      <c r="B5222" s="2">
        <f t="shared" si="740"/>
        <v>5207</v>
      </c>
      <c r="C5222" s="14">
        <v>6</v>
      </c>
      <c r="D5222" s="15">
        <v>938842.35607676394</v>
      </c>
      <c r="E5222" s="16">
        <f t="shared" si="732"/>
        <v>0.93884235607676392</v>
      </c>
      <c r="F5222" s="17">
        <f>$B$4-D5222-$B$4*$C$4</f>
        <v>11157.643923236057</v>
      </c>
      <c r="G5222" s="16">
        <f t="shared" si="733"/>
        <v>0.98884235607676396</v>
      </c>
      <c r="H5222" s="17">
        <f t="shared" si="734"/>
        <v>281652.70682302915</v>
      </c>
      <c r="I5222" s="16">
        <f t="shared" si="735"/>
        <v>0.93884235607676381</v>
      </c>
      <c r="J5222" s="17">
        <f>$F$4-H5222-$G$4</f>
        <v>-41652.706823029148</v>
      </c>
      <c r="K5222" s="16">
        <f t="shared" si="736"/>
        <v>1.1388423560767638</v>
      </c>
      <c r="L5222" s="17">
        <f t="shared" si="738"/>
        <v>657189.64925373485</v>
      </c>
      <c r="M5222" s="16">
        <f t="shared" si="737"/>
        <v>0.93884235607676403</v>
      </c>
      <c r="N5222" s="17">
        <f t="shared" si="739"/>
        <v>52810.350746265205</v>
      </c>
      <c r="O5222" s="16">
        <f>($B$4*G5222-$F$4*K5222)/$H$4</f>
        <v>0.92455664179104979</v>
      </c>
    </row>
    <row r="5223" spans="2:15" x14ac:dyDescent="0.25">
      <c r="B5223" s="2">
        <f t="shared" si="740"/>
        <v>5208</v>
      </c>
      <c r="C5223" s="14">
        <v>2</v>
      </c>
      <c r="D5223" s="15">
        <v>195022.05107460299</v>
      </c>
      <c r="E5223" s="16">
        <f t="shared" si="732"/>
        <v>0.19502205107460299</v>
      </c>
      <c r="F5223" s="17">
        <f>$B$4-D5223-$B$4*$C$4</f>
        <v>754977.94892539701</v>
      </c>
      <c r="G5223" s="16">
        <f t="shared" si="733"/>
        <v>0.24502205107460301</v>
      </c>
      <c r="H5223" s="17">
        <f t="shared" si="734"/>
        <v>58506.615322380894</v>
      </c>
      <c r="I5223" s="16">
        <f t="shared" si="735"/>
        <v>0.19502205107460299</v>
      </c>
      <c r="J5223" s="17">
        <f>$F$4-H5223-$G$4</f>
        <v>181493.38467761909</v>
      </c>
      <c r="K5223" s="16">
        <f t="shared" si="736"/>
        <v>0.39502205107460298</v>
      </c>
      <c r="L5223" s="17">
        <f t="shared" si="738"/>
        <v>136515.43575222208</v>
      </c>
      <c r="M5223" s="16">
        <f t="shared" si="737"/>
        <v>0.19502205107460296</v>
      </c>
      <c r="N5223" s="17">
        <f t="shared" si="739"/>
        <v>573484.56424777792</v>
      </c>
      <c r="O5223" s="16">
        <f>($B$4*G5223-$F$4*K5223)/$H$4</f>
        <v>0.18073633678888876</v>
      </c>
    </row>
    <row r="5224" spans="2:15" x14ac:dyDescent="0.25">
      <c r="B5224" s="2">
        <f t="shared" si="740"/>
        <v>5209</v>
      </c>
      <c r="C5224" s="14">
        <v>2</v>
      </c>
      <c r="D5224" s="15">
        <v>240266.51294226199</v>
      </c>
      <c r="E5224" s="16">
        <f t="shared" si="732"/>
        <v>0.24026651294226201</v>
      </c>
      <c r="F5224" s="17">
        <f>$B$4-D5224-$B$4*$C$4</f>
        <v>709733.48705773801</v>
      </c>
      <c r="G5224" s="16">
        <f t="shared" si="733"/>
        <v>0.29026651294226202</v>
      </c>
      <c r="H5224" s="17">
        <f t="shared" si="734"/>
        <v>72079.953882678601</v>
      </c>
      <c r="I5224" s="16">
        <f t="shared" si="735"/>
        <v>0.24026651294226201</v>
      </c>
      <c r="J5224" s="17">
        <f>$F$4-H5224-$G$4</f>
        <v>167920.04611732141</v>
      </c>
      <c r="K5224" s="16">
        <f t="shared" si="736"/>
        <v>0.44026651294226204</v>
      </c>
      <c r="L5224" s="17">
        <f t="shared" si="738"/>
        <v>168186.55905958341</v>
      </c>
      <c r="M5224" s="16">
        <f t="shared" si="737"/>
        <v>0.24026651294226201</v>
      </c>
      <c r="N5224" s="17">
        <f t="shared" si="739"/>
        <v>541813.44094041665</v>
      </c>
      <c r="O5224" s="16">
        <f>($B$4*G5224-$F$4*K5224)/$H$4</f>
        <v>0.22598079865654769</v>
      </c>
    </row>
    <row r="5225" spans="2:15" x14ac:dyDescent="0.25">
      <c r="B5225" s="2">
        <f t="shared" si="740"/>
        <v>5210</v>
      </c>
      <c r="C5225" s="14">
        <v>4</v>
      </c>
      <c r="D5225" s="15">
        <v>663584.74958928302</v>
      </c>
      <c r="E5225" s="16">
        <f t="shared" si="732"/>
        <v>0.66358474958928304</v>
      </c>
      <c r="F5225" s="17">
        <f>$B$4-D5225-$B$4*$C$4</f>
        <v>286415.25041071698</v>
      </c>
      <c r="G5225" s="16">
        <f t="shared" si="733"/>
        <v>0.71358474958928308</v>
      </c>
      <c r="H5225" s="17">
        <f t="shared" si="734"/>
        <v>199075.42487678491</v>
      </c>
      <c r="I5225" s="16">
        <f t="shared" si="735"/>
        <v>0.66358474958928304</v>
      </c>
      <c r="J5225" s="17">
        <f>$F$4-H5225-$G$4</f>
        <v>40924.575123215094</v>
      </c>
      <c r="K5225" s="16">
        <f t="shared" si="736"/>
        <v>0.863584749589283</v>
      </c>
      <c r="L5225" s="17">
        <f t="shared" si="738"/>
        <v>464509.32471249811</v>
      </c>
      <c r="M5225" s="16">
        <f t="shared" si="737"/>
        <v>0.66358474958928304</v>
      </c>
      <c r="N5225" s="17">
        <f t="shared" si="739"/>
        <v>245490.67528750189</v>
      </c>
      <c r="O5225" s="16">
        <f>($B$4*G5225-$F$4*K5225)/$H$4</f>
        <v>0.64929903530356892</v>
      </c>
    </row>
    <row r="5226" spans="2:15" x14ac:dyDescent="0.25">
      <c r="B5226" s="2">
        <f t="shared" si="740"/>
        <v>5211</v>
      </c>
      <c r="C5226" s="14">
        <v>3</v>
      </c>
      <c r="D5226" s="15">
        <v>459459.29284975101</v>
      </c>
      <c r="E5226" s="16">
        <f t="shared" si="732"/>
        <v>0.45945929284975101</v>
      </c>
      <c r="F5226" s="17">
        <f>$B$4-D5226-$B$4*$C$4</f>
        <v>490540.70715024904</v>
      </c>
      <c r="G5226" s="16">
        <f t="shared" si="733"/>
        <v>0.509459292849751</v>
      </c>
      <c r="H5226" s="17">
        <f t="shared" si="734"/>
        <v>137837.78785492529</v>
      </c>
      <c r="I5226" s="16">
        <f t="shared" si="735"/>
        <v>0.45945929284975096</v>
      </c>
      <c r="J5226" s="17">
        <f>$F$4-H5226-$G$4</f>
        <v>102162.21214507471</v>
      </c>
      <c r="K5226" s="16">
        <f t="shared" si="736"/>
        <v>0.65945929284975091</v>
      </c>
      <c r="L5226" s="17">
        <f t="shared" si="738"/>
        <v>321621.50499482569</v>
      </c>
      <c r="M5226" s="16">
        <f t="shared" si="737"/>
        <v>0.45945929284975101</v>
      </c>
      <c r="N5226" s="17">
        <f t="shared" si="739"/>
        <v>388378.49500517431</v>
      </c>
      <c r="O5226" s="16">
        <f>($B$4*G5226-$F$4*K5226)/$H$4</f>
        <v>0.44517357856403678</v>
      </c>
    </row>
    <row r="5227" spans="2:15" x14ac:dyDescent="0.25">
      <c r="B5227" s="2">
        <f t="shared" si="740"/>
        <v>5212</v>
      </c>
      <c r="C5227" s="14">
        <v>4</v>
      </c>
      <c r="D5227" s="15">
        <v>545396.20001337002</v>
      </c>
      <c r="E5227" s="16">
        <f t="shared" si="732"/>
        <v>0.54539620001336997</v>
      </c>
      <c r="F5227" s="17">
        <f>$B$4-D5227-$B$4*$C$4</f>
        <v>404603.79998662998</v>
      </c>
      <c r="G5227" s="16">
        <f t="shared" si="733"/>
        <v>0.59539620001337001</v>
      </c>
      <c r="H5227" s="17">
        <f t="shared" si="734"/>
        <v>163618.86000401099</v>
      </c>
      <c r="I5227" s="16">
        <f t="shared" si="735"/>
        <v>0.54539620001336997</v>
      </c>
      <c r="J5227" s="17">
        <f>$F$4-H5227-$G$4</f>
        <v>76381.139995989011</v>
      </c>
      <c r="K5227" s="16">
        <f t="shared" si="736"/>
        <v>0.74539620001337004</v>
      </c>
      <c r="L5227" s="17">
        <f t="shared" si="738"/>
        <v>381777.34000935906</v>
      </c>
      <c r="M5227" s="16">
        <f t="shared" si="737"/>
        <v>0.54539620001337008</v>
      </c>
      <c r="N5227" s="17">
        <f t="shared" si="739"/>
        <v>328222.65999064094</v>
      </c>
      <c r="O5227" s="16">
        <f>($B$4*G5227-$F$4*K5227)/$H$4</f>
        <v>0.53111048572765573</v>
      </c>
    </row>
    <row r="5228" spans="2:15" x14ac:dyDescent="0.25">
      <c r="B5228" s="2">
        <f t="shared" si="740"/>
        <v>5213</v>
      </c>
      <c r="C5228" s="14">
        <v>4</v>
      </c>
      <c r="D5228" s="15">
        <v>579471.57296319003</v>
      </c>
      <c r="E5228" s="16">
        <f t="shared" si="732"/>
        <v>0.57947157296319007</v>
      </c>
      <c r="F5228" s="17">
        <f>$B$4-D5228-$B$4*$C$4</f>
        <v>370528.42703680997</v>
      </c>
      <c r="G5228" s="16">
        <f t="shared" si="733"/>
        <v>0.62947157296319012</v>
      </c>
      <c r="H5228" s="17">
        <f t="shared" si="734"/>
        <v>173841.47188895699</v>
      </c>
      <c r="I5228" s="16">
        <f t="shared" si="735"/>
        <v>0.57947157296318996</v>
      </c>
      <c r="J5228" s="17">
        <f>$F$4-H5228-$G$4</f>
        <v>66158.528111043008</v>
      </c>
      <c r="K5228" s="16">
        <f t="shared" si="736"/>
        <v>0.77947157296319003</v>
      </c>
      <c r="L5228" s="17">
        <f t="shared" si="738"/>
        <v>405630.10107423307</v>
      </c>
      <c r="M5228" s="16">
        <f t="shared" si="737"/>
        <v>0.57947157296319007</v>
      </c>
      <c r="N5228" s="17">
        <f t="shared" si="739"/>
        <v>304369.89892576693</v>
      </c>
      <c r="O5228" s="16">
        <f>($B$4*G5228-$F$4*K5228)/$H$4</f>
        <v>0.56518585867747595</v>
      </c>
    </row>
    <row r="5229" spans="2:15" x14ac:dyDescent="0.25">
      <c r="B5229" s="2">
        <f t="shared" si="740"/>
        <v>5214</v>
      </c>
      <c r="C5229" s="14">
        <v>3</v>
      </c>
      <c r="D5229" s="15">
        <v>390632.89793876902</v>
      </c>
      <c r="E5229" s="16">
        <f t="shared" si="732"/>
        <v>0.39063289793876904</v>
      </c>
      <c r="F5229" s="17">
        <f>$B$4-D5229-$B$4*$C$4</f>
        <v>559367.10206123092</v>
      </c>
      <c r="G5229" s="16">
        <f t="shared" si="733"/>
        <v>0.44063289793876903</v>
      </c>
      <c r="H5229" s="17">
        <f t="shared" si="734"/>
        <v>117189.86938163071</v>
      </c>
      <c r="I5229" s="16">
        <f t="shared" si="735"/>
        <v>0.39063289793876904</v>
      </c>
      <c r="J5229" s="17">
        <f>$F$4-H5229-$G$4</f>
        <v>122810.13061836929</v>
      </c>
      <c r="K5229" s="16">
        <f t="shared" si="736"/>
        <v>0.59063289793876905</v>
      </c>
      <c r="L5229" s="17">
        <f t="shared" si="738"/>
        <v>273443.02855713828</v>
      </c>
      <c r="M5229" s="16">
        <f t="shared" si="737"/>
        <v>0.39063289793876899</v>
      </c>
      <c r="N5229" s="17">
        <f t="shared" si="739"/>
        <v>436556.9714428616</v>
      </c>
      <c r="O5229" s="16">
        <f>($B$4*G5229-$F$4*K5229)/$H$4</f>
        <v>0.3763471836530547</v>
      </c>
    </row>
    <row r="5230" spans="2:15" x14ac:dyDescent="0.25">
      <c r="B5230" s="2">
        <f t="shared" si="740"/>
        <v>5215</v>
      </c>
      <c r="C5230" s="14">
        <v>4</v>
      </c>
      <c r="D5230" s="15">
        <v>527930.23337419995</v>
      </c>
      <c r="E5230" s="16">
        <f t="shared" si="732"/>
        <v>0.52793023337419998</v>
      </c>
      <c r="F5230" s="17">
        <f>$B$4-D5230-$B$4*$C$4</f>
        <v>422069.76662580005</v>
      </c>
      <c r="G5230" s="16">
        <f t="shared" si="733"/>
        <v>0.57793023337420002</v>
      </c>
      <c r="H5230" s="17">
        <f t="shared" si="734"/>
        <v>158379.07001225997</v>
      </c>
      <c r="I5230" s="16">
        <f t="shared" si="735"/>
        <v>0.52793023337419986</v>
      </c>
      <c r="J5230" s="17">
        <f>$F$4-H5230-$G$4</f>
        <v>81620.929987740034</v>
      </c>
      <c r="K5230" s="16">
        <f t="shared" si="736"/>
        <v>0.72793023337419993</v>
      </c>
      <c r="L5230" s="17">
        <f t="shared" si="738"/>
        <v>369551.16336193995</v>
      </c>
      <c r="M5230" s="16">
        <f t="shared" si="737"/>
        <v>0.52793023337419998</v>
      </c>
      <c r="N5230" s="17">
        <f t="shared" si="739"/>
        <v>340448.83663806005</v>
      </c>
      <c r="O5230" s="16">
        <f>($B$4*G5230-$F$4*K5230)/$H$4</f>
        <v>0.51364451908848585</v>
      </c>
    </row>
    <row r="5231" spans="2:15" x14ac:dyDescent="0.25">
      <c r="B5231" s="2">
        <f t="shared" si="740"/>
        <v>5216</v>
      </c>
      <c r="C5231" s="14">
        <v>3</v>
      </c>
      <c r="D5231" s="15">
        <v>530435.24213880999</v>
      </c>
      <c r="E5231" s="16">
        <f t="shared" si="732"/>
        <v>0.53043524213880999</v>
      </c>
      <c r="F5231" s="17">
        <f>$B$4-D5231-$B$4*$C$4</f>
        <v>419564.75786119001</v>
      </c>
      <c r="G5231" s="16">
        <f t="shared" si="733"/>
        <v>0.58043524213881004</v>
      </c>
      <c r="H5231" s="17">
        <f t="shared" si="734"/>
        <v>159130.572641643</v>
      </c>
      <c r="I5231" s="16">
        <f t="shared" si="735"/>
        <v>0.53043524213880999</v>
      </c>
      <c r="J5231" s="17">
        <f>$F$4-H5231-$G$4</f>
        <v>80869.427358357003</v>
      </c>
      <c r="K5231" s="16">
        <f t="shared" si="736"/>
        <v>0.73043524213881006</v>
      </c>
      <c r="L5231" s="17">
        <f t="shared" si="738"/>
        <v>371304.66949716699</v>
      </c>
      <c r="M5231" s="16">
        <f t="shared" si="737"/>
        <v>0.53043524213880999</v>
      </c>
      <c r="N5231" s="17">
        <f t="shared" si="739"/>
        <v>338695.33050283301</v>
      </c>
      <c r="O5231" s="16">
        <f>($B$4*G5231-$F$4*K5231)/$H$4</f>
        <v>0.51614952785309576</v>
      </c>
    </row>
    <row r="5232" spans="2:15" x14ac:dyDescent="0.25">
      <c r="B5232" s="2">
        <f t="shared" si="740"/>
        <v>5217</v>
      </c>
      <c r="C5232" s="14">
        <v>3</v>
      </c>
      <c r="D5232" s="15">
        <v>417505.49744261598</v>
      </c>
      <c r="E5232" s="16">
        <f t="shared" si="732"/>
        <v>0.417505497442616</v>
      </c>
      <c r="F5232" s="17">
        <f>$B$4-D5232-$B$4*$C$4</f>
        <v>532494.50255738408</v>
      </c>
      <c r="G5232" s="16">
        <f t="shared" si="733"/>
        <v>0.46750549744261599</v>
      </c>
      <c r="H5232" s="17">
        <f t="shared" si="734"/>
        <v>125251.64923278478</v>
      </c>
      <c r="I5232" s="16">
        <f t="shared" si="735"/>
        <v>0.41750549744261595</v>
      </c>
      <c r="J5232" s="17">
        <f>$F$4-H5232-$G$4</f>
        <v>114748.35076721522</v>
      </c>
      <c r="K5232" s="16">
        <f t="shared" si="736"/>
        <v>0.61750549744261596</v>
      </c>
      <c r="L5232" s="17">
        <f t="shared" si="738"/>
        <v>292253.84820983117</v>
      </c>
      <c r="M5232" s="16">
        <f t="shared" si="737"/>
        <v>0.41750549744261595</v>
      </c>
      <c r="N5232" s="17">
        <f t="shared" si="739"/>
        <v>417746.15179016883</v>
      </c>
      <c r="O5232" s="16">
        <f>($B$4*G5232-$F$4*K5232)/$H$4</f>
        <v>0.40321978315690166</v>
      </c>
    </row>
    <row r="5233" spans="2:15" x14ac:dyDescent="0.25">
      <c r="B5233" s="2">
        <f t="shared" si="740"/>
        <v>5218</v>
      </c>
      <c r="C5233" s="14">
        <v>2</v>
      </c>
      <c r="D5233" s="15">
        <v>240232.775829422</v>
      </c>
      <c r="E5233" s="16">
        <f t="shared" si="732"/>
        <v>0.24023277582942199</v>
      </c>
      <c r="F5233" s="17">
        <f>$B$4-D5233-$B$4*$C$4</f>
        <v>709767.22417057795</v>
      </c>
      <c r="G5233" s="16">
        <f t="shared" si="733"/>
        <v>0.29023277582942197</v>
      </c>
      <c r="H5233" s="17">
        <f t="shared" si="734"/>
        <v>72069.832748826593</v>
      </c>
      <c r="I5233" s="16">
        <f t="shared" si="735"/>
        <v>0.24023277582942199</v>
      </c>
      <c r="J5233" s="17">
        <f>$F$4-H5233-$G$4</f>
        <v>167930.16725117341</v>
      </c>
      <c r="K5233" s="16">
        <f t="shared" si="736"/>
        <v>0.440232775829422</v>
      </c>
      <c r="L5233" s="17">
        <f t="shared" si="738"/>
        <v>168162.9430805954</v>
      </c>
      <c r="M5233" s="16">
        <f t="shared" si="737"/>
        <v>0.24023277582942201</v>
      </c>
      <c r="N5233" s="17">
        <f t="shared" si="739"/>
        <v>541837.05691940454</v>
      </c>
      <c r="O5233" s="16">
        <f>($B$4*G5233-$F$4*K5233)/$H$4</f>
        <v>0.22594706154370772</v>
      </c>
    </row>
    <row r="5234" spans="2:15" x14ac:dyDescent="0.25">
      <c r="B5234" s="2">
        <f t="shared" si="740"/>
        <v>5219</v>
      </c>
      <c r="C5234" s="14">
        <v>3</v>
      </c>
      <c r="D5234" s="15">
        <v>334420.06442946399</v>
      </c>
      <c r="E5234" s="16">
        <f t="shared" si="732"/>
        <v>0.33442006442946398</v>
      </c>
      <c r="F5234" s="17">
        <f>$B$4-D5234-$B$4*$C$4</f>
        <v>615579.93557053595</v>
      </c>
      <c r="G5234" s="16">
        <f t="shared" si="733"/>
        <v>0.38442006442946397</v>
      </c>
      <c r="H5234" s="17">
        <f t="shared" si="734"/>
        <v>100326.01932883919</v>
      </c>
      <c r="I5234" s="16">
        <f t="shared" si="735"/>
        <v>0.33442006442946398</v>
      </c>
      <c r="J5234" s="17">
        <f>$F$4-H5234-$G$4</f>
        <v>139673.9806711608</v>
      </c>
      <c r="K5234" s="16">
        <f t="shared" si="736"/>
        <v>0.53442006442946399</v>
      </c>
      <c r="L5234" s="17">
        <f t="shared" si="738"/>
        <v>234094.04510062479</v>
      </c>
      <c r="M5234" s="16">
        <f t="shared" si="737"/>
        <v>0.33442006442946398</v>
      </c>
      <c r="N5234" s="17">
        <f t="shared" si="739"/>
        <v>475905.95489937515</v>
      </c>
      <c r="O5234" s="16">
        <f>($B$4*G5234-$F$4*K5234)/$H$4</f>
        <v>0.32013435014374969</v>
      </c>
    </row>
    <row r="5235" spans="2:15" x14ac:dyDescent="0.25">
      <c r="B5235" s="2">
        <f t="shared" si="740"/>
        <v>5220</v>
      </c>
      <c r="C5235" s="14">
        <v>3</v>
      </c>
      <c r="D5235" s="15">
        <v>379260.36117210402</v>
      </c>
      <c r="E5235" s="16">
        <f t="shared" si="732"/>
        <v>0.37926036117210404</v>
      </c>
      <c r="F5235" s="17">
        <f>$B$4-D5235-$B$4*$C$4</f>
        <v>570739.63882789598</v>
      </c>
      <c r="G5235" s="16">
        <f t="shared" si="733"/>
        <v>0.42926036117210403</v>
      </c>
      <c r="H5235" s="17">
        <f t="shared" si="734"/>
        <v>113778.10835163121</v>
      </c>
      <c r="I5235" s="16">
        <f t="shared" si="735"/>
        <v>0.37926036117210404</v>
      </c>
      <c r="J5235" s="17">
        <f>$F$4-H5235-$G$4</f>
        <v>126221.89164836879</v>
      </c>
      <c r="K5235" s="16">
        <f t="shared" si="736"/>
        <v>0.57926036117210411</v>
      </c>
      <c r="L5235" s="17">
        <f t="shared" si="738"/>
        <v>265482.25282047282</v>
      </c>
      <c r="M5235" s="16">
        <f t="shared" si="737"/>
        <v>0.37926036117210404</v>
      </c>
      <c r="N5235" s="17">
        <f t="shared" si="739"/>
        <v>444517.74717952718</v>
      </c>
      <c r="O5235" s="16">
        <f>($B$4*G5235-$F$4*K5235)/$H$4</f>
        <v>0.3649746468863897</v>
      </c>
    </row>
    <row r="5236" spans="2:15" x14ac:dyDescent="0.25">
      <c r="B5236" s="2">
        <f t="shared" si="740"/>
        <v>5221</v>
      </c>
      <c r="C5236" s="14">
        <v>2</v>
      </c>
      <c r="D5236" s="15">
        <v>333452.54031781101</v>
      </c>
      <c r="E5236" s="16">
        <f t="shared" si="732"/>
        <v>0.33345254031781102</v>
      </c>
      <c r="F5236" s="17">
        <f>$B$4-D5236-$B$4*$C$4</f>
        <v>616547.45968218893</v>
      </c>
      <c r="G5236" s="16">
        <f t="shared" si="733"/>
        <v>0.38345254031781101</v>
      </c>
      <c r="H5236" s="17">
        <f t="shared" si="734"/>
        <v>100035.76209534331</v>
      </c>
      <c r="I5236" s="16">
        <f t="shared" si="735"/>
        <v>0.33345254031781102</v>
      </c>
      <c r="J5236" s="17">
        <f>$F$4-H5236-$G$4</f>
        <v>139964.23790465668</v>
      </c>
      <c r="K5236" s="16">
        <f t="shared" si="736"/>
        <v>0.53345254031781097</v>
      </c>
      <c r="L5236" s="17">
        <f t="shared" si="738"/>
        <v>233416.77822246769</v>
      </c>
      <c r="M5236" s="16">
        <f t="shared" si="737"/>
        <v>0.33345254031781096</v>
      </c>
      <c r="N5236" s="17">
        <f t="shared" si="739"/>
        <v>476583.22177753225</v>
      </c>
      <c r="O5236" s="16">
        <f>($B$4*G5236-$F$4*K5236)/$H$4</f>
        <v>0.31916682603209673</v>
      </c>
    </row>
    <row r="5237" spans="2:15" x14ac:dyDescent="0.25">
      <c r="B5237" s="2">
        <f t="shared" si="740"/>
        <v>5222</v>
      </c>
      <c r="C5237" s="14">
        <v>2</v>
      </c>
      <c r="D5237" s="15">
        <v>308209.93404533499</v>
      </c>
      <c r="E5237" s="16">
        <f t="shared" si="732"/>
        <v>0.30820993404533498</v>
      </c>
      <c r="F5237" s="17">
        <f>$B$4-D5237-$B$4*$C$4</f>
        <v>641790.06595466495</v>
      </c>
      <c r="G5237" s="16">
        <f t="shared" si="733"/>
        <v>0.35820993404533497</v>
      </c>
      <c r="H5237" s="17">
        <f t="shared" si="734"/>
        <v>92462.980213600487</v>
      </c>
      <c r="I5237" s="16">
        <f t="shared" si="735"/>
        <v>0.30820993404533498</v>
      </c>
      <c r="J5237" s="17">
        <f>$F$4-H5237-$G$4</f>
        <v>147537.0197863995</v>
      </c>
      <c r="K5237" s="16">
        <f t="shared" si="736"/>
        <v>0.50820993404533499</v>
      </c>
      <c r="L5237" s="17">
        <f t="shared" si="738"/>
        <v>215746.95383173448</v>
      </c>
      <c r="M5237" s="16">
        <f t="shared" si="737"/>
        <v>0.30820993404533498</v>
      </c>
      <c r="N5237" s="17">
        <f t="shared" si="739"/>
        <v>494253.04616826546</v>
      </c>
      <c r="O5237" s="16">
        <f>($B$4*G5237-$F$4*K5237)/$H$4</f>
        <v>0.29392421975962069</v>
      </c>
    </row>
    <row r="5238" spans="2:15" x14ac:dyDescent="0.25">
      <c r="B5238" s="2">
        <f t="shared" si="740"/>
        <v>5223</v>
      </c>
      <c r="C5238" s="14">
        <v>4</v>
      </c>
      <c r="D5238" s="15">
        <v>625743.53661941097</v>
      </c>
      <c r="E5238" s="16">
        <f t="shared" si="732"/>
        <v>0.62574353661941096</v>
      </c>
      <c r="F5238" s="17">
        <f>$B$4-D5238-$B$4*$C$4</f>
        <v>324256.46338058903</v>
      </c>
      <c r="G5238" s="16">
        <f t="shared" si="733"/>
        <v>0.675743536619411</v>
      </c>
      <c r="H5238" s="17">
        <f t="shared" si="734"/>
        <v>187723.06098582328</v>
      </c>
      <c r="I5238" s="16">
        <f t="shared" si="735"/>
        <v>0.62574353661941096</v>
      </c>
      <c r="J5238" s="17">
        <f>$F$4-H5238-$G$4</f>
        <v>52276.939014176722</v>
      </c>
      <c r="K5238" s="16">
        <f t="shared" si="736"/>
        <v>0.82574353661941102</v>
      </c>
      <c r="L5238" s="17">
        <f t="shared" si="738"/>
        <v>438020.47563358769</v>
      </c>
      <c r="M5238" s="16">
        <f t="shared" si="737"/>
        <v>0.62574353661941096</v>
      </c>
      <c r="N5238" s="17">
        <f t="shared" si="739"/>
        <v>271979.52436641231</v>
      </c>
      <c r="O5238" s="16">
        <f>($B$4*G5238-$F$4*K5238)/$H$4</f>
        <v>0.61145782233369672</v>
      </c>
    </row>
    <row r="5239" spans="2:15" x14ac:dyDescent="0.25">
      <c r="B5239" s="2">
        <f t="shared" si="740"/>
        <v>5224</v>
      </c>
      <c r="C5239" s="14">
        <v>2</v>
      </c>
      <c r="D5239" s="15">
        <v>284043.278176772</v>
      </c>
      <c r="E5239" s="16">
        <f t="shared" si="732"/>
        <v>0.284043278176772</v>
      </c>
      <c r="F5239" s="17">
        <f>$B$4-D5239-$B$4*$C$4</f>
        <v>665956.72182322806</v>
      </c>
      <c r="G5239" s="16">
        <f t="shared" si="733"/>
        <v>0.33404327817677198</v>
      </c>
      <c r="H5239" s="17">
        <f t="shared" si="734"/>
        <v>85212.9834530316</v>
      </c>
      <c r="I5239" s="16">
        <f t="shared" si="735"/>
        <v>0.284043278176772</v>
      </c>
      <c r="J5239" s="17">
        <f>$F$4-H5239-$G$4</f>
        <v>154787.0165469684</v>
      </c>
      <c r="K5239" s="16">
        <f t="shared" si="736"/>
        <v>0.48404327817677201</v>
      </c>
      <c r="L5239" s="17">
        <f t="shared" si="738"/>
        <v>198830.2947237404</v>
      </c>
      <c r="M5239" s="16">
        <f t="shared" si="737"/>
        <v>0.284043278176772</v>
      </c>
      <c r="N5239" s="17">
        <f t="shared" si="739"/>
        <v>511169.70527625969</v>
      </c>
      <c r="O5239" s="16">
        <f>($B$4*G5239-$F$4*K5239)/$H$4</f>
        <v>0.26975756389105771</v>
      </c>
    </row>
    <row r="5240" spans="2:15" x14ac:dyDescent="0.25">
      <c r="B5240" s="2">
        <f t="shared" si="740"/>
        <v>5225</v>
      </c>
      <c r="C5240" s="14">
        <v>10</v>
      </c>
      <c r="D5240" s="15">
        <v>1303410.29571615</v>
      </c>
      <c r="E5240" s="16">
        <f t="shared" si="732"/>
        <v>1.30341029571615</v>
      </c>
      <c r="F5240" s="17">
        <f>$B$4-D5240-$B$4*$C$4</f>
        <v>-353410.29571614997</v>
      </c>
      <c r="G5240" s="16">
        <f t="shared" si="733"/>
        <v>1.35341029571615</v>
      </c>
      <c r="H5240" s="17">
        <f t="shared" si="734"/>
        <v>391023.08871484495</v>
      </c>
      <c r="I5240" s="16">
        <f t="shared" si="735"/>
        <v>1.3034102957161497</v>
      </c>
      <c r="J5240" s="17">
        <f>$F$4-H5240-$G$4</f>
        <v>-151023.08871484495</v>
      </c>
      <c r="K5240" s="16">
        <f t="shared" si="736"/>
        <v>1.5034102957161497</v>
      </c>
      <c r="L5240" s="17">
        <f t="shared" si="738"/>
        <v>912387.20700130495</v>
      </c>
      <c r="M5240" s="16">
        <f t="shared" si="737"/>
        <v>1.30341029571615</v>
      </c>
      <c r="N5240" s="17">
        <f t="shared" si="739"/>
        <v>-202387.20700130501</v>
      </c>
      <c r="O5240" s="16">
        <f>($B$4*G5240-$F$4*K5240)/$H$4</f>
        <v>1.2891245814304357</v>
      </c>
    </row>
    <row r="5241" spans="2:15" x14ac:dyDescent="0.25">
      <c r="B5241" s="2">
        <f t="shared" si="740"/>
        <v>5226</v>
      </c>
      <c r="C5241" s="14">
        <v>7</v>
      </c>
      <c r="D5241" s="15">
        <v>1183399.4455484501</v>
      </c>
      <c r="E5241" s="16">
        <f t="shared" si="732"/>
        <v>1.18339944554845</v>
      </c>
      <c r="F5241" s="17">
        <f>$B$4-D5241-$B$4*$C$4</f>
        <v>-233399.44554845011</v>
      </c>
      <c r="G5241" s="16">
        <f t="shared" si="733"/>
        <v>1.23339944554845</v>
      </c>
      <c r="H5241" s="17">
        <f t="shared" si="734"/>
        <v>355019.83366453502</v>
      </c>
      <c r="I5241" s="16">
        <f t="shared" si="735"/>
        <v>1.18339944554845</v>
      </c>
      <c r="J5241" s="17">
        <f>$F$4-H5241-$G$4</f>
        <v>-115019.83366453502</v>
      </c>
      <c r="K5241" s="16">
        <f t="shared" si="736"/>
        <v>1.38339944554845</v>
      </c>
      <c r="L5241" s="17">
        <f t="shared" si="738"/>
        <v>828379.61188391503</v>
      </c>
      <c r="M5241" s="16">
        <f t="shared" si="737"/>
        <v>1.18339944554845</v>
      </c>
      <c r="N5241" s="17">
        <f t="shared" si="739"/>
        <v>-118379.61188391509</v>
      </c>
      <c r="O5241" s="16">
        <f>($B$4*G5241-$F$4*K5241)/$H$4</f>
        <v>1.169113731262736</v>
      </c>
    </row>
    <row r="5242" spans="2:15" x14ac:dyDescent="0.25">
      <c r="B5242" s="2">
        <f t="shared" si="740"/>
        <v>5227</v>
      </c>
      <c r="C5242" s="14">
        <v>4</v>
      </c>
      <c r="D5242" s="15">
        <v>574375.52046946494</v>
      </c>
      <c r="E5242" s="16">
        <f t="shared" si="732"/>
        <v>0.57437552046946494</v>
      </c>
      <c r="F5242" s="17">
        <f>$B$4-D5242-$B$4*$C$4</f>
        <v>375624.47953053506</v>
      </c>
      <c r="G5242" s="16">
        <f t="shared" si="733"/>
        <v>0.62437552046946498</v>
      </c>
      <c r="H5242" s="17">
        <f t="shared" si="734"/>
        <v>172312.65614083948</v>
      </c>
      <c r="I5242" s="16">
        <f t="shared" si="735"/>
        <v>0.57437552046946494</v>
      </c>
      <c r="J5242" s="17">
        <f>$F$4-H5242-$G$4</f>
        <v>67687.343859160523</v>
      </c>
      <c r="K5242" s="16">
        <f t="shared" si="736"/>
        <v>0.7743755204694649</v>
      </c>
      <c r="L5242" s="17">
        <f t="shared" si="738"/>
        <v>402062.8643286255</v>
      </c>
      <c r="M5242" s="16">
        <f t="shared" si="737"/>
        <v>0.57437552046946494</v>
      </c>
      <c r="N5242" s="17">
        <f t="shared" si="739"/>
        <v>307937.1356713745</v>
      </c>
      <c r="O5242" s="16">
        <f>($B$4*G5242-$F$4*K5242)/$H$4</f>
        <v>0.5600898061837507</v>
      </c>
    </row>
    <row r="5243" spans="2:15" x14ac:dyDescent="0.25">
      <c r="B5243" s="2">
        <f t="shared" si="740"/>
        <v>5228</v>
      </c>
      <c r="C5243" s="14">
        <v>2</v>
      </c>
      <c r="D5243" s="15">
        <v>439801.56717841502</v>
      </c>
      <c r="E5243" s="16">
        <f t="shared" si="732"/>
        <v>0.43980156717841501</v>
      </c>
      <c r="F5243" s="17">
        <f>$B$4-D5243-$B$4*$C$4</f>
        <v>510198.43282158498</v>
      </c>
      <c r="G5243" s="16">
        <f t="shared" si="733"/>
        <v>0.489801567178415</v>
      </c>
      <c r="H5243" s="17">
        <f t="shared" si="734"/>
        <v>131940.47015352451</v>
      </c>
      <c r="I5243" s="16">
        <f t="shared" si="735"/>
        <v>0.43980156717841506</v>
      </c>
      <c r="J5243" s="17">
        <f>$F$4-H5243-$G$4</f>
        <v>108059.52984647549</v>
      </c>
      <c r="K5243" s="16">
        <f t="shared" si="736"/>
        <v>0.63980156717841508</v>
      </c>
      <c r="L5243" s="17">
        <f t="shared" si="738"/>
        <v>307861.09702489048</v>
      </c>
      <c r="M5243" s="16">
        <f t="shared" si="737"/>
        <v>0.43980156717841495</v>
      </c>
      <c r="N5243" s="17">
        <f t="shared" si="739"/>
        <v>402138.90297510952</v>
      </c>
      <c r="O5243" s="16">
        <f>($B$4*G5243-$F$4*K5243)/$H$4</f>
        <v>0.42551585289270066</v>
      </c>
    </row>
    <row r="5244" spans="2:15" x14ac:dyDescent="0.25">
      <c r="B5244" s="2">
        <f t="shared" si="740"/>
        <v>5229</v>
      </c>
      <c r="C5244" s="14">
        <v>3</v>
      </c>
      <c r="D5244" s="15">
        <v>360362.28079411702</v>
      </c>
      <c r="E5244" s="16">
        <f t="shared" si="732"/>
        <v>0.36036228079411703</v>
      </c>
      <c r="F5244" s="17">
        <f>$B$4-D5244-$B$4*$C$4</f>
        <v>589637.71920588298</v>
      </c>
      <c r="G5244" s="16">
        <f t="shared" si="733"/>
        <v>0.41036228079411702</v>
      </c>
      <c r="H5244" s="17">
        <f t="shared" si="734"/>
        <v>108108.6842382351</v>
      </c>
      <c r="I5244" s="16">
        <f t="shared" si="735"/>
        <v>0.36036228079411703</v>
      </c>
      <c r="J5244" s="17">
        <f>$F$4-H5244-$G$4</f>
        <v>131891.31576176488</v>
      </c>
      <c r="K5244" s="16">
        <f t="shared" si="736"/>
        <v>0.5603622807941171</v>
      </c>
      <c r="L5244" s="17">
        <f t="shared" si="738"/>
        <v>252253.5965558819</v>
      </c>
      <c r="M5244" s="16">
        <f t="shared" si="737"/>
        <v>0.36036228079411697</v>
      </c>
      <c r="N5244" s="17">
        <f t="shared" si="739"/>
        <v>457746.4034441181</v>
      </c>
      <c r="O5244" s="16">
        <f>($B$4*G5244-$F$4*K5244)/$H$4</f>
        <v>0.34607656650840274</v>
      </c>
    </row>
    <row r="5245" spans="2:15" x14ac:dyDescent="0.25">
      <c r="B5245" s="2">
        <f t="shared" si="740"/>
        <v>5230</v>
      </c>
      <c r="C5245" s="14">
        <v>1</v>
      </c>
      <c r="D5245" s="15">
        <v>183118.035964732</v>
      </c>
      <c r="E5245" s="16">
        <f t="shared" si="732"/>
        <v>0.183118035964732</v>
      </c>
      <c r="F5245" s="17">
        <f>$B$4-D5245-$B$4*$C$4</f>
        <v>766881.96403526794</v>
      </c>
      <c r="G5245" s="16">
        <f t="shared" si="733"/>
        <v>0.23311803596473202</v>
      </c>
      <c r="H5245" s="17">
        <f t="shared" si="734"/>
        <v>54935.410789419599</v>
      </c>
      <c r="I5245" s="16">
        <f t="shared" si="735"/>
        <v>0.183118035964732</v>
      </c>
      <c r="J5245" s="17">
        <f>$F$4-H5245-$G$4</f>
        <v>185064.58921058039</v>
      </c>
      <c r="K5245" s="16">
        <f t="shared" si="736"/>
        <v>0.38311803596473204</v>
      </c>
      <c r="L5245" s="17">
        <f t="shared" si="738"/>
        <v>128182.62517531239</v>
      </c>
      <c r="M5245" s="16">
        <f t="shared" si="737"/>
        <v>0.183118035964732</v>
      </c>
      <c r="N5245" s="17">
        <f t="shared" si="739"/>
        <v>581817.37482468761</v>
      </c>
      <c r="O5245" s="16">
        <f>($B$4*G5245-$F$4*K5245)/$H$4</f>
        <v>0.16883232167901774</v>
      </c>
    </row>
    <row r="5246" spans="2:15" x14ac:dyDescent="0.25">
      <c r="B5246" s="2">
        <f t="shared" si="740"/>
        <v>5231</v>
      </c>
      <c r="C5246" s="14">
        <v>3</v>
      </c>
      <c r="D5246" s="15">
        <v>441327.940344551</v>
      </c>
      <c r="E5246" s="16">
        <f t="shared" si="732"/>
        <v>0.44132794034455097</v>
      </c>
      <c r="F5246" s="17">
        <f>$B$4-D5246-$B$4*$C$4</f>
        <v>508672.059655449</v>
      </c>
      <c r="G5246" s="16">
        <f t="shared" si="733"/>
        <v>0.49132794034455096</v>
      </c>
      <c r="H5246" s="17">
        <f t="shared" si="734"/>
        <v>132398.38210336529</v>
      </c>
      <c r="I5246" s="16">
        <f t="shared" si="735"/>
        <v>0.44132794034455097</v>
      </c>
      <c r="J5246" s="17">
        <f>$F$4-H5246-$G$4</f>
        <v>107601.61789663471</v>
      </c>
      <c r="K5246" s="16">
        <f t="shared" si="736"/>
        <v>0.64132794034455098</v>
      </c>
      <c r="L5246" s="17">
        <f t="shared" si="738"/>
        <v>308929.55824118573</v>
      </c>
      <c r="M5246" s="16">
        <f t="shared" si="737"/>
        <v>0.44132794034455103</v>
      </c>
      <c r="N5246" s="17">
        <f t="shared" si="739"/>
        <v>401070.44175881427</v>
      </c>
      <c r="O5246" s="16">
        <f>($B$4*G5246-$F$4*K5246)/$H$4</f>
        <v>0.42704222605883657</v>
      </c>
    </row>
    <row r="5247" spans="2:15" x14ac:dyDescent="0.25">
      <c r="B5247" s="2">
        <f t="shared" si="740"/>
        <v>5232</v>
      </c>
      <c r="C5247" s="14">
        <v>1</v>
      </c>
      <c r="D5247" s="15">
        <v>191293.24450012101</v>
      </c>
      <c r="E5247" s="16">
        <f t="shared" si="732"/>
        <v>0.191293244500121</v>
      </c>
      <c r="F5247" s="17">
        <f>$B$4-D5247-$B$4*$C$4</f>
        <v>758706.75549987901</v>
      </c>
      <c r="G5247" s="16">
        <f t="shared" si="733"/>
        <v>0.24129324450012102</v>
      </c>
      <c r="H5247" s="17">
        <f t="shared" si="734"/>
        <v>57387.9733500363</v>
      </c>
      <c r="I5247" s="16">
        <f t="shared" si="735"/>
        <v>0.191293244500121</v>
      </c>
      <c r="J5247" s="17">
        <f>$F$4-H5247-$G$4</f>
        <v>182612.02664996369</v>
      </c>
      <c r="K5247" s="16">
        <f t="shared" si="736"/>
        <v>0.39129324450012104</v>
      </c>
      <c r="L5247" s="17">
        <f t="shared" si="738"/>
        <v>133905.27115008471</v>
      </c>
      <c r="M5247" s="16">
        <f t="shared" si="737"/>
        <v>0.191293244500121</v>
      </c>
      <c r="N5247" s="17">
        <f t="shared" si="739"/>
        <v>576094.72884991532</v>
      </c>
      <c r="O5247" s="16">
        <f>($B$4*G5247-$F$4*K5247)/$H$4</f>
        <v>0.17700753021440671</v>
      </c>
    </row>
    <row r="5248" spans="2:15" x14ac:dyDescent="0.25">
      <c r="B5248" s="2">
        <f t="shared" si="740"/>
        <v>5233</v>
      </c>
      <c r="C5248" s="14">
        <v>1</v>
      </c>
      <c r="D5248" s="15">
        <v>140248.108618383</v>
      </c>
      <c r="E5248" s="16">
        <f t="shared" si="732"/>
        <v>0.14024810861838299</v>
      </c>
      <c r="F5248" s="17">
        <f>$B$4-D5248-$B$4*$C$4</f>
        <v>809751.89138161694</v>
      </c>
      <c r="G5248" s="16">
        <f t="shared" si="733"/>
        <v>0.19024810861838298</v>
      </c>
      <c r="H5248" s="17">
        <f t="shared" si="734"/>
        <v>42074.4325855149</v>
      </c>
      <c r="I5248" s="16">
        <f t="shared" si="735"/>
        <v>0.14024810861838299</v>
      </c>
      <c r="J5248" s="17">
        <f>$F$4-H5248-$G$4</f>
        <v>197925.56741448509</v>
      </c>
      <c r="K5248" s="16">
        <f t="shared" si="736"/>
        <v>0.34024810861838301</v>
      </c>
      <c r="L5248" s="17">
        <f t="shared" si="738"/>
        <v>98173.676032868098</v>
      </c>
      <c r="M5248" s="16">
        <f t="shared" si="737"/>
        <v>0.14024810861838299</v>
      </c>
      <c r="N5248" s="17">
        <f t="shared" si="739"/>
        <v>611826.32396713179</v>
      </c>
      <c r="O5248" s="16">
        <f>($B$4*G5248-$F$4*K5248)/$H$4</f>
        <v>0.12596239433266868</v>
      </c>
    </row>
    <row r="5249" spans="2:15" x14ac:dyDescent="0.25">
      <c r="B5249" s="2">
        <f t="shared" si="740"/>
        <v>5234</v>
      </c>
      <c r="C5249" s="14">
        <v>6</v>
      </c>
      <c r="D5249" s="15">
        <v>971204.11196010804</v>
      </c>
      <c r="E5249" s="16">
        <f t="shared" si="732"/>
        <v>0.97120411196010803</v>
      </c>
      <c r="F5249" s="17">
        <f>$B$4-D5249-$B$4*$C$4</f>
        <v>-21204.111960108043</v>
      </c>
      <c r="G5249" s="16">
        <f t="shared" si="733"/>
        <v>1.0212041119601081</v>
      </c>
      <c r="H5249" s="17">
        <f t="shared" si="734"/>
        <v>291361.23358803242</v>
      </c>
      <c r="I5249" s="16">
        <f t="shared" si="735"/>
        <v>0.97120411196010803</v>
      </c>
      <c r="J5249" s="17">
        <f>$F$4-H5249-$G$4</f>
        <v>-51361.233588032424</v>
      </c>
      <c r="K5249" s="16">
        <f t="shared" si="736"/>
        <v>1.171204111960108</v>
      </c>
      <c r="L5249" s="17">
        <f t="shared" si="738"/>
        <v>679842.87837207562</v>
      </c>
      <c r="M5249" s="16">
        <f t="shared" si="737"/>
        <v>0.97120411196010803</v>
      </c>
      <c r="N5249" s="17">
        <f t="shared" si="739"/>
        <v>30157.121627924382</v>
      </c>
      <c r="O5249" s="16">
        <f>($B$4*G5249-$F$4*K5249)/$H$4</f>
        <v>0.95691839767439379</v>
      </c>
    </row>
    <row r="5250" spans="2:15" x14ac:dyDescent="0.25">
      <c r="B5250" s="2">
        <f t="shared" si="740"/>
        <v>5235</v>
      </c>
      <c r="C5250" s="14">
        <v>4</v>
      </c>
      <c r="D5250" s="15">
        <v>497934.48267684202</v>
      </c>
      <c r="E5250" s="16">
        <f t="shared" si="732"/>
        <v>0.49793448267684204</v>
      </c>
      <c r="F5250" s="17">
        <f>$B$4-D5250-$B$4*$C$4</f>
        <v>452065.51732315798</v>
      </c>
      <c r="G5250" s="16">
        <f t="shared" si="733"/>
        <v>0.54793448267684208</v>
      </c>
      <c r="H5250" s="17">
        <f t="shared" si="734"/>
        <v>149380.34480305261</v>
      </c>
      <c r="I5250" s="16">
        <f t="shared" si="735"/>
        <v>0.49793448267684204</v>
      </c>
      <c r="J5250" s="17">
        <f>$F$4-H5250-$G$4</f>
        <v>90619.655196947395</v>
      </c>
      <c r="K5250" s="16">
        <f t="shared" si="736"/>
        <v>0.69793448267684211</v>
      </c>
      <c r="L5250" s="17">
        <f t="shared" si="738"/>
        <v>348554.13787378941</v>
      </c>
      <c r="M5250" s="16">
        <f t="shared" si="737"/>
        <v>0.49793448267684204</v>
      </c>
      <c r="N5250" s="17">
        <f t="shared" si="739"/>
        <v>361445.86212621059</v>
      </c>
      <c r="O5250" s="16">
        <f>($B$4*G5250-$F$4*K5250)/$H$4</f>
        <v>0.48364876839112791</v>
      </c>
    </row>
    <row r="5251" spans="2:15" x14ac:dyDescent="0.25">
      <c r="B5251" s="2">
        <f t="shared" si="740"/>
        <v>5236</v>
      </c>
      <c r="C5251" s="14">
        <v>5</v>
      </c>
      <c r="D5251" s="15">
        <v>749018.65156267502</v>
      </c>
      <c r="E5251" s="16">
        <f t="shared" si="732"/>
        <v>0.749018651562675</v>
      </c>
      <c r="F5251" s="17">
        <f>$B$4-D5251-$B$4*$C$4</f>
        <v>200981.34843732498</v>
      </c>
      <c r="G5251" s="16">
        <f t="shared" si="733"/>
        <v>0.79901865156267504</v>
      </c>
      <c r="H5251" s="17">
        <f t="shared" si="734"/>
        <v>224705.59546880249</v>
      </c>
      <c r="I5251" s="16">
        <f t="shared" si="735"/>
        <v>0.749018651562675</v>
      </c>
      <c r="J5251" s="17">
        <f>$F$4-H5251-$G$4</f>
        <v>15294.404531197506</v>
      </c>
      <c r="K5251" s="16">
        <f t="shared" si="736"/>
        <v>0.94901865156267506</v>
      </c>
      <c r="L5251" s="17">
        <f t="shared" si="738"/>
        <v>524313.05609387252</v>
      </c>
      <c r="M5251" s="16">
        <f t="shared" si="737"/>
        <v>0.749018651562675</v>
      </c>
      <c r="N5251" s="17">
        <f t="shared" si="739"/>
        <v>185686.94390612748</v>
      </c>
      <c r="O5251" s="16">
        <f>($B$4*G5251-$F$4*K5251)/$H$4</f>
        <v>0.73473293727696076</v>
      </c>
    </row>
    <row r="5252" spans="2:15" x14ac:dyDescent="0.25">
      <c r="B5252" s="2">
        <f t="shared" si="740"/>
        <v>5237</v>
      </c>
      <c r="C5252" s="14">
        <v>3</v>
      </c>
      <c r="D5252" s="15">
        <v>495937.140307419</v>
      </c>
      <c r="E5252" s="16">
        <f t="shared" si="732"/>
        <v>0.49593714030741898</v>
      </c>
      <c r="F5252" s="17">
        <f>$B$4-D5252-$B$4*$C$4</f>
        <v>454062.859692581</v>
      </c>
      <c r="G5252" s="16">
        <f t="shared" si="733"/>
        <v>0.54593714030741902</v>
      </c>
      <c r="H5252" s="17">
        <f t="shared" si="734"/>
        <v>148781.14209222569</v>
      </c>
      <c r="I5252" s="16">
        <f t="shared" si="735"/>
        <v>0.49593714030741898</v>
      </c>
      <c r="J5252" s="17">
        <f>$F$4-H5252-$G$4</f>
        <v>91218.857907774305</v>
      </c>
      <c r="K5252" s="16">
        <f t="shared" si="736"/>
        <v>0.69593714030741904</v>
      </c>
      <c r="L5252" s="17">
        <f t="shared" si="738"/>
        <v>347155.99821519328</v>
      </c>
      <c r="M5252" s="16">
        <f t="shared" si="737"/>
        <v>0.49593714030741898</v>
      </c>
      <c r="N5252" s="17">
        <f t="shared" si="739"/>
        <v>362844.00178480672</v>
      </c>
      <c r="O5252" s="16">
        <f>($B$4*G5252-$F$4*K5252)/$H$4</f>
        <v>0.48165142602170469</v>
      </c>
    </row>
    <row r="5253" spans="2:15" x14ac:dyDescent="0.25">
      <c r="B5253" s="2">
        <f t="shared" si="740"/>
        <v>5238</v>
      </c>
      <c r="C5253" s="14">
        <v>3</v>
      </c>
      <c r="D5253" s="15">
        <v>381724.75034074503</v>
      </c>
      <c r="E5253" s="16">
        <f t="shared" si="732"/>
        <v>0.38172475034074504</v>
      </c>
      <c r="F5253" s="17">
        <f>$B$4-D5253-$B$4*$C$4</f>
        <v>568275.24965925491</v>
      </c>
      <c r="G5253" s="16">
        <f t="shared" si="733"/>
        <v>0.43172475034074503</v>
      </c>
      <c r="H5253" s="17">
        <f t="shared" si="734"/>
        <v>114517.42510222351</v>
      </c>
      <c r="I5253" s="16">
        <f t="shared" si="735"/>
        <v>0.38172475034074504</v>
      </c>
      <c r="J5253" s="17">
        <f>$F$4-H5253-$G$4</f>
        <v>125482.57489777647</v>
      </c>
      <c r="K5253" s="16">
        <f t="shared" si="736"/>
        <v>0.581724750340745</v>
      </c>
      <c r="L5253" s="17">
        <f t="shared" si="738"/>
        <v>267207.3252385215</v>
      </c>
      <c r="M5253" s="16">
        <f t="shared" si="737"/>
        <v>0.38172475034074499</v>
      </c>
      <c r="N5253" s="17">
        <f t="shared" si="739"/>
        <v>442792.67476147844</v>
      </c>
      <c r="O5253" s="16">
        <f>($B$4*G5253-$F$4*K5253)/$H$4</f>
        <v>0.36743903605503075</v>
      </c>
    </row>
    <row r="5254" spans="2:15" x14ac:dyDescent="0.25">
      <c r="B5254" s="2">
        <f t="shared" si="740"/>
        <v>5239</v>
      </c>
      <c r="C5254" s="14">
        <v>2</v>
      </c>
      <c r="D5254" s="15">
        <v>349403.881660763</v>
      </c>
      <c r="E5254" s="16">
        <f t="shared" si="732"/>
        <v>0.34940388166076303</v>
      </c>
      <c r="F5254" s="17">
        <f>$B$4-D5254-$B$4*$C$4</f>
        <v>600596.11833923706</v>
      </c>
      <c r="G5254" s="16">
        <f t="shared" si="733"/>
        <v>0.39940388166076302</v>
      </c>
      <c r="H5254" s="17">
        <f t="shared" si="734"/>
        <v>104821.1644982289</v>
      </c>
      <c r="I5254" s="16">
        <f t="shared" si="735"/>
        <v>0.34940388166076303</v>
      </c>
      <c r="J5254" s="17">
        <f>$F$4-H5254-$G$4</f>
        <v>135178.8355017711</v>
      </c>
      <c r="K5254" s="16">
        <f t="shared" si="736"/>
        <v>0.54940388166076304</v>
      </c>
      <c r="L5254" s="17">
        <f t="shared" si="738"/>
        <v>244582.7171625341</v>
      </c>
      <c r="M5254" s="16">
        <f t="shared" si="737"/>
        <v>0.34940388166076303</v>
      </c>
      <c r="N5254" s="17">
        <f t="shared" si="739"/>
        <v>465417.28283746599</v>
      </c>
      <c r="O5254" s="16">
        <f>($B$4*G5254-$F$4*K5254)/$H$4</f>
        <v>0.33511816737504874</v>
      </c>
    </row>
    <row r="5255" spans="2:15" x14ac:dyDescent="0.25">
      <c r="B5255" s="2">
        <f t="shared" si="740"/>
        <v>5240</v>
      </c>
      <c r="C5255" s="14">
        <v>8</v>
      </c>
      <c r="D5255" s="15">
        <v>1339692.1128497301</v>
      </c>
      <c r="E5255" s="16">
        <f t="shared" si="732"/>
        <v>1.3396921128497301</v>
      </c>
      <c r="F5255" s="17">
        <f>$B$4-D5255-$B$4*$C$4</f>
        <v>-389692.11284973007</v>
      </c>
      <c r="G5255" s="16">
        <f t="shared" si="733"/>
        <v>1.3896921128497302</v>
      </c>
      <c r="H5255" s="17">
        <f t="shared" si="734"/>
        <v>401907.633854919</v>
      </c>
      <c r="I5255" s="16">
        <f t="shared" si="735"/>
        <v>1.3396921128497299</v>
      </c>
      <c r="J5255" s="17">
        <f>$F$4-H5255-$G$4</f>
        <v>-161907.633854919</v>
      </c>
      <c r="K5255" s="16">
        <f t="shared" si="736"/>
        <v>1.5396921128497298</v>
      </c>
      <c r="L5255" s="17">
        <f t="shared" si="738"/>
        <v>937784.47899481107</v>
      </c>
      <c r="M5255" s="16">
        <f t="shared" si="737"/>
        <v>1.3396921128497301</v>
      </c>
      <c r="N5255" s="17">
        <f t="shared" si="739"/>
        <v>-227784.47899481107</v>
      </c>
      <c r="O5255" s="16">
        <f>($B$4*G5255-$F$4*K5255)/$H$4</f>
        <v>1.3254063985640159</v>
      </c>
    </row>
    <row r="5256" spans="2:15" x14ac:dyDescent="0.25">
      <c r="B5256" s="2">
        <f t="shared" si="740"/>
        <v>5241</v>
      </c>
      <c r="C5256" s="14">
        <v>4</v>
      </c>
      <c r="D5256" s="15">
        <v>689772.01733153302</v>
      </c>
      <c r="E5256" s="16">
        <f t="shared" si="732"/>
        <v>0.68977201733153304</v>
      </c>
      <c r="F5256" s="17">
        <f>$B$4-D5256-$B$4*$C$4</f>
        <v>260227.98266846698</v>
      </c>
      <c r="G5256" s="16">
        <f t="shared" si="733"/>
        <v>0.73977201733153308</v>
      </c>
      <c r="H5256" s="17">
        <f t="shared" si="734"/>
        <v>206931.60519945991</v>
      </c>
      <c r="I5256" s="16">
        <f t="shared" si="735"/>
        <v>0.68977201733153304</v>
      </c>
      <c r="J5256" s="17">
        <f>$F$4-H5256-$G$4</f>
        <v>33068.394800540089</v>
      </c>
      <c r="K5256" s="16">
        <f t="shared" si="736"/>
        <v>0.8897720173315331</v>
      </c>
      <c r="L5256" s="17">
        <f t="shared" si="738"/>
        <v>482840.41213207308</v>
      </c>
      <c r="M5256" s="16">
        <f t="shared" si="737"/>
        <v>0.68977201733153293</v>
      </c>
      <c r="N5256" s="17">
        <f t="shared" si="739"/>
        <v>227159.58786792689</v>
      </c>
      <c r="O5256" s="16">
        <f>($B$4*G5256-$F$4*K5256)/$H$4</f>
        <v>0.6754863030458188</v>
      </c>
    </row>
    <row r="5257" spans="2:15" x14ac:dyDescent="0.25">
      <c r="B5257" s="2">
        <f t="shared" si="740"/>
        <v>5242</v>
      </c>
      <c r="C5257" s="14">
        <v>3</v>
      </c>
      <c r="D5257" s="15">
        <v>402454.23551130499</v>
      </c>
      <c r="E5257" s="16">
        <f t="shared" si="732"/>
        <v>0.40245423551130499</v>
      </c>
      <c r="F5257" s="17">
        <f>$B$4-D5257-$B$4*$C$4</f>
        <v>547545.76448869496</v>
      </c>
      <c r="G5257" s="16">
        <f t="shared" si="733"/>
        <v>0.45245423551130498</v>
      </c>
      <c r="H5257" s="17">
        <f t="shared" si="734"/>
        <v>120736.27065339149</v>
      </c>
      <c r="I5257" s="16">
        <f t="shared" si="735"/>
        <v>0.40245423551130499</v>
      </c>
      <c r="J5257" s="17">
        <f>$F$4-H5257-$G$4</f>
        <v>119263.72934660851</v>
      </c>
      <c r="K5257" s="16">
        <f t="shared" si="736"/>
        <v>0.60245423551130495</v>
      </c>
      <c r="L5257" s="17">
        <f t="shared" si="738"/>
        <v>281717.9648579135</v>
      </c>
      <c r="M5257" s="16">
        <f t="shared" si="737"/>
        <v>0.40245423551130499</v>
      </c>
      <c r="N5257" s="17">
        <f t="shared" si="739"/>
        <v>428282.03514208645</v>
      </c>
      <c r="O5257" s="16">
        <f>($B$4*G5257-$F$4*K5257)/$H$4</f>
        <v>0.3881685212255907</v>
      </c>
    </row>
    <row r="5258" spans="2:15" x14ac:dyDescent="0.25">
      <c r="B5258" s="2">
        <f t="shared" si="740"/>
        <v>5243</v>
      </c>
      <c r="C5258" s="14">
        <v>1</v>
      </c>
      <c r="D5258" s="15">
        <v>97839.225884728206</v>
      </c>
      <c r="E5258" s="16">
        <f t="shared" si="732"/>
        <v>9.7839225884728209E-2</v>
      </c>
      <c r="F5258" s="17">
        <f>$B$4-D5258-$B$4*$C$4</f>
        <v>852160.77411527175</v>
      </c>
      <c r="G5258" s="16">
        <f t="shared" si="733"/>
        <v>0.1478392258847282</v>
      </c>
      <c r="H5258" s="17">
        <f t="shared" si="734"/>
        <v>29351.767765418463</v>
      </c>
      <c r="I5258" s="16">
        <f t="shared" si="735"/>
        <v>9.7839225884728209E-2</v>
      </c>
      <c r="J5258" s="17">
        <f>$F$4-H5258-$G$4</f>
        <v>210648.23223458155</v>
      </c>
      <c r="K5258" s="16">
        <f t="shared" si="736"/>
        <v>0.29783922588472822</v>
      </c>
      <c r="L5258" s="17">
        <f t="shared" si="738"/>
        <v>68487.45811930974</v>
      </c>
      <c r="M5258" s="16">
        <f t="shared" si="737"/>
        <v>9.7839225884728195E-2</v>
      </c>
      <c r="N5258" s="17">
        <f t="shared" si="739"/>
        <v>641512.54188069026</v>
      </c>
      <c r="O5258" s="16">
        <f>($B$4*G5258-$F$4*K5258)/$H$4</f>
        <v>8.3553511599013891E-2</v>
      </c>
    </row>
    <row r="5259" spans="2:15" x14ac:dyDescent="0.25">
      <c r="B5259" s="2">
        <f t="shared" si="740"/>
        <v>5244</v>
      </c>
      <c r="C5259" s="14">
        <v>2</v>
      </c>
      <c r="D5259" s="15">
        <v>318676.46977660101</v>
      </c>
      <c r="E5259" s="16">
        <f t="shared" si="732"/>
        <v>0.31867646977660102</v>
      </c>
      <c r="F5259" s="17">
        <f>$B$4-D5259-$B$4*$C$4</f>
        <v>631323.53022339894</v>
      </c>
      <c r="G5259" s="16">
        <f t="shared" si="733"/>
        <v>0.36867646977660101</v>
      </c>
      <c r="H5259" s="17">
        <f t="shared" si="734"/>
        <v>95602.940932980302</v>
      </c>
      <c r="I5259" s="16">
        <f t="shared" si="735"/>
        <v>0.31867646977660102</v>
      </c>
      <c r="J5259" s="17">
        <f>$F$4-H5259-$G$4</f>
        <v>144397.0590670197</v>
      </c>
      <c r="K5259" s="16">
        <f t="shared" si="736"/>
        <v>0.51867646977660109</v>
      </c>
      <c r="L5259" s="17">
        <f t="shared" si="738"/>
        <v>223073.5288436207</v>
      </c>
      <c r="M5259" s="16">
        <f t="shared" si="737"/>
        <v>0.31867646977660102</v>
      </c>
      <c r="N5259" s="17">
        <f t="shared" si="739"/>
        <v>486926.47115637921</v>
      </c>
      <c r="O5259" s="16">
        <f>($B$4*G5259-$F$4*K5259)/$H$4</f>
        <v>0.30439075549088668</v>
      </c>
    </row>
    <row r="5260" spans="2:15" x14ac:dyDescent="0.25">
      <c r="B5260" s="2">
        <f t="shared" si="740"/>
        <v>5245</v>
      </c>
      <c r="C5260" s="14">
        <v>3</v>
      </c>
      <c r="D5260" s="15">
        <v>469713.946414484</v>
      </c>
      <c r="E5260" s="16">
        <f t="shared" si="732"/>
        <v>0.469713946414484</v>
      </c>
      <c r="F5260" s="17">
        <f>$B$4-D5260-$B$4*$C$4</f>
        <v>480286.05358551606</v>
      </c>
      <c r="G5260" s="16">
        <f t="shared" si="733"/>
        <v>0.51971394641448398</v>
      </c>
      <c r="H5260" s="17">
        <f t="shared" si="734"/>
        <v>140914.18392434518</v>
      </c>
      <c r="I5260" s="16">
        <f t="shared" si="735"/>
        <v>0.46971394641448394</v>
      </c>
      <c r="J5260" s="17">
        <f>$F$4-H5260-$G$4</f>
        <v>99085.816075654817</v>
      </c>
      <c r="K5260" s="16">
        <f t="shared" si="736"/>
        <v>0.6697139464144839</v>
      </c>
      <c r="L5260" s="17">
        <f t="shared" si="738"/>
        <v>328799.76249013882</v>
      </c>
      <c r="M5260" s="16">
        <f t="shared" si="737"/>
        <v>0.46971394641448405</v>
      </c>
      <c r="N5260" s="17">
        <f t="shared" si="739"/>
        <v>381200.23750986124</v>
      </c>
      <c r="O5260" s="16">
        <f>($B$4*G5260-$F$4*K5260)/$H$4</f>
        <v>0.45542823212876976</v>
      </c>
    </row>
    <row r="5261" spans="2:15" x14ac:dyDescent="0.25">
      <c r="B5261" s="2">
        <f t="shared" si="740"/>
        <v>5246</v>
      </c>
      <c r="C5261" s="14">
        <v>4</v>
      </c>
      <c r="D5261" s="15">
        <v>480019.73563055199</v>
      </c>
      <c r="E5261" s="16">
        <f t="shared" si="732"/>
        <v>0.480019735630552</v>
      </c>
      <c r="F5261" s="17">
        <f>$B$4-D5261-$B$4*$C$4</f>
        <v>469980.26436944801</v>
      </c>
      <c r="G5261" s="16">
        <f t="shared" si="733"/>
        <v>0.53001973563055205</v>
      </c>
      <c r="H5261" s="17">
        <f t="shared" si="734"/>
        <v>144005.92068916559</v>
      </c>
      <c r="I5261" s="16">
        <f t="shared" si="735"/>
        <v>0.48001973563055195</v>
      </c>
      <c r="J5261" s="17">
        <f>$F$4-H5261-$G$4</f>
        <v>95994.079310834408</v>
      </c>
      <c r="K5261" s="16">
        <f t="shared" si="736"/>
        <v>0.68001973563055196</v>
      </c>
      <c r="L5261" s="17">
        <f t="shared" si="738"/>
        <v>336013.8149413864</v>
      </c>
      <c r="M5261" s="16">
        <f t="shared" si="737"/>
        <v>0.480019735630552</v>
      </c>
      <c r="N5261" s="17">
        <f t="shared" si="739"/>
        <v>373986.1850586136</v>
      </c>
      <c r="O5261" s="16">
        <f>($B$4*G5261-$F$4*K5261)/$H$4</f>
        <v>0.46573402134483782</v>
      </c>
    </row>
    <row r="5262" spans="2:15" x14ac:dyDescent="0.25">
      <c r="B5262" s="2">
        <f t="shared" si="740"/>
        <v>5247</v>
      </c>
      <c r="C5262" s="14">
        <v>3</v>
      </c>
      <c r="D5262" s="15">
        <v>314672.03402805497</v>
      </c>
      <c r="E5262" s="16">
        <f t="shared" si="732"/>
        <v>0.31467203402805499</v>
      </c>
      <c r="F5262" s="17">
        <f>$B$4-D5262-$B$4*$C$4</f>
        <v>635327.96597194509</v>
      </c>
      <c r="G5262" s="16">
        <f t="shared" si="733"/>
        <v>0.36467203402805498</v>
      </c>
      <c r="H5262" s="17">
        <f t="shared" si="734"/>
        <v>94401.610208416489</v>
      </c>
      <c r="I5262" s="16">
        <f t="shared" si="735"/>
        <v>0.31467203402805494</v>
      </c>
      <c r="J5262" s="17">
        <f>$F$4-H5262-$G$4</f>
        <v>145598.38979158353</v>
      </c>
      <c r="K5262" s="16">
        <f t="shared" si="736"/>
        <v>0.51467203402805495</v>
      </c>
      <c r="L5262" s="17">
        <f t="shared" si="738"/>
        <v>220270.4238196385</v>
      </c>
      <c r="M5262" s="16">
        <f t="shared" si="737"/>
        <v>0.31467203402805499</v>
      </c>
      <c r="N5262" s="17">
        <f t="shared" si="739"/>
        <v>489729.57618036156</v>
      </c>
      <c r="O5262" s="16">
        <f>($B$4*G5262-$F$4*K5262)/$H$4</f>
        <v>0.3003863197423407</v>
      </c>
    </row>
    <row r="5263" spans="2:15" x14ac:dyDescent="0.25">
      <c r="B5263" s="2">
        <f t="shared" si="740"/>
        <v>5248</v>
      </c>
      <c r="C5263" s="14">
        <v>1</v>
      </c>
      <c r="D5263" s="15">
        <v>132529.28259888099</v>
      </c>
      <c r="E5263" s="16">
        <f t="shared" si="732"/>
        <v>0.132529282598881</v>
      </c>
      <c r="F5263" s="17">
        <f>$B$4-D5263-$B$4*$C$4</f>
        <v>817470.71740111895</v>
      </c>
      <c r="G5263" s="16">
        <f t="shared" si="733"/>
        <v>0.18252928259888102</v>
      </c>
      <c r="H5263" s="17">
        <f t="shared" si="734"/>
        <v>39758.784779664296</v>
      </c>
      <c r="I5263" s="16">
        <f t="shared" si="735"/>
        <v>0.132529282598881</v>
      </c>
      <c r="J5263" s="17">
        <f>$F$4-H5263-$G$4</f>
        <v>200241.2152203357</v>
      </c>
      <c r="K5263" s="16">
        <f t="shared" si="736"/>
        <v>0.33252928259888104</v>
      </c>
      <c r="L5263" s="17">
        <f t="shared" si="738"/>
        <v>92770.497819216689</v>
      </c>
      <c r="M5263" s="16">
        <f t="shared" si="737"/>
        <v>0.13252928259888097</v>
      </c>
      <c r="N5263" s="17">
        <f t="shared" si="739"/>
        <v>617229.50218078331</v>
      </c>
      <c r="O5263" s="16">
        <f>($B$4*G5263-$F$4*K5263)/$H$4</f>
        <v>0.11824356831316672</v>
      </c>
    </row>
    <row r="5264" spans="2:15" x14ac:dyDescent="0.25">
      <c r="B5264" s="2">
        <f t="shared" si="740"/>
        <v>5249</v>
      </c>
      <c r="C5264" s="14">
        <v>4</v>
      </c>
      <c r="D5264" s="15">
        <v>762525.48021594097</v>
      </c>
      <c r="E5264" s="16">
        <f t="shared" ref="E5264:E5327" si="741">D5264/$B$4</f>
        <v>0.76252548021594102</v>
      </c>
      <c r="F5264" s="17">
        <f>$B$4-D5264-$B$4*$C$4</f>
        <v>187474.51978405903</v>
      </c>
      <c r="G5264" s="16">
        <f t="shared" ref="G5264:G5327" si="742">E5264+$C$4</f>
        <v>0.81252548021594106</v>
      </c>
      <c r="H5264" s="17">
        <f t="shared" ref="H5264:H5327" si="743">D5264*$D$4</f>
        <v>228757.64406478227</v>
      </c>
      <c r="I5264" s="16">
        <f t="shared" ref="I5264:I5327" si="744">H5264/$F$4</f>
        <v>0.76252548021594091</v>
      </c>
      <c r="J5264" s="17">
        <f>$F$4-H5264-$G$4</f>
        <v>11242.355935217725</v>
      </c>
      <c r="K5264" s="16">
        <f t="shared" ref="K5264:K5327" si="745">I5264+$E$4</f>
        <v>0.96252548021594087</v>
      </c>
      <c r="L5264" s="17">
        <f t="shared" si="738"/>
        <v>533767.83615115867</v>
      </c>
      <c r="M5264" s="16">
        <f t="shared" ref="M5264:M5327" si="746">L5264/$H$4</f>
        <v>0.76252548021594091</v>
      </c>
      <c r="N5264" s="17">
        <f t="shared" si="739"/>
        <v>176232.1638488413</v>
      </c>
      <c r="O5264" s="16">
        <f>($B$4*G5264-$F$4*K5264)/$H$4</f>
        <v>0.7482397659302269</v>
      </c>
    </row>
    <row r="5265" spans="2:15" x14ac:dyDescent="0.25">
      <c r="B5265" s="2">
        <f t="shared" si="740"/>
        <v>5250</v>
      </c>
      <c r="C5265" s="14">
        <v>2</v>
      </c>
      <c r="D5265" s="15">
        <v>342043.97551845398</v>
      </c>
      <c r="E5265" s="16">
        <f t="shared" si="741"/>
        <v>0.342043975518454</v>
      </c>
      <c r="F5265" s="17">
        <f>$B$4-D5265-$B$4*$C$4</f>
        <v>607956.02448154602</v>
      </c>
      <c r="G5265" s="16">
        <f t="shared" si="742"/>
        <v>0.39204397551845399</v>
      </c>
      <c r="H5265" s="17">
        <f t="shared" si="743"/>
        <v>102613.19265553619</v>
      </c>
      <c r="I5265" s="16">
        <f t="shared" si="744"/>
        <v>0.34204397551845395</v>
      </c>
      <c r="J5265" s="17">
        <f>$F$4-H5265-$G$4</f>
        <v>137386.80734446383</v>
      </c>
      <c r="K5265" s="16">
        <f t="shared" si="745"/>
        <v>0.54204397551845396</v>
      </c>
      <c r="L5265" s="17">
        <f t="shared" ref="L5265:L5328" si="747">D5265-H5265</f>
        <v>239430.78286291781</v>
      </c>
      <c r="M5265" s="16">
        <f t="shared" si="746"/>
        <v>0.342043975518454</v>
      </c>
      <c r="N5265" s="17">
        <f t="shared" ref="N5265:N5328" si="748">F5265-J5265</f>
        <v>470569.21713708219</v>
      </c>
      <c r="O5265" s="16">
        <f>($B$4*G5265-$F$4*K5265)/$H$4</f>
        <v>0.32775826123273971</v>
      </c>
    </row>
    <row r="5266" spans="2:15" x14ac:dyDescent="0.25">
      <c r="B5266" s="2">
        <f t="shared" ref="B5266:B5329" si="749">B5265+1</f>
        <v>5251</v>
      </c>
      <c r="C5266" s="14">
        <v>3</v>
      </c>
      <c r="D5266" s="15">
        <v>587897.93278935598</v>
      </c>
      <c r="E5266" s="16">
        <f t="shared" si="741"/>
        <v>0.58789793278935598</v>
      </c>
      <c r="F5266" s="17">
        <f>$B$4-D5266-$B$4*$C$4</f>
        <v>362102.06721064402</v>
      </c>
      <c r="G5266" s="16">
        <f t="shared" si="742"/>
        <v>0.63789793278935603</v>
      </c>
      <c r="H5266" s="17">
        <f t="shared" si="743"/>
        <v>176369.37983680679</v>
      </c>
      <c r="I5266" s="16">
        <f t="shared" si="744"/>
        <v>0.58789793278935598</v>
      </c>
      <c r="J5266" s="17">
        <f>$F$4-H5266-$G$4</f>
        <v>63630.620163193205</v>
      </c>
      <c r="K5266" s="16">
        <f t="shared" si="745"/>
        <v>0.78789793278935605</v>
      </c>
      <c r="L5266" s="17">
        <f t="shared" si="747"/>
        <v>411528.55295254919</v>
      </c>
      <c r="M5266" s="16">
        <f t="shared" si="746"/>
        <v>0.58789793278935598</v>
      </c>
      <c r="N5266" s="17">
        <f t="shared" si="748"/>
        <v>298471.44704745081</v>
      </c>
      <c r="O5266" s="16">
        <f>($B$4*G5266-$F$4*K5266)/$H$4</f>
        <v>0.57361221850364175</v>
      </c>
    </row>
    <row r="5267" spans="2:15" x14ac:dyDescent="0.25">
      <c r="B5267" s="2">
        <f t="shared" si="749"/>
        <v>5252</v>
      </c>
      <c r="C5267" s="14">
        <v>3</v>
      </c>
      <c r="D5267" s="15">
        <v>437646.70606308797</v>
      </c>
      <c r="E5267" s="16">
        <f t="shared" si="741"/>
        <v>0.43764670606308798</v>
      </c>
      <c r="F5267" s="17">
        <f>$B$4-D5267-$B$4*$C$4</f>
        <v>512353.29393691197</v>
      </c>
      <c r="G5267" s="16">
        <f t="shared" si="742"/>
        <v>0.48764670606308796</v>
      </c>
      <c r="H5267" s="17">
        <f t="shared" si="743"/>
        <v>131294.01181892637</v>
      </c>
      <c r="I5267" s="16">
        <f t="shared" si="744"/>
        <v>0.43764670606308792</v>
      </c>
      <c r="J5267" s="17">
        <f>$F$4-H5267-$G$4</f>
        <v>108705.98818107363</v>
      </c>
      <c r="K5267" s="16">
        <f t="shared" si="745"/>
        <v>0.63764670606308793</v>
      </c>
      <c r="L5267" s="17">
        <f t="shared" si="747"/>
        <v>306352.6942441616</v>
      </c>
      <c r="M5267" s="16">
        <f t="shared" si="746"/>
        <v>0.43764670606308798</v>
      </c>
      <c r="N5267" s="17">
        <f t="shared" si="748"/>
        <v>403647.30575583834</v>
      </c>
      <c r="O5267" s="16">
        <f>($B$4*G5267-$F$4*K5267)/$H$4</f>
        <v>0.42336099177737369</v>
      </c>
    </row>
    <row r="5268" spans="2:15" x14ac:dyDescent="0.25">
      <c r="B5268" s="2">
        <f t="shared" si="749"/>
        <v>5253</v>
      </c>
      <c r="C5268" s="14">
        <v>8</v>
      </c>
      <c r="D5268" s="15">
        <v>1182092.1124249501</v>
      </c>
      <c r="E5268" s="16">
        <f t="shared" si="741"/>
        <v>1.1820921124249502</v>
      </c>
      <c r="F5268" s="17">
        <f>$B$4-D5268-$B$4*$C$4</f>
        <v>-232092.11242495012</v>
      </c>
      <c r="G5268" s="16">
        <f t="shared" si="742"/>
        <v>1.2320921124249502</v>
      </c>
      <c r="H5268" s="17">
        <f t="shared" si="743"/>
        <v>354627.63372748502</v>
      </c>
      <c r="I5268" s="16">
        <f t="shared" si="744"/>
        <v>1.1820921124249502</v>
      </c>
      <c r="J5268" s="17">
        <f>$F$4-H5268-$G$4</f>
        <v>-114627.63372748502</v>
      </c>
      <c r="K5268" s="16">
        <f t="shared" si="745"/>
        <v>1.3820921124249501</v>
      </c>
      <c r="L5268" s="17">
        <f t="shared" si="747"/>
        <v>827464.47869746503</v>
      </c>
      <c r="M5268" s="16">
        <f t="shared" si="746"/>
        <v>1.1820921124249502</v>
      </c>
      <c r="N5268" s="17">
        <f t="shared" si="748"/>
        <v>-117464.47869746509</v>
      </c>
      <c r="O5268" s="16">
        <f>($B$4*G5268-$F$4*K5268)/$H$4</f>
        <v>1.1678063981392357</v>
      </c>
    </row>
    <row r="5269" spans="2:15" x14ac:dyDescent="0.25">
      <c r="B5269" s="2">
        <f t="shared" si="749"/>
        <v>5254</v>
      </c>
      <c r="C5269" s="14">
        <v>5</v>
      </c>
      <c r="D5269" s="15">
        <v>738168.02213868406</v>
      </c>
      <c r="E5269" s="16">
        <f t="shared" si="741"/>
        <v>0.73816802213868404</v>
      </c>
      <c r="F5269" s="17">
        <f>$B$4-D5269-$B$4*$C$4</f>
        <v>211831.97786131594</v>
      </c>
      <c r="G5269" s="16">
        <f t="shared" si="742"/>
        <v>0.78816802213868409</v>
      </c>
      <c r="H5269" s="17">
        <f t="shared" si="743"/>
        <v>221450.40664160522</v>
      </c>
      <c r="I5269" s="16">
        <f t="shared" si="744"/>
        <v>0.73816802213868404</v>
      </c>
      <c r="J5269" s="17">
        <f>$F$4-H5269-$G$4</f>
        <v>18549.593358394777</v>
      </c>
      <c r="K5269" s="16">
        <f t="shared" si="745"/>
        <v>0.93816802213868411</v>
      </c>
      <c r="L5269" s="17">
        <f t="shared" si="747"/>
        <v>516717.61549707886</v>
      </c>
      <c r="M5269" s="16">
        <f t="shared" si="746"/>
        <v>0.73816802213868404</v>
      </c>
      <c r="N5269" s="17">
        <f t="shared" si="748"/>
        <v>193282.38450292117</v>
      </c>
      <c r="O5269" s="16">
        <f>($B$4*G5269-$F$4*K5269)/$H$4</f>
        <v>0.7238823078529697</v>
      </c>
    </row>
    <row r="5270" spans="2:15" x14ac:dyDescent="0.25">
      <c r="B5270" s="2">
        <f t="shared" si="749"/>
        <v>5255</v>
      </c>
      <c r="C5270" s="14">
        <v>3</v>
      </c>
      <c r="D5270" s="15">
        <v>418743.56705993298</v>
      </c>
      <c r="E5270" s="16">
        <f t="shared" si="741"/>
        <v>0.41874356705993299</v>
      </c>
      <c r="F5270" s="17">
        <f>$B$4-D5270-$B$4*$C$4</f>
        <v>531256.43294006702</v>
      </c>
      <c r="G5270" s="16">
        <f t="shared" si="742"/>
        <v>0.46874356705993298</v>
      </c>
      <c r="H5270" s="17">
        <f t="shared" si="743"/>
        <v>125623.07011797989</v>
      </c>
      <c r="I5270" s="16">
        <f t="shared" si="744"/>
        <v>0.41874356705993299</v>
      </c>
      <c r="J5270" s="17">
        <f>$F$4-H5270-$G$4</f>
        <v>114376.92988202011</v>
      </c>
      <c r="K5270" s="16">
        <f t="shared" si="745"/>
        <v>0.61874356705993305</v>
      </c>
      <c r="L5270" s="17">
        <f t="shared" si="747"/>
        <v>293120.49694195308</v>
      </c>
      <c r="M5270" s="16">
        <f t="shared" si="746"/>
        <v>0.41874356705993299</v>
      </c>
      <c r="N5270" s="17">
        <f t="shared" si="748"/>
        <v>416879.50305804692</v>
      </c>
      <c r="O5270" s="16">
        <f>($B$4*G5270-$F$4*K5270)/$H$4</f>
        <v>0.4044578527742187</v>
      </c>
    </row>
    <row r="5271" spans="2:15" x14ac:dyDescent="0.25">
      <c r="B5271" s="2">
        <f t="shared" si="749"/>
        <v>5256</v>
      </c>
      <c r="C5271" s="14">
        <v>6</v>
      </c>
      <c r="D5271" s="15">
        <v>713802.09401632706</v>
      </c>
      <c r="E5271" s="16">
        <f t="shared" si="741"/>
        <v>0.7138020940163271</v>
      </c>
      <c r="F5271" s="17">
        <f>$B$4-D5271-$B$4*$C$4</f>
        <v>236197.90598367294</v>
      </c>
      <c r="G5271" s="16">
        <f t="shared" si="742"/>
        <v>0.76380209401632715</v>
      </c>
      <c r="H5271" s="17">
        <f t="shared" si="743"/>
        <v>214140.62820489812</v>
      </c>
      <c r="I5271" s="16">
        <f t="shared" si="744"/>
        <v>0.7138020940163271</v>
      </c>
      <c r="J5271" s="17">
        <f>$F$4-H5271-$G$4</f>
        <v>25859.371795101877</v>
      </c>
      <c r="K5271" s="16">
        <f t="shared" si="745"/>
        <v>0.91380209401632717</v>
      </c>
      <c r="L5271" s="17">
        <f t="shared" si="747"/>
        <v>499661.46581142896</v>
      </c>
      <c r="M5271" s="16">
        <f t="shared" si="746"/>
        <v>0.7138020940163271</v>
      </c>
      <c r="N5271" s="17">
        <f t="shared" si="748"/>
        <v>210338.53418857107</v>
      </c>
      <c r="O5271" s="16">
        <f>($B$4*G5271-$F$4*K5271)/$H$4</f>
        <v>0.69951637973061287</v>
      </c>
    </row>
    <row r="5272" spans="2:15" x14ac:dyDescent="0.25">
      <c r="B5272" s="2">
        <f t="shared" si="749"/>
        <v>5257</v>
      </c>
      <c r="C5272" s="14">
        <v>5</v>
      </c>
      <c r="D5272" s="15">
        <v>632045.18535988894</v>
      </c>
      <c r="E5272" s="16">
        <f t="shared" si="741"/>
        <v>0.63204518535988896</v>
      </c>
      <c r="F5272" s="17">
        <f>$B$4-D5272-$B$4*$C$4</f>
        <v>317954.81464011106</v>
      </c>
      <c r="G5272" s="16">
        <f t="shared" si="742"/>
        <v>0.68204518535988901</v>
      </c>
      <c r="H5272" s="17">
        <f t="shared" si="743"/>
        <v>189613.55560796667</v>
      </c>
      <c r="I5272" s="16">
        <f t="shared" si="744"/>
        <v>0.63204518535988885</v>
      </c>
      <c r="J5272" s="17">
        <f>$F$4-H5272-$G$4</f>
        <v>50386.444392033329</v>
      </c>
      <c r="K5272" s="16">
        <f t="shared" si="745"/>
        <v>0.83204518535988892</v>
      </c>
      <c r="L5272" s="17">
        <f t="shared" si="747"/>
        <v>442431.62975192227</v>
      </c>
      <c r="M5272" s="16">
        <f t="shared" si="746"/>
        <v>0.63204518535988896</v>
      </c>
      <c r="N5272" s="17">
        <f t="shared" si="748"/>
        <v>267568.37024807773</v>
      </c>
      <c r="O5272" s="16">
        <f>($B$4*G5272-$F$4*K5272)/$H$4</f>
        <v>0.61775947107417484</v>
      </c>
    </row>
    <row r="5273" spans="2:15" x14ac:dyDescent="0.25">
      <c r="B5273" s="2">
        <f t="shared" si="749"/>
        <v>5258</v>
      </c>
      <c r="C5273" s="14">
        <v>4</v>
      </c>
      <c r="D5273" s="15">
        <v>584362.44973413798</v>
      </c>
      <c r="E5273" s="16">
        <f t="shared" si="741"/>
        <v>0.58436244973413798</v>
      </c>
      <c r="F5273" s="17">
        <f>$B$4-D5273-$B$4*$C$4</f>
        <v>365637.55026586202</v>
      </c>
      <c r="G5273" s="16">
        <f t="shared" si="742"/>
        <v>0.63436244973413802</v>
      </c>
      <c r="H5273" s="17">
        <f t="shared" si="743"/>
        <v>175308.73492024138</v>
      </c>
      <c r="I5273" s="16">
        <f t="shared" si="744"/>
        <v>0.58436244973413787</v>
      </c>
      <c r="J5273" s="17">
        <f>$F$4-H5273-$G$4</f>
        <v>64691.265079758625</v>
      </c>
      <c r="K5273" s="16">
        <f t="shared" si="745"/>
        <v>0.78436244973413793</v>
      </c>
      <c r="L5273" s="17">
        <f t="shared" si="747"/>
        <v>409053.71481389657</v>
      </c>
      <c r="M5273" s="16">
        <f t="shared" si="746"/>
        <v>0.58436244973413798</v>
      </c>
      <c r="N5273" s="17">
        <f t="shared" si="748"/>
        <v>300946.28518610343</v>
      </c>
      <c r="O5273" s="16">
        <f>($B$4*G5273-$F$4*K5273)/$H$4</f>
        <v>0.57007673544842363</v>
      </c>
    </row>
    <row r="5274" spans="2:15" x14ac:dyDescent="0.25">
      <c r="B5274" s="2">
        <f t="shared" si="749"/>
        <v>5259</v>
      </c>
      <c r="C5274" s="14">
        <v>2</v>
      </c>
      <c r="D5274" s="15">
        <v>269655.14530402498</v>
      </c>
      <c r="E5274" s="16">
        <f t="shared" si="741"/>
        <v>0.26965514530402496</v>
      </c>
      <c r="F5274" s="17">
        <f>$B$4-D5274-$B$4*$C$4</f>
        <v>680344.85469597508</v>
      </c>
      <c r="G5274" s="16">
        <f t="shared" si="742"/>
        <v>0.31965514530402495</v>
      </c>
      <c r="H5274" s="17">
        <f t="shared" si="743"/>
        <v>80896.54359120749</v>
      </c>
      <c r="I5274" s="16">
        <f t="shared" si="744"/>
        <v>0.26965514530402496</v>
      </c>
      <c r="J5274" s="17">
        <f>$F$4-H5274-$G$4</f>
        <v>159103.45640879252</v>
      </c>
      <c r="K5274" s="16">
        <f t="shared" si="745"/>
        <v>0.46965514530402497</v>
      </c>
      <c r="L5274" s="17">
        <f t="shared" si="747"/>
        <v>188758.6017128175</v>
      </c>
      <c r="M5274" s="16">
        <f t="shared" si="746"/>
        <v>0.26965514530402501</v>
      </c>
      <c r="N5274" s="17">
        <f t="shared" si="748"/>
        <v>521241.39828718256</v>
      </c>
      <c r="O5274" s="16">
        <f>($B$4*G5274-$F$4*K5274)/$H$4</f>
        <v>0.25536943101831061</v>
      </c>
    </row>
    <row r="5275" spans="2:15" x14ac:dyDescent="0.25">
      <c r="B5275" s="2">
        <f t="shared" si="749"/>
        <v>5260</v>
      </c>
      <c r="C5275" s="14">
        <v>2</v>
      </c>
      <c r="D5275" s="15">
        <v>298618.41584811901</v>
      </c>
      <c r="E5275" s="16">
        <f t="shared" si="741"/>
        <v>0.29861841584811899</v>
      </c>
      <c r="F5275" s="17">
        <f>$B$4-D5275-$B$4*$C$4</f>
        <v>651381.58415188105</v>
      </c>
      <c r="G5275" s="16">
        <f t="shared" si="742"/>
        <v>0.34861841584811898</v>
      </c>
      <c r="H5275" s="17">
        <f t="shared" si="743"/>
        <v>89585.524754435697</v>
      </c>
      <c r="I5275" s="16">
        <f t="shared" si="744"/>
        <v>0.29861841584811899</v>
      </c>
      <c r="J5275" s="17">
        <f>$F$4-H5275-$G$4</f>
        <v>150414.4752455643</v>
      </c>
      <c r="K5275" s="16">
        <f t="shared" si="745"/>
        <v>0.498618415848119</v>
      </c>
      <c r="L5275" s="17">
        <f t="shared" si="747"/>
        <v>209032.89109368331</v>
      </c>
      <c r="M5275" s="16">
        <f t="shared" si="746"/>
        <v>0.29861841584811905</v>
      </c>
      <c r="N5275" s="17">
        <f t="shared" si="748"/>
        <v>500967.10890631675</v>
      </c>
      <c r="O5275" s="16">
        <f>($B$4*G5275-$F$4*K5275)/$H$4</f>
        <v>0.28433270156240464</v>
      </c>
    </row>
    <row r="5276" spans="2:15" x14ac:dyDescent="0.25">
      <c r="B5276" s="2">
        <f t="shared" si="749"/>
        <v>5261</v>
      </c>
      <c r="C5276" s="14">
        <v>4</v>
      </c>
      <c r="D5276" s="15">
        <v>541042.12883045105</v>
      </c>
      <c r="E5276" s="16">
        <f t="shared" si="741"/>
        <v>0.54104212883045111</v>
      </c>
      <c r="F5276" s="17">
        <f>$B$4-D5276-$B$4*$C$4</f>
        <v>408957.87116954895</v>
      </c>
      <c r="G5276" s="16">
        <f t="shared" si="742"/>
        <v>0.59104212883045115</v>
      </c>
      <c r="H5276" s="17">
        <f t="shared" si="743"/>
        <v>162312.6386491353</v>
      </c>
      <c r="I5276" s="16">
        <f t="shared" si="744"/>
        <v>0.541042128830451</v>
      </c>
      <c r="J5276" s="17">
        <f>$F$4-H5276-$G$4</f>
        <v>77687.361350864696</v>
      </c>
      <c r="K5276" s="16">
        <f t="shared" si="745"/>
        <v>0.74104212883045095</v>
      </c>
      <c r="L5276" s="17">
        <f t="shared" si="747"/>
        <v>378729.49018131575</v>
      </c>
      <c r="M5276" s="16">
        <f t="shared" si="746"/>
        <v>0.54104212883045111</v>
      </c>
      <c r="N5276" s="17">
        <f t="shared" si="748"/>
        <v>331270.50981868425</v>
      </c>
      <c r="O5276" s="16">
        <f>($B$4*G5276-$F$4*K5276)/$H$4</f>
        <v>0.52675641454473698</v>
      </c>
    </row>
    <row r="5277" spans="2:15" x14ac:dyDescent="0.25">
      <c r="B5277" s="2">
        <f t="shared" si="749"/>
        <v>5262</v>
      </c>
      <c r="C5277" s="14">
        <v>3</v>
      </c>
      <c r="D5277" s="15">
        <v>447466.91838723299</v>
      </c>
      <c r="E5277" s="16">
        <f t="shared" si="741"/>
        <v>0.44746691838723301</v>
      </c>
      <c r="F5277" s="17">
        <f>$B$4-D5277-$B$4*$C$4</f>
        <v>502533.08161276695</v>
      </c>
      <c r="G5277" s="16">
        <f t="shared" si="742"/>
        <v>0.497466918387233</v>
      </c>
      <c r="H5277" s="17">
        <f t="shared" si="743"/>
        <v>134240.07551616989</v>
      </c>
      <c r="I5277" s="16">
        <f t="shared" si="744"/>
        <v>0.44746691838723296</v>
      </c>
      <c r="J5277" s="17">
        <f>$F$4-H5277-$G$4</f>
        <v>105759.92448383011</v>
      </c>
      <c r="K5277" s="16">
        <f t="shared" si="745"/>
        <v>0.64746691838723303</v>
      </c>
      <c r="L5277" s="17">
        <f t="shared" si="747"/>
        <v>313226.8428710631</v>
      </c>
      <c r="M5277" s="16">
        <f t="shared" si="746"/>
        <v>0.44746691838723301</v>
      </c>
      <c r="N5277" s="17">
        <f t="shared" si="748"/>
        <v>396773.15712893684</v>
      </c>
      <c r="O5277" s="16">
        <f>($B$4*G5277-$F$4*K5277)/$H$4</f>
        <v>0.43318120410151861</v>
      </c>
    </row>
    <row r="5278" spans="2:15" x14ac:dyDescent="0.25">
      <c r="B5278" s="2">
        <f t="shared" si="749"/>
        <v>5263</v>
      </c>
      <c r="C5278" s="14">
        <v>3</v>
      </c>
      <c r="D5278" s="15">
        <v>545074.38684287702</v>
      </c>
      <c r="E5278" s="16">
        <f t="shared" si="741"/>
        <v>0.54507438684287701</v>
      </c>
      <c r="F5278" s="17">
        <f>$B$4-D5278-$B$4*$C$4</f>
        <v>404925.61315712298</v>
      </c>
      <c r="G5278" s="16">
        <f t="shared" si="742"/>
        <v>0.59507438684287706</v>
      </c>
      <c r="H5278" s="17">
        <f t="shared" si="743"/>
        <v>163522.31605286311</v>
      </c>
      <c r="I5278" s="16">
        <f t="shared" si="744"/>
        <v>0.54507438684287701</v>
      </c>
      <c r="J5278" s="17">
        <f>$F$4-H5278-$G$4</f>
        <v>76477.683947136888</v>
      </c>
      <c r="K5278" s="16">
        <f t="shared" si="745"/>
        <v>0.74507438684287708</v>
      </c>
      <c r="L5278" s="17">
        <f t="shared" si="747"/>
        <v>381552.07079001388</v>
      </c>
      <c r="M5278" s="16">
        <f t="shared" si="746"/>
        <v>0.54507438684287701</v>
      </c>
      <c r="N5278" s="17">
        <f t="shared" si="748"/>
        <v>328447.92920998612</v>
      </c>
      <c r="O5278" s="16">
        <f>($B$4*G5278-$F$4*K5278)/$H$4</f>
        <v>0.53078867255716267</v>
      </c>
    </row>
    <row r="5279" spans="2:15" x14ac:dyDescent="0.25">
      <c r="B5279" s="2">
        <f t="shared" si="749"/>
        <v>5264</v>
      </c>
      <c r="C5279" s="14">
        <v>4</v>
      </c>
      <c r="D5279" s="15">
        <v>431656.52230770799</v>
      </c>
      <c r="E5279" s="16">
        <f t="shared" si="741"/>
        <v>0.43165652230770801</v>
      </c>
      <c r="F5279" s="17">
        <f>$B$4-D5279-$B$4*$C$4</f>
        <v>518343.47769229207</v>
      </c>
      <c r="G5279" s="16">
        <f t="shared" si="742"/>
        <v>0.481656522307708</v>
      </c>
      <c r="H5279" s="17">
        <f t="shared" si="743"/>
        <v>129496.95669231239</v>
      </c>
      <c r="I5279" s="16">
        <f t="shared" si="744"/>
        <v>0.43165652230770796</v>
      </c>
      <c r="J5279" s="17">
        <f>$F$4-H5279-$G$4</f>
        <v>110503.04330768762</v>
      </c>
      <c r="K5279" s="16">
        <f t="shared" si="745"/>
        <v>0.63165652230770797</v>
      </c>
      <c r="L5279" s="17">
        <f t="shared" si="747"/>
        <v>302159.56561539561</v>
      </c>
      <c r="M5279" s="16">
        <f t="shared" si="746"/>
        <v>0.43165652230770801</v>
      </c>
      <c r="N5279" s="17">
        <f t="shared" si="748"/>
        <v>407840.43438460445</v>
      </c>
      <c r="O5279" s="16">
        <f>($B$4*G5279-$F$4*K5279)/$H$4</f>
        <v>0.41737080802199372</v>
      </c>
    </row>
    <row r="5280" spans="2:15" x14ac:dyDescent="0.25">
      <c r="B5280" s="2">
        <f t="shared" si="749"/>
        <v>5265</v>
      </c>
      <c r="C5280" s="14">
        <v>7</v>
      </c>
      <c r="D5280" s="15">
        <v>992982.06714036094</v>
      </c>
      <c r="E5280" s="16">
        <f t="shared" si="741"/>
        <v>0.99298206714036097</v>
      </c>
      <c r="F5280" s="17">
        <f>$B$4-D5280-$B$4*$C$4</f>
        <v>-42982.067140360945</v>
      </c>
      <c r="G5280" s="16">
        <f t="shared" si="742"/>
        <v>1.0429820671403609</v>
      </c>
      <c r="H5280" s="17">
        <f t="shared" si="743"/>
        <v>297894.6201421083</v>
      </c>
      <c r="I5280" s="16">
        <f t="shared" si="744"/>
        <v>0.99298206714036097</v>
      </c>
      <c r="J5280" s="17">
        <f>$F$4-H5280-$G$4</f>
        <v>-57894.620142108295</v>
      </c>
      <c r="K5280" s="16">
        <f t="shared" si="745"/>
        <v>1.192982067140361</v>
      </c>
      <c r="L5280" s="17">
        <f t="shared" si="747"/>
        <v>695087.44699825265</v>
      </c>
      <c r="M5280" s="16">
        <f t="shared" si="746"/>
        <v>0.99298206714036097</v>
      </c>
      <c r="N5280" s="17">
        <f t="shared" si="748"/>
        <v>14912.55300174735</v>
      </c>
      <c r="O5280" s="16">
        <f>($B$4*G5280-$F$4*K5280)/$H$4</f>
        <v>0.97869635285464662</v>
      </c>
    </row>
    <row r="5281" spans="2:15" x14ac:dyDescent="0.25">
      <c r="B5281" s="2">
        <f t="shared" si="749"/>
        <v>5266</v>
      </c>
      <c r="C5281" s="14">
        <v>2</v>
      </c>
      <c r="D5281" s="15">
        <v>273589.79496587103</v>
      </c>
      <c r="E5281" s="16">
        <f t="shared" si="741"/>
        <v>0.27358979496587105</v>
      </c>
      <c r="F5281" s="17">
        <f>$B$4-D5281-$B$4*$C$4</f>
        <v>676410.20503412897</v>
      </c>
      <c r="G5281" s="16">
        <f t="shared" si="742"/>
        <v>0.32358979496587104</v>
      </c>
      <c r="H5281" s="17">
        <f t="shared" si="743"/>
        <v>82076.938489761305</v>
      </c>
      <c r="I5281" s="16">
        <f t="shared" si="744"/>
        <v>0.27358979496587099</v>
      </c>
      <c r="J5281" s="17">
        <f>$F$4-H5281-$G$4</f>
        <v>157923.06151023868</v>
      </c>
      <c r="K5281" s="16">
        <f t="shared" si="745"/>
        <v>0.473589794965871</v>
      </c>
      <c r="L5281" s="17">
        <f t="shared" si="747"/>
        <v>191512.85647610971</v>
      </c>
      <c r="M5281" s="16">
        <f t="shared" si="746"/>
        <v>0.27358979496587099</v>
      </c>
      <c r="N5281" s="17">
        <f t="shared" si="748"/>
        <v>518487.14352389029</v>
      </c>
      <c r="O5281" s="16">
        <f>($B$4*G5281-$F$4*K5281)/$H$4</f>
        <v>0.25930408068015676</v>
      </c>
    </row>
    <row r="5282" spans="2:15" x14ac:dyDescent="0.25">
      <c r="B5282" s="2">
        <f t="shared" si="749"/>
        <v>5267</v>
      </c>
      <c r="C5282" s="14">
        <v>4</v>
      </c>
      <c r="D5282" s="15">
        <v>505706.54226360598</v>
      </c>
      <c r="E5282" s="16">
        <f t="shared" si="741"/>
        <v>0.50570654226360601</v>
      </c>
      <c r="F5282" s="17">
        <f>$B$4-D5282-$B$4*$C$4</f>
        <v>444293.45773639402</v>
      </c>
      <c r="G5282" s="16">
        <f t="shared" si="742"/>
        <v>0.55570654226360605</v>
      </c>
      <c r="H5282" s="17">
        <f t="shared" si="743"/>
        <v>151711.9626790818</v>
      </c>
      <c r="I5282" s="16">
        <f t="shared" si="744"/>
        <v>0.50570654226360601</v>
      </c>
      <c r="J5282" s="17">
        <f>$F$4-H5282-$G$4</f>
        <v>88288.0373209182</v>
      </c>
      <c r="K5282" s="16">
        <f t="shared" si="745"/>
        <v>0.70570654226360596</v>
      </c>
      <c r="L5282" s="17">
        <f t="shared" si="747"/>
        <v>353994.57958452415</v>
      </c>
      <c r="M5282" s="16">
        <f t="shared" si="746"/>
        <v>0.5057065422636059</v>
      </c>
      <c r="N5282" s="17">
        <f t="shared" si="748"/>
        <v>356005.42041547585</v>
      </c>
      <c r="O5282" s="16">
        <f>($B$4*G5282-$F$4*K5282)/$H$4</f>
        <v>0.49142082797789183</v>
      </c>
    </row>
    <row r="5283" spans="2:15" x14ac:dyDescent="0.25">
      <c r="B5283" s="2">
        <f t="shared" si="749"/>
        <v>5268</v>
      </c>
      <c r="C5283" s="14">
        <v>6</v>
      </c>
      <c r="D5283" s="15">
        <v>996416.27041417197</v>
      </c>
      <c r="E5283" s="16">
        <f t="shared" si="741"/>
        <v>0.99641627041417202</v>
      </c>
      <c r="F5283" s="17">
        <f>$B$4-D5283-$B$4*$C$4</f>
        <v>-46416.270414171973</v>
      </c>
      <c r="G5283" s="16">
        <f t="shared" si="742"/>
        <v>1.046416270414172</v>
      </c>
      <c r="H5283" s="17">
        <f t="shared" si="743"/>
        <v>298924.88112425158</v>
      </c>
      <c r="I5283" s="16">
        <f t="shared" si="744"/>
        <v>0.99641627041417191</v>
      </c>
      <c r="J5283" s="17">
        <f>$F$4-H5283-$G$4</f>
        <v>-58924.88112425158</v>
      </c>
      <c r="K5283" s="16">
        <f t="shared" si="745"/>
        <v>1.1964162704141719</v>
      </c>
      <c r="L5283" s="17">
        <f t="shared" si="747"/>
        <v>697491.38928992045</v>
      </c>
      <c r="M5283" s="16">
        <f t="shared" si="746"/>
        <v>0.99641627041417202</v>
      </c>
      <c r="N5283" s="17">
        <f t="shared" si="748"/>
        <v>12508.610710079607</v>
      </c>
      <c r="O5283" s="16">
        <f>($B$4*G5283-$F$4*K5283)/$H$4</f>
        <v>0.98213055612845779</v>
      </c>
    </row>
    <row r="5284" spans="2:15" x14ac:dyDescent="0.25">
      <c r="B5284" s="2">
        <f t="shared" si="749"/>
        <v>5269</v>
      </c>
      <c r="C5284" s="14">
        <v>0</v>
      </c>
      <c r="D5284" s="15">
        <v>0</v>
      </c>
      <c r="E5284" s="16">
        <f t="shared" si="741"/>
        <v>0</v>
      </c>
      <c r="F5284" s="17">
        <f>$B$4-D5284-$B$4*$C$4</f>
        <v>950000</v>
      </c>
      <c r="G5284" s="16">
        <f t="shared" si="742"/>
        <v>0.05</v>
      </c>
      <c r="H5284" s="17">
        <f t="shared" si="743"/>
        <v>0</v>
      </c>
      <c r="I5284" s="16">
        <f t="shared" si="744"/>
        <v>0</v>
      </c>
      <c r="J5284" s="17">
        <f>$F$4-H5284-$G$4</f>
        <v>240000</v>
      </c>
      <c r="K5284" s="16">
        <f t="shared" si="745"/>
        <v>0.2</v>
      </c>
      <c r="L5284" s="17">
        <f t="shared" si="747"/>
        <v>0</v>
      </c>
      <c r="M5284" s="16">
        <f t="shared" si="746"/>
        <v>0</v>
      </c>
      <c r="N5284" s="17">
        <f t="shared" si="748"/>
        <v>710000</v>
      </c>
      <c r="O5284" s="16">
        <f>($B$4*G5284-$F$4*K5284)/$H$4</f>
        <v>-1.4285714285714285E-2</v>
      </c>
    </row>
    <row r="5285" spans="2:15" x14ac:dyDescent="0.25">
      <c r="B5285" s="2">
        <f t="shared" si="749"/>
        <v>5270</v>
      </c>
      <c r="C5285" s="14">
        <v>4</v>
      </c>
      <c r="D5285" s="15">
        <v>673668.026259618</v>
      </c>
      <c r="E5285" s="16">
        <f t="shared" si="741"/>
        <v>0.67366802625961797</v>
      </c>
      <c r="F5285" s="17">
        <f>$B$4-D5285-$B$4*$C$4</f>
        <v>276331.973740382</v>
      </c>
      <c r="G5285" s="16">
        <f t="shared" si="742"/>
        <v>0.72366802625961801</v>
      </c>
      <c r="H5285" s="17">
        <f t="shared" si="743"/>
        <v>202100.40787788539</v>
      </c>
      <c r="I5285" s="16">
        <f t="shared" si="744"/>
        <v>0.67366802625961797</v>
      </c>
      <c r="J5285" s="17">
        <f>$F$4-H5285-$G$4</f>
        <v>37899.592122114613</v>
      </c>
      <c r="K5285" s="16">
        <f t="shared" si="745"/>
        <v>0.87366802625961792</v>
      </c>
      <c r="L5285" s="17">
        <f t="shared" si="747"/>
        <v>471567.61838173261</v>
      </c>
      <c r="M5285" s="16">
        <f t="shared" si="746"/>
        <v>0.67366802625961797</v>
      </c>
      <c r="N5285" s="17">
        <f t="shared" si="748"/>
        <v>238432.38161826739</v>
      </c>
      <c r="O5285" s="16">
        <f>($B$4*G5285-$F$4*K5285)/$H$4</f>
        <v>0.65938231197390373</v>
      </c>
    </row>
    <row r="5286" spans="2:15" x14ac:dyDescent="0.25">
      <c r="B5286" s="2">
        <f t="shared" si="749"/>
        <v>5271</v>
      </c>
      <c r="C5286" s="14">
        <v>3</v>
      </c>
      <c r="D5286" s="15">
        <v>362369.07775685901</v>
      </c>
      <c r="E5286" s="16">
        <f t="shared" si="741"/>
        <v>0.362369077756859</v>
      </c>
      <c r="F5286" s="17">
        <f>$B$4-D5286-$B$4*$C$4</f>
        <v>587630.92224314099</v>
      </c>
      <c r="G5286" s="16">
        <f t="shared" si="742"/>
        <v>0.41236907775685899</v>
      </c>
      <c r="H5286" s="17">
        <f t="shared" si="743"/>
        <v>108710.7233270577</v>
      </c>
      <c r="I5286" s="16">
        <f t="shared" si="744"/>
        <v>0.362369077756859</v>
      </c>
      <c r="J5286" s="17">
        <f>$F$4-H5286-$G$4</f>
        <v>131289.2766729423</v>
      </c>
      <c r="K5286" s="16">
        <f t="shared" si="745"/>
        <v>0.56236907775685907</v>
      </c>
      <c r="L5286" s="17">
        <f t="shared" si="747"/>
        <v>253658.35442980131</v>
      </c>
      <c r="M5286" s="16">
        <f t="shared" si="746"/>
        <v>0.362369077756859</v>
      </c>
      <c r="N5286" s="17">
        <f t="shared" si="748"/>
        <v>456341.64557019866</v>
      </c>
      <c r="O5286" s="16">
        <f>($B$4*G5286-$F$4*K5286)/$H$4</f>
        <v>0.34808336347114471</v>
      </c>
    </row>
    <row r="5287" spans="2:15" x14ac:dyDescent="0.25">
      <c r="B5287" s="2">
        <f t="shared" si="749"/>
        <v>5272</v>
      </c>
      <c r="C5287" s="14">
        <v>9</v>
      </c>
      <c r="D5287" s="15">
        <v>1293506.3534369799</v>
      </c>
      <c r="E5287" s="16">
        <f t="shared" si="741"/>
        <v>1.2935063534369799</v>
      </c>
      <c r="F5287" s="17">
        <f>$B$4-D5287-$B$4*$C$4</f>
        <v>-343506.35343697993</v>
      </c>
      <c r="G5287" s="16">
        <f t="shared" si="742"/>
        <v>1.34350635343698</v>
      </c>
      <c r="H5287" s="17">
        <f t="shared" si="743"/>
        <v>388051.90603109397</v>
      </c>
      <c r="I5287" s="16">
        <f t="shared" si="744"/>
        <v>1.2935063534369799</v>
      </c>
      <c r="J5287" s="17">
        <f>$F$4-H5287-$G$4</f>
        <v>-148051.90603109397</v>
      </c>
      <c r="K5287" s="16">
        <f t="shared" si="745"/>
        <v>1.4935063534369799</v>
      </c>
      <c r="L5287" s="17">
        <f t="shared" si="747"/>
        <v>905454.44740588591</v>
      </c>
      <c r="M5287" s="16">
        <f t="shared" si="746"/>
        <v>1.2935063534369799</v>
      </c>
      <c r="N5287" s="17">
        <f t="shared" si="748"/>
        <v>-195454.44740588596</v>
      </c>
      <c r="O5287" s="16">
        <f>($B$4*G5287-$F$4*K5287)/$H$4</f>
        <v>1.2792206391512655</v>
      </c>
    </row>
    <row r="5288" spans="2:15" x14ac:dyDescent="0.25">
      <c r="B5288" s="2">
        <f t="shared" si="749"/>
        <v>5273</v>
      </c>
      <c r="C5288" s="14">
        <v>3</v>
      </c>
      <c r="D5288" s="15">
        <v>514829.03056457901</v>
      </c>
      <c r="E5288" s="16">
        <f t="shared" si="741"/>
        <v>0.51482903056457896</v>
      </c>
      <c r="F5288" s="17">
        <f>$B$4-D5288-$B$4*$C$4</f>
        <v>435170.96943542099</v>
      </c>
      <c r="G5288" s="16">
        <f t="shared" si="742"/>
        <v>0.564829030564579</v>
      </c>
      <c r="H5288" s="17">
        <f t="shared" si="743"/>
        <v>154448.7091693737</v>
      </c>
      <c r="I5288" s="16">
        <f t="shared" si="744"/>
        <v>0.51482903056457896</v>
      </c>
      <c r="J5288" s="17">
        <f>$F$4-H5288-$G$4</f>
        <v>85551.290830626298</v>
      </c>
      <c r="K5288" s="16">
        <f t="shared" si="745"/>
        <v>0.71482903056457903</v>
      </c>
      <c r="L5288" s="17">
        <f t="shared" si="747"/>
        <v>360380.32139520533</v>
      </c>
      <c r="M5288" s="16">
        <f t="shared" si="746"/>
        <v>0.51482903056457907</v>
      </c>
      <c r="N5288" s="17">
        <f t="shared" si="748"/>
        <v>349619.67860479467</v>
      </c>
      <c r="O5288" s="16">
        <f>($B$4*G5288-$F$4*K5288)/$H$4</f>
        <v>0.50054331627886461</v>
      </c>
    </row>
    <row r="5289" spans="2:15" x14ac:dyDescent="0.25">
      <c r="B5289" s="2">
        <f t="shared" si="749"/>
        <v>5274</v>
      </c>
      <c r="C5289" s="14">
        <v>6</v>
      </c>
      <c r="D5289" s="15">
        <v>803506.90407687705</v>
      </c>
      <c r="E5289" s="16">
        <f t="shared" si="741"/>
        <v>0.80350690407687708</v>
      </c>
      <c r="F5289" s="17">
        <f>$B$4-D5289-$B$4*$C$4</f>
        <v>146493.09592312295</v>
      </c>
      <c r="G5289" s="16">
        <f t="shared" si="742"/>
        <v>0.85350690407687713</v>
      </c>
      <c r="H5289" s="17">
        <f t="shared" si="743"/>
        <v>241052.0712230631</v>
      </c>
      <c r="I5289" s="16">
        <f t="shared" si="744"/>
        <v>0.80350690407687697</v>
      </c>
      <c r="J5289" s="17">
        <f>$F$4-H5289-$G$4</f>
        <v>-1052.0712230631034</v>
      </c>
      <c r="K5289" s="16">
        <f t="shared" si="745"/>
        <v>1.0035069040768769</v>
      </c>
      <c r="L5289" s="17">
        <f t="shared" si="747"/>
        <v>562454.83285381389</v>
      </c>
      <c r="M5289" s="16">
        <f t="shared" si="746"/>
        <v>0.80350690407687697</v>
      </c>
      <c r="N5289" s="17">
        <f t="shared" si="748"/>
        <v>147545.16714618605</v>
      </c>
      <c r="O5289" s="16">
        <f>($B$4*G5289-$F$4*K5289)/$H$4</f>
        <v>0.78922118979116307</v>
      </c>
    </row>
    <row r="5290" spans="2:15" x14ac:dyDescent="0.25">
      <c r="B5290" s="2">
        <f t="shared" si="749"/>
        <v>5275</v>
      </c>
      <c r="C5290" s="14">
        <v>4</v>
      </c>
      <c r="D5290" s="15">
        <v>671367.99649594002</v>
      </c>
      <c r="E5290" s="16">
        <f t="shared" si="741"/>
        <v>0.67136799649594003</v>
      </c>
      <c r="F5290" s="17">
        <f>$B$4-D5290-$B$4*$C$4</f>
        <v>278632.00350405998</v>
      </c>
      <c r="G5290" s="16">
        <f t="shared" si="742"/>
        <v>0.72136799649594008</v>
      </c>
      <c r="H5290" s="17">
        <f t="shared" si="743"/>
        <v>201410.39894878201</v>
      </c>
      <c r="I5290" s="16">
        <f t="shared" si="744"/>
        <v>0.67136799649594003</v>
      </c>
      <c r="J5290" s="17">
        <f>$F$4-H5290-$G$4</f>
        <v>38589.601051217993</v>
      </c>
      <c r="K5290" s="16">
        <f t="shared" si="745"/>
        <v>0.87136799649593999</v>
      </c>
      <c r="L5290" s="17">
        <f t="shared" si="747"/>
        <v>469957.59754715802</v>
      </c>
      <c r="M5290" s="16">
        <f t="shared" si="746"/>
        <v>0.67136799649594003</v>
      </c>
      <c r="N5290" s="17">
        <f t="shared" si="748"/>
        <v>240042.40245284198</v>
      </c>
      <c r="O5290" s="16">
        <f>($B$4*G5290-$F$4*K5290)/$H$4</f>
        <v>0.65708228221022569</v>
      </c>
    </row>
    <row r="5291" spans="2:15" x14ac:dyDescent="0.25">
      <c r="B5291" s="2">
        <f t="shared" si="749"/>
        <v>5276</v>
      </c>
      <c r="C5291" s="14">
        <v>8</v>
      </c>
      <c r="D5291" s="15">
        <v>1133638.7241504199</v>
      </c>
      <c r="E5291" s="16">
        <f t="shared" si="741"/>
        <v>1.13363872415042</v>
      </c>
      <c r="F5291" s="17">
        <f>$B$4-D5291-$B$4*$C$4</f>
        <v>-183638.72415041993</v>
      </c>
      <c r="G5291" s="16">
        <f t="shared" si="742"/>
        <v>1.18363872415042</v>
      </c>
      <c r="H5291" s="17">
        <f t="shared" si="743"/>
        <v>340091.61724512599</v>
      </c>
      <c r="I5291" s="16">
        <f t="shared" si="744"/>
        <v>1.13363872415042</v>
      </c>
      <c r="J5291" s="17">
        <f>$F$4-H5291-$G$4</f>
        <v>-100091.61724512599</v>
      </c>
      <c r="K5291" s="16">
        <f t="shared" si="745"/>
        <v>1.33363872415042</v>
      </c>
      <c r="L5291" s="17">
        <f t="shared" si="747"/>
        <v>793547.10690529388</v>
      </c>
      <c r="M5291" s="16">
        <f t="shared" si="746"/>
        <v>1.1336387241504198</v>
      </c>
      <c r="N5291" s="17">
        <f t="shared" si="748"/>
        <v>-83547.106905293942</v>
      </c>
      <c r="O5291" s="16">
        <f>($B$4*G5291-$F$4*K5291)/$H$4</f>
        <v>1.1193530098647055</v>
      </c>
    </row>
    <row r="5292" spans="2:15" x14ac:dyDescent="0.25">
      <c r="B5292" s="2">
        <f t="shared" si="749"/>
        <v>5277</v>
      </c>
      <c r="C5292" s="14">
        <v>3</v>
      </c>
      <c r="D5292" s="15">
        <v>486802.73938417499</v>
      </c>
      <c r="E5292" s="16">
        <f t="shared" si="741"/>
        <v>0.48680273938417501</v>
      </c>
      <c r="F5292" s="17">
        <f>$B$4-D5292-$B$4*$C$4</f>
        <v>463197.26061582501</v>
      </c>
      <c r="G5292" s="16">
        <f t="shared" si="742"/>
        <v>0.536802739384175</v>
      </c>
      <c r="H5292" s="17">
        <f t="shared" si="743"/>
        <v>146040.82181525248</v>
      </c>
      <c r="I5292" s="16">
        <f t="shared" si="744"/>
        <v>0.48680273938417495</v>
      </c>
      <c r="J5292" s="17">
        <f>$F$4-H5292-$G$4</f>
        <v>93959.178184747521</v>
      </c>
      <c r="K5292" s="16">
        <f t="shared" si="745"/>
        <v>0.68680273938417491</v>
      </c>
      <c r="L5292" s="17">
        <f t="shared" si="747"/>
        <v>340761.91756892251</v>
      </c>
      <c r="M5292" s="16">
        <f t="shared" si="746"/>
        <v>0.48680273938417501</v>
      </c>
      <c r="N5292" s="17">
        <f t="shared" si="748"/>
        <v>369238.08243107749</v>
      </c>
      <c r="O5292" s="16">
        <f>($B$4*G5292-$F$4*K5292)/$H$4</f>
        <v>0.47251702509846083</v>
      </c>
    </row>
    <row r="5293" spans="2:15" x14ac:dyDescent="0.25">
      <c r="B5293" s="2">
        <f t="shared" si="749"/>
        <v>5278</v>
      </c>
      <c r="C5293" s="14">
        <v>3</v>
      </c>
      <c r="D5293" s="15">
        <v>566487.62342252606</v>
      </c>
      <c r="E5293" s="16">
        <f t="shared" si="741"/>
        <v>0.56648762342252601</v>
      </c>
      <c r="F5293" s="17">
        <f>$B$4-D5293-$B$4*$C$4</f>
        <v>383512.37657747394</v>
      </c>
      <c r="G5293" s="16">
        <f t="shared" si="742"/>
        <v>0.61648762342252605</v>
      </c>
      <c r="H5293" s="17">
        <f t="shared" si="743"/>
        <v>169946.28702675781</v>
      </c>
      <c r="I5293" s="16">
        <f t="shared" si="744"/>
        <v>0.56648762342252601</v>
      </c>
      <c r="J5293" s="17">
        <f>$F$4-H5293-$G$4</f>
        <v>70053.712973242189</v>
      </c>
      <c r="K5293" s="16">
        <f t="shared" si="745"/>
        <v>0.76648762342252597</v>
      </c>
      <c r="L5293" s="17">
        <f t="shared" si="747"/>
        <v>396541.33639576822</v>
      </c>
      <c r="M5293" s="16">
        <f t="shared" si="746"/>
        <v>0.56648762342252601</v>
      </c>
      <c r="N5293" s="17">
        <f t="shared" si="748"/>
        <v>313458.66360423178</v>
      </c>
      <c r="O5293" s="16">
        <f>($B$4*G5293-$F$4*K5293)/$H$4</f>
        <v>0.55220190913681177</v>
      </c>
    </row>
    <row r="5294" spans="2:15" x14ac:dyDescent="0.25">
      <c r="B5294" s="2">
        <f t="shared" si="749"/>
        <v>5279</v>
      </c>
      <c r="C5294" s="14">
        <v>5</v>
      </c>
      <c r="D5294" s="15">
        <v>1006281.77143033</v>
      </c>
      <c r="E5294" s="16">
        <f t="shared" si="741"/>
        <v>1.00628177143033</v>
      </c>
      <c r="F5294" s="17">
        <f>$B$4-D5294-$B$4*$C$4</f>
        <v>-56281.771430330002</v>
      </c>
      <c r="G5294" s="16">
        <f t="shared" si="742"/>
        <v>1.0562817714303301</v>
      </c>
      <c r="H5294" s="17">
        <f t="shared" si="743"/>
        <v>301884.53142909898</v>
      </c>
      <c r="I5294" s="16">
        <f t="shared" si="744"/>
        <v>1.0062817714303298</v>
      </c>
      <c r="J5294" s="17">
        <f>$F$4-H5294-$G$4</f>
        <v>-61884.531429098977</v>
      </c>
      <c r="K5294" s="16">
        <f t="shared" si="745"/>
        <v>1.2062817714303298</v>
      </c>
      <c r="L5294" s="17">
        <f t="shared" si="747"/>
        <v>704397.24000123097</v>
      </c>
      <c r="M5294" s="16">
        <f t="shared" si="746"/>
        <v>1.00628177143033</v>
      </c>
      <c r="N5294" s="17">
        <f t="shared" si="748"/>
        <v>5602.7599987689755</v>
      </c>
      <c r="O5294" s="16">
        <f>($B$4*G5294-$F$4*K5294)/$H$4</f>
        <v>0.99199605714461603</v>
      </c>
    </row>
    <row r="5295" spans="2:15" x14ac:dyDescent="0.25">
      <c r="B5295" s="2">
        <f t="shared" si="749"/>
        <v>5280</v>
      </c>
      <c r="C5295" s="14">
        <v>4</v>
      </c>
      <c r="D5295" s="15">
        <v>715435.90647255501</v>
      </c>
      <c r="E5295" s="16">
        <f t="shared" si="741"/>
        <v>0.71543590647255506</v>
      </c>
      <c r="F5295" s="17">
        <f>$B$4-D5295-$B$4*$C$4</f>
        <v>234564.09352744499</v>
      </c>
      <c r="G5295" s="16">
        <f t="shared" si="742"/>
        <v>0.76543590647255511</v>
      </c>
      <c r="H5295" s="17">
        <f t="shared" si="743"/>
        <v>214630.77194176649</v>
      </c>
      <c r="I5295" s="16">
        <f t="shared" si="744"/>
        <v>0.71543590647255495</v>
      </c>
      <c r="J5295" s="17">
        <f>$F$4-H5295-$G$4</f>
        <v>25369.228058233508</v>
      </c>
      <c r="K5295" s="16">
        <f t="shared" si="745"/>
        <v>0.91543590647255502</v>
      </c>
      <c r="L5295" s="17">
        <f t="shared" si="747"/>
        <v>500805.13453078852</v>
      </c>
      <c r="M5295" s="16">
        <f t="shared" si="746"/>
        <v>0.71543590647255506</v>
      </c>
      <c r="N5295" s="17">
        <f t="shared" si="748"/>
        <v>209194.86546921148</v>
      </c>
      <c r="O5295" s="16">
        <f>($B$4*G5295-$F$4*K5295)/$H$4</f>
        <v>0.70115019218684094</v>
      </c>
    </row>
    <row r="5296" spans="2:15" x14ac:dyDescent="0.25">
      <c r="B5296" s="2">
        <f t="shared" si="749"/>
        <v>5281</v>
      </c>
      <c r="C5296" s="14">
        <v>3</v>
      </c>
      <c r="D5296" s="15">
        <v>391442.12615520903</v>
      </c>
      <c r="E5296" s="16">
        <f t="shared" si="741"/>
        <v>0.39144212615520901</v>
      </c>
      <c r="F5296" s="17">
        <f>$B$4-D5296-$B$4*$C$4</f>
        <v>558557.87384479097</v>
      </c>
      <c r="G5296" s="16">
        <f t="shared" si="742"/>
        <v>0.441442126155209</v>
      </c>
      <c r="H5296" s="17">
        <f t="shared" si="743"/>
        <v>117432.63784656271</v>
      </c>
      <c r="I5296" s="16">
        <f t="shared" si="744"/>
        <v>0.39144212615520901</v>
      </c>
      <c r="J5296" s="17">
        <f>$F$4-H5296-$G$4</f>
        <v>122567.36215343728</v>
      </c>
      <c r="K5296" s="16">
        <f t="shared" si="745"/>
        <v>0.59144212615520897</v>
      </c>
      <c r="L5296" s="17">
        <f t="shared" si="747"/>
        <v>274009.48830864631</v>
      </c>
      <c r="M5296" s="16">
        <f t="shared" si="746"/>
        <v>0.39144212615520901</v>
      </c>
      <c r="N5296" s="17">
        <f t="shared" si="748"/>
        <v>435990.51169135369</v>
      </c>
      <c r="O5296" s="16">
        <f>($B$4*G5296-$F$4*K5296)/$H$4</f>
        <v>0.37715641186949483</v>
      </c>
    </row>
    <row r="5297" spans="2:15" x14ac:dyDescent="0.25">
      <c r="B5297" s="2">
        <f t="shared" si="749"/>
        <v>5282</v>
      </c>
      <c r="C5297" s="14">
        <v>2</v>
      </c>
      <c r="D5297" s="15">
        <v>268090.25404301402</v>
      </c>
      <c r="E5297" s="16">
        <f t="shared" si="741"/>
        <v>0.26809025404301401</v>
      </c>
      <c r="F5297" s="17">
        <f>$B$4-D5297-$B$4*$C$4</f>
        <v>681909.74595698598</v>
      </c>
      <c r="G5297" s="16">
        <f t="shared" si="742"/>
        <v>0.318090254043014</v>
      </c>
      <c r="H5297" s="17">
        <f t="shared" si="743"/>
        <v>80427.076212904198</v>
      </c>
      <c r="I5297" s="16">
        <f t="shared" si="744"/>
        <v>0.26809025404301401</v>
      </c>
      <c r="J5297" s="17">
        <f>$F$4-H5297-$G$4</f>
        <v>159572.92378709582</v>
      </c>
      <c r="K5297" s="16">
        <f t="shared" si="745"/>
        <v>0.46809025404301402</v>
      </c>
      <c r="L5297" s="17">
        <f t="shared" si="747"/>
        <v>187663.17783010984</v>
      </c>
      <c r="M5297" s="16">
        <f t="shared" si="746"/>
        <v>0.26809025404301406</v>
      </c>
      <c r="N5297" s="17">
        <f t="shared" si="748"/>
        <v>522336.82216989016</v>
      </c>
      <c r="O5297" s="16">
        <f>($B$4*G5297-$F$4*K5297)/$H$4</f>
        <v>0.25380453975729972</v>
      </c>
    </row>
    <row r="5298" spans="2:15" x14ac:dyDescent="0.25">
      <c r="B5298" s="2">
        <f t="shared" si="749"/>
        <v>5283</v>
      </c>
      <c r="C5298" s="14">
        <v>5</v>
      </c>
      <c r="D5298" s="15">
        <v>815639.82521766203</v>
      </c>
      <c r="E5298" s="16">
        <f t="shared" si="741"/>
        <v>0.81563982521766198</v>
      </c>
      <c r="F5298" s="17">
        <f>$B$4-D5298-$B$4*$C$4</f>
        <v>134360.17478233797</v>
      </c>
      <c r="G5298" s="16">
        <f t="shared" si="742"/>
        <v>0.86563982521766203</v>
      </c>
      <c r="H5298" s="17">
        <f t="shared" si="743"/>
        <v>244691.94756529859</v>
      </c>
      <c r="I5298" s="16">
        <f t="shared" si="744"/>
        <v>0.81563982521766198</v>
      </c>
      <c r="J5298" s="17">
        <f>$F$4-H5298-$G$4</f>
        <v>-4691.9475652985857</v>
      </c>
      <c r="K5298" s="16">
        <f t="shared" si="745"/>
        <v>1.0156398252176619</v>
      </c>
      <c r="L5298" s="17">
        <f t="shared" si="747"/>
        <v>570947.87765236339</v>
      </c>
      <c r="M5298" s="16">
        <f t="shared" si="746"/>
        <v>0.81563982521766198</v>
      </c>
      <c r="N5298" s="17">
        <f t="shared" si="748"/>
        <v>139052.12234763656</v>
      </c>
      <c r="O5298" s="16">
        <f>($B$4*G5298-$F$4*K5298)/$H$4</f>
        <v>0.80135411093194775</v>
      </c>
    </row>
    <row r="5299" spans="2:15" x14ac:dyDescent="0.25">
      <c r="B5299" s="2">
        <f t="shared" si="749"/>
        <v>5284</v>
      </c>
      <c r="C5299" s="14">
        <v>2</v>
      </c>
      <c r="D5299" s="15">
        <v>279201.764083029</v>
      </c>
      <c r="E5299" s="16">
        <f t="shared" si="741"/>
        <v>0.27920176408302899</v>
      </c>
      <c r="F5299" s="17">
        <f>$B$4-D5299-$B$4*$C$4</f>
        <v>670798.235916971</v>
      </c>
      <c r="G5299" s="16">
        <f t="shared" si="742"/>
        <v>0.32920176408302898</v>
      </c>
      <c r="H5299" s="17">
        <f t="shared" si="743"/>
        <v>83760.529224908692</v>
      </c>
      <c r="I5299" s="16">
        <f t="shared" si="744"/>
        <v>0.27920176408302899</v>
      </c>
      <c r="J5299" s="17">
        <f>$F$4-H5299-$G$4</f>
        <v>156239.47077509132</v>
      </c>
      <c r="K5299" s="16">
        <f t="shared" si="745"/>
        <v>0.479201764083029</v>
      </c>
      <c r="L5299" s="17">
        <f t="shared" si="747"/>
        <v>195441.23485812033</v>
      </c>
      <c r="M5299" s="16">
        <f t="shared" si="746"/>
        <v>0.27920176408302905</v>
      </c>
      <c r="N5299" s="17">
        <f t="shared" si="748"/>
        <v>514558.76514187967</v>
      </c>
      <c r="O5299" s="16">
        <f>($B$4*G5299-$F$4*K5299)/$H$4</f>
        <v>0.2649160497973147</v>
      </c>
    </row>
    <row r="5300" spans="2:15" x14ac:dyDescent="0.25">
      <c r="B5300" s="2">
        <f t="shared" si="749"/>
        <v>5285</v>
      </c>
      <c r="C5300" s="14">
        <v>5</v>
      </c>
      <c r="D5300" s="15">
        <v>613417.29318459099</v>
      </c>
      <c r="E5300" s="16">
        <f t="shared" si="741"/>
        <v>0.61341729318459104</v>
      </c>
      <c r="F5300" s="17">
        <f>$B$4-D5300-$B$4*$C$4</f>
        <v>336582.70681540901</v>
      </c>
      <c r="G5300" s="16">
        <f t="shared" si="742"/>
        <v>0.66341729318459108</v>
      </c>
      <c r="H5300" s="17">
        <f t="shared" si="743"/>
        <v>184025.1879553773</v>
      </c>
      <c r="I5300" s="16">
        <f t="shared" si="744"/>
        <v>0.61341729318459104</v>
      </c>
      <c r="J5300" s="17">
        <f>$F$4-H5300-$G$4</f>
        <v>55974.812044622697</v>
      </c>
      <c r="K5300" s="16">
        <f t="shared" si="745"/>
        <v>0.81341729318459111</v>
      </c>
      <c r="L5300" s="17">
        <f t="shared" si="747"/>
        <v>429392.10522921372</v>
      </c>
      <c r="M5300" s="16">
        <f t="shared" si="746"/>
        <v>0.61341729318459104</v>
      </c>
      <c r="N5300" s="17">
        <f t="shared" si="748"/>
        <v>280607.89477078628</v>
      </c>
      <c r="O5300" s="16">
        <f>($B$4*G5300-$F$4*K5300)/$H$4</f>
        <v>0.5991315788988768</v>
      </c>
    </row>
    <row r="5301" spans="2:15" x14ac:dyDescent="0.25">
      <c r="B5301" s="2">
        <f t="shared" si="749"/>
        <v>5286</v>
      </c>
      <c r="C5301" s="14">
        <v>4</v>
      </c>
      <c r="D5301" s="15">
        <v>525196.32599538902</v>
      </c>
      <c r="E5301" s="16">
        <f t="shared" si="741"/>
        <v>0.52519632599538901</v>
      </c>
      <c r="F5301" s="17">
        <f>$B$4-D5301-$B$4*$C$4</f>
        <v>424803.67400461098</v>
      </c>
      <c r="G5301" s="16">
        <f t="shared" si="742"/>
        <v>0.57519632599538906</v>
      </c>
      <c r="H5301" s="17">
        <f t="shared" si="743"/>
        <v>157558.8977986167</v>
      </c>
      <c r="I5301" s="16">
        <f t="shared" si="744"/>
        <v>0.52519632599538901</v>
      </c>
      <c r="J5301" s="17">
        <f>$F$4-H5301-$G$4</f>
        <v>82441.102201383299</v>
      </c>
      <c r="K5301" s="16">
        <f t="shared" si="745"/>
        <v>0.72519632599538908</v>
      </c>
      <c r="L5301" s="17">
        <f t="shared" si="747"/>
        <v>367637.42819677235</v>
      </c>
      <c r="M5301" s="16">
        <f t="shared" si="746"/>
        <v>0.52519632599538912</v>
      </c>
      <c r="N5301" s="17">
        <f t="shared" si="748"/>
        <v>342362.57180322765</v>
      </c>
      <c r="O5301" s="16">
        <f>($B$4*G5301-$F$4*K5301)/$H$4</f>
        <v>0.51091061170967467</v>
      </c>
    </row>
    <row r="5302" spans="2:15" x14ac:dyDescent="0.25">
      <c r="B5302" s="2">
        <f t="shared" si="749"/>
        <v>5287</v>
      </c>
      <c r="C5302" s="14">
        <v>3</v>
      </c>
      <c r="D5302" s="15">
        <v>357747.61521100497</v>
      </c>
      <c r="E5302" s="16">
        <f t="shared" si="741"/>
        <v>0.35774761521100495</v>
      </c>
      <c r="F5302" s="17">
        <f>$B$4-D5302-$B$4*$C$4</f>
        <v>592252.38478899503</v>
      </c>
      <c r="G5302" s="16">
        <f t="shared" si="742"/>
        <v>0.40774761521100494</v>
      </c>
      <c r="H5302" s="17">
        <f t="shared" si="743"/>
        <v>107324.28456330149</v>
      </c>
      <c r="I5302" s="16">
        <f t="shared" si="744"/>
        <v>0.35774761521100501</v>
      </c>
      <c r="J5302" s="17">
        <f>$F$4-H5302-$G$4</f>
        <v>132675.71543669852</v>
      </c>
      <c r="K5302" s="16">
        <f t="shared" si="745"/>
        <v>0.55774761521100502</v>
      </c>
      <c r="L5302" s="17">
        <f t="shared" si="747"/>
        <v>250423.33064770349</v>
      </c>
      <c r="M5302" s="16">
        <f t="shared" si="746"/>
        <v>0.35774761521100501</v>
      </c>
      <c r="N5302" s="17">
        <f t="shared" si="748"/>
        <v>459576.66935229651</v>
      </c>
      <c r="O5302" s="16">
        <f>($B$4*G5302-$F$4*K5302)/$H$4</f>
        <v>0.34346190092529055</v>
      </c>
    </row>
    <row r="5303" spans="2:15" x14ac:dyDescent="0.25">
      <c r="B5303" s="2">
        <f t="shared" si="749"/>
        <v>5288</v>
      </c>
      <c r="C5303" s="14">
        <v>7</v>
      </c>
      <c r="D5303" s="15">
        <v>1098109.1211983201</v>
      </c>
      <c r="E5303" s="16">
        <f t="shared" si="741"/>
        <v>1.09810912119832</v>
      </c>
      <c r="F5303" s="17">
        <f>$B$4-D5303-$B$4*$C$4</f>
        <v>-148109.12119832006</v>
      </c>
      <c r="G5303" s="16">
        <f t="shared" si="742"/>
        <v>1.1481091211983201</v>
      </c>
      <c r="H5303" s="17">
        <f t="shared" si="743"/>
        <v>329432.73635949602</v>
      </c>
      <c r="I5303" s="16">
        <f t="shared" si="744"/>
        <v>1.09810912119832</v>
      </c>
      <c r="J5303" s="17">
        <f>$F$4-H5303-$G$4</f>
        <v>-89432.736359496019</v>
      </c>
      <c r="K5303" s="16">
        <f t="shared" si="745"/>
        <v>1.29810912119832</v>
      </c>
      <c r="L5303" s="17">
        <f t="shared" si="747"/>
        <v>768676.38483882404</v>
      </c>
      <c r="M5303" s="16">
        <f t="shared" si="746"/>
        <v>1.09810912119832</v>
      </c>
      <c r="N5303" s="17">
        <f t="shared" si="748"/>
        <v>-58676.384838824044</v>
      </c>
      <c r="O5303" s="16">
        <f>($B$4*G5303-$F$4*K5303)/$H$4</f>
        <v>1.0838234069126058</v>
      </c>
    </row>
    <row r="5304" spans="2:15" x14ac:dyDescent="0.25">
      <c r="B5304" s="2">
        <f t="shared" si="749"/>
        <v>5289</v>
      </c>
      <c r="C5304" s="14">
        <v>2</v>
      </c>
      <c r="D5304" s="15">
        <v>267951.72105691599</v>
      </c>
      <c r="E5304" s="16">
        <f t="shared" si="741"/>
        <v>0.267951721056916</v>
      </c>
      <c r="F5304" s="17">
        <f>$B$4-D5304-$B$4*$C$4</f>
        <v>682048.27894308395</v>
      </c>
      <c r="G5304" s="16">
        <f t="shared" si="742"/>
        <v>0.31795172105691599</v>
      </c>
      <c r="H5304" s="17">
        <f t="shared" si="743"/>
        <v>80385.516317074798</v>
      </c>
      <c r="I5304" s="16">
        <f t="shared" si="744"/>
        <v>0.267951721056916</v>
      </c>
      <c r="J5304" s="17">
        <f>$F$4-H5304-$G$4</f>
        <v>159614.4836829252</v>
      </c>
      <c r="K5304" s="16">
        <f t="shared" si="745"/>
        <v>0.46795172105691601</v>
      </c>
      <c r="L5304" s="17">
        <f t="shared" si="747"/>
        <v>187566.2047398412</v>
      </c>
      <c r="M5304" s="16">
        <f t="shared" si="746"/>
        <v>0.267951721056916</v>
      </c>
      <c r="N5304" s="17">
        <f t="shared" si="748"/>
        <v>522433.79526015872</v>
      </c>
      <c r="O5304" s="16">
        <f>($B$4*G5304-$F$4*K5304)/$H$4</f>
        <v>0.25366600677120171</v>
      </c>
    </row>
    <row r="5305" spans="2:15" x14ac:dyDescent="0.25">
      <c r="B5305" s="2">
        <f t="shared" si="749"/>
        <v>5290</v>
      </c>
      <c r="C5305" s="14">
        <v>7</v>
      </c>
      <c r="D5305" s="15">
        <v>1251471.9611818299</v>
      </c>
      <c r="E5305" s="16">
        <f t="shared" si="741"/>
        <v>1.2514719611818299</v>
      </c>
      <c r="F5305" s="17">
        <f>$B$4-D5305-$B$4*$C$4</f>
        <v>-301471.96118182992</v>
      </c>
      <c r="G5305" s="16">
        <f t="shared" si="742"/>
        <v>1.30147196118183</v>
      </c>
      <c r="H5305" s="17">
        <f t="shared" si="743"/>
        <v>375441.58835454896</v>
      </c>
      <c r="I5305" s="16">
        <f t="shared" si="744"/>
        <v>1.2514719611818299</v>
      </c>
      <c r="J5305" s="17">
        <f>$F$4-H5305-$G$4</f>
        <v>-135441.58835454896</v>
      </c>
      <c r="K5305" s="16">
        <f t="shared" si="745"/>
        <v>1.4514719611818299</v>
      </c>
      <c r="L5305" s="17">
        <f t="shared" si="747"/>
        <v>876030.37282728101</v>
      </c>
      <c r="M5305" s="16">
        <f t="shared" si="746"/>
        <v>1.2514719611818299</v>
      </c>
      <c r="N5305" s="17">
        <f t="shared" si="748"/>
        <v>-166030.37282728095</v>
      </c>
      <c r="O5305" s="16">
        <f>($B$4*G5305-$F$4*K5305)/$H$4</f>
        <v>1.2371862468961157</v>
      </c>
    </row>
    <row r="5306" spans="2:15" x14ac:dyDescent="0.25">
      <c r="B5306" s="2">
        <f t="shared" si="749"/>
        <v>5291</v>
      </c>
      <c r="C5306" s="14">
        <v>5</v>
      </c>
      <c r="D5306" s="15">
        <v>754983.34761723306</v>
      </c>
      <c r="E5306" s="16">
        <f t="shared" si="741"/>
        <v>0.75498334761723307</v>
      </c>
      <c r="F5306" s="17">
        <f>$B$4-D5306-$B$4*$C$4</f>
        <v>195016.65238276694</v>
      </c>
      <c r="G5306" s="16">
        <f t="shared" si="742"/>
        <v>0.80498334761723311</v>
      </c>
      <c r="H5306" s="17">
        <f t="shared" si="743"/>
        <v>226495.00428516991</v>
      </c>
      <c r="I5306" s="16">
        <f t="shared" si="744"/>
        <v>0.75498334761723307</v>
      </c>
      <c r="J5306" s="17">
        <f>$F$4-H5306-$G$4</f>
        <v>13504.995714830089</v>
      </c>
      <c r="K5306" s="16">
        <f t="shared" si="745"/>
        <v>0.95498334761723314</v>
      </c>
      <c r="L5306" s="17">
        <f t="shared" si="747"/>
        <v>528488.34333206317</v>
      </c>
      <c r="M5306" s="16">
        <f t="shared" si="746"/>
        <v>0.75498334761723307</v>
      </c>
      <c r="N5306" s="17">
        <f t="shared" si="748"/>
        <v>181511.65666793686</v>
      </c>
      <c r="O5306" s="16">
        <f>($B$4*G5306-$F$4*K5306)/$H$4</f>
        <v>0.74069763333151872</v>
      </c>
    </row>
    <row r="5307" spans="2:15" x14ac:dyDescent="0.25">
      <c r="B5307" s="2">
        <f t="shared" si="749"/>
        <v>5292</v>
      </c>
      <c r="C5307" s="14">
        <v>3</v>
      </c>
      <c r="D5307" s="15">
        <v>521561.36917842302</v>
      </c>
      <c r="E5307" s="16">
        <f t="shared" si="741"/>
        <v>0.521561369178423</v>
      </c>
      <c r="F5307" s="17">
        <f>$B$4-D5307-$B$4*$C$4</f>
        <v>428438.63082157698</v>
      </c>
      <c r="G5307" s="16">
        <f t="shared" si="742"/>
        <v>0.57156136917842304</v>
      </c>
      <c r="H5307" s="17">
        <f t="shared" si="743"/>
        <v>156468.4107535269</v>
      </c>
      <c r="I5307" s="16">
        <f t="shared" si="744"/>
        <v>0.521561369178423</v>
      </c>
      <c r="J5307" s="17">
        <f>$F$4-H5307-$G$4</f>
        <v>83531.589246473101</v>
      </c>
      <c r="K5307" s="16">
        <f t="shared" si="745"/>
        <v>0.72156136917842306</v>
      </c>
      <c r="L5307" s="17">
        <f t="shared" si="747"/>
        <v>365092.95842489612</v>
      </c>
      <c r="M5307" s="16">
        <f t="shared" si="746"/>
        <v>0.521561369178423</v>
      </c>
      <c r="N5307" s="17">
        <f t="shared" si="748"/>
        <v>344907.04157510388</v>
      </c>
      <c r="O5307" s="16">
        <f>($B$4*G5307-$F$4*K5307)/$H$4</f>
        <v>0.50727565489270876</v>
      </c>
    </row>
    <row r="5308" spans="2:15" x14ac:dyDescent="0.25">
      <c r="B5308" s="2">
        <f t="shared" si="749"/>
        <v>5293</v>
      </c>
      <c r="C5308" s="14">
        <v>3</v>
      </c>
      <c r="D5308" s="15">
        <v>583223.23578829097</v>
      </c>
      <c r="E5308" s="16">
        <f t="shared" si="741"/>
        <v>0.58322323578829094</v>
      </c>
      <c r="F5308" s="17">
        <f>$B$4-D5308-$B$4*$C$4</f>
        <v>366776.76421170903</v>
      </c>
      <c r="G5308" s="16">
        <f t="shared" si="742"/>
        <v>0.63322323578829098</v>
      </c>
      <c r="H5308" s="17">
        <f t="shared" si="743"/>
        <v>174966.97073648727</v>
      </c>
      <c r="I5308" s="16">
        <f t="shared" si="744"/>
        <v>0.58322323578829094</v>
      </c>
      <c r="J5308" s="17">
        <f>$F$4-H5308-$G$4</f>
        <v>65033.029263512726</v>
      </c>
      <c r="K5308" s="16">
        <f t="shared" si="745"/>
        <v>0.78322323578829089</v>
      </c>
      <c r="L5308" s="17">
        <f t="shared" si="747"/>
        <v>408256.26505180367</v>
      </c>
      <c r="M5308" s="16">
        <f t="shared" si="746"/>
        <v>0.58322323578829094</v>
      </c>
      <c r="N5308" s="17">
        <f t="shared" si="748"/>
        <v>301743.73494819633</v>
      </c>
      <c r="O5308" s="16">
        <f>($B$4*G5308-$F$4*K5308)/$H$4</f>
        <v>0.5689375215025767</v>
      </c>
    </row>
    <row r="5309" spans="2:15" x14ac:dyDescent="0.25">
      <c r="B5309" s="2">
        <f t="shared" si="749"/>
        <v>5294</v>
      </c>
      <c r="C5309" s="14">
        <v>7</v>
      </c>
      <c r="D5309" s="15">
        <v>1128582.87027135</v>
      </c>
      <c r="E5309" s="16">
        <f t="shared" si="741"/>
        <v>1.1285828702713501</v>
      </c>
      <c r="F5309" s="17">
        <f>$B$4-D5309-$B$4*$C$4</f>
        <v>-178582.87027135002</v>
      </c>
      <c r="G5309" s="16">
        <f t="shared" si="742"/>
        <v>1.1785828702713501</v>
      </c>
      <c r="H5309" s="17">
        <f t="shared" si="743"/>
        <v>338574.86108140502</v>
      </c>
      <c r="I5309" s="16">
        <f t="shared" si="744"/>
        <v>1.1285828702713501</v>
      </c>
      <c r="J5309" s="17">
        <f>$F$4-H5309-$G$4</f>
        <v>-98574.861081405019</v>
      </c>
      <c r="K5309" s="16">
        <f t="shared" si="745"/>
        <v>1.32858287027135</v>
      </c>
      <c r="L5309" s="17">
        <f t="shared" si="747"/>
        <v>790008.00918994495</v>
      </c>
      <c r="M5309" s="16">
        <f t="shared" si="746"/>
        <v>1.1285828702713498</v>
      </c>
      <c r="N5309" s="17">
        <f t="shared" si="748"/>
        <v>-80008.009189945005</v>
      </c>
      <c r="O5309" s="16">
        <f>($B$4*G5309-$F$4*K5309)/$H$4</f>
        <v>1.1142971559856356</v>
      </c>
    </row>
    <row r="5310" spans="2:15" x14ac:dyDescent="0.25">
      <c r="B5310" s="2">
        <f t="shared" si="749"/>
        <v>5295</v>
      </c>
      <c r="C5310" s="14">
        <v>8</v>
      </c>
      <c r="D5310" s="15">
        <v>1174035.06138804</v>
      </c>
      <c r="E5310" s="16">
        <f t="shared" si="741"/>
        <v>1.1740350613880399</v>
      </c>
      <c r="F5310" s="17">
        <f>$B$4-D5310-$B$4*$C$4</f>
        <v>-224035.06138803996</v>
      </c>
      <c r="G5310" s="16">
        <f t="shared" si="742"/>
        <v>1.22403506138804</v>
      </c>
      <c r="H5310" s="17">
        <f t="shared" si="743"/>
        <v>352210.518416412</v>
      </c>
      <c r="I5310" s="16">
        <f t="shared" si="744"/>
        <v>1.1740350613880399</v>
      </c>
      <c r="J5310" s="17">
        <f>$F$4-H5310-$G$4</f>
        <v>-112210.518416412</v>
      </c>
      <c r="K5310" s="16">
        <f t="shared" si="745"/>
        <v>1.3740350613880399</v>
      </c>
      <c r="L5310" s="17">
        <f t="shared" si="747"/>
        <v>821824.54297162802</v>
      </c>
      <c r="M5310" s="16">
        <f t="shared" si="746"/>
        <v>1.1740350613880399</v>
      </c>
      <c r="N5310" s="17">
        <f t="shared" si="748"/>
        <v>-111824.54297162796</v>
      </c>
      <c r="O5310" s="16">
        <f>($B$4*G5310-$F$4*K5310)/$H$4</f>
        <v>1.1597493471023257</v>
      </c>
    </row>
    <row r="5311" spans="2:15" x14ac:dyDescent="0.25">
      <c r="B5311" s="2">
        <f t="shared" si="749"/>
        <v>5296</v>
      </c>
      <c r="C5311" s="14">
        <v>3</v>
      </c>
      <c r="D5311" s="15">
        <v>505421.43884813099</v>
      </c>
      <c r="E5311" s="16">
        <f t="shared" si="741"/>
        <v>0.50542143884813096</v>
      </c>
      <c r="F5311" s="17">
        <f>$B$4-D5311-$B$4*$C$4</f>
        <v>444578.56115186901</v>
      </c>
      <c r="G5311" s="16">
        <f t="shared" si="742"/>
        <v>0.555421438848131</v>
      </c>
      <c r="H5311" s="17">
        <f t="shared" si="743"/>
        <v>151626.43165443928</v>
      </c>
      <c r="I5311" s="16">
        <f t="shared" si="744"/>
        <v>0.50542143884813096</v>
      </c>
      <c r="J5311" s="17">
        <f>$F$4-H5311-$G$4</f>
        <v>88373.568345560721</v>
      </c>
      <c r="K5311" s="16">
        <f t="shared" si="745"/>
        <v>0.70542143884813102</v>
      </c>
      <c r="L5311" s="17">
        <f t="shared" si="747"/>
        <v>353795.00719369168</v>
      </c>
      <c r="M5311" s="16">
        <f t="shared" si="746"/>
        <v>0.50542143884813096</v>
      </c>
      <c r="N5311" s="17">
        <f t="shared" si="748"/>
        <v>356204.99280630832</v>
      </c>
      <c r="O5311" s="16">
        <f>($B$4*G5311-$F$4*K5311)/$H$4</f>
        <v>0.49113572456241666</v>
      </c>
    </row>
    <row r="5312" spans="2:15" x14ac:dyDescent="0.25">
      <c r="B5312" s="2">
        <f t="shared" si="749"/>
        <v>5297</v>
      </c>
      <c r="C5312" s="14">
        <v>1</v>
      </c>
      <c r="D5312" s="15">
        <v>155811.77761474799</v>
      </c>
      <c r="E5312" s="16">
        <f t="shared" si="741"/>
        <v>0.15581177761474799</v>
      </c>
      <c r="F5312" s="17">
        <f>$B$4-D5312-$B$4*$C$4</f>
        <v>794188.22238525201</v>
      </c>
      <c r="G5312" s="16">
        <f t="shared" si="742"/>
        <v>0.205811777614748</v>
      </c>
      <c r="H5312" s="17">
        <f t="shared" si="743"/>
        <v>46743.533284424397</v>
      </c>
      <c r="I5312" s="16">
        <f t="shared" si="744"/>
        <v>0.15581177761474799</v>
      </c>
      <c r="J5312" s="17">
        <f>$F$4-H5312-$G$4</f>
        <v>193256.4667155756</v>
      </c>
      <c r="K5312" s="16">
        <f t="shared" si="745"/>
        <v>0.35581177761474803</v>
      </c>
      <c r="L5312" s="17">
        <f t="shared" si="747"/>
        <v>109068.24433032359</v>
      </c>
      <c r="M5312" s="16">
        <f t="shared" si="746"/>
        <v>0.15581177761474799</v>
      </c>
      <c r="N5312" s="17">
        <f t="shared" si="748"/>
        <v>600931.75566967647</v>
      </c>
      <c r="O5312" s="16">
        <f>($B$4*G5312-$F$4*K5312)/$H$4</f>
        <v>0.14152606332903372</v>
      </c>
    </row>
    <row r="5313" spans="2:15" x14ac:dyDescent="0.25">
      <c r="B5313" s="2">
        <f t="shared" si="749"/>
        <v>5298</v>
      </c>
      <c r="C5313" s="14">
        <v>5</v>
      </c>
      <c r="D5313" s="15">
        <v>662283.81191180204</v>
      </c>
      <c r="E5313" s="16">
        <f t="shared" si="741"/>
        <v>0.66228381191180208</v>
      </c>
      <c r="F5313" s="17">
        <f>$B$4-D5313-$B$4*$C$4</f>
        <v>287716.18808819796</v>
      </c>
      <c r="G5313" s="16">
        <f t="shared" si="742"/>
        <v>0.71228381191180212</v>
      </c>
      <c r="H5313" s="17">
        <f t="shared" si="743"/>
        <v>198685.14357354061</v>
      </c>
      <c r="I5313" s="16">
        <f t="shared" si="744"/>
        <v>0.66228381191180208</v>
      </c>
      <c r="J5313" s="17">
        <f>$F$4-H5313-$G$4</f>
        <v>41314.856426459388</v>
      </c>
      <c r="K5313" s="16">
        <f t="shared" si="745"/>
        <v>0.86228381191180214</v>
      </c>
      <c r="L5313" s="17">
        <f t="shared" si="747"/>
        <v>463598.66833826143</v>
      </c>
      <c r="M5313" s="16">
        <f t="shared" si="746"/>
        <v>0.66228381191180208</v>
      </c>
      <c r="N5313" s="17">
        <f t="shared" si="748"/>
        <v>246401.33166173857</v>
      </c>
      <c r="O5313" s="16">
        <f>($B$4*G5313-$F$4*K5313)/$H$4</f>
        <v>0.64799809762608795</v>
      </c>
    </row>
    <row r="5314" spans="2:15" x14ac:dyDescent="0.25">
      <c r="B5314" s="2">
        <f t="shared" si="749"/>
        <v>5299</v>
      </c>
      <c r="C5314" s="14">
        <v>3</v>
      </c>
      <c r="D5314" s="15">
        <v>442870.62098364503</v>
      </c>
      <c r="E5314" s="16">
        <f t="shared" si="741"/>
        <v>0.44287062098364505</v>
      </c>
      <c r="F5314" s="17">
        <f>$B$4-D5314-$B$4*$C$4</f>
        <v>507129.37901635491</v>
      </c>
      <c r="G5314" s="16">
        <f t="shared" si="742"/>
        <v>0.49287062098364504</v>
      </c>
      <c r="H5314" s="17">
        <f t="shared" si="743"/>
        <v>132861.1862950935</v>
      </c>
      <c r="I5314" s="16">
        <f t="shared" si="744"/>
        <v>0.44287062098364499</v>
      </c>
      <c r="J5314" s="17">
        <f>$F$4-H5314-$G$4</f>
        <v>107138.8137049065</v>
      </c>
      <c r="K5314" s="16">
        <f t="shared" si="745"/>
        <v>0.642870620983645</v>
      </c>
      <c r="L5314" s="17">
        <f t="shared" si="747"/>
        <v>310009.43468855153</v>
      </c>
      <c r="M5314" s="16">
        <f t="shared" si="746"/>
        <v>0.44287062098364505</v>
      </c>
      <c r="N5314" s="17">
        <f t="shared" si="748"/>
        <v>399990.56531144842</v>
      </c>
      <c r="O5314" s="16">
        <f>($B$4*G5314-$F$4*K5314)/$H$4</f>
        <v>0.42858490669793076</v>
      </c>
    </row>
    <row r="5315" spans="2:15" x14ac:dyDescent="0.25">
      <c r="B5315" s="2">
        <f t="shared" si="749"/>
        <v>5300</v>
      </c>
      <c r="C5315" s="14">
        <v>2</v>
      </c>
      <c r="D5315" s="15">
        <v>352049.44899127702</v>
      </c>
      <c r="E5315" s="16">
        <f t="shared" si="741"/>
        <v>0.35204944899127705</v>
      </c>
      <c r="F5315" s="17">
        <f>$B$4-D5315-$B$4*$C$4</f>
        <v>597950.55100872298</v>
      </c>
      <c r="G5315" s="16">
        <f t="shared" si="742"/>
        <v>0.40204944899127704</v>
      </c>
      <c r="H5315" s="17">
        <f t="shared" si="743"/>
        <v>105614.83469738311</v>
      </c>
      <c r="I5315" s="16">
        <f t="shared" si="744"/>
        <v>0.35204944899127705</v>
      </c>
      <c r="J5315" s="17">
        <f>$F$4-H5315-$G$4</f>
        <v>134385.16530261689</v>
      </c>
      <c r="K5315" s="16">
        <f t="shared" si="745"/>
        <v>0.55204944899127706</v>
      </c>
      <c r="L5315" s="17">
        <f t="shared" si="747"/>
        <v>246434.61429389392</v>
      </c>
      <c r="M5315" s="16">
        <f t="shared" si="746"/>
        <v>0.35204944899127705</v>
      </c>
      <c r="N5315" s="17">
        <f t="shared" si="748"/>
        <v>463565.38570610608</v>
      </c>
      <c r="O5315" s="16">
        <f>($B$4*G5315-$F$4*K5315)/$H$4</f>
        <v>0.33776373470556276</v>
      </c>
    </row>
    <row r="5316" spans="2:15" x14ac:dyDescent="0.25">
      <c r="B5316" s="2">
        <f t="shared" si="749"/>
        <v>5301</v>
      </c>
      <c r="C5316" s="14">
        <v>4</v>
      </c>
      <c r="D5316" s="15">
        <v>554505.50439010502</v>
      </c>
      <c r="E5316" s="16">
        <f t="shared" si="741"/>
        <v>0.55450550439010504</v>
      </c>
      <c r="F5316" s="17">
        <f>$B$4-D5316-$B$4*$C$4</f>
        <v>395494.49560989498</v>
      </c>
      <c r="G5316" s="16">
        <f t="shared" si="742"/>
        <v>0.60450550439010509</v>
      </c>
      <c r="H5316" s="17">
        <f t="shared" si="743"/>
        <v>166351.6513170315</v>
      </c>
      <c r="I5316" s="16">
        <f t="shared" si="744"/>
        <v>0.55450550439010504</v>
      </c>
      <c r="J5316" s="17">
        <f>$F$4-H5316-$G$4</f>
        <v>73648.348682968499</v>
      </c>
      <c r="K5316" s="16">
        <f t="shared" si="745"/>
        <v>0.754505504390105</v>
      </c>
      <c r="L5316" s="17">
        <f t="shared" si="747"/>
        <v>388153.85307307355</v>
      </c>
      <c r="M5316" s="16">
        <f t="shared" si="746"/>
        <v>0.55450550439010504</v>
      </c>
      <c r="N5316" s="17">
        <f t="shared" si="748"/>
        <v>321846.14692692645</v>
      </c>
      <c r="O5316" s="16">
        <f>($B$4*G5316-$F$4*K5316)/$H$4</f>
        <v>0.54021979010439092</v>
      </c>
    </row>
    <row r="5317" spans="2:15" x14ac:dyDescent="0.25">
      <c r="B5317" s="2">
        <f t="shared" si="749"/>
        <v>5302</v>
      </c>
      <c r="C5317" s="14">
        <v>4</v>
      </c>
      <c r="D5317" s="15">
        <v>598756.88050176902</v>
      </c>
      <c r="E5317" s="16">
        <f t="shared" si="741"/>
        <v>0.59875688050176901</v>
      </c>
      <c r="F5317" s="17">
        <f>$B$4-D5317-$B$4*$C$4</f>
        <v>351243.11949823098</v>
      </c>
      <c r="G5317" s="16">
        <f t="shared" si="742"/>
        <v>0.64875688050176905</v>
      </c>
      <c r="H5317" s="17">
        <f t="shared" si="743"/>
        <v>179627.0641505307</v>
      </c>
      <c r="I5317" s="16">
        <f t="shared" si="744"/>
        <v>0.59875688050176901</v>
      </c>
      <c r="J5317" s="17">
        <f>$F$4-H5317-$G$4</f>
        <v>60372.935849469301</v>
      </c>
      <c r="K5317" s="16">
        <f t="shared" si="745"/>
        <v>0.79875688050176907</v>
      </c>
      <c r="L5317" s="17">
        <f t="shared" si="747"/>
        <v>419129.81635123829</v>
      </c>
      <c r="M5317" s="16">
        <f t="shared" si="746"/>
        <v>0.59875688050176901</v>
      </c>
      <c r="N5317" s="17">
        <f t="shared" si="748"/>
        <v>290870.18364876171</v>
      </c>
      <c r="O5317" s="16">
        <f>($B$4*G5317-$F$4*K5317)/$H$4</f>
        <v>0.58447116621605466</v>
      </c>
    </row>
    <row r="5318" spans="2:15" x14ac:dyDescent="0.25">
      <c r="B5318" s="2">
        <f t="shared" si="749"/>
        <v>5303</v>
      </c>
      <c r="C5318" s="14">
        <v>5</v>
      </c>
      <c r="D5318" s="15">
        <v>752049.44293182297</v>
      </c>
      <c r="E5318" s="16">
        <f t="shared" si="741"/>
        <v>0.75204944293182296</v>
      </c>
      <c r="F5318" s="17">
        <f>$B$4-D5318-$B$4*$C$4</f>
        <v>197950.55706817703</v>
      </c>
      <c r="G5318" s="16">
        <f t="shared" si="742"/>
        <v>0.80204944293182301</v>
      </c>
      <c r="H5318" s="17">
        <f t="shared" si="743"/>
        <v>225614.83287954688</v>
      </c>
      <c r="I5318" s="16">
        <f t="shared" si="744"/>
        <v>0.75204944293182296</v>
      </c>
      <c r="J5318" s="17">
        <f>$F$4-H5318-$G$4</f>
        <v>14385.167120453116</v>
      </c>
      <c r="K5318" s="16">
        <f t="shared" si="745"/>
        <v>0.95204944293182292</v>
      </c>
      <c r="L5318" s="17">
        <f t="shared" si="747"/>
        <v>526434.61005227605</v>
      </c>
      <c r="M5318" s="16">
        <f t="shared" si="746"/>
        <v>0.75204944293182296</v>
      </c>
      <c r="N5318" s="17">
        <f t="shared" si="748"/>
        <v>183565.38994772392</v>
      </c>
      <c r="O5318" s="16">
        <f>($B$4*G5318-$F$4*K5318)/$H$4</f>
        <v>0.73776372864610873</v>
      </c>
    </row>
    <row r="5319" spans="2:15" x14ac:dyDescent="0.25">
      <c r="B5319" s="2">
        <f t="shared" si="749"/>
        <v>5304</v>
      </c>
      <c r="C5319" s="14">
        <v>2</v>
      </c>
      <c r="D5319" s="15">
        <v>356019.85471740301</v>
      </c>
      <c r="E5319" s="16">
        <f t="shared" si="741"/>
        <v>0.35601985471740299</v>
      </c>
      <c r="F5319" s="17">
        <f>$B$4-D5319-$B$4*$C$4</f>
        <v>593980.14528259705</v>
      </c>
      <c r="G5319" s="16">
        <f t="shared" si="742"/>
        <v>0.40601985471740298</v>
      </c>
      <c r="H5319" s="17">
        <f t="shared" si="743"/>
        <v>106805.95641522091</v>
      </c>
      <c r="I5319" s="16">
        <f t="shared" si="744"/>
        <v>0.35601985471740299</v>
      </c>
      <c r="J5319" s="17">
        <f>$F$4-H5319-$G$4</f>
        <v>133194.04358477908</v>
      </c>
      <c r="K5319" s="16">
        <f t="shared" si="745"/>
        <v>0.55601985471740301</v>
      </c>
      <c r="L5319" s="17">
        <f t="shared" si="747"/>
        <v>249213.89830218209</v>
      </c>
      <c r="M5319" s="16">
        <f t="shared" si="746"/>
        <v>0.35601985471740299</v>
      </c>
      <c r="N5319" s="17">
        <f t="shared" si="748"/>
        <v>460786.10169781797</v>
      </c>
      <c r="O5319" s="16">
        <f>($B$4*G5319-$F$4*K5319)/$H$4</f>
        <v>0.34173414043168876</v>
      </c>
    </row>
    <row r="5320" spans="2:15" x14ac:dyDescent="0.25">
      <c r="B5320" s="2">
        <f t="shared" si="749"/>
        <v>5305</v>
      </c>
      <c r="C5320" s="14">
        <v>4</v>
      </c>
      <c r="D5320" s="15">
        <v>636214.95128809405</v>
      </c>
      <c r="E5320" s="16">
        <f t="shared" si="741"/>
        <v>0.63621495128809402</v>
      </c>
      <c r="F5320" s="17">
        <f>$B$4-D5320-$B$4*$C$4</f>
        <v>313785.04871190595</v>
      </c>
      <c r="G5320" s="16">
        <f t="shared" si="742"/>
        <v>0.68621495128809407</v>
      </c>
      <c r="H5320" s="17">
        <f t="shared" si="743"/>
        <v>190864.48538642822</v>
      </c>
      <c r="I5320" s="16">
        <f t="shared" si="744"/>
        <v>0.63621495128809402</v>
      </c>
      <c r="J5320" s="17">
        <f>$F$4-H5320-$G$4</f>
        <v>49135.514613571781</v>
      </c>
      <c r="K5320" s="16">
        <f t="shared" si="745"/>
        <v>0.83621495128809409</v>
      </c>
      <c r="L5320" s="17">
        <f t="shared" si="747"/>
        <v>445350.46590166586</v>
      </c>
      <c r="M5320" s="16">
        <f t="shared" si="746"/>
        <v>0.63621495128809413</v>
      </c>
      <c r="N5320" s="17">
        <f t="shared" si="748"/>
        <v>264649.53409833414</v>
      </c>
      <c r="O5320" s="16">
        <f>($B$4*G5320-$F$4*K5320)/$H$4</f>
        <v>0.62192923700237979</v>
      </c>
    </row>
    <row r="5321" spans="2:15" x14ac:dyDescent="0.25">
      <c r="B5321" s="2">
        <f t="shared" si="749"/>
        <v>5306</v>
      </c>
      <c r="C5321" s="14">
        <v>4</v>
      </c>
      <c r="D5321" s="15">
        <v>565533.48378576699</v>
      </c>
      <c r="E5321" s="16">
        <f t="shared" si="741"/>
        <v>0.56553348378576695</v>
      </c>
      <c r="F5321" s="17">
        <f>$B$4-D5321-$B$4*$C$4</f>
        <v>384466.51621423301</v>
      </c>
      <c r="G5321" s="16">
        <f t="shared" si="742"/>
        <v>0.615533483785767</v>
      </c>
      <c r="H5321" s="17">
        <f t="shared" si="743"/>
        <v>169660.04513573009</v>
      </c>
      <c r="I5321" s="16">
        <f t="shared" si="744"/>
        <v>0.56553348378576695</v>
      </c>
      <c r="J5321" s="17">
        <f>$F$4-H5321-$G$4</f>
        <v>70339.954864269908</v>
      </c>
      <c r="K5321" s="16">
        <f t="shared" si="745"/>
        <v>0.76553348378576702</v>
      </c>
      <c r="L5321" s="17">
        <f t="shared" si="747"/>
        <v>395873.43865003693</v>
      </c>
      <c r="M5321" s="16">
        <f t="shared" si="746"/>
        <v>0.56553348378576707</v>
      </c>
      <c r="N5321" s="17">
        <f t="shared" si="748"/>
        <v>314126.56134996307</v>
      </c>
      <c r="O5321" s="16">
        <f>($B$4*G5321-$F$4*K5321)/$H$4</f>
        <v>0.55124776950005272</v>
      </c>
    </row>
    <row r="5322" spans="2:15" x14ac:dyDescent="0.25">
      <c r="B5322" s="2">
        <f t="shared" si="749"/>
        <v>5307</v>
      </c>
      <c r="C5322" s="14">
        <v>4</v>
      </c>
      <c r="D5322" s="15">
        <v>583332.66080760502</v>
      </c>
      <c r="E5322" s="16">
        <f t="shared" si="741"/>
        <v>0.58333266080760504</v>
      </c>
      <c r="F5322" s="17">
        <f>$B$4-D5322-$B$4*$C$4</f>
        <v>366667.33919239498</v>
      </c>
      <c r="G5322" s="16">
        <f t="shared" si="742"/>
        <v>0.63333266080760509</v>
      </c>
      <c r="H5322" s="17">
        <f t="shared" si="743"/>
        <v>174999.79824228151</v>
      </c>
      <c r="I5322" s="16">
        <f t="shared" si="744"/>
        <v>0.58333266080760504</v>
      </c>
      <c r="J5322" s="17">
        <f>$F$4-H5322-$G$4</f>
        <v>65000.201757718489</v>
      </c>
      <c r="K5322" s="16">
        <f t="shared" si="745"/>
        <v>0.783332660807605</v>
      </c>
      <c r="L5322" s="17">
        <f t="shared" si="747"/>
        <v>408332.86256532348</v>
      </c>
      <c r="M5322" s="16">
        <f t="shared" si="746"/>
        <v>0.58333266080760493</v>
      </c>
      <c r="N5322" s="17">
        <f t="shared" si="748"/>
        <v>301667.13743467652</v>
      </c>
      <c r="O5322" s="16">
        <f>($B$4*G5322-$F$4*K5322)/$H$4</f>
        <v>0.56904694652189081</v>
      </c>
    </row>
    <row r="5323" spans="2:15" x14ac:dyDescent="0.25">
      <c r="B5323" s="2">
        <f t="shared" si="749"/>
        <v>5308</v>
      </c>
      <c r="C5323" s="14">
        <v>6</v>
      </c>
      <c r="D5323" s="15">
        <v>857288.58278278203</v>
      </c>
      <c r="E5323" s="16">
        <f t="shared" si="741"/>
        <v>0.85728858278278208</v>
      </c>
      <c r="F5323" s="17">
        <f>$B$4-D5323-$B$4*$C$4</f>
        <v>92711.417217217968</v>
      </c>
      <c r="G5323" s="16">
        <f t="shared" si="742"/>
        <v>0.90728858278278213</v>
      </c>
      <c r="H5323" s="17">
        <f t="shared" si="743"/>
        <v>257186.57483483461</v>
      </c>
      <c r="I5323" s="16">
        <f t="shared" si="744"/>
        <v>0.85728858278278208</v>
      </c>
      <c r="J5323" s="17">
        <f>$F$4-H5323-$G$4</f>
        <v>-17186.57483483461</v>
      </c>
      <c r="K5323" s="16">
        <f t="shared" si="745"/>
        <v>1.057288582782782</v>
      </c>
      <c r="L5323" s="17">
        <f t="shared" si="747"/>
        <v>600102.00794794736</v>
      </c>
      <c r="M5323" s="16">
        <f t="shared" si="746"/>
        <v>0.85728858278278197</v>
      </c>
      <c r="N5323" s="17">
        <f t="shared" si="748"/>
        <v>109897.99205205258</v>
      </c>
      <c r="O5323" s="16">
        <f>($B$4*G5323-$F$4*K5323)/$H$4</f>
        <v>0.84300286849706796</v>
      </c>
    </row>
    <row r="5324" spans="2:15" x14ac:dyDescent="0.25">
      <c r="B5324" s="2">
        <f t="shared" si="749"/>
        <v>5309</v>
      </c>
      <c r="C5324" s="14">
        <v>4</v>
      </c>
      <c r="D5324" s="15">
        <v>669944.29597604601</v>
      </c>
      <c r="E5324" s="16">
        <f t="shared" si="741"/>
        <v>0.66994429597604599</v>
      </c>
      <c r="F5324" s="17">
        <f>$B$4-D5324-$B$4*$C$4</f>
        <v>280055.70402395399</v>
      </c>
      <c r="G5324" s="16">
        <f t="shared" si="742"/>
        <v>0.71994429597604603</v>
      </c>
      <c r="H5324" s="17">
        <f t="shared" si="743"/>
        <v>200983.28879281381</v>
      </c>
      <c r="I5324" s="16">
        <f t="shared" si="744"/>
        <v>0.66994429597604599</v>
      </c>
      <c r="J5324" s="17">
        <f>$F$4-H5324-$G$4</f>
        <v>39016.711207186192</v>
      </c>
      <c r="K5324" s="16">
        <f t="shared" si="745"/>
        <v>0.86994429597604594</v>
      </c>
      <c r="L5324" s="17">
        <f t="shared" si="747"/>
        <v>468961.00718323223</v>
      </c>
      <c r="M5324" s="16">
        <f t="shared" si="746"/>
        <v>0.66994429597604599</v>
      </c>
      <c r="N5324" s="17">
        <f t="shared" si="748"/>
        <v>241038.9928167678</v>
      </c>
      <c r="O5324" s="16">
        <f>($B$4*G5324-$F$4*K5324)/$H$4</f>
        <v>0.65565858169033175</v>
      </c>
    </row>
    <row r="5325" spans="2:15" x14ac:dyDescent="0.25">
      <c r="B5325" s="2">
        <f t="shared" si="749"/>
        <v>5310</v>
      </c>
      <c r="C5325" s="14">
        <v>3</v>
      </c>
      <c r="D5325" s="15">
        <v>459227.95564348903</v>
      </c>
      <c r="E5325" s="16">
        <f t="shared" si="741"/>
        <v>0.45922795564348901</v>
      </c>
      <c r="F5325" s="17">
        <f>$B$4-D5325-$B$4*$C$4</f>
        <v>490772.04435651097</v>
      </c>
      <c r="G5325" s="16">
        <f t="shared" si="742"/>
        <v>0.50922795564348899</v>
      </c>
      <c r="H5325" s="17">
        <f t="shared" si="743"/>
        <v>137768.38669304669</v>
      </c>
      <c r="I5325" s="16">
        <f t="shared" si="744"/>
        <v>0.45922795564348895</v>
      </c>
      <c r="J5325" s="17">
        <f>$F$4-H5325-$G$4</f>
        <v>102231.61330695331</v>
      </c>
      <c r="K5325" s="16">
        <f t="shared" si="745"/>
        <v>0.65922795564348902</v>
      </c>
      <c r="L5325" s="17">
        <f t="shared" si="747"/>
        <v>321459.56895044236</v>
      </c>
      <c r="M5325" s="16">
        <f t="shared" si="746"/>
        <v>0.45922795564348912</v>
      </c>
      <c r="N5325" s="17">
        <f t="shared" si="748"/>
        <v>388540.43104955764</v>
      </c>
      <c r="O5325" s="16">
        <f>($B$4*G5325-$F$4*K5325)/$H$4</f>
        <v>0.44494224135777466</v>
      </c>
    </row>
    <row r="5326" spans="2:15" x14ac:dyDescent="0.25">
      <c r="B5326" s="2">
        <f t="shared" si="749"/>
        <v>5311</v>
      </c>
      <c r="C5326" s="14">
        <v>6</v>
      </c>
      <c r="D5326" s="15">
        <v>659846.26785386598</v>
      </c>
      <c r="E5326" s="16">
        <f t="shared" si="741"/>
        <v>0.65984626785386602</v>
      </c>
      <c r="F5326" s="17">
        <f>$B$4-D5326-$B$4*$C$4</f>
        <v>290153.73214613402</v>
      </c>
      <c r="G5326" s="16">
        <f t="shared" si="742"/>
        <v>0.70984626785386606</v>
      </c>
      <c r="H5326" s="17">
        <f t="shared" si="743"/>
        <v>197953.88035615979</v>
      </c>
      <c r="I5326" s="16">
        <f t="shared" si="744"/>
        <v>0.65984626785386591</v>
      </c>
      <c r="J5326" s="17">
        <f>$F$4-H5326-$G$4</f>
        <v>42046.119643840211</v>
      </c>
      <c r="K5326" s="16">
        <f t="shared" si="745"/>
        <v>0.85984626785386586</v>
      </c>
      <c r="L5326" s="17">
        <f t="shared" si="747"/>
        <v>461892.38749770622</v>
      </c>
      <c r="M5326" s="16">
        <f t="shared" si="746"/>
        <v>0.65984626785386602</v>
      </c>
      <c r="N5326" s="17">
        <f t="shared" si="748"/>
        <v>248107.61250229381</v>
      </c>
      <c r="O5326" s="16">
        <f>($B$4*G5326-$F$4*K5326)/$H$4</f>
        <v>0.6455605535681519</v>
      </c>
    </row>
    <row r="5327" spans="2:15" x14ac:dyDescent="0.25">
      <c r="B5327" s="2">
        <f t="shared" si="749"/>
        <v>5312</v>
      </c>
      <c r="C5327" s="14">
        <v>3</v>
      </c>
      <c r="D5327" s="15">
        <v>377012.31775220297</v>
      </c>
      <c r="E5327" s="16">
        <f t="shared" si="741"/>
        <v>0.37701231775220295</v>
      </c>
      <c r="F5327" s="17">
        <f>$B$4-D5327-$B$4*$C$4</f>
        <v>572987.68224779703</v>
      </c>
      <c r="G5327" s="16">
        <f t="shared" si="742"/>
        <v>0.42701231775220294</v>
      </c>
      <c r="H5327" s="17">
        <f t="shared" si="743"/>
        <v>113103.69532566088</v>
      </c>
      <c r="I5327" s="16">
        <f t="shared" si="744"/>
        <v>0.37701231775220295</v>
      </c>
      <c r="J5327" s="17">
        <f>$F$4-H5327-$G$4</f>
        <v>126896.30467433913</v>
      </c>
      <c r="K5327" s="16">
        <f t="shared" si="745"/>
        <v>0.57701231775220296</v>
      </c>
      <c r="L5327" s="17">
        <f t="shared" si="747"/>
        <v>263908.6224265421</v>
      </c>
      <c r="M5327" s="16">
        <f t="shared" si="746"/>
        <v>0.37701231775220301</v>
      </c>
      <c r="N5327" s="17">
        <f t="shared" si="748"/>
        <v>446091.3775734579</v>
      </c>
      <c r="O5327" s="16">
        <f>($B$4*G5327-$F$4*K5327)/$H$4</f>
        <v>0.36272660346648861</v>
      </c>
    </row>
    <row r="5328" spans="2:15" x14ac:dyDescent="0.25">
      <c r="B5328" s="2">
        <f t="shared" si="749"/>
        <v>5313</v>
      </c>
      <c r="C5328" s="14">
        <v>3</v>
      </c>
      <c r="D5328" s="15">
        <v>386831.01991886698</v>
      </c>
      <c r="E5328" s="16">
        <f t="shared" ref="E5328:E5391" si="750">D5328/$B$4</f>
        <v>0.38683101991886698</v>
      </c>
      <c r="F5328" s="17">
        <f>$B$4-D5328-$B$4*$C$4</f>
        <v>563168.98008113308</v>
      </c>
      <c r="G5328" s="16">
        <f t="shared" ref="G5328:G5391" si="751">E5328+$C$4</f>
        <v>0.43683101991886697</v>
      </c>
      <c r="H5328" s="17">
        <f t="shared" ref="H5328:H5391" si="752">D5328*$D$4</f>
        <v>116049.30597566009</v>
      </c>
      <c r="I5328" s="16">
        <f t="shared" ref="I5328:I5391" si="753">H5328/$F$4</f>
        <v>0.38683101991886693</v>
      </c>
      <c r="J5328" s="17">
        <f>$F$4-H5328-$G$4</f>
        <v>123950.6940243399</v>
      </c>
      <c r="K5328" s="16">
        <f t="shared" ref="K5328:K5391" si="754">I5328+$E$4</f>
        <v>0.58683101991886688</v>
      </c>
      <c r="L5328" s="17">
        <f t="shared" si="747"/>
        <v>270781.71394320688</v>
      </c>
      <c r="M5328" s="16">
        <f t="shared" ref="M5328:M5391" si="755">L5328/$H$4</f>
        <v>0.38683101991886698</v>
      </c>
      <c r="N5328" s="17">
        <f t="shared" si="748"/>
        <v>439218.28605679318</v>
      </c>
      <c r="O5328" s="16">
        <f>($B$4*G5328-$F$4*K5328)/$H$4</f>
        <v>0.37254530563315275</v>
      </c>
    </row>
    <row r="5329" spans="2:15" x14ac:dyDescent="0.25">
      <c r="B5329" s="2">
        <f t="shared" si="749"/>
        <v>5314</v>
      </c>
      <c r="C5329" s="14">
        <v>6</v>
      </c>
      <c r="D5329" s="15">
        <v>928471.99540704803</v>
      </c>
      <c r="E5329" s="16">
        <f t="shared" si="750"/>
        <v>0.92847199540704806</v>
      </c>
      <c r="F5329" s="17">
        <f>$B$4-D5329-$B$4*$C$4</f>
        <v>21528.004592951969</v>
      </c>
      <c r="G5329" s="16">
        <f t="shared" si="751"/>
        <v>0.9784719954070481</v>
      </c>
      <c r="H5329" s="17">
        <f t="shared" si="752"/>
        <v>278541.5986221144</v>
      </c>
      <c r="I5329" s="16">
        <f t="shared" si="753"/>
        <v>0.92847199540704795</v>
      </c>
      <c r="J5329" s="17">
        <f>$F$4-H5329-$G$4</f>
        <v>-38541.598622114398</v>
      </c>
      <c r="K5329" s="16">
        <f t="shared" si="754"/>
        <v>1.1284719954070479</v>
      </c>
      <c r="L5329" s="17">
        <f t="shared" ref="L5329:L5392" si="756">D5329-H5329</f>
        <v>649930.39678493363</v>
      </c>
      <c r="M5329" s="16">
        <f t="shared" si="755"/>
        <v>0.92847199540704806</v>
      </c>
      <c r="N5329" s="17">
        <f t="shared" ref="N5329:N5392" si="757">F5329-J5329</f>
        <v>60069.603215066367</v>
      </c>
      <c r="O5329" s="16">
        <f>($B$4*G5329-$F$4*K5329)/$H$4</f>
        <v>0.91418628112133393</v>
      </c>
    </row>
    <row r="5330" spans="2:15" x14ac:dyDescent="0.25">
      <c r="B5330" s="2">
        <f t="shared" ref="B5330:B5393" si="758">B5329+1</f>
        <v>5315</v>
      </c>
      <c r="C5330" s="14">
        <v>1</v>
      </c>
      <c r="D5330" s="15">
        <v>213213.22571397701</v>
      </c>
      <c r="E5330" s="16">
        <f t="shared" si="750"/>
        <v>0.21321322571397699</v>
      </c>
      <c r="F5330" s="17">
        <f>$B$4-D5330-$B$4*$C$4</f>
        <v>736786.77428602299</v>
      </c>
      <c r="G5330" s="16">
        <f t="shared" si="751"/>
        <v>0.26321322571397698</v>
      </c>
      <c r="H5330" s="17">
        <f t="shared" si="752"/>
        <v>63963.967714193102</v>
      </c>
      <c r="I5330" s="16">
        <f t="shared" si="753"/>
        <v>0.21321322571397699</v>
      </c>
      <c r="J5330" s="17">
        <f>$F$4-H5330-$G$4</f>
        <v>176036.0322858069</v>
      </c>
      <c r="K5330" s="16">
        <f t="shared" si="754"/>
        <v>0.41321322571397701</v>
      </c>
      <c r="L5330" s="17">
        <f t="shared" si="756"/>
        <v>149249.25799978391</v>
      </c>
      <c r="M5330" s="16">
        <f t="shared" si="755"/>
        <v>0.21321322571397699</v>
      </c>
      <c r="N5330" s="17">
        <f t="shared" si="757"/>
        <v>560750.74200021615</v>
      </c>
      <c r="O5330" s="16">
        <f>($B$4*G5330-$F$4*K5330)/$H$4</f>
        <v>0.19892751142826273</v>
      </c>
    </row>
    <row r="5331" spans="2:15" x14ac:dyDescent="0.25">
      <c r="B5331" s="2">
        <f t="shared" si="758"/>
        <v>5316</v>
      </c>
      <c r="C5331" s="14">
        <v>3</v>
      </c>
      <c r="D5331" s="15">
        <v>711279.80566091998</v>
      </c>
      <c r="E5331" s="16">
        <f t="shared" si="750"/>
        <v>0.71127980566091997</v>
      </c>
      <c r="F5331" s="17">
        <f>$B$4-D5331-$B$4*$C$4</f>
        <v>238720.19433908002</v>
      </c>
      <c r="G5331" s="16">
        <f t="shared" si="751"/>
        <v>0.76127980566092002</v>
      </c>
      <c r="H5331" s="17">
        <f t="shared" si="752"/>
        <v>213383.941698276</v>
      </c>
      <c r="I5331" s="16">
        <f t="shared" si="753"/>
        <v>0.71127980566091997</v>
      </c>
      <c r="J5331" s="17">
        <f>$F$4-H5331-$G$4</f>
        <v>26616.058301723999</v>
      </c>
      <c r="K5331" s="16">
        <f t="shared" si="754"/>
        <v>0.91127980566091993</v>
      </c>
      <c r="L5331" s="17">
        <f t="shared" si="756"/>
        <v>497895.86396264401</v>
      </c>
      <c r="M5331" s="16">
        <f t="shared" si="755"/>
        <v>0.71127980566091997</v>
      </c>
      <c r="N5331" s="17">
        <f t="shared" si="757"/>
        <v>212104.13603735602</v>
      </c>
      <c r="O5331" s="16">
        <f>($B$4*G5331-$F$4*K5331)/$H$4</f>
        <v>0.69699409137520574</v>
      </c>
    </row>
    <row r="5332" spans="2:15" x14ac:dyDescent="0.25">
      <c r="B5332" s="2">
        <f t="shared" si="758"/>
        <v>5317</v>
      </c>
      <c r="C5332" s="14">
        <v>3</v>
      </c>
      <c r="D5332" s="15">
        <v>451548.15510888898</v>
      </c>
      <c r="E5332" s="16">
        <f t="shared" si="750"/>
        <v>0.45154815510888896</v>
      </c>
      <c r="F5332" s="17">
        <f>$B$4-D5332-$B$4*$C$4</f>
        <v>498451.84489111102</v>
      </c>
      <c r="G5332" s="16">
        <f t="shared" si="751"/>
        <v>0.50154815510888895</v>
      </c>
      <c r="H5332" s="17">
        <f t="shared" si="752"/>
        <v>135464.44653266668</v>
      </c>
      <c r="I5332" s="16">
        <f t="shared" si="753"/>
        <v>0.45154815510888896</v>
      </c>
      <c r="J5332" s="17">
        <f>$F$4-H5332-$G$4</f>
        <v>104535.55346733332</v>
      </c>
      <c r="K5332" s="16">
        <f t="shared" si="754"/>
        <v>0.65154815510888897</v>
      </c>
      <c r="L5332" s="17">
        <f t="shared" si="756"/>
        <v>316083.7085762223</v>
      </c>
      <c r="M5332" s="16">
        <f t="shared" si="755"/>
        <v>0.45154815510888902</v>
      </c>
      <c r="N5332" s="17">
        <f t="shared" si="757"/>
        <v>393916.2914237777</v>
      </c>
      <c r="O5332" s="16">
        <f>($B$4*G5332-$F$4*K5332)/$H$4</f>
        <v>0.43726244082317461</v>
      </c>
    </row>
    <row r="5333" spans="2:15" x14ac:dyDescent="0.25">
      <c r="B5333" s="2">
        <f t="shared" si="758"/>
        <v>5318</v>
      </c>
      <c r="C5333" s="14">
        <v>5</v>
      </c>
      <c r="D5333" s="15">
        <v>768292.473989825</v>
      </c>
      <c r="E5333" s="16">
        <f t="shared" si="750"/>
        <v>0.76829247398982503</v>
      </c>
      <c r="F5333" s="17">
        <f>$B$4-D5333-$B$4*$C$4</f>
        <v>181707.526010175</v>
      </c>
      <c r="G5333" s="16">
        <f t="shared" si="751"/>
        <v>0.81829247398982508</v>
      </c>
      <c r="H5333" s="17">
        <f t="shared" si="752"/>
        <v>230487.74219694748</v>
      </c>
      <c r="I5333" s="16">
        <f t="shared" si="753"/>
        <v>0.76829247398982492</v>
      </c>
      <c r="J5333" s="17">
        <f>$F$4-H5333-$G$4</f>
        <v>9512.2578030525183</v>
      </c>
      <c r="K5333" s="16">
        <f t="shared" si="754"/>
        <v>0.96829247398982488</v>
      </c>
      <c r="L5333" s="17">
        <f t="shared" si="756"/>
        <v>537804.73179287754</v>
      </c>
      <c r="M5333" s="16">
        <f t="shared" si="755"/>
        <v>0.76829247398982503</v>
      </c>
      <c r="N5333" s="17">
        <f t="shared" si="757"/>
        <v>172195.26820712248</v>
      </c>
      <c r="O5333" s="16">
        <f>($B$4*G5333-$F$4*K5333)/$H$4</f>
        <v>0.75400675970411091</v>
      </c>
    </row>
    <row r="5334" spans="2:15" x14ac:dyDescent="0.25">
      <c r="B5334" s="2">
        <f t="shared" si="758"/>
        <v>5319</v>
      </c>
      <c r="C5334" s="14">
        <v>6</v>
      </c>
      <c r="D5334" s="15">
        <v>954941.70463078294</v>
      </c>
      <c r="E5334" s="16">
        <f t="shared" si="750"/>
        <v>0.95494170463078298</v>
      </c>
      <c r="F5334" s="17">
        <f>$B$4-D5334-$B$4*$C$4</f>
        <v>-4941.7046307829442</v>
      </c>
      <c r="G5334" s="16">
        <f t="shared" si="751"/>
        <v>1.0049417046307829</v>
      </c>
      <c r="H5334" s="17">
        <f t="shared" si="752"/>
        <v>286482.51138923486</v>
      </c>
      <c r="I5334" s="16">
        <f t="shared" si="753"/>
        <v>0.95494170463078287</v>
      </c>
      <c r="J5334" s="17">
        <f>$F$4-H5334-$G$4</f>
        <v>-46482.51138923486</v>
      </c>
      <c r="K5334" s="16">
        <f t="shared" si="754"/>
        <v>1.1549417046307828</v>
      </c>
      <c r="L5334" s="17">
        <f t="shared" si="756"/>
        <v>668459.19324154803</v>
      </c>
      <c r="M5334" s="16">
        <f t="shared" si="755"/>
        <v>0.95494170463078287</v>
      </c>
      <c r="N5334" s="17">
        <f t="shared" si="757"/>
        <v>41540.806758451916</v>
      </c>
      <c r="O5334" s="16">
        <f>($B$4*G5334-$F$4*K5334)/$H$4</f>
        <v>0.94065599034506864</v>
      </c>
    </row>
    <row r="5335" spans="2:15" x14ac:dyDescent="0.25">
      <c r="B5335" s="2">
        <f t="shared" si="758"/>
        <v>5320</v>
      </c>
      <c r="C5335" s="14">
        <v>3</v>
      </c>
      <c r="D5335" s="15">
        <v>433885.62223828997</v>
      </c>
      <c r="E5335" s="16">
        <f t="shared" si="750"/>
        <v>0.43388562223828997</v>
      </c>
      <c r="F5335" s="17">
        <f>$B$4-D5335-$B$4*$C$4</f>
        <v>516114.37776170997</v>
      </c>
      <c r="G5335" s="16">
        <f t="shared" si="751"/>
        <v>0.48388562223828996</v>
      </c>
      <c r="H5335" s="17">
        <f t="shared" si="752"/>
        <v>130165.68667148698</v>
      </c>
      <c r="I5335" s="16">
        <f t="shared" si="753"/>
        <v>0.43388562223828997</v>
      </c>
      <c r="J5335" s="17">
        <f>$F$4-H5335-$G$4</f>
        <v>109834.313328513</v>
      </c>
      <c r="K5335" s="16">
        <f t="shared" si="754"/>
        <v>0.63388562223829004</v>
      </c>
      <c r="L5335" s="17">
        <f t="shared" si="756"/>
        <v>303719.93556680297</v>
      </c>
      <c r="M5335" s="16">
        <f t="shared" si="755"/>
        <v>0.43388562223828997</v>
      </c>
      <c r="N5335" s="17">
        <f t="shared" si="757"/>
        <v>406280.06443319697</v>
      </c>
      <c r="O5335" s="16">
        <f>($B$4*G5335-$F$4*K5335)/$H$4</f>
        <v>0.41959990795257568</v>
      </c>
    </row>
    <row r="5336" spans="2:15" x14ac:dyDescent="0.25">
      <c r="B5336" s="2">
        <f t="shared" si="758"/>
        <v>5321</v>
      </c>
      <c r="C5336" s="14">
        <v>3</v>
      </c>
      <c r="D5336" s="15">
        <v>394050.67535468697</v>
      </c>
      <c r="E5336" s="16">
        <f t="shared" si="750"/>
        <v>0.39405067535468696</v>
      </c>
      <c r="F5336" s="17">
        <f>$B$4-D5336-$B$4*$C$4</f>
        <v>555949.32464531297</v>
      </c>
      <c r="G5336" s="16">
        <f t="shared" si="751"/>
        <v>0.44405067535468695</v>
      </c>
      <c r="H5336" s="17">
        <f t="shared" si="752"/>
        <v>118215.20260640609</v>
      </c>
      <c r="I5336" s="16">
        <f t="shared" si="753"/>
        <v>0.39405067535468696</v>
      </c>
      <c r="J5336" s="17">
        <f>$F$4-H5336-$G$4</f>
        <v>121784.79739359391</v>
      </c>
      <c r="K5336" s="16">
        <f t="shared" si="754"/>
        <v>0.59405067535468703</v>
      </c>
      <c r="L5336" s="17">
        <f t="shared" si="756"/>
        <v>275835.47274828085</v>
      </c>
      <c r="M5336" s="16">
        <f t="shared" si="755"/>
        <v>0.39405067535468691</v>
      </c>
      <c r="N5336" s="17">
        <f t="shared" si="757"/>
        <v>434164.52725171903</v>
      </c>
      <c r="O5336" s="16">
        <f>($B$4*G5336-$F$4*K5336)/$H$4</f>
        <v>0.37976496106897267</v>
      </c>
    </row>
    <row r="5337" spans="2:15" x14ac:dyDescent="0.25">
      <c r="B5337" s="2">
        <f t="shared" si="758"/>
        <v>5322</v>
      </c>
      <c r="C5337" s="14">
        <v>5</v>
      </c>
      <c r="D5337" s="15">
        <v>820961.50088713795</v>
      </c>
      <c r="E5337" s="16">
        <f t="shared" si="750"/>
        <v>0.82096150088713793</v>
      </c>
      <c r="F5337" s="17">
        <f>$B$4-D5337-$B$4*$C$4</f>
        <v>129038.49911286205</v>
      </c>
      <c r="G5337" s="16">
        <f t="shared" si="751"/>
        <v>0.87096150088713797</v>
      </c>
      <c r="H5337" s="17">
        <f t="shared" si="752"/>
        <v>246288.45026614139</v>
      </c>
      <c r="I5337" s="16">
        <f t="shared" si="753"/>
        <v>0.82096150088713793</v>
      </c>
      <c r="J5337" s="17">
        <f>$F$4-H5337-$G$4</f>
        <v>-6288.4502661413862</v>
      </c>
      <c r="K5337" s="16">
        <f t="shared" si="754"/>
        <v>1.020961500887138</v>
      </c>
      <c r="L5337" s="17">
        <f t="shared" si="756"/>
        <v>574673.05062099663</v>
      </c>
      <c r="M5337" s="16">
        <f t="shared" si="755"/>
        <v>0.82096150088713804</v>
      </c>
      <c r="N5337" s="17">
        <f t="shared" si="757"/>
        <v>135326.94937900343</v>
      </c>
      <c r="O5337" s="16">
        <f>($B$4*G5337-$F$4*K5337)/$H$4</f>
        <v>0.80667578660142381</v>
      </c>
    </row>
    <row r="5338" spans="2:15" x14ac:dyDescent="0.25">
      <c r="B5338" s="2">
        <f t="shared" si="758"/>
        <v>5323</v>
      </c>
      <c r="C5338" s="14">
        <v>4</v>
      </c>
      <c r="D5338" s="15">
        <v>548296.14670071204</v>
      </c>
      <c r="E5338" s="16">
        <f t="shared" si="750"/>
        <v>0.54829614670071203</v>
      </c>
      <c r="F5338" s="17">
        <f>$B$4-D5338-$B$4*$C$4</f>
        <v>401703.85329928796</v>
      </c>
      <c r="G5338" s="16">
        <f t="shared" si="751"/>
        <v>0.59829614670071207</v>
      </c>
      <c r="H5338" s="17">
        <f t="shared" si="752"/>
        <v>164488.84401021359</v>
      </c>
      <c r="I5338" s="16">
        <f t="shared" si="753"/>
        <v>0.54829614670071203</v>
      </c>
      <c r="J5338" s="17">
        <f>$F$4-H5338-$G$4</f>
        <v>75511.155989786406</v>
      </c>
      <c r="K5338" s="16">
        <f t="shared" si="754"/>
        <v>0.74829614670071209</v>
      </c>
      <c r="L5338" s="17">
        <f t="shared" si="756"/>
        <v>383807.30269049841</v>
      </c>
      <c r="M5338" s="16">
        <f t="shared" si="755"/>
        <v>0.54829614670071203</v>
      </c>
      <c r="N5338" s="17">
        <f t="shared" si="757"/>
        <v>326192.69730950159</v>
      </c>
      <c r="O5338" s="16">
        <f>($B$4*G5338-$F$4*K5338)/$H$4</f>
        <v>0.53401043241499768</v>
      </c>
    </row>
    <row r="5339" spans="2:15" x14ac:dyDescent="0.25">
      <c r="B5339" s="2">
        <f t="shared" si="758"/>
        <v>5324</v>
      </c>
      <c r="C5339" s="14">
        <v>2</v>
      </c>
      <c r="D5339" s="15">
        <v>319071.869841779</v>
      </c>
      <c r="E5339" s="16">
        <f t="shared" si="750"/>
        <v>0.31907186984177899</v>
      </c>
      <c r="F5339" s="17">
        <f>$B$4-D5339-$B$4*$C$4</f>
        <v>630928.130158221</v>
      </c>
      <c r="G5339" s="16">
        <f t="shared" si="751"/>
        <v>0.36907186984177898</v>
      </c>
      <c r="H5339" s="17">
        <f t="shared" si="752"/>
        <v>95721.560952533691</v>
      </c>
      <c r="I5339" s="16">
        <f t="shared" si="753"/>
        <v>0.31907186984177899</v>
      </c>
      <c r="J5339" s="17">
        <f>$F$4-H5339-$G$4</f>
        <v>144278.43904746632</v>
      </c>
      <c r="K5339" s="16">
        <f t="shared" si="754"/>
        <v>0.519071869841779</v>
      </c>
      <c r="L5339" s="17">
        <f t="shared" si="756"/>
        <v>223350.30888924532</v>
      </c>
      <c r="M5339" s="16">
        <f t="shared" si="755"/>
        <v>0.31907186984177904</v>
      </c>
      <c r="N5339" s="17">
        <f t="shared" si="757"/>
        <v>486649.69111075468</v>
      </c>
      <c r="O5339" s="16">
        <f>($B$4*G5339-$F$4*K5339)/$H$4</f>
        <v>0.3047861555560647</v>
      </c>
    </row>
    <row r="5340" spans="2:15" x14ac:dyDescent="0.25">
      <c r="B5340" s="2">
        <f t="shared" si="758"/>
        <v>5325</v>
      </c>
      <c r="C5340" s="14">
        <v>5</v>
      </c>
      <c r="D5340" s="15">
        <v>831678.46108650696</v>
      </c>
      <c r="E5340" s="16">
        <f t="shared" si="750"/>
        <v>0.831678461086507</v>
      </c>
      <c r="F5340" s="17">
        <f>$B$4-D5340-$B$4*$C$4</f>
        <v>118321.53891349304</v>
      </c>
      <c r="G5340" s="16">
        <f t="shared" si="751"/>
        <v>0.88167846108650705</v>
      </c>
      <c r="H5340" s="17">
        <f t="shared" si="752"/>
        <v>249503.53832595207</v>
      </c>
      <c r="I5340" s="16">
        <f t="shared" si="753"/>
        <v>0.83167846108650689</v>
      </c>
      <c r="J5340" s="17">
        <f>$F$4-H5340-$G$4</f>
        <v>-9503.538325952075</v>
      </c>
      <c r="K5340" s="16">
        <f t="shared" si="754"/>
        <v>1.0316784610865068</v>
      </c>
      <c r="L5340" s="17">
        <f t="shared" si="756"/>
        <v>582174.92276055482</v>
      </c>
      <c r="M5340" s="16">
        <f t="shared" si="755"/>
        <v>0.83167846108650689</v>
      </c>
      <c r="N5340" s="17">
        <f t="shared" si="757"/>
        <v>127825.07723944512</v>
      </c>
      <c r="O5340" s="16">
        <f>($B$4*G5340-$F$4*K5340)/$H$4</f>
        <v>0.81739274680079299</v>
      </c>
    </row>
    <row r="5341" spans="2:15" x14ac:dyDescent="0.25">
      <c r="B5341" s="2">
        <f t="shared" si="758"/>
        <v>5326</v>
      </c>
      <c r="C5341" s="14">
        <v>2</v>
      </c>
      <c r="D5341" s="15">
        <v>411403.38716778898</v>
      </c>
      <c r="E5341" s="16">
        <f t="shared" si="750"/>
        <v>0.41140338716778896</v>
      </c>
      <c r="F5341" s="17">
        <f>$B$4-D5341-$B$4*$C$4</f>
        <v>538596.61283221096</v>
      </c>
      <c r="G5341" s="16">
        <f t="shared" si="751"/>
        <v>0.46140338716778895</v>
      </c>
      <c r="H5341" s="17">
        <f t="shared" si="752"/>
        <v>123421.01615033668</v>
      </c>
      <c r="I5341" s="16">
        <f t="shared" si="753"/>
        <v>0.41140338716778896</v>
      </c>
      <c r="J5341" s="17">
        <f>$F$4-H5341-$G$4</f>
        <v>116578.98384966332</v>
      </c>
      <c r="K5341" s="16">
        <f t="shared" si="754"/>
        <v>0.61140338716778897</v>
      </c>
      <c r="L5341" s="17">
        <f t="shared" si="756"/>
        <v>287982.37101745233</v>
      </c>
      <c r="M5341" s="16">
        <f t="shared" si="755"/>
        <v>0.41140338716778907</v>
      </c>
      <c r="N5341" s="17">
        <f t="shared" si="757"/>
        <v>422017.62898254767</v>
      </c>
      <c r="O5341" s="16">
        <f>($B$4*G5341-$F$4*K5341)/$H$4</f>
        <v>0.39711767288207461</v>
      </c>
    </row>
    <row r="5342" spans="2:15" x14ac:dyDescent="0.25">
      <c r="B5342" s="2">
        <f t="shared" si="758"/>
        <v>5327</v>
      </c>
      <c r="C5342" s="14">
        <v>4</v>
      </c>
      <c r="D5342" s="15">
        <v>487372.228310676</v>
      </c>
      <c r="E5342" s="16">
        <f t="shared" si="750"/>
        <v>0.487372228310676</v>
      </c>
      <c r="F5342" s="17">
        <f>$B$4-D5342-$B$4*$C$4</f>
        <v>462627.771689324</v>
      </c>
      <c r="G5342" s="16">
        <f t="shared" si="751"/>
        <v>0.53737222831067599</v>
      </c>
      <c r="H5342" s="17">
        <f t="shared" si="752"/>
        <v>146211.6684932028</v>
      </c>
      <c r="I5342" s="16">
        <f t="shared" si="753"/>
        <v>0.487372228310676</v>
      </c>
      <c r="J5342" s="17">
        <f>$F$4-H5342-$G$4</f>
        <v>93788.3315067972</v>
      </c>
      <c r="K5342" s="16">
        <f t="shared" si="754"/>
        <v>0.68737222831067601</v>
      </c>
      <c r="L5342" s="17">
        <f t="shared" si="756"/>
        <v>341160.55981747317</v>
      </c>
      <c r="M5342" s="16">
        <f t="shared" si="755"/>
        <v>0.48737222831067595</v>
      </c>
      <c r="N5342" s="17">
        <f t="shared" si="757"/>
        <v>368839.44018252683</v>
      </c>
      <c r="O5342" s="16">
        <f>($B$4*G5342-$F$4*K5342)/$H$4</f>
        <v>0.47308651402496166</v>
      </c>
    </row>
    <row r="5343" spans="2:15" x14ac:dyDescent="0.25">
      <c r="B5343" s="2">
        <f t="shared" si="758"/>
        <v>5328</v>
      </c>
      <c r="C5343" s="14">
        <v>5</v>
      </c>
      <c r="D5343" s="15">
        <v>804965.35103225103</v>
      </c>
      <c r="E5343" s="16">
        <f t="shared" si="750"/>
        <v>0.80496535103225098</v>
      </c>
      <c r="F5343" s="17">
        <f>$B$4-D5343-$B$4*$C$4</f>
        <v>145034.64896774897</v>
      </c>
      <c r="G5343" s="16">
        <f t="shared" si="751"/>
        <v>0.85496535103225102</v>
      </c>
      <c r="H5343" s="17">
        <f t="shared" si="752"/>
        <v>241489.6053096753</v>
      </c>
      <c r="I5343" s="16">
        <f t="shared" si="753"/>
        <v>0.80496535103225098</v>
      </c>
      <c r="J5343" s="17">
        <f>$F$4-H5343-$G$4</f>
        <v>-1489.6053096753021</v>
      </c>
      <c r="K5343" s="16">
        <f t="shared" si="754"/>
        <v>1.0049653510322509</v>
      </c>
      <c r="L5343" s="17">
        <f t="shared" si="756"/>
        <v>563475.7457225757</v>
      </c>
      <c r="M5343" s="16">
        <f t="shared" si="755"/>
        <v>0.80496535103225098</v>
      </c>
      <c r="N5343" s="17">
        <f t="shared" si="757"/>
        <v>146524.25427742428</v>
      </c>
      <c r="O5343" s="16">
        <f>($B$4*G5343-$F$4*K5343)/$H$4</f>
        <v>0.79067963674653685</v>
      </c>
    </row>
    <row r="5344" spans="2:15" x14ac:dyDescent="0.25">
      <c r="B5344" s="2">
        <f t="shared" si="758"/>
        <v>5329</v>
      </c>
      <c r="C5344" s="14">
        <v>5</v>
      </c>
      <c r="D5344" s="15">
        <v>782005.92746326805</v>
      </c>
      <c r="E5344" s="16">
        <f t="shared" si="750"/>
        <v>0.78200592746326802</v>
      </c>
      <c r="F5344" s="17">
        <f>$B$4-D5344-$B$4*$C$4</f>
        <v>167994.07253673195</v>
      </c>
      <c r="G5344" s="16">
        <f t="shared" si="751"/>
        <v>0.83200592746326807</v>
      </c>
      <c r="H5344" s="17">
        <f t="shared" si="752"/>
        <v>234601.77823898042</v>
      </c>
      <c r="I5344" s="16">
        <f t="shared" si="753"/>
        <v>0.78200592746326802</v>
      </c>
      <c r="J5344" s="17">
        <f>$F$4-H5344-$G$4</f>
        <v>5398.2217610195803</v>
      </c>
      <c r="K5344" s="16">
        <f t="shared" si="754"/>
        <v>0.98200592746326798</v>
      </c>
      <c r="L5344" s="17">
        <f t="shared" si="756"/>
        <v>547404.1492242876</v>
      </c>
      <c r="M5344" s="16">
        <f t="shared" si="755"/>
        <v>0.78200592746326802</v>
      </c>
      <c r="N5344" s="17">
        <f t="shared" si="757"/>
        <v>162595.85077571237</v>
      </c>
      <c r="O5344" s="16">
        <f>($B$4*G5344-$F$4*K5344)/$H$4</f>
        <v>0.76772021317755368</v>
      </c>
    </row>
    <row r="5345" spans="2:15" x14ac:dyDescent="0.25">
      <c r="B5345" s="2">
        <f t="shared" si="758"/>
        <v>5330</v>
      </c>
      <c r="C5345" s="14">
        <v>3</v>
      </c>
      <c r="D5345" s="15">
        <v>345656.39739861601</v>
      </c>
      <c r="E5345" s="16">
        <f t="shared" si="750"/>
        <v>0.34565639739861603</v>
      </c>
      <c r="F5345" s="17">
        <f>$B$4-D5345-$B$4*$C$4</f>
        <v>604343.60260138405</v>
      </c>
      <c r="G5345" s="16">
        <f t="shared" si="751"/>
        <v>0.39565639739861602</v>
      </c>
      <c r="H5345" s="17">
        <f t="shared" si="752"/>
        <v>103696.9192195848</v>
      </c>
      <c r="I5345" s="16">
        <f t="shared" si="753"/>
        <v>0.34565639739861598</v>
      </c>
      <c r="J5345" s="17">
        <f>$F$4-H5345-$G$4</f>
        <v>136303.08078041521</v>
      </c>
      <c r="K5345" s="16">
        <f t="shared" si="754"/>
        <v>0.54565639739861593</v>
      </c>
      <c r="L5345" s="17">
        <f t="shared" si="756"/>
        <v>241959.47817903123</v>
      </c>
      <c r="M5345" s="16">
        <f t="shared" si="755"/>
        <v>0.34565639739861603</v>
      </c>
      <c r="N5345" s="17">
        <f t="shared" si="757"/>
        <v>468040.52182096883</v>
      </c>
      <c r="O5345" s="16">
        <f>($B$4*G5345-$F$4*K5345)/$H$4</f>
        <v>0.33137068311290174</v>
      </c>
    </row>
    <row r="5346" spans="2:15" x14ac:dyDescent="0.25">
      <c r="B5346" s="2">
        <f t="shared" si="758"/>
        <v>5331</v>
      </c>
      <c r="C5346" s="14">
        <v>2</v>
      </c>
      <c r="D5346" s="15">
        <v>258987.51114262699</v>
      </c>
      <c r="E5346" s="16">
        <f t="shared" si="750"/>
        <v>0.25898751114262697</v>
      </c>
      <c r="F5346" s="17">
        <f>$B$4-D5346-$B$4*$C$4</f>
        <v>691012.48885737301</v>
      </c>
      <c r="G5346" s="16">
        <f t="shared" si="751"/>
        <v>0.30898751114262696</v>
      </c>
      <c r="H5346" s="17">
        <f t="shared" si="752"/>
        <v>77696.253342788099</v>
      </c>
      <c r="I5346" s="16">
        <f t="shared" si="753"/>
        <v>0.25898751114262697</v>
      </c>
      <c r="J5346" s="17">
        <f>$F$4-H5346-$G$4</f>
        <v>162303.74665721192</v>
      </c>
      <c r="K5346" s="16">
        <f t="shared" si="754"/>
        <v>0.45898751114262698</v>
      </c>
      <c r="L5346" s="17">
        <f t="shared" si="756"/>
        <v>181291.2577998389</v>
      </c>
      <c r="M5346" s="16">
        <f t="shared" si="755"/>
        <v>0.25898751114262702</v>
      </c>
      <c r="N5346" s="17">
        <f t="shared" si="757"/>
        <v>528708.7422001611</v>
      </c>
      <c r="O5346" s="16">
        <f>($B$4*G5346-$F$4*K5346)/$H$4</f>
        <v>0.24470179685691271</v>
      </c>
    </row>
    <row r="5347" spans="2:15" x14ac:dyDescent="0.25">
      <c r="B5347" s="2">
        <f t="shared" si="758"/>
        <v>5332</v>
      </c>
      <c r="C5347" s="14">
        <v>1</v>
      </c>
      <c r="D5347" s="15">
        <v>161762.80697265</v>
      </c>
      <c r="E5347" s="16">
        <f t="shared" si="750"/>
        <v>0.16176280697265</v>
      </c>
      <c r="F5347" s="17">
        <f>$B$4-D5347-$B$4*$C$4</f>
        <v>788237.19302735</v>
      </c>
      <c r="G5347" s="16">
        <f t="shared" si="751"/>
        <v>0.21176280697264999</v>
      </c>
      <c r="H5347" s="17">
        <f t="shared" si="752"/>
        <v>48528.842091794999</v>
      </c>
      <c r="I5347" s="16">
        <f t="shared" si="753"/>
        <v>0.16176280697265</v>
      </c>
      <c r="J5347" s="17">
        <f>$F$4-H5347-$G$4</f>
        <v>191471.157908205</v>
      </c>
      <c r="K5347" s="16">
        <f t="shared" si="754"/>
        <v>0.36176280697265001</v>
      </c>
      <c r="L5347" s="17">
        <f t="shared" si="756"/>
        <v>113233.964880855</v>
      </c>
      <c r="M5347" s="16">
        <f t="shared" si="755"/>
        <v>0.16176280697265</v>
      </c>
      <c r="N5347" s="17">
        <f t="shared" si="757"/>
        <v>596766.03511914494</v>
      </c>
      <c r="O5347" s="16">
        <f>($B$4*G5347-$F$4*K5347)/$H$4</f>
        <v>0.14747709268693571</v>
      </c>
    </row>
    <row r="5348" spans="2:15" x14ac:dyDescent="0.25">
      <c r="B5348" s="2">
        <f t="shared" si="758"/>
        <v>5333</v>
      </c>
      <c r="C5348" s="14">
        <v>5</v>
      </c>
      <c r="D5348" s="15">
        <v>777539.28884144698</v>
      </c>
      <c r="E5348" s="16">
        <f t="shared" si="750"/>
        <v>0.77753928884144696</v>
      </c>
      <c r="F5348" s="17">
        <f>$B$4-D5348-$B$4*$C$4</f>
        <v>172460.71115855302</v>
      </c>
      <c r="G5348" s="16">
        <f t="shared" si="751"/>
        <v>0.82753928884144701</v>
      </c>
      <c r="H5348" s="17">
        <f t="shared" si="752"/>
        <v>233261.78665243409</v>
      </c>
      <c r="I5348" s="16">
        <f t="shared" si="753"/>
        <v>0.77753928884144696</v>
      </c>
      <c r="J5348" s="17">
        <f>$F$4-H5348-$G$4</f>
        <v>6738.2133475659066</v>
      </c>
      <c r="K5348" s="16">
        <f t="shared" si="754"/>
        <v>0.97753928884144692</v>
      </c>
      <c r="L5348" s="17">
        <f t="shared" si="756"/>
        <v>544277.50218901294</v>
      </c>
      <c r="M5348" s="16">
        <f t="shared" si="755"/>
        <v>0.77753928884144707</v>
      </c>
      <c r="N5348" s="17">
        <f t="shared" si="757"/>
        <v>165722.49781098712</v>
      </c>
      <c r="O5348" s="16">
        <f>($B$4*G5348-$F$4*K5348)/$H$4</f>
        <v>0.76325357455573273</v>
      </c>
    </row>
    <row r="5349" spans="2:15" x14ac:dyDescent="0.25">
      <c r="B5349" s="2">
        <f t="shared" si="758"/>
        <v>5334</v>
      </c>
      <c r="C5349" s="14">
        <v>1</v>
      </c>
      <c r="D5349" s="15">
        <v>122106.661559624</v>
      </c>
      <c r="E5349" s="16">
        <f t="shared" si="750"/>
        <v>0.12210666155962401</v>
      </c>
      <c r="F5349" s="17">
        <f>$B$4-D5349-$B$4*$C$4</f>
        <v>827893.33844037598</v>
      </c>
      <c r="G5349" s="16">
        <f t="shared" si="751"/>
        <v>0.17210666155962401</v>
      </c>
      <c r="H5349" s="17">
        <f t="shared" si="752"/>
        <v>36631.998467887199</v>
      </c>
      <c r="I5349" s="16">
        <f t="shared" si="753"/>
        <v>0.12210666155962399</v>
      </c>
      <c r="J5349" s="17">
        <f>$F$4-H5349-$G$4</f>
        <v>203368.00153211283</v>
      </c>
      <c r="K5349" s="16">
        <f t="shared" si="754"/>
        <v>0.32210666155962397</v>
      </c>
      <c r="L5349" s="17">
        <f t="shared" si="756"/>
        <v>85474.663091736802</v>
      </c>
      <c r="M5349" s="16">
        <f t="shared" si="755"/>
        <v>0.12210666155962401</v>
      </c>
      <c r="N5349" s="17">
        <f t="shared" si="757"/>
        <v>624525.33690826315</v>
      </c>
      <c r="O5349" s="16">
        <f>($B$4*G5349-$F$4*K5349)/$H$4</f>
        <v>0.10782094727390974</v>
      </c>
    </row>
    <row r="5350" spans="2:15" x14ac:dyDescent="0.25">
      <c r="B5350" s="2">
        <f t="shared" si="758"/>
        <v>5335</v>
      </c>
      <c r="C5350" s="14">
        <v>4</v>
      </c>
      <c r="D5350" s="15">
        <v>704478.673687111</v>
      </c>
      <c r="E5350" s="16">
        <f t="shared" si="750"/>
        <v>0.70447867368711103</v>
      </c>
      <c r="F5350" s="17">
        <f>$B$4-D5350-$B$4*$C$4</f>
        <v>245521.326312889</v>
      </c>
      <c r="G5350" s="16">
        <f t="shared" si="751"/>
        <v>0.75447867368711108</v>
      </c>
      <c r="H5350" s="17">
        <f t="shared" si="752"/>
        <v>211343.6021061333</v>
      </c>
      <c r="I5350" s="16">
        <f t="shared" si="753"/>
        <v>0.70447867368711103</v>
      </c>
      <c r="J5350" s="17">
        <f>$F$4-H5350-$G$4</f>
        <v>28656.397893866699</v>
      </c>
      <c r="K5350" s="16">
        <f t="shared" si="754"/>
        <v>0.9044786736871111</v>
      </c>
      <c r="L5350" s="17">
        <f t="shared" si="756"/>
        <v>493135.0715809777</v>
      </c>
      <c r="M5350" s="16">
        <f t="shared" si="755"/>
        <v>0.70447867368711103</v>
      </c>
      <c r="N5350" s="17">
        <f t="shared" si="757"/>
        <v>216864.9284190223</v>
      </c>
      <c r="O5350" s="16">
        <f>($B$4*G5350-$F$4*K5350)/$H$4</f>
        <v>0.69019295940139691</v>
      </c>
    </row>
    <row r="5351" spans="2:15" x14ac:dyDescent="0.25">
      <c r="B5351" s="2">
        <f t="shared" si="758"/>
        <v>5336</v>
      </c>
      <c r="C5351" s="14">
        <v>6</v>
      </c>
      <c r="D5351" s="15">
        <v>930024.22489249101</v>
      </c>
      <c r="E5351" s="16">
        <f t="shared" si="750"/>
        <v>0.93002422489249104</v>
      </c>
      <c r="F5351" s="17">
        <f>$B$4-D5351-$B$4*$C$4</f>
        <v>19975.775107508991</v>
      </c>
      <c r="G5351" s="16">
        <f t="shared" si="751"/>
        <v>0.98002422489249108</v>
      </c>
      <c r="H5351" s="17">
        <f t="shared" si="752"/>
        <v>279007.26746774727</v>
      </c>
      <c r="I5351" s="16">
        <f t="shared" si="753"/>
        <v>0.93002422489249092</v>
      </c>
      <c r="J5351" s="17">
        <f>$F$4-H5351-$G$4</f>
        <v>-39007.267467747268</v>
      </c>
      <c r="K5351" s="16">
        <f t="shared" si="754"/>
        <v>1.130024224892491</v>
      </c>
      <c r="L5351" s="17">
        <f t="shared" si="756"/>
        <v>651016.9574247438</v>
      </c>
      <c r="M5351" s="16">
        <f t="shared" si="755"/>
        <v>0.93002422489249115</v>
      </c>
      <c r="N5351" s="17">
        <f t="shared" si="757"/>
        <v>58983.042575256259</v>
      </c>
      <c r="O5351" s="16">
        <f>($B$4*G5351-$F$4*K5351)/$H$4</f>
        <v>0.9157385106067768</v>
      </c>
    </row>
    <row r="5352" spans="2:15" x14ac:dyDescent="0.25">
      <c r="B5352" s="2">
        <f t="shared" si="758"/>
        <v>5337</v>
      </c>
      <c r="C5352" s="14">
        <v>4</v>
      </c>
      <c r="D5352" s="15">
        <v>445571.32779578899</v>
      </c>
      <c r="E5352" s="16">
        <f t="shared" si="750"/>
        <v>0.44557132779578901</v>
      </c>
      <c r="F5352" s="17">
        <f>$B$4-D5352-$B$4*$C$4</f>
        <v>504428.67220421101</v>
      </c>
      <c r="G5352" s="16">
        <f t="shared" si="751"/>
        <v>0.495571327795789</v>
      </c>
      <c r="H5352" s="17">
        <f t="shared" si="752"/>
        <v>133671.3983387367</v>
      </c>
      <c r="I5352" s="16">
        <f t="shared" si="753"/>
        <v>0.44557132779578901</v>
      </c>
      <c r="J5352" s="17">
        <f>$F$4-H5352-$G$4</f>
        <v>106328.6016612633</v>
      </c>
      <c r="K5352" s="16">
        <f t="shared" si="754"/>
        <v>0.64557132779578907</v>
      </c>
      <c r="L5352" s="17">
        <f t="shared" si="756"/>
        <v>311899.92945705226</v>
      </c>
      <c r="M5352" s="16">
        <f t="shared" si="755"/>
        <v>0.44557132779578895</v>
      </c>
      <c r="N5352" s="17">
        <f t="shared" si="757"/>
        <v>398100.07054294774</v>
      </c>
      <c r="O5352" s="16">
        <f>($B$4*G5352-$F$4*K5352)/$H$4</f>
        <v>0.43128561351007466</v>
      </c>
    </row>
    <row r="5353" spans="2:15" x14ac:dyDescent="0.25">
      <c r="B5353" s="2">
        <f t="shared" si="758"/>
        <v>5338</v>
      </c>
      <c r="C5353" s="14">
        <v>4</v>
      </c>
      <c r="D5353" s="15">
        <v>531809.11055863404</v>
      </c>
      <c r="E5353" s="16">
        <f t="shared" si="750"/>
        <v>0.531809110558634</v>
      </c>
      <c r="F5353" s="17">
        <f>$B$4-D5353-$B$4*$C$4</f>
        <v>418190.88944136596</v>
      </c>
      <c r="G5353" s="16">
        <f t="shared" si="751"/>
        <v>0.58180911055863405</v>
      </c>
      <c r="H5353" s="17">
        <f t="shared" si="752"/>
        <v>159542.7331675902</v>
      </c>
      <c r="I5353" s="16">
        <f t="shared" si="753"/>
        <v>0.531809110558634</v>
      </c>
      <c r="J5353" s="17">
        <f>$F$4-H5353-$G$4</f>
        <v>80457.266832409805</v>
      </c>
      <c r="K5353" s="16">
        <f t="shared" si="754"/>
        <v>0.73180911055863396</v>
      </c>
      <c r="L5353" s="17">
        <f t="shared" si="756"/>
        <v>372266.37739104382</v>
      </c>
      <c r="M5353" s="16">
        <f t="shared" si="755"/>
        <v>0.531809110558634</v>
      </c>
      <c r="N5353" s="17">
        <f t="shared" si="757"/>
        <v>337733.62260895618</v>
      </c>
      <c r="O5353" s="16">
        <f>($B$4*G5353-$F$4*K5353)/$H$4</f>
        <v>0.51752339627291977</v>
      </c>
    </row>
    <row r="5354" spans="2:15" x14ac:dyDescent="0.25">
      <c r="B5354" s="2">
        <f t="shared" si="758"/>
        <v>5339</v>
      </c>
      <c r="C5354" s="14">
        <v>5</v>
      </c>
      <c r="D5354" s="15">
        <v>744068.13381557202</v>
      </c>
      <c r="E5354" s="16">
        <f t="shared" si="750"/>
        <v>0.74406813381557202</v>
      </c>
      <c r="F5354" s="17">
        <f>$B$4-D5354-$B$4*$C$4</f>
        <v>205931.86618442798</v>
      </c>
      <c r="G5354" s="16">
        <f t="shared" si="751"/>
        <v>0.79406813381557206</v>
      </c>
      <c r="H5354" s="17">
        <f t="shared" si="752"/>
        <v>223220.44014467159</v>
      </c>
      <c r="I5354" s="16">
        <f t="shared" si="753"/>
        <v>0.74406813381557202</v>
      </c>
      <c r="J5354" s="17">
        <f>$F$4-H5354-$G$4</f>
        <v>16779.559855328407</v>
      </c>
      <c r="K5354" s="16">
        <f t="shared" si="754"/>
        <v>0.94406813381557209</v>
      </c>
      <c r="L5354" s="17">
        <f t="shared" si="756"/>
        <v>520847.69367090042</v>
      </c>
      <c r="M5354" s="16">
        <f t="shared" si="755"/>
        <v>0.74406813381557202</v>
      </c>
      <c r="N5354" s="17">
        <f t="shared" si="757"/>
        <v>189152.30632909958</v>
      </c>
      <c r="O5354" s="16">
        <f>($B$4*G5354-$F$4*K5354)/$H$4</f>
        <v>0.72978241952985767</v>
      </c>
    </row>
    <row r="5355" spans="2:15" x14ac:dyDescent="0.25">
      <c r="B5355" s="2">
        <f t="shared" si="758"/>
        <v>5340</v>
      </c>
      <c r="C5355" s="14">
        <v>0</v>
      </c>
      <c r="D5355" s="15">
        <v>0</v>
      </c>
      <c r="E5355" s="16">
        <f t="shared" si="750"/>
        <v>0</v>
      </c>
      <c r="F5355" s="17">
        <f>$B$4-D5355-$B$4*$C$4</f>
        <v>950000</v>
      </c>
      <c r="G5355" s="16">
        <f t="shared" si="751"/>
        <v>0.05</v>
      </c>
      <c r="H5355" s="17">
        <f t="shared" si="752"/>
        <v>0</v>
      </c>
      <c r="I5355" s="16">
        <f t="shared" si="753"/>
        <v>0</v>
      </c>
      <c r="J5355" s="17">
        <f>$F$4-H5355-$G$4</f>
        <v>240000</v>
      </c>
      <c r="K5355" s="16">
        <f t="shared" si="754"/>
        <v>0.2</v>
      </c>
      <c r="L5355" s="17">
        <f t="shared" si="756"/>
        <v>0</v>
      </c>
      <c r="M5355" s="16">
        <f t="shared" si="755"/>
        <v>0</v>
      </c>
      <c r="N5355" s="17">
        <f t="shared" si="757"/>
        <v>710000</v>
      </c>
      <c r="O5355" s="16">
        <f>($B$4*G5355-$F$4*K5355)/$H$4</f>
        <v>-1.4285714285714285E-2</v>
      </c>
    </row>
    <row r="5356" spans="2:15" x14ac:dyDescent="0.25">
      <c r="B5356" s="2">
        <f t="shared" si="758"/>
        <v>5341</v>
      </c>
      <c r="C5356" s="14">
        <v>5</v>
      </c>
      <c r="D5356" s="15">
        <v>784366.46630466799</v>
      </c>
      <c r="E5356" s="16">
        <f t="shared" si="750"/>
        <v>0.784366466304668</v>
      </c>
      <c r="F5356" s="17">
        <f>$B$4-D5356-$B$4*$C$4</f>
        <v>165633.53369533201</v>
      </c>
      <c r="G5356" s="16">
        <f t="shared" si="751"/>
        <v>0.83436646630466804</v>
      </c>
      <c r="H5356" s="17">
        <f t="shared" si="752"/>
        <v>235309.9398914004</v>
      </c>
      <c r="I5356" s="16">
        <f t="shared" si="753"/>
        <v>0.784366466304668</v>
      </c>
      <c r="J5356" s="17">
        <f>$F$4-H5356-$G$4</f>
        <v>4690.0601085996022</v>
      </c>
      <c r="K5356" s="16">
        <f t="shared" si="754"/>
        <v>0.98436646630466806</v>
      </c>
      <c r="L5356" s="17">
        <f t="shared" si="756"/>
        <v>549056.52641326759</v>
      </c>
      <c r="M5356" s="16">
        <f t="shared" si="755"/>
        <v>0.784366466304668</v>
      </c>
      <c r="N5356" s="17">
        <f t="shared" si="757"/>
        <v>160943.47358673241</v>
      </c>
      <c r="O5356" s="16">
        <f>($B$4*G5356-$F$4*K5356)/$H$4</f>
        <v>0.77008075201895365</v>
      </c>
    </row>
    <row r="5357" spans="2:15" x14ac:dyDescent="0.25">
      <c r="B5357" s="2">
        <f t="shared" si="758"/>
        <v>5342</v>
      </c>
      <c r="C5357" s="14">
        <v>3</v>
      </c>
      <c r="D5357" s="15">
        <v>461591.56090228801</v>
      </c>
      <c r="E5357" s="16">
        <f t="shared" si="750"/>
        <v>0.46159156090228803</v>
      </c>
      <c r="F5357" s="17">
        <f>$B$4-D5357-$B$4*$C$4</f>
        <v>488408.43909771205</v>
      </c>
      <c r="G5357" s="16">
        <f t="shared" si="751"/>
        <v>0.51159156090228808</v>
      </c>
      <c r="H5357" s="17">
        <f t="shared" si="752"/>
        <v>138477.4682706864</v>
      </c>
      <c r="I5357" s="16">
        <f t="shared" si="753"/>
        <v>0.46159156090228798</v>
      </c>
      <c r="J5357" s="17">
        <f>$F$4-H5357-$G$4</f>
        <v>101522.5317293136</v>
      </c>
      <c r="K5357" s="16">
        <f t="shared" si="754"/>
        <v>0.66159156090228799</v>
      </c>
      <c r="L5357" s="17">
        <f t="shared" si="756"/>
        <v>323114.09263160161</v>
      </c>
      <c r="M5357" s="16">
        <f t="shared" si="755"/>
        <v>0.46159156090228803</v>
      </c>
      <c r="N5357" s="17">
        <f t="shared" si="757"/>
        <v>386885.90736839845</v>
      </c>
      <c r="O5357" s="16">
        <f>($B$4*G5357-$F$4*K5357)/$H$4</f>
        <v>0.4473058466165738</v>
      </c>
    </row>
    <row r="5358" spans="2:15" x14ac:dyDescent="0.25">
      <c r="B5358" s="2">
        <f t="shared" si="758"/>
        <v>5343</v>
      </c>
      <c r="C5358" s="14">
        <v>1</v>
      </c>
      <c r="D5358" s="15">
        <v>118669.484567201</v>
      </c>
      <c r="E5358" s="16">
        <f t="shared" si="750"/>
        <v>0.118669484567201</v>
      </c>
      <c r="F5358" s="17">
        <f>$B$4-D5358-$B$4*$C$4</f>
        <v>831330.515432799</v>
      </c>
      <c r="G5358" s="16">
        <f t="shared" si="751"/>
        <v>0.16866948456720099</v>
      </c>
      <c r="H5358" s="17">
        <f t="shared" si="752"/>
        <v>35600.845370160299</v>
      </c>
      <c r="I5358" s="16">
        <f t="shared" si="753"/>
        <v>0.118669484567201</v>
      </c>
      <c r="J5358" s="17">
        <f>$F$4-H5358-$G$4</f>
        <v>204399.1546298397</v>
      </c>
      <c r="K5358" s="16">
        <f t="shared" si="754"/>
        <v>0.31866948456720101</v>
      </c>
      <c r="L5358" s="17">
        <f t="shared" si="756"/>
        <v>83068.639197040698</v>
      </c>
      <c r="M5358" s="16">
        <f t="shared" si="755"/>
        <v>0.118669484567201</v>
      </c>
      <c r="N5358" s="17">
        <f t="shared" si="757"/>
        <v>626931.3608029593</v>
      </c>
      <c r="O5358" s="16">
        <f>($B$4*G5358-$F$4*K5358)/$H$4</f>
        <v>0.10438377028148671</v>
      </c>
    </row>
    <row r="5359" spans="2:15" x14ac:dyDescent="0.25">
      <c r="B5359" s="2">
        <f t="shared" si="758"/>
        <v>5344</v>
      </c>
      <c r="C5359" s="14">
        <v>3</v>
      </c>
      <c r="D5359" s="15">
        <v>421784.804235633</v>
      </c>
      <c r="E5359" s="16">
        <f t="shared" si="750"/>
        <v>0.42178480423563297</v>
      </c>
      <c r="F5359" s="17">
        <f>$B$4-D5359-$B$4*$C$4</f>
        <v>528215.195764367</v>
      </c>
      <c r="G5359" s="16">
        <f t="shared" si="751"/>
        <v>0.47178480423563296</v>
      </c>
      <c r="H5359" s="17">
        <f t="shared" si="752"/>
        <v>126535.44127068989</v>
      </c>
      <c r="I5359" s="16">
        <f t="shared" si="753"/>
        <v>0.42178480423563297</v>
      </c>
      <c r="J5359" s="17">
        <f>$F$4-H5359-$G$4</f>
        <v>113464.55872931011</v>
      </c>
      <c r="K5359" s="16">
        <f t="shared" si="754"/>
        <v>0.62178480423563298</v>
      </c>
      <c r="L5359" s="17">
        <f t="shared" si="756"/>
        <v>295249.36296494311</v>
      </c>
      <c r="M5359" s="16">
        <f t="shared" si="755"/>
        <v>0.42178480423563303</v>
      </c>
      <c r="N5359" s="17">
        <f t="shared" si="757"/>
        <v>414750.63703505689</v>
      </c>
      <c r="O5359" s="16">
        <f>($B$4*G5359-$F$4*K5359)/$H$4</f>
        <v>0.40749908994991862</v>
      </c>
    </row>
    <row r="5360" spans="2:15" x14ac:dyDescent="0.25">
      <c r="B5360" s="2">
        <f t="shared" si="758"/>
        <v>5345</v>
      </c>
      <c r="C5360" s="14">
        <v>3</v>
      </c>
      <c r="D5360" s="15">
        <v>417052.96200919198</v>
      </c>
      <c r="E5360" s="16">
        <f t="shared" si="750"/>
        <v>0.41705296200919195</v>
      </c>
      <c r="F5360" s="17">
        <f>$B$4-D5360-$B$4*$C$4</f>
        <v>532947.03799080802</v>
      </c>
      <c r="G5360" s="16">
        <f t="shared" si="751"/>
        <v>0.46705296200919194</v>
      </c>
      <c r="H5360" s="17">
        <f t="shared" si="752"/>
        <v>125115.88860275759</v>
      </c>
      <c r="I5360" s="16">
        <f t="shared" si="753"/>
        <v>0.41705296200919195</v>
      </c>
      <c r="J5360" s="17">
        <f>$F$4-H5360-$G$4</f>
        <v>114884.11139724241</v>
      </c>
      <c r="K5360" s="16">
        <f t="shared" si="754"/>
        <v>0.61705296200919202</v>
      </c>
      <c r="L5360" s="17">
        <f t="shared" si="756"/>
        <v>291937.07340643439</v>
      </c>
      <c r="M5360" s="16">
        <f t="shared" si="755"/>
        <v>0.41705296200919195</v>
      </c>
      <c r="N5360" s="17">
        <f t="shared" si="757"/>
        <v>418062.92659356561</v>
      </c>
      <c r="O5360" s="16">
        <f>($B$4*G5360-$F$4*K5360)/$H$4</f>
        <v>0.40276724772347761</v>
      </c>
    </row>
    <row r="5361" spans="2:15" x14ac:dyDescent="0.25">
      <c r="B5361" s="2">
        <f t="shared" si="758"/>
        <v>5346</v>
      </c>
      <c r="C5361" s="14">
        <v>5</v>
      </c>
      <c r="D5361" s="15">
        <v>807360.53551153699</v>
      </c>
      <c r="E5361" s="16">
        <f t="shared" si="750"/>
        <v>0.80736053551153697</v>
      </c>
      <c r="F5361" s="17">
        <f>$B$4-D5361-$B$4*$C$4</f>
        <v>142639.46448846301</v>
      </c>
      <c r="G5361" s="16">
        <f t="shared" si="751"/>
        <v>0.85736053551153701</v>
      </c>
      <c r="H5361" s="17">
        <f t="shared" si="752"/>
        <v>242208.16065346109</v>
      </c>
      <c r="I5361" s="16">
        <f t="shared" si="753"/>
        <v>0.80736053551153697</v>
      </c>
      <c r="J5361" s="17">
        <f>$F$4-H5361-$G$4</f>
        <v>-2208.160653461091</v>
      </c>
      <c r="K5361" s="16">
        <f t="shared" si="754"/>
        <v>1.0073605355115369</v>
      </c>
      <c r="L5361" s="17">
        <f t="shared" si="756"/>
        <v>565152.37485807587</v>
      </c>
      <c r="M5361" s="16">
        <f t="shared" si="755"/>
        <v>0.80736053551153697</v>
      </c>
      <c r="N5361" s="17">
        <f t="shared" si="757"/>
        <v>144847.6251419241</v>
      </c>
      <c r="O5361" s="16">
        <f>($B$4*G5361-$F$4*K5361)/$H$4</f>
        <v>0.79307482122582285</v>
      </c>
    </row>
    <row r="5362" spans="2:15" x14ac:dyDescent="0.25">
      <c r="B5362" s="2">
        <f t="shared" si="758"/>
        <v>5347</v>
      </c>
      <c r="C5362" s="14">
        <v>3</v>
      </c>
      <c r="D5362" s="15">
        <v>479155.34174461302</v>
      </c>
      <c r="E5362" s="16">
        <f t="shared" si="750"/>
        <v>0.47915534174461299</v>
      </c>
      <c r="F5362" s="17">
        <f>$B$4-D5362-$B$4*$C$4</f>
        <v>470844.65825538698</v>
      </c>
      <c r="G5362" s="16">
        <f t="shared" si="751"/>
        <v>0.52915534174461298</v>
      </c>
      <c r="H5362" s="17">
        <f t="shared" si="752"/>
        <v>143746.60252338389</v>
      </c>
      <c r="I5362" s="16">
        <f t="shared" si="753"/>
        <v>0.47915534174461294</v>
      </c>
      <c r="J5362" s="17">
        <f>$F$4-H5362-$G$4</f>
        <v>96253.397476616112</v>
      </c>
      <c r="K5362" s="16">
        <f t="shared" si="754"/>
        <v>0.67915534174461301</v>
      </c>
      <c r="L5362" s="17">
        <f t="shared" si="756"/>
        <v>335408.7392212291</v>
      </c>
      <c r="M5362" s="16">
        <f t="shared" si="755"/>
        <v>0.47915534174461299</v>
      </c>
      <c r="N5362" s="17">
        <f t="shared" si="757"/>
        <v>374591.2607787709</v>
      </c>
      <c r="O5362" s="16">
        <f>($B$4*G5362-$F$4*K5362)/$H$4</f>
        <v>0.4648696274588987</v>
      </c>
    </row>
    <row r="5363" spans="2:15" x14ac:dyDescent="0.25">
      <c r="B5363" s="2">
        <f t="shared" si="758"/>
        <v>5348</v>
      </c>
      <c r="C5363" s="14">
        <v>3</v>
      </c>
      <c r="D5363" s="15">
        <v>454334.37024285703</v>
      </c>
      <c r="E5363" s="16">
        <f t="shared" si="750"/>
        <v>0.454334370242857</v>
      </c>
      <c r="F5363" s="17">
        <f>$B$4-D5363-$B$4*$C$4</f>
        <v>495665.62975714297</v>
      </c>
      <c r="G5363" s="16">
        <f t="shared" si="751"/>
        <v>0.50433437024285699</v>
      </c>
      <c r="H5363" s="17">
        <f t="shared" si="752"/>
        <v>136300.31107285709</v>
      </c>
      <c r="I5363" s="16">
        <f t="shared" si="753"/>
        <v>0.45433437024285694</v>
      </c>
      <c r="J5363" s="17">
        <f>$F$4-H5363-$G$4</f>
        <v>103699.68892714291</v>
      </c>
      <c r="K5363" s="16">
        <f t="shared" si="754"/>
        <v>0.65433437024285701</v>
      </c>
      <c r="L5363" s="17">
        <f t="shared" si="756"/>
        <v>318034.05916999991</v>
      </c>
      <c r="M5363" s="16">
        <f t="shared" si="755"/>
        <v>0.454334370242857</v>
      </c>
      <c r="N5363" s="17">
        <f t="shared" si="757"/>
        <v>391965.94083000009</v>
      </c>
      <c r="O5363" s="16">
        <f>($B$4*G5363-$F$4*K5363)/$H$4</f>
        <v>0.44004865595714271</v>
      </c>
    </row>
    <row r="5364" spans="2:15" x14ac:dyDescent="0.25">
      <c r="B5364" s="2">
        <f t="shared" si="758"/>
        <v>5349</v>
      </c>
      <c r="C5364" s="14">
        <v>3</v>
      </c>
      <c r="D5364" s="15">
        <v>416829.72273493902</v>
      </c>
      <c r="E5364" s="16">
        <f t="shared" si="750"/>
        <v>0.41682972273493901</v>
      </c>
      <c r="F5364" s="17">
        <f>$B$4-D5364-$B$4*$C$4</f>
        <v>533170.27726506093</v>
      </c>
      <c r="G5364" s="16">
        <f t="shared" si="751"/>
        <v>0.466829722734939</v>
      </c>
      <c r="H5364" s="17">
        <f t="shared" si="752"/>
        <v>125048.9168204817</v>
      </c>
      <c r="I5364" s="16">
        <f t="shared" si="753"/>
        <v>0.41682972273493901</v>
      </c>
      <c r="J5364" s="17">
        <f>$F$4-H5364-$G$4</f>
        <v>114951.08317951829</v>
      </c>
      <c r="K5364" s="16">
        <f t="shared" si="754"/>
        <v>0.61682972273493908</v>
      </c>
      <c r="L5364" s="17">
        <f t="shared" si="756"/>
        <v>291780.80591445731</v>
      </c>
      <c r="M5364" s="16">
        <f t="shared" si="755"/>
        <v>0.41682972273493901</v>
      </c>
      <c r="N5364" s="17">
        <f t="shared" si="757"/>
        <v>418219.19408554264</v>
      </c>
      <c r="O5364" s="16">
        <f>($B$4*G5364-$F$4*K5364)/$H$4</f>
        <v>0.40254400844922472</v>
      </c>
    </row>
    <row r="5365" spans="2:15" x14ac:dyDescent="0.25">
      <c r="B5365" s="2">
        <f t="shared" si="758"/>
        <v>5350</v>
      </c>
      <c r="C5365" s="14">
        <v>4</v>
      </c>
      <c r="D5365" s="15">
        <v>557278.59043444099</v>
      </c>
      <c r="E5365" s="16">
        <f t="shared" si="750"/>
        <v>0.55727859043444095</v>
      </c>
      <c r="F5365" s="17">
        <f>$B$4-D5365-$B$4*$C$4</f>
        <v>392721.40956555901</v>
      </c>
      <c r="G5365" s="16">
        <f t="shared" si="751"/>
        <v>0.60727859043444099</v>
      </c>
      <c r="H5365" s="17">
        <f t="shared" si="752"/>
        <v>167183.5771303323</v>
      </c>
      <c r="I5365" s="16">
        <f t="shared" si="753"/>
        <v>0.55727859043444095</v>
      </c>
      <c r="J5365" s="17">
        <f>$F$4-H5365-$G$4</f>
        <v>72816.422869667702</v>
      </c>
      <c r="K5365" s="16">
        <f t="shared" si="754"/>
        <v>0.75727859043444101</v>
      </c>
      <c r="L5365" s="17">
        <f t="shared" si="756"/>
        <v>390095.0133041087</v>
      </c>
      <c r="M5365" s="16">
        <f t="shared" si="755"/>
        <v>0.55727859043444095</v>
      </c>
      <c r="N5365" s="17">
        <f t="shared" si="757"/>
        <v>319904.9866958913</v>
      </c>
      <c r="O5365" s="16">
        <f>($B$4*G5365-$F$4*K5365)/$H$4</f>
        <v>0.54299287614872671</v>
      </c>
    </row>
    <row r="5366" spans="2:15" x14ac:dyDescent="0.25">
      <c r="B5366" s="2">
        <f t="shared" si="758"/>
        <v>5351</v>
      </c>
      <c r="C5366" s="14">
        <v>3</v>
      </c>
      <c r="D5366" s="15">
        <v>399391.372819126</v>
      </c>
      <c r="E5366" s="16">
        <f t="shared" si="750"/>
        <v>0.39939137281912601</v>
      </c>
      <c r="F5366" s="17">
        <f>$B$4-D5366-$B$4*$C$4</f>
        <v>550608.627180874</v>
      </c>
      <c r="G5366" s="16">
        <f t="shared" si="751"/>
        <v>0.449391372819126</v>
      </c>
      <c r="H5366" s="17">
        <f t="shared" si="752"/>
        <v>119817.41184573779</v>
      </c>
      <c r="I5366" s="16">
        <f t="shared" si="753"/>
        <v>0.39939137281912596</v>
      </c>
      <c r="J5366" s="17">
        <f>$F$4-H5366-$G$4</f>
        <v>120182.58815426222</v>
      </c>
      <c r="K5366" s="16">
        <f t="shared" si="754"/>
        <v>0.59939137281912602</v>
      </c>
      <c r="L5366" s="17">
        <f t="shared" si="756"/>
        <v>279573.96097338822</v>
      </c>
      <c r="M5366" s="16">
        <f t="shared" si="755"/>
        <v>0.39939137281912601</v>
      </c>
      <c r="N5366" s="17">
        <f t="shared" si="757"/>
        <v>430426.03902661178</v>
      </c>
      <c r="O5366" s="16">
        <f>($B$4*G5366-$F$4*K5366)/$H$4</f>
        <v>0.38510565853341167</v>
      </c>
    </row>
    <row r="5367" spans="2:15" x14ac:dyDescent="0.25">
      <c r="B5367" s="2">
        <f t="shared" si="758"/>
        <v>5352</v>
      </c>
      <c r="C5367" s="14">
        <v>4</v>
      </c>
      <c r="D5367" s="15">
        <v>576823.492271928</v>
      </c>
      <c r="E5367" s="16">
        <f t="shared" si="750"/>
        <v>0.57682349227192797</v>
      </c>
      <c r="F5367" s="17">
        <f>$B$4-D5367-$B$4*$C$4</f>
        <v>373176.507728072</v>
      </c>
      <c r="G5367" s="16">
        <f t="shared" si="751"/>
        <v>0.62682349227192802</v>
      </c>
      <c r="H5367" s="17">
        <f t="shared" si="752"/>
        <v>173047.04768157841</v>
      </c>
      <c r="I5367" s="16">
        <f t="shared" si="753"/>
        <v>0.57682349227192797</v>
      </c>
      <c r="J5367" s="17">
        <f>$F$4-H5367-$G$4</f>
        <v>66952.952318421594</v>
      </c>
      <c r="K5367" s="16">
        <f t="shared" si="754"/>
        <v>0.77682349227192793</v>
      </c>
      <c r="L5367" s="17">
        <f t="shared" si="756"/>
        <v>403776.44459034957</v>
      </c>
      <c r="M5367" s="16">
        <f t="shared" si="755"/>
        <v>0.57682349227192797</v>
      </c>
      <c r="N5367" s="17">
        <f t="shared" si="757"/>
        <v>306223.55540965043</v>
      </c>
      <c r="O5367" s="16">
        <f>($B$4*G5367-$F$4*K5367)/$H$4</f>
        <v>0.56253777798621374</v>
      </c>
    </row>
    <row r="5368" spans="2:15" x14ac:dyDescent="0.25">
      <c r="B5368" s="2">
        <f t="shared" si="758"/>
        <v>5353</v>
      </c>
      <c r="C5368" s="14">
        <v>2</v>
      </c>
      <c r="D5368" s="15">
        <v>384844.10450325499</v>
      </c>
      <c r="E5368" s="16">
        <f t="shared" si="750"/>
        <v>0.38484410450325501</v>
      </c>
      <c r="F5368" s="17">
        <f>$B$4-D5368-$B$4*$C$4</f>
        <v>565155.89549674501</v>
      </c>
      <c r="G5368" s="16">
        <f t="shared" si="751"/>
        <v>0.434844104503255</v>
      </c>
      <c r="H5368" s="17">
        <f t="shared" si="752"/>
        <v>115453.23135097649</v>
      </c>
      <c r="I5368" s="16">
        <f t="shared" si="753"/>
        <v>0.38484410450325496</v>
      </c>
      <c r="J5368" s="17">
        <f>$F$4-H5368-$G$4</f>
        <v>124546.76864902349</v>
      </c>
      <c r="K5368" s="16">
        <f t="shared" si="754"/>
        <v>0.58484410450325497</v>
      </c>
      <c r="L5368" s="17">
        <f t="shared" si="756"/>
        <v>269390.87315227848</v>
      </c>
      <c r="M5368" s="16">
        <f t="shared" si="755"/>
        <v>0.38484410450325496</v>
      </c>
      <c r="N5368" s="17">
        <f t="shared" si="757"/>
        <v>440609.12684772152</v>
      </c>
      <c r="O5368" s="16">
        <f>($B$4*G5368-$F$4*K5368)/$H$4</f>
        <v>0.37055839021754072</v>
      </c>
    </row>
    <row r="5369" spans="2:15" x14ac:dyDescent="0.25">
      <c r="B5369" s="2">
        <f t="shared" si="758"/>
        <v>5354</v>
      </c>
      <c r="C5369" s="14">
        <v>5</v>
      </c>
      <c r="D5369" s="15">
        <v>658121.83691771002</v>
      </c>
      <c r="E5369" s="16">
        <f t="shared" si="750"/>
        <v>0.65812183691770998</v>
      </c>
      <c r="F5369" s="17">
        <f>$B$4-D5369-$B$4*$C$4</f>
        <v>291878.16308228998</v>
      </c>
      <c r="G5369" s="16">
        <f t="shared" si="751"/>
        <v>0.70812183691771002</v>
      </c>
      <c r="H5369" s="17">
        <f t="shared" si="752"/>
        <v>197436.55107531301</v>
      </c>
      <c r="I5369" s="16">
        <f t="shared" si="753"/>
        <v>0.65812183691770998</v>
      </c>
      <c r="J5369" s="17">
        <f>$F$4-H5369-$G$4</f>
        <v>42563.448924686993</v>
      </c>
      <c r="K5369" s="16">
        <f t="shared" si="754"/>
        <v>0.85812183691770993</v>
      </c>
      <c r="L5369" s="17">
        <f t="shared" si="756"/>
        <v>460685.28584239702</v>
      </c>
      <c r="M5369" s="16">
        <f t="shared" si="755"/>
        <v>0.65812183691770998</v>
      </c>
      <c r="N5369" s="17">
        <f t="shared" si="757"/>
        <v>249314.71415760298</v>
      </c>
      <c r="O5369" s="16">
        <f>($B$4*G5369-$F$4*K5369)/$H$4</f>
        <v>0.64383612263199574</v>
      </c>
    </row>
    <row r="5370" spans="2:15" x14ac:dyDescent="0.25">
      <c r="B5370" s="2">
        <f t="shared" si="758"/>
        <v>5355</v>
      </c>
      <c r="C5370" s="14">
        <v>8</v>
      </c>
      <c r="D5370" s="15">
        <v>1215581.31993598</v>
      </c>
      <c r="E5370" s="16">
        <f t="shared" si="750"/>
        <v>1.21558131993598</v>
      </c>
      <c r="F5370" s="17">
        <f>$B$4-D5370-$B$4*$C$4</f>
        <v>-265581.31993598002</v>
      </c>
      <c r="G5370" s="16">
        <f t="shared" si="751"/>
        <v>1.26558131993598</v>
      </c>
      <c r="H5370" s="17">
        <f t="shared" si="752"/>
        <v>364674.39598079398</v>
      </c>
      <c r="I5370" s="16">
        <f t="shared" si="753"/>
        <v>1.21558131993598</v>
      </c>
      <c r="J5370" s="17">
        <f>$F$4-H5370-$G$4</f>
        <v>-124674.39598079398</v>
      </c>
      <c r="K5370" s="16">
        <f t="shared" si="754"/>
        <v>1.4155813199359799</v>
      </c>
      <c r="L5370" s="17">
        <f t="shared" si="756"/>
        <v>850906.92395518604</v>
      </c>
      <c r="M5370" s="16">
        <f t="shared" si="755"/>
        <v>1.21558131993598</v>
      </c>
      <c r="N5370" s="17">
        <f t="shared" si="757"/>
        <v>-140906.92395518604</v>
      </c>
      <c r="O5370" s="16">
        <f>($B$4*G5370-$F$4*K5370)/$H$4</f>
        <v>1.2012956056502657</v>
      </c>
    </row>
    <row r="5371" spans="2:15" x14ac:dyDescent="0.25">
      <c r="B5371" s="2">
        <f t="shared" si="758"/>
        <v>5356</v>
      </c>
      <c r="C5371" s="14">
        <v>1</v>
      </c>
      <c r="D5371" s="15">
        <v>212392.82677949301</v>
      </c>
      <c r="E5371" s="16">
        <f t="shared" si="750"/>
        <v>0.212392826779493</v>
      </c>
      <c r="F5371" s="17">
        <f>$B$4-D5371-$B$4*$C$4</f>
        <v>737607.17322050699</v>
      </c>
      <c r="G5371" s="16">
        <f t="shared" si="751"/>
        <v>0.26239282677949299</v>
      </c>
      <c r="H5371" s="17">
        <f t="shared" si="752"/>
        <v>63717.848033847898</v>
      </c>
      <c r="I5371" s="16">
        <f t="shared" si="753"/>
        <v>0.212392826779493</v>
      </c>
      <c r="J5371" s="17">
        <f>$F$4-H5371-$G$4</f>
        <v>176282.1519661521</v>
      </c>
      <c r="K5371" s="16">
        <f t="shared" si="754"/>
        <v>0.41239282677949302</v>
      </c>
      <c r="L5371" s="17">
        <f t="shared" si="756"/>
        <v>148674.97874564512</v>
      </c>
      <c r="M5371" s="16">
        <f t="shared" si="755"/>
        <v>0.21239282677949303</v>
      </c>
      <c r="N5371" s="17">
        <f t="shared" si="757"/>
        <v>561325.02125435486</v>
      </c>
      <c r="O5371" s="16">
        <f>($B$4*G5371-$F$4*K5371)/$H$4</f>
        <v>0.19810711249377874</v>
      </c>
    </row>
    <row r="5372" spans="2:15" x14ac:dyDescent="0.25">
      <c r="B5372" s="2">
        <f t="shared" si="758"/>
        <v>5357</v>
      </c>
      <c r="C5372" s="14">
        <v>3</v>
      </c>
      <c r="D5372" s="15">
        <v>446340.944166778</v>
      </c>
      <c r="E5372" s="16">
        <f t="shared" si="750"/>
        <v>0.446340944166778</v>
      </c>
      <c r="F5372" s="17">
        <f>$B$4-D5372-$B$4*$C$4</f>
        <v>503659.055833222</v>
      </c>
      <c r="G5372" s="16">
        <f t="shared" si="751"/>
        <v>0.49634094416677799</v>
      </c>
      <c r="H5372" s="17">
        <f t="shared" si="752"/>
        <v>133902.28325003339</v>
      </c>
      <c r="I5372" s="16">
        <f t="shared" si="753"/>
        <v>0.44634094416677794</v>
      </c>
      <c r="J5372" s="17">
        <f>$F$4-H5372-$G$4</f>
        <v>106097.71674996661</v>
      </c>
      <c r="K5372" s="16">
        <f t="shared" si="754"/>
        <v>0.64634094416677801</v>
      </c>
      <c r="L5372" s="17">
        <f t="shared" si="756"/>
        <v>312438.66091674461</v>
      </c>
      <c r="M5372" s="16">
        <f t="shared" si="755"/>
        <v>0.446340944166778</v>
      </c>
      <c r="N5372" s="17">
        <f t="shared" si="757"/>
        <v>397561.33908325539</v>
      </c>
      <c r="O5372" s="16">
        <f>($B$4*G5372-$F$4*K5372)/$H$4</f>
        <v>0.43205522988106376</v>
      </c>
    </row>
    <row r="5373" spans="2:15" x14ac:dyDescent="0.25">
      <c r="B5373" s="2">
        <f t="shared" si="758"/>
        <v>5358</v>
      </c>
      <c r="C5373" s="14">
        <v>3</v>
      </c>
      <c r="D5373" s="15">
        <v>334593.68526331597</v>
      </c>
      <c r="E5373" s="16">
        <f t="shared" si="750"/>
        <v>0.33459368526331595</v>
      </c>
      <c r="F5373" s="17">
        <f>$B$4-D5373-$B$4*$C$4</f>
        <v>615406.31473668409</v>
      </c>
      <c r="G5373" s="16">
        <f t="shared" si="751"/>
        <v>0.38459368526331594</v>
      </c>
      <c r="H5373" s="17">
        <f t="shared" si="752"/>
        <v>100378.10557899479</v>
      </c>
      <c r="I5373" s="16">
        <f t="shared" si="753"/>
        <v>0.33459368526331595</v>
      </c>
      <c r="J5373" s="17">
        <f>$F$4-H5373-$G$4</f>
        <v>139621.89442100521</v>
      </c>
      <c r="K5373" s="16">
        <f t="shared" si="754"/>
        <v>0.53459368526331597</v>
      </c>
      <c r="L5373" s="17">
        <f t="shared" si="756"/>
        <v>234215.57968432119</v>
      </c>
      <c r="M5373" s="16">
        <f t="shared" si="755"/>
        <v>0.33459368526331595</v>
      </c>
      <c r="N5373" s="17">
        <f t="shared" si="757"/>
        <v>475784.42031567887</v>
      </c>
      <c r="O5373" s="16">
        <f>($B$4*G5373-$F$4*K5373)/$H$4</f>
        <v>0.32030797097760161</v>
      </c>
    </row>
    <row r="5374" spans="2:15" x14ac:dyDescent="0.25">
      <c r="B5374" s="2">
        <f t="shared" si="758"/>
        <v>5359</v>
      </c>
      <c r="C5374" s="14">
        <v>4</v>
      </c>
      <c r="D5374" s="15">
        <v>523453.03791741299</v>
      </c>
      <c r="E5374" s="16">
        <f t="shared" si="750"/>
        <v>0.52345303791741304</v>
      </c>
      <c r="F5374" s="17">
        <f>$B$4-D5374-$B$4*$C$4</f>
        <v>426546.96208258701</v>
      </c>
      <c r="G5374" s="16">
        <f t="shared" si="751"/>
        <v>0.57345303791741309</v>
      </c>
      <c r="H5374" s="17">
        <f t="shared" si="752"/>
        <v>157035.91137522389</v>
      </c>
      <c r="I5374" s="16">
        <f t="shared" si="753"/>
        <v>0.52345303791741293</v>
      </c>
      <c r="J5374" s="17">
        <f>$F$4-H5374-$G$4</f>
        <v>82964.088624776108</v>
      </c>
      <c r="K5374" s="16">
        <f t="shared" si="754"/>
        <v>0.72345303791741289</v>
      </c>
      <c r="L5374" s="17">
        <f t="shared" si="756"/>
        <v>366417.1265421891</v>
      </c>
      <c r="M5374" s="16">
        <f t="shared" si="755"/>
        <v>0.52345303791741304</v>
      </c>
      <c r="N5374" s="17">
        <f t="shared" si="757"/>
        <v>343582.8734578109</v>
      </c>
      <c r="O5374" s="16">
        <f>($B$4*G5374-$F$4*K5374)/$H$4</f>
        <v>0.50916732363169881</v>
      </c>
    </row>
    <row r="5375" spans="2:15" x14ac:dyDescent="0.25">
      <c r="B5375" s="2">
        <f t="shared" si="758"/>
        <v>5360</v>
      </c>
      <c r="C5375" s="14">
        <v>3</v>
      </c>
      <c r="D5375" s="15">
        <v>532763.07292015594</v>
      </c>
      <c r="E5375" s="16">
        <f t="shared" si="750"/>
        <v>0.5327630729201559</v>
      </c>
      <c r="F5375" s="17">
        <f>$B$4-D5375-$B$4*$C$4</f>
        <v>417236.92707984406</v>
      </c>
      <c r="G5375" s="16">
        <f t="shared" si="751"/>
        <v>0.58276307292015594</v>
      </c>
      <c r="H5375" s="17">
        <f t="shared" si="752"/>
        <v>159828.92187604678</v>
      </c>
      <c r="I5375" s="16">
        <f t="shared" si="753"/>
        <v>0.5327630729201559</v>
      </c>
      <c r="J5375" s="17">
        <f>$F$4-H5375-$G$4</f>
        <v>80171.078123953223</v>
      </c>
      <c r="K5375" s="16">
        <f t="shared" si="754"/>
        <v>0.73276307292015597</v>
      </c>
      <c r="L5375" s="17">
        <f t="shared" si="756"/>
        <v>372934.15104410914</v>
      </c>
      <c r="M5375" s="16">
        <f t="shared" si="755"/>
        <v>0.5327630729201559</v>
      </c>
      <c r="N5375" s="17">
        <f t="shared" si="757"/>
        <v>337065.84895589086</v>
      </c>
      <c r="O5375" s="16">
        <f>($B$4*G5375-$F$4*K5375)/$H$4</f>
        <v>0.51847735863444167</v>
      </c>
    </row>
    <row r="5376" spans="2:15" x14ac:dyDescent="0.25">
      <c r="B5376" s="2">
        <f t="shared" si="758"/>
        <v>5361</v>
      </c>
      <c r="C5376" s="14">
        <v>3</v>
      </c>
      <c r="D5376" s="15">
        <v>660668.18890180299</v>
      </c>
      <c r="E5376" s="16">
        <f t="shared" si="750"/>
        <v>0.66066818890180301</v>
      </c>
      <c r="F5376" s="17">
        <f>$B$4-D5376-$B$4*$C$4</f>
        <v>289331.81109819701</v>
      </c>
      <c r="G5376" s="16">
        <f t="shared" si="751"/>
        <v>0.71066818890180306</v>
      </c>
      <c r="H5376" s="17">
        <f t="shared" si="752"/>
        <v>198200.45667054088</v>
      </c>
      <c r="I5376" s="16">
        <f t="shared" si="753"/>
        <v>0.6606681889018029</v>
      </c>
      <c r="J5376" s="17">
        <f>$F$4-H5376-$G$4</f>
        <v>41799.54332945912</v>
      </c>
      <c r="K5376" s="16">
        <f t="shared" si="754"/>
        <v>0.86066818890180286</v>
      </c>
      <c r="L5376" s="17">
        <f t="shared" si="756"/>
        <v>462467.73223126214</v>
      </c>
      <c r="M5376" s="16">
        <f t="shared" si="755"/>
        <v>0.66066818890180301</v>
      </c>
      <c r="N5376" s="17">
        <f t="shared" si="757"/>
        <v>247532.26776873789</v>
      </c>
      <c r="O5376" s="16">
        <f>($B$4*G5376-$F$4*K5376)/$H$4</f>
        <v>0.64638247461608889</v>
      </c>
    </row>
    <row r="5377" spans="2:15" x14ac:dyDescent="0.25">
      <c r="B5377" s="2">
        <f t="shared" si="758"/>
        <v>5362</v>
      </c>
      <c r="C5377" s="14">
        <v>1</v>
      </c>
      <c r="D5377" s="15">
        <v>183356.4826632</v>
      </c>
      <c r="E5377" s="16">
        <f t="shared" si="750"/>
        <v>0.18335648266320001</v>
      </c>
      <c r="F5377" s="17">
        <f>$B$4-D5377-$B$4*$C$4</f>
        <v>766643.5173368</v>
      </c>
      <c r="G5377" s="16">
        <f t="shared" si="751"/>
        <v>0.23335648266320003</v>
      </c>
      <c r="H5377" s="17">
        <f t="shared" si="752"/>
        <v>55006.944798960001</v>
      </c>
      <c r="I5377" s="16">
        <f t="shared" si="753"/>
        <v>0.18335648266320001</v>
      </c>
      <c r="J5377" s="17">
        <f>$F$4-H5377-$G$4</f>
        <v>184993.05520104</v>
      </c>
      <c r="K5377" s="16">
        <f t="shared" si="754"/>
        <v>0.38335648266319999</v>
      </c>
      <c r="L5377" s="17">
        <f t="shared" si="756"/>
        <v>128349.53786424</v>
      </c>
      <c r="M5377" s="16">
        <f t="shared" si="755"/>
        <v>0.18335648266320001</v>
      </c>
      <c r="N5377" s="17">
        <f t="shared" si="757"/>
        <v>581650.46213576</v>
      </c>
      <c r="O5377" s="16">
        <f>($B$4*G5377-$F$4*K5377)/$H$4</f>
        <v>0.16907076837748575</v>
      </c>
    </row>
    <row r="5378" spans="2:15" x14ac:dyDescent="0.25">
      <c r="B5378" s="2">
        <f t="shared" si="758"/>
        <v>5363</v>
      </c>
      <c r="C5378" s="14">
        <v>3</v>
      </c>
      <c r="D5378" s="15">
        <v>604853.46050094196</v>
      </c>
      <c r="E5378" s="16">
        <f t="shared" si="750"/>
        <v>0.60485346050094191</v>
      </c>
      <c r="F5378" s="17">
        <f>$B$4-D5378-$B$4*$C$4</f>
        <v>345146.53949905804</v>
      </c>
      <c r="G5378" s="16">
        <f t="shared" si="751"/>
        <v>0.65485346050094195</v>
      </c>
      <c r="H5378" s="17">
        <f t="shared" si="752"/>
        <v>181456.03815028258</v>
      </c>
      <c r="I5378" s="16">
        <f t="shared" si="753"/>
        <v>0.60485346050094191</v>
      </c>
      <c r="J5378" s="17">
        <f>$F$4-H5378-$G$4</f>
        <v>58543.961849717423</v>
      </c>
      <c r="K5378" s="16">
        <f t="shared" si="754"/>
        <v>0.80485346050094186</v>
      </c>
      <c r="L5378" s="17">
        <f t="shared" si="756"/>
        <v>423397.42235065938</v>
      </c>
      <c r="M5378" s="16">
        <f t="shared" si="755"/>
        <v>0.60485346050094202</v>
      </c>
      <c r="N5378" s="17">
        <f t="shared" si="757"/>
        <v>286602.57764934062</v>
      </c>
      <c r="O5378" s="16">
        <f>($B$4*G5378-$F$4*K5378)/$H$4</f>
        <v>0.59056774621522767</v>
      </c>
    </row>
    <row r="5379" spans="2:15" x14ac:dyDescent="0.25">
      <c r="B5379" s="2">
        <f t="shared" si="758"/>
        <v>5364</v>
      </c>
      <c r="C5379" s="14">
        <v>4</v>
      </c>
      <c r="D5379" s="15">
        <v>794304.65938854497</v>
      </c>
      <c r="E5379" s="16">
        <f t="shared" si="750"/>
        <v>0.794304659388545</v>
      </c>
      <c r="F5379" s="17">
        <f>$B$4-D5379-$B$4*$C$4</f>
        <v>155695.34061145503</v>
      </c>
      <c r="G5379" s="16">
        <f t="shared" si="751"/>
        <v>0.84430465938854504</v>
      </c>
      <c r="H5379" s="17">
        <f t="shared" si="752"/>
        <v>238291.39781656349</v>
      </c>
      <c r="I5379" s="16">
        <f t="shared" si="753"/>
        <v>0.794304659388545</v>
      </c>
      <c r="J5379" s="17">
        <f>$F$4-H5379-$G$4</f>
        <v>1708.6021834365092</v>
      </c>
      <c r="K5379" s="16">
        <f t="shared" si="754"/>
        <v>0.99430465938854495</v>
      </c>
      <c r="L5379" s="17">
        <f t="shared" si="756"/>
        <v>556013.26157198148</v>
      </c>
      <c r="M5379" s="16">
        <f t="shared" si="755"/>
        <v>0.794304659388545</v>
      </c>
      <c r="N5379" s="17">
        <f t="shared" si="757"/>
        <v>153986.73842801852</v>
      </c>
      <c r="O5379" s="16">
        <f>($B$4*G5379-$F$4*K5379)/$H$4</f>
        <v>0.78001894510283087</v>
      </c>
    </row>
    <row r="5380" spans="2:15" x14ac:dyDescent="0.25">
      <c r="B5380" s="2">
        <f t="shared" si="758"/>
        <v>5365</v>
      </c>
      <c r="C5380" s="14">
        <v>4</v>
      </c>
      <c r="D5380" s="15">
        <v>579899.36073402502</v>
      </c>
      <c r="E5380" s="16">
        <f t="shared" si="750"/>
        <v>0.57989936073402504</v>
      </c>
      <c r="F5380" s="17">
        <f>$B$4-D5380-$B$4*$C$4</f>
        <v>370100.63926597498</v>
      </c>
      <c r="G5380" s="16">
        <f t="shared" si="751"/>
        <v>0.62989936073402508</v>
      </c>
      <c r="H5380" s="17">
        <f t="shared" si="752"/>
        <v>173969.80822020749</v>
      </c>
      <c r="I5380" s="16">
        <f t="shared" si="753"/>
        <v>0.57989936073402493</v>
      </c>
      <c r="J5380" s="17">
        <f>$F$4-H5380-$G$4</f>
        <v>66030.191779792513</v>
      </c>
      <c r="K5380" s="16">
        <f t="shared" si="754"/>
        <v>0.77989936073402499</v>
      </c>
      <c r="L5380" s="17">
        <f t="shared" si="756"/>
        <v>405929.55251381756</v>
      </c>
      <c r="M5380" s="16">
        <f t="shared" si="755"/>
        <v>0.57989936073402504</v>
      </c>
      <c r="N5380" s="17">
        <f t="shared" si="757"/>
        <v>304070.44748618244</v>
      </c>
      <c r="O5380" s="16">
        <f>($B$4*G5380-$F$4*K5380)/$H$4</f>
        <v>0.56561364644831091</v>
      </c>
    </row>
    <row r="5381" spans="2:15" x14ac:dyDescent="0.25">
      <c r="B5381" s="2">
        <f t="shared" si="758"/>
        <v>5366</v>
      </c>
      <c r="C5381" s="14">
        <v>5</v>
      </c>
      <c r="D5381" s="15">
        <v>795412.51142635697</v>
      </c>
      <c r="E5381" s="16">
        <f t="shared" si="750"/>
        <v>0.79541251142635694</v>
      </c>
      <c r="F5381" s="17">
        <f>$B$4-D5381-$B$4*$C$4</f>
        <v>154587.48857364303</v>
      </c>
      <c r="G5381" s="16">
        <f t="shared" si="751"/>
        <v>0.84541251142635698</v>
      </c>
      <c r="H5381" s="17">
        <f t="shared" si="752"/>
        <v>238623.75342790707</v>
      </c>
      <c r="I5381" s="16">
        <f t="shared" si="753"/>
        <v>0.79541251142635694</v>
      </c>
      <c r="J5381" s="17">
        <f>$F$4-H5381-$G$4</f>
        <v>1376.2465720929322</v>
      </c>
      <c r="K5381" s="16">
        <f t="shared" si="754"/>
        <v>0.99541251142635701</v>
      </c>
      <c r="L5381" s="17">
        <f t="shared" si="756"/>
        <v>556788.75799844996</v>
      </c>
      <c r="M5381" s="16">
        <f t="shared" si="755"/>
        <v>0.79541251142635705</v>
      </c>
      <c r="N5381" s="17">
        <f t="shared" si="757"/>
        <v>153211.2420015501</v>
      </c>
      <c r="O5381" s="16">
        <f>($B$4*G5381-$F$4*K5381)/$H$4</f>
        <v>0.78112679714064259</v>
      </c>
    </row>
    <row r="5382" spans="2:15" x14ac:dyDescent="0.25">
      <c r="B5382" s="2">
        <f t="shared" si="758"/>
        <v>5367</v>
      </c>
      <c r="C5382" s="14">
        <v>6</v>
      </c>
      <c r="D5382" s="15">
        <v>941333.71481927903</v>
      </c>
      <c r="E5382" s="16">
        <f t="shared" si="750"/>
        <v>0.94133371481927908</v>
      </c>
      <c r="F5382" s="17">
        <f>$B$4-D5382-$B$4*$C$4</f>
        <v>8666.2851807209663</v>
      </c>
      <c r="G5382" s="16">
        <f t="shared" si="751"/>
        <v>0.99133371481927912</v>
      </c>
      <c r="H5382" s="17">
        <f t="shared" si="752"/>
        <v>282400.11444578372</v>
      </c>
      <c r="I5382" s="16">
        <f t="shared" si="753"/>
        <v>0.94133371481927908</v>
      </c>
      <c r="J5382" s="17">
        <f>$F$4-H5382-$G$4</f>
        <v>-42400.114445783722</v>
      </c>
      <c r="K5382" s="16">
        <f t="shared" si="754"/>
        <v>1.141333714819279</v>
      </c>
      <c r="L5382" s="17">
        <f t="shared" si="756"/>
        <v>658933.60037349537</v>
      </c>
      <c r="M5382" s="16">
        <f t="shared" si="755"/>
        <v>0.94133371481927908</v>
      </c>
      <c r="N5382" s="17">
        <f t="shared" si="757"/>
        <v>51066.399626504688</v>
      </c>
      <c r="O5382" s="16">
        <f>($B$4*G5382-$F$4*K5382)/$H$4</f>
        <v>0.92704800053356484</v>
      </c>
    </row>
    <row r="5383" spans="2:15" x14ac:dyDescent="0.25">
      <c r="B5383" s="2">
        <f t="shared" si="758"/>
        <v>5368</v>
      </c>
      <c r="C5383" s="14">
        <v>1</v>
      </c>
      <c r="D5383" s="15">
        <v>147398.43302628901</v>
      </c>
      <c r="E5383" s="16">
        <f t="shared" si="750"/>
        <v>0.14739843302628902</v>
      </c>
      <c r="F5383" s="17">
        <f>$B$4-D5383-$B$4*$C$4</f>
        <v>802601.56697371101</v>
      </c>
      <c r="G5383" s="16">
        <f t="shared" si="751"/>
        <v>0.19739843302628901</v>
      </c>
      <c r="H5383" s="17">
        <f t="shared" si="752"/>
        <v>44219.529907886703</v>
      </c>
      <c r="I5383" s="16">
        <f t="shared" si="753"/>
        <v>0.14739843302628902</v>
      </c>
      <c r="J5383" s="17">
        <f>$F$4-H5383-$G$4</f>
        <v>195780.4700921133</v>
      </c>
      <c r="K5383" s="16">
        <f t="shared" si="754"/>
        <v>0.34739843302628903</v>
      </c>
      <c r="L5383" s="17">
        <f t="shared" si="756"/>
        <v>103178.90311840232</v>
      </c>
      <c r="M5383" s="16">
        <f t="shared" si="755"/>
        <v>0.14739843302628902</v>
      </c>
      <c r="N5383" s="17">
        <f t="shared" si="757"/>
        <v>606821.09688159777</v>
      </c>
      <c r="O5383" s="16">
        <f>($B$4*G5383-$F$4*K5383)/$H$4</f>
        <v>0.13311271874057473</v>
      </c>
    </row>
    <row r="5384" spans="2:15" x14ac:dyDescent="0.25">
      <c r="B5384" s="2">
        <f t="shared" si="758"/>
        <v>5369</v>
      </c>
      <c r="C5384" s="14">
        <v>3</v>
      </c>
      <c r="D5384" s="15">
        <v>548331.68242386798</v>
      </c>
      <c r="E5384" s="16">
        <f t="shared" si="750"/>
        <v>0.54833168242386798</v>
      </c>
      <c r="F5384" s="17">
        <f>$B$4-D5384-$B$4*$C$4</f>
        <v>401668.31757613202</v>
      </c>
      <c r="G5384" s="16">
        <f t="shared" si="751"/>
        <v>0.59833168242386803</v>
      </c>
      <c r="H5384" s="17">
        <f t="shared" si="752"/>
        <v>164499.50472716038</v>
      </c>
      <c r="I5384" s="16">
        <f t="shared" si="753"/>
        <v>0.54833168242386798</v>
      </c>
      <c r="J5384" s="17">
        <f>$F$4-H5384-$G$4</f>
        <v>75500.495272839617</v>
      </c>
      <c r="K5384" s="16">
        <f t="shared" si="754"/>
        <v>0.74833168242386794</v>
      </c>
      <c r="L5384" s="17">
        <f t="shared" si="756"/>
        <v>383832.1776967076</v>
      </c>
      <c r="M5384" s="16">
        <f t="shared" si="755"/>
        <v>0.54833168242386798</v>
      </c>
      <c r="N5384" s="17">
        <f t="shared" si="757"/>
        <v>326167.8223032924</v>
      </c>
      <c r="O5384" s="16">
        <f>($B$4*G5384-$F$4*K5384)/$H$4</f>
        <v>0.53404596813815375</v>
      </c>
    </row>
    <row r="5385" spans="2:15" x14ac:dyDescent="0.25">
      <c r="B5385" s="2">
        <f t="shared" si="758"/>
        <v>5370</v>
      </c>
      <c r="C5385" s="14">
        <v>3</v>
      </c>
      <c r="D5385" s="15">
        <v>555415.38274557597</v>
      </c>
      <c r="E5385" s="16">
        <f t="shared" si="750"/>
        <v>0.555415382745576</v>
      </c>
      <c r="F5385" s="17">
        <f>$B$4-D5385-$B$4*$C$4</f>
        <v>394584.61725442403</v>
      </c>
      <c r="G5385" s="16">
        <f t="shared" si="751"/>
        <v>0.60541538274557605</v>
      </c>
      <c r="H5385" s="17">
        <f t="shared" si="752"/>
        <v>166624.61482367277</v>
      </c>
      <c r="I5385" s="16">
        <f t="shared" si="753"/>
        <v>0.55541538274557589</v>
      </c>
      <c r="J5385" s="17">
        <f>$F$4-H5385-$G$4</f>
        <v>73375.385176327225</v>
      </c>
      <c r="K5385" s="16">
        <f t="shared" si="754"/>
        <v>0.75541538274557585</v>
      </c>
      <c r="L5385" s="17">
        <f t="shared" si="756"/>
        <v>388790.76792190317</v>
      </c>
      <c r="M5385" s="16">
        <f t="shared" si="755"/>
        <v>0.555415382745576</v>
      </c>
      <c r="N5385" s="17">
        <f t="shared" si="757"/>
        <v>321209.23207809683</v>
      </c>
      <c r="O5385" s="16">
        <f>($B$4*G5385-$F$4*K5385)/$H$4</f>
        <v>0.54112966845986188</v>
      </c>
    </row>
    <row r="5386" spans="2:15" x14ac:dyDescent="0.25">
      <c r="B5386" s="2">
        <f t="shared" si="758"/>
        <v>5371</v>
      </c>
      <c r="C5386" s="14">
        <v>2</v>
      </c>
      <c r="D5386" s="15">
        <v>281846.89564009698</v>
      </c>
      <c r="E5386" s="16">
        <f t="shared" si="750"/>
        <v>0.28184689564009696</v>
      </c>
      <c r="F5386" s="17">
        <f>$B$4-D5386-$B$4*$C$4</f>
        <v>668153.10435990302</v>
      </c>
      <c r="G5386" s="16">
        <f t="shared" si="751"/>
        <v>0.33184689564009695</v>
      </c>
      <c r="H5386" s="17">
        <f t="shared" si="752"/>
        <v>84554.06869202909</v>
      </c>
      <c r="I5386" s="16">
        <f t="shared" si="753"/>
        <v>0.28184689564009696</v>
      </c>
      <c r="J5386" s="17">
        <f>$F$4-H5386-$G$4</f>
        <v>155445.9313079709</v>
      </c>
      <c r="K5386" s="16">
        <f t="shared" si="754"/>
        <v>0.48184689564009697</v>
      </c>
      <c r="L5386" s="17">
        <f t="shared" si="756"/>
        <v>197292.82694806787</v>
      </c>
      <c r="M5386" s="16">
        <f t="shared" si="755"/>
        <v>0.28184689564009696</v>
      </c>
      <c r="N5386" s="17">
        <f t="shared" si="757"/>
        <v>512707.17305193213</v>
      </c>
      <c r="O5386" s="16">
        <f>($B$4*G5386-$F$4*K5386)/$H$4</f>
        <v>0.26756118135438267</v>
      </c>
    </row>
    <row r="5387" spans="2:15" x14ac:dyDescent="0.25">
      <c r="B5387" s="2">
        <f t="shared" si="758"/>
        <v>5372</v>
      </c>
      <c r="C5387" s="14">
        <v>4</v>
      </c>
      <c r="D5387" s="15">
        <v>573535.62038051803</v>
      </c>
      <c r="E5387" s="16">
        <f t="shared" si="750"/>
        <v>0.57353562038051797</v>
      </c>
      <c r="F5387" s="17">
        <f>$B$4-D5387-$B$4*$C$4</f>
        <v>376464.37961948197</v>
      </c>
      <c r="G5387" s="16">
        <f t="shared" si="751"/>
        <v>0.62353562038051802</v>
      </c>
      <c r="H5387" s="17">
        <f t="shared" si="752"/>
        <v>172060.6861141554</v>
      </c>
      <c r="I5387" s="16">
        <f t="shared" si="753"/>
        <v>0.57353562038051797</v>
      </c>
      <c r="J5387" s="17">
        <f>$F$4-H5387-$G$4</f>
        <v>67939.313885844604</v>
      </c>
      <c r="K5387" s="16">
        <f t="shared" si="754"/>
        <v>0.77353562038051793</v>
      </c>
      <c r="L5387" s="17">
        <f t="shared" si="756"/>
        <v>401474.93426636263</v>
      </c>
      <c r="M5387" s="16">
        <f t="shared" si="755"/>
        <v>0.57353562038051809</v>
      </c>
      <c r="N5387" s="17">
        <f t="shared" si="757"/>
        <v>308525.06573363737</v>
      </c>
      <c r="O5387" s="16">
        <f>($B$4*G5387-$F$4*K5387)/$H$4</f>
        <v>0.55924990609480385</v>
      </c>
    </row>
    <row r="5388" spans="2:15" x14ac:dyDescent="0.25">
      <c r="B5388" s="2">
        <f t="shared" si="758"/>
        <v>5373</v>
      </c>
      <c r="C5388" s="14">
        <v>3</v>
      </c>
      <c r="D5388" s="15">
        <v>386724.63819159998</v>
      </c>
      <c r="E5388" s="16">
        <f t="shared" si="750"/>
        <v>0.38672463819159997</v>
      </c>
      <c r="F5388" s="17">
        <f>$B$4-D5388-$B$4*$C$4</f>
        <v>563275.36180840002</v>
      </c>
      <c r="G5388" s="16">
        <f t="shared" si="751"/>
        <v>0.43672463819159996</v>
      </c>
      <c r="H5388" s="17">
        <f t="shared" si="752"/>
        <v>116017.39145747999</v>
      </c>
      <c r="I5388" s="16">
        <f t="shared" si="753"/>
        <v>0.38672463819159997</v>
      </c>
      <c r="J5388" s="17">
        <f>$F$4-H5388-$G$4</f>
        <v>123982.60854252003</v>
      </c>
      <c r="K5388" s="16">
        <f t="shared" si="754"/>
        <v>0.58672463819160003</v>
      </c>
      <c r="L5388" s="17">
        <f t="shared" si="756"/>
        <v>270707.24673412001</v>
      </c>
      <c r="M5388" s="16">
        <f t="shared" si="755"/>
        <v>0.38672463819160002</v>
      </c>
      <c r="N5388" s="17">
        <f t="shared" si="757"/>
        <v>439292.75326587999</v>
      </c>
      <c r="O5388" s="16">
        <f>($B$4*G5388-$F$4*K5388)/$H$4</f>
        <v>0.37243892390588568</v>
      </c>
    </row>
    <row r="5389" spans="2:15" x14ac:dyDescent="0.25">
      <c r="B5389" s="2">
        <f t="shared" si="758"/>
        <v>5374</v>
      </c>
      <c r="C5389" s="14">
        <v>2</v>
      </c>
      <c r="D5389" s="15">
        <v>325745.19082123297</v>
      </c>
      <c r="E5389" s="16">
        <f t="shared" si="750"/>
        <v>0.32574519082123299</v>
      </c>
      <c r="F5389" s="17">
        <f>$B$4-D5389-$B$4*$C$4</f>
        <v>624254.80917876703</v>
      </c>
      <c r="G5389" s="16">
        <f t="shared" si="751"/>
        <v>0.37574519082123298</v>
      </c>
      <c r="H5389" s="17">
        <f t="shared" si="752"/>
        <v>97723.557246369892</v>
      </c>
      <c r="I5389" s="16">
        <f t="shared" si="753"/>
        <v>0.32574519082123299</v>
      </c>
      <c r="J5389" s="17">
        <f>$F$4-H5389-$G$4</f>
        <v>142276.44275363011</v>
      </c>
      <c r="K5389" s="16">
        <f t="shared" si="754"/>
        <v>0.52574519082123294</v>
      </c>
      <c r="L5389" s="17">
        <f t="shared" si="756"/>
        <v>228021.63357486308</v>
      </c>
      <c r="M5389" s="16">
        <f t="shared" si="755"/>
        <v>0.32574519082123299</v>
      </c>
      <c r="N5389" s="17">
        <f t="shared" si="757"/>
        <v>481978.36642513692</v>
      </c>
      <c r="O5389" s="16">
        <f>($B$4*G5389-$F$4*K5389)/$H$4</f>
        <v>0.3114594765355187</v>
      </c>
    </row>
    <row r="5390" spans="2:15" x14ac:dyDescent="0.25">
      <c r="B5390" s="2">
        <f t="shared" si="758"/>
        <v>5375</v>
      </c>
      <c r="C5390" s="14">
        <v>3</v>
      </c>
      <c r="D5390" s="15">
        <v>415293.63391534798</v>
      </c>
      <c r="E5390" s="16">
        <f t="shared" si="750"/>
        <v>0.41529363391534796</v>
      </c>
      <c r="F5390" s="17">
        <f>$B$4-D5390-$B$4*$C$4</f>
        <v>534706.36608465202</v>
      </c>
      <c r="G5390" s="16">
        <f t="shared" si="751"/>
        <v>0.46529363391534795</v>
      </c>
      <c r="H5390" s="17">
        <f t="shared" si="752"/>
        <v>124588.09017460438</v>
      </c>
      <c r="I5390" s="16">
        <f t="shared" si="753"/>
        <v>0.41529363391534796</v>
      </c>
      <c r="J5390" s="17">
        <f>$F$4-H5390-$G$4</f>
        <v>115411.90982539562</v>
      </c>
      <c r="K5390" s="16">
        <f t="shared" si="754"/>
        <v>0.61529363391534797</v>
      </c>
      <c r="L5390" s="17">
        <f t="shared" si="756"/>
        <v>290705.5437407436</v>
      </c>
      <c r="M5390" s="16">
        <f t="shared" si="755"/>
        <v>0.41529363391534801</v>
      </c>
      <c r="N5390" s="17">
        <f t="shared" si="757"/>
        <v>419294.4562592564</v>
      </c>
      <c r="O5390" s="16">
        <f>($B$4*G5390-$F$4*K5390)/$H$4</f>
        <v>0.40100791962963361</v>
      </c>
    </row>
    <row r="5391" spans="2:15" x14ac:dyDescent="0.25">
      <c r="B5391" s="2">
        <f t="shared" si="758"/>
        <v>5376</v>
      </c>
      <c r="C5391" s="14">
        <v>4</v>
      </c>
      <c r="D5391" s="15">
        <v>619027.27433611604</v>
      </c>
      <c r="E5391" s="16">
        <f t="shared" si="750"/>
        <v>0.61902727433611604</v>
      </c>
      <c r="F5391" s="17">
        <f>$B$4-D5391-$B$4*$C$4</f>
        <v>330972.72566388396</v>
      </c>
      <c r="G5391" s="16">
        <f t="shared" si="751"/>
        <v>0.66902727433611608</v>
      </c>
      <c r="H5391" s="17">
        <f t="shared" si="752"/>
        <v>185708.1823008348</v>
      </c>
      <c r="I5391" s="16">
        <f t="shared" si="753"/>
        <v>0.61902727433611604</v>
      </c>
      <c r="J5391" s="17">
        <f>$F$4-H5391-$G$4</f>
        <v>54291.8176991652</v>
      </c>
      <c r="K5391" s="16">
        <f t="shared" si="754"/>
        <v>0.819027274336116</v>
      </c>
      <c r="L5391" s="17">
        <f t="shared" si="756"/>
        <v>433319.09203528124</v>
      </c>
      <c r="M5391" s="16">
        <f t="shared" si="755"/>
        <v>0.61902727433611604</v>
      </c>
      <c r="N5391" s="17">
        <f t="shared" si="757"/>
        <v>276680.90796471876</v>
      </c>
      <c r="O5391" s="16">
        <f>($B$4*G5391-$F$4*K5391)/$H$4</f>
        <v>0.60474156005040181</v>
      </c>
    </row>
    <row r="5392" spans="2:15" x14ac:dyDescent="0.25">
      <c r="B5392" s="2">
        <f t="shared" si="758"/>
        <v>5377</v>
      </c>
      <c r="C5392" s="14">
        <v>3</v>
      </c>
      <c r="D5392" s="15">
        <v>600360.71919287404</v>
      </c>
      <c r="E5392" s="16">
        <f t="shared" ref="E5392:E5455" si="759">D5392/$B$4</f>
        <v>0.60036071919287404</v>
      </c>
      <c r="F5392" s="17">
        <f>$B$4-D5392-$B$4*$C$4</f>
        <v>349639.28080712596</v>
      </c>
      <c r="G5392" s="16">
        <f t="shared" ref="G5392:G5455" si="760">E5392+$C$4</f>
        <v>0.65036071919287408</v>
      </c>
      <c r="H5392" s="17">
        <f t="shared" ref="H5392:H5455" si="761">D5392*$D$4</f>
        <v>180108.2157578622</v>
      </c>
      <c r="I5392" s="16">
        <f t="shared" ref="I5392:I5455" si="762">H5392/$F$4</f>
        <v>0.60036071919287404</v>
      </c>
      <c r="J5392" s="17">
        <f>$F$4-H5392-$G$4</f>
        <v>59891.784242137801</v>
      </c>
      <c r="K5392" s="16">
        <f t="shared" ref="K5392:K5455" si="763">I5392+$E$4</f>
        <v>0.8003607191928741</v>
      </c>
      <c r="L5392" s="17">
        <f t="shared" si="756"/>
        <v>420252.50343501184</v>
      </c>
      <c r="M5392" s="16">
        <f t="shared" ref="M5392:M5455" si="764">L5392/$H$4</f>
        <v>0.60036071919287404</v>
      </c>
      <c r="N5392" s="17">
        <f t="shared" si="757"/>
        <v>289747.49656498816</v>
      </c>
      <c r="O5392" s="16">
        <f>($B$4*G5392-$F$4*K5392)/$H$4</f>
        <v>0.5860750049071598</v>
      </c>
    </row>
    <row r="5393" spans="2:15" x14ac:dyDescent="0.25">
      <c r="B5393" s="2">
        <f t="shared" si="758"/>
        <v>5378</v>
      </c>
      <c r="C5393" s="14">
        <v>3</v>
      </c>
      <c r="D5393" s="15">
        <v>382775.01527032501</v>
      </c>
      <c r="E5393" s="16">
        <f t="shared" si="759"/>
        <v>0.38277501527032498</v>
      </c>
      <c r="F5393" s="17">
        <f>$B$4-D5393-$B$4*$C$4</f>
        <v>567224.98472967499</v>
      </c>
      <c r="G5393" s="16">
        <f t="shared" si="760"/>
        <v>0.43277501527032497</v>
      </c>
      <c r="H5393" s="17">
        <f t="shared" si="761"/>
        <v>114832.5045810975</v>
      </c>
      <c r="I5393" s="16">
        <f t="shared" si="762"/>
        <v>0.38277501527032498</v>
      </c>
      <c r="J5393" s="17">
        <f>$F$4-H5393-$G$4</f>
        <v>125167.49541890249</v>
      </c>
      <c r="K5393" s="16">
        <f t="shared" si="763"/>
        <v>0.58277501527032505</v>
      </c>
      <c r="L5393" s="17">
        <f t="shared" ref="L5393:L5456" si="765">D5393-H5393</f>
        <v>267942.51068922749</v>
      </c>
      <c r="M5393" s="16">
        <f t="shared" si="764"/>
        <v>0.38277501527032498</v>
      </c>
      <c r="N5393" s="17">
        <f t="shared" ref="N5393:N5456" si="766">F5393-J5393</f>
        <v>442057.48931077251</v>
      </c>
      <c r="O5393" s="16">
        <f>($B$4*G5393-$F$4*K5393)/$H$4</f>
        <v>0.36848930098461063</v>
      </c>
    </row>
    <row r="5394" spans="2:15" x14ac:dyDescent="0.25">
      <c r="B5394" s="2">
        <f t="shared" ref="B5394:B5457" si="767">B5393+1</f>
        <v>5379</v>
      </c>
      <c r="C5394" s="14">
        <v>6</v>
      </c>
      <c r="D5394" s="15">
        <v>825054.93109533703</v>
      </c>
      <c r="E5394" s="16">
        <f t="shared" si="759"/>
        <v>0.82505493109533701</v>
      </c>
      <c r="F5394" s="17">
        <f>$B$4-D5394-$B$4*$C$4</f>
        <v>124945.06890466297</v>
      </c>
      <c r="G5394" s="16">
        <f t="shared" si="760"/>
        <v>0.87505493109533705</v>
      </c>
      <c r="H5394" s="17">
        <f t="shared" si="761"/>
        <v>247516.4793286011</v>
      </c>
      <c r="I5394" s="16">
        <f t="shared" si="762"/>
        <v>0.82505493109533701</v>
      </c>
      <c r="J5394" s="17">
        <f>$F$4-H5394-$G$4</f>
        <v>-7516.4793286010972</v>
      </c>
      <c r="K5394" s="16">
        <f t="shared" si="763"/>
        <v>1.025054931095337</v>
      </c>
      <c r="L5394" s="17">
        <f t="shared" si="765"/>
        <v>577538.45176673587</v>
      </c>
      <c r="M5394" s="16">
        <f t="shared" si="764"/>
        <v>0.82505493109533701</v>
      </c>
      <c r="N5394" s="17">
        <f t="shared" si="766"/>
        <v>132461.54823326407</v>
      </c>
      <c r="O5394" s="16">
        <f>($B$4*G5394-$F$4*K5394)/$H$4</f>
        <v>0.81076921680962266</v>
      </c>
    </row>
    <row r="5395" spans="2:15" x14ac:dyDescent="0.25">
      <c r="B5395" s="2">
        <f t="shared" si="767"/>
        <v>5380</v>
      </c>
      <c r="C5395" s="14">
        <v>4</v>
      </c>
      <c r="D5395" s="15">
        <v>639760.39260779705</v>
      </c>
      <c r="E5395" s="16">
        <f t="shared" si="759"/>
        <v>0.63976039260779705</v>
      </c>
      <c r="F5395" s="17">
        <f>$B$4-D5395-$B$4*$C$4</f>
        <v>310239.60739220295</v>
      </c>
      <c r="G5395" s="16">
        <f t="shared" si="760"/>
        <v>0.68976039260779709</v>
      </c>
      <c r="H5395" s="17">
        <f t="shared" si="761"/>
        <v>191928.1177823391</v>
      </c>
      <c r="I5395" s="16">
        <f t="shared" si="762"/>
        <v>0.63976039260779705</v>
      </c>
      <c r="J5395" s="17">
        <f>$F$4-H5395-$G$4</f>
        <v>48071.882217660896</v>
      </c>
      <c r="K5395" s="16">
        <f t="shared" si="763"/>
        <v>0.839760392607797</v>
      </c>
      <c r="L5395" s="17">
        <f t="shared" si="765"/>
        <v>447832.27482545795</v>
      </c>
      <c r="M5395" s="16">
        <f t="shared" si="764"/>
        <v>0.63976039260779705</v>
      </c>
      <c r="N5395" s="17">
        <f t="shared" si="766"/>
        <v>262167.72517454205</v>
      </c>
      <c r="O5395" s="16">
        <f>($B$4*G5395-$F$4*K5395)/$H$4</f>
        <v>0.62547467832208281</v>
      </c>
    </row>
    <row r="5396" spans="2:15" x14ac:dyDescent="0.25">
      <c r="B5396" s="2">
        <f t="shared" si="767"/>
        <v>5381</v>
      </c>
      <c r="C5396" s="14">
        <v>1</v>
      </c>
      <c r="D5396" s="15">
        <v>166092.14586072601</v>
      </c>
      <c r="E5396" s="16">
        <f t="shared" si="759"/>
        <v>0.16609214586072601</v>
      </c>
      <c r="F5396" s="17">
        <f>$B$4-D5396-$B$4*$C$4</f>
        <v>783907.85413927399</v>
      </c>
      <c r="G5396" s="16">
        <f t="shared" si="760"/>
        <v>0.216092145860726</v>
      </c>
      <c r="H5396" s="17">
        <f t="shared" si="761"/>
        <v>49827.643758217804</v>
      </c>
      <c r="I5396" s="16">
        <f t="shared" si="762"/>
        <v>0.16609214586072601</v>
      </c>
      <c r="J5396" s="17">
        <f>$F$4-H5396-$G$4</f>
        <v>190172.3562417822</v>
      </c>
      <c r="K5396" s="16">
        <f t="shared" si="763"/>
        <v>0.36609214586072603</v>
      </c>
      <c r="L5396" s="17">
        <f t="shared" si="765"/>
        <v>116264.50210250821</v>
      </c>
      <c r="M5396" s="16">
        <f t="shared" si="764"/>
        <v>0.16609214586072601</v>
      </c>
      <c r="N5396" s="17">
        <f t="shared" si="766"/>
        <v>593735.49789749179</v>
      </c>
      <c r="O5396" s="16">
        <f>($B$4*G5396-$F$4*K5396)/$H$4</f>
        <v>0.15180643157501172</v>
      </c>
    </row>
    <row r="5397" spans="2:15" x14ac:dyDescent="0.25">
      <c r="B5397" s="2">
        <f t="shared" si="767"/>
        <v>5382</v>
      </c>
      <c r="C5397" s="14">
        <v>7</v>
      </c>
      <c r="D5397" s="15">
        <v>1201843.90724567</v>
      </c>
      <c r="E5397" s="16">
        <f t="shared" si="759"/>
        <v>1.2018439072456699</v>
      </c>
      <c r="F5397" s="17">
        <f>$B$4-D5397-$B$4*$C$4</f>
        <v>-251843.90724566998</v>
      </c>
      <c r="G5397" s="16">
        <f t="shared" si="760"/>
        <v>1.25184390724567</v>
      </c>
      <c r="H5397" s="17">
        <f t="shared" si="761"/>
        <v>360553.17217370099</v>
      </c>
      <c r="I5397" s="16">
        <f t="shared" si="762"/>
        <v>1.2018439072456699</v>
      </c>
      <c r="J5397" s="17">
        <f>$F$4-H5397-$G$4</f>
        <v>-120553.17217370099</v>
      </c>
      <c r="K5397" s="16">
        <f t="shared" si="763"/>
        <v>1.4018439072456699</v>
      </c>
      <c r="L5397" s="17">
        <f t="shared" si="765"/>
        <v>841290.73507196899</v>
      </c>
      <c r="M5397" s="16">
        <f t="shared" si="764"/>
        <v>1.2018439072456699</v>
      </c>
      <c r="N5397" s="17">
        <f t="shared" si="766"/>
        <v>-131290.73507196899</v>
      </c>
      <c r="O5397" s="16">
        <f>($B$4*G5397-$F$4*K5397)/$H$4</f>
        <v>1.1875581929599557</v>
      </c>
    </row>
    <row r="5398" spans="2:15" x14ac:dyDescent="0.25">
      <c r="B5398" s="2">
        <f t="shared" si="767"/>
        <v>5383</v>
      </c>
      <c r="C5398" s="14">
        <v>4</v>
      </c>
      <c r="D5398" s="15">
        <v>683058.98242339701</v>
      </c>
      <c r="E5398" s="16">
        <f t="shared" si="759"/>
        <v>0.68305898242339702</v>
      </c>
      <c r="F5398" s="17">
        <f>$B$4-D5398-$B$4*$C$4</f>
        <v>266941.01757660299</v>
      </c>
      <c r="G5398" s="16">
        <f t="shared" si="760"/>
        <v>0.73305898242339707</v>
      </c>
      <c r="H5398" s="17">
        <f t="shared" si="761"/>
        <v>204917.69472701909</v>
      </c>
      <c r="I5398" s="16">
        <f t="shared" si="762"/>
        <v>0.68305898242339691</v>
      </c>
      <c r="J5398" s="17">
        <f>$F$4-H5398-$G$4</f>
        <v>35082.305272980913</v>
      </c>
      <c r="K5398" s="16">
        <f t="shared" si="763"/>
        <v>0.88305898242339698</v>
      </c>
      <c r="L5398" s="17">
        <f t="shared" si="765"/>
        <v>478141.28769637796</v>
      </c>
      <c r="M5398" s="16">
        <f t="shared" si="764"/>
        <v>0.68305898242339713</v>
      </c>
      <c r="N5398" s="17">
        <f t="shared" si="766"/>
        <v>231858.71230362207</v>
      </c>
      <c r="O5398" s="16">
        <f>($B$4*G5398-$F$4*K5398)/$H$4</f>
        <v>0.66877326813768267</v>
      </c>
    </row>
    <row r="5399" spans="2:15" x14ac:dyDescent="0.25">
      <c r="B5399" s="2">
        <f t="shared" si="767"/>
        <v>5384</v>
      </c>
      <c r="C5399" s="14">
        <v>8</v>
      </c>
      <c r="D5399" s="15">
        <v>1198356.23967813</v>
      </c>
      <c r="E5399" s="16">
        <f t="shared" si="759"/>
        <v>1.19835623967813</v>
      </c>
      <c r="F5399" s="17">
        <f>$B$4-D5399-$B$4*$C$4</f>
        <v>-248356.23967813002</v>
      </c>
      <c r="G5399" s="16">
        <f t="shared" si="760"/>
        <v>1.24835623967813</v>
      </c>
      <c r="H5399" s="17">
        <f t="shared" si="761"/>
        <v>359506.87190343899</v>
      </c>
      <c r="I5399" s="16">
        <f t="shared" si="762"/>
        <v>1.19835623967813</v>
      </c>
      <c r="J5399" s="17">
        <f>$F$4-H5399-$G$4</f>
        <v>-119506.87190343899</v>
      </c>
      <c r="K5399" s="16">
        <f t="shared" si="763"/>
        <v>1.3983562396781299</v>
      </c>
      <c r="L5399" s="17">
        <f t="shared" si="765"/>
        <v>838849.36777469097</v>
      </c>
      <c r="M5399" s="16">
        <f t="shared" si="764"/>
        <v>1.19835623967813</v>
      </c>
      <c r="N5399" s="17">
        <f t="shared" si="766"/>
        <v>-128849.36777469103</v>
      </c>
      <c r="O5399" s="16">
        <f>($B$4*G5399-$F$4*K5399)/$H$4</f>
        <v>1.1840705253924158</v>
      </c>
    </row>
    <row r="5400" spans="2:15" x14ac:dyDescent="0.25">
      <c r="B5400" s="2">
        <f t="shared" si="767"/>
        <v>5385</v>
      </c>
      <c r="C5400" s="14">
        <v>0</v>
      </c>
      <c r="D5400" s="15">
        <v>0</v>
      </c>
      <c r="E5400" s="16">
        <f t="shared" si="759"/>
        <v>0</v>
      </c>
      <c r="F5400" s="17">
        <f>$B$4-D5400-$B$4*$C$4</f>
        <v>950000</v>
      </c>
      <c r="G5400" s="16">
        <f t="shared" si="760"/>
        <v>0.05</v>
      </c>
      <c r="H5400" s="17">
        <f t="shared" si="761"/>
        <v>0</v>
      </c>
      <c r="I5400" s="16">
        <f t="shared" si="762"/>
        <v>0</v>
      </c>
      <c r="J5400" s="17">
        <f>$F$4-H5400-$G$4</f>
        <v>240000</v>
      </c>
      <c r="K5400" s="16">
        <f t="shared" si="763"/>
        <v>0.2</v>
      </c>
      <c r="L5400" s="17">
        <f t="shared" si="765"/>
        <v>0</v>
      </c>
      <c r="M5400" s="16">
        <f t="shared" si="764"/>
        <v>0</v>
      </c>
      <c r="N5400" s="17">
        <f t="shared" si="766"/>
        <v>710000</v>
      </c>
      <c r="O5400" s="16">
        <f>($B$4*G5400-$F$4*K5400)/$H$4</f>
        <v>-1.4285714285714285E-2</v>
      </c>
    </row>
    <row r="5401" spans="2:15" x14ac:dyDescent="0.25">
      <c r="B5401" s="2">
        <f t="shared" si="767"/>
        <v>5386</v>
      </c>
      <c r="C5401" s="14">
        <v>5</v>
      </c>
      <c r="D5401" s="15">
        <v>630225.08614883304</v>
      </c>
      <c r="E5401" s="16">
        <f t="shared" si="759"/>
        <v>0.63022508614883299</v>
      </c>
      <c r="F5401" s="17">
        <f>$B$4-D5401-$B$4*$C$4</f>
        <v>319774.91385116696</v>
      </c>
      <c r="G5401" s="16">
        <f t="shared" si="760"/>
        <v>0.68022508614883304</v>
      </c>
      <c r="H5401" s="17">
        <f t="shared" si="761"/>
        <v>189067.52584464991</v>
      </c>
      <c r="I5401" s="16">
        <f t="shared" si="762"/>
        <v>0.63022508614883299</v>
      </c>
      <c r="J5401" s="17">
        <f>$F$4-H5401-$G$4</f>
        <v>50932.474155350093</v>
      </c>
      <c r="K5401" s="16">
        <f t="shared" si="763"/>
        <v>0.83022508614883295</v>
      </c>
      <c r="L5401" s="17">
        <f t="shared" si="765"/>
        <v>441157.56030418316</v>
      </c>
      <c r="M5401" s="16">
        <f t="shared" si="764"/>
        <v>0.6302250861488331</v>
      </c>
      <c r="N5401" s="17">
        <f t="shared" si="766"/>
        <v>268842.43969581684</v>
      </c>
      <c r="O5401" s="16">
        <f>($B$4*G5401-$F$4*K5401)/$H$4</f>
        <v>0.61593937186311876</v>
      </c>
    </row>
    <row r="5402" spans="2:15" x14ac:dyDescent="0.25">
      <c r="B5402" s="2">
        <f t="shared" si="767"/>
        <v>5387</v>
      </c>
      <c r="C5402" s="14">
        <v>3</v>
      </c>
      <c r="D5402" s="15">
        <v>361909.74001883197</v>
      </c>
      <c r="E5402" s="16">
        <f t="shared" si="759"/>
        <v>0.36190974001883197</v>
      </c>
      <c r="F5402" s="17">
        <f>$B$4-D5402-$B$4*$C$4</f>
        <v>588090.25998116797</v>
      </c>
      <c r="G5402" s="16">
        <f t="shared" si="760"/>
        <v>0.41190974001883196</v>
      </c>
      <c r="H5402" s="17">
        <f t="shared" si="761"/>
        <v>108572.92200564958</v>
      </c>
      <c r="I5402" s="16">
        <f t="shared" si="762"/>
        <v>0.36190974001883197</v>
      </c>
      <c r="J5402" s="17">
        <f>$F$4-H5402-$G$4</f>
        <v>131427.0779943504</v>
      </c>
      <c r="K5402" s="16">
        <f t="shared" si="763"/>
        <v>0.56190974001883198</v>
      </c>
      <c r="L5402" s="17">
        <f t="shared" si="765"/>
        <v>253336.81801318238</v>
      </c>
      <c r="M5402" s="16">
        <f t="shared" si="764"/>
        <v>0.36190974001883197</v>
      </c>
      <c r="N5402" s="17">
        <f t="shared" si="766"/>
        <v>456663.18198681757</v>
      </c>
      <c r="O5402" s="16">
        <f>($B$4*G5402-$F$4*K5402)/$H$4</f>
        <v>0.34762402573311768</v>
      </c>
    </row>
    <row r="5403" spans="2:15" x14ac:dyDescent="0.25">
      <c r="B5403" s="2">
        <f t="shared" si="767"/>
        <v>5388</v>
      </c>
      <c r="C5403" s="14">
        <v>1</v>
      </c>
      <c r="D5403" s="15">
        <v>134260.47201128799</v>
      </c>
      <c r="E5403" s="16">
        <f t="shared" si="759"/>
        <v>0.13426047201128799</v>
      </c>
      <c r="F5403" s="17">
        <f>$B$4-D5403-$B$4*$C$4</f>
        <v>815739.52798871207</v>
      </c>
      <c r="G5403" s="16">
        <f t="shared" si="760"/>
        <v>0.18426047201128798</v>
      </c>
      <c r="H5403" s="17">
        <f t="shared" si="761"/>
        <v>40278.141603386393</v>
      </c>
      <c r="I5403" s="16">
        <f t="shared" si="762"/>
        <v>0.13426047201128799</v>
      </c>
      <c r="J5403" s="17">
        <f>$F$4-H5403-$G$4</f>
        <v>199721.85839661362</v>
      </c>
      <c r="K5403" s="16">
        <f t="shared" si="763"/>
        <v>0.334260472011288</v>
      </c>
      <c r="L5403" s="17">
        <f t="shared" si="765"/>
        <v>93982.330407901594</v>
      </c>
      <c r="M5403" s="16">
        <f t="shared" si="764"/>
        <v>0.13426047201128799</v>
      </c>
      <c r="N5403" s="17">
        <f t="shared" si="766"/>
        <v>616017.66959209845</v>
      </c>
      <c r="O5403" s="16">
        <f>($B$4*G5403-$F$4*K5403)/$H$4</f>
        <v>0.1199747577255737</v>
      </c>
    </row>
    <row r="5404" spans="2:15" x14ac:dyDescent="0.25">
      <c r="B5404" s="2">
        <f t="shared" si="767"/>
        <v>5389</v>
      </c>
      <c r="C5404" s="14">
        <v>3</v>
      </c>
      <c r="D5404" s="15">
        <v>379792.33670537302</v>
      </c>
      <c r="E5404" s="16">
        <f t="shared" si="759"/>
        <v>0.37979233670537299</v>
      </c>
      <c r="F5404" s="17">
        <f>$B$4-D5404-$B$4*$C$4</f>
        <v>570207.66329462698</v>
      </c>
      <c r="G5404" s="16">
        <f t="shared" si="760"/>
        <v>0.42979233670537298</v>
      </c>
      <c r="H5404" s="17">
        <f t="shared" si="761"/>
        <v>113937.70101161191</v>
      </c>
      <c r="I5404" s="16">
        <f t="shared" si="762"/>
        <v>0.37979233670537299</v>
      </c>
      <c r="J5404" s="17">
        <f>$F$4-H5404-$G$4</f>
        <v>126062.29898838809</v>
      </c>
      <c r="K5404" s="16">
        <f t="shared" si="763"/>
        <v>0.579792336705373</v>
      </c>
      <c r="L5404" s="17">
        <f t="shared" si="765"/>
        <v>265854.63569376111</v>
      </c>
      <c r="M5404" s="16">
        <f t="shared" si="764"/>
        <v>0.37979233670537299</v>
      </c>
      <c r="N5404" s="17">
        <f t="shared" si="766"/>
        <v>444145.36430623889</v>
      </c>
      <c r="O5404" s="16">
        <f>($B$4*G5404-$F$4*K5404)/$H$4</f>
        <v>0.36550662241965864</v>
      </c>
    </row>
    <row r="5405" spans="2:15" x14ac:dyDescent="0.25">
      <c r="B5405" s="2">
        <f t="shared" si="767"/>
        <v>5390</v>
      </c>
      <c r="C5405" s="14">
        <v>3</v>
      </c>
      <c r="D5405" s="15">
        <v>392173.01075721602</v>
      </c>
      <c r="E5405" s="16">
        <f t="shared" si="759"/>
        <v>0.392173010757216</v>
      </c>
      <c r="F5405" s="17">
        <f>$B$4-D5405-$B$4*$C$4</f>
        <v>557826.98924278398</v>
      </c>
      <c r="G5405" s="16">
        <f t="shared" si="760"/>
        <v>0.44217301075721599</v>
      </c>
      <c r="H5405" s="17">
        <f t="shared" si="761"/>
        <v>117651.9032271648</v>
      </c>
      <c r="I5405" s="16">
        <f t="shared" si="762"/>
        <v>0.392173010757216</v>
      </c>
      <c r="J5405" s="17">
        <f>$F$4-H5405-$G$4</f>
        <v>122348.09677283518</v>
      </c>
      <c r="K5405" s="16">
        <f t="shared" si="763"/>
        <v>0.59217301075721607</v>
      </c>
      <c r="L5405" s="17">
        <f t="shared" si="765"/>
        <v>274521.1075300512</v>
      </c>
      <c r="M5405" s="16">
        <f t="shared" si="764"/>
        <v>0.392173010757216</v>
      </c>
      <c r="N5405" s="17">
        <f t="shared" si="766"/>
        <v>435478.8924699488</v>
      </c>
      <c r="O5405" s="16">
        <f>($B$4*G5405-$F$4*K5405)/$H$4</f>
        <v>0.37788729647150165</v>
      </c>
    </row>
    <row r="5406" spans="2:15" x14ac:dyDescent="0.25">
      <c r="B5406" s="2">
        <f t="shared" si="767"/>
        <v>5391</v>
      </c>
      <c r="C5406" s="14">
        <v>2</v>
      </c>
      <c r="D5406" s="15">
        <v>490274.60551164998</v>
      </c>
      <c r="E5406" s="16">
        <f t="shared" si="759"/>
        <v>0.49027460551164997</v>
      </c>
      <c r="F5406" s="17">
        <f>$B$4-D5406-$B$4*$C$4</f>
        <v>459725.39448835002</v>
      </c>
      <c r="G5406" s="16">
        <f t="shared" si="760"/>
        <v>0.54027460551164996</v>
      </c>
      <c r="H5406" s="17">
        <f t="shared" si="761"/>
        <v>147082.38165349499</v>
      </c>
      <c r="I5406" s="16">
        <f t="shared" si="762"/>
        <v>0.49027460551164997</v>
      </c>
      <c r="J5406" s="17">
        <f>$F$4-H5406-$G$4</f>
        <v>92917.618346505013</v>
      </c>
      <c r="K5406" s="16">
        <f t="shared" si="763"/>
        <v>0.69027460551164999</v>
      </c>
      <c r="L5406" s="17">
        <f t="shared" si="765"/>
        <v>343192.22385815496</v>
      </c>
      <c r="M5406" s="16">
        <f t="shared" si="764"/>
        <v>0.49027460551164992</v>
      </c>
      <c r="N5406" s="17">
        <f t="shared" si="766"/>
        <v>366807.77614184504</v>
      </c>
      <c r="O5406" s="16">
        <f>($B$4*G5406-$F$4*K5406)/$H$4</f>
        <v>0.47598889122593568</v>
      </c>
    </row>
    <row r="5407" spans="2:15" x14ac:dyDescent="0.25">
      <c r="B5407" s="2">
        <f t="shared" si="767"/>
        <v>5392</v>
      </c>
      <c r="C5407" s="14">
        <v>0</v>
      </c>
      <c r="D5407" s="15">
        <v>0</v>
      </c>
      <c r="E5407" s="16">
        <f t="shared" si="759"/>
        <v>0</v>
      </c>
      <c r="F5407" s="17">
        <f>$B$4-D5407-$B$4*$C$4</f>
        <v>950000</v>
      </c>
      <c r="G5407" s="16">
        <f t="shared" si="760"/>
        <v>0.05</v>
      </c>
      <c r="H5407" s="17">
        <f t="shared" si="761"/>
        <v>0</v>
      </c>
      <c r="I5407" s="16">
        <f t="shared" si="762"/>
        <v>0</v>
      </c>
      <c r="J5407" s="17">
        <f>$F$4-H5407-$G$4</f>
        <v>240000</v>
      </c>
      <c r="K5407" s="16">
        <f t="shared" si="763"/>
        <v>0.2</v>
      </c>
      <c r="L5407" s="17">
        <f t="shared" si="765"/>
        <v>0</v>
      </c>
      <c r="M5407" s="16">
        <f t="shared" si="764"/>
        <v>0</v>
      </c>
      <c r="N5407" s="17">
        <f t="shared" si="766"/>
        <v>710000</v>
      </c>
      <c r="O5407" s="16">
        <f>($B$4*G5407-$F$4*K5407)/$H$4</f>
        <v>-1.4285714285714285E-2</v>
      </c>
    </row>
    <row r="5408" spans="2:15" x14ac:dyDescent="0.25">
      <c r="B5408" s="2">
        <f t="shared" si="767"/>
        <v>5393</v>
      </c>
      <c r="C5408" s="14">
        <v>6</v>
      </c>
      <c r="D5408" s="15">
        <v>925121.97345917602</v>
      </c>
      <c r="E5408" s="16">
        <f t="shared" si="759"/>
        <v>0.92512197345917602</v>
      </c>
      <c r="F5408" s="17">
        <f>$B$4-D5408-$B$4*$C$4</f>
        <v>24878.026540823979</v>
      </c>
      <c r="G5408" s="16">
        <f t="shared" si="760"/>
        <v>0.97512197345917606</v>
      </c>
      <c r="H5408" s="17">
        <f t="shared" si="761"/>
        <v>277536.59203775279</v>
      </c>
      <c r="I5408" s="16">
        <f t="shared" si="762"/>
        <v>0.92512197345917602</v>
      </c>
      <c r="J5408" s="17">
        <f>$F$4-H5408-$G$4</f>
        <v>-37536.592037752795</v>
      </c>
      <c r="K5408" s="16">
        <f t="shared" si="763"/>
        <v>1.125121973459176</v>
      </c>
      <c r="L5408" s="17">
        <f t="shared" si="765"/>
        <v>647585.38142142328</v>
      </c>
      <c r="M5408" s="16">
        <f t="shared" si="764"/>
        <v>0.92512197345917613</v>
      </c>
      <c r="N5408" s="17">
        <f t="shared" si="766"/>
        <v>62414.618578576774</v>
      </c>
      <c r="O5408" s="16">
        <f>($B$4*G5408-$F$4*K5408)/$H$4</f>
        <v>0.91083625917346178</v>
      </c>
    </row>
    <row r="5409" spans="2:15" x14ac:dyDescent="0.25">
      <c r="B5409" s="2">
        <f t="shared" si="767"/>
        <v>5394</v>
      </c>
      <c r="C5409" s="14">
        <v>4</v>
      </c>
      <c r="D5409" s="15">
        <v>500966.384663084</v>
      </c>
      <c r="E5409" s="16">
        <f t="shared" si="759"/>
        <v>0.50096638466308396</v>
      </c>
      <c r="F5409" s="17">
        <f>$B$4-D5409-$B$4*$C$4</f>
        <v>449033.615336916</v>
      </c>
      <c r="G5409" s="16">
        <f t="shared" si="760"/>
        <v>0.55096638466308401</v>
      </c>
      <c r="H5409" s="17">
        <f t="shared" si="761"/>
        <v>150289.91539892519</v>
      </c>
      <c r="I5409" s="16">
        <f t="shared" si="762"/>
        <v>0.50096638466308396</v>
      </c>
      <c r="J5409" s="17">
        <f>$F$4-H5409-$G$4</f>
        <v>89710.084601074806</v>
      </c>
      <c r="K5409" s="16">
        <f t="shared" si="763"/>
        <v>0.70096638466308403</v>
      </c>
      <c r="L5409" s="17">
        <f t="shared" si="765"/>
        <v>350676.4692641588</v>
      </c>
      <c r="M5409" s="16">
        <f t="shared" si="764"/>
        <v>0.50096638466308396</v>
      </c>
      <c r="N5409" s="17">
        <f t="shared" si="766"/>
        <v>359323.5307358412</v>
      </c>
      <c r="O5409" s="16">
        <f>($B$4*G5409-$F$4*K5409)/$H$4</f>
        <v>0.48668067037736978</v>
      </c>
    </row>
    <row r="5410" spans="2:15" x14ac:dyDescent="0.25">
      <c r="B5410" s="2">
        <f t="shared" si="767"/>
        <v>5395</v>
      </c>
      <c r="C5410" s="14">
        <v>8</v>
      </c>
      <c r="D5410" s="15">
        <v>1119765.75840402</v>
      </c>
      <c r="E5410" s="16">
        <f t="shared" si="759"/>
        <v>1.1197657584040199</v>
      </c>
      <c r="F5410" s="17">
        <f>$B$4-D5410-$B$4*$C$4</f>
        <v>-169765.75840401999</v>
      </c>
      <c r="G5410" s="16">
        <f t="shared" si="760"/>
        <v>1.16976575840402</v>
      </c>
      <c r="H5410" s="17">
        <f t="shared" si="761"/>
        <v>335929.72752120596</v>
      </c>
      <c r="I5410" s="16">
        <f t="shared" si="762"/>
        <v>1.1197657584040199</v>
      </c>
      <c r="J5410" s="17">
        <f>$F$4-H5410-$G$4</f>
        <v>-95929.727521205961</v>
      </c>
      <c r="K5410" s="16">
        <f t="shared" si="763"/>
        <v>1.3197657584040199</v>
      </c>
      <c r="L5410" s="17">
        <f t="shared" si="765"/>
        <v>783836.03088281397</v>
      </c>
      <c r="M5410" s="16">
        <f t="shared" si="764"/>
        <v>1.1197657584040199</v>
      </c>
      <c r="N5410" s="17">
        <f t="shared" si="766"/>
        <v>-73836.030882814026</v>
      </c>
      <c r="O5410" s="16">
        <f>($B$4*G5410-$F$4*K5410)/$H$4</f>
        <v>1.1054800441183057</v>
      </c>
    </row>
    <row r="5411" spans="2:15" x14ac:dyDescent="0.25">
      <c r="B5411" s="2">
        <f t="shared" si="767"/>
        <v>5396</v>
      </c>
      <c r="C5411" s="14">
        <v>5</v>
      </c>
      <c r="D5411" s="15">
        <v>923997.38254735596</v>
      </c>
      <c r="E5411" s="16">
        <f t="shared" si="759"/>
        <v>0.92399738254735597</v>
      </c>
      <c r="F5411" s="17">
        <f>$B$4-D5411-$B$4*$C$4</f>
        <v>26002.617452644045</v>
      </c>
      <c r="G5411" s="16">
        <f t="shared" si="760"/>
        <v>0.97399738254735602</v>
      </c>
      <c r="H5411" s="17">
        <f t="shared" si="761"/>
        <v>277199.21476420679</v>
      </c>
      <c r="I5411" s="16">
        <f t="shared" si="762"/>
        <v>0.92399738254735597</v>
      </c>
      <c r="J5411" s="17">
        <f>$F$4-H5411-$G$4</f>
        <v>-37199.214764206787</v>
      </c>
      <c r="K5411" s="16">
        <f t="shared" si="763"/>
        <v>1.1239973825473559</v>
      </c>
      <c r="L5411" s="17">
        <f t="shared" si="765"/>
        <v>646798.16778314917</v>
      </c>
      <c r="M5411" s="16">
        <f t="shared" si="764"/>
        <v>0.92399738254735597</v>
      </c>
      <c r="N5411" s="17">
        <f t="shared" si="766"/>
        <v>63201.832216850831</v>
      </c>
      <c r="O5411" s="16">
        <f>($B$4*G5411-$F$4*K5411)/$H$4</f>
        <v>0.90971166826164185</v>
      </c>
    </row>
    <row r="5412" spans="2:15" x14ac:dyDescent="0.25">
      <c r="B5412" s="2">
        <f t="shared" si="767"/>
        <v>5397</v>
      </c>
      <c r="C5412" s="14">
        <v>2</v>
      </c>
      <c r="D5412" s="15">
        <v>263707.67609872197</v>
      </c>
      <c r="E5412" s="16">
        <f t="shared" si="759"/>
        <v>0.26370767609872198</v>
      </c>
      <c r="F5412" s="17">
        <f>$B$4-D5412-$B$4*$C$4</f>
        <v>686292.32390127797</v>
      </c>
      <c r="G5412" s="16">
        <f t="shared" si="760"/>
        <v>0.31370767609872197</v>
      </c>
      <c r="H5412" s="17">
        <f t="shared" si="761"/>
        <v>79112.302829616587</v>
      </c>
      <c r="I5412" s="16">
        <f t="shared" si="762"/>
        <v>0.26370767609872198</v>
      </c>
      <c r="J5412" s="17">
        <f>$F$4-H5412-$G$4</f>
        <v>160887.69717038341</v>
      </c>
      <c r="K5412" s="16">
        <f t="shared" si="763"/>
        <v>0.46370767609872199</v>
      </c>
      <c r="L5412" s="17">
        <f t="shared" si="765"/>
        <v>184595.37326910539</v>
      </c>
      <c r="M5412" s="16">
        <f t="shared" si="764"/>
        <v>0.26370767609872198</v>
      </c>
      <c r="N5412" s="17">
        <f t="shared" si="766"/>
        <v>525404.62673089455</v>
      </c>
      <c r="O5412" s="16">
        <f>($B$4*G5412-$F$4*K5412)/$H$4</f>
        <v>0.24942196181300769</v>
      </c>
    </row>
    <row r="5413" spans="2:15" x14ac:dyDescent="0.25">
      <c r="B5413" s="2">
        <f t="shared" si="767"/>
        <v>5398</v>
      </c>
      <c r="C5413" s="14">
        <v>6</v>
      </c>
      <c r="D5413" s="15">
        <v>904657.413056458</v>
      </c>
      <c r="E5413" s="16">
        <f t="shared" si="759"/>
        <v>0.90465741305645797</v>
      </c>
      <c r="F5413" s="17">
        <f>$B$4-D5413-$B$4*$C$4</f>
        <v>45342.586943542003</v>
      </c>
      <c r="G5413" s="16">
        <f t="shared" si="760"/>
        <v>0.95465741305645802</v>
      </c>
      <c r="H5413" s="17">
        <f t="shared" si="761"/>
        <v>271397.22391693736</v>
      </c>
      <c r="I5413" s="16">
        <f t="shared" si="762"/>
        <v>0.90465741305645786</v>
      </c>
      <c r="J5413" s="17">
        <f>$F$4-H5413-$G$4</f>
        <v>-31397.223916937364</v>
      </c>
      <c r="K5413" s="16">
        <f t="shared" si="763"/>
        <v>1.1046574130564579</v>
      </c>
      <c r="L5413" s="17">
        <f t="shared" si="765"/>
        <v>633260.18913952063</v>
      </c>
      <c r="M5413" s="16">
        <f t="shared" si="764"/>
        <v>0.90465741305645808</v>
      </c>
      <c r="N5413" s="17">
        <f t="shared" si="766"/>
        <v>76739.810860479367</v>
      </c>
      <c r="O5413" s="16">
        <f>($B$4*G5413-$F$4*K5413)/$H$4</f>
        <v>0.89037169877074374</v>
      </c>
    </row>
    <row r="5414" spans="2:15" x14ac:dyDescent="0.25">
      <c r="B5414" s="2">
        <f t="shared" si="767"/>
        <v>5399</v>
      </c>
      <c r="C5414" s="14">
        <v>3</v>
      </c>
      <c r="D5414" s="15">
        <v>463323.06485175301</v>
      </c>
      <c r="E5414" s="16">
        <f t="shared" si="759"/>
        <v>0.46332306485175301</v>
      </c>
      <c r="F5414" s="17">
        <f>$B$4-D5414-$B$4*$C$4</f>
        <v>486676.93514824705</v>
      </c>
      <c r="G5414" s="16">
        <f t="shared" si="760"/>
        <v>0.51332306485175305</v>
      </c>
      <c r="H5414" s="17">
        <f t="shared" si="761"/>
        <v>138996.9194555259</v>
      </c>
      <c r="I5414" s="16">
        <f t="shared" si="762"/>
        <v>0.46332306485175301</v>
      </c>
      <c r="J5414" s="17">
        <f>$F$4-H5414-$G$4</f>
        <v>101003.0805444741</v>
      </c>
      <c r="K5414" s="16">
        <f t="shared" si="763"/>
        <v>0.66332306485175296</v>
      </c>
      <c r="L5414" s="17">
        <f t="shared" si="765"/>
        <v>324326.14539622713</v>
      </c>
      <c r="M5414" s="16">
        <f t="shared" si="764"/>
        <v>0.46332306485175306</v>
      </c>
      <c r="N5414" s="17">
        <f t="shared" si="766"/>
        <v>385673.85460377298</v>
      </c>
      <c r="O5414" s="16">
        <f>($B$4*G5414-$F$4*K5414)/$H$4</f>
        <v>0.44903735056603877</v>
      </c>
    </row>
    <row r="5415" spans="2:15" x14ac:dyDescent="0.25">
      <c r="B5415" s="2">
        <f t="shared" si="767"/>
        <v>5400</v>
      </c>
      <c r="C5415" s="14">
        <v>5</v>
      </c>
      <c r="D5415" s="15">
        <v>850775.57175171399</v>
      </c>
      <c r="E5415" s="16">
        <f t="shared" si="759"/>
        <v>0.85077557175171403</v>
      </c>
      <c r="F5415" s="17">
        <f>$B$4-D5415-$B$4*$C$4</f>
        <v>99224.428248286014</v>
      </c>
      <c r="G5415" s="16">
        <f t="shared" si="760"/>
        <v>0.90077557175171408</v>
      </c>
      <c r="H5415" s="17">
        <f t="shared" si="761"/>
        <v>255232.67152551419</v>
      </c>
      <c r="I5415" s="16">
        <f t="shared" si="762"/>
        <v>0.85077557175171392</v>
      </c>
      <c r="J5415" s="17">
        <f>$F$4-H5415-$G$4</f>
        <v>-15232.67152551419</v>
      </c>
      <c r="K5415" s="16">
        <f t="shared" si="763"/>
        <v>1.050775571751714</v>
      </c>
      <c r="L5415" s="17">
        <f t="shared" si="765"/>
        <v>595542.90022619977</v>
      </c>
      <c r="M5415" s="16">
        <f t="shared" si="764"/>
        <v>0.85077557175171392</v>
      </c>
      <c r="N5415" s="17">
        <f t="shared" si="766"/>
        <v>114457.0997738002</v>
      </c>
      <c r="O5415" s="16">
        <f>($B$4*G5415-$F$4*K5415)/$H$4</f>
        <v>0.8364898574659998</v>
      </c>
    </row>
    <row r="5416" spans="2:15" x14ac:dyDescent="0.25">
      <c r="B5416" s="2">
        <f t="shared" si="767"/>
        <v>5401</v>
      </c>
      <c r="C5416" s="14">
        <v>1</v>
      </c>
      <c r="D5416" s="15">
        <v>128368.01427390501</v>
      </c>
      <c r="E5416" s="16">
        <f t="shared" si="759"/>
        <v>0.12836801427390501</v>
      </c>
      <c r="F5416" s="17">
        <f>$B$4-D5416-$B$4*$C$4</f>
        <v>821631.98572609504</v>
      </c>
      <c r="G5416" s="16">
        <f t="shared" si="760"/>
        <v>0.17836801427390503</v>
      </c>
      <c r="H5416" s="17">
        <f t="shared" si="761"/>
        <v>38510.404282171497</v>
      </c>
      <c r="I5416" s="16">
        <f t="shared" si="762"/>
        <v>0.12836801427390498</v>
      </c>
      <c r="J5416" s="17">
        <f>$F$4-H5416-$G$4</f>
        <v>201489.59571782849</v>
      </c>
      <c r="K5416" s="16">
        <f t="shared" si="763"/>
        <v>0.328368014273905</v>
      </c>
      <c r="L5416" s="17">
        <f t="shared" si="765"/>
        <v>89857.609991733509</v>
      </c>
      <c r="M5416" s="16">
        <f t="shared" si="764"/>
        <v>0.12836801427390501</v>
      </c>
      <c r="N5416" s="17">
        <f t="shared" si="766"/>
        <v>620142.39000826655</v>
      </c>
      <c r="O5416" s="16">
        <f>($B$4*G5416-$F$4*K5416)/$H$4</f>
        <v>0.11408229998819075</v>
      </c>
    </row>
    <row r="5417" spans="2:15" x14ac:dyDescent="0.25">
      <c r="B5417" s="2">
        <f t="shared" si="767"/>
        <v>5402</v>
      </c>
      <c r="C5417" s="14">
        <v>3</v>
      </c>
      <c r="D5417" s="15">
        <v>376071.87086071097</v>
      </c>
      <c r="E5417" s="16">
        <f t="shared" si="759"/>
        <v>0.37607187086071098</v>
      </c>
      <c r="F5417" s="17">
        <f>$B$4-D5417-$B$4*$C$4</f>
        <v>573928.12913928903</v>
      </c>
      <c r="G5417" s="16">
        <f t="shared" si="760"/>
        <v>0.42607187086071097</v>
      </c>
      <c r="H5417" s="17">
        <f t="shared" si="761"/>
        <v>112821.56125821329</v>
      </c>
      <c r="I5417" s="16">
        <f t="shared" si="762"/>
        <v>0.37607187086071098</v>
      </c>
      <c r="J5417" s="17">
        <f>$F$4-H5417-$G$4</f>
        <v>127178.4387417867</v>
      </c>
      <c r="K5417" s="16">
        <f t="shared" si="763"/>
        <v>0.57607187086071099</v>
      </c>
      <c r="L5417" s="17">
        <f t="shared" si="765"/>
        <v>263250.30960249767</v>
      </c>
      <c r="M5417" s="16">
        <f t="shared" si="764"/>
        <v>0.37607187086071098</v>
      </c>
      <c r="N5417" s="17">
        <f t="shared" si="766"/>
        <v>446749.69039750233</v>
      </c>
      <c r="O5417" s="16">
        <f>($B$4*G5417-$F$4*K5417)/$H$4</f>
        <v>0.36178615657499669</v>
      </c>
    </row>
    <row r="5418" spans="2:15" x14ac:dyDescent="0.25">
      <c r="B5418" s="2">
        <f t="shared" si="767"/>
        <v>5403</v>
      </c>
      <c r="C5418" s="14">
        <v>8</v>
      </c>
      <c r="D5418" s="15">
        <v>1467558.9043984101</v>
      </c>
      <c r="E5418" s="16">
        <f t="shared" si="759"/>
        <v>1.4675589043984101</v>
      </c>
      <c r="F5418" s="17">
        <f>$B$4-D5418-$B$4*$C$4</f>
        <v>-517558.90439841012</v>
      </c>
      <c r="G5418" s="16">
        <f t="shared" si="760"/>
        <v>1.5175589043984101</v>
      </c>
      <c r="H5418" s="17">
        <f t="shared" si="761"/>
        <v>440267.67131952301</v>
      </c>
      <c r="I5418" s="16">
        <f t="shared" si="762"/>
        <v>1.4675589043984101</v>
      </c>
      <c r="J5418" s="17">
        <f>$F$4-H5418-$G$4</f>
        <v>-200267.67131952301</v>
      </c>
      <c r="K5418" s="16">
        <f t="shared" si="763"/>
        <v>1.66755890439841</v>
      </c>
      <c r="L5418" s="17">
        <f t="shared" si="765"/>
        <v>1027291.2330788871</v>
      </c>
      <c r="M5418" s="16">
        <f t="shared" si="764"/>
        <v>1.4675589043984101</v>
      </c>
      <c r="N5418" s="17">
        <f t="shared" si="766"/>
        <v>-317291.2330788871</v>
      </c>
      <c r="O5418" s="16">
        <f>($B$4*G5418-$F$4*K5418)/$H$4</f>
        <v>1.4532731901126958</v>
      </c>
    </row>
    <row r="5419" spans="2:15" x14ac:dyDescent="0.25">
      <c r="B5419" s="2">
        <f t="shared" si="767"/>
        <v>5404</v>
      </c>
      <c r="C5419" s="14">
        <v>4</v>
      </c>
      <c r="D5419" s="15">
        <v>691730.52253498498</v>
      </c>
      <c r="E5419" s="16">
        <f t="shared" si="759"/>
        <v>0.69173052253498502</v>
      </c>
      <c r="F5419" s="17">
        <f>$B$4-D5419-$B$4*$C$4</f>
        <v>258269.47746501502</v>
      </c>
      <c r="G5419" s="16">
        <f t="shared" si="760"/>
        <v>0.74173052253498506</v>
      </c>
      <c r="H5419" s="17">
        <f t="shared" si="761"/>
        <v>207519.15676049548</v>
      </c>
      <c r="I5419" s="16">
        <f t="shared" si="762"/>
        <v>0.6917305225349849</v>
      </c>
      <c r="J5419" s="17">
        <f>$F$4-H5419-$G$4</f>
        <v>32480.843239504524</v>
      </c>
      <c r="K5419" s="16">
        <f t="shared" si="763"/>
        <v>0.89173052253498497</v>
      </c>
      <c r="L5419" s="17">
        <f t="shared" si="765"/>
        <v>484211.36577448947</v>
      </c>
      <c r="M5419" s="16">
        <f t="shared" si="764"/>
        <v>0.69173052253498502</v>
      </c>
      <c r="N5419" s="17">
        <f t="shared" si="766"/>
        <v>225788.6342255105</v>
      </c>
      <c r="O5419" s="16">
        <f>($B$4*G5419-$F$4*K5419)/$H$4</f>
        <v>0.67744480824927089</v>
      </c>
    </row>
    <row r="5420" spans="2:15" x14ac:dyDescent="0.25">
      <c r="B5420" s="2">
        <f t="shared" si="767"/>
        <v>5405</v>
      </c>
      <c r="C5420" s="14">
        <v>2</v>
      </c>
      <c r="D5420" s="15">
        <v>345597.15714861202</v>
      </c>
      <c r="E5420" s="16">
        <f t="shared" si="759"/>
        <v>0.345597157148612</v>
      </c>
      <c r="F5420" s="17">
        <f>$B$4-D5420-$B$4*$C$4</f>
        <v>604402.84285138804</v>
      </c>
      <c r="G5420" s="16">
        <f t="shared" si="760"/>
        <v>0.39559715714861199</v>
      </c>
      <c r="H5420" s="17">
        <f t="shared" si="761"/>
        <v>103679.14714458361</v>
      </c>
      <c r="I5420" s="16">
        <f t="shared" si="762"/>
        <v>0.345597157148612</v>
      </c>
      <c r="J5420" s="17">
        <f>$F$4-H5420-$G$4</f>
        <v>136320.85285541639</v>
      </c>
      <c r="K5420" s="16">
        <f t="shared" si="763"/>
        <v>0.54559715714861201</v>
      </c>
      <c r="L5420" s="17">
        <f t="shared" si="765"/>
        <v>241918.01000402842</v>
      </c>
      <c r="M5420" s="16">
        <f t="shared" si="764"/>
        <v>0.345597157148612</v>
      </c>
      <c r="N5420" s="17">
        <f t="shared" si="766"/>
        <v>468081.98999597167</v>
      </c>
      <c r="O5420" s="16">
        <f>($B$4*G5420-$F$4*K5420)/$H$4</f>
        <v>0.33131144286289765</v>
      </c>
    </row>
    <row r="5421" spans="2:15" x14ac:dyDescent="0.25">
      <c r="B5421" s="2">
        <f t="shared" si="767"/>
        <v>5406</v>
      </c>
      <c r="C5421" s="14">
        <v>2</v>
      </c>
      <c r="D5421" s="15">
        <v>248764.43257938299</v>
      </c>
      <c r="E5421" s="16">
        <f t="shared" si="759"/>
        <v>0.24876443257938299</v>
      </c>
      <c r="F5421" s="17">
        <f>$B$4-D5421-$B$4*$C$4</f>
        <v>701235.56742061698</v>
      </c>
      <c r="G5421" s="16">
        <f t="shared" si="760"/>
        <v>0.29876443257938301</v>
      </c>
      <c r="H5421" s="17">
        <f t="shared" si="761"/>
        <v>74629.329773814898</v>
      </c>
      <c r="I5421" s="16">
        <f t="shared" si="762"/>
        <v>0.24876443257938299</v>
      </c>
      <c r="J5421" s="17">
        <f>$F$4-H5421-$G$4</f>
        <v>165370.67022618512</v>
      </c>
      <c r="K5421" s="16">
        <f t="shared" si="763"/>
        <v>0.44876443257938303</v>
      </c>
      <c r="L5421" s="17">
        <f t="shared" si="765"/>
        <v>174135.10280556808</v>
      </c>
      <c r="M5421" s="16">
        <f t="shared" si="764"/>
        <v>0.24876443257938297</v>
      </c>
      <c r="N5421" s="17">
        <f t="shared" si="766"/>
        <v>535864.89719443186</v>
      </c>
      <c r="O5421" s="16">
        <f>($B$4*G5421-$F$4*K5421)/$H$4</f>
        <v>0.23447871829366873</v>
      </c>
    </row>
    <row r="5422" spans="2:15" x14ac:dyDescent="0.25">
      <c r="B5422" s="2">
        <f t="shared" si="767"/>
        <v>5407</v>
      </c>
      <c r="C5422" s="14">
        <v>4</v>
      </c>
      <c r="D5422" s="15">
        <v>547834.33121338196</v>
      </c>
      <c r="E5422" s="16">
        <f t="shared" si="759"/>
        <v>0.54783433121338199</v>
      </c>
      <c r="F5422" s="17">
        <f>$B$4-D5422-$B$4*$C$4</f>
        <v>402165.66878661804</v>
      </c>
      <c r="G5422" s="16">
        <f t="shared" si="760"/>
        <v>0.59783433121338203</v>
      </c>
      <c r="H5422" s="17">
        <f t="shared" si="761"/>
        <v>164350.29936401459</v>
      </c>
      <c r="I5422" s="16">
        <f t="shared" si="762"/>
        <v>0.54783433121338199</v>
      </c>
      <c r="J5422" s="17">
        <f>$F$4-H5422-$G$4</f>
        <v>75649.700635985413</v>
      </c>
      <c r="K5422" s="16">
        <f t="shared" si="763"/>
        <v>0.74783433121338194</v>
      </c>
      <c r="L5422" s="17">
        <f t="shared" si="765"/>
        <v>383484.03184936737</v>
      </c>
      <c r="M5422" s="16">
        <f t="shared" si="764"/>
        <v>0.54783433121338199</v>
      </c>
      <c r="N5422" s="17">
        <f t="shared" si="766"/>
        <v>326515.96815063263</v>
      </c>
      <c r="O5422" s="16">
        <f>($B$4*G5422-$F$4*K5422)/$H$4</f>
        <v>0.53354861692766786</v>
      </c>
    </row>
    <row r="5423" spans="2:15" x14ac:dyDescent="0.25">
      <c r="B5423" s="2">
        <f t="shared" si="767"/>
        <v>5408</v>
      </c>
      <c r="C5423" s="14">
        <v>4</v>
      </c>
      <c r="D5423" s="15">
        <v>586863.69462700805</v>
      </c>
      <c r="E5423" s="16">
        <f t="shared" si="759"/>
        <v>0.58686369462700805</v>
      </c>
      <c r="F5423" s="17">
        <f>$B$4-D5423-$B$4*$C$4</f>
        <v>363136.30537299195</v>
      </c>
      <c r="G5423" s="16">
        <f t="shared" si="760"/>
        <v>0.63686369462700809</v>
      </c>
      <c r="H5423" s="17">
        <f t="shared" si="761"/>
        <v>176059.10838810241</v>
      </c>
      <c r="I5423" s="16">
        <f t="shared" si="762"/>
        <v>0.58686369462700805</v>
      </c>
      <c r="J5423" s="17">
        <f>$F$4-H5423-$G$4</f>
        <v>63940.89161189759</v>
      </c>
      <c r="K5423" s="16">
        <f t="shared" si="763"/>
        <v>0.786863694627008</v>
      </c>
      <c r="L5423" s="17">
        <f t="shared" si="765"/>
        <v>410804.58623890567</v>
      </c>
      <c r="M5423" s="16">
        <f t="shared" si="764"/>
        <v>0.58686369462700805</v>
      </c>
      <c r="N5423" s="17">
        <f t="shared" si="766"/>
        <v>299195.41376109433</v>
      </c>
      <c r="O5423" s="16">
        <f>($B$4*G5423-$F$4*K5423)/$H$4</f>
        <v>0.57257798034129381</v>
      </c>
    </row>
    <row r="5424" spans="2:15" x14ac:dyDescent="0.25">
      <c r="B5424" s="2">
        <f t="shared" si="767"/>
        <v>5409</v>
      </c>
      <c r="C5424" s="14">
        <v>2</v>
      </c>
      <c r="D5424" s="15">
        <v>356570.57876795297</v>
      </c>
      <c r="E5424" s="16">
        <f t="shared" si="759"/>
        <v>0.35657057876795295</v>
      </c>
      <c r="F5424" s="17">
        <f>$B$4-D5424-$B$4*$C$4</f>
        <v>593429.42123204703</v>
      </c>
      <c r="G5424" s="16">
        <f t="shared" si="760"/>
        <v>0.40657057876795294</v>
      </c>
      <c r="H5424" s="17">
        <f t="shared" si="761"/>
        <v>106971.17363038589</v>
      </c>
      <c r="I5424" s="16">
        <f t="shared" si="762"/>
        <v>0.35657057876795295</v>
      </c>
      <c r="J5424" s="17">
        <f>$F$4-H5424-$G$4</f>
        <v>133028.82636961411</v>
      </c>
      <c r="K5424" s="16">
        <f t="shared" si="763"/>
        <v>0.55657057876795291</v>
      </c>
      <c r="L5424" s="17">
        <f t="shared" si="765"/>
        <v>249599.40513756708</v>
      </c>
      <c r="M5424" s="16">
        <f t="shared" si="764"/>
        <v>0.35657057876795295</v>
      </c>
      <c r="N5424" s="17">
        <f t="shared" si="766"/>
        <v>460400.59486243292</v>
      </c>
      <c r="O5424" s="16">
        <f>($B$4*G5424-$F$4*K5424)/$H$4</f>
        <v>0.34228486448223866</v>
      </c>
    </row>
    <row r="5425" spans="2:15" x14ac:dyDescent="0.25">
      <c r="B5425" s="2">
        <f t="shared" si="767"/>
        <v>5410</v>
      </c>
      <c r="C5425" s="14">
        <v>2</v>
      </c>
      <c r="D5425" s="15">
        <v>326920.55781231</v>
      </c>
      <c r="E5425" s="16">
        <f t="shared" si="759"/>
        <v>0.32692055781231</v>
      </c>
      <c r="F5425" s="17">
        <f>$B$4-D5425-$B$4*$C$4</f>
        <v>623079.44218768994</v>
      </c>
      <c r="G5425" s="16">
        <f t="shared" si="760"/>
        <v>0.37692055781230999</v>
      </c>
      <c r="H5425" s="17">
        <f t="shared" si="761"/>
        <v>98076.167343693</v>
      </c>
      <c r="I5425" s="16">
        <f t="shared" si="762"/>
        <v>0.32692055781231</v>
      </c>
      <c r="J5425" s="17">
        <f>$F$4-H5425-$G$4</f>
        <v>141923.832656307</v>
      </c>
      <c r="K5425" s="16">
        <f t="shared" si="763"/>
        <v>0.52692055781230995</v>
      </c>
      <c r="L5425" s="17">
        <f t="shared" si="765"/>
        <v>228844.390468617</v>
      </c>
      <c r="M5425" s="16">
        <f t="shared" si="764"/>
        <v>0.32692055781231</v>
      </c>
      <c r="N5425" s="17">
        <f t="shared" si="766"/>
        <v>481155.60953138291</v>
      </c>
      <c r="O5425" s="16">
        <f>($B$4*G5425-$F$4*K5425)/$H$4</f>
        <v>0.31263484352659571</v>
      </c>
    </row>
    <row r="5426" spans="2:15" x14ac:dyDescent="0.25">
      <c r="B5426" s="2">
        <f t="shared" si="767"/>
        <v>5411</v>
      </c>
      <c r="C5426" s="14">
        <v>4</v>
      </c>
      <c r="D5426" s="15">
        <v>563916.14314304304</v>
      </c>
      <c r="E5426" s="16">
        <f t="shared" si="759"/>
        <v>0.56391614314304306</v>
      </c>
      <c r="F5426" s="17">
        <f>$B$4-D5426-$B$4*$C$4</f>
        <v>386083.85685695696</v>
      </c>
      <c r="G5426" s="16">
        <f t="shared" si="760"/>
        <v>0.6139161431430431</v>
      </c>
      <c r="H5426" s="17">
        <f t="shared" si="761"/>
        <v>169174.84294291292</v>
      </c>
      <c r="I5426" s="16">
        <f t="shared" si="762"/>
        <v>0.56391614314304306</v>
      </c>
      <c r="J5426" s="17">
        <f>$F$4-H5426-$G$4</f>
        <v>70825.157057087083</v>
      </c>
      <c r="K5426" s="16">
        <f t="shared" si="763"/>
        <v>0.76391614314304301</v>
      </c>
      <c r="L5426" s="17">
        <f t="shared" si="765"/>
        <v>394741.30020013009</v>
      </c>
      <c r="M5426" s="16">
        <f t="shared" si="764"/>
        <v>0.56391614314304295</v>
      </c>
      <c r="N5426" s="17">
        <f t="shared" si="766"/>
        <v>315258.69979986991</v>
      </c>
      <c r="O5426" s="16">
        <f>($B$4*G5426-$F$4*K5426)/$H$4</f>
        <v>0.54963042885732882</v>
      </c>
    </row>
    <row r="5427" spans="2:15" x14ac:dyDescent="0.25">
      <c r="B5427" s="2">
        <f t="shared" si="767"/>
        <v>5412</v>
      </c>
      <c r="C5427" s="14">
        <v>0</v>
      </c>
      <c r="D5427" s="15">
        <v>0</v>
      </c>
      <c r="E5427" s="16">
        <f t="shared" si="759"/>
        <v>0</v>
      </c>
      <c r="F5427" s="17">
        <f>$B$4-D5427-$B$4*$C$4</f>
        <v>950000</v>
      </c>
      <c r="G5427" s="16">
        <f t="shared" si="760"/>
        <v>0.05</v>
      </c>
      <c r="H5427" s="17">
        <f t="shared" si="761"/>
        <v>0</v>
      </c>
      <c r="I5427" s="16">
        <f t="shared" si="762"/>
        <v>0</v>
      </c>
      <c r="J5427" s="17">
        <f>$F$4-H5427-$G$4</f>
        <v>240000</v>
      </c>
      <c r="K5427" s="16">
        <f t="shared" si="763"/>
        <v>0.2</v>
      </c>
      <c r="L5427" s="17">
        <f t="shared" si="765"/>
        <v>0</v>
      </c>
      <c r="M5427" s="16">
        <f t="shared" si="764"/>
        <v>0</v>
      </c>
      <c r="N5427" s="17">
        <f t="shared" si="766"/>
        <v>710000</v>
      </c>
      <c r="O5427" s="16">
        <f>($B$4*G5427-$F$4*K5427)/$H$4</f>
        <v>-1.4285714285714285E-2</v>
      </c>
    </row>
    <row r="5428" spans="2:15" x14ac:dyDescent="0.25">
      <c r="B5428" s="2">
        <f t="shared" si="767"/>
        <v>5413</v>
      </c>
      <c r="C5428" s="14">
        <v>4</v>
      </c>
      <c r="D5428" s="15">
        <v>611306.54791076703</v>
      </c>
      <c r="E5428" s="16">
        <f t="shared" si="759"/>
        <v>0.611306547910767</v>
      </c>
      <c r="F5428" s="17">
        <f>$B$4-D5428-$B$4*$C$4</f>
        <v>338693.45208923297</v>
      </c>
      <c r="G5428" s="16">
        <f t="shared" si="760"/>
        <v>0.66130654791076704</v>
      </c>
      <c r="H5428" s="17">
        <f t="shared" si="761"/>
        <v>183391.96437323009</v>
      </c>
      <c r="I5428" s="16">
        <f t="shared" si="762"/>
        <v>0.611306547910767</v>
      </c>
      <c r="J5428" s="17">
        <f>$F$4-H5428-$G$4</f>
        <v>56608.03562676991</v>
      </c>
      <c r="K5428" s="16">
        <f t="shared" si="763"/>
        <v>0.81130654791076706</v>
      </c>
      <c r="L5428" s="17">
        <f t="shared" si="765"/>
        <v>427914.58353753691</v>
      </c>
      <c r="M5428" s="16">
        <f t="shared" si="764"/>
        <v>0.611306547910767</v>
      </c>
      <c r="N5428" s="17">
        <f t="shared" si="766"/>
        <v>282085.41646246309</v>
      </c>
      <c r="O5428" s="16">
        <f>($B$4*G5428-$F$4*K5428)/$H$4</f>
        <v>0.59702083362505276</v>
      </c>
    </row>
    <row r="5429" spans="2:15" x14ac:dyDescent="0.25">
      <c r="B5429" s="2">
        <f t="shared" si="767"/>
        <v>5414</v>
      </c>
      <c r="C5429" s="14">
        <v>3</v>
      </c>
      <c r="D5429" s="15">
        <v>389111.66370896797</v>
      </c>
      <c r="E5429" s="16">
        <f t="shared" si="759"/>
        <v>0.38911166370896799</v>
      </c>
      <c r="F5429" s="17">
        <f>$B$4-D5429-$B$4*$C$4</f>
        <v>560888.33629103203</v>
      </c>
      <c r="G5429" s="16">
        <f t="shared" si="760"/>
        <v>0.43911166370896798</v>
      </c>
      <c r="H5429" s="17">
        <f t="shared" si="761"/>
        <v>116733.49911269039</v>
      </c>
      <c r="I5429" s="16">
        <f t="shared" si="762"/>
        <v>0.38911166370896799</v>
      </c>
      <c r="J5429" s="17">
        <f>$F$4-H5429-$G$4</f>
        <v>123266.50088730961</v>
      </c>
      <c r="K5429" s="16">
        <f t="shared" si="763"/>
        <v>0.58911166370896795</v>
      </c>
      <c r="L5429" s="17">
        <f t="shared" si="765"/>
        <v>272378.16459627758</v>
      </c>
      <c r="M5429" s="16">
        <f t="shared" si="764"/>
        <v>0.38911166370896799</v>
      </c>
      <c r="N5429" s="17">
        <f t="shared" si="766"/>
        <v>437621.83540372242</v>
      </c>
      <c r="O5429" s="16">
        <f>($B$4*G5429-$F$4*K5429)/$H$4</f>
        <v>0.3748259494232537</v>
      </c>
    </row>
    <row r="5430" spans="2:15" x14ac:dyDescent="0.25">
      <c r="B5430" s="2">
        <f t="shared" si="767"/>
        <v>5415</v>
      </c>
      <c r="C5430" s="14">
        <v>2</v>
      </c>
      <c r="D5430" s="15">
        <v>244242.50413257701</v>
      </c>
      <c r="E5430" s="16">
        <f t="shared" si="759"/>
        <v>0.244242504132577</v>
      </c>
      <c r="F5430" s="17">
        <f>$B$4-D5430-$B$4*$C$4</f>
        <v>705757.49586742301</v>
      </c>
      <c r="G5430" s="16">
        <f t="shared" si="760"/>
        <v>0.29424250413257702</v>
      </c>
      <c r="H5430" s="17">
        <f t="shared" si="761"/>
        <v>73272.751239773104</v>
      </c>
      <c r="I5430" s="16">
        <f t="shared" si="762"/>
        <v>0.244242504132577</v>
      </c>
      <c r="J5430" s="17">
        <f>$F$4-H5430-$G$4</f>
        <v>166727.24876022688</v>
      </c>
      <c r="K5430" s="16">
        <f t="shared" si="763"/>
        <v>0.44424250413257704</v>
      </c>
      <c r="L5430" s="17">
        <f t="shared" si="765"/>
        <v>170969.75289280392</v>
      </c>
      <c r="M5430" s="16">
        <f t="shared" si="764"/>
        <v>0.24424250413257703</v>
      </c>
      <c r="N5430" s="17">
        <f t="shared" si="766"/>
        <v>539030.24710719613</v>
      </c>
      <c r="O5430" s="16">
        <f>($B$4*G5430-$F$4*K5430)/$H$4</f>
        <v>0.22995678984686274</v>
      </c>
    </row>
    <row r="5431" spans="2:15" x14ac:dyDescent="0.25">
      <c r="B5431" s="2">
        <f t="shared" si="767"/>
        <v>5416</v>
      </c>
      <c r="C5431" s="14">
        <v>3</v>
      </c>
      <c r="D5431" s="15">
        <v>371458.96594445303</v>
      </c>
      <c r="E5431" s="16">
        <f t="shared" si="759"/>
        <v>0.37145896594445305</v>
      </c>
      <c r="F5431" s="17">
        <f>$B$4-D5431-$B$4*$C$4</f>
        <v>578541.03405554697</v>
      </c>
      <c r="G5431" s="16">
        <f t="shared" si="760"/>
        <v>0.42145896594445303</v>
      </c>
      <c r="H5431" s="17">
        <f t="shared" si="761"/>
        <v>111437.68978333591</v>
      </c>
      <c r="I5431" s="16">
        <f t="shared" si="762"/>
        <v>0.37145896594445305</v>
      </c>
      <c r="J5431" s="17">
        <f>$F$4-H5431-$G$4</f>
        <v>128562.3102166641</v>
      </c>
      <c r="K5431" s="16">
        <f t="shared" si="763"/>
        <v>0.57145896594445311</v>
      </c>
      <c r="L5431" s="17">
        <f t="shared" si="765"/>
        <v>260021.27616111713</v>
      </c>
      <c r="M5431" s="16">
        <f t="shared" si="764"/>
        <v>0.37145896594445305</v>
      </c>
      <c r="N5431" s="17">
        <f t="shared" si="766"/>
        <v>449978.72383888287</v>
      </c>
      <c r="O5431" s="16">
        <f>($B$4*G5431-$F$4*K5431)/$H$4</f>
        <v>0.3571732516587387</v>
      </c>
    </row>
    <row r="5432" spans="2:15" x14ac:dyDescent="0.25">
      <c r="B5432" s="2">
        <f t="shared" si="767"/>
        <v>5417</v>
      </c>
      <c r="C5432" s="14">
        <v>2</v>
      </c>
      <c r="D5432" s="15">
        <v>324288.24898071098</v>
      </c>
      <c r="E5432" s="16">
        <f t="shared" si="759"/>
        <v>0.32428824898071096</v>
      </c>
      <c r="F5432" s="17">
        <f>$B$4-D5432-$B$4*$C$4</f>
        <v>625711.75101928902</v>
      </c>
      <c r="G5432" s="16">
        <f t="shared" si="760"/>
        <v>0.37428824898071095</v>
      </c>
      <c r="H5432" s="17">
        <f t="shared" si="761"/>
        <v>97286.474694213292</v>
      </c>
      <c r="I5432" s="16">
        <f t="shared" si="762"/>
        <v>0.32428824898071096</v>
      </c>
      <c r="J5432" s="17">
        <f>$F$4-H5432-$G$4</f>
        <v>142713.52530578669</v>
      </c>
      <c r="K5432" s="16">
        <f t="shared" si="763"/>
        <v>0.52428824898071102</v>
      </c>
      <c r="L5432" s="17">
        <f t="shared" si="765"/>
        <v>227001.77428649768</v>
      </c>
      <c r="M5432" s="16">
        <f t="shared" si="764"/>
        <v>0.32428824898071096</v>
      </c>
      <c r="N5432" s="17">
        <f t="shared" si="766"/>
        <v>482998.22571350232</v>
      </c>
      <c r="O5432" s="16">
        <f>($B$4*G5432-$F$4*K5432)/$H$4</f>
        <v>0.31000253469499661</v>
      </c>
    </row>
    <row r="5433" spans="2:15" x14ac:dyDescent="0.25">
      <c r="B5433" s="2">
        <f t="shared" si="767"/>
        <v>5418</v>
      </c>
      <c r="C5433" s="14">
        <v>1</v>
      </c>
      <c r="D5433" s="15">
        <v>163857.57394569501</v>
      </c>
      <c r="E5433" s="16">
        <f t="shared" si="759"/>
        <v>0.163857573945695</v>
      </c>
      <c r="F5433" s="17">
        <f>$B$4-D5433-$B$4*$C$4</f>
        <v>786142.42605430493</v>
      </c>
      <c r="G5433" s="16">
        <f t="shared" si="760"/>
        <v>0.21385757394569499</v>
      </c>
      <c r="H5433" s="17">
        <f t="shared" si="761"/>
        <v>49157.272183708505</v>
      </c>
      <c r="I5433" s="16">
        <f t="shared" si="762"/>
        <v>0.16385757394569503</v>
      </c>
      <c r="J5433" s="17">
        <f>$F$4-H5433-$G$4</f>
        <v>190842.7278162915</v>
      </c>
      <c r="K5433" s="16">
        <f t="shared" si="763"/>
        <v>0.36385757394569507</v>
      </c>
      <c r="L5433" s="17">
        <f t="shared" si="765"/>
        <v>114700.30176198651</v>
      </c>
      <c r="M5433" s="16">
        <f t="shared" si="764"/>
        <v>0.16385757394569503</v>
      </c>
      <c r="N5433" s="17">
        <f t="shared" si="766"/>
        <v>595299.69823801343</v>
      </c>
      <c r="O5433" s="16">
        <f>($B$4*G5433-$F$4*K5433)/$H$4</f>
        <v>0.14957185965998065</v>
      </c>
    </row>
    <row r="5434" spans="2:15" x14ac:dyDescent="0.25">
      <c r="B5434" s="2">
        <f t="shared" si="767"/>
        <v>5419</v>
      </c>
      <c r="C5434" s="14">
        <v>1</v>
      </c>
      <c r="D5434" s="15">
        <v>181227.87790353299</v>
      </c>
      <c r="E5434" s="16">
        <f t="shared" si="759"/>
        <v>0.18122787790353298</v>
      </c>
      <c r="F5434" s="17">
        <f>$B$4-D5434-$B$4*$C$4</f>
        <v>768772.12209646706</v>
      </c>
      <c r="G5434" s="16">
        <f t="shared" si="760"/>
        <v>0.231227877903533</v>
      </c>
      <c r="H5434" s="17">
        <f t="shared" si="761"/>
        <v>54368.363371059895</v>
      </c>
      <c r="I5434" s="16">
        <f t="shared" si="762"/>
        <v>0.18122787790353298</v>
      </c>
      <c r="J5434" s="17">
        <f>$F$4-H5434-$G$4</f>
        <v>185631.63662894012</v>
      </c>
      <c r="K5434" s="16">
        <f t="shared" si="763"/>
        <v>0.38122787790353296</v>
      </c>
      <c r="L5434" s="17">
        <f t="shared" si="765"/>
        <v>126859.5145324731</v>
      </c>
      <c r="M5434" s="16">
        <f t="shared" si="764"/>
        <v>0.18122787790353301</v>
      </c>
      <c r="N5434" s="17">
        <f t="shared" si="766"/>
        <v>583140.48546752695</v>
      </c>
      <c r="O5434" s="16">
        <f>($B$4*G5434-$F$4*K5434)/$H$4</f>
        <v>0.16694216361781872</v>
      </c>
    </row>
    <row r="5435" spans="2:15" x14ac:dyDescent="0.25">
      <c r="B5435" s="2">
        <f t="shared" si="767"/>
        <v>5420</v>
      </c>
      <c r="C5435" s="14">
        <v>5</v>
      </c>
      <c r="D5435" s="15">
        <v>687139.17637811298</v>
      </c>
      <c r="E5435" s="16">
        <f t="shared" si="759"/>
        <v>0.68713917637811295</v>
      </c>
      <c r="F5435" s="17">
        <f>$B$4-D5435-$B$4*$C$4</f>
        <v>262860.82362188702</v>
      </c>
      <c r="G5435" s="16">
        <f t="shared" si="760"/>
        <v>0.73713917637811299</v>
      </c>
      <c r="H5435" s="17">
        <f t="shared" si="761"/>
        <v>206141.75291343388</v>
      </c>
      <c r="I5435" s="16">
        <f t="shared" si="762"/>
        <v>0.68713917637811295</v>
      </c>
      <c r="J5435" s="17">
        <f>$F$4-H5435-$G$4</f>
        <v>33858.247086566116</v>
      </c>
      <c r="K5435" s="16">
        <f t="shared" si="763"/>
        <v>0.8871391763781129</v>
      </c>
      <c r="L5435" s="17">
        <f t="shared" si="765"/>
        <v>480997.4234646791</v>
      </c>
      <c r="M5435" s="16">
        <f t="shared" si="764"/>
        <v>0.68713917637811295</v>
      </c>
      <c r="N5435" s="17">
        <f t="shared" si="766"/>
        <v>229002.5765353209</v>
      </c>
      <c r="O5435" s="16">
        <f>($B$4*G5435-$F$4*K5435)/$H$4</f>
        <v>0.67285346209239871</v>
      </c>
    </row>
    <row r="5436" spans="2:15" x14ac:dyDescent="0.25">
      <c r="B5436" s="2">
        <f t="shared" si="767"/>
        <v>5421</v>
      </c>
      <c r="C5436" s="14">
        <v>4</v>
      </c>
      <c r="D5436" s="15">
        <v>720326.82596172299</v>
      </c>
      <c r="E5436" s="16">
        <f t="shared" si="759"/>
        <v>0.72032682596172304</v>
      </c>
      <c r="F5436" s="17">
        <f>$B$4-D5436-$B$4*$C$4</f>
        <v>229673.17403827701</v>
      </c>
      <c r="G5436" s="16">
        <f t="shared" si="760"/>
        <v>0.77032682596172308</v>
      </c>
      <c r="H5436" s="17">
        <f t="shared" si="761"/>
        <v>216098.04778851688</v>
      </c>
      <c r="I5436" s="16">
        <f t="shared" si="762"/>
        <v>0.72032682596172293</v>
      </c>
      <c r="J5436" s="17">
        <f>$F$4-H5436-$G$4</f>
        <v>23901.95221148312</v>
      </c>
      <c r="K5436" s="16">
        <f t="shared" si="763"/>
        <v>0.92032682596172299</v>
      </c>
      <c r="L5436" s="17">
        <f t="shared" si="765"/>
        <v>504228.77817320614</v>
      </c>
      <c r="M5436" s="16">
        <f t="shared" si="764"/>
        <v>0.72032682596172304</v>
      </c>
      <c r="N5436" s="17">
        <f t="shared" si="766"/>
        <v>205771.22182679389</v>
      </c>
      <c r="O5436" s="16">
        <f>($B$4*G5436-$F$4*K5436)/$H$4</f>
        <v>0.7060411116760088</v>
      </c>
    </row>
    <row r="5437" spans="2:15" x14ac:dyDescent="0.25">
      <c r="B5437" s="2">
        <f t="shared" si="767"/>
        <v>5422</v>
      </c>
      <c r="C5437" s="14">
        <v>4</v>
      </c>
      <c r="D5437" s="15">
        <v>648256.77647500101</v>
      </c>
      <c r="E5437" s="16">
        <f t="shared" si="759"/>
        <v>0.64825677647500102</v>
      </c>
      <c r="F5437" s="17">
        <f>$B$4-D5437-$B$4*$C$4</f>
        <v>301743.22352499899</v>
      </c>
      <c r="G5437" s="16">
        <f t="shared" si="760"/>
        <v>0.69825677647500106</v>
      </c>
      <c r="H5437" s="17">
        <f t="shared" si="761"/>
        <v>194477.03294250029</v>
      </c>
      <c r="I5437" s="16">
        <f t="shared" si="762"/>
        <v>0.64825677647500091</v>
      </c>
      <c r="J5437" s="17">
        <f>$F$4-H5437-$G$4</f>
        <v>45522.967057499714</v>
      </c>
      <c r="K5437" s="16">
        <f t="shared" si="763"/>
        <v>0.84825677647500086</v>
      </c>
      <c r="L5437" s="17">
        <f t="shared" si="765"/>
        <v>453779.7435325007</v>
      </c>
      <c r="M5437" s="16">
        <f t="shared" si="764"/>
        <v>0.64825677647500102</v>
      </c>
      <c r="N5437" s="17">
        <f t="shared" si="766"/>
        <v>256220.25646749928</v>
      </c>
      <c r="O5437" s="16">
        <f>($B$4*G5437-$F$4*K5437)/$H$4</f>
        <v>0.63397106218928678</v>
      </c>
    </row>
    <row r="5438" spans="2:15" x14ac:dyDescent="0.25">
      <c r="B5438" s="2">
        <f t="shared" si="767"/>
        <v>5423</v>
      </c>
      <c r="C5438" s="14">
        <v>2</v>
      </c>
      <c r="D5438" s="15">
        <v>283896.96904241003</v>
      </c>
      <c r="E5438" s="16">
        <f t="shared" si="759"/>
        <v>0.28389696904241002</v>
      </c>
      <c r="F5438" s="17">
        <f>$B$4-D5438-$B$4*$C$4</f>
        <v>666103.03095758997</v>
      </c>
      <c r="G5438" s="16">
        <f t="shared" si="760"/>
        <v>0.33389696904241001</v>
      </c>
      <c r="H5438" s="17">
        <f t="shared" si="761"/>
        <v>85169.090712723002</v>
      </c>
      <c r="I5438" s="16">
        <f t="shared" si="762"/>
        <v>0.28389696904241002</v>
      </c>
      <c r="J5438" s="17">
        <f>$F$4-H5438-$G$4</f>
        <v>154830.909287277</v>
      </c>
      <c r="K5438" s="16">
        <f t="shared" si="763"/>
        <v>0.48389696904241003</v>
      </c>
      <c r="L5438" s="17">
        <f t="shared" si="765"/>
        <v>198727.87832968702</v>
      </c>
      <c r="M5438" s="16">
        <f t="shared" si="764"/>
        <v>0.28389696904241002</v>
      </c>
      <c r="N5438" s="17">
        <f t="shared" si="766"/>
        <v>511272.12167031295</v>
      </c>
      <c r="O5438" s="16">
        <f>($B$4*G5438-$F$4*K5438)/$H$4</f>
        <v>0.26961125475669573</v>
      </c>
    </row>
    <row r="5439" spans="2:15" x14ac:dyDescent="0.25">
      <c r="B5439" s="2">
        <f t="shared" si="767"/>
        <v>5424</v>
      </c>
      <c r="C5439" s="14">
        <v>2</v>
      </c>
      <c r="D5439" s="15">
        <v>414754.71155890898</v>
      </c>
      <c r="E5439" s="16">
        <f t="shared" si="759"/>
        <v>0.41475471155890897</v>
      </c>
      <c r="F5439" s="17">
        <f>$B$4-D5439-$B$4*$C$4</f>
        <v>535245.28844109108</v>
      </c>
      <c r="G5439" s="16">
        <f t="shared" si="760"/>
        <v>0.46475471155890896</v>
      </c>
      <c r="H5439" s="17">
        <f t="shared" si="761"/>
        <v>124426.41346767268</v>
      </c>
      <c r="I5439" s="16">
        <f t="shared" si="762"/>
        <v>0.41475471155890892</v>
      </c>
      <c r="J5439" s="17">
        <f>$F$4-H5439-$G$4</f>
        <v>115573.58653232732</v>
      </c>
      <c r="K5439" s="16">
        <f t="shared" si="763"/>
        <v>0.61475471155890893</v>
      </c>
      <c r="L5439" s="17">
        <f t="shared" si="765"/>
        <v>290328.29809123627</v>
      </c>
      <c r="M5439" s="16">
        <f t="shared" si="764"/>
        <v>0.41475471155890897</v>
      </c>
      <c r="N5439" s="17">
        <f t="shared" si="766"/>
        <v>419671.70190876373</v>
      </c>
      <c r="O5439" s="16">
        <f>($B$4*G5439-$F$4*K5439)/$H$4</f>
        <v>0.40046899727319468</v>
      </c>
    </row>
    <row r="5440" spans="2:15" x14ac:dyDescent="0.25">
      <c r="B5440" s="2">
        <f t="shared" si="767"/>
        <v>5425</v>
      </c>
      <c r="C5440" s="14">
        <v>4</v>
      </c>
      <c r="D5440" s="15">
        <v>555244.99695857102</v>
      </c>
      <c r="E5440" s="16">
        <f t="shared" si="759"/>
        <v>0.55524499695857099</v>
      </c>
      <c r="F5440" s="17">
        <f>$B$4-D5440-$B$4*$C$4</f>
        <v>394755.00304142898</v>
      </c>
      <c r="G5440" s="16">
        <f t="shared" si="760"/>
        <v>0.60524499695857104</v>
      </c>
      <c r="H5440" s="17">
        <f t="shared" si="761"/>
        <v>166573.49908757131</v>
      </c>
      <c r="I5440" s="16">
        <f t="shared" si="762"/>
        <v>0.55524499695857099</v>
      </c>
      <c r="J5440" s="17">
        <f>$F$4-H5440-$G$4</f>
        <v>73426.500912428688</v>
      </c>
      <c r="K5440" s="16">
        <f t="shared" si="763"/>
        <v>0.75524499695857106</v>
      </c>
      <c r="L5440" s="17">
        <f t="shared" si="765"/>
        <v>388671.49787099974</v>
      </c>
      <c r="M5440" s="16">
        <f t="shared" si="764"/>
        <v>0.5552449969585711</v>
      </c>
      <c r="N5440" s="17">
        <f t="shared" si="766"/>
        <v>321328.50212900026</v>
      </c>
      <c r="O5440" s="16">
        <f>($B$4*G5440-$F$4*K5440)/$H$4</f>
        <v>0.54095928267285676</v>
      </c>
    </row>
    <row r="5441" spans="2:15" x14ac:dyDescent="0.25">
      <c r="B5441" s="2">
        <f t="shared" si="767"/>
        <v>5426</v>
      </c>
      <c r="C5441" s="14">
        <v>2</v>
      </c>
      <c r="D5441" s="15">
        <v>393805.62856189802</v>
      </c>
      <c r="E5441" s="16">
        <f t="shared" si="759"/>
        <v>0.39380562856189799</v>
      </c>
      <c r="F5441" s="17">
        <f>$B$4-D5441-$B$4*$C$4</f>
        <v>556194.37143810198</v>
      </c>
      <c r="G5441" s="16">
        <f t="shared" si="760"/>
        <v>0.44380562856189798</v>
      </c>
      <c r="H5441" s="17">
        <f t="shared" si="761"/>
        <v>118141.6885685694</v>
      </c>
      <c r="I5441" s="16">
        <f t="shared" si="762"/>
        <v>0.39380562856189799</v>
      </c>
      <c r="J5441" s="17">
        <f>$F$4-H5441-$G$4</f>
        <v>121858.3114314306</v>
      </c>
      <c r="K5441" s="16">
        <f t="shared" si="763"/>
        <v>0.593805628561898</v>
      </c>
      <c r="L5441" s="17">
        <f t="shared" si="765"/>
        <v>275663.93999332865</v>
      </c>
      <c r="M5441" s="16">
        <f t="shared" si="764"/>
        <v>0.39380562856189805</v>
      </c>
      <c r="N5441" s="17">
        <f t="shared" si="766"/>
        <v>434336.06000667135</v>
      </c>
      <c r="O5441" s="16">
        <f>($B$4*G5441-$F$4*K5441)/$H$4</f>
        <v>0.37951991427618359</v>
      </c>
    </row>
    <row r="5442" spans="2:15" x14ac:dyDescent="0.25">
      <c r="B5442" s="2">
        <f t="shared" si="767"/>
        <v>5427</v>
      </c>
      <c r="C5442" s="14">
        <v>4</v>
      </c>
      <c r="D5442" s="15">
        <v>606142.51543604198</v>
      </c>
      <c r="E5442" s="16">
        <f t="shared" si="759"/>
        <v>0.60614251543604203</v>
      </c>
      <c r="F5442" s="17">
        <f>$B$4-D5442-$B$4*$C$4</f>
        <v>343857.48456395802</v>
      </c>
      <c r="G5442" s="16">
        <f t="shared" si="760"/>
        <v>0.65614251543604207</v>
      </c>
      <c r="H5442" s="17">
        <f t="shared" si="761"/>
        <v>181842.75463081259</v>
      </c>
      <c r="I5442" s="16">
        <f t="shared" si="762"/>
        <v>0.60614251543604192</v>
      </c>
      <c r="J5442" s="17">
        <f>$F$4-H5442-$G$4</f>
        <v>58157.245369187411</v>
      </c>
      <c r="K5442" s="16">
        <f t="shared" si="763"/>
        <v>0.80614251543604198</v>
      </c>
      <c r="L5442" s="17">
        <f t="shared" si="765"/>
        <v>424299.76080522942</v>
      </c>
      <c r="M5442" s="16">
        <f t="shared" si="764"/>
        <v>0.60614251543604203</v>
      </c>
      <c r="N5442" s="17">
        <f t="shared" si="766"/>
        <v>285700.23919477058</v>
      </c>
      <c r="O5442" s="16">
        <f>($B$4*G5442-$F$4*K5442)/$H$4</f>
        <v>0.5918568011503279</v>
      </c>
    </row>
    <row r="5443" spans="2:15" x14ac:dyDescent="0.25">
      <c r="B5443" s="2">
        <f t="shared" si="767"/>
        <v>5428</v>
      </c>
      <c r="C5443" s="14">
        <v>5</v>
      </c>
      <c r="D5443" s="15">
        <v>738655.978129711</v>
      </c>
      <c r="E5443" s="16">
        <f t="shared" si="759"/>
        <v>0.73865597812971096</v>
      </c>
      <c r="F5443" s="17">
        <f>$B$4-D5443-$B$4*$C$4</f>
        <v>211344.021870289</v>
      </c>
      <c r="G5443" s="16">
        <f t="shared" si="760"/>
        <v>0.788655978129711</v>
      </c>
      <c r="H5443" s="17">
        <f t="shared" si="761"/>
        <v>221596.7934389133</v>
      </c>
      <c r="I5443" s="16">
        <f t="shared" si="762"/>
        <v>0.73865597812971096</v>
      </c>
      <c r="J5443" s="17">
        <f>$F$4-H5443-$G$4</f>
        <v>18403.206561086699</v>
      </c>
      <c r="K5443" s="16">
        <f t="shared" si="763"/>
        <v>0.93865597812971102</v>
      </c>
      <c r="L5443" s="17">
        <f t="shared" si="765"/>
        <v>517059.1846907977</v>
      </c>
      <c r="M5443" s="16">
        <f t="shared" si="764"/>
        <v>0.73865597812971096</v>
      </c>
      <c r="N5443" s="17">
        <f t="shared" si="766"/>
        <v>192940.8153092023</v>
      </c>
      <c r="O5443" s="16">
        <f>($B$4*G5443-$F$4*K5443)/$H$4</f>
        <v>0.72437026384399672</v>
      </c>
    </row>
    <row r="5444" spans="2:15" x14ac:dyDescent="0.25">
      <c r="B5444" s="2">
        <f t="shared" si="767"/>
        <v>5429</v>
      </c>
      <c r="C5444" s="14">
        <v>7</v>
      </c>
      <c r="D5444" s="15">
        <v>1240557.8675148301</v>
      </c>
      <c r="E5444" s="16">
        <f t="shared" si="759"/>
        <v>1.2405578675148301</v>
      </c>
      <c r="F5444" s="17">
        <f>$B$4-D5444-$B$4*$C$4</f>
        <v>-290557.86751483008</v>
      </c>
      <c r="G5444" s="16">
        <f t="shared" si="760"/>
        <v>1.2905578675148301</v>
      </c>
      <c r="H5444" s="17">
        <f t="shared" si="761"/>
        <v>372167.36025444901</v>
      </c>
      <c r="I5444" s="16">
        <f t="shared" si="762"/>
        <v>1.2405578675148301</v>
      </c>
      <c r="J5444" s="17">
        <f>$F$4-H5444-$G$4</f>
        <v>-132167.36025444901</v>
      </c>
      <c r="K5444" s="16">
        <f t="shared" si="763"/>
        <v>1.4405578675148301</v>
      </c>
      <c r="L5444" s="17">
        <f t="shared" si="765"/>
        <v>868390.50726038101</v>
      </c>
      <c r="M5444" s="16">
        <f t="shared" si="764"/>
        <v>1.2405578675148301</v>
      </c>
      <c r="N5444" s="17">
        <f t="shared" si="766"/>
        <v>-158390.50726038107</v>
      </c>
      <c r="O5444" s="16">
        <f>($B$4*G5444-$F$4*K5444)/$H$4</f>
        <v>1.2262721532291156</v>
      </c>
    </row>
    <row r="5445" spans="2:15" x14ac:dyDescent="0.25">
      <c r="B5445" s="2">
        <f t="shared" si="767"/>
        <v>5430</v>
      </c>
      <c r="C5445" s="14">
        <v>3</v>
      </c>
      <c r="D5445" s="15">
        <v>474492.74843074603</v>
      </c>
      <c r="E5445" s="16">
        <f t="shared" si="759"/>
        <v>0.47449274843074601</v>
      </c>
      <c r="F5445" s="17">
        <f>$B$4-D5445-$B$4*$C$4</f>
        <v>475507.25156925397</v>
      </c>
      <c r="G5445" s="16">
        <f t="shared" si="760"/>
        <v>0.524492748430746</v>
      </c>
      <c r="H5445" s="17">
        <f t="shared" si="761"/>
        <v>142347.82452922381</v>
      </c>
      <c r="I5445" s="16">
        <f t="shared" si="762"/>
        <v>0.47449274843074607</v>
      </c>
      <c r="J5445" s="17">
        <f>$F$4-H5445-$G$4</f>
        <v>97652.175470776187</v>
      </c>
      <c r="K5445" s="16">
        <f t="shared" si="763"/>
        <v>0.67449274843074614</v>
      </c>
      <c r="L5445" s="17">
        <f t="shared" si="765"/>
        <v>332144.92390152218</v>
      </c>
      <c r="M5445" s="16">
        <f t="shared" si="764"/>
        <v>0.47449274843074596</v>
      </c>
      <c r="N5445" s="17">
        <f t="shared" si="766"/>
        <v>377855.07609847782</v>
      </c>
      <c r="O5445" s="16">
        <f>($B$4*G5445-$F$4*K5445)/$H$4</f>
        <v>0.46020703414503167</v>
      </c>
    </row>
    <row r="5446" spans="2:15" x14ac:dyDescent="0.25">
      <c r="B5446" s="2">
        <f t="shared" si="767"/>
        <v>5431</v>
      </c>
      <c r="C5446" s="14">
        <v>1</v>
      </c>
      <c r="D5446" s="15">
        <v>166297.77852920801</v>
      </c>
      <c r="E5446" s="16">
        <f t="shared" si="759"/>
        <v>0.16629777852920802</v>
      </c>
      <c r="F5446" s="17">
        <f>$B$4-D5446-$B$4*$C$4</f>
        <v>783702.22147079196</v>
      </c>
      <c r="G5446" s="16">
        <f t="shared" si="760"/>
        <v>0.21629777852920801</v>
      </c>
      <c r="H5446" s="17">
        <f t="shared" si="761"/>
        <v>49889.333558762402</v>
      </c>
      <c r="I5446" s="16">
        <f t="shared" si="762"/>
        <v>0.16629777852920802</v>
      </c>
      <c r="J5446" s="17">
        <f>$F$4-H5446-$G$4</f>
        <v>190110.66644123761</v>
      </c>
      <c r="K5446" s="16">
        <f t="shared" si="763"/>
        <v>0.36629777852920803</v>
      </c>
      <c r="L5446" s="17">
        <f t="shared" si="765"/>
        <v>116408.44497044561</v>
      </c>
      <c r="M5446" s="16">
        <f t="shared" si="764"/>
        <v>0.16629777852920802</v>
      </c>
      <c r="N5446" s="17">
        <f t="shared" si="766"/>
        <v>593591.55502955429</v>
      </c>
      <c r="O5446" s="16">
        <f>($B$4*G5446-$F$4*K5446)/$H$4</f>
        <v>0.15201206424349373</v>
      </c>
    </row>
    <row r="5447" spans="2:15" x14ac:dyDescent="0.25">
      <c r="B5447" s="2">
        <f t="shared" si="767"/>
        <v>5432</v>
      </c>
      <c r="C5447" s="14">
        <v>5</v>
      </c>
      <c r="D5447" s="15">
        <v>829535.77901115105</v>
      </c>
      <c r="E5447" s="16">
        <f t="shared" si="759"/>
        <v>0.82953577901115105</v>
      </c>
      <c r="F5447" s="17">
        <f>$B$4-D5447-$B$4*$C$4</f>
        <v>120464.22098884895</v>
      </c>
      <c r="G5447" s="16">
        <f t="shared" si="760"/>
        <v>0.8795357790111511</v>
      </c>
      <c r="H5447" s="17">
        <f t="shared" si="761"/>
        <v>248860.73370334529</v>
      </c>
      <c r="I5447" s="16">
        <f t="shared" si="762"/>
        <v>0.82953577901115094</v>
      </c>
      <c r="J5447" s="17">
        <f>$F$4-H5447-$G$4</f>
        <v>-8860.7337033452932</v>
      </c>
      <c r="K5447" s="16">
        <f t="shared" si="763"/>
        <v>1.029535779011151</v>
      </c>
      <c r="L5447" s="17">
        <f t="shared" si="765"/>
        <v>580675.04530780576</v>
      </c>
      <c r="M5447" s="16">
        <f t="shared" si="764"/>
        <v>0.82953577901115105</v>
      </c>
      <c r="N5447" s="17">
        <f t="shared" si="766"/>
        <v>129324.95469219424</v>
      </c>
      <c r="O5447" s="16">
        <f>($B$4*G5447-$F$4*K5447)/$H$4</f>
        <v>0.81525006472543682</v>
      </c>
    </row>
    <row r="5448" spans="2:15" x14ac:dyDescent="0.25">
      <c r="B5448" s="2">
        <f t="shared" si="767"/>
        <v>5433</v>
      </c>
      <c r="C5448" s="14">
        <v>1</v>
      </c>
      <c r="D5448" s="15">
        <v>93452.161946551802</v>
      </c>
      <c r="E5448" s="16">
        <f t="shared" si="759"/>
        <v>9.3452161946551801E-2</v>
      </c>
      <c r="F5448" s="17">
        <f>$B$4-D5448-$B$4*$C$4</f>
        <v>856547.83805344824</v>
      </c>
      <c r="G5448" s="16">
        <f t="shared" si="760"/>
        <v>0.1434521619465518</v>
      </c>
      <c r="H5448" s="17">
        <f t="shared" si="761"/>
        <v>28035.64858396554</v>
      </c>
      <c r="I5448" s="16">
        <f t="shared" si="762"/>
        <v>9.3452161946551801E-2</v>
      </c>
      <c r="J5448" s="17">
        <f>$F$4-H5448-$G$4</f>
        <v>211964.35141603445</v>
      </c>
      <c r="K5448" s="16">
        <f t="shared" si="763"/>
        <v>0.29345216194655183</v>
      </c>
      <c r="L5448" s="17">
        <f t="shared" si="765"/>
        <v>65416.513362586265</v>
      </c>
      <c r="M5448" s="16">
        <f t="shared" si="764"/>
        <v>9.3452161946551801E-2</v>
      </c>
      <c r="N5448" s="17">
        <f t="shared" si="766"/>
        <v>644583.48663741373</v>
      </c>
      <c r="O5448" s="16">
        <f>($B$4*G5448-$F$4*K5448)/$H$4</f>
        <v>7.9166447660837524E-2</v>
      </c>
    </row>
    <row r="5449" spans="2:15" x14ac:dyDescent="0.25">
      <c r="B5449" s="2">
        <f t="shared" si="767"/>
        <v>5434</v>
      </c>
      <c r="C5449" s="14">
        <v>3</v>
      </c>
      <c r="D5449" s="15">
        <v>534886.45497303095</v>
      </c>
      <c r="E5449" s="16">
        <f t="shared" si="759"/>
        <v>0.534886454973031</v>
      </c>
      <c r="F5449" s="17">
        <f>$B$4-D5449-$B$4*$C$4</f>
        <v>415113.54502696905</v>
      </c>
      <c r="G5449" s="16">
        <f t="shared" si="760"/>
        <v>0.58488645497303104</v>
      </c>
      <c r="H5449" s="17">
        <f t="shared" si="761"/>
        <v>160465.93649190929</v>
      </c>
      <c r="I5449" s="16">
        <f t="shared" si="762"/>
        <v>0.534886454973031</v>
      </c>
      <c r="J5449" s="17">
        <f>$F$4-H5449-$G$4</f>
        <v>79534.063508090709</v>
      </c>
      <c r="K5449" s="16">
        <f t="shared" si="763"/>
        <v>0.73488645497303096</v>
      </c>
      <c r="L5449" s="17">
        <f t="shared" si="765"/>
        <v>374420.51848112163</v>
      </c>
      <c r="M5449" s="16">
        <f t="shared" si="764"/>
        <v>0.53488645497303089</v>
      </c>
      <c r="N5449" s="17">
        <f t="shared" si="766"/>
        <v>335579.48151887837</v>
      </c>
      <c r="O5449" s="16">
        <f>($B$4*G5449-$F$4*K5449)/$H$4</f>
        <v>0.52060074068731677</v>
      </c>
    </row>
    <row r="5450" spans="2:15" x14ac:dyDescent="0.25">
      <c r="B5450" s="2">
        <f t="shared" si="767"/>
        <v>5435</v>
      </c>
      <c r="C5450" s="14">
        <v>4</v>
      </c>
      <c r="D5450" s="15">
        <v>710866.52663788898</v>
      </c>
      <c r="E5450" s="16">
        <f t="shared" si="759"/>
        <v>0.71086652663788896</v>
      </c>
      <c r="F5450" s="17">
        <f>$B$4-D5450-$B$4*$C$4</f>
        <v>239133.47336211102</v>
      </c>
      <c r="G5450" s="16">
        <f t="shared" si="760"/>
        <v>0.76086652663788901</v>
      </c>
      <c r="H5450" s="17">
        <f t="shared" si="761"/>
        <v>213259.95799136668</v>
      </c>
      <c r="I5450" s="16">
        <f t="shared" si="762"/>
        <v>0.71086652663788896</v>
      </c>
      <c r="J5450" s="17">
        <f>$F$4-H5450-$G$4</f>
        <v>26740.042008633318</v>
      </c>
      <c r="K5450" s="16">
        <f t="shared" si="763"/>
        <v>0.91086652663788903</v>
      </c>
      <c r="L5450" s="17">
        <f t="shared" si="765"/>
        <v>497606.5686465223</v>
      </c>
      <c r="M5450" s="16">
        <f t="shared" si="764"/>
        <v>0.71086652663788896</v>
      </c>
      <c r="N5450" s="17">
        <f t="shared" si="766"/>
        <v>212393.4313534777</v>
      </c>
      <c r="O5450" s="16">
        <f>($B$4*G5450-$F$4*K5450)/$H$4</f>
        <v>0.69658081235217473</v>
      </c>
    </row>
    <row r="5451" spans="2:15" x14ac:dyDescent="0.25">
      <c r="B5451" s="2">
        <f t="shared" si="767"/>
        <v>5436</v>
      </c>
      <c r="C5451" s="14">
        <v>4</v>
      </c>
      <c r="D5451" s="15">
        <v>675648.74538410804</v>
      </c>
      <c r="E5451" s="16">
        <f t="shared" si="759"/>
        <v>0.67564874538410802</v>
      </c>
      <c r="F5451" s="17">
        <f>$B$4-D5451-$B$4*$C$4</f>
        <v>274351.25461589196</v>
      </c>
      <c r="G5451" s="16">
        <f t="shared" si="760"/>
        <v>0.72564874538410806</v>
      </c>
      <c r="H5451" s="17">
        <f t="shared" si="761"/>
        <v>202694.62361523241</v>
      </c>
      <c r="I5451" s="16">
        <f t="shared" si="762"/>
        <v>0.67564874538410802</v>
      </c>
      <c r="J5451" s="17">
        <f>$F$4-H5451-$G$4</f>
        <v>37305.376384767587</v>
      </c>
      <c r="K5451" s="16">
        <f t="shared" si="763"/>
        <v>0.87564874538410797</v>
      </c>
      <c r="L5451" s="17">
        <f t="shared" si="765"/>
        <v>472954.12176887563</v>
      </c>
      <c r="M5451" s="16">
        <f t="shared" si="764"/>
        <v>0.67564874538410802</v>
      </c>
      <c r="N5451" s="17">
        <f t="shared" si="766"/>
        <v>237045.87823112437</v>
      </c>
      <c r="O5451" s="16">
        <f>($B$4*G5451-$F$4*K5451)/$H$4</f>
        <v>0.66136303109839378</v>
      </c>
    </row>
    <row r="5452" spans="2:15" x14ac:dyDescent="0.25">
      <c r="B5452" s="2">
        <f t="shared" si="767"/>
        <v>5437</v>
      </c>
      <c r="C5452" s="14">
        <v>6</v>
      </c>
      <c r="D5452" s="15">
        <v>877286.94228268904</v>
      </c>
      <c r="E5452" s="16">
        <f t="shared" si="759"/>
        <v>0.877286942282689</v>
      </c>
      <c r="F5452" s="17">
        <f>$B$4-D5452-$B$4*$C$4</f>
        <v>72713.057717310963</v>
      </c>
      <c r="G5452" s="16">
        <f t="shared" si="760"/>
        <v>0.92728694228268904</v>
      </c>
      <c r="H5452" s="17">
        <f t="shared" si="761"/>
        <v>263186.08268480672</v>
      </c>
      <c r="I5452" s="16">
        <f t="shared" si="762"/>
        <v>0.87728694228268911</v>
      </c>
      <c r="J5452" s="17">
        <f>$F$4-H5452-$G$4</f>
        <v>-23186.082684806723</v>
      </c>
      <c r="K5452" s="16">
        <f t="shared" si="763"/>
        <v>1.0772869422826892</v>
      </c>
      <c r="L5452" s="17">
        <f t="shared" si="765"/>
        <v>614100.85959788226</v>
      </c>
      <c r="M5452" s="16">
        <f t="shared" si="764"/>
        <v>0.87728694228268889</v>
      </c>
      <c r="N5452" s="17">
        <f t="shared" si="766"/>
        <v>95899.140402117686</v>
      </c>
      <c r="O5452" s="16">
        <f>($B$4*G5452-$F$4*K5452)/$H$4</f>
        <v>0.86300122799697465</v>
      </c>
    </row>
    <row r="5453" spans="2:15" x14ac:dyDescent="0.25">
      <c r="B5453" s="2">
        <f t="shared" si="767"/>
        <v>5438</v>
      </c>
      <c r="C5453" s="14">
        <v>4</v>
      </c>
      <c r="D5453" s="15">
        <v>528584.13971689402</v>
      </c>
      <c r="E5453" s="16">
        <f t="shared" si="759"/>
        <v>0.528584139716894</v>
      </c>
      <c r="F5453" s="17">
        <f>$B$4-D5453-$B$4*$C$4</f>
        <v>421415.86028310598</v>
      </c>
      <c r="G5453" s="16">
        <f t="shared" si="760"/>
        <v>0.57858413971689404</v>
      </c>
      <c r="H5453" s="17">
        <f t="shared" si="761"/>
        <v>158575.24191506821</v>
      </c>
      <c r="I5453" s="16">
        <f t="shared" si="762"/>
        <v>0.528584139716894</v>
      </c>
      <c r="J5453" s="17">
        <f>$F$4-H5453-$G$4</f>
        <v>81424.758084931789</v>
      </c>
      <c r="K5453" s="16">
        <f t="shared" si="763"/>
        <v>0.72858413971689395</v>
      </c>
      <c r="L5453" s="17">
        <f t="shared" si="765"/>
        <v>370008.89780182578</v>
      </c>
      <c r="M5453" s="16">
        <f t="shared" si="764"/>
        <v>0.528584139716894</v>
      </c>
      <c r="N5453" s="17">
        <f t="shared" si="766"/>
        <v>339991.10219817422</v>
      </c>
      <c r="O5453" s="16">
        <f>($B$4*G5453-$F$4*K5453)/$H$4</f>
        <v>0.51429842543117976</v>
      </c>
    </row>
    <row r="5454" spans="2:15" x14ac:dyDescent="0.25">
      <c r="B5454" s="2">
        <f t="shared" si="767"/>
        <v>5439</v>
      </c>
      <c r="C5454" s="14">
        <v>6</v>
      </c>
      <c r="D5454" s="15">
        <v>956859.66029529495</v>
      </c>
      <c r="E5454" s="16">
        <f t="shared" si="759"/>
        <v>0.9568596602952949</v>
      </c>
      <c r="F5454" s="17">
        <f>$B$4-D5454-$B$4*$C$4</f>
        <v>-6859.660295294947</v>
      </c>
      <c r="G5454" s="16">
        <f t="shared" si="760"/>
        <v>1.0068596602952948</v>
      </c>
      <c r="H5454" s="17">
        <f t="shared" si="761"/>
        <v>287057.8980885885</v>
      </c>
      <c r="I5454" s="16">
        <f t="shared" si="762"/>
        <v>0.95685966029529501</v>
      </c>
      <c r="J5454" s="17">
        <f>$F$4-H5454-$G$4</f>
        <v>-47057.898088588496</v>
      </c>
      <c r="K5454" s="16">
        <f t="shared" si="763"/>
        <v>1.156859660295295</v>
      </c>
      <c r="L5454" s="17">
        <f t="shared" si="765"/>
        <v>669801.76220670645</v>
      </c>
      <c r="M5454" s="16">
        <f t="shared" si="764"/>
        <v>0.9568596602952949</v>
      </c>
      <c r="N5454" s="17">
        <f t="shared" si="766"/>
        <v>40198.237793293549</v>
      </c>
      <c r="O5454" s="16">
        <f>($B$4*G5454-$F$4*K5454)/$H$4</f>
        <v>0.94257394600958044</v>
      </c>
    </row>
    <row r="5455" spans="2:15" x14ac:dyDescent="0.25">
      <c r="B5455" s="2">
        <f t="shared" si="767"/>
        <v>5440</v>
      </c>
      <c r="C5455" s="14">
        <v>2</v>
      </c>
      <c r="D5455" s="15">
        <v>350697.36331507302</v>
      </c>
      <c r="E5455" s="16">
        <f t="shared" si="759"/>
        <v>0.35069736331507301</v>
      </c>
      <c r="F5455" s="17">
        <f>$B$4-D5455-$B$4*$C$4</f>
        <v>599302.63668492693</v>
      </c>
      <c r="G5455" s="16">
        <f t="shared" si="760"/>
        <v>0.400697363315073</v>
      </c>
      <c r="H5455" s="17">
        <f t="shared" si="761"/>
        <v>105209.2089945219</v>
      </c>
      <c r="I5455" s="16">
        <f t="shared" si="762"/>
        <v>0.35069736331507301</v>
      </c>
      <c r="J5455" s="17">
        <f>$F$4-H5455-$G$4</f>
        <v>134790.7910054781</v>
      </c>
      <c r="K5455" s="16">
        <f t="shared" si="763"/>
        <v>0.55069736331507302</v>
      </c>
      <c r="L5455" s="17">
        <f t="shared" si="765"/>
        <v>245488.15432055111</v>
      </c>
      <c r="M5455" s="16">
        <f t="shared" si="764"/>
        <v>0.35069736331507301</v>
      </c>
      <c r="N5455" s="17">
        <f t="shared" si="766"/>
        <v>464511.8456794488</v>
      </c>
      <c r="O5455" s="16">
        <f>($B$4*G5455-$F$4*K5455)/$H$4</f>
        <v>0.33641164902935872</v>
      </c>
    </row>
    <row r="5456" spans="2:15" x14ac:dyDescent="0.25">
      <c r="B5456" s="2">
        <f t="shared" si="767"/>
        <v>5441</v>
      </c>
      <c r="C5456" s="14">
        <v>7</v>
      </c>
      <c r="D5456" s="15">
        <v>970313.76087982196</v>
      </c>
      <c r="E5456" s="16">
        <f t="shared" ref="E5456:E5519" si="768">D5456/$B$4</f>
        <v>0.97031376087982191</v>
      </c>
      <c r="F5456" s="17">
        <f>$B$4-D5456-$B$4*$C$4</f>
        <v>-20313.760879821959</v>
      </c>
      <c r="G5456" s="16">
        <f t="shared" ref="G5456:G5519" si="769">E5456+$C$4</f>
        <v>1.0203137608798218</v>
      </c>
      <c r="H5456" s="17">
        <f t="shared" ref="H5456:H5519" si="770">D5456*$D$4</f>
        <v>291094.12826394656</v>
      </c>
      <c r="I5456" s="16">
        <f t="shared" ref="I5456:I5519" si="771">H5456/$F$4</f>
        <v>0.97031376087982191</v>
      </c>
      <c r="J5456" s="17">
        <f>$F$4-H5456-$G$4</f>
        <v>-51094.128263946564</v>
      </c>
      <c r="K5456" s="16">
        <f t="shared" ref="K5456:K5519" si="772">I5456+$E$4</f>
        <v>1.170313760879822</v>
      </c>
      <c r="L5456" s="17">
        <f t="shared" si="765"/>
        <v>679219.63261587545</v>
      </c>
      <c r="M5456" s="16">
        <f t="shared" ref="M5456:M5519" si="773">L5456/$H$4</f>
        <v>0.97031376087982213</v>
      </c>
      <c r="N5456" s="17">
        <f t="shared" si="766"/>
        <v>30780.367384124605</v>
      </c>
      <c r="O5456" s="16">
        <f>($B$4*G5456-$F$4*K5456)/$H$4</f>
        <v>0.95602804659410745</v>
      </c>
    </row>
    <row r="5457" spans="2:15" x14ac:dyDescent="0.25">
      <c r="B5457" s="2">
        <f t="shared" si="767"/>
        <v>5442</v>
      </c>
      <c r="C5457" s="14">
        <v>4</v>
      </c>
      <c r="D5457" s="15">
        <v>529153.809254964</v>
      </c>
      <c r="E5457" s="16">
        <f t="shared" si="768"/>
        <v>0.52915380925496402</v>
      </c>
      <c r="F5457" s="17">
        <f>$B$4-D5457-$B$4*$C$4</f>
        <v>420846.190745036</v>
      </c>
      <c r="G5457" s="16">
        <f t="shared" si="769"/>
        <v>0.57915380925496407</v>
      </c>
      <c r="H5457" s="17">
        <f t="shared" si="770"/>
        <v>158746.1427764892</v>
      </c>
      <c r="I5457" s="16">
        <f t="shared" si="771"/>
        <v>0.52915380925496402</v>
      </c>
      <c r="J5457" s="17">
        <f>$F$4-H5457-$G$4</f>
        <v>81253.8572235108</v>
      </c>
      <c r="K5457" s="16">
        <f t="shared" si="772"/>
        <v>0.72915380925496409</v>
      </c>
      <c r="L5457" s="17">
        <f t="shared" ref="L5457:L5520" si="774">D5457-H5457</f>
        <v>370407.6664784748</v>
      </c>
      <c r="M5457" s="16">
        <f t="shared" si="773"/>
        <v>0.52915380925496402</v>
      </c>
      <c r="N5457" s="17">
        <f t="shared" ref="N5457:N5520" si="775">F5457-J5457</f>
        <v>339592.3335215252</v>
      </c>
      <c r="O5457" s="16">
        <f>($B$4*G5457-$F$4*K5457)/$H$4</f>
        <v>0.51486809496924979</v>
      </c>
    </row>
    <row r="5458" spans="2:15" x14ac:dyDescent="0.25">
      <c r="B5458" s="2">
        <f t="shared" ref="B5458:B5521" si="776">B5457+1</f>
        <v>5443</v>
      </c>
      <c r="C5458" s="14">
        <v>5</v>
      </c>
      <c r="D5458" s="15">
        <v>661028.23797567398</v>
      </c>
      <c r="E5458" s="16">
        <f t="shared" si="768"/>
        <v>0.661028237975674</v>
      </c>
      <c r="F5458" s="17">
        <f>$B$4-D5458-$B$4*$C$4</f>
        <v>288971.76202432602</v>
      </c>
      <c r="G5458" s="16">
        <f t="shared" si="769"/>
        <v>0.71102823797567405</v>
      </c>
      <c r="H5458" s="17">
        <f t="shared" si="770"/>
        <v>198308.47139270219</v>
      </c>
      <c r="I5458" s="16">
        <f t="shared" si="771"/>
        <v>0.661028237975674</v>
      </c>
      <c r="J5458" s="17">
        <f>$F$4-H5458-$G$4</f>
        <v>41691.528607297805</v>
      </c>
      <c r="K5458" s="16">
        <f t="shared" si="772"/>
        <v>0.86102823797567396</v>
      </c>
      <c r="L5458" s="17">
        <f t="shared" si="774"/>
        <v>462719.76658297179</v>
      </c>
      <c r="M5458" s="16">
        <f t="shared" si="773"/>
        <v>0.661028237975674</v>
      </c>
      <c r="N5458" s="17">
        <f t="shared" si="775"/>
        <v>247280.23341702821</v>
      </c>
      <c r="O5458" s="16">
        <f>($B$4*G5458-$F$4*K5458)/$H$4</f>
        <v>0.64674252368995988</v>
      </c>
    </row>
    <row r="5459" spans="2:15" x14ac:dyDescent="0.25">
      <c r="B5459" s="2">
        <f t="shared" si="776"/>
        <v>5444</v>
      </c>
      <c r="C5459" s="14">
        <v>3</v>
      </c>
      <c r="D5459" s="15">
        <v>464439.01543332898</v>
      </c>
      <c r="E5459" s="16">
        <f t="shared" si="768"/>
        <v>0.46443901543332899</v>
      </c>
      <c r="F5459" s="17">
        <f>$B$4-D5459-$B$4*$C$4</f>
        <v>485560.98456667108</v>
      </c>
      <c r="G5459" s="16">
        <f t="shared" si="769"/>
        <v>0.51443901543332904</v>
      </c>
      <c r="H5459" s="17">
        <f t="shared" si="770"/>
        <v>139331.70462999868</v>
      </c>
      <c r="I5459" s="16">
        <f t="shared" si="771"/>
        <v>0.46443901543332894</v>
      </c>
      <c r="J5459" s="17">
        <f>$F$4-H5459-$G$4</f>
        <v>100668.29537000132</v>
      </c>
      <c r="K5459" s="16">
        <f t="shared" si="772"/>
        <v>0.66443901543332895</v>
      </c>
      <c r="L5459" s="17">
        <f t="shared" si="774"/>
        <v>325107.31080333027</v>
      </c>
      <c r="M5459" s="16">
        <f t="shared" si="773"/>
        <v>0.46443901543332894</v>
      </c>
      <c r="N5459" s="17">
        <f t="shared" si="775"/>
        <v>384892.68919666973</v>
      </c>
      <c r="O5459" s="16">
        <f>($B$4*G5459-$F$4*K5459)/$H$4</f>
        <v>0.45015330114761481</v>
      </c>
    </row>
    <row r="5460" spans="2:15" x14ac:dyDescent="0.25">
      <c r="B5460" s="2">
        <f t="shared" si="776"/>
        <v>5445</v>
      </c>
      <c r="C5460" s="14">
        <v>4</v>
      </c>
      <c r="D5460" s="15">
        <v>660233.34135865502</v>
      </c>
      <c r="E5460" s="16">
        <f t="shared" si="768"/>
        <v>0.66023334135865497</v>
      </c>
      <c r="F5460" s="17">
        <f>$B$4-D5460-$B$4*$C$4</f>
        <v>289766.65864134498</v>
      </c>
      <c r="G5460" s="16">
        <f t="shared" si="769"/>
        <v>0.71023334135865501</v>
      </c>
      <c r="H5460" s="17">
        <f t="shared" si="770"/>
        <v>198070.0024075965</v>
      </c>
      <c r="I5460" s="16">
        <f t="shared" si="771"/>
        <v>0.66023334135865497</v>
      </c>
      <c r="J5460" s="17">
        <f>$F$4-H5460-$G$4</f>
        <v>41929.997592403495</v>
      </c>
      <c r="K5460" s="16">
        <f t="shared" si="772"/>
        <v>0.86023334135865492</v>
      </c>
      <c r="L5460" s="17">
        <f t="shared" si="774"/>
        <v>462163.33895105851</v>
      </c>
      <c r="M5460" s="16">
        <f t="shared" si="773"/>
        <v>0.66023334135865497</v>
      </c>
      <c r="N5460" s="17">
        <f t="shared" si="775"/>
        <v>247836.66104894149</v>
      </c>
      <c r="O5460" s="16">
        <f>($B$4*G5460-$F$4*K5460)/$H$4</f>
        <v>0.64594762707294084</v>
      </c>
    </row>
    <row r="5461" spans="2:15" x14ac:dyDescent="0.25">
      <c r="B5461" s="2">
        <f t="shared" si="776"/>
        <v>5446</v>
      </c>
      <c r="C5461" s="14">
        <v>7</v>
      </c>
      <c r="D5461" s="15">
        <v>1081544.46649949</v>
      </c>
      <c r="E5461" s="16">
        <f t="shared" si="768"/>
        <v>1.08154446649949</v>
      </c>
      <c r="F5461" s="17">
        <f>$B$4-D5461-$B$4*$C$4</f>
        <v>-131544.46649948996</v>
      </c>
      <c r="G5461" s="16">
        <f t="shared" si="769"/>
        <v>1.13154446649949</v>
      </c>
      <c r="H5461" s="17">
        <f t="shared" si="770"/>
        <v>324463.33994984697</v>
      </c>
      <c r="I5461" s="16">
        <f t="shared" si="771"/>
        <v>1.08154446649949</v>
      </c>
      <c r="J5461" s="17">
        <f>$F$4-H5461-$G$4</f>
        <v>-84463.339949846966</v>
      </c>
      <c r="K5461" s="16">
        <f t="shared" si="772"/>
        <v>1.2815444664994899</v>
      </c>
      <c r="L5461" s="17">
        <f t="shared" si="774"/>
        <v>757081.126549643</v>
      </c>
      <c r="M5461" s="16">
        <f t="shared" si="773"/>
        <v>1.08154446649949</v>
      </c>
      <c r="N5461" s="17">
        <f t="shared" si="775"/>
        <v>-47081.126549642999</v>
      </c>
      <c r="O5461" s="16">
        <f>($B$4*G5461-$F$4*K5461)/$H$4</f>
        <v>1.0672587522137758</v>
      </c>
    </row>
    <row r="5462" spans="2:15" x14ac:dyDescent="0.25">
      <c r="B5462" s="2">
        <f t="shared" si="776"/>
        <v>5447</v>
      </c>
      <c r="C5462" s="14">
        <v>3</v>
      </c>
      <c r="D5462" s="15">
        <v>406433.34142170701</v>
      </c>
      <c r="E5462" s="16">
        <f t="shared" si="768"/>
        <v>0.40643334142170701</v>
      </c>
      <c r="F5462" s="17">
        <f>$B$4-D5462-$B$4*$C$4</f>
        <v>543566.65857829293</v>
      </c>
      <c r="G5462" s="16">
        <f t="shared" si="769"/>
        <v>0.456433341421707</v>
      </c>
      <c r="H5462" s="17">
        <f t="shared" si="770"/>
        <v>121930.0024265121</v>
      </c>
      <c r="I5462" s="16">
        <f t="shared" si="771"/>
        <v>0.40643334142170701</v>
      </c>
      <c r="J5462" s="17">
        <f>$F$4-H5462-$G$4</f>
        <v>118069.9975734879</v>
      </c>
      <c r="K5462" s="16">
        <f t="shared" si="772"/>
        <v>0.60643334142170702</v>
      </c>
      <c r="L5462" s="17">
        <f t="shared" si="774"/>
        <v>284503.33899519488</v>
      </c>
      <c r="M5462" s="16">
        <f t="shared" si="773"/>
        <v>0.40643334142170695</v>
      </c>
      <c r="N5462" s="17">
        <f t="shared" si="775"/>
        <v>425496.66100480501</v>
      </c>
      <c r="O5462" s="16">
        <f>($B$4*G5462-$F$4*K5462)/$H$4</f>
        <v>0.39214762713599266</v>
      </c>
    </row>
    <row r="5463" spans="2:15" x14ac:dyDescent="0.25">
      <c r="B5463" s="2">
        <f t="shared" si="776"/>
        <v>5448</v>
      </c>
      <c r="C5463" s="14">
        <v>7</v>
      </c>
      <c r="D5463" s="15">
        <v>920177.26761968702</v>
      </c>
      <c r="E5463" s="16">
        <f t="shared" si="768"/>
        <v>0.92017726761968699</v>
      </c>
      <c r="F5463" s="17">
        <f>$B$4-D5463-$B$4*$C$4</f>
        <v>29822.732380312984</v>
      </c>
      <c r="G5463" s="16">
        <f t="shared" si="769"/>
        <v>0.97017726761968703</v>
      </c>
      <c r="H5463" s="17">
        <f t="shared" si="770"/>
        <v>276053.18028590607</v>
      </c>
      <c r="I5463" s="16">
        <f t="shared" si="771"/>
        <v>0.92017726761968688</v>
      </c>
      <c r="J5463" s="17">
        <f>$F$4-H5463-$G$4</f>
        <v>-36053.18028590607</v>
      </c>
      <c r="K5463" s="16">
        <f t="shared" si="772"/>
        <v>1.1201772676196868</v>
      </c>
      <c r="L5463" s="17">
        <f t="shared" si="774"/>
        <v>644124.08733378095</v>
      </c>
      <c r="M5463" s="16">
        <f t="shared" si="773"/>
        <v>0.9201772676196871</v>
      </c>
      <c r="N5463" s="17">
        <f t="shared" si="775"/>
        <v>65875.912666219054</v>
      </c>
      <c r="O5463" s="16">
        <f>($B$4*G5463-$F$4*K5463)/$H$4</f>
        <v>0.90589155333397275</v>
      </c>
    </row>
    <row r="5464" spans="2:15" x14ac:dyDescent="0.25">
      <c r="B5464" s="2">
        <f t="shared" si="776"/>
        <v>5449</v>
      </c>
      <c r="C5464" s="14">
        <v>2</v>
      </c>
      <c r="D5464" s="15">
        <v>279402.48205281002</v>
      </c>
      <c r="E5464" s="16">
        <f t="shared" si="768"/>
        <v>0.27940248205281004</v>
      </c>
      <c r="F5464" s="17">
        <f>$B$4-D5464-$B$4*$C$4</f>
        <v>670597.51794718998</v>
      </c>
      <c r="G5464" s="16">
        <f t="shared" si="769"/>
        <v>0.32940248205281003</v>
      </c>
      <c r="H5464" s="17">
        <f t="shared" si="770"/>
        <v>83820.74461584301</v>
      </c>
      <c r="I5464" s="16">
        <f t="shared" si="771"/>
        <v>0.27940248205281004</v>
      </c>
      <c r="J5464" s="17">
        <f>$F$4-H5464-$G$4</f>
        <v>156179.255384157</v>
      </c>
      <c r="K5464" s="16">
        <f t="shared" si="772"/>
        <v>0.47940248205281005</v>
      </c>
      <c r="L5464" s="17">
        <f t="shared" si="774"/>
        <v>195581.73743696703</v>
      </c>
      <c r="M5464" s="16">
        <f t="shared" si="773"/>
        <v>0.27940248205281004</v>
      </c>
      <c r="N5464" s="17">
        <f t="shared" si="775"/>
        <v>514418.26256303297</v>
      </c>
      <c r="O5464" s="16">
        <f>($B$4*G5464-$F$4*K5464)/$H$4</f>
        <v>0.2651167677670957</v>
      </c>
    </row>
    <row r="5465" spans="2:15" x14ac:dyDescent="0.25">
      <c r="B5465" s="2">
        <f t="shared" si="776"/>
        <v>5450</v>
      </c>
      <c r="C5465" s="14">
        <v>3</v>
      </c>
      <c r="D5465" s="15">
        <v>478302.829727809</v>
      </c>
      <c r="E5465" s="16">
        <f t="shared" si="768"/>
        <v>0.47830282972780902</v>
      </c>
      <c r="F5465" s="17">
        <f>$B$4-D5465-$B$4*$C$4</f>
        <v>471697.170272191</v>
      </c>
      <c r="G5465" s="16">
        <f t="shared" si="769"/>
        <v>0.52830282972780906</v>
      </c>
      <c r="H5465" s="17">
        <f t="shared" si="770"/>
        <v>143490.8489183427</v>
      </c>
      <c r="I5465" s="16">
        <f t="shared" si="771"/>
        <v>0.47830282972780902</v>
      </c>
      <c r="J5465" s="17">
        <f>$F$4-H5465-$G$4</f>
        <v>96509.151081657299</v>
      </c>
      <c r="K5465" s="16">
        <f t="shared" si="772"/>
        <v>0.67830282972780909</v>
      </c>
      <c r="L5465" s="17">
        <f t="shared" si="774"/>
        <v>334811.98080946633</v>
      </c>
      <c r="M5465" s="16">
        <f t="shared" si="773"/>
        <v>0.47830282972780902</v>
      </c>
      <c r="N5465" s="17">
        <f t="shared" si="775"/>
        <v>375188.01919053367</v>
      </c>
      <c r="O5465" s="16">
        <f>($B$4*G5465-$F$4*K5465)/$H$4</f>
        <v>0.46401711544209479</v>
      </c>
    </row>
    <row r="5466" spans="2:15" x14ac:dyDescent="0.25">
      <c r="B5466" s="2">
        <f t="shared" si="776"/>
        <v>5451</v>
      </c>
      <c r="C5466" s="14">
        <v>1</v>
      </c>
      <c r="D5466" s="15">
        <v>136497.673393979</v>
      </c>
      <c r="E5466" s="16">
        <f t="shared" si="768"/>
        <v>0.136497673393979</v>
      </c>
      <c r="F5466" s="17">
        <f>$B$4-D5466-$B$4*$C$4</f>
        <v>813502.32660602103</v>
      </c>
      <c r="G5466" s="16">
        <f t="shared" si="769"/>
        <v>0.18649767339397899</v>
      </c>
      <c r="H5466" s="17">
        <f t="shared" si="770"/>
        <v>40949.302018193695</v>
      </c>
      <c r="I5466" s="16">
        <f t="shared" si="771"/>
        <v>0.13649767339397897</v>
      </c>
      <c r="J5466" s="17">
        <f>$F$4-H5466-$G$4</f>
        <v>199050.6979818063</v>
      </c>
      <c r="K5466" s="16">
        <f t="shared" si="772"/>
        <v>0.33649767339397896</v>
      </c>
      <c r="L5466" s="17">
        <f t="shared" si="774"/>
        <v>95548.371375785297</v>
      </c>
      <c r="M5466" s="16">
        <f t="shared" si="773"/>
        <v>0.136497673393979</v>
      </c>
      <c r="N5466" s="17">
        <f t="shared" si="775"/>
        <v>614451.62862421479</v>
      </c>
      <c r="O5466" s="16">
        <f>($B$4*G5466-$F$4*K5466)/$H$4</f>
        <v>0.12221195910826473</v>
      </c>
    </row>
    <row r="5467" spans="2:15" x14ac:dyDescent="0.25">
      <c r="B5467" s="2">
        <f t="shared" si="776"/>
        <v>5452</v>
      </c>
      <c r="C5467" s="14">
        <v>1</v>
      </c>
      <c r="D5467" s="15">
        <v>194958.767946782</v>
      </c>
      <c r="E5467" s="16">
        <f t="shared" si="768"/>
        <v>0.19495876794678199</v>
      </c>
      <c r="F5467" s="17">
        <f>$B$4-D5467-$B$4*$C$4</f>
        <v>755041.23205321794</v>
      </c>
      <c r="G5467" s="16">
        <f t="shared" si="769"/>
        <v>0.24495876794678201</v>
      </c>
      <c r="H5467" s="17">
        <f t="shared" si="770"/>
        <v>58487.630384034601</v>
      </c>
      <c r="I5467" s="16">
        <f t="shared" si="771"/>
        <v>0.19495876794678199</v>
      </c>
      <c r="J5467" s="17">
        <f>$F$4-H5467-$G$4</f>
        <v>181512.36961596541</v>
      </c>
      <c r="K5467" s="16">
        <f t="shared" si="772"/>
        <v>0.39495876794678197</v>
      </c>
      <c r="L5467" s="17">
        <f t="shared" si="774"/>
        <v>136471.1375627474</v>
      </c>
      <c r="M5467" s="16">
        <f t="shared" si="773"/>
        <v>0.19495876794678202</v>
      </c>
      <c r="N5467" s="17">
        <f t="shared" si="775"/>
        <v>573528.86243725254</v>
      </c>
      <c r="O5467" s="16">
        <f>($B$4*G5467-$F$4*K5467)/$H$4</f>
        <v>0.18067305366106773</v>
      </c>
    </row>
    <row r="5468" spans="2:15" x14ac:dyDescent="0.25">
      <c r="B5468" s="2">
        <f t="shared" si="776"/>
        <v>5453</v>
      </c>
      <c r="C5468" s="14">
        <v>4</v>
      </c>
      <c r="D5468" s="15">
        <v>606045.05721712601</v>
      </c>
      <c r="E5468" s="16">
        <f t="shared" si="768"/>
        <v>0.60604505721712598</v>
      </c>
      <c r="F5468" s="17">
        <f>$B$4-D5468-$B$4*$C$4</f>
        <v>343954.94278287399</v>
      </c>
      <c r="G5468" s="16">
        <f t="shared" si="769"/>
        <v>0.65604505721712603</v>
      </c>
      <c r="H5468" s="17">
        <f t="shared" si="770"/>
        <v>181813.5171651378</v>
      </c>
      <c r="I5468" s="16">
        <f t="shared" si="771"/>
        <v>0.60604505721712598</v>
      </c>
      <c r="J5468" s="17">
        <f>$F$4-H5468-$G$4</f>
        <v>58186.482834862196</v>
      </c>
      <c r="K5468" s="16">
        <f t="shared" si="772"/>
        <v>0.80604505721712605</v>
      </c>
      <c r="L5468" s="17">
        <f t="shared" si="774"/>
        <v>424231.54005198821</v>
      </c>
      <c r="M5468" s="16">
        <f t="shared" si="773"/>
        <v>0.60604505721712598</v>
      </c>
      <c r="N5468" s="17">
        <f t="shared" si="775"/>
        <v>285768.45994801179</v>
      </c>
      <c r="O5468" s="16">
        <f>($B$4*G5468-$F$4*K5468)/$H$4</f>
        <v>0.59175934293141175</v>
      </c>
    </row>
    <row r="5469" spans="2:15" x14ac:dyDescent="0.25">
      <c r="B5469" s="2">
        <f t="shared" si="776"/>
        <v>5454</v>
      </c>
      <c r="C5469" s="14">
        <v>1</v>
      </c>
      <c r="D5469" s="15">
        <v>108493.326482509</v>
      </c>
      <c r="E5469" s="16">
        <f t="shared" si="768"/>
        <v>0.10849332648250901</v>
      </c>
      <c r="F5469" s="17">
        <f>$B$4-D5469-$B$4*$C$4</f>
        <v>841506.67351749097</v>
      </c>
      <c r="G5469" s="16">
        <f t="shared" si="769"/>
        <v>0.15849332648250902</v>
      </c>
      <c r="H5469" s="17">
        <f t="shared" si="770"/>
        <v>32547.9979447527</v>
      </c>
      <c r="I5469" s="16">
        <f t="shared" si="771"/>
        <v>0.10849332648250901</v>
      </c>
      <c r="J5469" s="17">
        <f>$F$4-H5469-$G$4</f>
        <v>207452.00205524731</v>
      </c>
      <c r="K5469" s="16">
        <f t="shared" si="772"/>
        <v>0.30849332648250904</v>
      </c>
      <c r="L5469" s="17">
        <f t="shared" si="774"/>
        <v>75945.328537756301</v>
      </c>
      <c r="M5469" s="16">
        <f t="shared" si="773"/>
        <v>0.10849332648250901</v>
      </c>
      <c r="N5469" s="17">
        <f t="shared" si="775"/>
        <v>634054.67146224366</v>
      </c>
      <c r="O5469" s="16">
        <f>($B$4*G5469-$F$4*K5469)/$H$4</f>
        <v>9.4207612196794729E-2</v>
      </c>
    </row>
    <row r="5470" spans="2:15" x14ac:dyDescent="0.25">
      <c r="B5470" s="2">
        <f t="shared" si="776"/>
        <v>5455</v>
      </c>
      <c r="C5470" s="14">
        <v>3</v>
      </c>
      <c r="D5470" s="15">
        <v>440784.82661365502</v>
      </c>
      <c r="E5470" s="16">
        <f t="shared" si="768"/>
        <v>0.44078482661365503</v>
      </c>
      <c r="F5470" s="17">
        <f>$B$4-D5470-$B$4*$C$4</f>
        <v>509215.17338634492</v>
      </c>
      <c r="G5470" s="16">
        <f t="shared" si="769"/>
        <v>0.49078482661365502</v>
      </c>
      <c r="H5470" s="17">
        <f t="shared" si="770"/>
        <v>132235.44798409651</v>
      </c>
      <c r="I5470" s="16">
        <f t="shared" si="771"/>
        <v>0.44078482661365503</v>
      </c>
      <c r="J5470" s="17">
        <f>$F$4-H5470-$G$4</f>
        <v>107764.55201590349</v>
      </c>
      <c r="K5470" s="16">
        <f t="shared" si="772"/>
        <v>0.6407848266136551</v>
      </c>
      <c r="L5470" s="17">
        <f t="shared" si="774"/>
        <v>308549.37862955849</v>
      </c>
      <c r="M5470" s="16">
        <f t="shared" si="773"/>
        <v>0.44078482661365498</v>
      </c>
      <c r="N5470" s="17">
        <f t="shared" si="775"/>
        <v>401450.6213704414</v>
      </c>
      <c r="O5470" s="16">
        <f>($B$4*G5470-$F$4*K5470)/$H$4</f>
        <v>0.42649911232794069</v>
      </c>
    </row>
    <row r="5471" spans="2:15" x14ac:dyDescent="0.25">
      <c r="B5471" s="2">
        <f t="shared" si="776"/>
        <v>5456</v>
      </c>
      <c r="C5471" s="14">
        <v>1</v>
      </c>
      <c r="D5471" s="15">
        <v>91433.560975858098</v>
      </c>
      <c r="E5471" s="16">
        <f t="shared" si="768"/>
        <v>9.14335609758581E-2</v>
      </c>
      <c r="F5471" s="17">
        <f>$B$4-D5471-$B$4*$C$4</f>
        <v>858566.43902414187</v>
      </c>
      <c r="G5471" s="16">
        <f t="shared" si="769"/>
        <v>0.1414335609758581</v>
      </c>
      <c r="H5471" s="17">
        <f t="shared" si="770"/>
        <v>27430.068292757427</v>
      </c>
      <c r="I5471" s="16">
        <f t="shared" si="771"/>
        <v>9.1433560975858086E-2</v>
      </c>
      <c r="J5471" s="17">
        <f>$F$4-H5471-$G$4</f>
        <v>212569.93170724256</v>
      </c>
      <c r="K5471" s="16">
        <f t="shared" si="772"/>
        <v>0.2914335609758581</v>
      </c>
      <c r="L5471" s="17">
        <f t="shared" si="774"/>
        <v>64003.492683100674</v>
      </c>
      <c r="M5471" s="16">
        <f t="shared" si="773"/>
        <v>9.14335609758581E-2</v>
      </c>
      <c r="N5471" s="17">
        <f t="shared" si="775"/>
        <v>645996.50731689925</v>
      </c>
      <c r="O5471" s="16">
        <f>($B$4*G5471-$F$4*K5471)/$H$4</f>
        <v>7.7147846690143823E-2</v>
      </c>
    </row>
    <row r="5472" spans="2:15" x14ac:dyDescent="0.25">
      <c r="B5472" s="2">
        <f t="shared" si="776"/>
        <v>5457</v>
      </c>
      <c r="C5472" s="14">
        <v>3</v>
      </c>
      <c r="D5472" s="15">
        <v>554695.61987649696</v>
      </c>
      <c r="E5472" s="16">
        <f t="shared" si="768"/>
        <v>0.55469561987649696</v>
      </c>
      <c r="F5472" s="17">
        <f>$B$4-D5472-$B$4*$C$4</f>
        <v>395304.38012350304</v>
      </c>
      <c r="G5472" s="16">
        <f t="shared" si="769"/>
        <v>0.604695619876497</v>
      </c>
      <c r="H5472" s="17">
        <f t="shared" si="770"/>
        <v>166408.68596294909</v>
      </c>
      <c r="I5472" s="16">
        <f t="shared" si="771"/>
        <v>0.55469561987649696</v>
      </c>
      <c r="J5472" s="17">
        <f>$F$4-H5472-$G$4</f>
        <v>73591.314037050906</v>
      </c>
      <c r="K5472" s="16">
        <f t="shared" si="772"/>
        <v>0.75469561987649691</v>
      </c>
      <c r="L5472" s="17">
        <f t="shared" si="774"/>
        <v>388286.93391354789</v>
      </c>
      <c r="M5472" s="16">
        <f t="shared" si="773"/>
        <v>0.55469561987649696</v>
      </c>
      <c r="N5472" s="17">
        <f t="shared" si="775"/>
        <v>321713.06608645211</v>
      </c>
      <c r="O5472" s="16">
        <f>($B$4*G5472-$F$4*K5472)/$H$4</f>
        <v>0.54040990559078272</v>
      </c>
    </row>
    <row r="5473" spans="2:15" x14ac:dyDescent="0.25">
      <c r="B5473" s="2">
        <f t="shared" si="776"/>
        <v>5458</v>
      </c>
      <c r="C5473" s="14">
        <v>2</v>
      </c>
      <c r="D5473" s="15">
        <v>280850.00105288799</v>
      </c>
      <c r="E5473" s="16">
        <f t="shared" si="768"/>
        <v>0.28085000105288799</v>
      </c>
      <c r="F5473" s="17">
        <f>$B$4-D5473-$B$4*$C$4</f>
        <v>669149.99894711201</v>
      </c>
      <c r="G5473" s="16">
        <f t="shared" si="769"/>
        <v>0.33085000105288798</v>
      </c>
      <c r="H5473" s="17">
        <f t="shared" si="770"/>
        <v>84255.000315866389</v>
      </c>
      <c r="I5473" s="16">
        <f t="shared" si="771"/>
        <v>0.28085000105288799</v>
      </c>
      <c r="J5473" s="17">
        <f>$F$4-H5473-$G$4</f>
        <v>155744.99968413363</v>
      </c>
      <c r="K5473" s="16">
        <f t="shared" si="772"/>
        <v>0.480850001052888</v>
      </c>
      <c r="L5473" s="17">
        <f t="shared" si="774"/>
        <v>196595.00073702162</v>
      </c>
      <c r="M5473" s="16">
        <f t="shared" si="773"/>
        <v>0.28085000105288804</v>
      </c>
      <c r="N5473" s="17">
        <f t="shared" si="775"/>
        <v>513404.99926297838</v>
      </c>
      <c r="O5473" s="16">
        <f>($B$4*G5473-$F$4*K5473)/$H$4</f>
        <v>0.2665642867671737</v>
      </c>
    </row>
    <row r="5474" spans="2:15" x14ac:dyDescent="0.25">
      <c r="B5474" s="2">
        <f t="shared" si="776"/>
        <v>5459</v>
      </c>
      <c r="C5474" s="14">
        <v>2</v>
      </c>
      <c r="D5474" s="15">
        <v>278551.58001141599</v>
      </c>
      <c r="E5474" s="16">
        <f t="shared" si="768"/>
        <v>0.278551580011416</v>
      </c>
      <c r="F5474" s="17">
        <f>$B$4-D5474-$B$4*$C$4</f>
        <v>671448.41998858401</v>
      </c>
      <c r="G5474" s="16">
        <f t="shared" si="769"/>
        <v>0.32855158001141599</v>
      </c>
      <c r="H5474" s="17">
        <f t="shared" si="770"/>
        <v>83565.474003424795</v>
      </c>
      <c r="I5474" s="16">
        <f t="shared" si="771"/>
        <v>0.278551580011416</v>
      </c>
      <c r="J5474" s="17">
        <f>$F$4-H5474-$G$4</f>
        <v>156434.52599657519</v>
      </c>
      <c r="K5474" s="16">
        <f t="shared" si="772"/>
        <v>0.47855158001141601</v>
      </c>
      <c r="L5474" s="17">
        <f t="shared" si="774"/>
        <v>194986.10600799118</v>
      </c>
      <c r="M5474" s="16">
        <f t="shared" si="773"/>
        <v>0.278551580011416</v>
      </c>
      <c r="N5474" s="17">
        <f t="shared" si="775"/>
        <v>515013.89399200882</v>
      </c>
      <c r="O5474" s="16">
        <f>($B$4*G5474-$F$4*K5474)/$H$4</f>
        <v>0.26426586572570171</v>
      </c>
    </row>
    <row r="5475" spans="2:15" x14ac:dyDescent="0.25">
      <c r="B5475" s="2">
        <f t="shared" si="776"/>
        <v>5460</v>
      </c>
      <c r="C5475" s="14">
        <v>2</v>
      </c>
      <c r="D5475" s="15">
        <v>342860.35357719997</v>
      </c>
      <c r="E5475" s="16">
        <f t="shared" si="768"/>
        <v>0.34286035357719996</v>
      </c>
      <c r="F5475" s="17">
        <f>$B$4-D5475-$B$4*$C$4</f>
        <v>607139.64642280003</v>
      </c>
      <c r="G5475" s="16">
        <f t="shared" si="769"/>
        <v>0.39286035357719995</v>
      </c>
      <c r="H5475" s="17">
        <f t="shared" si="770"/>
        <v>102858.10607315999</v>
      </c>
      <c r="I5475" s="16">
        <f t="shared" si="771"/>
        <v>0.34286035357719996</v>
      </c>
      <c r="J5475" s="17">
        <f>$F$4-H5475-$G$4</f>
        <v>137141.89392684001</v>
      </c>
      <c r="K5475" s="16">
        <f t="shared" si="772"/>
        <v>0.54286035357719997</v>
      </c>
      <c r="L5475" s="17">
        <f t="shared" si="774"/>
        <v>240002.24750403999</v>
      </c>
      <c r="M5475" s="16">
        <f t="shared" si="773"/>
        <v>0.34286035357719996</v>
      </c>
      <c r="N5475" s="17">
        <f t="shared" si="775"/>
        <v>469997.75249595998</v>
      </c>
      <c r="O5475" s="16">
        <f>($B$4*G5475-$F$4*K5475)/$H$4</f>
        <v>0.32857463929148567</v>
      </c>
    </row>
    <row r="5476" spans="2:15" x14ac:dyDescent="0.25">
      <c r="B5476" s="2">
        <f t="shared" si="776"/>
        <v>5461</v>
      </c>
      <c r="C5476" s="14">
        <v>4</v>
      </c>
      <c r="D5476" s="15">
        <v>712099.24003463006</v>
      </c>
      <c r="E5476" s="16">
        <f t="shared" si="768"/>
        <v>0.7120992400346301</v>
      </c>
      <c r="F5476" s="17">
        <f>$B$4-D5476-$B$4*$C$4</f>
        <v>237900.75996536994</v>
      </c>
      <c r="G5476" s="16">
        <f t="shared" si="769"/>
        <v>0.76209924003463014</v>
      </c>
      <c r="H5476" s="17">
        <f t="shared" si="770"/>
        <v>213629.77201038902</v>
      </c>
      <c r="I5476" s="16">
        <f t="shared" si="771"/>
        <v>0.7120992400346301</v>
      </c>
      <c r="J5476" s="17">
        <f>$F$4-H5476-$G$4</f>
        <v>26370.227989610983</v>
      </c>
      <c r="K5476" s="16">
        <f t="shared" si="772"/>
        <v>0.91209924003463017</v>
      </c>
      <c r="L5476" s="17">
        <f t="shared" si="774"/>
        <v>498469.46802424104</v>
      </c>
      <c r="M5476" s="16">
        <f t="shared" si="773"/>
        <v>0.7120992400346301</v>
      </c>
      <c r="N5476" s="17">
        <f t="shared" si="775"/>
        <v>211530.53197575896</v>
      </c>
      <c r="O5476" s="16">
        <f>($B$4*G5476-$F$4*K5476)/$H$4</f>
        <v>0.69781352574891586</v>
      </c>
    </row>
    <row r="5477" spans="2:15" x14ac:dyDescent="0.25">
      <c r="B5477" s="2">
        <f t="shared" si="776"/>
        <v>5462</v>
      </c>
      <c r="C5477" s="14">
        <v>2</v>
      </c>
      <c r="D5477" s="15">
        <v>285967.71171497199</v>
      </c>
      <c r="E5477" s="16">
        <f t="shared" si="768"/>
        <v>0.28596771171497198</v>
      </c>
      <c r="F5477" s="17">
        <f>$B$4-D5477-$B$4*$C$4</f>
        <v>664032.28828502796</v>
      </c>
      <c r="G5477" s="16">
        <f t="shared" si="769"/>
        <v>0.33596771171497197</v>
      </c>
      <c r="H5477" s="17">
        <f t="shared" si="770"/>
        <v>85790.313514491587</v>
      </c>
      <c r="I5477" s="16">
        <f t="shared" si="771"/>
        <v>0.28596771171497198</v>
      </c>
      <c r="J5477" s="17">
        <f>$F$4-H5477-$G$4</f>
        <v>154209.6864855084</v>
      </c>
      <c r="K5477" s="16">
        <f t="shared" si="772"/>
        <v>0.48596771171497199</v>
      </c>
      <c r="L5477" s="17">
        <f t="shared" si="774"/>
        <v>200177.39820048038</v>
      </c>
      <c r="M5477" s="16">
        <f t="shared" si="773"/>
        <v>0.28596771171497198</v>
      </c>
      <c r="N5477" s="17">
        <f t="shared" si="775"/>
        <v>509822.60179951956</v>
      </c>
      <c r="O5477" s="16">
        <f>($B$4*G5477-$F$4*K5477)/$H$4</f>
        <v>0.27168199742925769</v>
      </c>
    </row>
    <row r="5478" spans="2:15" x14ac:dyDescent="0.25">
      <c r="B5478" s="2">
        <f t="shared" si="776"/>
        <v>5463</v>
      </c>
      <c r="C5478" s="14">
        <v>3</v>
      </c>
      <c r="D5478" s="15">
        <v>507498.94946863002</v>
      </c>
      <c r="E5478" s="16">
        <f t="shared" si="768"/>
        <v>0.50749894946863006</v>
      </c>
      <c r="F5478" s="17">
        <f>$B$4-D5478-$B$4*$C$4</f>
        <v>442501.05053136998</v>
      </c>
      <c r="G5478" s="16">
        <f t="shared" si="769"/>
        <v>0.5574989494686301</v>
      </c>
      <c r="H5478" s="17">
        <f t="shared" si="770"/>
        <v>152249.68484058901</v>
      </c>
      <c r="I5478" s="16">
        <f t="shared" si="771"/>
        <v>0.50749894946863006</v>
      </c>
      <c r="J5478" s="17">
        <f>$F$4-H5478-$G$4</f>
        <v>87750.315159410995</v>
      </c>
      <c r="K5478" s="16">
        <f t="shared" si="772"/>
        <v>0.70749894946863012</v>
      </c>
      <c r="L5478" s="17">
        <f t="shared" si="774"/>
        <v>355249.26462804101</v>
      </c>
      <c r="M5478" s="16">
        <f t="shared" si="773"/>
        <v>0.50749894946863006</v>
      </c>
      <c r="N5478" s="17">
        <f t="shared" si="775"/>
        <v>354750.73537195899</v>
      </c>
      <c r="O5478" s="16">
        <f>($B$4*G5478-$F$4*K5478)/$H$4</f>
        <v>0.49321323518291582</v>
      </c>
    </row>
    <row r="5479" spans="2:15" x14ac:dyDescent="0.25">
      <c r="B5479" s="2">
        <f t="shared" si="776"/>
        <v>5464</v>
      </c>
      <c r="C5479" s="14">
        <v>3</v>
      </c>
      <c r="D5479" s="15">
        <v>427360.42444429803</v>
      </c>
      <c r="E5479" s="16">
        <f t="shared" si="768"/>
        <v>0.427360424444298</v>
      </c>
      <c r="F5479" s="17">
        <f>$B$4-D5479-$B$4*$C$4</f>
        <v>522639.57555570197</v>
      </c>
      <c r="G5479" s="16">
        <f t="shared" si="769"/>
        <v>0.47736042444429799</v>
      </c>
      <c r="H5479" s="17">
        <f t="shared" si="770"/>
        <v>128208.12733328941</v>
      </c>
      <c r="I5479" s="16">
        <f t="shared" si="771"/>
        <v>0.427360424444298</v>
      </c>
      <c r="J5479" s="17">
        <f>$F$4-H5479-$G$4</f>
        <v>111791.87266671058</v>
      </c>
      <c r="K5479" s="16">
        <f t="shared" si="772"/>
        <v>0.62736042444429807</v>
      </c>
      <c r="L5479" s="17">
        <f t="shared" si="774"/>
        <v>299152.29711100861</v>
      </c>
      <c r="M5479" s="16">
        <f t="shared" si="773"/>
        <v>0.427360424444298</v>
      </c>
      <c r="N5479" s="17">
        <f t="shared" si="775"/>
        <v>410847.70288899139</v>
      </c>
      <c r="O5479" s="16">
        <f>($B$4*G5479-$F$4*K5479)/$H$4</f>
        <v>0.41307471015858366</v>
      </c>
    </row>
    <row r="5480" spans="2:15" x14ac:dyDescent="0.25">
      <c r="B5480" s="2">
        <f t="shared" si="776"/>
        <v>5465</v>
      </c>
      <c r="C5480" s="14">
        <v>1</v>
      </c>
      <c r="D5480" s="15">
        <v>153863.155126275</v>
      </c>
      <c r="E5480" s="16">
        <f t="shared" si="768"/>
        <v>0.15386315512627499</v>
      </c>
      <c r="F5480" s="17">
        <f>$B$4-D5480-$B$4*$C$4</f>
        <v>796136.84487372497</v>
      </c>
      <c r="G5480" s="16">
        <f t="shared" si="769"/>
        <v>0.20386315512627501</v>
      </c>
      <c r="H5480" s="17">
        <f t="shared" si="770"/>
        <v>46158.946537882497</v>
      </c>
      <c r="I5480" s="16">
        <f t="shared" si="771"/>
        <v>0.15386315512627499</v>
      </c>
      <c r="J5480" s="17">
        <f>$F$4-H5480-$G$4</f>
        <v>193841.0534621175</v>
      </c>
      <c r="K5480" s="16">
        <f t="shared" si="772"/>
        <v>0.35386315512627498</v>
      </c>
      <c r="L5480" s="17">
        <f t="shared" si="774"/>
        <v>107704.2085883925</v>
      </c>
      <c r="M5480" s="16">
        <f t="shared" si="773"/>
        <v>0.15386315512627499</v>
      </c>
      <c r="N5480" s="17">
        <f t="shared" si="775"/>
        <v>602295.79141160753</v>
      </c>
      <c r="O5480" s="16">
        <f>($B$4*G5480-$F$4*K5480)/$H$4</f>
        <v>0.13957744084056073</v>
      </c>
    </row>
    <row r="5481" spans="2:15" x14ac:dyDescent="0.25">
      <c r="B5481" s="2">
        <f t="shared" si="776"/>
        <v>5466</v>
      </c>
      <c r="C5481" s="14">
        <v>3</v>
      </c>
      <c r="D5481" s="15">
        <v>529949.85252568696</v>
      </c>
      <c r="E5481" s="16">
        <f t="shared" si="768"/>
        <v>0.52994985252568694</v>
      </c>
      <c r="F5481" s="17">
        <f>$B$4-D5481-$B$4*$C$4</f>
        <v>420050.14747431304</v>
      </c>
      <c r="G5481" s="16">
        <f t="shared" si="769"/>
        <v>0.57994985252568698</v>
      </c>
      <c r="H5481" s="17">
        <f t="shared" si="770"/>
        <v>158984.95575770608</v>
      </c>
      <c r="I5481" s="16">
        <f t="shared" si="771"/>
        <v>0.52994985252568694</v>
      </c>
      <c r="J5481" s="17">
        <f>$F$4-H5481-$G$4</f>
        <v>81015.044242293923</v>
      </c>
      <c r="K5481" s="16">
        <f t="shared" si="772"/>
        <v>0.72994985252568689</v>
      </c>
      <c r="L5481" s="17">
        <f t="shared" si="774"/>
        <v>370964.89676798088</v>
      </c>
      <c r="M5481" s="16">
        <f t="shared" si="773"/>
        <v>0.52994985252568694</v>
      </c>
      <c r="N5481" s="17">
        <f t="shared" si="775"/>
        <v>339035.10323201912</v>
      </c>
      <c r="O5481" s="16">
        <f>($B$4*G5481-$F$4*K5481)/$H$4</f>
        <v>0.5156641382399727</v>
      </c>
    </row>
    <row r="5482" spans="2:15" x14ac:dyDescent="0.25">
      <c r="B5482" s="2">
        <f t="shared" si="776"/>
        <v>5467</v>
      </c>
      <c r="C5482" s="14">
        <v>0</v>
      </c>
      <c r="D5482" s="15">
        <v>0</v>
      </c>
      <c r="E5482" s="16">
        <f t="shared" si="768"/>
        <v>0</v>
      </c>
      <c r="F5482" s="17">
        <f>$B$4-D5482-$B$4*$C$4</f>
        <v>950000</v>
      </c>
      <c r="G5482" s="16">
        <f t="shared" si="769"/>
        <v>0.05</v>
      </c>
      <c r="H5482" s="17">
        <f t="shared" si="770"/>
        <v>0</v>
      </c>
      <c r="I5482" s="16">
        <f t="shared" si="771"/>
        <v>0</v>
      </c>
      <c r="J5482" s="17">
        <f>$F$4-H5482-$G$4</f>
        <v>240000</v>
      </c>
      <c r="K5482" s="16">
        <f t="shared" si="772"/>
        <v>0.2</v>
      </c>
      <c r="L5482" s="17">
        <f t="shared" si="774"/>
        <v>0</v>
      </c>
      <c r="M5482" s="16">
        <f t="shared" si="773"/>
        <v>0</v>
      </c>
      <c r="N5482" s="17">
        <f t="shared" si="775"/>
        <v>710000</v>
      </c>
      <c r="O5482" s="16">
        <f>($B$4*G5482-$F$4*K5482)/$H$4</f>
        <v>-1.4285714285714285E-2</v>
      </c>
    </row>
    <row r="5483" spans="2:15" x14ac:dyDescent="0.25">
      <c r="B5483" s="2">
        <f t="shared" si="776"/>
        <v>5468</v>
      </c>
      <c r="C5483" s="14">
        <v>4</v>
      </c>
      <c r="D5483" s="15">
        <v>585730.56812375598</v>
      </c>
      <c r="E5483" s="16">
        <f t="shared" si="768"/>
        <v>0.58573056812375601</v>
      </c>
      <c r="F5483" s="17">
        <f>$B$4-D5483-$B$4*$C$4</f>
        <v>364269.43187624402</v>
      </c>
      <c r="G5483" s="16">
        <f t="shared" si="769"/>
        <v>0.63573056812375606</v>
      </c>
      <c r="H5483" s="17">
        <f t="shared" si="770"/>
        <v>175719.1704371268</v>
      </c>
      <c r="I5483" s="16">
        <f t="shared" si="771"/>
        <v>0.58573056812375601</v>
      </c>
      <c r="J5483" s="17">
        <f>$F$4-H5483-$G$4</f>
        <v>64280.829562873201</v>
      </c>
      <c r="K5483" s="16">
        <f t="shared" si="772"/>
        <v>0.78573056812375608</v>
      </c>
      <c r="L5483" s="17">
        <f t="shared" si="774"/>
        <v>410011.39768662921</v>
      </c>
      <c r="M5483" s="16">
        <f t="shared" si="773"/>
        <v>0.58573056812375601</v>
      </c>
      <c r="N5483" s="17">
        <f t="shared" si="775"/>
        <v>299988.60231337079</v>
      </c>
      <c r="O5483" s="16">
        <f>($B$4*G5483-$F$4*K5483)/$H$4</f>
        <v>0.57144485383804178</v>
      </c>
    </row>
    <row r="5484" spans="2:15" x14ac:dyDescent="0.25">
      <c r="B5484" s="2">
        <f t="shared" si="776"/>
        <v>5469</v>
      </c>
      <c r="C5484" s="14">
        <v>4</v>
      </c>
      <c r="D5484" s="15">
        <v>689981.95603369595</v>
      </c>
      <c r="E5484" s="16">
        <f t="shared" si="768"/>
        <v>0.68998195603369594</v>
      </c>
      <c r="F5484" s="17">
        <f>$B$4-D5484-$B$4*$C$4</f>
        <v>260018.04396630405</v>
      </c>
      <c r="G5484" s="16">
        <f t="shared" si="769"/>
        <v>0.73998195603369599</v>
      </c>
      <c r="H5484" s="17">
        <f t="shared" si="770"/>
        <v>206994.58681010877</v>
      </c>
      <c r="I5484" s="16">
        <f t="shared" si="771"/>
        <v>0.68998195603369594</v>
      </c>
      <c r="J5484" s="17">
        <f>$F$4-H5484-$G$4</f>
        <v>33005.413189891231</v>
      </c>
      <c r="K5484" s="16">
        <f t="shared" si="772"/>
        <v>0.8899819560336959</v>
      </c>
      <c r="L5484" s="17">
        <f t="shared" si="774"/>
        <v>482987.36922358721</v>
      </c>
      <c r="M5484" s="16">
        <f t="shared" si="773"/>
        <v>0.68998195603369605</v>
      </c>
      <c r="N5484" s="17">
        <f t="shared" si="775"/>
        <v>227012.63077641281</v>
      </c>
      <c r="O5484" s="16">
        <f>($B$4*G5484-$F$4*K5484)/$H$4</f>
        <v>0.67569624174798171</v>
      </c>
    </row>
    <row r="5485" spans="2:15" x14ac:dyDescent="0.25">
      <c r="B5485" s="2">
        <f t="shared" si="776"/>
        <v>5470</v>
      </c>
      <c r="C5485" s="14">
        <v>0</v>
      </c>
      <c r="D5485" s="15">
        <v>0</v>
      </c>
      <c r="E5485" s="16">
        <f t="shared" si="768"/>
        <v>0</v>
      </c>
      <c r="F5485" s="17">
        <f>$B$4-D5485-$B$4*$C$4</f>
        <v>950000</v>
      </c>
      <c r="G5485" s="16">
        <f t="shared" si="769"/>
        <v>0.05</v>
      </c>
      <c r="H5485" s="17">
        <f t="shared" si="770"/>
        <v>0</v>
      </c>
      <c r="I5485" s="16">
        <f t="shared" si="771"/>
        <v>0</v>
      </c>
      <c r="J5485" s="17">
        <f>$F$4-H5485-$G$4</f>
        <v>240000</v>
      </c>
      <c r="K5485" s="16">
        <f t="shared" si="772"/>
        <v>0.2</v>
      </c>
      <c r="L5485" s="17">
        <f t="shared" si="774"/>
        <v>0</v>
      </c>
      <c r="M5485" s="16">
        <f t="shared" si="773"/>
        <v>0</v>
      </c>
      <c r="N5485" s="17">
        <f t="shared" si="775"/>
        <v>710000</v>
      </c>
      <c r="O5485" s="16">
        <f>($B$4*G5485-$F$4*K5485)/$H$4</f>
        <v>-1.4285714285714285E-2</v>
      </c>
    </row>
    <row r="5486" spans="2:15" x14ac:dyDescent="0.25">
      <c r="B5486" s="2">
        <f t="shared" si="776"/>
        <v>5471</v>
      </c>
      <c r="C5486" s="14">
        <v>1</v>
      </c>
      <c r="D5486" s="15">
        <v>99395.925639313893</v>
      </c>
      <c r="E5486" s="16">
        <f t="shared" si="768"/>
        <v>9.939592563931389E-2</v>
      </c>
      <c r="F5486" s="17">
        <f>$B$4-D5486-$B$4*$C$4</f>
        <v>850604.07436068612</v>
      </c>
      <c r="G5486" s="16">
        <f t="shared" si="769"/>
        <v>0.14939592563931389</v>
      </c>
      <c r="H5486" s="17">
        <f t="shared" si="770"/>
        <v>29818.777691794166</v>
      </c>
      <c r="I5486" s="16">
        <f t="shared" si="771"/>
        <v>9.939592563931389E-2</v>
      </c>
      <c r="J5486" s="17">
        <f>$F$4-H5486-$G$4</f>
        <v>210181.22230820585</v>
      </c>
      <c r="K5486" s="16">
        <f t="shared" si="772"/>
        <v>0.29939592563931389</v>
      </c>
      <c r="L5486" s="17">
        <f t="shared" si="774"/>
        <v>69577.147947519727</v>
      </c>
      <c r="M5486" s="16">
        <f t="shared" si="773"/>
        <v>9.939592563931389E-2</v>
      </c>
      <c r="N5486" s="17">
        <f t="shared" si="775"/>
        <v>640422.85205248022</v>
      </c>
      <c r="O5486" s="16">
        <f>($B$4*G5486-$F$4*K5486)/$H$4</f>
        <v>8.5110211353599585E-2</v>
      </c>
    </row>
    <row r="5487" spans="2:15" x14ac:dyDescent="0.25">
      <c r="B5487" s="2">
        <f t="shared" si="776"/>
        <v>5472</v>
      </c>
      <c r="C5487" s="14">
        <v>5</v>
      </c>
      <c r="D5487" s="15">
        <v>731599.150255983</v>
      </c>
      <c r="E5487" s="16">
        <f t="shared" si="768"/>
        <v>0.73159915025598299</v>
      </c>
      <c r="F5487" s="17">
        <f>$B$4-D5487-$B$4*$C$4</f>
        <v>218400.849744017</v>
      </c>
      <c r="G5487" s="16">
        <f t="shared" si="769"/>
        <v>0.78159915025598303</v>
      </c>
      <c r="H5487" s="17">
        <f t="shared" si="770"/>
        <v>219479.7450767949</v>
      </c>
      <c r="I5487" s="16">
        <f t="shared" si="771"/>
        <v>0.73159915025598299</v>
      </c>
      <c r="J5487" s="17">
        <f>$F$4-H5487-$G$4</f>
        <v>20520.254923205095</v>
      </c>
      <c r="K5487" s="16">
        <f t="shared" si="772"/>
        <v>0.93159915025598306</v>
      </c>
      <c r="L5487" s="17">
        <f t="shared" si="774"/>
        <v>512119.40517918812</v>
      </c>
      <c r="M5487" s="16">
        <f t="shared" si="773"/>
        <v>0.73159915025598299</v>
      </c>
      <c r="N5487" s="17">
        <f t="shared" si="775"/>
        <v>197880.59482081191</v>
      </c>
      <c r="O5487" s="16">
        <f>($B$4*G5487-$F$4*K5487)/$H$4</f>
        <v>0.71731343597026864</v>
      </c>
    </row>
    <row r="5488" spans="2:15" x14ac:dyDescent="0.25">
      <c r="B5488" s="2">
        <f t="shared" si="776"/>
        <v>5473</v>
      </c>
      <c r="C5488" s="14">
        <v>1</v>
      </c>
      <c r="D5488" s="15">
        <v>135571.021115624</v>
      </c>
      <c r="E5488" s="16">
        <f t="shared" si="768"/>
        <v>0.135571021115624</v>
      </c>
      <c r="F5488" s="17">
        <f>$B$4-D5488-$B$4*$C$4</f>
        <v>814428.978884376</v>
      </c>
      <c r="G5488" s="16">
        <f t="shared" si="769"/>
        <v>0.18557102111562401</v>
      </c>
      <c r="H5488" s="17">
        <f t="shared" si="770"/>
        <v>40671.3063346872</v>
      </c>
      <c r="I5488" s="16">
        <f t="shared" si="771"/>
        <v>0.135571021115624</v>
      </c>
      <c r="J5488" s="17">
        <f>$F$4-H5488-$G$4</f>
        <v>199328.69366531281</v>
      </c>
      <c r="K5488" s="16">
        <f t="shared" si="772"/>
        <v>0.33557102111562398</v>
      </c>
      <c r="L5488" s="17">
        <f t="shared" si="774"/>
        <v>94899.714780936803</v>
      </c>
      <c r="M5488" s="16">
        <f t="shared" si="773"/>
        <v>0.135571021115624</v>
      </c>
      <c r="N5488" s="17">
        <f t="shared" si="775"/>
        <v>615100.28521906317</v>
      </c>
      <c r="O5488" s="16">
        <f>($B$4*G5488-$F$4*K5488)/$H$4</f>
        <v>0.12128530682990976</v>
      </c>
    </row>
    <row r="5489" spans="2:15" x14ac:dyDescent="0.25">
      <c r="B5489" s="2">
        <f t="shared" si="776"/>
        <v>5474</v>
      </c>
      <c r="C5489" s="14">
        <v>10</v>
      </c>
      <c r="D5489" s="15">
        <v>1429934.7332738701</v>
      </c>
      <c r="E5489" s="16">
        <f t="shared" si="768"/>
        <v>1.4299347332738701</v>
      </c>
      <c r="F5489" s="17">
        <f>$B$4-D5489-$B$4*$C$4</f>
        <v>-479934.73327387008</v>
      </c>
      <c r="G5489" s="16">
        <f t="shared" si="769"/>
        <v>1.4799347332738702</v>
      </c>
      <c r="H5489" s="17">
        <f t="shared" si="770"/>
        <v>428980.41998216102</v>
      </c>
      <c r="I5489" s="16">
        <f t="shared" si="771"/>
        <v>1.4299347332738701</v>
      </c>
      <c r="J5489" s="17">
        <f>$F$4-H5489-$G$4</f>
        <v>-188980.41998216102</v>
      </c>
      <c r="K5489" s="16">
        <f t="shared" si="772"/>
        <v>1.6299347332738701</v>
      </c>
      <c r="L5489" s="17">
        <f t="shared" si="774"/>
        <v>1000954.3132917091</v>
      </c>
      <c r="M5489" s="16">
        <f t="shared" si="773"/>
        <v>1.4299347332738701</v>
      </c>
      <c r="N5489" s="17">
        <f t="shared" si="775"/>
        <v>-290954.31329170906</v>
      </c>
      <c r="O5489" s="16">
        <f>($B$4*G5489-$F$4*K5489)/$H$4</f>
        <v>1.4156490189881559</v>
      </c>
    </row>
    <row r="5490" spans="2:15" x14ac:dyDescent="0.25">
      <c r="B5490" s="2">
        <f t="shared" si="776"/>
        <v>5475</v>
      </c>
      <c r="C5490" s="14">
        <v>5</v>
      </c>
      <c r="D5490" s="15">
        <v>793304.016002057</v>
      </c>
      <c r="E5490" s="16">
        <f t="shared" si="768"/>
        <v>0.79330401600205702</v>
      </c>
      <c r="F5490" s="17">
        <f>$B$4-D5490-$B$4*$C$4</f>
        <v>156695.983997943</v>
      </c>
      <c r="G5490" s="16">
        <f t="shared" si="769"/>
        <v>0.84330401600205707</v>
      </c>
      <c r="H5490" s="17">
        <f t="shared" si="770"/>
        <v>237991.2048006171</v>
      </c>
      <c r="I5490" s="16">
        <f t="shared" si="771"/>
        <v>0.79330401600205702</v>
      </c>
      <c r="J5490" s="17">
        <f>$F$4-H5490-$G$4</f>
        <v>2008.7951993829047</v>
      </c>
      <c r="K5490" s="16">
        <f t="shared" si="772"/>
        <v>0.99330401600205698</v>
      </c>
      <c r="L5490" s="17">
        <f t="shared" si="774"/>
        <v>555312.81120143994</v>
      </c>
      <c r="M5490" s="16">
        <f t="shared" si="773"/>
        <v>0.79330401600205702</v>
      </c>
      <c r="N5490" s="17">
        <f t="shared" si="775"/>
        <v>154687.18879856009</v>
      </c>
      <c r="O5490" s="16">
        <f>($B$4*G5490-$F$4*K5490)/$H$4</f>
        <v>0.7790183017163429</v>
      </c>
    </row>
    <row r="5491" spans="2:15" x14ac:dyDescent="0.25">
      <c r="B5491" s="2">
        <f t="shared" si="776"/>
        <v>5476</v>
      </c>
      <c r="C5491" s="14">
        <v>5</v>
      </c>
      <c r="D5491" s="15">
        <v>789440.18075669697</v>
      </c>
      <c r="E5491" s="16">
        <f t="shared" si="768"/>
        <v>0.78944018075669697</v>
      </c>
      <c r="F5491" s="17">
        <f>$B$4-D5491-$B$4*$C$4</f>
        <v>160559.81924330303</v>
      </c>
      <c r="G5491" s="16">
        <f t="shared" si="769"/>
        <v>0.83944018075669702</v>
      </c>
      <c r="H5491" s="17">
        <f t="shared" si="770"/>
        <v>236832.05422700907</v>
      </c>
      <c r="I5491" s="16">
        <f t="shared" si="771"/>
        <v>0.78944018075669686</v>
      </c>
      <c r="J5491" s="17">
        <f>$F$4-H5491-$G$4</f>
        <v>3167.9457729909336</v>
      </c>
      <c r="K5491" s="16">
        <f t="shared" si="772"/>
        <v>0.98944018075669682</v>
      </c>
      <c r="L5491" s="17">
        <f t="shared" si="774"/>
        <v>552608.1265296879</v>
      </c>
      <c r="M5491" s="16">
        <f t="shared" si="773"/>
        <v>0.78944018075669697</v>
      </c>
      <c r="N5491" s="17">
        <f t="shared" si="775"/>
        <v>157391.8734703121</v>
      </c>
      <c r="O5491" s="16">
        <f>($B$4*G5491-$F$4*K5491)/$H$4</f>
        <v>0.77515446647098274</v>
      </c>
    </row>
    <row r="5492" spans="2:15" x14ac:dyDescent="0.25">
      <c r="B5492" s="2">
        <f t="shared" si="776"/>
        <v>5477</v>
      </c>
      <c r="C5492" s="14">
        <v>1</v>
      </c>
      <c r="D5492" s="15">
        <v>162302.18028514701</v>
      </c>
      <c r="E5492" s="16">
        <f t="shared" si="768"/>
        <v>0.16230218028514701</v>
      </c>
      <c r="F5492" s="17">
        <f>$B$4-D5492-$B$4*$C$4</f>
        <v>787697.81971485296</v>
      </c>
      <c r="G5492" s="16">
        <f t="shared" si="769"/>
        <v>0.21230218028514702</v>
      </c>
      <c r="H5492" s="17">
        <f t="shared" si="770"/>
        <v>48690.654085544105</v>
      </c>
      <c r="I5492" s="16">
        <f t="shared" si="771"/>
        <v>0.16230218028514701</v>
      </c>
      <c r="J5492" s="17">
        <f>$F$4-H5492-$G$4</f>
        <v>191309.34591445589</v>
      </c>
      <c r="K5492" s="16">
        <f t="shared" si="772"/>
        <v>0.36230218028514705</v>
      </c>
      <c r="L5492" s="17">
        <f t="shared" si="774"/>
        <v>113611.5261996029</v>
      </c>
      <c r="M5492" s="16">
        <f t="shared" si="773"/>
        <v>0.16230218028514701</v>
      </c>
      <c r="N5492" s="17">
        <f t="shared" si="775"/>
        <v>596388.47380039701</v>
      </c>
      <c r="O5492" s="16">
        <f>($B$4*G5492-$F$4*K5492)/$H$4</f>
        <v>0.14801646599943272</v>
      </c>
    </row>
    <row r="5493" spans="2:15" x14ac:dyDescent="0.25">
      <c r="B5493" s="2">
        <f t="shared" si="776"/>
        <v>5478</v>
      </c>
      <c r="C5493" s="14">
        <v>7</v>
      </c>
      <c r="D5493" s="15">
        <v>1319298.08482912</v>
      </c>
      <c r="E5493" s="16">
        <f t="shared" si="768"/>
        <v>1.31929808482912</v>
      </c>
      <c r="F5493" s="17">
        <f>$B$4-D5493-$B$4*$C$4</f>
        <v>-369298.08482911997</v>
      </c>
      <c r="G5493" s="16">
        <f t="shared" si="769"/>
        <v>1.3692980848291201</v>
      </c>
      <c r="H5493" s="17">
        <f t="shared" si="770"/>
        <v>395789.425448736</v>
      </c>
      <c r="I5493" s="16">
        <f t="shared" si="771"/>
        <v>1.31929808482912</v>
      </c>
      <c r="J5493" s="17">
        <f>$F$4-H5493-$G$4</f>
        <v>-155789.425448736</v>
      </c>
      <c r="K5493" s="16">
        <f t="shared" si="772"/>
        <v>1.51929808482912</v>
      </c>
      <c r="L5493" s="17">
        <f t="shared" si="774"/>
        <v>923508.65938038402</v>
      </c>
      <c r="M5493" s="16">
        <f t="shared" si="773"/>
        <v>1.31929808482912</v>
      </c>
      <c r="N5493" s="17">
        <f t="shared" si="775"/>
        <v>-213508.65938038396</v>
      </c>
      <c r="O5493" s="16">
        <f>($B$4*G5493-$F$4*K5493)/$H$4</f>
        <v>1.3050123705434058</v>
      </c>
    </row>
    <row r="5494" spans="2:15" x14ac:dyDescent="0.25">
      <c r="B5494" s="2">
        <f t="shared" si="776"/>
        <v>5479</v>
      </c>
      <c r="C5494" s="14">
        <v>9</v>
      </c>
      <c r="D5494" s="15">
        <v>1259537.7001584801</v>
      </c>
      <c r="E5494" s="16">
        <f t="shared" si="768"/>
        <v>1.25953770015848</v>
      </c>
      <c r="F5494" s="17">
        <f>$B$4-D5494-$B$4*$C$4</f>
        <v>-309537.70015848009</v>
      </c>
      <c r="G5494" s="16">
        <f t="shared" si="769"/>
        <v>1.30953770015848</v>
      </c>
      <c r="H5494" s="17">
        <f t="shared" si="770"/>
        <v>377861.31004754402</v>
      </c>
      <c r="I5494" s="16">
        <f t="shared" si="771"/>
        <v>1.25953770015848</v>
      </c>
      <c r="J5494" s="17">
        <f>$F$4-H5494-$G$4</f>
        <v>-137861.31004754402</v>
      </c>
      <c r="K5494" s="16">
        <f t="shared" si="772"/>
        <v>1.4595377001584799</v>
      </c>
      <c r="L5494" s="17">
        <f t="shared" si="774"/>
        <v>881676.39011093602</v>
      </c>
      <c r="M5494" s="16">
        <f t="shared" si="773"/>
        <v>1.25953770015848</v>
      </c>
      <c r="N5494" s="17">
        <f t="shared" si="775"/>
        <v>-171676.39011093607</v>
      </c>
      <c r="O5494" s="16">
        <f>($B$4*G5494-$F$4*K5494)/$H$4</f>
        <v>1.245251985872766</v>
      </c>
    </row>
    <row r="5495" spans="2:15" x14ac:dyDescent="0.25">
      <c r="B5495" s="2">
        <f t="shared" si="776"/>
        <v>5480</v>
      </c>
      <c r="C5495" s="14">
        <v>5</v>
      </c>
      <c r="D5495" s="15">
        <v>827579.71014514402</v>
      </c>
      <c r="E5495" s="16">
        <f t="shared" si="768"/>
        <v>0.82757971014514398</v>
      </c>
      <c r="F5495" s="17">
        <f>$B$4-D5495-$B$4*$C$4</f>
        <v>122420.28985485598</v>
      </c>
      <c r="G5495" s="16">
        <f t="shared" si="769"/>
        <v>0.87757971014514402</v>
      </c>
      <c r="H5495" s="17">
        <f t="shared" si="770"/>
        <v>248273.9130435432</v>
      </c>
      <c r="I5495" s="16">
        <f t="shared" si="771"/>
        <v>0.82757971014514398</v>
      </c>
      <c r="J5495" s="17">
        <f>$F$4-H5495-$G$4</f>
        <v>-8273.9130435432016</v>
      </c>
      <c r="K5495" s="16">
        <f t="shared" si="772"/>
        <v>1.027579710145144</v>
      </c>
      <c r="L5495" s="17">
        <f t="shared" si="774"/>
        <v>579305.79710160079</v>
      </c>
      <c r="M5495" s="16">
        <f t="shared" si="773"/>
        <v>0.82757971014514398</v>
      </c>
      <c r="N5495" s="17">
        <f t="shared" si="775"/>
        <v>130694.20289839918</v>
      </c>
      <c r="O5495" s="16">
        <f>($B$4*G5495-$F$4*K5495)/$H$4</f>
        <v>0.81329399585942974</v>
      </c>
    </row>
    <row r="5496" spans="2:15" x14ac:dyDescent="0.25">
      <c r="B5496" s="2">
        <f t="shared" si="776"/>
        <v>5481</v>
      </c>
      <c r="C5496" s="14">
        <v>1</v>
      </c>
      <c r="D5496" s="15">
        <v>181375.65337883</v>
      </c>
      <c r="E5496" s="16">
        <f t="shared" si="768"/>
        <v>0.18137565337882999</v>
      </c>
      <c r="F5496" s="17">
        <f>$B$4-D5496-$B$4*$C$4</f>
        <v>768624.34662116994</v>
      </c>
      <c r="G5496" s="16">
        <f t="shared" si="769"/>
        <v>0.23137565337882998</v>
      </c>
      <c r="H5496" s="17">
        <f t="shared" si="770"/>
        <v>54412.696013649002</v>
      </c>
      <c r="I5496" s="16">
        <f t="shared" si="771"/>
        <v>0.18137565337882999</v>
      </c>
      <c r="J5496" s="17">
        <f>$F$4-H5496-$G$4</f>
        <v>185587.30398635101</v>
      </c>
      <c r="K5496" s="16">
        <f t="shared" si="772"/>
        <v>0.38137565337883</v>
      </c>
      <c r="L5496" s="17">
        <f t="shared" si="774"/>
        <v>126962.95736518101</v>
      </c>
      <c r="M5496" s="16">
        <f t="shared" si="773"/>
        <v>0.18137565337883002</v>
      </c>
      <c r="N5496" s="17">
        <f t="shared" si="775"/>
        <v>583037.04263481894</v>
      </c>
      <c r="O5496" s="16">
        <f>($B$4*G5496-$F$4*K5496)/$H$4</f>
        <v>0.16708993909311567</v>
      </c>
    </row>
    <row r="5497" spans="2:15" x14ac:dyDescent="0.25">
      <c r="B5497" s="2">
        <f t="shared" si="776"/>
        <v>5482</v>
      </c>
      <c r="C5497" s="14">
        <v>3</v>
      </c>
      <c r="D5497" s="15">
        <v>508746.08433144301</v>
      </c>
      <c r="E5497" s="16">
        <f t="shared" si="768"/>
        <v>0.50874608433144297</v>
      </c>
      <c r="F5497" s="17">
        <f>$B$4-D5497-$B$4*$C$4</f>
        <v>441253.91566855699</v>
      </c>
      <c r="G5497" s="16">
        <f t="shared" si="769"/>
        <v>0.55874608433144302</v>
      </c>
      <c r="H5497" s="17">
        <f t="shared" si="770"/>
        <v>152623.82529943291</v>
      </c>
      <c r="I5497" s="16">
        <f t="shared" si="771"/>
        <v>0.50874608433144308</v>
      </c>
      <c r="J5497" s="17">
        <f>$F$4-H5497-$G$4</f>
        <v>87376.174700567091</v>
      </c>
      <c r="K5497" s="16">
        <f t="shared" si="772"/>
        <v>0.70874608433144304</v>
      </c>
      <c r="L5497" s="17">
        <f t="shared" si="774"/>
        <v>356122.2590320101</v>
      </c>
      <c r="M5497" s="16">
        <f t="shared" si="773"/>
        <v>0.50874608433144297</v>
      </c>
      <c r="N5497" s="17">
        <f t="shared" si="775"/>
        <v>353877.7409679899</v>
      </c>
      <c r="O5497" s="16">
        <f>($B$4*G5497-$F$4*K5497)/$H$4</f>
        <v>0.49446037004572879</v>
      </c>
    </row>
    <row r="5498" spans="2:15" x14ac:dyDescent="0.25">
      <c r="B5498" s="2">
        <f t="shared" si="776"/>
        <v>5483</v>
      </c>
      <c r="C5498" s="14">
        <v>3</v>
      </c>
      <c r="D5498" s="15">
        <v>433606.56727842899</v>
      </c>
      <c r="E5498" s="16">
        <f t="shared" si="768"/>
        <v>0.433606567278429</v>
      </c>
      <c r="F5498" s="17">
        <f>$B$4-D5498-$B$4*$C$4</f>
        <v>516393.43272157107</v>
      </c>
      <c r="G5498" s="16">
        <f t="shared" si="769"/>
        <v>0.48360656727842899</v>
      </c>
      <c r="H5498" s="17">
        <f t="shared" si="770"/>
        <v>130081.9701835287</v>
      </c>
      <c r="I5498" s="16">
        <f t="shared" si="771"/>
        <v>0.433606567278429</v>
      </c>
      <c r="J5498" s="17">
        <f>$F$4-H5498-$G$4</f>
        <v>109918.0298164713</v>
      </c>
      <c r="K5498" s="16">
        <f t="shared" si="772"/>
        <v>0.63360656727842901</v>
      </c>
      <c r="L5498" s="17">
        <f t="shared" si="774"/>
        <v>303524.59709490032</v>
      </c>
      <c r="M5498" s="16">
        <f t="shared" si="773"/>
        <v>0.43360656727842906</v>
      </c>
      <c r="N5498" s="17">
        <f t="shared" si="775"/>
        <v>406475.40290509979</v>
      </c>
      <c r="O5498" s="16">
        <f>($B$4*G5498-$F$4*K5498)/$H$4</f>
        <v>0.41932085299271477</v>
      </c>
    </row>
    <row r="5499" spans="2:15" x14ac:dyDescent="0.25">
      <c r="B5499" s="2">
        <f t="shared" si="776"/>
        <v>5484</v>
      </c>
      <c r="C5499" s="14">
        <v>4</v>
      </c>
      <c r="D5499" s="15">
        <v>524194.37212159002</v>
      </c>
      <c r="E5499" s="16">
        <f t="shared" si="768"/>
        <v>0.52419437212159004</v>
      </c>
      <c r="F5499" s="17">
        <f>$B$4-D5499-$B$4*$C$4</f>
        <v>425805.62787840998</v>
      </c>
      <c r="G5499" s="16">
        <f t="shared" si="769"/>
        <v>0.57419437212159008</v>
      </c>
      <c r="H5499" s="17">
        <f t="shared" si="770"/>
        <v>157258.31163647701</v>
      </c>
      <c r="I5499" s="16">
        <f t="shared" si="771"/>
        <v>0.52419437212159004</v>
      </c>
      <c r="J5499" s="17">
        <f>$F$4-H5499-$G$4</f>
        <v>82741.68836352299</v>
      </c>
      <c r="K5499" s="16">
        <f t="shared" si="772"/>
        <v>0.72419437212158999</v>
      </c>
      <c r="L5499" s="17">
        <f t="shared" si="774"/>
        <v>366936.060485113</v>
      </c>
      <c r="M5499" s="16">
        <f t="shared" si="773"/>
        <v>0.52419437212159004</v>
      </c>
      <c r="N5499" s="17">
        <f t="shared" si="775"/>
        <v>343063.939514887</v>
      </c>
      <c r="O5499" s="16">
        <f>($B$4*G5499-$F$4*K5499)/$H$4</f>
        <v>0.5099086578358758</v>
      </c>
    </row>
    <row r="5500" spans="2:15" x14ac:dyDescent="0.25">
      <c r="B5500" s="2">
        <f t="shared" si="776"/>
        <v>5485</v>
      </c>
      <c r="C5500" s="14">
        <v>6</v>
      </c>
      <c r="D5500" s="15">
        <v>956367.24972362304</v>
      </c>
      <c r="E5500" s="16">
        <f t="shared" si="768"/>
        <v>0.95636724972362308</v>
      </c>
      <c r="F5500" s="17">
        <f>$B$4-D5500-$B$4*$C$4</f>
        <v>-6367.2497236230411</v>
      </c>
      <c r="G5500" s="16">
        <f t="shared" si="769"/>
        <v>1.0063672497236231</v>
      </c>
      <c r="H5500" s="17">
        <f t="shared" si="770"/>
        <v>286910.1749170869</v>
      </c>
      <c r="I5500" s="16">
        <f t="shared" si="771"/>
        <v>0.95636724972362297</v>
      </c>
      <c r="J5500" s="17">
        <f>$F$4-H5500-$G$4</f>
        <v>-46910.174917086901</v>
      </c>
      <c r="K5500" s="16">
        <f t="shared" si="772"/>
        <v>1.156367249723623</v>
      </c>
      <c r="L5500" s="17">
        <f t="shared" si="774"/>
        <v>669457.07480653608</v>
      </c>
      <c r="M5500" s="16">
        <f t="shared" si="773"/>
        <v>0.95636724972362297</v>
      </c>
      <c r="N5500" s="17">
        <f t="shared" si="775"/>
        <v>40542.92519346386</v>
      </c>
      <c r="O5500" s="16">
        <f>($B$4*G5500-$F$4*K5500)/$H$4</f>
        <v>0.94208153543790907</v>
      </c>
    </row>
    <row r="5501" spans="2:15" x14ac:dyDescent="0.25">
      <c r="B5501" s="2">
        <f t="shared" si="776"/>
        <v>5486</v>
      </c>
      <c r="C5501" s="14">
        <v>3</v>
      </c>
      <c r="D5501" s="15">
        <v>384188.34125322098</v>
      </c>
      <c r="E5501" s="16">
        <f t="shared" si="768"/>
        <v>0.38418834125322099</v>
      </c>
      <c r="F5501" s="17">
        <f>$B$4-D5501-$B$4*$C$4</f>
        <v>565811.65874677896</v>
      </c>
      <c r="G5501" s="16">
        <f t="shared" si="769"/>
        <v>0.43418834125322098</v>
      </c>
      <c r="H5501" s="17">
        <f t="shared" si="770"/>
        <v>115256.50237596629</v>
      </c>
      <c r="I5501" s="16">
        <f t="shared" si="771"/>
        <v>0.38418834125322093</v>
      </c>
      <c r="J5501" s="17">
        <f>$F$4-H5501-$G$4</f>
        <v>124743.49762403371</v>
      </c>
      <c r="K5501" s="16">
        <f t="shared" si="772"/>
        <v>0.58418834125322094</v>
      </c>
      <c r="L5501" s="17">
        <f t="shared" si="774"/>
        <v>268931.83887725469</v>
      </c>
      <c r="M5501" s="16">
        <f t="shared" si="773"/>
        <v>0.38418834125322099</v>
      </c>
      <c r="N5501" s="17">
        <f t="shared" si="775"/>
        <v>441068.16112274525</v>
      </c>
      <c r="O5501" s="16">
        <f>($B$4*G5501-$F$4*K5501)/$H$4</f>
        <v>0.3699026269675067</v>
      </c>
    </row>
    <row r="5502" spans="2:15" x14ac:dyDescent="0.25">
      <c r="B5502" s="2">
        <f t="shared" si="776"/>
        <v>5487</v>
      </c>
      <c r="C5502" s="14">
        <v>3</v>
      </c>
      <c r="D5502" s="15">
        <v>436628.080699649</v>
      </c>
      <c r="E5502" s="16">
        <f t="shared" si="768"/>
        <v>0.43662808069964898</v>
      </c>
      <c r="F5502" s="17">
        <f>$B$4-D5502-$B$4*$C$4</f>
        <v>513371.91930035106</v>
      </c>
      <c r="G5502" s="16">
        <f t="shared" si="769"/>
        <v>0.48662808069964897</v>
      </c>
      <c r="H5502" s="17">
        <f t="shared" si="770"/>
        <v>130988.4242098947</v>
      </c>
      <c r="I5502" s="16">
        <f t="shared" si="771"/>
        <v>0.43662808069964898</v>
      </c>
      <c r="J5502" s="17">
        <f>$F$4-H5502-$G$4</f>
        <v>109011.5757901053</v>
      </c>
      <c r="K5502" s="16">
        <f t="shared" si="772"/>
        <v>0.63662808069964893</v>
      </c>
      <c r="L5502" s="17">
        <f t="shared" si="774"/>
        <v>305639.65648975433</v>
      </c>
      <c r="M5502" s="16">
        <f t="shared" si="773"/>
        <v>0.43662808069964903</v>
      </c>
      <c r="N5502" s="17">
        <f t="shared" si="775"/>
        <v>404360.34351024579</v>
      </c>
      <c r="O5502" s="16">
        <f>($B$4*G5502-$F$4*K5502)/$H$4</f>
        <v>0.42234236641393469</v>
      </c>
    </row>
    <row r="5503" spans="2:15" x14ac:dyDescent="0.25">
      <c r="B5503" s="2">
        <f t="shared" si="776"/>
        <v>5488</v>
      </c>
      <c r="C5503" s="14">
        <v>2</v>
      </c>
      <c r="D5503" s="15">
        <v>242420.62489878599</v>
      </c>
      <c r="E5503" s="16">
        <f t="shared" si="768"/>
        <v>0.24242062489878599</v>
      </c>
      <c r="F5503" s="17">
        <f>$B$4-D5503-$B$4*$C$4</f>
        <v>707579.37510121404</v>
      </c>
      <c r="G5503" s="16">
        <f t="shared" si="769"/>
        <v>0.29242062489878601</v>
      </c>
      <c r="H5503" s="17">
        <f t="shared" si="770"/>
        <v>72726.187469635799</v>
      </c>
      <c r="I5503" s="16">
        <f t="shared" si="771"/>
        <v>0.24242062489878599</v>
      </c>
      <c r="J5503" s="17">
        <f>$F$4-H5503-$G$4</f>
        <v>167273.8125303642</v>
      </c>
      <c r="K5503" s="16">
        <f t="shared" si="772"/>
        <v>0.44242062489878597</v>
      </c>
      <c r="L5503" s="17">
        <f t="shared" si="774"/>
        <v>169694.43742915019</v>
      </c>
      <c r="M5503" s="16">
        <f t="shared" si="773"/>
        <v>0.24242062489878599</v>
      </c>
      <c r="N5503" s="17">
        <f t="shared" si="775"/>
        <v>540305.5625708499</v>
      </c>
      <c r="O5503" s="16">
        <f>($B$4*G5503-$F$4*K5503)/$H$4</f>
        <v>0.22813491061307173</v>
      </c>
    </row>
    <row r="5504" spans="2:15" x14ac:dyDescent="0.25">
      <c r="B5504" s="2">
        <f t="shared" si="776"/>
        <v>5489</v>
      </c>
      <c r="C5504" s="14">
        <v>8</v>
      </c>
      <c r="D5504" s="15">
        <v>1050779.19821315</v>
      </c>
      <c r="E5504" s="16">
        <f t="shared" si="768"/>
        <v>1.05077919821315</v>
      </c>
      <c r="F5504" s="17">
        <f>$B$4-D5504-$B$4*$C$4</f>
        <v>-100779.19821315003</v>
      </c>
      <c r="G5504" s="16">
        <f t="shared" si="769"/>
        <v>1.1007791982131501</v>
      </c>
      <c r="H5504" s="17">
        <f t="shared" si="770"/>
        <v>315233.759463945</v>
      </c>
      <c r="I5504" s="16">
        <f t="shared" si="771"/>
        <v>1.05077919821315</v>
      </c>
      <c r="J5504" s="17">
        <f>$F$4-H5504-$G$4</f>
        <v>-75233.759463944996</v>
      </c>
      <c r="K5504" s="16">
        <f t="shared" si="772"/>
        <v>1.25077919821315</v>
      </c>
      <c r="L5504" s="17">
        <f t="shared" si="774"/>
        <v>735545.43874920509</v>
      </c>
      <c r="M5504" s="16">
        <f t="shared" si="773"/>
        <v>1.05077919821315</v>
      </c>
      <c r="N5504" s="17">
        <f t="shared" si="775"/>
        <v>-25545.43874920503</v>
      </c>
      <c r="O5504" s="16">
        <f>($B$4*G5504-$F$4*K5504)/$H$4</f>
        <v>1.0364934839274358</v>
      </c>
    </row>
    <row r="5505" spans="2:15" x14ac:dyDescent="0.25">
      <c r="B5505" s="2">
        <f t="shared" si="776"/>
        <v>5490</v>
      </c>
      <c r="C5505" s="14">
        <v>3</v>
      </c>
      <c r="D5505" s="15">
        <v>429877.43701743998</v>
      </c>
      <c r="E5505" s="16">
        <f t="shared" si="768"/>
        <v>0.42987743701743997</v>
      </c>
      <c r="F5505" s="17">
        <f>$B$4-D5505-$B$4*$C$4</f>
        <v>520122.56298256002</v>
      </c>
      <c r="G5505" s="16">
        <f t="shared" si="769"/>
        <v>0.47987743701743996</v>
      </c>
      <c r="H5505" s="17">
        <f t="shared" si="770"/>
        <v>128963.23110523199</v>
      </c>
      <c r="I5505" s="16">
        <f t="shared" si="771"/>
        <v>0.42987743701743997</v>
      </c>
      <c r="J5505" s="17">
        <f>$F$4-H5505-$G$4</f>
        <v>111036.76889476803</v>
      </c>
      <c r="K5505" s="16">
        <f t="shared" si="772"/>
        <v>0.62987743701744003</v>
      </c>
      <c r="L5505" s="17">
        <f t="shared" si="774"/>
        <v>300914.20591220801</v>
      </c>
      <c r="M5505" s="16">
        <f t="shared" si="773"/>
        <v>0.42987743701744002</v>
      </c>
      <c r="N5505" s="17">
        <f t="shared" si="775"/>
        <v>409085.79408779199</v>
      </c>
      <c r="O5505" s="16">
        <f>($B$4*G5505-$F$4*K5505)/$H$4</f>
        <v>0.41559172273172562</v>
      </c>
    </row>
    <row r="5506" spans="2:15" x14ac:dyDescent="0.25">
      <c r="B5506" s="2">
        <f t="shared" si="776"/>
        <v>5491</v>
      </c>
      <c r="C5506" s="14">
        <v>2</v>
      </c>
      <c r="D5506" s="15">
        <v>218719.82755802301</v>
      </c>
      <c r="E5506" s="16">
        <f t="shared" si="768"/>
        <v>0.21871982755802302</v>
      </c>
      <c r="F5506" s="17">
        <f>$B$4-D5506-$B$4*$C$4</f>
        <v>731280.17244197696</v>
      </c>
      <c r="G5506" s="16">
        <f t="shared" si="769"/>
        <v>0.26871982755802304</v>
      </c>
      <c r="H5506" s="17">
        <f t="shared" si="770"/>
        <v>65615.9482674069</v>
      </c>
      <c r="I5506" s="16">
        <f t="shared" si="771"/>
        <v>0.21871982755802299</v>
      </c>
      <c r="J5506" s="17">
        <f>$F$4-H5506-$G$4</f>
        <v>174384.0517325931</v>
      </c>
      <c r="K5506" s="16">
        <f t="shared" si="772"/>
        <v>0.41871982755802301</v>
      </c>
      <c r="L5506" s="17">
        <f t="shared" si="774"/>
        <v>153103.87929061611</v>
      </c>
      <c r="M5506" s="16">
        <f t="shared" si="773"/>
        <v>0.21871982755802302</v>
      </c>
      <c r="N5506" s="17">
        <f t="shared" si="775"/>
        <v>556896.12070938386</v>
      </c>
      <c r="O5506" s="16">
        <f>($B$4*G5506-$F$4*K5506)/$H$4</f>
        <v>0.20443411327230876</v>
      </c>
    </row>
    <row r="5507" spans="2:15" x14ac:dyDescent="0.25">
      <c r="B5507" s="2">
        <f t="shared" si="776"/>
        <v>5492</v>
      </c>
      <c r="C5507" s="14">
        <v>1</v>
      </c>
      <c r="D5507" s="15">
        <v>110146.878016577</v>
      </c>
      <c r="E5507" s="16">
        <f t="shared" si="768"/>
        <v>0.11014687801657701</v>
      </c>
      <c r="F5507" s="17">
        <f>$B$4-D5507-$B$4*$C$4</f>
        <v>839853.12198342301</v>
      </c>
      <c r="G5507" s="16">
        <f t="shared" si="769"/>
        <v>0.16014687801657701</v>
      </c>
      <c r="H5507" s="17">
        <f t="shared" si="770"/>
        <v>33044.063404973102</v>
      </c>
      <c r="I5507" s="16">
        <f t="shared" si="771"/>
        <v>0.11014687801657701</v>
      </c>
      <c r="J5507" s="17">
        <f>$F$4-H5507-$G$4</f>
        <v>206955.93659502687</v>
      </c>
      <c r="K5507" s="16">
        <f t="shared" si="772"/>
        <v>0.31014687801657703</v>
      </c>
      <c r="L5507" s="17">
        <f t="shared" si="774"/>
        <v>77102.814611603899</v>
      </c>
      <c r="M5507" s="16">
        <f t="shared" si="773"/>
        <v>0.11014687801657699</v>
      </c>
      <c r="N5507" s="17">
        <f t="shared" si="775"/>
        <v>632897.18538839614</v>
      </c>
      <c r="O5507" s="16">
        <f>($B$4*G5507-$F$4*K5507)/$H$4</f>
        <v>9.5861163730862717E-2</v>
      </c>
    </row>
    <row r="5508" spans="2:15" x14ac:dyDescent="0.25">
      <c r="B5508" s="2">
        <f t="shared" si="776"/>
        <v>5493</v>
      </c>
      <c r="C5508" s="14">
        <v>4</v>
      </c>
      <c r="D5508" s="15">
        <v>572333.802978141</v>
      </c>
      <c r="E5508" s="16">
        <f t="shared" si="768"/>
        <v>0.57233380297814096</v>
      </c>
      <c r="F5508" s="17">
        <f>$B$4-D5508-$B$4*$C$4</f>
        <v>377666.197021859</v>
      </c>
      <c r="G5508" s="16">
        <f t="shared" si="769"/>
        <v>0.622333802978141</v>
      </c>
      <c r="H5508" s="17">
        <f t="shared" si="770"/>
        <v>171700.14089344229</v>
      </c>
      <c r="I5508" s="16">
        <f t="shared" si="771"/>
        <v>0.57233380297814096</v>
      </c>
      <c r="J5508" s="17">
        <f>$F$4-H5508-$G$4</f>
        <v>68299.859106557706</v>
      </c>
      <c r="K5508" s="16">
        <f t="shared" si="772"/>
        <v>0.77233380297814103</v>
      </c>
      <c r="L5508" s="17">
        <f t="shared" si="774"/>
        <v>400633.66208469868</v>
      </c>
      <c r="M5508" s="16">
        <f t="shared" si="773"/>
        <v>0.57233380297814096</v>
      </c>
      <c r="N5508" s="17">
        <f t="shared" si="775"/>
        <v>309366.33791530132</v>
      </c>
      <c r="O5508" s="16">
        <f>($B$4*G5508-$F$4*K5508)/$H$4</f>
        <v>0.55804808869242672</v>
      </c>
    </row>
    <row r="5509" spans="2:15" x14ac:dyDescent="0.25">
      <c r="B5509" s="2">
        <f t="shared" si="776"/>
        <v>5494</v>
      </c>
      <c r="C5509" s="14">
        <v>8</v>
      </c>
      <c r="D5509" s="15">
        <v>1276525.2649329901</v>
      </c>
      <c r="E5509" s="16">
        <f t="shared" si="768"/>
        <v>1.2765252649329901</v>
      </c>
      <c r="F5509" s="17">
        <f>$B$4-D5509-$B$4*$C$4</f>
        <v>-326525.26493299007</v>
      </c>
      <c r="G5509" s="16">
        <f t="shared" si="769"/>
        <v>1.3265252649329902</v>
      </c>
      <c r="H5509" s="17">
        <f t="shared" si="770"/>
        <v>382957.57947989699</v>
      </c>
      <c r="I5509" s="16">
        <f t="shared" si="771"/>
        <v>1.2765252649329899</v>
      </c>
      <c r="J5509" s="17">
        <f>$F$4-H5509-$G$4</f>
        <v>-142957.57947989699</v>
      </c>
      <c r="K5509" s="16">
        <f t="shared" si="772"/>
        <v>1.4765252649329899</v>
      </c>
      <c r="L5509" s="17">
        <f t="shared" si="774"/>
        <v>893567.68545309315</v>
      </c>
      <c r="M5509" s="16">
        <f t="shared" si="773"/>
        <v>1.2765252649329901</v>
      </c>
      <c r="N5509" s="17">
        <f t="shared" si="775"/>
        <v>-183567.68545309309</v>
      </c>
      <c r="O5509" s="16">
        <f>($B$4*G5509-$F$4*K5509)/$H$4</f>
        <v>1.2622395506472759</v>
      </c>
    </row>
    <row r="5510" spans="2:15" x14ac:dyDescent="0.25">
      <c r="B5510" s="2">
        <f t="shared" si="776"/>
        <v>5495</v>
      </c>
      <c r="C5510" s="14">
        <v>4</v>
      </c>
      <c r="D5510" s="15">
        <v>599575.48403860396</v>
      </c>
      <c r="E5510" s="16">
        <f t="shared" si="768"/>
        <v>0.59957548403860395</v>
      </c>
      <c r="F5510" s="17">
        <f>$B$4-D5510-$B$4*$C$4</f>
        <v>350424.51596139604</v>
      </c>
      <c r="G5510" s="16">
        <f t="shared" si="769"/>
        <v>0.64957548403860399</v>
      </c>
      <c r="H5510" s="17">
        <f t="shared" si="770"/>
        <v>179872.64521158117</v>
      </c>
      <c r="I5510" s="16">
        <f t="shared" si="771"/>
        <v>0.59957548403860395</v>
      </c>
      <c r="J5510" s="17">
        <f>$F$4-H5510-$G$4</f>
        <v>60127.35478841883</v>
      </c>
      <c r="K5510" s="16">
        <f t="shared" si="772"/>
        <v>0.79957548403860401</v>
      </c>
      <c r="L5510" s="17">
        <f t="shared" si="774"/>
        <v>419702.83882702282</v>
      </c>
      <c r="M5510" s="16">
        <f t="shared" si="773"/>
        <v>0.59957548403860406</v>
      </c>
      <c r="N5510" s="17">
        <f t="shared" si="775"/>
        <v>290297.16117297718</v>
      </c>
      <c r="O5510" s="16">
        <f>($B$4*G5510-$F$4*K5510)/$H$4</f>
        <v>0.58528976975288971</v>
      </c>
    </row>
    <row r="5511" spans="2:15" x14ac:dyDescent="0.25">
      <c r="B5511" s="2">
        <f t="shared" si="776"/>
        <v>5496</v>
      </c>
      <c r="C5511" s="14">
        <v>4</v>
      </c>
      <c r="D5511" s="15">
        <v>537773.96735870396</v>
      </c>
      <c r="E5511" s="16">
        <f t="shared" si="768"/>
        <v>0.53777396735870397</v>
      </c>
      <c r="F5511" s="17">
        <f>$B$4-D5511-$B$4*$C$4</f>
        <v>412226.03264129604</v>
      </c>
      <c r="G5511" s="16">
        <f t="shared" si="769"/>
        <v>0.58777396735870402</v>
      </c>
      <c r="H5511" s="17">
        <f t="shared" si="770"/>
        <v>161332.19020761119</v>
      </c>
      <c r="I5511" s="16">
        <f t="shared" si="771"/>
        <v>0.53777396735870397</v>
      </c>
      <c r="J5511" s="17">
        <f>$F$4-H5511-$G$4</f>
        <v>78667.809792388813</v>
      </c>
      <c r="K5511" s="16">
        <f t="shared" si="772"/>
        <v>0.73777396735870404</v>
      </c>
      <c r="L5511" s="17">
        <f t="shared" si="774"/>
        <v>376441.77715109277</v>
      </c>
      <c r="M5511" s="16">
        <f t="shared" si="773"/>
        <v>0.53777396735870397</v>
      </c>
      <c r="N5511" s="17">
        <f t="shared" si="775"/>
        <v>333558.22284890723</v>
      </c>
      <c r="O5511" s="16">
        <f>($B$4*G5511-$F$4*K5511)/$H$4</f>
        <v>0.52348825307298985</v>
      </c>
    </row>
    <row r="5512" spans="2:15" x14ac:dyDescent="0.25">
      <c r="B5512" s="2">
        <f t="shared" si="776"/>
        <v>5497</v>
      </c>
      <c r="C5512" s="14">
        <v>4</v>
      </c>
      <c r="D5512" s="15">
        <v>531612.73560081702</v>
      </c>
      <c r="E5512" s="16">
        <f t="shared" si="768"/>
        <v>0.53161273560081701</v>
      </c>
      <c r="F5512" s="17">
        <f>$B$4-D5512-$B$4*$C$4</f>
        <v>418387.26439918298</v>
      </c>
      <c r="G5512" s="16">
        <f t="shared" si="769"/>
        <v>0.58161273560081705</v>
      </c>
      <c r="H5512" s="17">
        <f t="shared" si="770"/>
        <v>159483.82068024509</v>
      </c>
      <c r="I5512" s="16">
        <f t="shared" si="771"/>
        <v>0.53161273560081701</v>
      </c>
      <c r="J5512" s="17">
        <f>$F$4-H5512-$G$4</f>
        <v>80516.179319754912</v>
      </c>
      <c r="K5512" s="16">
        <f t="shared" si="772"/>
        <v>0.73161273560081708</v>
      </c>
      <c r="L5512" s="17">
        <f t="shared" si="774"/>
        <v>372128.91492057196</v>
      </c>
      <c r="M5512" s="16">
        <f t="shared" si="773"/>
        <v>0.53161273560081712</v>
      </c>
      <c r="N5512" s="17">
        <f t="shared" si="775"/>
        <v>337871.08507942804</v>
      </c>
      <c r="O5512" s="16">
        <f>($B$4*G5512-$F$4*K5512)/$H$4</f>
        <v>0.51732702131510266</v>
      </c>
    </row>
    <row r="5513" spans="2:15" x14ac:dyDescent="0.25">
      <c r="B5513" s="2">
        <f t="shared" si="776"/>
        <v>5498</v>
      </c>
      <c r="C5513" s="14">
        <v>1</v>
      </c>
      <c r="D5513" s="15">
        <v>143667.14733725399</v>
      </c>
      <c r="E5513" s="16">
        <f t="shared" si="768"/>
        <v>0.143667147337254</v>
      </c>
      <c r="F5513" s="17">
        <f>$B$4-D5513-$B$4*$C$4</f>
        <v>806332.85266274598</v>
      </c>
      <c r="G5513" s="16">
        <f t="shared" si="769"/>
        <v>0.19366714733725399</v>
      </c>
      <c r="H5513" s="17">
        <f t="shared" si="770"/>
        <v>43100.144201176197</v>
      </c>
      <c r="I5513" s="16">
        <f t="shared" si="771"/>
        <v>0.143667147337254</v>
      </c>
      <c r="J5513" s="17">
        <f>$F$4-H5513-$G$4</f>
        <v>196899.85579882382</v>
      </c>
      <c r="K5513" s="16">
        <f t="shared" si="772"/>
        <v>0.34366714733725401</v>
      </c>
      <c r="L5513" s="17">
        <f t="shared" si="774"/>
        <v>100567.00313607779</v>
      </c>
      <c r="M5513" s="16">
        <f t="shared" si="773"/>
        <v>0.143667147337254</v>
      </c>
      <c r="N5513" s="17">
        <f t="shared" si="775"/>
        <v>609432.9968639221</v>
      </c>
      <c r="O5513" s="16">
        <f>($B$4*G5513-$F$4*K5513)/$H$4</f>
        <v>0.12938143305153971</v>
      </c>
    </row>
    <row r="5514" spans="2:15" x14ac:dyDescent="0.25">
      <c r="B5514" s="2">
        <f t="shared" si="776"/>
        <v>5499</v>
      </c>
      <c r="C5514" s="14">
        <v>2</v>
      </c>
      <c r="D5514" s="15">
        <v>331478.18968101603</v>
      </c>
      <c r="E5514" s="16">
        <f t="shared" si="768"/>
        <v>0.331478189681016</v>
      </c>
      <c r="F5514" s="17">
        <f>$B$4-D5514-$B$4*$C$4</f>
        <v>618521.81031898397</v>
      </c>
      <c r="G5514" s="16">
        <f t="shared" si="769"/>
        <v>0.38147818968101599</v>
      </c>
      <c r="H5514" s="17">
        <f t="shared" si="770"/>
        <v>99443.45690430481</v>
      </c>
      <c r="I5514" s="16">
        <f t="shared" si="771"/>
        <v>0.33147818968101606</v>
      </c>
      <c r="J5514" s="17">
        <f>$F$4-H5514-$G$4</f>
        <v>140556.5430956952</v>
      </c>
      <c r="K5514" s="16">
        <f t="shared" si="772"/>
        <v>0.53147818968101612</v>
      </c>
      <c r="L5514" s="17">
        <f t="shared" si="774"/>
        <v>232034.73277671123</v>
      </c>
      <c r="M5514" s="16">
        <f t="shared" si="773"/>
        <v>0.33147818968101606</v>
      </c>
      <c r="N5514" s="17">
        <f t="shared" si="775"/>
        <v>477965.26722328877</v>
      </c>
      <c r="O5514" s="16">
        <f>($B$4*G5514-$F$4*K5514)/$H$4</f>
        <v>0.31719247539530165</v>
      </c>
    </row>
    <row r="5515" spans="2:15" x14ac:dyDescent="0.25">
      <c r="B5515" s="2">
        <f t="shared" si="776"/>
        <v>5500</v>
      </c>
      <c r="C5515" s="14">
        <v>6</v>
      </c>
      <c r="D5515" s="15">
        <v>1052338.90769769</v>
      </c>
      <c r="E5515" s="16">
        <f t="shared" si="768"/>
        <v>1.0523389076976899</v>
      </c>
      <c r="F5515" s="17">
        <f>$B$4-D5515-$B$4*$C$4</f>
        <v>-102338.90769768995</v>
      </c>
      <c r="G5515" s="16">
        <f t="shared" si="769"/>
        <v>1.1023389076976899</v>
      </c>
      <c r="H5515" s="17">
        <f t="shared" si="770"/>
        <v>315701.67230930697</v>
      </c>
      <c r="I5515" s="16">
        <f t="shared" si="771"/>
        <v>1.0523389076976899</v>
      </c>
      <c r="J5515" s="17">
        <f>$F$4-H5515-$G$4</f>
        <v>-75701.672309306974</v>
      </c>
      <c r="K5515" s="16">
        <f t="shared" si="772"/>
        <v>1.2523389076976899</v>
      </c>
      <c r="L5515" s="17">
        <f t="shared" si="774"/>
        <v>736637.23538838304</v>
      </c>
      <c r="M5515" s="16">
        <f t="shared" si="773"/>
        <v>1.0523389076976901</v>
      </c>
      <c r="N5515" s="17">
        <f t="shared" si="775"/>
        <v>-26637.235388382978</v>
      </c>
      <c r="O5515" s="16">
        <f>($B$4*G5515-$F$4*K5515)/$H$4</f>
        <v>1.0380531934119757</v>
      </c>
    </row>
    <row r="5516" spans="2:15" x14ac:dyDescent="0.25">
      <c r="B5516" s="2">
        <f t="shared" si="776"/>
        <v>5501</v>
      </c>
      <c r="C5516" s="14">
        <v>4</v>
      </c>
      <c r="D5516" s="15">
        <v>710548.34700828698</v>
      </c>
      <c r="E5516" s="16">
        <f t="shared" si="768"/>
        <v>0.71054834700828695</v>
      </c>
      <c r="F5516" s="17">
        <f>$B$4-D5516-$B$4*$C$4</f>
        <v>239451.65299171302</v>
      </c>
      <c r="G5516" s="16">
        <f t="shared" si="769"/>
        <v>0.760548347008287</v>
      </c>
      <c r="H5516" s="17">
        <f t="shared" si="770"/>
        <v>213164.5041024861</v>
      </c>
      <c r="I5516" s="16">
        <f t="shared" si="771"/>
        <v>0.71054834700828695</v>
      </c>
      <c r="J5516" s="17">
        <f>$F$4-H5516-$G$4</f>
        <v>26835.495897513902</v>
      </c>
      <c r="K5516" s="16">
        <f t="shared" si="772"/>
        <v>0.91054834700828691</v>
      </c>
      <c r="L5516" s="17">
        <f t="shared" si="774"/>
        <v>497383.84290580091</v>
      </c>
      <c r="M5516" s="16">
        <f t="shared" si="773"/>
        <v>0.71054834700828706</v>
      </c>
      <c r="N5516" s="17">
        <f t="shared" si="775"/>
        <v>212616.15709419912</v>
      </c>
      <c r="O5516" s="16">
        <f>($B$4*G5516-$F$4*K5516)/$H$4</f>
        <v>0.69626263272257272</v>
      </c>
    </row>
    <row r="5517" spans="2:15" x14ac:dyDescent="0.25">
      <c r="B5517" s="2">
        <f t="shared" si="776"/>
        <v>5502</v>
      </c>
      <c r="C5517" s="14">
        <v>3</v>
      </c>
      <c r="D5517" s="15">
        <v>466813.66673605097</v>
      </c>
      <c r="E5517" s="16">
        <f t="shared" si="768"/>
        <v>0.46681366673605096</v>
      </c>
      <c r="F5517" s="17">
        <f>$B$4-D5517-$B$4*$C$4</f>
        <v>483186.33326394903</v>
      </c>
      <c r="G5517" s="16">
        <f t="shared" si="769"/>
        <v>0.516813666736051</v>
      </c>
      <c r="H5517" s="17">
        <f t="shared" si="770"/>
        <v>140044.1000208153</v>
      </c>
      <c r="I5517" s="16">
        <f t="shared" si="771"/>
        <v>0.46681366673605101</v>
      </c>
      <c r="J5517" s="17">
        <f>$F$4-H5517-$G$4</f>
        <v>99955.899979184702</v>
      </c>
      <c r="K5517" s="16">
        <f t="shared" si="772"/>
        <v>0.66681366673605103</v>
      </c>
      <c r="L5517" s="17">
        <f t="shared" si="774"/>
        <v>326769.56671523571</v>
      </c>
      <c r="M5517" s="16">
        <f t="shared" si="773"/>
        <v>0.46681366673605101</v>
      </c>
      <c r="N5517" s="17">
        <f t="shared" si="775"/>
        <v>383230.43328476429</v>
      </c>
      <c r="O5517" s="16">
        <f>($B$4*G5517-$F$4*K5517)/$H$4</f>
        <v>0.45252795245033672</v>
      </c>
    </row>
    <row r="5518" spans="2:15" x14ac:dyDescent="0.25">
      <c r="B5518" s="2">
        <f t="shared" si="776"/>
        <v>5503</v>
      </c>
      <c r="C5518" s="14">
        <v>4</v>
      </c>
      <c r="D5518" s="15">
        <v>673321.91812978801</v>
      </c>
      <c r="E5518" s="16">
        <f t="shared" si="768"/>
        <v>0.67332191812978803</v>
      </c>
      <c r="F5518" s="17">
        <f>$B$4-D5518-$B$4*$C$4</f>
        <v>276678.08187021199</v>
      </c>
      <c r="G5518" s="16">
        <f t="shared" si="769"/>
        <v>0.72332191812978808</v>
      </c>
      <c r="H5518" s="17">
        <f t="shared" si="770"/>
        <v>201996.57543893639</v>
      </c>
      <c r="I5518" s="16">
        <f t="shared" si="771"/>
        <v>0.67332191812978792</v>
      </c>
      <c r="J5518" s="17">
        <f>$F$4-H5518-$G$4</f>
        <v>38003.424561063614</v>
      </c>
      <c r="K5518" s="16">
        <f t="shared" si="772"/>
        <v>0.87332191812978799</v>
      </c>
      <c r="L5518" s="17">
        <f t="shared" si="774"/>
        <v>471325.34269085166</v>
      </c>
      <c r="M5518" s="16">
        <f t="shared" si="773"/>
        <v>0.67332191812978803</v>
      </c>
      <c r="N5518" s="17">
        <f t="shared" si="775"/>
        <v>238674.65730914837</v>
      </c>
      <c r="O5518" s="16">
        <f>($B$4*G5518-$F$4*K5518)/$H$4</f>
        <v>0.65903620384407391</v>
      </c>
    </row>
    <row r="5519" spans="2:15" x14ac:dyDescent="0.25">
      <c r="B5519" s="2">
        <f t="shared" si="776"/>
        <v>5504</v>
      </c>
      <c r="C5519" s="14">
        <v>4</v>
      </c>
      <c r="D5519" s="15">
        <v>525163.90685810405</v>
      </c>
      <c r="E5519" s="16">
        <f t="shared" si="768"/>
        <v>0.5251639068581041</v>
      </c>
      <c r="F5519" s="17">
        <f>$B$4-D5519-$B$4*$C$4</f>
        <v>424836.09314189595</v>
      </c>
      <c r="G5519" s="16">
        <f t="shared" si="769"/>
        <v>0.57516390685810415</v>
      </c>
      <c r="H5519" s="17">
        <f t="shared" si="770"/>
        <v>157549.17205743122</v>
      </c>
      <c r="I5519" s="16">
        <f t="shared" si="771"/>
        <v>0.5251639068581041</v>
      </c>
      <c r="J5519" s="17">
        <f>$F$4-H5519-$G$4</f>
        <v>82450.82794256878</v>
      </c>
      <c r="K5519" s="16">
        <f t="shared" si="772"/>
        <v>0.72516390685810417</v>
      </c>
      <c r="L5519" s="17">
        <f t="shared" si="774"/>
        <v>367614.73480067286</v>
      </c>
      <c r="M5519" s="16">
        <f t="shared" si="773"/>
        <v>0.5251639068581041</v>
      </c>
      <c r="N5519" s="17">
        <f t="shared" si="775"/>
        <v>342385.26519932714</v>
      </c>
      <c r="O5519" s="16">
        <f>($B$4*G5519-$F$4*K5519)/$H$4</f>
        <v>0.51087819257238987</v>
      </c>
    </row>
    <row r="5520" spans="2:15" x14ac:dyDescent="0.25">
      <c r="B5520" s="2">
        <f t="shared" si="776"/>
        <v>5505</v>
      </c>
      <c r="C5520" s="14">
        <v>2</v>
      </c>
      <c r="D5520" s="15">
        <v>248741.043591781</v>
      </c>
      <c r="E5520" s="16">
        <f t="shared" ref="E5520:E5583" si="777">D5520/$B$4</f>
        <v>0.24874104359178101</v>
      </c>
      <c r="F5520" s="17">
        <f>$B$4-D5520-$B$4*$C$4</f>
        <v>701258.95640821895</v>
      </c>
      <c r="G5520" s="16">
        <f t="shared" ref="G5520:G5583" si="778">E5520+$C$4</f>
        <v>0.298741043591781</v>
      </c>
      <c r="H5520" s="17">
        <f t="shared" ref="H5520:H5583" si="779">D5520*$D$4</f>
        <v>74622.313077534302</v>
      </c>
      <c r="I5520" s="16">
        <f t="shared" ref="I5520:I5583" si="780">H5520/$F$4</f>
        <v>0.24874104359178101</v>
      </c>
      <c r="J5520" s="17">
        <f>$F$4-H5520-$G$4</f>
        <v>165377.68692246568</v>
      </c>
      <c r="K5520" s="16">
        <f t="shared" ref="K5520:K5583" si="781">I5520+$E$4</f>
        <v>0.44874104359178102</v>
      </c>
      <c r="L5520" s="17">
        <f t="shared" si="774"/>
        <v>174118.73051424668</v>
      </c>
      <c r="M5520" s="16">
        <f t="shared" ref="M5520:M5583" si="782">L5520/$H$4</f>
        <v>0.24874104359178098</v>
      </c>
      <c r="N5520" s="17">
        <f t="shared" si="775"/>
        <v>535881.26948575326</v>
      </c>
      <c r="O5520" s="16">
        <f>($B$4*G5520-$F$4*K5520)/$H$4</f>
        <v>0.23445532930606669</v>
      </c>
    </row>
    <row r="5521" spans="2:15" x14ac:dyDescent="0.25">
      <c r="B5521" s="2">
        <f t="shared" si="776"/>
        <v>5506</v>
      </c>
      <c r="C5521" s="14">
        <v>5</v>
      </c>
      <c r="D5521" s="15">
        <v>905549.93859168701</v>
      </c>
      <c r="E5521" s="16">
        <f t="shared" si="777"/>
        <v>0.90554993859168698</v>
      </c>
      <c r="F5521" s="17">
        <f>$B$4-D5521-$B$4*$C$4</f>
        <v>44450.061408312991</v>
      </c>
      <c r="G5521" s="16">
        <f t="shared" si="778"/>
        <v>0.95554993859168702</v>
      </c>
      <c r="H5521" s="17">
        <f t="shared" si="779"/>
        <v>271664.98157750611</v>
      </c>
      <c r="I5521" s="16">
        <f t="shared" si="780"/>
        <v>0.90554993859168709</v>
      </c>
      <c r="J5521" s="17">
        <f>$F$4-H5521-$G$4</f>
        <v>-31664.981577506114</v>
      </c>
      <c r="K5521" s="16">
        <f t="shared" si="781"/>
        <v>1.1055499385916872</v>
      </c>
      <c r="L5521" s="17">
        <f t="shared" ref="L5521:L5584" si="783">D5521-H5521</f>
        <v>633884.95701418095</v>
      </c>
      <c r="M5521" s="16">
        <f t="shared" si="782"/>
        <v>0.90554993859168709</v>
      </c>
      <c r="N5521" s="17">
        <f t="shared" ref="N5521:N5584" si="784">F5521-J5521</f>
        <v>76115.042985819106</v>
      </c>
      <c r="O5521" s="16">
        <f>($B$4*G5521-$F$4*K5521)/$H$4</f>
        <v>0.89126422430597263</v>
      </c>
    </row>
    <row r="5522" spans="2:15" x14ac:dyDescent="0.25">
      <c r="B5522" s="2">
        <f t="shared" ref="B5522:B5585" si="785">B5521+1</f>
        <v>5507</v>
      </c>
      <c r="C5522" s="14">
        <v>5</v>
      </c>
      <c r="D5522" s="15">
        <v>765491.23130953498</v>
      </c>
      <c r="E5522" s="16">
        <f t="shared" si="777"/>
        <v>0.765491231309535</v>
      </c>
      <c r="F5522" s="17">
        <f>$B$4-D5522-$B$4*$C$4</f>
        <v>184508.76869046502</v>
      </c>
      <c r="G5522" s="16">
        <f t="shared" si="778"/>
        <v>0.81549123130953505</v>
      </c>
      <c r="H5522" s="17">
        <f t="shared" si="779"/>
        <v>229647.36939286048</v>
      </c>
      <c r="I5522" s="16">
        <f t="shared" si="780"/>
        <v>0.76549123130953489</v>
      </c>
      <c r="J5522" s="17">
        <f>$F$4-H5522-$G$4</f>
        <v>10352.630607139523</v>
      </c>
      <c r="K5522" s="16">
        <f t="shared" si="781"/>
        <v>0.96549123130953496</v>
      </c>
      <c r="L5522" s="17">
        <f t="shared" si="783"/>
        <v>535843.86191667453</v>
      </c>
      <c r="M5522" s="16">
        <f t="shared" si="782"/>
        <v>0.765491231309535</v>
      </c>
      <c r="N5522" s="17">
        <f t="shared" si="784"/>
        <v>174156.1380833255</v>
      </c>
      <c r="O5522" s="16">
        <f>($B$4*G5522-$F$4*K5522)/$H$4</f>
        <v>0.75120551702382077</v>
      </c>
    </row>
    <row r="5523" spans="2:15" x14ac:dyDescent="0.25">
      <c r="B5523" s="2">
        <f t="shared" si="785"/>
        <v>5508</v>
      </c>
      <c r="C5523" s="14">
        <v>1</v>
      </c>
      <c r="D5523" s="15">
        <v>147572.87843827601</v>
      </c>
      <c r="E5523" s="16">
        <f t="shared" si="777"/>
        <v>0.14757287843827602</v>
      </c>
      <c r="F5523" s="17">
        <f>$B$4-D5523-$B$4*$C$4</f>
        <v>802427.12156172399</v>
      </c>
      <c r="G5523" s="16">
        <f t="shared" si="778"/>
        <v>0.19757287843827603</v>
      </c>
      <c r="H5523" s="17">
        <f t="shared" si="779"/>
        <v>44271.863531482799</v>
      </c>
      <c r="I5523" s="16">
        <f t="shared" si="780"/>
        <v>0.14757287843827599</v>
      </c>
      <c r="J5523" s="17">
        <f>$F$4-H5523-$G$4</f>
        <v>195728.13646851719</v>
      </c>
      <c r="K5523" s="16">
        <f t="shared" si="781"/>
        <v>0.347572878438276</v>
      </c>
      <c r="L5523" s="17">
        <f t="shared" si="783"/>
        <v>103301.01490679321</v>
      </c>
      <c r="M5523" s="16">
        <f t="shared" si="782"/>
        <v>0.14757287843827602</v>
      </c>
      <c r="N5523" s="17">
        <f t="shared" si="784"/>
        <v>606698.98509320687</v>
      </c>
      <c r="O5523" s="16">
        <f>($B$4*G5523-$F$4*K5523)/$H$4</f>
        <v>0.13328716415256175</v>
      </c>
    </row>
    <row r="5524" spans="2:15" x14ac:dyDescent="0.25">
      <c r="B5524" s="2">
        <f t="shared" si="785"/>
        <v>5509</v>
      </c>
      <c r="C5524" s="14">
        <v>6</v>
      </c>
      <c r="D5524" s="15">
        <v>954548.178609533</v>
      </c>
      <c r="E5524" s="16">
        <f t="shared" si="777"/>
        <v>0.954548178609533</v>
      </c>
      <c r="F5524" s="17">
        <f>$B$4-D5524-$B$4*$C$4</f>
        <v>-4548.1786095330026</v>
      </c>
      <c r="G5524" s="16">
        <f t="shared" si="778"/>
        <v>1.0045481786095329</v>
      </c>
      <c r="H5524" s="17">
        <f t="shared" si="779"/>
        <v>286364.45358285989</v>
      </c>
      <c r="I5524" s="16">
        <f t="shared" si="780"/>
        <v>0.954548178609533</v>
      </c>
      <c r="J5524" s="17">
        <f>$F$4-H5524-$G$4</f>
        <v>-46364.453582859889</v>
      </c>
      <c r="K5524" s="16">
        <f t="shared" si="781"/>
        <v>1.1545481786095331</v>
      </c>
      <c r="L5524" s="17">
        <f t="shared" si="783"/>
        <v>668183.72502667317</v>
      </c>
      <c r="M5524" s="16">
        <f t="shared" si="782"/>
        <v>0.95454817860953312</v>
      </c>
      <c r="N5524" s="17">
        <f t="shared" si="784"/>
        <v>41816.274973326887</v>
      </c>
      <c r="O5524" s="16">
        <f>($B$4*G5524-$F$4*K5524)/$H$4</f>
        <v>0.94026246432381844</v>
      </c>
    </row>
    <row r="5525" spans="2:15" x14ac:dyDescent="0.25">
      <c r="B5525" s="2">
        <f t="shared" si="785"/>
        <v>5510</v>
      </c>
      <c r="C5525" s="14">
        <v>2</v>
      </c>
      <c r="D5525" s="15">
        <v>356592.53746683698</v>
      </c>
      <c r="E5525" s="16">
        <f t="shared" si="777"/>
        <v>0.356592537466837</v>
      </c>
      <c r="F5525" s="17">
        <f>$B$4-D5525-$B$4*$C$4</f>
        <v>593407.46253316302</v>
      </c>
      <c r="G5525" s="16">
        <f t="shared" si="778"/>
        <v>0.40659253746683699</v>
      </c>
      <c r="H5525" s="17">
        <f t="shared" si="779"/>
        <v>106977.76124005108</v>
      </c>
      <c r="I5525" s="16">
        <f t="shared" si="780"/>
        <v>0.35659253746683695</v>
      </c>
      <c r="J5525" s="17">
        <f>$F$4-H5525-$G$4</f>
        <v>133022.23875994893</v>
      </c>
      <c r="K5525" s="16">
        <f t="shared" si="781"/>
        <v>0.55659253746683701</v>
      </c>
      <c r="L5525" s="17">
        <f t="shared" si="783"/>
        <v>249614.77622678591</v>
      </c>
      <c r="M5525" s="16">
        <f t="shared" si="782"/>
        <v>0.356592537466837</v>
      </c>
      <c r="N5525" s="17">
        <f t="shared" si="784"/>
        <v>460385.22377321409</v>
      </c>
      <c r="O5525" s="16">
        <f>($B$4*G5525-$F$4*K5525)/$H$4</f>
        <v>0.34230682318112271</v>
      </c>
    </row>
    <row r="5526" spans="2:15" x14ac:dyDescent="0.25">
      <c r="B5526" s="2">
        <f t="shared" si="785"/>
        <v>5511</v>
      </c>
      <c r="C5526" s="14">
        <v>2</v>
      </c>
      <c r="D5526" s="15">
        <v>275867.77591524</v>
      </c>
      <c r="E5526" s="16">
        <f t="shared" si="777"/>
        <v>0.27586777591523998</v>
      </c>
      <c r="F5526" s="17">
        <f>$B$4-D5526-$B$4*$C$4</f>
        <v>674132.22408476006</v>
      </c>
      <c r="G5526" s="16">
        <f t="shared" si="778"/>
        <v>0.32586777591523997</v>
      </c>
      <c r="H5526" s="17">
        <f t="shared" si="779"/>
        <v>82760.332774572002</v>
      </c>
      <c r="I5526" s="16">
        <f t="shared" si="780"/>
        <v>0.27586777591524003</v>
      </c>
      <c r="J5526" s="17">
        <f>$F$4-H5526-$G$4</f>
        <v>157239.66722542798</v>
      </c>
      <c r="K5526" s="16">
        <f t="shared" si="781"/>
        <v>0.47586777591524004</v>
      </c>
      <c r="L5526" s="17">
        <f t="shared" si="783"/>
        <v>193107.44314066798</v>
      </c>
      <c r="M5526" s="16">
        <f t="shared" si="782"/>
        <v>0.27586777591523998</v>
      </c>
      <c r="N5526" s="17">
        <f t="shared" si="784"/>
        <v>516892.55685933208</v>
      </c>
      <c r="O5526" s="16">
        <f>($B$4*G5526-$F$4*K5526)/$H$4</f>
        <v>0.26158206162952558</v>
      </c>
    </row>
    <row r="5527" spans="2:15" x14ac:dyDescent="0.25">
      <c r="B5527" s="2">
        <f t="shared" si="785"/>
        <v>5512</v>
      </c>
      <c r="C5527" s="14">
        <v>4</v>
      </c>
      <c r="D5527" s="15">
        <v>653220.77529808099</v>
      </c>
      <c r="E5527" s="16">
        <f t="shared" si="777"/>
        <v>0.65322077529808098</v>
      </c>
      <c r="F5527" s="17">
        <f>$B$4-D5527-$B$4*$C$4</f>
        <v>296779.22470191901</v>
      </c>
      <c r="G5527" s="16">
        <f t="shared" si="778"/>
        <v>0.70322077529808102</v>
      </c>
      <c r="H5527" s="17">
        <f t="shared" si="779"/>
        <v>195966.2325894243</v>
      </c>
      <c r="I5527" s="16">
        <f t="shared" si="780"/>
        <v>0.65322077529808098</v>
      </c>
      <c r="J5527" s="17">
        <f>$F$4-H5527-$G$4</f>
        <v>44033.767410575703</v>
      </c>
      <c r="K5527" s="16">
        <f t="shared" si="781"/>
        <v>0.85322077529808094</v>
      </c>
      <c r="L5527" s="17">
        <f t="shared" si="783"/>
        <v>457254.54270865669</v>
      </c>
      <c r="M5527" s="16">
        <f t="shared" si="782"/>
        <v>0.65322077529808098</v>
      </c>
      <c r="N5527" s="17">
        <f t="shared" si="784"/>
        <v>252745.45729134331</v>
      </c>
      <c r="O5527" s="16">
        <f>($B$4*G5527-$F$4*K5527)/$H$4</f>
        <v>0.63893506101236675</v>
      </c>
    </row>
    <row r="5528" spans="2:15" x14ac:dyDescent="0.25">
      <c r="B5528" s="2">
        <f t="shared" si="785"/>
        <v>5513</v>
      </c>
      <c r="C5528" s="14">
        <v>5</v>
      </c>
      <c r="D5528" s="15">
        <v>800890.14176844503</v>
      </c>
      <c r="E5528" s="16">
        <f t="shared" si="777"/>
        <v>0.80089014176844497</v>
      </c>
      <c r="F5528" s="17">
        <f>$B$4-D5528-$B$4*$C$4</f>
        <v>149109.85823155497</v>
      </c>
      <c r="G5528" s="16">
        <f t="shared" si="778"/>
        <v>0.85089014176844502</v>
      </c>
      <c r="H5528" s="17">
        <f t="shared" si="779"/>
        <v>240267.04253053351</v>
      </c>
      <c r="I5528" s="16">
        <f t="shared" si="780"/>
        <v>0.80089014176844497</v>
      </c>
      <c r="J5528" s="17">
        <f>$F$4-H5528-$G$4</f>
        <v>-267.0425305335084</v>
      </c>
      <c r="K5528" s="16">
        <f t="shared" si="781"/>
        <v>1.000890141768445</v>
      </c>
      <c r="L5528" s="17">
        <f t="shared" si="783"/>
        <v>560623.09923791152</v>
      </c>
      <c r="M5528" s="16">
        <f t="shared" si="782"/>
        <v>0.80089014176844497</v>
      </c>
      <c r="N5528" s="17">
        <f t="shared" si="784"/>
        <v>149376.90076208848</v>
      </c>
      <c r="O5528" s="16">
        <f>($B$4*G5528-$F$4*K5528)/$H$4</f>
        <v>0.78660442748273074</v>
      </c>
    </row>
    <row r="5529" spans="2:15" x14ac:dyDescent="0.25">
      <c r="B5529" s="2">
        <f t="shared" si="785"/>
        <v>5514</v>
      </c>
      <c r="C5529" s="14">
        <v>3</v>
      </c>
      <c r="D5529" s="15">
        <v>417098.84712492698</v>
      </c>
      <c r="E5529" s="16">
        <f t="shared" si="777"/>
        <v>0.41709884712492695</v>
      </c>
      <c r="F5529" s="17">
        <f>$B$4-D5529-$B$4*$C$4</f>
        <v>532901.15287507302</v>
      </c>
      <c r="G5529" s="16">
        <f t="shared" si="778"/>
        <v>0.46709884712492694</v>
      </c>
      <c r="H5529" s="17">
        <f t="shared" si="779"/>
        <v>125129.65413747809</v>
      </c>
      <c r="I5529" s="16">
        <f t="shared" si="780"/>
        <v>0.41709884712492695</v>
      </c>
      <c r="J5529" s="17">
        <f>$F$4-H5529-$G$4</f>
        <v>114870.34586252191</v>
      </c>
      <c r="K5529" s="16">
        <f t="shared" si="781"/>
        <v>0.61709884712492702</v>
      </c>
      <c r="L5529" s="17">
        <f t="shared" si="783"/>
        <v>291969.19298744889</v>
      </c>
      <c r="M5529" s="16">
        <f t="shared" si="782"/>
        <v>0.41709884712492695</v>
      </c>
      <c r="N5529" s="17">
        <f t="shared" si="784"/>
        <v>418030.80701255111</v>
      </c>
      <c r="O5529" s="16">
        <f>($B$4*G5529-$F$4*K5529)/$H$4</f>
        <v>0.40281313283921261</v>
      </c>
    </row>
    <row r="5530" spans="2:15" x14ac:dyDescent="0.25">
      <c r="B5530" s="2">
        <f t="shared" si="785"/>
        <v>5515</v>
      </c>
      <c r="C5530" s="14">
        <v>8</v>
      </c>
      <c r="D5530" s="15">
        <v>1079317.4504815</v>
      </c>
      <c r="E5530" s="16">
        <f t="shared" si="777"/>
        <v>1.0793174504815</v>
      </c>
      <c r="F5530" s="17">
        <f>$B$4-D5530-$B$4*$C$4</f>
        <v>-129317.45048150001</v>
      </c>
      <c r="G5530" s="16">
        <f t="shared" si="778"/>
        <v>1.1293174504815</v>
      </c>
      <c r="H5530" s="17">
        <f t="shared" si="779"/>
        <v>323795.23514444998</v>
      </c>
      <c r="I5530" s="16">
        <f t="shared" si="780"/>
        <v>1.0793174504815</v>
      </c>
      <c r="J5530" s="17">
        <f>$F$4-H5530-$G$4</f>
        <v>-83795.23514444998</v>
      </c>
      <c r="K5530" s="16">
        <f t="shared" si="781"/>
        <v>1.2793174504814999</v>
      </c>
      <c r="L5530" s="17">
        <f t="shared" si="783"/>
        <v>755522.21533705003</v>
      </c>
      <c r="M5530" s="16">
        <f t="shared" si="782"/>
        <v>1.0793174504815</v>
      </c>
      <c r="N5530" s="17">
        <f t="shared" si="784"/>
        <v>-45522.215337050031</v>
      </c>
      <c r="O5530" s="16">
        <f>($B$4*G5530-$F$4*K5530)/$H$4</f>
        <v>1.0650317361957857</v>
      </c>
    </row>
    <row r="5531" spans="2:15" x14ac:dyDescent="0.25">
      <c r="B5531" s="2">
        <f t="shared" si="785"/>
        <v>5516</v>
      </c>
      <c r="C5531" s="14">
        <v>4</v>
      </c>
      <c r="D5531" s="15">
        <v>690543.62245947402</v>
      </c>
      <c r="E5531" s="16">
        <f t="shared" si="777"/>
        <v>0.69054362245947398</v>
      </c>
      <c r="F5531" s="17">
        <f>$B$4-D5531-$B$4*$C$4</f>
        <v>259456.37754052598</v>
      </c>
      <c r="G5531" s="16">
        <f t="shared" si="778"/>
        <v>0.74054362245947403</v>
      </c>
      <c r="H5531" s="17">
        <f t="shared" si="779"/>
        <v>207163.08673784221</v>
      </c>
      <c r="I5531" s="16">
        <f t="shared" si="780"/>
        <v>0.69054362245947409</v>
      </c>
      <c r="J5531" s="17">
        <f>$F$4-H5531-$G$4</f>
        <v>32836.913262157788</v>
      </c>
      <c r="K5531" s="16">
        <f t="shared" si="781"/>
        <v>0.89054362245947405</v>
      </c>
      <c r="L5531" s="17">
        <f t="shared" si="783"/>
        <v>483380.53572163184</v>
      </c>
      <c r="M5531" s="16">
        <f t="shared" si="782"/>
        <v>0.69054362245947409</v>
      </c>
      <c r="N5531" s="17">
        <f t="shared" si="784"/>
        <v>226619.46427836819</v>
      </c>
      <c r="O5531" s="16">
        <f>($B$4*G5531-$F$4*K5531)/$H$4</f>
        <v>0.67625790817375964</v>
      </c>
    </row>
    <row r="5532" spans="2:15" x14ac:dyDescent="0.25">
      <c r="B5532" s="2">
        <f t="shared" si="785"/>
        <v>5517</v>
      </c>
      <c r="C5532" s="14">
        <v>5</v>
      </c>
      <c r="D5532" s="15">
        <v>667502.12038296903</v>
      </c>
      <c r="E5532" s="16">
        <f t="shared" si="777"/>
        <v>0.66750212038296908</v>
      </c>
      <c r="F5532" s="17">
        <f>$B$4-D5532-$B$4*$C$4</f>
        <v>282497.87961703097</v>
      </c>
      <c r="G5532" s="16">
        <f t="shared" si="778"/>
        <v>0.71750212038296912</v>
      </c>
      <c r="H5532" s="17">
        <f t="shared" si="779"/>
        <v>200250.63611489072</v>
      </c>
      <c r="I5532" s="16">
        <f t="shared" si="780"/>
        <v>0.66750212038296908</v>
      </c>
      <c r="J5532" s="17">
        <f>$F$4-H5532-$G$4</f>
        <v>39749.363885109284</v>
      </c>
      <c r="K5532" s="16">
        <f t="shared" si="781"/>
        <v>0.86750212038296914</v>
      </c>
      <c r="L5532" s="17">
        <f t="shared" si="783"/>
        <v>467251.48426807835</v>
      </c>
      <c r="M5532" s="16">
        <f t="shared" si="782"/>
        <v>0.66750212038296908</v>
      </c>
      <c r="N5532" s="17">
        <f t="shared" si="784"/>
        <v>242748.51573192168</v>
      </c>
      <c r="O5532" s="16">
        <f>($B$4*G5532-$F$4*K5532)/$H$4</f>
        <v>0.65321640609725484</v>
      </c>
    </row>
    <row r="5533" spans="2:15" x14ac:dyDescent="0.25">
      <c r="B5533" s="2">
        <f t="shared" si="785"/>
        <v>5518</v>
      </c>
      <c r="C5533" s="14">
        <v>6</v>
      </c>
      <c r="D5533" s="15">
        <v>867303.18970104598</v>
      </c>
      <c r="E5533" s="16">
        <f t="shared" si="777"/>
        <v>0.86730318970104603</v>
      </c>
      <c r="F5533" s="17">
        <f>$B$4-D5533-$B$4*$C$4</f>
        <v>82696.81029895402</v>
      </c>
      <c r="G5533" s="16">
        <f t="shared" si="778"/>
        <v>0.91730318970104607</v>
      </c>
      <c r="H5533" s="17">
        <f t="shared" si="779"/>
        <v>260190.95691031378</v>
      </c>
      <c r="I5533" s="16">
        <f t="shared" si="780"/>
        <v>0.86730318970104592</v>
      </c>
      <c r="J5533" s="17">
        <f>$F$4-H5533-$G$4</f>
        <v>-20190.956910313776</v>
      </c>
      <c r="K5533" s="16">
        <f t="shared" si="781"/>
        <v>1.0673031897010459</v>
      </c>
      <c r="L5533" s="17">
        <f t="shared" si="783"/>
        <v>607112.23279073217</v>
      </c>
      <c r="M5533" s="16">
        <f t="shared" si="782"/>
        <v>0.86730318970104592</v>
      </c>
      <c r="N5533" s="17">
        <f t="shared" si="784"/>
        <v>102887.7672092678</v>
      </c>
      <c r="O5533" s="16">
        <f>($B$4*G5533-$F$4*K5533)/$H$4</f>
        <v>0.85301747541533179</v>
      </c>
    </row>
    <row r="5534" spans="2:15" x14ac:dyDescent="0.25">
      <c r="B5534" s="2">
        <f t="shared" si="785"/>
        <v>5519</v>
      </c>
      <c r="C5534" s="14">
        <v>2</v>
      </c>
      <c r="D5534" s="15">
        <v>244041.082617312</v>
      </c>
      <c r="E5534" s="16">
        <f t="shared" si="777"/>
        <v>0.244041082617312</v>
      </c>
      <c r="F5534" s="17">
        <f>$B$4-D5534-$B$4*$C$4</f>
        <v>705958.91738268803</v>
      </c>
      <c r="G5534" s="16">
        <f t="shared" si="778"/>
        <v>0.29404108261731199</v>
      </c>
      <c r="H5534" s="17">
        <f t="shared" si="779"/>
        <v>73212.324785193603</v>
      </c>
      <c r="I5534" s="16">
        <f t="shared" si="780"/>
        <v>0.244041082617312</v>
      </c>
      <c r="J5534" s="17">
        <f>$F$4-H5534-$G$4</f>
        <v>166787.6752148064</v>
      </c>
      <c r="K5534" s="16">
        <f t="shared" si="781"/>
        <v>0.44404108261731201</v>
      </c>
      <c r="L5534" s="17">
        <f t="shared" si="783"/>
        <v>170828.7578321184</v>
      </c>
      <c r="M5534" s="16">
        <f t="shared" si="782"/>
        <v>0.244041082617312</v>
      </c>
      <c r="N5534" s="17">
        <f t="shared" si="784"/>
        <v>539171.24216788169</v>
      </c>
      <c r="O5534" s="16">
        <f>($B$4*G5534-$F$4*K5534)/$H$4</f>
        <v>0.22975536833159768</v>
      </c>
    </row>
    <row r="5535" spans="2:15" x14ac:dyDescent="0.25">
      <c r="B5535" s="2">
        <f t="shared" si="785"/>
        <v>5520</v>
      </c>
      <c r="C5535" s="14">
        <v>2</v>
      </c>
      <c r="D5535" s="15">
        <v>351065.515658602</v>
      </c>
      <c r="E5535" s="16">
        <f t="shared" si="777"/>
        <v>0.351065515658602</v>
      </c>
      <c r="F5535" s="17">
        <f>$B$4-D5535-$B$4*$C$4</f>
        <v>598934.484341398</v>
      </c>
      <c r="G5535" s="16">
        <f t="shared" si="778"/>
        <v>0.40106551565860199</v>
      </c>
      <c r="H5535" s="17">
        <f t="shared" si="779"/>
        <v>105319.6546975806</v>
      </c>
      <c r="I5535" s="16">
        <f t="shared" si="780"/>
        <v>0.351065515658602</v>
      </c>
      <c r="J5535" s="17">
        <f>$F$4-H5535-$G$4</f>
        <v>134680.34530241939</v>
      </c>
      <c r="K5535" s="16">
        <f t="shared" si="781"/>
        <v>0.55106551565860196</v>
      </c>
      <c r="L5535" s="17">
        <f t="shared" si="783"/>
        <v>245745.86096102139</v>
      </c>
      <c r="M5535" s="16">
        <f t="shared" si="782"/>
        <v>0.351065515658602</v>
      </c>
      <c r="N5535" s="17">
        <f t="shared" si="784"/>
        <v>464254.13903897861</v>
      </c>
      <c r="O5535" s="16">
        <f>($B$4*G5535-$F$4*K5535)/$H$4</f>
        <v>0.33677980137288777</v>
      </c>
    </row>
    <row r="5536" spans="2:15" x14ac:dyDescent="0.25">
      <c r="B5536" s="2">
        <f t="shared" si="785"/>
        <v>5521</v>
      </c>
      <c r="C5536" s="14">
        <v>5</v>
      </c>
      <c r="D5536" s="15">
        <v>692952.11232887802</v>
      </c>
      <c r="E5536" s="16">
        <f t="shared" si="777"/>
        <v>0.69295211232887799</v>
      </c>
      <c r="F5536" s="17">
        <f>$B$4-D5536-$B$4*$C$4</f>
        <v>257047.88767112198</v>
      </c>
      <c r="G5536" s="16">
        <f t="shared" si="778"/>
        <v>0.74295211232887803</v>
      </c>
      <c r="H5536" s="17">
        <f t="shared" si="779"/>
        <v>207885.63369866341</v>
      </c>
      <c r="I5536" s="16">
        <f t="shared" si="780"/>
        <v>0.69295211232887799</v>
      </c>
      <c r="J5536" s="17">
        <f>$F$4-H5536-$G$4</f>
        <v>32114.366301336588</v>
      </c>
      <c r="K5536" s="16">
        <f t="shared" si="781"/>
        <v>0.89295211232887794</v>
      </c>
      <c r="L5536" s="17">
        <f t="shared" si="783"/>
        <v>485066.47863021458</v>
      </c>
      <c r="M5536" s="16">
        <f t="shared" si="782"/>
        <v>0.69295211232887799</v>
      </c>
      <c r="N5536" s="17">
        <f t="shared" si="784"/>
        <v>224933.52136978539</v>
      </c>
      <c r="O5536" s="16">
        <f>($B$4*G5536-$F$4*K5536)/$H$4</f>
        <v>0.67866639804316375</v>
      </c>
    </row>
    <row r="5537" spans="2:15" x14ac:dyDescent="0.25">
      <c r="B5537" s="2">
        <f t="shared" si="785"/>
        <v>5522</v>
      </c>
      <c r="C5537" s="14">
        <v>5</v>
      </c>
      <c r="D5537" s="15">
        <v>790727.55678946502</v>
      </c>
      <c r="E5537" s="16">
        <f t="shared" si="777"/>
        <v>0.79072755678946505</v>
      </c>
      <c r="F5537" s="17">
        <f>$B$4-D5537-$B$4*$C$4</f>
        <v>159272.44321053498</v>
      </c>
      <c r="G5537" s="16">
        <f t="shared" si="778"/>
        <v>0.84072755678946509</v>
      </c>
      <c r="H5537" s="17">
        <f t="shared" si="779"/>
        <v>237218.2670368395</v>
      </c>
      <c r="I5537" s="16">
        <f t="shared" si="780"/>
        <v>0.79072755678946505</v>
      </c>
      <c r="J5537" s="17">
        <f>$F$4-H5537-$G$4</f>
        <v>2781.7329631604953</v>
      </c>
      <c r="K5537" s="16">
        <f t="shared" si="781"/>
        <v>0.99072755678946511</v>
      </c>
      <c r="L5537" s="17">
        <f t="shared" si="783"/>
        <v>553509.28975262551</v>
      </c>
      <c r="M5537" s="16">
        <f t="shared" si="782"/>
        <v>0.79072755678946505</v>
      </c>
      <c r="N5537" s="17">
        <f t="shared" si="784"/>
        <v>156490.71024737449</v>
      </c>
      <c r="O5537" s="16">
        <f>($B$4*G5537-$F$4*K5537)/$H$4</f>
        <v>0.77644184250375092</v>
      </c>
    </row>
    <row r="5538" spans="2:15" x14ac:dyDescent="0.25">
      <c r="B5538" s="2">
        <f t="shared" si="785"/>
        <v>5523</v>
      </c>
      <c r="C5538" s="14">
        <v>3</v>
      </c>
      <c r="D5538" s="15">
        <v>347812.46517601202</v>
      </c>
      <c r="E5538" s="16">
        <f t="shared" si="777"/>
        <v>0.347812465176012</v>
      </c>
      <c r="F5538" s="17">
        <f>$B$4-D5538-$B$4*$C$4</f>
        <v>602187.53482398798</v>
      </c>
      <c r="G5538" s="16">
        <f t="shared" si="778"/>
        <v>0.39781246517601199</v>
      </c>
      <c r="H5538" s="17">
        <f t="shared" si="779"/>
        <v>104343.7395528036</v>
      </c>
      <c r="I5538" s="16">
        <f t="shared" si="780"/>
        <v>0.347812465176012</v>
      </c>
      <c r="J5538" s="17">
        <f>$F$4-H5538-$G$4</f>
        <v>135656.2604471964</v>
      </c>
      <c r="K5538" s="16">
        <f t="shared" si="781"/>
        <v>0.54781246517601201</v>
      </c>
      <c r="L5538" s="17">
        <f t="shared" si="783"/>
        <v>243468.72562320842</v>
      </c>
      <c r="M5538" s="16">
        <f t="shared" si="782"/>
        <v>0.34781246517601205</v>
      </c>
      <c r="N5538" s="17">
        <f t="shared" si="784"/>
        <v>466531.27437679155</v>
      </c>
      <c r="O5538" s="16">
        <f>($B$4*G5538-$F$4*K5538)/$H$4</f>
        <v>0.33352675089029765</v>
      </c>
    </row>
    <row r="5539" spans="2:15" x14ac:dyDescent="0.25">
      <c r="B5539" s="2">
        <f t="shared" si="785"/>
        <v>5524</v>
      </c>
      <c r="C5539" s="14">
        <v>3</v>
      </c>
      <c r="D5539" s="15">
        <v>429517.13049131702</v>
      </c>
      <c r="E5539" s="16">
        <f t="shared" si="777"/>
        <v>0.42951713049131701</v>
      </c>
      <c r="F5539" s="17">
        <f>$B$4-D5539-$B$4*$C$4</f>
        <v>520482.86950868298</v>
      </c>
      <c r="G5539" s="16">
        <f t="shared" si="778"/>
        <v>0.479517130491317</v>
      </c>
      <c r="H5539" s="17">
        <f t="shared" si="779"/>
        <v>128855.13914739509</v>
      </c>
      <c r="I5539" s="16">
        <f t="shared" si="780"/>
        <v>0.42951713049131696</v>
      </c>
      <c r="J5539" s="17">
        <f>$F$4-H5539-$G$4</f>
        <v>111144.86085260491</v>
      </c>
      <c r="K5539" s="16">
        <f t="shared" si="781"/>
        <v>0.62951713049131697</v>
      </c>
      <c r="L5539" s="17">
        <f t="shared" si="783"/>
        <v>300661.99134392192</v>
      </c>
      <c r="M5539" s="16">
        <f t="shared" si="782"/>
        <v>0.42951713049131701</v>
      </c>
      <c r="N5539" s="17">
        <f t="shared" si="784"/>
        <v>409338.00865607808</v>
      </c>
      <c r="O5539" s="16">
        <f>($B$4*G5539-$F$4*K5539)/$H$4</f>
        <v>0.41523141620560272</v>
      </c>
    </row>
    <row r="5540" spans="2:15" x14ac:dyDescent="0.25">
      <c r="B5540" s="2">
        <f t="shared" si="785"/>
        <v>5525</v>
      </c>
      <c r="C5540" s="14">
        <v>5</v>
      </c>
      <c r="D5540" s="15">
        <v>719611.28938765195</v>
      </c>
      <c r="E5540" s="16">
        <f t="shared" si="777"/>
        <v>0.71961128938765195</v>
      </c>
      <c r="F5540" s="17">
        <f>$B$4-D5540-$B$4*$C$4</f>
        <v>230388.71061234805</v>
      </c>
      <c r="G5540" s="16">
        <f t="shared" si="778"/>
        <v>0.769611289387652</v>
      </c>
      <c r="H5540" s="17">
        <f t="shared" si="779"/>
        <v>215883.38681629559</v>
      </c>
      <c r="I5540" s="16">
        <f t="shared" si="780"/>
        <v>0.71961128938765195</v>
      </c>
      <c r="J5540" s="17">
        <f>$F$4-H5540-$G$4</f>
        <v>24116.613183704409</v>
      </c>
      <c r="K5540" s="16">
        <f t="shared" si="781"/>
        <v>0.91961128938765202</v>
      </c>
      <c r="L5540" s="17">
        <f t="shared" si="783"/>
        <v>503727.90257135639</v>
      </c>
      <c r="M5540" s="16">
        <f t="shared" si="782"/>
        <v>0.71961128938765195</v>
      </c>
      <c r="N5540" s="17">
        <f t="shared" si="784"/>
        <v>206272.09742864364</v>
      </c>
      <c r="O5540" s="16">
        <f>($B$4*G5540-$F$4*K5540)/$H$4</f>
        <v>0.70532557510193761</v>
      </c>
    </row>
    <row r="5541" spans="2:15" x14ac:dyDescent="0.25">
      <c r="B5541" s="2">
        <f t="shared" si="785"/>
        <v>5526</v>
      </c>
      <c r="C5541" s="14">
        <v>3</v>
      </c>
      <c r="D5541" s="15">
        <v>411583.02291182999</v>
      </c>
      <c r="E5541" s="16">
        <f t="shared" si="777"/>
        <v>0.41158302291182997</v>
      </c>
      <c r="F5541" s="17">
        <f>$B$4-D5541-$B$4*$C$4</f>
        <v>538416.97708817001</v>
      </c>
      <c r="G5541" s="16">
        <f t="shared" si="778"/>
        <v>0.46158302291182995</v>
      </c>
      <c r="H5541" s="17">
        <f t="shared" si="779"/>
        <v>123474.90687354899</v>
      </c>
      <c r="I5541" s="16">
        <f t="shared" si="780"/>
        <v>0.41158302291182997</v>
      </c>
      <c r="J5541" s="17">
        <f>$F$4-H5541-$G$4</f>
        <v>116525.09312645101</v>
      </c>
      <c r="K5541" s="16">
        <f t="shared" si="781"/>
        <v>0.61158302291182998</v>
      </c>
      <c r="L5541" s="17">
        <f t="shared" si="783"/>
        <v>288108.116038281</v>
      </c>
      <c r="M5541" s="16">
        <f t="shared" si="782"/>
        <v>0.41158302291183002</v>
      </c>
      <c r="N5541" s="17">
        <f t="shared" si="784"/>
        <v>421891.883961719</v>
      </c>
      <c r="O5541" s="16">
        <f>($B$4*G5541-$F$4*K5541)/$H$4</f>
        <v>0.39729730862611562</v>
      </c>
    </row>
    <row r="5542" spans="2:15" x14ac:dyDescent="0.25">
      <c r="B5542" s="2">
        <f t="shared" si="785"/>
        <v>5527</v>
      </c>
      <c r="C5542" s="14">
        <v>4</v>
      </c>
      <c r="D5542" s="15">
        <v>606191.19027733302</v>
      </c>
      <c r="E5542" s="16">
        <f t="shared" si="777"/>
        <v>0.60619119027733304</v>
      </c>
      <c r="F5542" s="17">
        <f>$B$4-D5542-$B$4*$C$4</f>
        <v>343808.80972266698</v>
      </c>
      <c r="G5542" s="16">
        <f t="shared" si="778"/>
        <v>0.65619119027733308</v>
      </c>
      <c r="H5542" s="17">
        <f t="shared" si="779"/>
        <v>181857.35708319989</v>
      </c>
      <c r="I5542" s="16">
        <f t="shared" si="780"/>
        <v>0.60619119027733304</v>
      </c>
      <c r="J5542" s="17">
        <f>$F$4-H5542-$G$4</f>
        <v>58142.642916800105</v>
      </c>
      <c r="K5542" s="16">
        <f t="shared" si="781"/>
        <v>0.8061911902773331</v>
      </c>
      <c r="L5542" s="17">
        <f t="shared" si="783"/>
        <v>424333.83319413313</v>
      </c>
      <c r="M5542" s="16">
        <f t="shared" si="782"/>
        <v>0.60619119027733304</v>
      </c>
      <c r="N5542" s="17">
        <f t="shared" si="784"/>
        <v>285666.16680586687</v>
      </c>
      <c r="O5542" s="16">
        <f>($B$4*G5542-$F$4*K5542)/$H$4</f>
        <v>0.59190547599161891</v>
      </c>
    </row>
    <row r="5543" spans="2:15" x14ac:dyDescent="0.25">
      <c r="B5543" s="2">
        <f t="shared" si="785"/>
        <v>5528</v>
      </c>
      <c r="C5543" s="14">
        <v>0</v>
      </c>
      <c r="D5543" s="15">
        <v>0</v>
      </c>
      <c r="E5543" s="16">
        <f t="shared" si="777"/>
        <v>0</v>
      </c>
      <c r="F5543" s="17">
        <f>$B$4-D5543-$B$4*$C$4</f>
        <v>950000</v>
      </c>
      <c r="G5543" s="16">
        <f t="shared" si="778"/>
        <v>0.05</v>
      </c>
      <c r="H5543" s="17">
        <f t="shared" si="779"/>
        <v>0</v>
      </c>
      <c r="I5543" s="16">
        <f t="shared" si="780"/>
        <v>0</v>
      </c>
      <c r="J5543" s="17">
        <f>$F$4-H5543-$G$4</f>
        <v>240000</v>
      </c>
      <c r="K5543" s="16">
        <f t="shared" si="781"/>
        <v>0.2</v>
      </c>
      <c r="L5543" s="17">
        <f t="shared" si="783"/>
        <v>0</v>
      </c>
      <c r="M5543" s="16">
        <f t="shared" si="782"/>
        <v>0</v>
      </c>
      <c r="N5543" s="17">
        <f t="shared" si="784"/>
        <v>710000</v>
      </c>
      <c r="O5543" s="16">
        <f>($B$4*G5543-$F$4*K5543)/$H$4</f>
        <v>-1.4285714285714285E-2</v>
      </c>
    </row>
    <row r="5544" spans="2:15" x14ac:dyDescent="0.25">
      <c r="B5544" s="2">
        <f t="shared" si="785"/>
        <v>5529</v>
      </c>
      <c r="C5544" s="14">
        <v>7</v>
      </c>
      <c r="D5544" s="15">
        <v>1072066.94207806</v>
      </c>
      <c r="E5544" s="16">
        <f t="shared" si="777"/>
        <v>1.07206694207806</v>
      </c>
      <c r="F5544" s="17">
        <f>$B$4-D5544-$B$4*$C$4</f>
        <v>-122066.94207806</v>
      </c>
      <c r="G5544" s="16">
        <f t="shared" si="778"/>
        <v>1.12206694207806</v>
      </c>
      <c r="H5544" s="17">
        <f t="shared" si="779"/>
        <v>321620.08262341801</v>
      </c>
      <c r="I5544" s="16">
        <f t="shared" si="780"/>
        <v>1.07206694207806</v>
      </c>
      <c r="J5544" s="17">
        <f>$F$4-H5544-$G$4</f>
        <v>-81620.082623418013</v>
      </c>
      <c r="K5544" s="16">
        <f t="shared" si="781"/>
        <v>1.2720669420780599</v>
      </c>
      <c r="L5544" s="17">
        <f t="shared" si="783"/>
        <v>750446.85945464205</v>
      </c>
      <c r="M5544" s="16">
        <f t="shared" si="782"/>
        <v>1.07206694207806</v>
      </c>
      <c r="N5544" s="17">
        <f t="shared" si="784"/>
        <v>-40446.859454641992</v>
      </c>
      <c r="O5544" s="16">
        <f>($B$4*G5544-$F$4*K5544)/$H$4</f>
        <v>1.0577812277923457</v>
      </c>
    </row>
    <row r="5545" spans="2:15" x14ac:dyDescent="0.25">
      <c r="B5545" s="2">
        <f t="shared" si="785"/>
        <v>5530</v>
      </c>
      <c r="C5545" s="14">
        <v>1</v>
      </c>
      <c r="D5545" s="15">
        <v>133062.13978760599</v>
      </c>
      <c r="E5545" s="16">
        <f t="shared" si="777"/>
        <v>0.133062139787606</v>
      </c>
      <c r="F5545" s="17">
        <f>$B$4-D5545-$B$4*$C$4</f>
        <v>816937.86021239404</v>
      </c>
      <c r="G5545" s="16">
        <f t="shared" si="778"/>
        <v>0.18306213978760599</v>
      </c>
      <c r="H5545" s="17">
        <f t="shared" si="779"/>
        <v>39918.641936281798</v>
      </c>
      <c r="I5545" s="16">
        <f t="shared" si="780"/>
        <v>0.133062139787606</v>
      </c>
      <c r="J5545" s="17">
        <f>$F$4-H5545-$G$4</f>
        <v>200081.35806371819</v>
      </c>
      <c r="K5545" s="16">
        <f t="shared" si="781"/>
        <v>0.33306213978760602</v>
      </c>
      <c r="L5545" s="17">
        <f t="shared" si="783"/>
        <v>93143.497851324195</v>
      </c>
      <c r="M5545" s="16">
        <f t="shared" si="782"/>
        <v>0.133062139787606</v>
      </c>
      <c r="N5545" s="17">
        <f t="shared" si="784"/>
        <v>616856.50214867585</v>
      </c>
      <c r="O5545" s="16">
        <f>($B$4*G5545-$F$4*K5545)/$H$4</f>
        <v>0.11877642550189171</v>
      </c>
    </row>
    <row r="5546" spans="2:15" x14ac:dyDescent="0.25">
      <c r="B5546" s="2">
        <f t="shared" si="785"/>
        <v>5531</v>
      </c>
      <c r="C5546" s="14">
        <v>2</v>
      </c>
      <c r="D5546" s="15">
        <v>289827.337150398</v>
      </c>
      <c r="E5546" s="16">
        <f t="shared" si="777"/>
        <v>0.28982733715039799</v>
      </c>
      <c r="F5546" s="17">
        <f>$B$4-D5546-$B$4*$C$4</f>
        <v>660172.66284960206</v>
      </c>
      <c r="G5546" s="16">
        <f t="shared" si="778"/>
        <v>0.33982733715039798</v>
      </c>
      <c r="H5546" s="17">
        <f t="shared" si="779"/>
        <v>86948.201145119398</v>
      </c>
      <c r="I5546" s="16">
        <f t="shared" si="780"/>
        <v>0.28982733715039799</v>
      </c>
      <c r="J5546" s="17">
        <f>$F$4-H5546-$G$4</f>
        <v>153051.79885488062</v>
      </c>
      <c r="K5546" s="16">
        <f t="shared" si="781"/>
        <v>0.489827337150398</v>
      </c>
      <c r="L5546" s="17">
        <f t="shared" si="783"/>
        <v>202879.13600527862</v>
      </c>
      <c r="M5546" s="16">
        <f t="shared" si="782"/>
        <v>0.28982733715039805</v>
      </c>
      <c r="N5546" s="17">
        <f t="shared" si="784"/>
        <v>507120.86399472144</v>
      </c>
      <c r="O5546" s="16">
        <f>($B$4*G5546-$F$4*K5546)/$H$4</f>
        <v>0.2755416228646837</v>
      </c>
    </row>
    <row r="5547" spans="2:15" x14ac:dyDescent="0.25">
      <c r="B5547" s="2">
        <f t="shared" si="785"/>
        <v>5532</v>
      </c>
      <c r="C5547" s="14">
        <v>4</v>
      </c>
      <c r="D5547" s="15">
        <v>595714.53324582498</v>
      </c>
      <c r="E5547" s="16">
        <f t="shared" si="777"/>
        <v>0.59571453324582502</v>
      </c>
      <c r="F5547" s="17">
        <f>$B$4-D5547-$B$4*$C$4</f>
        <v>354285.46675417502</v>
      </c>
      <c r="G5547" s="16">
        <f t="shared" si="778"/>
        <v>0.64571453324582506</v>
      </c>
      <c r="H5547" s="17">
        <f t="shared" si="779"/>
        <v>178714.35997374749</v>
      </c>
      <c r="I5547" s="16">
        <f t="shared" si="780"/>
        <v>0.59571453324582491</v>
      </c>
      <c r="J5547" s="17">
        <f>$F$4-H5547-$G$4</f>
        <v>61285.640026252513</v>
      </c>
      <c r="K5547" s="16">
        <f t="shared" si="781"/>
        <v>0.79571453324582486</v>
      </c>
      <c r="L5547" s="17">
        <f t="shared" si="783"/>
        <v>417000.17327207746</v>
      </c>
      <c r="M5547" s="16">
        <f t="shared" si="782"/>
        <v>0.59571453324582491</v>
      </c>
      <c r="N5547" s="17">
        <f t="shared" si="784"/>
        <v>292999.82672792254</v>
      </c>
      <c r="O5547" s="16">
        <f>($B$4*G5547-$F$4*K5547)/$H$4</f>
        <v>0.58142881896011089</v>
      </c>
    </row>
    <row r="5548" spans="2:15" x14ac:dyDescent="0.25">
      <c r="B5548" s="2">
        <f t="shared" si="785"/>
        <v>5533</v>
      </c>
      <c r="C5548" s="14">
        <v>1</v>
      </c>
      <c r="D5548" s="15">
        <v>101366.930708221</v>
      </c>
      <c r="E5548" s="16">
        <f t="shared" si="777"/>
        <v>0.101366930708221</v>
      </c>
      <c r="F5548" s="17">
        <f>$B$4-D5548-$B$4*$C$4</f>
        <v>848633.06929177896</v>
      </c>
      <c r="G5548" s="16">
        <f t="shared" si="778"/>
        <v>0.15136693070822099</v>
      </c>
      <c r="H5548" s="17">
        <f t="shared" si="779"/>
        <v>30410.079212466298</v>
      </c>
      <c r="I5548" s="16">
        <f t="shared" si="780"/>
        <v>0.10136693070822099</v>
      </c>
      <c r="J5548" s="17">
        <f>$F$4-H5548-$G$4</f>
        <v>209589.92078753369</v>
      </c>
      <c r="K5548" s="16">
        <f t="shared" si="781"/>
        <v>0.30136693070822101</v>
      </c>
      <c r="L5548" s="17">
        <f t="shared" si="783"/>
        <v>70956.851495754701</v>
      </c>
      <c r="M5548" s="16">
        <f t="shared" si="782"/>
        <v>0.101366930708221</v>
      </c>
      <c r="N5548" s="17">
        <f t="shared" si="784"/>
        <v>639043.14850424533</v>
      </c>
      <c r="O5548" s="16">
        <f>($B$4*G5548-$F$4*K5548)/$H$4</f>
        <v>8.7081216422506699E-2</v>
      </c>
    </row>
    <row r="5549" spans="2:15" x14ac:dyDescent="0.25">
      <c r="B5549" s="2">
        <f t="shared" si="785"/>
        <v>5534</v>
      </c>
      <c r="C5549" s="14">
        <v>2</v>
      </c>
      <c r="D5549" s="15">
        <v>269611.80557103298</v>
      </c>
      <c r="E5549" s="16">
        <f t="shared" si="777"/>
        <v>0.26961180557103298</v>
      </c>
      <c r="F5549" s="17">
        <f>$B$4-D5549-$B$4*$C$4</f>
        <v>680388.19442896708</v>
      </c>
      <c r="G5549" s="16">
        <f t="shared" si="778"/>
        <v>0.31961180557103297</v>
      </c>
      <c r="H5549" s="17">
        <f t="shared" si="779"/>
        <v>80883.541671309897</v>
      </c>
      <c r="I5549" s="16">
        <f t="shared" si="780"/>
        <v>0.26961180557103298</v>
      </c>
      <c r="J5549" s="17">
        <f>$F$4-H5549-$G$4</f>
        <v>159116.45832869009</v>
      </c>
      <c r="K5549" s="16">
        <f t="shared" si="781"/>
        <v>0.46961180557103299</v>
      </c>
      <c r="L5549" s="17">
        <f t="shared" si="783"/>
        <v>188728.26389972307</v>
      </c>
      <c r="M5549" s="16">
        <f t="shared" si="782"/>
        <v>0.26961180557103298</v>
      </c>
      <c r="N5549" s="17">
        <f t="shared" si="784"/>
        <v>521271.73610027699</v>
      </c>
      <c r="O5549" s="16">
        <f>($B$4*G5549-$F$4*K5549)/$H$4</f>
        <v>0.25532609128531869</v>
      </c>
    </row>
    <row r="5550" spans="2:15" x14ac:dyDescent="0.25">
      <c r="B5550" s="2">
        <f t="shared" si="785"/>
        <v>5535</v>
      </c>
      <c r="C5550" s="14">
        <v>8</v>
      </c>
      <c r="D5550" s="15">
        <v>1047987.7124032601</v>
      </c>
      <c r="E5550" s="16">
        <f t="shared" si="777"/>
        <v>1.0479877124032602</v>
      </c>
      <c r="F5550" s="17">
        <f>$B$4-D5550-$B$4*$C$4</f>
        <v>-97987.712403260055</v>
      </c>
      <c r="G5550" s="16">
        <f t="shared" si="778"/>
        <v>1.0979877124032602</v>
      </c>
      <c r="H5550" s="17">
        <f t="shared" si="779"/>
        <v>314396.31372097798</v>
      </c>
      <c r="I5550" s="16">
        <f t="shared" si="780"/>
        <v>1.0479877124032599</v>
      </c>
      <c r="J5550" s="17">
        <f>$F$4-H5550-$G$4</f>
        <v>-74396.313720977982</v>
      </c>
      <c r="K5550" s="16">
        <f t="shared" si="781"/>
        <v>1.2479877124032599</v>
      </c>
      <c r="L5550" s="17">
        <f t="shared" si="783"/>
        <v>733591.39868228207</v>
      </c>
      <c r="M5550" s="16">
        <f t="shared" si="782"/>
        <v>1.0479877124032602</v>
      </c>
      <c r="N5550" s="17">
        <f t="shared" si="784"/>
        <v>-23591.398682282073</v>
      </c>
      <c r="O5550" s="16">
        <f>($B$4*G5550-$F$4*K5550)/$H$4</f>
        <v>1.0337019981175459</v>
      </c>
    </row>
    <row r="5551" spans="2:15" x14ac:dyDescent="0.25">
      <c r="B5551" s="2">
        <f t="shared" si="785"/>
        <v>5536</v>
      </c>
      <c r="C5551" s="14">
        <v>1</v>
      </c>
      <c r="D5551" s="15">
        <v>125239.001277367</v>
      </c>
      <c r="E5551" s="16">
        <f t="shared" si="777"/>
        <v>0.12523900127736701</v>
      </c>
      <c r="F5551" s="17">
        <f>$B$4-D5551-$B$4*$C$4</f>
        <v>824760.998722633</v>
      </c>
      <c r="G5551" s="16">
        <f t="shared" si="778"/>
        <v>0.17523900127736702</v>
      </c>
      <c r="H5551" s="17">
        <f t="shared" si="779"/>
        <v>37571.700383210096</v>
      </c>
      <c r="I5551" s="16">
        <f t="shared" si="780"/>
        <v>0.12523900127736698</v>
      </c>
      <c r="J5551" s="17">
        <f>$F$4-H5551-$G$4</f>
        <v>202428.29961678991</v>
      </c>
      <c r="K5551" s="16">
        <f t="shared" si="781"/>
        <v>0.32523900127736699</v>
      </c>
      <c r="L5551" s="17">
        <f t="shared" si="783"/>
        <v>87667.300894156913</v>
      </c>
      <c r="M5551" s="16">
        <f t="shared" si="782"/>
        <v>0.12523900127736701</v>
      </c>
      <c r="N5551" s="17">
        <f t="shared" si="784"/>
        <v>622332.69910584309</v>
      </c>
      <c r="O5551" s="16">
        <f>($B$4*G5551-$F$4*K5551)/$H$4</f>
        <v>0.11095328699165276</v>
      </c>
    </row>
    <row r="5552" spans="2:15" x14ac:dyDescent="0.25">
      <c r="B5552" s="2">
        <f t="shared" si="785"/>
        <v>5537</v>
      </c>
      <c r="C5552" s="14">
        <v>5</v>
      </c>
      <c r="D5552" s="15">
        <v>523792.01184688002</v>
      </c>
      <c r="E5552" s="16">
        <f t="shared" si="777"/>
        <v>0.52379201184688007</v>
      </c>
      <c r="F5552" s="17">
        <f>$B$4-D5552-$B$4*$C$4</f>
        <v>426207.98815311998</v>
      </c>
      <c r="G5552" s="16">
        <f t="shared" si="778"/>
        <v>0.57379201184688011</v>
      </c>
      <c r="H5552" s="17">
        <f t="shared" si="779"/>
        <v>157137.603554064</v>
      </c>
      <c r="I5552" s="16">
        <f t="shared" si="780"/>
        <v>0.52379201184687996</v>
      </c>
      <c r="J5552" s="17">
        <f>$F$4-H5552-$G$4</f>
        <v>82862.396445936</v>
      </c>
      <c r="K5552" s="16">
        <f t="shared" si="781"/>
        <v>0.72379201184687991</v>
      </c>
      <c r="L5552" s="17">
        <f t="shared" si="783"/>
        <v>366654.40829281602</v>
      </c>
      <c r="M5552" s="16">
        <f t="shared" si="782"/>
        <v>0.52379201184688007</v>
      </c>
      <c r="N5552" s="17">
        <f t="shared" si="784"/>
        <v>343345.59170718398</v>
      </c>
      <c r="O5552" s="16">
        <f>($B$4*G5552-$F$4*K5552)/$H$4</f>
        <v>0.50950629756116594</v>
      </c>
    </row>
    <row r="5553" spans="2:15" x14ac:dyDescent="0.25">
      <c r="B5553" s="2">
        <f t="shared" si="785"/>
        <v>5538</v>
      </c>
      <c r="C5553" s="14">
        <v>3</v>
      </c>
      <c r="D5553" s="15">
        <v>473698.030562728</v>
      </c>
      <c r="E5553" s="16">
        <f t="shared" si="777"/>
        <v>0.47369803056272802</v>
      </c>
      <c r="F5553" s="17">
        <f>$B$4-D5553-$B$4*$C$4</f>
        <v>476301.96943727206</v>
      </c>
      <c r="G5553" s="16">
        <f t="shared" si="778"/>
        <v>0.52369803056272801</v>
      </c>
      <c r="H5553" s="17">
        <f t="shared" si="779"/>
        <v>142109.40916881838</v>
      </c>
      <c r="I5553" s="16">
        <f t="shared" si="780"/>
        <v>0.47369803056272797</v>
      </c>
      <c r="J5553" s="17">
        <f>$F$4-H5553-$G$4</f>
        <v>97890.590831181617</v>
      </c>
      <c r="K5553" s="16">
        <f t="shared" si="781"/>
        <v>0.67369803056272803</v>
      </c>
      <c r="L5553" s="17">
        <f t="shared" si="783"/>
        <v>331588.62139390962</v>
      </c>
      <c r="M5553" s="16">
        <f t="shared" si="782"/>
        <v>0.47369803056272802</v>
      </c>
      <c r="N5553" s="17">
        <f t="shared" si="784"/>
        <v>378411.37860609044</v>
      </c>
      <c r="O5553" s="16">
        <f>($B$4*G5553-$F$4*K5553)/$H$4</f>
        <v>0.45941231627701368</v>
      </c>
    </row>
    <row r="5554" spans="2:15" x14ac:dyDescent="0.25">
      <c r="B5554" s="2">
        <f t="shared" si="785"/>
        <v>5539</v>
      </c>
      <c r="C5554" s="14">
        <v>4</v>
      </c>
      <c r="D5554" s="15">
        <v>461585.54354993999</v>
      </c>
      <c r="E5554" s="16">
        <f t="shared" si="777"/>
        <v>0.46158554354993997</v>
      </c>
      <c r="F5554" s="17">
        <f>$B$4-D5554-$B$4*$C$4</f>
        <v>488414.45645006001</v>
      </c>
      <c r="G5554" s="16">
        <f t="shared" si="778"/>
        <v>0.51158554354994001</v>
      </c>
      <c r="H5554" s="17">
        <f t="shared" si="779"/>
        <v>138475.66306498199</v>
      </c>
      <c r="I5554" s="16">
        <f t="shared" si="780"/>
        <v>0.46158554354993997</v>
      </c>
      <c r="J5554" s="17">
        <f>$F$4-H5554-$G$4</f>
        <v>101524.33693501801</v>
      </c>
      <c r="K5554" s="16">
        <f t="shared" si="781"/>
        <v>0.66158554354994004</v>
      </c>
      <c r="L5554" s="17">
        <f t="shared" si="783"/>
        <v>323109.880484958</v>
      </c>
      <c r="M5554" s="16">
        <f t="shared" si="782"/>
        <v>0.46158554354994002</v>
      </c>
      <c r="N5554" s="17">
        <f t="shared" si="784"/>
        <v>386890.119515042</v>
      </c>
      <c r="O5554" s="16">
        <f>($B$4*G5554-$F$4*K5554)/$H$4</f>
        <v>0.44729982926422562</v>
      </c>
    </row>
    <row r="5555" spans="2:15" x14ac:dyDescent="0.25">
      <c r="B5555" s="2">
        <f t="shared" si="785"/>
        <v>5540</v>
      </c>
      <c r="C5555" s="14">
        <v>4</v>
      </c>
      <c r="D5555" s="15">
        <v>644224.50085207599</v>
      </c>
      <c r="E5555" s="16">
        <f t="shared" si="777"/>
        <v>0.64422450085207594</v>
      </c>
      <c r="F5555" s="17">
        <f>$B$4-D5555-$B$4*$C$4</f>
        <v>305775.49914792401</v>
      </c>
      <c r="G5555" s="16">
        <f t="shared" si="778"/>
        <v>0.69422450085207599</v>
      </c>
      <c r="H5555" s="17">
        <f t="shared" si="779"/>
        <v>193267.35025562279</v>
      </c>
      <c r="I5555" s="16">
        <f t="shared" si="780"/>
        <v>0.64422450085207594</v>
      </c>
      <c r="J5555" s="17">
        <f>$F$4-H5555-$G$4</f>
        <v>46732.64974437721</v>
      </c>
      <c r="K5555" s="16">
        <f t="shared" si="781"/>
        <v>0.8442245008520759</v>
      </c>
      <c r="L5555" s="17">
        <f t="shared" si="783"/>
        <v>450957.15059645323</v>
      </c>
      <c r="M5555" s="16">
        <f t="shared" si="782"/>
        <v>0.64422450085207605</v>
      </c>
      <c r="N5555" s="17">
        <f t="shared" si="784"/>
        <v>259042.8494035468</v>
      </c>
      <c r="O5555" s="16">
        <f>($B$4*G5555-$F$4*K5555)/$H$4</f>
        <v>0.62993878656636171</v>
      </c>
    </row>
    <row r="5556" spans="2:15" x14ac:dyDescent="0.25">
      <c r="B5556" s="2">
        <f t="shared" si="785"/>
        <v>5541</v>
      </c>
      <c r="C5556" s="14">
        <v>2</v>
      </c>
      <c r="D5556" s="15">
        <v>333530.94173967198</v>
      </c>
      <c r="E5556" s="16">
        <f t="shared" si="777"/>
        <v>0.33353094173967196</v>
      </c>
      <c r="F5556" s="17">
        <f>$B$4-D5556-$B$4*$C$4</f>
        <v>616469.05826032802</v>
      </c>
      <c r="G5556" s="16">
        <f t="shared" si="778"/>
        <v>0.38353094173967195</v>
      </c>
      <c r="H5556" s="17">
        <f t="shared" si="779"/>
        <v>100059.28252190159</v>
      </c>
      <c r="I5556" s="16">
        <f t="shared" si="780"/>
        <v>0.33353094173967196</v>
      </c>
      <c r="J5556" s="17">
        <f>$F$4-H5556-$G$4</f>
        <v>139940.71747809841</v>
      </c>
      <c r="K5556" s="16">
        <f t="shared" si="781"/>
        <v>0.53353094173967197</v>
      </c>
      <c r="L5556" s="17">
        <f t="shared" si="783"/>
        <v>233471.65921777039</v>
      </c>
      <c r="M5556" s="16">
        <f t="shared" si="782"/>
        <v>0.33353094173967196</v>
      </c>
      <c r="N5556" s="17">
        <f t="shared" si="784"/>
        <v>476528.34078222961</v>
      </c>
      <c r="O5556" s="16">
        <f>($B$4*G5556-$F$4*K5556)/$H$4</f>
        <v>0.31924522745395761</v>
      </c>
    </row>
    <row r="5557" spans="2:15" x14ac:dyDescent="0.25">
      <c r="B5557" s="2">
        <f t="shared" si="785"/>
        <v>5542</v>
      </c>
      <c r="C5557" s="14">
        <v>2</v>
      </c>
      <c r="D5557" s="15">
        <v>236856.03414102399</v>
      </c>
      <c r="E5557" s="16">
        <f t="shared" si="777"/>
        <v>0.23685603414102399</v>
      </c>
      <c r="F5557" s="17">
        <f>$B$4-D5557-$B$4*$C$4</f>
        <v>713143.96585897601</v>
      </c>
      <c r="G5557" s="16">
        <f t="shared" si="778"/>
        <v>0.28685603414102401</v>
      </c>
      <c r="H5557" s="17">
        <f t="shared" si="779"/>
        <v>71056.810242307198</v>
      </c>
      <c r="I5557" s="16">
        <f t="shared" si="780"/>
        <v>0.23685603414102399</v>
      </c>
      <c r="J5557" s="17">
        <f>$F$4-H5557-$G$4</f>
        <v>168943.1897576928</v>
      </c>
      <c r="K5557" s="16">
        <f t="shared" si="781"/>
        <v>0.43685603414102403</v>
      </c>
      <c r="L5557" s="17">
        <f t="shared" si="783"/>
        <v>165799.22389871679</v>
      </c>
      <c r="M5557" s="16">
        <f t="shared" si="782"/>
        <v>0.23685603414102399</v>
      </c>
      <c r="N5557" s="17">
        <f t="shared" si="784"/>
        <v>544200.77610128326</v>
      </c>
      <c r="O5557" s="16">
        <f>($B$4*G5557-$F$4*K5557)/$H$4</f>
        <v>0.2225703198553097</v>
      </c>
    </row>
    <row r="5558" spans="2:15" x14ac:dyDescent="0.25">
      <c r="B5558" s="2">
        <f t="shared" si="785"/>
        <v>5543</v>
      </c>
      <c r="C5558" s="14">
        <v>6</v>
      </c>
      <c r="D5558" s="15">
        <v>915181.997372212</v>
      </c>
      <c r="E5558" s="16">
        <f t="shared" si="777"/>
        <v>0.91518199737221195</v>
      </c>
      <c r="F5558" s="17">
        <f>$B$4-D5558-$B$4*$C$4</f>
        <v>34818.002627787995</v>
      </c>
      <c r="G5558" s="16">
        <f t="shared" si="778"/>
        <v>0.965181997372212</v>
      </c>
      <c r="H5558" s="17">
        <f t="shared" si="779"/>
        <v>274554.59921166359</v>
      </c>
      <c r="I5558" s="16">
        <f t="shared" si="780"/>
        <v>0.91518199737221195</v>
      </c>
      <c r="J5558" s="17">
        <f>$F$4-H5558-$G$4</f>
        <v>-34554.59921166359</v>
      </c>
      <c r="K5558" s="16">
        <f t="shared" si="781"/>
        <v>1.1151819973722119</v>
      </c>
      <c r="L5558" s="17">
        <f t="shared" si="783"/>
        <v>640627.39816054842</v>
      </c>
      <c r="M5558" s="16">
        <f t="shared" si="782"/>
        <v>0.91518199737221206</v>
      </c>
      <c r="N5558" s="17">
        <f t="shared" si="784"/>
        <v>69372.601839451585</v>
      </c>
      <c r="O5558" s="16">
        <f>($B$4*G5558-$F$4*K5558)/$H$4</f>
        <v>0.90089628308649772</v>
      </c>
    </row>
    <row r="5559" spans="2:15" x14ac:dyDescent="0.25">
      <c r="B5559" s="2">
        <f t="shared" si="785"/>
        <v>5544</v>
      </c>
      <c r="C5559" s="14">
        <v>2</v>
      </c>
      <c r="D5559" s="15">
        <v>311244.65462792898</v>
      </c>
      <c r="E5559" s="16">
        <f t="shared" si="777"/>
        <v>0.311244654627929</v>
      </c>
      <c r="F5559" s="17">
        <f>$B$4-D5559-$B$4*$C$4</f>
        <v>638755.34537207102</v>
      </c>
      <c r="G5559" s="16">
        <f t="shared" si="778"/>
        <v>0.36124465462792898</v>
      </c>
      <c r="H5559" s="17">
        <f t="shared" si="779"/>
        <v>93373.396388378693</v>
      </c>
      <c r="I5559" s="16">
        <f t="shared" si="780"/>
        <v>0.311244654627929</v>
      </c>
      <c r="J5559" s="17">
        <f>$F$4-H5559-$G$4</f>
        <v>146626.60361162131</v>
      </c>
      <c r="K5559" s="16">
        <f t="shared" si="781"/>
        <v>0.51124465462792901</v>
      </c>
      <c r="L5559" s="17">
        <f t="shared" si="783"/>
        <v>217871.25823955028</v>
      </c>
      <c r="M5559" s="16">
        <f t="shared" si="782"/>
        <v>0.311244654627929</v>
      </c>
      <c r="N5559" s="17">
        <f t="shared" si="784"/>
        <v>492128.74176044972</v>
      </c>
      <c r="O5559" s="16">
        <f>($B$4*G5559-$F$4*K5559)/$H$4</f>
        <v>0.29695894034221471</v>
      </c>
    </row>
    <row r="5560" spans="2:15" x14ac:dyDescent="0.25">
      <c r="B5560" s="2">
        <f t="shared" si="785"/>
        <v>5545</v>
      </c>
      <c r="C5560" s="14">
        <v>1</v>
      </c>
      <c r="D5560" s="15">
        <v>127610.13247734</v>
      </c>
      <c r="E5560" s="16">
        <f t="shared" si="777"/>
        <v>0.12761013247733999</v>
      </c>
      <c r="F5560" s="17">
        <f>$B$4-D5560-$B$4*$C$4</f>
        <v>822389.86752265994</v>
      </c>
      <c r="G5560" s="16">
        <f t="shared" si="778"/>
        <v>0.17761013247733998</v>
      </c>
      <c r="H5560" s="17">
        <f t="shared" si="779"/>
        <v>38283.039743201996</v>
      </c>
      <c r="I5560" s="16">
        <f t="shared" si="780"/>
        <v>0.12761013247733999</v>
      </c>
      <c r="J5560" s="17">
        <f>$F$4-H5560-$G$4</f>
        <v>201716.96025679802</v>
      </c>
      <c r="K5560" s="16">
        <f t="shared" si="781"/>
        <v>0.32761013247734</v>
      </c>
      <c r="L5560" s="17">
        <f t="shared" si="783"/>
        <v>89327.092734138001</v>
      </c>
      <c r="M5560" s="16">
        <f t="shared" si="782"/>
        <v>0.12761013247733999</v>
      </c>
      <c r="N5560" s="17">
        <f t="shared" si="784"/>
        <v>620672.90726586198</v>
      </c>
      <c r="O5560" s="16">
        <f>($B$4*G5560-$F$4*K5560)/$H$4</f>
        <v>0.11332441819162567</v>
      </c>
    </row>
    <row r="5561" spans="2:15" x14ac:dyDescent="0.25">
      <c r="B5561" s="2">
        <f t="shared" si="785"/>
        <v>5546</v>
      </c>
      <c r="C5561" s="14">
        <v>3</v>
      </c>
      <c r="D5561" s="15">
        <v>478383.463911406</v>
      </c>
      <c r="E5561" s="16">
        <f t="shared" si="777"/>
        <v>0.47838346391140601</v>
      </c>
      <c r="F5561" s="17">
        <f>$B$4-D5561-$B$4*$C$4</f>
        <v>471616.536088594</v>
      </c>
      <c r="G5561" s="16">
        <f t="shared" si="778"/>
        <v>0.528383463911406</v>
      </c>
      <c r="H5561" s="17">
        <f t="shared" si="779"/>
        <v>143515.0391734218</v>
      </c>
      <c r="I5561" s="16">
        <f t="shared" si="780"/>
        <v>0.47838346391140601</v>
      </c>
      <c r="J5561" s="17">
        <f>$F$4-H5561-$G$4</f>
        <v>96484.960826578201</v>
      </c>
      <c r="K5561" s="16">
        <f t="shared" si="781"/>
        <v>0.67838346391140603</v>
      </c>
      <c r="L5561" s="17">
        <f t="shared" si="783"/>
        <v>334868.4247379842</v>
      </c>
      <c r="M5561" s="16">
        <f t="shared" si="782"/>
        <v>0.47838346391140601</v>
      </c>
      <c r="N5561" s="17">
        <f t="shared" si="784"/>
        <v>375131.5752620158</v>
      </c>
      <c r="O5561" s="16">
        <f>($B$4*G5561-$F$4*K5561)/$H$4</f>
        <v>0.46409774962569172</v>
      </c>
    </row>
    <row r="5562" spans="2:15" x14ac:dyDescent="0.25">
      <c r="B5562" s="2">
        <f t="shared" si="785"/>
        <v>5547</v>
      </c>
      <c r="C5562" s="14">
        <v>5</v>
      </c>
      <c r="D5562" s="15">
        <v>647203.91495966504</v>
      </c>
      <c r="E5562" s="16">
        <f t="shared" si="777"/>
        <v>0.64720391495966501</v>
      </c>
      <c r="F5562" s="17">
        <f>$B$4-D5562-$B$4*$C$4</f>
        <v>302796.08504033496</v>
      </c>
      <c r="G5562" s="16">
        <f t="shared" si="778"/>
        <v>0.69720391495966505</v>
      </c>
      <c r="H5562" s="17">
        <f t="shared" si="779"/>
        <v>194161.17448789949</v>
      </c>
      <c r="I5562" s="16">
        <f t="shared" si="780"/>
        <v>0.64720391495966501</v>
      </c>
      <c r="J5562" s="17">
        <f>$F$4-H5562-$G$4</f>
        <v>45838.825512100506</v>
      </c>
      <c r="K5562" s="16">
        <f t="shared" si="781"/>
        <v>0.84720391495966507</v>
      </c>
      <c r="L5562" s="17">
        <f t="shared" si="783"/>
        <v>453042.74047176552</v>
      </c>
      <c r="M5562" s="16">
        <f t="shared" si="782"/>
        <v>0.64720391495966501</v>
      </c>
      <c r="N5562" s="17">
        <f t="shared" si="784"/>
        <v>256957.25952823446</v>
      </c>
      <c r="O5562" s="16">
        <f>($B$4*G5562-$F$4*K5562)/$H$4</f>
        <v>0.63291820067395077</v>
      </c>
    </row>
    <row r="5563" spans="2:15" x14ac:dyDescent="0.25">
      <c r="B5563" s="2">
        <f t="shared" si="785"/>
        <v>5548</v>
      </c>
      <c r="C5563" s="14">
        <v>2</v>
      </c>
      <c r="D5563" s="15">
        <v>321297.67067229899</v>
      </c>
      <c r="E5563" s="16">
        <f t="shared" si="777"/>
        <v>0.32129767067229897</v>
      </c>
      <c r="F5563" s="17">
        <f>$B$4-D5563-$B$4*$C$4</f>
        <v>628702.32932770101</v>
      </c>
      <c r="G5563" s="16">
        <f t="shared" si="778"/>
        <v>0.37129767067229896</v>
      </c>
      <c r="H5563" s="17">
        <f t="shared" si="779"/>
        <v>96389.301201689697</v>
      </c>
      <c r="I5563" s="16">
        <f t="shared" si="780"/>
        <v>0.32129767067229897</v>
      </c>
      <c r="J5563" s="17">
        <f>$F$4-H5563-$G$4</f>
        <v>143610.6987983103</v>
      </c>
      <c r="K5563" s="16">
        <f t="shared" si="781"/>
        <v>0.52129767067229893</v>
      </c>
      <c r="L5563" s="17">
        <f t="shared" si="783"/>
        <v>224908.36947060929</v>
      </c>
      <c r="M5563" s="16">
        <f t="shared" si="782"/>
        <v>0.32129767067229897</v>
      </c>
      <c r="N5563" s="17">
        <f t="shared" si="784"/>
        <v>485091.63052939071</v>
      </c>
      <c r="O5563" s="16">
        <f>($B$4*G5563-$F$4*K5563)/$H$4</f>
        <v>0.30701195638658474</v>
      </c>
    </row>
    <row r="5564" spans="2:15" x14ac:dyDescent="0.25">
      <c r="B5564" s="2">
        <f t="shared" si="785"/>
        <v>5549</v>
      </c>
      <c r="C5564" s="14">
        <v>3</v>
      </c>
      <c r="D5564" s="15">
        <v>456753.96418326802</v>
      </c>
      <c r="E5564" s="16">
        <f t="shared" si="777"/>
        <v>0.45675396418326802</v>
      </c>
      <c r="F5564" s="17">
        <f>$B$4-D5564-$B$4*$C$4</f>
        <v>493246.03581673198</v>
      </c>
      <c r="G5564" s="16">
        <f t="shared" si="778"/>
        <v>0.50675396418326801</v>
      </c>
      <c r="H5564" s="17">
        <f t="shared" si="779"/>
        <v>137026.18925498039</v>
      </c>
      <c r="I5564" s="16">
        <f t="shared" si="780"/>
        <v>0.45675396418326797</v>
      </c>
      <c r="J5564" s="17">
        <f>$F$4-H5564-$G$4</f>
        <v>102973.81074501961</v>
      </c>
      <c r="K5564" s="16">
        <f t="shared" si="781"/>
        <v>0.65675396418326804</v>
      </c>
      <c r="L5564" s="17">
        <f t="shared" si="783"/>
        <v>319727.7749282876</v>
      </c>
      <c r="M5564" s="16">
        <f t="shared" si="782"/>
        <v>0.45675396418326802</v>
      </c>
      <c r="N5564" s="17">
        <f t="shared" si="784"/>
        <v>390272.2250717124</v>
      </c>
      <c r="O5564" s="16">
        <f>($B$4*G5564-$F$4*K5564)/$H$4</f>
        <v>0.44246824989755373</v>
      </c>
    </row>
    <row r="5565" spans="2:15" x14ac:dyDescent="0.25">
      <c r="B5565" s="2">
        <f t="shared" si="785"/>
        <v>5550</v>
      </c>
      <c r="C5565" s="14">
        <v>2</v>
      </c>
      <c r="D5565" s="15">
        <v>311912.02249156003</v>
      </c>
      <c r="E5565" s="16">
        <f t="shared" si="777"/>
        <v>0.31191202249156003</v>
      </c>
      <c r="F5565" s="17">
        <f>$B$4-D5565-$B$4*$C$4</f>
        <v>638087.97750843992</v>
      </c>
      <c r="G5565" s="16">
        <f t="shared" si="778"/>
        <v>0.36191202249156001</v>
      </c>
      <c r="H5565" s="17">
        <f t="shared" si="779"/>
        <v>93573.606747468002</v>
      </c>
      <c r="I5565" s="16">
        <f t="shared" si="780"/>
        <v>0.31191202249156003</v>
      </c>
      <c r="J5565" s="17">
        <f>$F$4-H5565-$G$4</f>
        <v>146426.393252532</v>
      </c>
      <c r="K5565" s="16">
        <f t="shared" si="781"/>
        <v>0.51191202249156009</v>
      </c>
      <c r="L5565" s="17">
        <f t="shared" si="783"/>
        <v>218338.41574409202</v>
      </c>
      <c r="M5565" s="16">
        <f t="shared" si="782"/>
        <v>0.31191202249156003</v>
      </c>
      <c r="N5565" s="17">
        <f t="shared" si="784"/>
        <v>491661.58425590792</v>
      </c>
      <c r="O5565" s="16">
        <f>($B$4*G5565-$F$4*K5565)/$H$4</f>
        <v>0.29762630820584568</v>
      </c>
    </row>
    <row r="5566" spans="2:15" x14ac:dyDescent="0.25">
      <c r="B5566" s="2">
        <f t="shared" si="785"/>
        <v>5551</v>
      </c>
      <c r="C5566" s="14">
        <v>5</v>
      </c>
      <c r="D5566" s="15">
        <v>809575.92747846199</v>
      </c>
      <c r="E5566" s="16">
        <f t="shared" si="777"/>
        <v>0.80957592747846197</v>
      </c>
      <c r="F5566" s="17">
        <f>$B$4-D5566-$B$4*$C$4</f>
        <v>140424.07252153801</v>
      </c>
      <c r="G5566" s="16">
        <f t="shared" si="778"/>
        <v>0.85957592747846201</v>
      </c>
      <c r="H5566" s="17">
        <f t="shared" si="779"/>
        <v>242872.77824353857</v>
      </c>
      <c r="I5566" s="16">
        <f t="shared" si="780"/>
        <v>0.80957592747846197</v>
      </c>
      <c r="J5566" s="17">
        <f>$F$4-H5566-$G$4</f>
        <v>-2872.7782435385743</v>
      </c>
      <c r="K5566" s="16">
        <f t="shared" si="781"/>
        <v>1.0095759274784619</v>
      </c>
      <c r="L5566" s="17">
        <f t="shared" si="783"/>
        <v>566703.14923492342</v>
      </c>
      <c r="M5566" s="16">
        <f t="shared" si="782"/>
        <v>0.80957592747846208</v>
      </c>
      <c r="N5566" s="17">
        <f t="shared" si="784"/>
        <v>143296.85076507658</v>
      </c>
      <c r="O5566" s="16">
        <f>($B$4*G5566-$F$4*K5566)/$H$4</f>
        <v>0.79529021319274773</v>
      </c>
    </row>
    <row r="5567" spans="2:15" x14ac:dyDescent="0.25">
      <c r="B5567" s="2">
        <f t="shared" si="785"/>
        <v>5552</v>
      </c>
      <c r="C5567" s="14">
        <v>0</v>
      </c>
      <c r="D5567" s="15">
        <v>0</v>
      </c>
      <c r="E5567" s="16">
        <f t="shared" si="777"/>
        <v>0</v>
      </c>
      <c r="F5567" s="17">
        <f>$B$4-D5567-$B$4*$C$4</f>
        <v>950000</v>
      </c>
      <c r="G5567" s="16">
        <f t="shared" si="778"/>
        <v>0.05</v>
      </c>
      <c r="H5567" s="17">
        <f t="shared" si="779"/>
        <v>0</v>
      </c>
      <c r="I5567" s="16">
        <f t="shared" si="780"/>
        <v>0</v>
      </c>
      <c r="J5567" s="17">
        <f>$F$4-H5567-$G$4</f>
        <v>240000</v>
      </c>
      <c r="K5567" s="16">
        <f t="shared" si="781"/>
        <v>0.2</v>
      </c>
      <c r="L5567" s="17">
        <f t="shared" si="783"/>
        <v>0</v>
      </c>
      <c r="M5567" s="16">
        <f t="shared" si="782"/>
        <v>0</v>
      </c>
      <c r="N5567" s="17">
        <f t="shared" si="784"/>
        <v>710000</v>
      </c>
      <c r="O5567" s="16">
        <f>($B$4*G5567-$F$4*K5567)/$H$4</f>
        <v>-1.4285714285714285E-2</v>
      </c>
    </row>
    <row r="5568" spans="2:15" x14ac:dyDescent="0.25">
      <c r="B5568" s="2">
        <f t="shared" si="785"/>
        <v>5553</v>
      </c>
      <c r="C5568" s="14">
        <v>7</v>
      </c>
      <c r="D5568" s="15">
        <v>1049612.9989241899</v>
      </c>
      <c r="E5568" s="16">
        <f t="shared" si="777"/>
        <v>1.04961299892419</v>
      </c>
      <c r="F5568" s="17">
        <f>$B$4-D5568-$B$4*$C$4</f>
        <v>-99612.998924189946</v>
      </c>
      <c r="G5568" s="16">
        <f t="shared" si="778"/>
        <v>1.0996129989241901</v>
      </c>
      <c r="H5568" s="17">
        <f t="shared" si="779"/>
        <v>314883.899677257</v>
      </c>
      <c r="I5568" s="16">
        <f t="shared" si="780"/>
        <v>1.04961299892419</v>
      </c>
      <c r="J5568" s="17">
        <f>$F$4-H5568-$G$4</f>
        <v>-74883.899677256995</v>
      </c>
      <c r="K5568" s="16">
        <f t="shared" si="781"/>
        <v>1.24961299892419</v>
      </c>
      <c r="L5568" s="17">
        <f t="shared" si="783"/>
        <v>734729.09924693289</v>
      </c>
      <c r="M5568" s="16">
        <f t="shared" si="782"/>
        <v>1.0496129989241898</v>
      </c>
      <c r="N5568" s="17">
        <f t="shared" si="784"/>
        <v>-24729.09924693295</v>
      </c>
      <c r="O5568" s="16">
        <f>($B$4*G5568-$F$4*K5568)/$H$4</f>
        <v>1.0353272846384758</v>
      </c>
    </row>
    <row r="5569" spans="2:15" x14ac:dyDescent="0.25">
      <c r="B5569" s="2">
        <f t="shared" si="785"/>
        <v>5554</v>
      </c>
      <c r="C5569" s="14">
        <v>3</v>
      </c>
      <c r="D5569" s="15">
        <v>419607.45073565101</v>
      </c>
      <c r="E5569" s="16">
        <f t="shared" si="777"/>
        <v>0.41960745073565103</v>
      </c>
      <c r="F5569" s="17">
        <f>$B$4-D5569-$B$4*$C$4</f>
        <v>530392.54926434904</v>
      </c>
      <c r="G5569" s="16">
        <f t="shared" si="778"/>
        <v>0.46960745073565102</v>
      </c>
      <c r="H5569" s="17">
        <f t="shared" si="779"/>
        <v>125882.23522069529</v>
      </c>
      <c r="I5569" s="16">
        <f t="shared" si="780"/>
        <v>0.41960745073565098</v>
      </c>
      <c r="J5569" s="17">
        <f>$F$4-H5569-$G$4</f>
        <v>114117.76477930471</v>
      </c>
      <c r="K5569" s="16">
        <f t="shared" si="781"/>
        <v>0.61960745073565104</v>
      </c>
      <c r="L5569" s="17">
        <f t="shared" si="783"/>
        <v>293725.21551495569</v>
      </c>
      <c r="M5569" s="16">
        <f t="shared" si="782"/>
        <v>0.41960745073565098</v>
      </c>
      <c r="N5569" s="17">
        <f t="shared" si="784"/>
        <v>416274.78448504431</v>
      </c>
      <c r="O5569" s="16">
        <f>($B$4*G5569-$F$4*K5569)/$H$4</f>
        <v>0.40532173644993669</v>
      </c>
    </row>
    <row r="5570" spans="2:15" x14ac:dyDescent="0.25">
      <c r="B5570" s="2">
        <f t="shared" si="785"/>
        <v>5555</v>
      </c>
      <c r="C5570" s="14">
        <v>2</v>
      </c>
      <c r="D5570" s="15">
        <v>366276.10516400501</v>
      </c>
      <c r="E5570" s="16">
        <f t="shared" si="777"/>
        <v>0.36627610516400499</v>
      </c>
      <c r="F5570" s="17">
        <f>$B$4-D5570-$B$4*$C$4</f>
        <v>583723.89483599504</v>
      </c>
      <c r="G5570" s="16">
        <f t="shared" si="778"/>
        <v>0.41627610516400498</v>
      </c>
      <c r="H5570" s="17">
        <f t="shared" si="779"/>
        <v>109882.8315492015</v>
      </c>
      <c r="I5570" s="16">
        <f t="shared" si="780"/>
        <v>0.36627610516400499</v>
      </c>
      <c r="J5570" s="17">
        <f>$F$4-H5570-$G$4</f>
        <v>130117.16845079849</v>
      </c>
      <c r="K5570" s="16">
        <f t="shared" si="781"/>
        <v>0.56627610516400506</v>
      </c>
      <c r="L5570" s="17">
        <f t="shared" si="783"/>
        <v>256393.2736148035</v>
      </c>
      <c r="M5570" s="16">
        <f t="shared" si="782"/>
        <v>0.36627610516400499</v>
      </c>
      <c r="N5570" s="17">
        <f t="shared" si="784"/>
        <v>453606.72638519655</v>
      </c>
      <c r="O5570" s="16">
        <f>($B$4*G5570-$F$4*K5570)/$H$4</f>
        <v>0.35199039087829065</v>
      </c>
    </row>
    <row r="5571" spans="2:15" x14ac:dyDescent="0.25">
      <c r="B5571" s="2">
        <f t="shared" si="785"/>
        <v>5556</v>
      </c>
      <c r="C5571" s="14">
        <v>5</v>
      </c>
      <c r="D5571" s="15">
        <v>692136.86776500696</v>
      </c>
      <c r="E5571" s="16">
        <f t="shared" si="777"/>
        <v>0.69213686776500694</v>
      </c>
      <c r="F5571" s="17">
        <f>$B$4-D5571-$B$4*$C$4</f>
        <v>257863.13223499304</v>
      </c>
      <c r="G5571" s="16">
        <f t="shared" si="778"/>
        <v>0.74213686776500698</v>
      </c>
      <c r="H5571" s="17">
        <f t="shared" si="779"/>
        <v>207641.06032950207</v>
      </c>
      <c r="I5571" s="16">
        <f t="shared" si="780"/>
        <v>0.69213686776500694</v>
      </c>
      <c r="J5571" s="17">
        <f>$F$4-H5571-$G$4</f>
        <v>32358.93967049793</v>
      </c>
      <c r="K5571" s="16">
        <f t="shared" si="781"/>
        <v>0.892136867765007</v>
      </c>
      <c r="L5571" s="17">
        <f t="shared" si="783"/>
        <v>484495.80743550486</v>
      </c>
      <c r="M5571" s="16">
        <f t="shared" si="782"/>
        <v>0.69213686776500694</v>
      </c>
      <c r="N5571" s="17">
        <f t="shared" si="784"/>
        <v>225504.19256449511</v>
      </c>
      <c r="O5571" s="16">
        <f>($B$4*G5571-$F$4*K5571)/$H$4</f>
        <v>0.6778511534792927</v>
      </c>
    </row>
    <row r="5572" spans="2:15" x14ac:dyDescent="0.25">
      <c r="B5572" s="2">
        <f t="shared" si="785"/>
        <v>5557</v>
      </c>
      <c r="C5572" s="14">
        <v>4</v>
      </c>
      <c r="D5572" s="15">
        <v>664844.28782450105</v>
      </c>
      <c r="E5572" s="16">
        <f t="shared" si="777"/>
        <v>0.664844287824501</v>
      </c>
      <c r="F5572" s="17">
        <f>$B$4-D5572-$B$4*$C$4</f>
        <v>285155.71217549895</v>
      </c>
      <c r="G5572" s="16">
        <f t="shared" si="778"/>
        <v>0.71484428782450105</v>
      </c>
      <c r="H5572" s="17">
        <f t="shared" si="779"/>
        <v>199453.28634735031</v>
      </c>
      <c r="I5572" s="16">
        <f t="shared" si="780"/>
        <v>0.664844287824501</v>
      </c>
      <c r="J5572" s="17">
        <f>$F$4-H5572-$G$4</f>
        <v>40546.713652649691</v>
      </c>
      <c r="K5572" s="16">
        <f t="shared" si="781"/>
        <v>0.86484428782450107</v>
      </c>
      <c r="L5572" s="17">
        <f t="shared" si="783"/>
        <v>465391.00147715071</v>
      </c>
      <c r="M5572" s="16">
        <f t="shared" si="782"/>
        <v>0.664844287824501</v>
      </c>
      <c r="N5572" s="17">
        <f t="shared" si="784"/>
        <v>244608.99852284926</v>
      </c>
      <c r="O5572" s="16">
        <f>($B$4*G5572-$F$4*K5572)/$H$4</f>
        <v>0.65055857353878677</v>
      </c>
    </row>
    <row r="5573" spans="2:15" x14ac:dyDescent="0.25">
      <c r="B5573" s="2">
        <f t="shared" si="785"/>
        <v>5558</v>
      </c>
      <c r="C5573" s="14">
        <v>1</v>
      </c>
      <c r="D5573" s="15">
        <v>193475.89963749901</v>
      </c>
      <c r="E5573" s="16">
        <f t="shared" si="777"/>
        <v>0.193475899637499</v>
      </c>
      <c r="F5573" s="17">
        <f>$B$4-D5573-$B$4*$C$4</f>
        <v>756524.10036250099</v>
      </c>
      <c r="G5573" s="16">
        <f t="shared" si="778"/>
        <v>0.24347589963749899</v>
      </c>
      <c r="H5573" s="17">
        <f t="shared" si="779"/>
        <v>58042.7698912497</v>
      </c>
      <c r="I5573" s="16">
        <f t="shared" si="780"/>
        <v>0.193475899637499</v>
      </c>
      <c r="J5573" s="17">
        <f>$F$4-H5573-$G$4</f>
        <v>181957.23010875029</v>
      </c>
      <c r="K5573" s="16">
        <f t="shared" si="781"/>
        <v>0.39347589963749902</v>
      </c>
      <c r="L5573" s="17">
        <f t="shared" si="783"/>
        <v>135433.12974624929</v>
      </c>
      <c r="M5573" s="16">
        <f t="shared" si="782"/>
        <v>0.193475899637499</v>
      </c>
      <c r="N5573" s="17">
        <f t="shared" si="784"/>
        <v>574566.87025375071</v>
      </c>
      <c r="O5573" s="16">
        <f>($B$4*G5573-$F$4*K5573)/$H$4</f>
        <v>0.17919018535178469</v>
      </c>
    </row>
    <row r="5574" spans="2:15" x14ac:dyDescent="0.25">
      <c r="B5574" s="2">
        <f t="shared" si="785"/>
        <v>5559</v>
      </c>
      <c r="C5574" s="14">
        <v>1</v>
      </c>
      <c r="D5574" s="15">
        <v>140503.26147540999</v>
      </c>
      <c r="E5574" s="16">
        <f t="shared" si="777"/>
        <v>0.14050326147540998</v>
      </c>
      <c r="F5574" s="17">
        <f>$B$4-D5574-$B$4*$C$4</f>
        <v>809496.73852459004</v>
      </c>
      <c r="G5574" s="16">
        <f t="shared" si="778"/>
        <v>0.19050326147540997</v>
      </c>
      <c r="H5574" s="17">
        <f t="shared" si="779"/>
        <v>42150.978442622996</v>
      </c>
      <c r="I5574" s="16">
        <f t="shared" si="780"/>
        <v>0.14050326147540998</v>
      </c>
      <c r="J5574" s="17">
        <f>$F$4-H5574-$G$4</f>
        <v>197849.02155737701</v>
      </c>
      <c r="K5574" s="16">
        <f t="shared" si="781"/>
        <v>0.34050326147540999</v>
      </c>
      <c r="L5574" s="17">
        <f t="shared" si="783"/>
        <v>98352.283032787003</v>
      </c>
      <c r="M5574" s="16">
        <f t="shared" si="782"/>
        <v>0.14050326147541001</v>
      </c>
      <c r="N5574" s="17">
        <f t="shared" si="784"/>
        <v>611647.71696721297</v>
      </c>
      <c r="O5574" s="16">
        <f>($B$4*G5574-$F$4*K5574)/$H$4</f>
        <v>0.12621754718969566</v>
      </c>
    </row>
    <row r="5575" spans="2:15" x14ac:dyDescent="0.25">
      <c r="B5575" s="2">
        <f t="shared" si="785"/>
        <v>5560</v>
      </c>
      <c r="C5575" s="14">
        <v>2</v>
      </c>
      <c r="D5575" s="15">
        <v>247017.30305059301</v>
      </c>
      <c r="E5575" s="16">
        <f t="shared" si="777"/>
        <v>0.247017303050593</v>
      </c>
      <c r="F5575" s="17">
        <f>$B$4-D5575-$B$4*$C$4</f>
        <v>702982.69694940699</v>
      </c>
      <c r="G5575" s="16">
        <f t="shared" si="778"/>
        <v>0.29701730305059298</v>
      </c>
      <c r="H5575" s="17">
        <f t="shared" si="779"/>
        <v>74105.190915177896</v>
      </c>
      <c r="I5575" s="16">
        <f t="shared" si="780"/>
        <v>0.247017303050593</v>
      </c>
      <c r="J5575" s="17">
        <f>$F$4-H5575-$G$4</f>
        <v>165894.8090848221</v>
      </c>
      <c r="K5575" s="16">
        <f t="shared" si="781"/>
        <v>0.44701730305059301</v>
      </c>
      <c r="L5575" s="17">
        <f t="shared" si="783"/>
        <v>172912.11213541511</v>
      </c>
      <c r="M5575" s="16">
        <f t="shared" si="782"/>
        <v>0.24701730305059302</v>
      </c>
      <c r="N5575" s="17">
        <f t="shared" si="784"/>
        <v>537087.88786458492</v>
      </c>
      <c r="O5575" s="16">
        <f>($B$4*G5575-$F$4*K5575)/$H$4</f>
        <v>0.23273158876487873</v>
      </c>
    </row>
    <row r="5576" spans="2:15" x14ac:dyDescent="0.25">
      <c r="B5576" s="2">
        <f t="shared" si="785"/>
        <v>5561</v>
      </c>
      <c r="C5576" s="14">
        <v>1</v>
      </c>
      <c r="D5576" s="15">
        <v>181846.19000460999</v>
      </c>
      <c r="E5576" s="16">
        <f t="shared" si="777"/>
        <v>0.18184619000461</v>
      </c>
      <c r="F5576" s="17">
        <f>$B$4-D5576-$B$4*$C$4</f>
        <v>768153.80999539001</v>
      </c>
      <c r="G5576" s="16">
        <f t="shared" si="778"/>
        <v>0.23184619000460999</v>
      </c>
      <c r="H5576" s="17">
        <f t="shared" si="779"/>
        <v>54553.857001382996</v>
      </c>
      <c r="I5576" s="16">
        <f t="shared" si="780"/>
        <v>0.18184619000461</v>
      </c>
      <c r="J5576" s="17">
        <f>$F$4-H5576-$G$4</f>
        <v>185446.142998617</v>
      </c>
      <c r="K5576" s="16">
        <f t="shared" si="781"/>
        <v>0.38184619000461001</v>
      </c>
      <c r="L5576" s="17">
        <f t="shared" si="783"/>
        <v>127292.33300322699</v>
      </c>
      <c r="M5576" s="16">
        <f t="shared" si="782"/>
        <v>0.18184619000460997</v>
      </c>
      <c r="N5576" s="17">
        <f t="shared" si="784"/>
        <v>582707.66699677298</v>
      </c>
      <c r="O5576" s="16">
        <f>($B$4*G5576-$F$4*K5576)/$H$4</f>
        <v>0.16756047571889571</v>
      </c>
    </row>
    <row r="5577" spans="2:15" x14ac:dyDescent="0.25">
      <c r="B5577" s="2">
        <f t="shared" si="785"/>
        <v>5562</v>
      </c>
      <c r="C5577" s="14">
        <v>5</v>
      </c>
      <c r="D5577" s="15">
        <v>848503.49286268896</v>
      </c>
      <c r="E5577" s="16">
        <f t="shared" si="777"/>
        <v>0.848503492862689</v>
      </c>
      <c r="F5577" s="17">
        <f>$B$4-D5577-$B$4*$C$4</f>
        <v>101496.50713731104</v>
      </c>
      <c r="G5577" s="16">
        <f t="shared" si="778"/>
        <v>0.89850349286268905</v>
      </c>
      <c r="H5577" s="17">
        <f t="shared" si="779"/>
        <v>254551.04785880668</v>
      </c>
      <c r="I5577" s="16">
        <f t="shared" si="780"/>
        <v>0.84850349286268889</v>
      </c>
      <c r="J5577" s="17">
        <f>$F$4-H5577-$G$4</f>
        <v>-14551.047858806676</v>
      </c>
      <c r="K5577" s="16">
        <f t="shared" si="781"/>
        <v>1.0485034928626888</v>
      </c>
      <c r="L5577" s="17">
        <f t="shared" si="783"/>
        <v>593952.44500388228</v>
      </c>
      <c r="M5577" s="16">
        <f t="shared" si="782"/>
        <v>0.848503492862689</v>
      </c>
      <c r="N5577" s="17">
        <f t="shared" si="784"/>
        <v>116047.55499611772</v>
      </c>
      <c r="O5577" s="16">
        <f>($B$4*G5577-$F$4*K5577)/$H$4</f>
        <v>0.83421777857697488</v>
      </c>
    </row>
    <row r="5578" spans="2:15" x14ac:dyDescent="0.25">
      <c r="B5578" s="2">
        <f t="shared" si="785"/>
        <v>5563</v>
      </c>
      <c r="C5578" s="14">
        <v>5</v>
      </c>
      <c r="D5578" s="15">
        <v>688497.61457169801</v>
      </c>
      <c r="E5578" s="16">
        <f t="shared" si="777"/>
        <v>0.688497614571698</v>
      </c>
      <c r="F5578" s="17">
        <f>$B$4-D5578-$B$4*$C$4</f>
        <v>261502.38542830199</v>
      </c>
      <c r="G5578" s="16">
        <f t="shared" si="778"/>
        <v>0.73849761457169805</v>
      </c>
      <c r="H5578" s="17">
        <f t="shared" si="779"/>
        <v>206549.28437150939</v>
      </c>
      <c r="I5578" s="16">
        <f t="shared" si="780"/>
        <v>0.688497614571698</v>
      </c>
      <c r="J5578" s="17">
        <f>$F$4-H5578-$G$4</f>
        <v>33450.715628490609</v>
      </c>
      <c r="K5578" s="16">
        <f t="shared" si="781"/>
        <v>0.88849761457169807</v>
      </c>
      <c r="L5578" s="17">
        <f t="shared" si="783"/>
        <v>481948.33020018862</v>
      </c>
      <c r="M5578" s="16">
        <f t="shared" si="782"/>
        <v>0.688497614571698</v>
      </c>
      <c r="N5578" s="17">
        <f t="shared" si="784"/>
        <v>228051.66979981138</v>
      </c>
      <c r="O5578" s="16">
        <f>($B$4*G5578-$F$4*K5578)/$H$4</f>
        <v>0.67421190028598366</v>
      </c>
    </row>
    <row r="5579" spans="2:15" x14ac:dyDescent="0.25">
      <c r="B5579" s="2">
        <f t="shared" si="785"/>
        <v>5564</v>
      </c>
      <c r="C5579" s="14">
        <v>3</v>
      </c>
      <c r="D5579" s="15">
        <v>481011.66215584899</v>
      </c>
      <c r="E5579" s="16">
        <f t="shared" si="777"/>
        <v>0.48101166215584901</v>
      </c>
      <c r="F5579" s="17">
        <f>$B$4-D5579-$B$4*$C$4</f>
        <v>468988.33784415101</v>
      </c>
      <c r="G5579" s="16">
        <f t="shared" si="778"/>
        <v>0.53101166215584905</v>
      </c>
      <c r="H5579" s="17">
        <f t="shared" si="779"/>
        <v>144303.49864675468</v>
      </c>
      <c r="I5579" s="16">
        <f t="shared" si="780"/>
        <v>0.48101166215584895</v>
      </c>
      <c r="J5579" s="17">
        <f>$F$4-H5579-$G$4</f>
        <v>95696.501353245316</v>
      </c>
      <c r="K5579" s="16">
        <f t="shared" si="781"/>
        <v>0.68101166215584896</v>
      </c>
      <c r="L5579" s="17">
        <f t="shared" si="783"/>
        <v>336708.16350909427</v>
      </c>
      <c r="M5579" s="16">
        <f t="shared" si="782"/>
        <v>0.48101166215584895</v>
      </c>
      <c r="N5579" s="17">
        <f t="shared" si="784"/>
        <v>373291.83649090573</v>
      </c>
      <c r="O5579" s="16">
        <f>($B$4*G5579-$F$4*K5579)/$H$4</f>
        <v>0.46672594787013483</v>
      </c>
    </row>
    <row r="5580" spans="2:15" x14ac:dyDescent="0.25">
      <c r="B5580" s="2">
        <f t="shared" si="785"/>
        <v>5565</v>
      </c>
      <c r="C5580" s="14">
        <v>3</v>
      </c>
      <c r="D5580" s="15">
        <v>446799.19208936999</v>
      </c>
      <c r="E5580" s="16">
        <f t="shared" si="777"/>
        <v>0.44679919208936997</v>
      </c>
      <c r="F5580" s="17">
        <f>$B$4-D5580-$B$4*$C$4</f>
        <v>503200.80791063001</v>
      </c>
      <c r="G5580" s="16">
        <f t="shared" si="778"/>
        <v>0.49679919208936996</v>
      </c>
      <c r="H5580" s="17">
        <f t="shared" si="779"/>
        <v>134039.75762681098</v>
      </c>
      <c r="I5580" s="16">
        <f t="shared" si="780"/>
        <v>0.44679919208936997</v>
      </c>
      <c r="J5580" s="17">
        <f>$F$4-H5580-$G$4</f>
        <v>105960.24237318902</v>
      </c>
      <c r="K5580" s="16">
        <f t="shared" si="781"/>
        <v>0.64679919208936998</v>
      </c>
      <c r="L5580" s="17">
        <f t="shared" si="783"/>
        <v>312759.434462559</v>
      </c>
      <c r="M5580" s="16">
        <f t="shared" si="782"/>
        <v>0.44679919208937002</v>
      </c>
      <c r="N5580" s="17">
        <f t="shared" si="784"/>
        <v>397240.565537441</v>
      </c>
      <c r="O5580" s="16">
        <f>($B$4*G5580-$F$4*K5580)/$H$4</f>
        <v>0.43251347780365562</v>
      </c>
    </row>
    <row r="5581" spans="2:15" x14ac:dyDescent="0.25">
      <c r="B5581" s="2">
        <f t="shared" si="785"/>
        <v>5566</v>
      </c>
      <c r="C5581" s="14">
        <v>5</v>
      </c>
      <c r="D5581" s="15">
        <v>706322.06602969905</v>
      </c>
      <c r="E5581" s="16">
        <f t="shared" si="777"/>
        <v>0.70632206602969905</v>
      </c>
      <c r="F5581" s="17">
        <f>$B$4-D5581-$B$4*$C$4</f>
        <v>243677.93397030095</v>
      </c>
      <c r="G5581" s="16">
        <f t="shared" si="778"/>
        <v>0.75632206602969909</v>
      </c>
      <c r="H5581" s="17">
        <f t="shared" si="779"/>
        <v>211896.61980890972</v>
      </c>
      <c r="I5581" s="16">
        <f t="shared" si="780"/>
        <v>0.70632206602969905</v>
      </c>
      <c r="J5581" s="17">
        <f>$F$4-H5581-$G$4</f>
        <v>28103.380191090284</v>
      </c>
      <c r="K5581" s="16">
        <f t="shared" si="781"/>
        <v>0.90632206602969911</v>
      </c>
      <c r="L5581" s="17">
        <f t="shared" si="783"/>
        <v>494425.44622078934</v>
      </c>
      <c r="M5581" s="16">
        <f t="shared" si="782"/>
        <v>0.70632206602969905</v>
      </c>
      <c r="N5581" s="17">
        <f t="shared" si="784"/>
        <v>215574.55377921066</v>
      </c>
      <c r="O5581" s="16">
        <f>($B$4*G5581-$F$4*K5581)/$H$4</f>
        <v>0.69203635174398481</v>
      </c>
    </row>
    <row r="5582" spans="2:15" x14ac:dyDescent="0.25">
      <c r="B5582" s="2">
        <f t="shared" si="785"/>
        <v>5567</v>
      </c>
      <c r="C5582" s="14">
        <v>4</v>
      </c>
      <c r="D5582" s="15">
        <v>652153.54771152802</v>
      </c>
      <c r="E5582" s="16">
        <f t="shared" si="777"/>
        <v>0.652153547711528</v>
      </c>
      <c r="F5582" s="17">
        <f>$B$4-D5582-$B$4*$C$4</f>
        <v>297846.45228847198</v>
      </c>
      <c r="G5582" s="16">
        <f t="shared" si="778"/>
        <v>0.70215354771152805</v>
      </c>
      <c r="H5582" s="17">
        <f t="shared" si="779"/>
        <v>195646.0643134584</v>
      </c>
      <c r="I5582" s="16">
        <f t="shared" si="780"/>
        <v>0.652153547711528</v>
      </c>
      <c r="J5582" s="17">
        <f>$F$4-H5582-$G$4</f>
        <v>44353.935686541605</v>
      </c>
      <c r="K5582" s="16">
        <f t="shared" si="781"/>
        <v>0.85215354771152807</v>
      </c>
      <c r="L5582" s="17">
        <f t="shared" si="783"/>
        <v>456507.48339806963</v>
      </c>
      <c r="M5582" s="16">
        <f t="shared" si="782"/>
        <v>0.652153547711528</v>
      </c>
      <c r="N5582" s="17">
        <f t="shared" si="784"/>
        <v>253492.51660193037</v>
      </c>
      <c r="O5582" s="16">
        <f>($B$4*G5582-$F$4*K5582)/$H$4</f>
        <v>0.63786783342581377</v>
      </c>
    </row>
    <row r="5583" spans="2:15" x14ac:dyDescent="0.25">
      <c r="B5583" s="2">
        <f t="shared" si="785"/>
        <v>5568</v>
      </c>
      <c r="C5583" s="14">
        <v>3</v>
      </c>
      <c r="D5583" s="15">
        <v>363824.42679927102</v>
      </c>
      <c r="E5583" s="16">
        <f t="shared" si="777"/>
        <v>0.36382442679927102</v>
      </c>
      <c r="F5583" s="17">
        <f>$B$4-D5583-$B$4*$C$4</f>
        <v>586175.57320072898</v>
      </c>
      <c r="G5583" s="16">
        <f t="shared" si="778"/>
        <v>0.41382442679927101</v>
      </c>
      <c r="H5583" s="17">
        <f t="shared" si="779"/>
        <v>109147.32803978131</v>
      </c>
      <c r="I5583" s="16">
        <f t="shared" si="780"/>
        <v>0.36382442679927102</v>
      </c>
      <c r="J5583" s="17">
        <f>$F$4-H5583-$G$4</f>
        <v>130852.67196021869</v>
      </c>
      <c r="K5583" s="16">
        <f t="shared" si="781"/>
        <v>0.56382442679927103</v>
      </c>
      <c r="L5583" s="17">
        <f t="shared" si="783"/>
        <v>254677.09875948972</v>
      </c>
      <c r="M5583" s="16">
        <f t="shared" si="782"/>
        <v>0.36382442679927102</v>
      </c>
      <c r="N5583" s="17">
        <f t="shared" si="784"/>
        <v>455322.90124051028</v>
      </c>
      <c r="O5583" s="16">
        <f>($B$4*G5583-$F$4*K5583)/$H$4</f>
        <v>0.34953871251355673</v>
      </c>
    </row>
    <row r="5584" spans="2:15" x14ac:dyDescent="0.25">
      <c r="B5584" s="2">
        <f t="shared" si="785"/>
        <v>5569</v>
      </c>
      <c r="C5584" s="14">
        <v>10</v>
      </c>
      <c r="D5584" s="15">
        <v>1394620.5223757401</v>
      </c>
      <c r="E5584" s="16">
        <f t="shared" ref="E5584:E5647" si="786">D5584/$B$4</f>
        <v>1.3946205223757402</v>
      </c>
      <c r="F5584" s="17">
        <f>$B$4-D5584-$B$4*$C$4</f>
        <v>-444620.52237574011</v>
      </c>
      <c r="G5584" s="16">
        <f t="shared" ref="G5584:G5647" si="787">E5584+$C$4</f>
        <v>1.4446205223757402</v>
      </c>
      <c r="H5584" s="17">
        <f t="shared" ref="H5584:H5647" si="788">D5584*$D$4</f>
        <v>418386.15671272203</v>
      </c>
      <c r="I5584" s="16">
        <f t="shared" ref="I5584:I5647" si="789">H5584/$F$4</f>
        <v>1.3946205223757402</v>
      </c>
      <c r="J5584" s="17">
        <f>$F$4-H5584-$G$4</f>
        <v>-178386.15671272203</v>
      </c>
      <c r="K5584" s="16">
        <f t="shared" ref="K5584:K5647" si="790">I5584+$E$4</f>
        <v>1.5946205223757401</v>
      </c>
      <c r="L5584" s="17">
        <f t="shared" si="783"/>
        <v>976234.36566301808</v>
      </c>
      <c r="M5584" s="16">
        <f t="shared" ref="M5584:M5647" si="791">L5584/$H$4</f>
        <v>1.3946205223757402</v>
      </c>
      <c r="N5584" s="17">
        <f t="shared" si="784"/>
        <v>-266234.36566301808</v>
      </c>
      <c r="O5584" s="16">
        <f>($B$4*G5584-$F$4*K5584)/$H$4</f>
        <v>1.3803348080900262</v>
      </c>
    </row>
    <row r="5585" spans="2:15" x14ac:dyDescent="0.25">
      <c r="B5585" s="2">
        <f t="shared" si="785"/>
        <v>5570</v>
      </c>
      <c r="C5585" s="14">
        <v>3</v>
      </c>
      <c r="D5585" s="15">
        <v>467137.93639951001</v>
      </c>
      <c r="E5585" s="16">
        <f t="shared" si="786"/>
        <v>0.46713793639951001</v>
      </c>
      <c r="F5585" s="17">
        <f>$B$4-D5585-$B$4*$C$4</f>
        <v>482862.06360048999</v>
      </c>
      <c r="G5585" s="16">
        <f t="shared" si="787"/>
        <v>0.51713793639951</v>
      </c>
      <c r="H5585" s="17">
        <f t="shared" si="788"/>
        <v>140141.38091985299</v>
      </c>
      <c r="I5585" s="16">
        <f t="shared" si="789"/>
        <v>0.46713793639950996</v>
      </c>
      <c r="J5585" s="17">
        <f>$F$4-H5585-$G$4</f>
        <v>99858.619080147007</v>
      </c>
      <c r="K5585" s="16">
        <f t="shared" si="790"/>
        <v>0.66713793639951002</v>
      </c>
      <c r="L5585" s="17">
        <f t="shared" ref="L5585:L5648" si="792">D5585-H5585</f>
        <v>326996.55547965702</v>
      </c>
      <c r="M5585" s="16">
        <f t="shared" si="791"/>
        <v>0.46713793639951001</v>
      </c>
      <c r="N5585" s="17">
        <f t="shared" ref="N5585:N5648" si="793">F5585-J5585</f>
        <v>383003.44452034298</v>
      </c>
      <c r="O5585" s="16">
        <f>($B$4*G5585-$F$4*K5585)/$H$4</f>
        <v>0.45285222211379572</v>
      </c>
    </row>
    <row r="5586" spans="2:15" x14ac:dyDescent="0.25">
      <c r="B5586" s="2">
        <f t="shared" ref="B5586:B5649" si="794">B5585+1</f>
        <v>5571</v>
      </c>
      <c r="C5586" s="14">
        <v>5</v>
      </c>
      <c r="D5586" s="15">
        <v>867147.47823418805</v>
      </c>
      <c r="E5586" s="16">
        <f t="shared" si="786"/>
        <v>0.86714747823418803</v>
      </c>
      <c r="F5586" s="17">
        <f>$B$4-D5586-$B$4*$C$4</f>
        <v>82852.521765811951</v>
      </c>
      <c r="G5586" s="16">
        <f t="shared" si="787"/>
        <v>0.91714747823418807</v>
      </c>
      <c r="H5586" s="17">
        <f t="shared" si="788"/>
        <v>260144.24347025639</v>
      </c>
      <c r="I5586" s="16">
        <f t="shared" si="789"/>
        <v>0.86714747823418792</v>
      </c>
      <c r="J5586" s="17">
        <f>$F$4-H5586-$G$4</f>
        <v>-20144.243470256391</v>
      </c>
      <c r="K5586" s="16">
        <f t="shared" si="790"/>
        <v>1.0671474782341879</v>
      </c>
      <c r="L5586" s="17">
        <f t="shared" si="792"/>
        <v>607003.23476393172</v>
      </c>
      <c r="M5586" s="16">
        <f t="shared" si="791"/>
        <v>0.86714747823418814</v>
      </c>
      <c r="N5586" s="17">
        <f t="shared" si="793"/>
        <v>102996.76523606834</v>
      </c>
      <c r="O5586" s="16">
        <f>($B$4*G5586-$F$4*K5586)/$H$4</f>
        <v>0.85286176394847391</v>
      </c>
    </row>
    <row r="5587" spans="2:15" x14ac:dyDescent="0.25">
      <c r="B5587" s="2">
        <f t="shared" si="794"/>
        <v>5572</v>
      </c>
      <c r="C5587" s="14">
        <v>2</v>
      </c>
      <c r="D5587" s="15">
        <v>273166.392819484</v>
      </c>
      <c r="E5587" s="16">
        <f t="shared" si="786"/>
        <v>0.27316639281948402</v>
      </c>
      <c r="F5587" s="17">
        <f>$B$4-D5587-$B$4*$C$4</f>
        <v>676833.607180516</v>
      </c>
      <c r="G5587" s="16">
        <f t="shared" si="787"/>
        <v>0.32316639281948401</v>
      </c>
      <c r="H5587" s="17">
        <f t="shared" si="788"/>
        <v>81949.917845845193</v>
      </c>
      <c r="I5587" s="16">
        <f t="shared" si="789"/>
        <v>0.27316639281948396</v>
      </c>
      <c r="J5587" s="17">
        <f>$F$4-H5587-$G$4</f>
        <v>158050.08215415481</v>
      </c>
      <c r="K5587" s="16">
        <f t="shared" si="790"/>
        <v>0.47316639281948397</v>
      </c>
      <c r="L5587" s="17">
        <f t="shared" si="792"/>
        <v>191216.4749736388</v>
      </c>
      <c r="M5587" s="16">
        <f t="shared" si="791"/>
        <v>0.27316639281948402</v>
      </c>
      <c r="N5587" s="17">
        <f t="shared" si="793"/>
        <v>518783.52502636123</v>
      </c>
      <c r="O5587" s="16">
        <f>($B$4*G5587-$F$4*K5587)/$H$4</f>
        <v>0.25888067853376973</v>
      </c>
    </row>
    <row r="5588" spans="2:15" x14ac:dyDescent="0.25">
      <c r="B5588" s="2">
        <f t="shared" si="794"/>
        <v>5573</v>
      </c>
      <c r="C5588" s="14">
        <v>4</v>
      </c>
      <c r="D5588" s="15">
        <v>582909.85094202904</v>
      </c>
      <c r="E5588" s="16">
        <f t="shared" si="786"/>
        <v>0.58290985094202907</v>
      </c>
      <c r="F5588" s="17">
        <f>$B$4-D5588-$B$4*$C$4</f>
        <v>367090.14905797096</v>
      </c>
      <c r="G5588" s="16">
        <f t="shared" si="787"/>
        <v>0.63290985094202912</v>
      </c>
      <c r="H5588" s="17">
        <f t="shared" si="788"/>
        <v>174872.95528260872</v>
      </c>
      <c r="I5588" s="16">
        <f t="shared" si="789"/>
        <v>0.58290985094202907</v>
      </c>
      <c r="J5588" s="17">
        <f>$F$4-H5588-$G$4</f>
        <v>65127.044717391283</v>
      </c>
      <c r="K5588" s="16">
        <f t="shared" si="790"/>
        <v>0.78290985094202914</v>
      </c>
      <c r="L5588" s="17">
        <f t="shared" si="792"/>
        <v>408036.89565942029</v>
      </c>
      <c r="M5588" s="16">
        <f t="shared" si="791"/>
        <v>0.58290985094202896</v>
      </c>
      <c r="N5588" s="17">
        <f t="shared" si="793"/>
        <v>301963.10434057971</v>
      </c>
      <c r="O5588" s="16">
        <f>($B$4*G5588-$F$4*K5588)/$H$4</f>
        <v>0.56862413665631484</v>
      </c>
    </row>
    <row r="5589" spans="2:15" x14ac:dyDescent="0.25">
      <c r="B5589" s="2">
        <f t="shared" si="794"/>
        <v>5574</v>
      </c>
      <c r="C5589" s="14">
        <v>4</v>
      </c>
      <c r="D5589" s="15">
        <v>544211.02143598301</v>
      </c>
      <c r="E5589" s="16">
        <f t="shared" si="786"/>
        <v>0.54421102143598299</v>
      </c>
      <c r="F5589" s="17">
        <f>$B$4-D5589-$B$4*$C$4</f>
        <v>405788.97856401699</v>
      </c>
      <c r="G5589" s="16">
        <f t="shared" si="787"/>
        <v>0.59421102143598303</v>
      </c>
      <c r="H5589" s="17">
        <f t="shared" si="788"/>
        <v>163263.30643079491</v>
      </c>
      <c r="I5589" s="16">
        <f t="shared" si="789"/>
        <v>0.54421102143598299</v>
      </c>
      <c r="J5589" s="17">
        <f>$F$4-H5589-$G$4</f>
        <v>76736.69356920509</v>
      </c>
      <c r="K5589" s="16">
        <f t="shared" si="790"/>
        <v>0.74421102143598294</v>
      </c>
      <c r="L5589" s="17">
        <f t="shared" si="792"/>
        <v>380947.71500518813</v>
      </c>
      <c r="M5589" s="16">
        <f t="shared" si="791"/>
        <v>0.5442110214359831</v>
      </c>
      <c r="N5589" s="17">
        <f t="shared" si="793"/>
        <v>329052.28499481187</v>
      </c>
      <c r="O5589" s="16">
        <f>($B$4*G5589-$F$4*K5589)/$H$4</f>
        <v>0.52992530715026875</v>
      </c>
    </row>
    <row r="5590" spans="2:15" x14ac:dyDescent="0.25">
      <c r="B5590" s="2">
        <f t="shared" si="794"/>
        <v>5575</v>
      </c>
      <c r="C5590" s="14">
        <v>6</v>
      </c>
      <c r="D5590" s="15">
        <v>937713.90742492501</v>
      </c>
      <c r="E5590" s="16">
        <f t="shared" si="786"/>
        <v>0.937713907424925</v>
      </c>
      <c r="F5590" s="17">
        <f>$B$4-D5590-$B$4*$C$4</f>
        <v>12286.092575074988</v>
      </c>
      <c r="G5590" s="16">
        <f t="shared" si="787"/>
        <v>0.98771390742492504</v>
      </c>
      <c r="H5590" s="17">
        <f t="shared" si="788"/>
        <v>281314.17222747748</v>
      </c>
      <c r="I5590" s="16">
        <f t="shared" si="789"/>
        <v>0.93771390742492489</v>
      </c>
      <c r="J5590" s="17">
        <f>$F$4-H5590-$G$4</f>
        <v>-41314.17222747748</v>
      </c>
      <c r="K5590" s="16">
        <f t="shared" si="790"/>
        <v>1.137713907424925</v>
      </c>
      <c r="L5590" s="17">
        <f t="shared" si="792"/>
        <v>656399.73519744747</v>
      </c>
      <c r="M5590" s="16">
        <f t="shared" si="791"/>
        <v>0.937713907424925</v>
      </c>
      <c r="N5590" s="17">
        <f t="shared" si="793"/>
        <v>53600.264802552469</v>
      </c>
      <c r="O5590" s="16">
        <f>($B$4*G5590-$F$4*K5590)/$H$4</f>
        <v>0.92342819313921065</v>
      </c>
    </row>
    <row r="5591" spans="2:15" x14ac:dyDescent="0.25">
      <c r="B5591" s="2">
        <f t="shared" si="794"/>
        <v>5576</v>
      </c>
      <c r="C5591" s="14">
        <v>9</v>
      </c>
      <c r="D5591" s="15">
        <v>1210905.93587581</v>
      </c>
      <c r="E5591" s="16">
        <f t="shared" si="786"/>
        <v>1.2109059358758101</v>
      </c>
      <c r="F5591" s="17">
        <f>$B$4-D5591-$B$4*$C$4</f>
        <v>-260905.93587580998</v>
      </c>
      <c r="G5591" s="16">
        <f t="shared" si="787"/>
        <v>1.2609059358758101</v>
      </c>
      <c r="H5591" s="17">
        <f t="shared" si="788"/>
        <v>363271.78076274297</v>
      </c>
      <c r="I5591" s="16">
        <f t="shared" si="789"/>
        <v>1.2109059358758099</v>
      </c>
      <c r="J5591" s="17">
        <f>$F$4-H5591-$G$4</f>
        <v>-123271.78076274297</v>
      </c>
      <c r="K5591" s="16">
        <f t="shared" si="790"/>
        <v>1.4109059358758098</v>
      </c>
      <c r="L5591" s="17">
        <f t="shared" si="792"/>
        <v>847634.15511306701</v>
      </c>
      <c r="M5591" s="16">
        <f t="shared" si="791"/>
        <v>1.2109059358758101</v>
      </c>
      <c r="N5591" s="17">
        <f t="shared" si="793"/>
        <v>-137634.15511306701</v>
      </c>
      <c r="O5591" s="16">
        <f>($B$4*G5591-$F$4*K5591)/$H$4</f>
        <v>1.1966202215900961</v>
      </c>
    </row>
    <row r="5592" spans="2:15" x14ac:dyDescent="0.25">
      <c r="B5592" s="2">
        <f t="shared" si="794"/>
        <v>5577</v>
      </c>
      <c r="C5592" s="14">
        <v>2</v>
      </c>
      <c r="D5592" s="15">
        <v>202233.81292199</v>
      </c>
      <c r="E5592" s="16">
        <f t="shared" si="786"/>
        <v>0.20223381292199</v>
      </c>
      <c r="F5592" s="17">
        <f>$B$4-D5592-$B$4*$C$4</f>
        <v>747766.18707801006</v>
      </c>
      <c r="G5592" s="16">
        <f t="shared" si="787"/>
        <v>0.25223381292198999</v>
      </c>
      <c r="H5592" s="17">
        <f t="shared" si="788"/>
        <v>60670.143876596994</v>
      </c>
      <c r="I5592" s="16">
        <f t="shared" si="789"/>
        <v>0.20223381292198997</v>
      </c>
      <c r="J5592" s="17">
        <f>$F$4-H5592-$G$4</f>
        <v>179329.85612340301</v>
      </c>
      <c r="K5592" s="16">
        <f t="shared" si="790"/>
        <v>0.40223381292199001</v>
      </c>
      <c r="L5592" s="17">
        <f t="shared" si="792"/>
        <v>141563.66904539301</v>
      </c>
      <c r="M5592" s="16">
        <f t="shared" si="791"/>
        <v>0.20223381292199</v>
      </c>
      <c r="N5592" s="17">
        <f t="shared" si="793"/>
        <v>568436.33095460711</v>
      </c>
      <c r="O5592" s="16">
        <f>($B$4*G5592-$F$4*K5592)/$H$4</f>
        <v>0.18794809863627573</v>
      </c>
    </row>
    <row r="5593" spans="2:15" x14ac:dyDescent="0.25">
      <c r="B5593" s="2">
        <f t="shared" si="794"/>
        <v>5578</v>
      </c>
      <c r="C5593" s="14">
        <v>5</v>
      </c>
      <c r="D5593" s="15">
        <v>803023.58062412997</v>
      </c>
      <c r="E5593" s="16">
        <f t="shared" si="786"/>
        <v>0.80302358062412993</v>
      </c>
      <c r="F5593" s="17">
        <f>$B$4-D5593-$B$4*$C$4</f>
        <v>146976.41937587003</v>
      </c>
      <c r="G5593" s="16">
        <f t="shared" si="787"/>
        <v>0.85302358062412997</v>
      </c>
      <c r="H5593" s="17">
        <f t="shared" si="788"/>
        <v>240907.07418723899</v>
      </c>
      <c r="I5593" s="16">
        <f t="shared" si="789"/>
        <v>0.80302358062412993</v>
      </c>
      <c r="J5593" s="17">
        <f>$F$4-H5593-$G$4</f>
        <v>-907.07418723899173</v>
      </c>
      <c r="K5593" s="16">
        <f t="shared" si="790"/>
        <v>1.0030235806241299</v>
      </c>
      <c r="L5593" s="17">
        <f t="shared" si="792"/>
        <v>562116.50643689092</v>
      </c>
      <c r="M5593" s="16">
        <f t="shared" si="791"/>
        <v>0.80302358062412993</v>
      </c>
      <c r="N5593" s="17">
        <f t="shared" si="793"/>
        <v>147883.49356310902</v>
      </c>
      <c r="O5593" s="16">
        <f>($B$4*G5593-$F$4*K5593)/$H$4</f>
        <v>0.78873786633841558</v>
      </c>
    </row>
    <row r="5594" spans="2:15" x14ac:dyDescent="0.25">
      <c r="B5594" s="2">
        <f t="shared" si="794"/>
        <v>5579</v>
      </c>
      <c r="C5594" s="14">
        <v>2</v>
      </c>
      <c r="D5594" s="15">
        <v>183246.547310792</v>
      </c>
      <c r="E5594" s="16">
        <f t="shared" si="786"/>
        <v>0.18324654731079199</v>
      </c>
      <c r="F5594" s="17">
        <f>$B$4-D5594-$B$4*$C$4</f>
        <v>766753.45268920797</v>
      </c>
      <c r="G5594" s="16">
        <f t="shared" si="787"/>
        <v>0.23324654731079197</v>
      </c>
      <c r="H5594" s="17">
        <f t="shared" si="788"/>
        <v>54973.964193237596</v>
      </c>
      <c r="I5594" s="16">
        <f t="shared" si="789"/>
        <v>0.18324654731079199</v>
      </c>
      <c r="J5594" s="17">
        <f>$F$4-H5594-$G$4</f>
        <v>185026.0358067624</v>
      </c>
      <c r="K5594" s="16">
        <f t="shared" si="790"/>
        <v>0.383246547310792</v>
      </c>
      <c r="L5594" s="17">
        <f t="shared" si="792"/>
        <v>128272.5831175544</v>
      </c>
      <c r="M5594" s="16">
        <f t="shared" si="791"/>
        <v>0.18324654731079201</v>
      </c>
      <c r="N5594" s="17">
        <f t="shared" si="793"/>
        <v>581727.41688244557</v>
      </c>
      <c r="O5594" s="16">
        <f>($B$4*G5594-$F$4*K5594)/$H$4</f>
        <v>0.16896083302507767</v>
      </c>
    </row>
    <row r="5595" spans="2:15" x14ac:dyDescent="0.25">
      <c r="B5595" s="2">
        <f t="shared" si="794"/>
        <v>5580</v>
      </c>
      <c r="C5595" s="14">
        <v>5</v>
      </c>
      <c r="D5595" s="15">
        <v>596227.20832779701</v>
      </c>
      <c r="E5595" s="16">
        <f t="shared" si="786"/>
        <v>0.59622720832779696</v>
      </c>
      <c r="F5595" s="17">
        <f>$B$4-D5595-$B$4*$C$4</f>
        <v>353772.79167220299</v>
      </c>
      <c r="G5595" s="16">
        <f t="shared" si="787"/>
        <v>0.64622720832779701</v>
      </c>
      <c r="H5595" s="17">
        <f t="shared" si="788"/>
        <v>178868.16249833911</v>
      </c>
      <c r="I5595" s="16">
        <f t="shared" si="789"/>
        <v>0.59622720832779708</v>
      </c>
      <c r="J5595" s="17">
        <f>$F$4-H5595-$G$4</f>
        <v>61131.837501660892</v>
      </c>
      <c r="K5595" s="16">
        <f t="shared" si="790"/>
        <v>0.79622720832779703</v>
      </c>
      <c r="L5595" s="17">
        <f t="shared" si="792"/>
        <v>417359.04582945793</v>
      </c>
      <c r="M5595" s="16">
        <f t="shared" si="791"/>
        <v>0.59622720832779708</v>
      </c>
      <c r="N5595" s="17">
        <f t="shared" si="793"/>
        <v>292640.95417054207</v>
      </c>
      <c r="O5595" s="16">
        <f>($B$4*G5595-$F$4*K5595)/$H$4</f>
        <v>0.58194149404208273</v>
      </c>
    </row>
    <row r="5596" spans="2:15" x14ac:dyDescent="0.25">
      <c r="B5596" s="2">
        <f t="shared" si="794"/>
        <v>5581</v>
      </c>
      <c r="C5596" s="14">
        <v>1</v>
      </c>
      <c r="D5596" s="15">
        <v>149538.27775181</v>
      </c>
      <c r="E5596" s="16">
        <f t="shared" si="786"/>
        <v>0.14953827775181</v>
      </c>
      <c r="F5596" s="17">
        <f>$B$4-D5596-$B$4*$C$4</f>
        <v>800461.72224818997</v>
      </c>
      <c r="G5596" s="16">
        <f t="shared" si="787"/>
        <v>0.19953827775180999</v>
      </c>
      <c r="H5596" s="17">
        <f t="shared" si="788"/>
        <v>44861.483325542999</v>
      </c>
      <c r="I5596" s="16">
        <f t="shared" si="789"/>
        <v>0.14953827775181</v>
      </c>
      <c r="J5596" s="17">
        <f>$F$4-H5596-$G$4</f>
        <v>195138.516674457</v>
      </c>
      <c r="K5596" s="16">
        <f t="shared" si="790"/>
        <v>0.34953827775181001</v>
      </c>
      <c r="L5596" s="17">
        <f t="shared" si="792"/>
        <v>104676.79442626701</v>
      </c>
      <c r="M5596" s="16">
        <f t="shared" si="791"/>
        <v>0.14953827775181</v>
      </c>
      <c r="N5596" s="17">
        <f t="shared" si="793"/>
        <v>605323.20557373296</v>
      </c>
      <c r="O5596" s="16">
        <f>($B$4*G5596-$F$4*K5596)/$H$4</f>
        <v>0.13525256346609568</v>
      </c>
    </row>
    <row r="5597" spans="2:15" x14ac:dyDescent="0.25">
      <c r="B5597" s="2">
        <f t="shared" si="794"/>
        <v>5582</v>
      </c>
      <c r="C5597" s="14">
        <v>3</v>
      </c>
      <c r="D5597" s="15">
        <v>461579.08243599202</v>
      </c>
      <c r="E5597" s="16">
        <f t="shared" si="786"/>
        <v>0.46157908243599205</v>
      </c>
      <c r="F5597" s="17">
        <f>$B$4-D5597-$B$4*$C$4</f>
        <v>488420.91756400792</v>
      </c>
      <c r="G5597" s="16">
        <f t="shared" si="787"/>
        <v>0.51157908243599204</v>
      </c>
      <c r="H5597" s="17">
        <f t="shared" si="788"/>
        <v>138473.72473079761</v>
      </c>
      <c r="I5597" s="16">
        <f t="shared" si="789"/>
        <v>0.46157908243599205</v>
      </c>
      <c r="J5597" s="17">
        <f>$F$4-H5597-$G$4</f>
        <v>101526.27526920239</v>
      </c>
      <c r="K5597" s="16">
        <f t="shared" si="790"/>
        <v>0.66157908243599206</v>
      </c>
      <c r="L5597" s="17">
        <f t="shared" si="792"/>
        <v>323105.35770519439</v>
      </c>
      <c r="M5597" s="16">
        <f t="shared" si="791"/>
        <v>0.46157908243599199</v>
      </c>
      <c r="N5597" s="17">
        <f t="shared" si="793"/>
        <v>386894.6422948055</v>
      </c>
      <c r="O5597" s="16">
        <f>($B$4*G5597-$F$4*K5597)/$H$4</f>
        <v>0.4472933681502777</v>
      </c>
    </row>
    <row r="5598" spans="2:15" x14ac:dyDescent="0.25">
      <c r="B5598" s="2">
        <f t="shared" si="794"/>
        <v>5583</v>
      </c>
      <c r="C5598" s="14">
        <v>4</v>
      </c>
      <c r="D5598" s="15">
        <v>619756.18245435704</v>
      </c>
      <c r="E5598" s="16">
        <f t="shared" si="786"/>
        <v>0.61975618245435704</v>
      </c>
      <c r="F5598" s="17">
        <f>$B$4-D5598-$B$4*$C$4</f>
        <v>330243.81754564296</v>
      </c>
      <c r="G5598" s="16">
        <f t="shared" si="787"/>
        <v>0.66975618245435709</v>
      </c>
      <c r="H5598" s="17">
        <f t="shared" si="788"/>
        <v>185926.85473630711</v>
      </c>
      <c r="I5598" s="16">
        <f t="shared" si="789"/>
        <v>0.61975618245435704</v>
      </c>
      <c r="J5598" s="17">
        <f>$F$4-H5598-$G$4</f>
        <v>54073.145263692888</v>
      </c>
      <c r="K5598" s="16">
        <f t="shared" si="790"/>
        <v>0.81975618245435711</v>
      </c>
      <c r="L5598" s="17">
        <f t="shared" si="792"/>
        <v>433829.32771804993</v>
      </c>
      <c r="M5598" s="16">
        <f t="shared" si="791"/>
        <v>0.61975618245435704</v>
      </c>
      <c r="N5598" s="17">
        <f t="shared" si="793"/>
        <v>276170.67228195007</v>
      </c>
      <c r="O5598" s="16">
        <f>($B$4*G5598-$F$4*K5598)/$H$4</f>
        <v>0.60547046816864269</v>
      </c>
    </row>
    <row r="5599" spans="2:15" x14ac:dyDescent="0.25">
      <c r="B5599" s="2">
        <f t="shared" si="794"/>
        <v>5584</v>
      </c>
      <c r="C5599" s="14">
        <v>3</v>
      </c>
      <c r="D5599" s="15">
        <v>377228.59780571901</v>
      </c>
      <c r="E5599" s="16">
        <f t="shared" si="786"/>
        <v>0.37722859780571899</v>
      </c>
      <c r="F5599" s="17">
        <f>$B$4-D5599-$B$4*$C$4</f>
        <v>572771.40219428099</v>
      </c>
      <c r="G5599" s="16">
        <f t="shared" si="787"/>
        <v>0.42722859780571898</v>
      </c>
      <c r="H5599" s="17">
        <f t="shared" si="788"/>
        <v>113168.5793417157</v>
      </c>
      <c r="I5599" s="16">
        <f t="shared" si="789"/>
        <v>0.37722859780571899</v>
      </c>
      <c r="J5599" s="17">
        <f>$F$4-H5599-$G$4</f>
        <v>126831.4206582843</v>
      </c>
      <c r="K5599" s="16">
        <f t="shared" si="790"/>
        <v>0.577228597805719</v>
      </c>
      <c r="L5599" s="17">
        <f t="shared" si="792"/>
        <v>264060.01846400334</v>
      </c>
      <c r="M5599" s="16">
        <f t="shared" si="791"/>
        <v>0.37722859780571905</v>
      </c>
      <c r="N5599" s="17">
        <f t="shared" si="793"/>
        <v>445939.98153599666</v>
      </c>
      <c r="O5599" s="16">
        <f>($B$4*G5599-$F$4*K5599)/$H$4</f>
        <v>0.36294288352000476</v>
      </c>
    </row>
    <row r="5600" spans="2:15" x14ac:dyDescent="0.25">
      <c r="B5600" s="2">
        <f t="shared" si="794"/>
        <v>5585</v>
      </c>
      <c r="C5600" s="14">
        <v>2</v>
      </c>
      <c r="D5600" s="15">
        <v>381963.21909462498</v>
      </c>
      <c r="E5600" s="16">
        <f t="shared" si="786"/>
        <v>0.38196321909462499</v>
      </c>
      <c r="F5600" s="17">
        <f>$B$4-D5600-$B$4*$C$4</f>
        <v>568036.78090537502</v>
      </c>
      <c r="G5600" s="16">
        <f t="shared" si="787"/>
        <v>0.43196321909462498</v>
      </c>
      <c r="H5600" s="17">
        <f t="shared" si="788"/>
        <v>114588.96572838748</v>
      </c>
      <c r="I5600" s="16">
        <f t="shared" si="789"/>
        <v>0.38196321909462494</v>
      </c>
      <c r="J5600" s="17">
        <f>$F$4-H5600-$G$4</f>
        <v>125411.03427161253</v>
      </c>
      <c r="K5600" s="16">
        <f t="shared" si="790"/>
        <v>0.5819632190946249</v>
      </c>
      <c r="L5600" s="17">
        <f t="shared" si="792"/>
        <v>267374.25336623751</v>
      </c>
      <c r="M5600" s="16">
        <f t="shared" si="791"/>
        <v>0.38196321909462499</v>
      </c>
      <c r="N5600" s="17">
        <f t="shared" si="793"/>
        <v>442625.74663376249</v>
      </c>
      <c r="O5600" s="16">
        <f>($B$4*G5600-$F$4*K5600)/$H$4</f>
        <v>0.3676775048089107</v>
      </c>
    </row>
    <row r="5601" spans="2:15" x14ac:dyDescent="0.25">
      <c r="B5601" s="2">
        <f t="shared" si="794"/>
        <v>5586</v>
      </c>
      <c r="C5601" s="14">
        <v>4</v>
      </c>
      <c r="D5601" s="15">
        <v>649938.84293605899</v>
      </c>
      <c r="E5601" s="16">
        <f t="shared" si="786"/>
        <v>0.64993884293605897</v>
      </c>
      <c r="F5601" s="17">
        <f>$B$4-D5601-$B$4*$C$4</f>
        <v>300061.15706394101</v>
      </c>
      <c r="G5601" s="16">
        <f t="shared" si="787"/>
        <v>0.69993884293605901</v>
      </c>
      <c r="H5601" s="17">
        <f t="shared" si="788"/>
        <v>194981.65288081768</v>
      </c>
      <c r="I5601" s="16">
        <f t="shared" si="789"/>
        <v>0.64993884293605897</v>
      </c>
      <c r="J5601" s="17">
        <f>$F$4-H5601-$G$4</f>
        <v>45018.347119182319</v>
      </c>
      <c r="K5601" s="16">
        <f t="shared" si="790"/>
        <v>0.84993884293605904</v>
      </c>
      <c r="L5601" s="17">
        <f t="shared" si="792"/>
        <v>454957.19005524134</v>
      </c>
      <c r="M5601" s="16">
        <f t="shared" si="791"/>
        <v>0.64993884293605908</v>
      </c>
      <c r="N5601" s="17">
        <f t="shared" si="793"/>
        <v>255042.80994475869</v>
      </c>
      <c r="O5601" s="16">
        <f>($B$4*G5601-$F$4*K5601)/$H$4</f>
        <v>0.63565312865034473</v>
      </c>
    </row>
    <row r="5602" spans="2:15" x14ac:dyDescent="0.25">
      <c r="B5602" s="2">
        <f t="shared" si="794"/>
        <v>5587</v>
      </c>
      <c r="C5602" s="14">
        <v>2</v>
      </c>
      <c r="D5602" s="15">
        <v>355216.824526574</v>
      </c>
      <c r="E5602" s="16">
        <f t="shared" si="786"/>
        <v>0.35521682452657399</v>
      </c>
      <c r="F5602" s="17">
        <f>$B$4-D5602-$B$4*$C$4</f>
        <v>594783.175473426</v>
      </c>
      <c r="G5602" s="16">
        <f t="shared" si="787"/>
        <v>0.40521682452657398</v>
      </c>
      <c r="H5602" s="17">
        <f t="shared" si="788"/>
        <v>106565.0473579722</v>
      </c>
      <c r="I5602" s="16">
        <f t="shared" si="789"/>
        <v>0.35521682452657399</v>
      </c>
      <c r="J5602" s="17">
        <f>$F$4-H5602-$G$4</f>
        <v>133434.95264202781</v>
      </c>
      <c r="K5602" s="16">
        <f t="shared" si="790"/>
        <v>0.55521682452657406</v>
      </c>
      <c r="L5602" s="17">
        <f t="shared" si="792"/>
        <v>248651.77716860181</v>
      </c>
      <c r="M5602" s="16">
        <f t="shared" si="791"/>
        <v>0.35521682452657399</v>
      </c>
      <c r="N5602" s="17">
        <f t="shared" si="793"/>
        <v>461348.22283139819</v>
      </c>
      <c r="O5602" s="16">
        <f>($B$4*G5602-$F$4*K5602)/$H$4</f>
        <v>0.3409311102408597</v>
      </c>
    </row>
    <row r="5603" spans="2:15" x14ac:dyDescent="0.25">
      <c r="B5603" s="2">
        <f t="shared" si="794"/>
        <v>5588</v>
      </c>
      <c r="C5603" s="14">
        <v>4</v>
      </c>
      <c r="D5603" s="15">
        <v>615766.89924727497</v>
      </c>
      <c r="E5603" s="16">
        <f t="shared" si="786"/>
        <v>0.61576689924727501</v>
      </c>
      <c r="F5603" s="17">
        <f>$B$4-D5603-$B$4*$C$4</f>
        <v>334233.10075272503</v>
      </c>
      <c r="G5603" s="16">
        <f t="shared" si="787"/>
        <v>0.66576689924727506</v>
      </c>
      <c r="H5603" s="17">
        <f t="shared" si="788"/>
        <v>184730.06977418248</v>
      </c>
      <c r="I5603" s="16">
        <f t="shared" si="789"/>
        <v>0.6157668992472749</v>
      </c>
      <c r="J5603" s="17">
        <f>$F$4-H5603-$G$4</f>
        <v>55269.930225817516</v>
      </c>
      <c r="K5603" s="16">
        <f t="shared" si="790"/>
        <v>0.81576689924727486</v>
      </c>
      <c r="L5603" s="17">
        <f t="shared" si="792"/>
        <v>431036.82947309245</v>
      </c>
      <c r="M5603" s="16">
        <f t="shared" si="791"/>
        <v>0.6157668992472749</v>
      </c>
      <c r="N5603" s="17">
        <f t="shared" si="793"/>
        <v>278963.17052690755</v>
      </c>
      <c r="O5603" s="16">
        <f>($B$4*G5603-$F$4*K5603)/$H$4</f>
        <v>0.60148118496156089</v>
      </c>
    </row>
    <row r="5604" spans="2:15" x14ac:dyDescent="0.25">
      <c r="B5604" s="2">
        <f t="shared" si="794"/>
        <v>5589</v>
      </c>
      <c r="C5604" s="14">
        <v>2</v>
      </c>
      <c r="D5604" s="15">
        <v>353711.61219801201</v>
      </c>
      <c r="E5604" s="16">
        <f t="shared" si="786"/>
        <v>0.353711612198012</v>
      </c>
      <c r="F5604" s="17">
        <f>$B$4-D5604-$B$4*$C$4</f>
        <v>596288.38780198805</v>
      </c>
      <c r="G5604" s="16">
        <f t="shared" si="787"/>
        <v>0.40371161219801199</v>
      </c>
      <c r="H5604" s="17">
        <f t="shared" si="788"/>
        <v>106113.4836594036</v>
      </c>
      <c r="I5604" s="16">
        <f t="shared" si="789"/>
        <v>0.353711612198012</v>
      </c>
      <c r="J5604" s="17">
        <f>$F$4-H5604-$G$4</f>
        <v>133886.5163405964</v>
      </c>
      <c r="K5604" s="16">
        <f t="shared" si="790"/>
        <v>0.55371161219801202</v>
      </c>
      <c r="L5604" s="17">
        <f t="shared" si="792"/>
        <v>247598.12853860841</v>
      </c>
      <c r="M5604" s="16">
        <f t="shared" si="791"/>
        <v>0.353711612198012</v>
      </c>
      <c r="N5604" s="17">
        <f t="shared" si="793"/>
        <v>462401.87146139168</v>
      </c>
      <c r="O5604" s="16">
        <f>($B$4*G5604-$F$4*K5604)/$H$4</f>
        <v>0.33942589791229771</v>
      </c>
    </row>
    <row r="5605" spans="2:15" x14ac:dyDescent="0.25">
      <c r="B5605" s="2">
        <f t="shared" si="794"/>
        <v>5590</v>
      </c>
      <c r="C5605" s="14">
        <v>1</v>
      </c>
      <c r="D5605" s="15">
        <v>168612.95813339599</v>
      </c>
      <c r="E5605" s="16">
        <f t="shared" si="786"/>
        <v>0.168612958133396</v>
      </c>
      <c r="F5605" s="17">
        <f>$B$4-D5605-$B$4*$C$4</f>
        <v>781387.04186660401</v>
      </c>
      <c r="G5605" s="16">
        <f t="shared" si="787"/>
        <v>0.21861295813339598</v>
      </c>
      <c r="H5605" s="17">
        <f t="shared" si="788"/>
        <v>50583.8874400188</v>
      </c>
      <c r="I5605" s="16">
        <f t="shared" si="789"/>
        <v>0.168612958133396</v>
      </c>
      <c r="J5605" s="17">
        <f>$F$4-H5605-$G$4</f>
        <v>189416.11255998121</v>
      </c>
      <c r="K5605" s="16">
        <f t="shared" si="790"/>
        <v>0.36861295813339601</v>
      </c>
      <c r="L5605" s="17">
        <f t="shared" si="792"/>
        <v>118029.0706933772</v>
      </c>
      <c r="M5605" s="16">
        <f t="shared" si="791"/>
        <v>0.168612958133396</v>
      </c>
      <c r="N5605" s="17">
        <f t="shared" si="793"/>
        <v>591970.92930662283</v>
      </c>
      <c r="O5605" s="16">
        <f>($B$4*G5605-$F$4*K5605)/$H$4</f>
        <v>0.15432724384768171</v>
      </c>
    </row>
    <row r="5606" spans="2:15" x14ac:dyDescent="0.25">
      <c r="B5606" s="2">
        <f t="shared" si="794"/>
        <v>5591</v>
      </c>
      <c r="C5606" s="14">
        <v>4</v>
      </c>
      <c r="D5606" s="15">
        <v>561812.68817478104</v>
      </c>
      <c r="E5606" s="16">
        <f t="shared" si="786"/>
        <v>0.56181268817478103</v>
      </c>
      <c r="F5606" s="17">
        <f>$B$4-D5606-$B$4*$C$4</f>
        <v>388187.31182521896</v>
      </c>
      <c r="G5606" s="16">
        <f t="shared" si="787"/>
        <v>0.61181268817478107</v>
      </c>
      <c r="H5606" s="17">
        <f t="shared" si="788"/>
        <v>168543.80645243431</v>
      </c>
      <c r="I5606" s="16">
        <f t="shared" si="789"/>
        <v>0.56181268817478103</v>
      </c>
      <c r="J5606" s="17">
        <f>$F$4-H5606-$G$4</f>
        <v>71456.193547565694</v>
      </c>
      <c r="K5606" s="16">
        <f t="shared" si="790"/>
        <v>0.76181268817478109</v>
      </c>
      <c r="L5606" s="17">
        <f t="shared" si="792"/>
        <v>393268.88172234676</v>
      </c>
      <c r="M5606" s="16">
        <f t="shared" si="791"/>
        <v>0.56181268817478114</v>
      </c>
      <c r="N5606" s="17">
        <f t="shared" si="793"/>
        <v>316731.11827765324</v>
      </c>
      <c r="O5606" s="16">
        <f>($B$4*G5606-$F$4*K5606)/$H$4</f>
        <v>0.54752697388906668</v>
      </c>
    </row>
    <row r="5607" spans="2:15" x14ac:dyDescent="0.25">
      <c r="B5607" s="2">
        <f t="shared" si="794"/>
        <v>5592</v>
      </c>
      <c r="C5607" s="14">
        <v>3</v>
      </c>
      <c r="D5607" s="15">
        <v>410082.20278715499</v>
      </c>
      <c r="E5607" s="16">
        <f t="shared" si="786"/>
        <v>0.41008220278715501</v>
      </c>
      <c r="F5607" s="17">
        <f>$B$4-D5607-$B$4*$C$4</f>
        <v>539917.79721284495</v>
      </c>
      <c r="G5607" s="16">
        <f t="shared" si="787"/>
        <v>0.460082202787155</v>
      </c>
      <c r="H5607" s="17">
        <f t="shared" si="788"/>
        <v>123024.66083614649</v>
      </c>
      <c r="I5607" s="16">
        <f t="shared" si="789"/>
        <v>0.41008220278715496</v>
      </c>
      <c r="J5607" s="17">
        <f>$F$4-H5607-$G$4</f>
        <v>116975.3391638535</v>
      </c>
      <c r="K5607" s="16">
        <f t="shared" si="790"/>
        <v>0.61008220278715497</v>
      </c>
      <c r="L5607" s="17">
        <f t="shared" si="792"/>
        <v>287057.54195100849</v>
      </c>
      <c r="M5607" s="16">
        <f t="shared" si="791"/>
        <v>0.41008220278715496</v>
      </c>
      <c r="N5607" s="17">
        <f t="shared" si="793"/>
        <v>422942.45804899145</v>
      </c>
      <c r="O5607" s="16">
        <f>($B$4*G5607-$F$4*K5607)/$H$4</f>
        <v>0.39579648850144072</v>
      </c>
    </row>
    <row r="5608" spans="2:15" x14ac:dyDescent="0.25">
      <c r="B5608" s="2">
        <f t="shared" si="794"/>
        <v>5593</v>
      </c>
      <c r="C5608" s="14">
        <v>5</v>
      </c>
      <c r="D5608" s="15">
        <v>770968.74012329604</v>
      </c>
      <c r="E5608" s="16">
        <f t="shared" si="786"/>
        <v>0.77096874012329608</v>
      </c>
      <c r="F5608" s="17">
        <f>$B$4-D5608-$B$4*$C$4</f>
        <v>179031.25987670396</v>
      </c>
      <c r="G5608" s="16">
        <f t="shared" si="787"/>
        <v>0.82096874012329613</v>
      </c>
      <c r="H5608" s="17">
        <f t="shared" si="788"/>
        <v>231290.62203698882</v>
      </c>
      <c r="I5608" s="16">
        <f t="shared" si="789"/>
        <v>0.77096874012329608</v>
      </c>
      <c r="J5608" s="17">
        <f>$F$4-H5608-$G$4</f>
        <v>8709.3779630111821</v>
      </c>
      <c r="K5608" s="16">
        <f t="shared" si="790"/>
        <v>0.97096874012329604</v>
      </c>
      <c r="L5608" s="17">
        <f t="shared" si="792"/>
        <v>539678.11808630719</v>
      </c>
      <c r="M5608" s="16">
        <f t="shared" si="791"/>
        <v>0.77096874012329597</v>
      </c>
      <c r="N5608" s="17">
        <f t="shared" si="793"/>
        <v>170321.88191369278</v>
      </c>
      <c r="O5608" s="16">
        <f>($B$4*G5608-$F$4*K5608)/$H$4</f>
        <v>0.75668302583758185</v>
      </c>
    </row>
    <row r="5609" spans="2:15" x14ac:dyDescent="0.25">
      <c r="B5609" s="2">
        <f t="shared" si="794"/>
        <v>5594</v>
      </c>
      <c r="C5609" s="14">
        <v>1</v>
      </c>
      <c r="D5609" s="15">
        <v>118232.210017431</v>
      </c>
      <c r="E5609" s="16">
        <f t="shared" si="786"/>
        <v>0.11823221001743101</v>
      </c>
      <c r="F5609" s="17">
        <f>$B$4-D5609-$B$4*$C$4</f>
        <v>831767.78998256894</v>
      </c>
      <c r="G5609" s="16">
        <f t="shared" si="787"/>
        <v>0.16823221001743099</v>
      </c>
      <c r="H5609" s="17">
        <f t="shared" si="788"/>
        <v>35469.663005229297</v>
      </c>
      <c r="I5609" s="16">
        <f t="shared" si="789"/>
        <v>0.11823221001743099</v>
      </c>
      <c r="J5609" s="17">
        <f>$F$4-H5609-$G$4</f>
        <v>204530.33699477068</v>
      </c>
      <c r="K5609" s="16">
        <f t="shared" si="790"/>
        <v>0.31823221001743102</v>
      </c>
      <c r="L5609" s="17">
        <f t="shared" si="792"/>
        <v>82762.547012201714</v>
      </c>
      <c r="M5609" s="16">
        <f t="shared" si="791"/>
        <v>0.11823221001743102</v>
      </c>
      <c r="N5609" s="17">
        <f t="shared" si="793"/>
        <v>627237.45298779826</v>
      </c>
      <c r="O5609" s="16">
        <f>($B$4*G5609-$F$4*K5609)/$H$4</f>
        <v>0.10394649573171671</v>
      </c>
    </row>
    <row r="5610" spans="2:15" x14ac:dyDescent="0.25">
      <c r="B5610" s="2">
        <f t="shared" si="794"/>
        <v>5595</v>
      </c>
      <c r="C5610" s="14">
        <v>5</v>
      </c>
      <c r="D5610" s="15">
        <v>700571.96375187603</v>
      </c>
      <c r="E5610" s="16">
        <f t="shared" si="786"/>
        <v>0.70057196375187603</v>
      </c>
      <c r="F5610" s="17">
        <f>$B$4-D5610-$B$4*$C$4</f>
        <v>249428.03624812397</v>
      </c>
      <c r="G5610" s="16">
        <f t="shared" si="787"/>
        <v>0.75057196375187607</v>
      </c>
      <c r="H5610" s="17">
        <f t="shared" si="788"/>
        <v>210171.58912556281</v>
      </c>
      <c r="I5610" s="16">
        <f t="shared" si="789"/>
        <v>0.70057196375187603</v>
      </c>
      <c r="J5610" s="17">
        <f>$F$4-H5610-$G$4</f>
        <v>29828.410874437192</v>
      </c>
      <c r="K5610" s="16">
        <f t="shared" si="790"/>
        <v>0.90057196375187609</v>
      </c>
      <c r="L5610" s="17">
        <f t="shared" si="792"/>
        <v>490400.37462631322</v>
      </c>
      <c r="M5610" s="16">
        <f t="shared" si="791"/>
        <v>0.70057196375187603</v>
      </c>
      <c r="N5610" s="17">
        <f t="shared" si="793"/>
        <v>219599.62537368678</v>
      </c>
      <c r="O5610" s="16">
        <f>($B$4*G5610-$F$4*K5610)/$H$4</f>
        <v>0.68628624946616179</v>
      </c>
    </row>
    <row r="5611" spans="2:15" x14ac:dyDescent="0.25">
      <c r="B5611" s="2">
        <f t="shared" si="794"/>
        <v>5596</v>
      </c>
      <c r="C5611" s="14">
        <v>7</v>
      </c>
      <c r="D5611" s="15">
        <v>1085862.56053761</v>
      </c>
      <c r="E5611" s="16">
        <f t="shared" si="786"/>
        <v>1.08586256053761</v>
      </c>
      <c r="F5611" s="17">
        <f>$B$4-D5611-$B$4*$C$4</f>
        <v>-135862.56053760997</v>
      </c>
      <c r="G5611" s="16">
        <f t="shared" si="787"/>
        <v>1.13586256053761</v>
      </c>
      <c r="H5611" s="17">
        <f t="shared" si="788"/>
        <v>325758.76816128299</v>
      </c>
      <c r="I5611" s="16">
        <f t="shared" si="789"/>
        <v>1.08586256053761</v>
      </c>
      <c r="J5611" s="17">
        <f>$F$4-H5611-$G$4</f>
        <v>-85758.768161282991</v>
      </c>
      <c r="K5611" s="16">
        <f t="shared" si="790"/>
        <v>1.2858625605376099</v>
      </c>
      <c r="L5611" s="17">
        <f t="shared" si="792"/>
        <v>760103.79237632698</v>
      </c>
      <c r="M5611" s="16">
        <f t="shared" si="791"/>
        <v>1.08586256053761</v>
      </c>
      <c r="N5611" s="17">
        <f t="shared" si="793"/>
        <v>-50103.792376326979</v>
      </c>
      <c r="O5611" s="16">
        <f>($B$4*G5611-$F$4*K5611)/$H$4</f>
        <v>1.0715768462518958</v>
      </c>
    </row>
    <row r="5612" spans="2:15" x14ac:dyDescent="0.25">
      <c r="B5612" s="2">
        <f t="shared" si="794"/>
        <v>5597</v>
      </c>
      <c r="C5612" s="14">
        <v>4</v>
      </c>
      <c r="D5612" s="15">
        <v>620935.44162729895</v>
      </c>
      <c r="E5612" s="16">
        <f t="shared" si="786"/>
        <v>0.62093544162729897</v>
      </c>
      <c r="F5612" s="17">
        <f>$B$4-D5612-$B$4*$C$4</f>
        <v>329064.55837270105</v>
      </c>
      <c r="G5612" s="16">
        <f t="shared" si="787"/>
        <v>0.67093544162729901</v>
      </c>
      <c r="H5612" s="17">
        <f t="shared" si="788"/>
        <v>186280.63248818967</v>
      </c>
      <c r="I5612" s="16">
        <f t="shared" si="789"/>
        <v>0.62093544162729886</v>
      </c>
      <c r="J5612" s="17">
        <f>$F$4-H5612-$G$4</f>
        <v>53719.367511810327</v>
      </c>
      <c r="K5612" s="16">
        <f t="shared" si="790"/>
        <v>0.82093544162729892</v>
      </c>
      <c r="L5612" s="17">
        <f t="shared" si="792"/>
        <v>434654.80913910927</v>
      </c>
      <c r="M5612" s="16">
        <f t="shared" si="791"/>
        <v>0.62093544162729897</v>
      </c>
      <c r="N5612" s="17">
        <f t="shared" si="793"/>
        <v>275345.19086089073</v>
      </c>
      <c r="O5612" s="16">
        <f>($B$4*G5612-$F$4*K5612)/$H$4</f>
        <v>0.60664972734158484</v>
      </c>
    </row>
    <row r="5613" spans="2:15" x14ac:dyDescent="0.25">
      <c r="B5613" s="2">
        <f t="shared" si="794"/>
        <v>5598</v>
      </c>
      <c r="C5613" s="14">
        <v>3</v>
      </c>
      <c r="D5613" s="15">
        <v>466162.706310838</v>
      </c>
      <c r="E5613" s="16">
        <f t="shared" si="786"/>
        <v>0.466162706310838</v>
      </c>
      <c r="F5613" s="17">
        <f>$B$4-D5613-$B$4*$C$4</f>
        <v>483837.293689162</v>
      </c>
      <c r="G5613" s="16">
        <f t="shared" si="787"/>
        <v>0.51616270631083805</v>
      </c>
      <c r="H5613" s="17">
        <f t="shared" si="788"/>
        <v>139848.8118932514</v>
      </c>
      <c r="I5613" s="16">
        <f t="shared" si="789"/>
        <v>0.466162706310838</v>
      </c>
      <c r="J5613" s="17">
        <f>$F$4-H5613-$G$4</f>
        <v>100151.1881067486</v>
      </c>
      <c r="K5613" s="16">
        <f t="shared" si="790"/>
        <v>0.66616270631083796</v>
      </c>
      <c r="L5613" s="17">
        <f t="shared" si="792"/>
        <v>326313.89441758662</v>
      </c>
      <c r="M5613" s="16">
        <f t="shared" si="791"/>
        <v>0.466162706310838</v>
      </c>
      <c r="N5613" s="17">
        <f t="shared" si="793"/>
        <v>383686.10558241338</v>
      </c>
      <c r="O5613" s="16">
        <f>($B$4*G5613-$F$4*K5613)/$H$4</f>
        <v>0.45187699202512382</v>
      </c>
    </row>
    <row r="5614" spans="2:15" x14ac:dyDescent="0.25">
      <c r="B5614" s="2">
        <f t="shared" si="794"/>
        <v>5599</v>
      </c>
      <c r="C5614" s="14">
        <v>4</v>
      </c>
      <c r="D5614" s="15">
        <v>677954.51523803396</v>
      </c>
      <c r="E5614" s="16">
        <f t="shared" si="786"/>
        <v>0.67795451523803396</v>
      </c>
      <c r="F5614" s="17">
        <f>$B$4-D5614-$B$4*$C$4</f>
        <v>272045.48476196604</v>
      </c>
      <c r="G5614" s="16">
        <f t="shared" si="787"/>
        <v>0.72795451523803401</v>
      </c>
      <c r="H5614" s="17">
        <f t="shared" si="788"/>
        <v>203386.35457141019</v>
      </c>
      <c r="I5614" s="16">
        <f t="shared" si="789"/>
        <v>0.67795451523803396</v>
      </c>
      <c r="J5614" s="17">
        <f>$F$4-H5614-$G$4</f>
        <v>36613.645428589807</v>
      </c>
      <c r="K5614" s="16">
        <f t="shared" si="790"/>
        <v>0.87795451523803392</v>
      </c>
      <c r="L5614" s="17">
        <f t="shared" si="792"/>
        <v>474568.16066662373</v>
      </c>
      <c r="M5614" s="16">
        <f t="shared" si="791"/>
        <v>0.67795451523803396</v>
      </c>
      <c r="N5614" s="17">
        <f t="shared" si="793"/>
        <v>235431.83933337624</v>
      </c>
      <c r="O5614" s="16">
        <f>($B$4*G5614-$F$4*K5614)/$H$4</f>
        <v>0.66366880095231973</v>
      </c>
    </row>
    <row r="5615" spans="2:15" x14ac:dyDescent="0.25">
      <c r="B5615" s="2">
        <f t="shared" si="794"/>
        <v>5600</v>
      </c>
      <c r="C5615" s="14">
        <v>6</v>
      </c>
      <c r="D5615" s="15">
        <v>949858.47933164495</v>
      </c>
      <c r="E5615" s="16">
        <f t="shared" si="786"/>
        <v>0.94985847933164491</v>
      </c>
      <c r="F5615" s="17">
        <f>$B$4-D5615-$B$4*$C$4</f>
        <v>141.52066835504957</v>
      </c>
      <c r="G5615" s="16">
        <f t="shared" si="787"/>
        <v>0.99985847933164496</v>
      </c>
      <c r="H5615" s="17">
        <f t="shared" si="788"/>
        <v>284957.54379949346</v>
      </c>
      <c r="I5615" s="16">
        <f t="shared" si="789"/>
        <v>0.94985847933164491</v>
      </c>
      <c r="J5615" s="17">
        <f>$F$4-H5615-$G$4</f>
        <v>-44957.543799493462</v>
      </c>
      <c r="K5615" s="16">
        <f t="shared" si="790"/>
        <v>1.1498584793316449</v>
      </c>
      <c r="L5615" s="17">
        <f t="shared" si="792"/>
        <v>664900.93553215149</v>
      </c>
      <c r="M5615" s="16">
        <f t="shared" si="791"/>
        <v>0.94985847933164502</v>
      </c>
      <c r="N5615" s="17">
        <f t="shared" si="793"/>
        <v>45099.064467848511</v>
      </c>
      <c r="O5615" s="16">
        <f>($B$4*G5615-$F$4*K5615)/$H$4</f>
        <v>0.93557276504593068</v>
      </c>
    </row>
    <row r="5616" spans="2:15" x14ac:dyDescent="0.25">
      <c r="B5616" s="2">
        <f t="shared" si="794"/>
        <v>5601</v>
      </c>
      <c r="C5616" s="14">
        <v>3</v>
      </c>
      <c r="D5616" s="15">
        <v>447509.52893851901</v>
      </c>
      <c r="E5616" s="16">
        <f t="shared" si="786"/>
        <v>0.44750952893851903</v>
      </c>
      <c r="F5616" s="17">
        <f>$B$4-D5616-$B$4*$C$4</f>
        <v>502490.47106148093</v>
      </c>
      <c r="G5616" s="16">
        <f t="shared" si="787"/>
        <v>0.49750952893851902</v>
      </c>
      <c r="H5616" s="17">
        <f t="shared" si="788"/>
        <v>134252.85868155569</v>
      </c>
      <c r="I5616" s="16">
        <f t="shared" si="789"/>
        <v>0.44750952893851897</v>
      </c>
      <c r="J5616" s="17">
        <f>$F$4-H5616-$G$4</f>
        <v>105747.14131844431</v>
      </c>
      <c r="K5616" s="16">
        <f t="shared" si="790"/>
        <v>0.64750952893851899</v>
      </c>
      <c r="L5616" s="17">
        <f t="shared" si="792"/>
        <v>313256.67025696335</v>
      </c>
      <c r="M5616" s="16">
        <f t="shared" si="791"/>
        <v>0.44750952893851909</v>
      </c>
      <c r="N5616" s="17">
        <f t="shared" si="793"/>
        <v>396743.32974303665</v>
      </c>
      <c r="O5616" s="16">
        <f>($B$4*G5616-$F$4*K5616)/$H$4</f>
        <v>0.4332238146528048</v>
      </c>
    </row>
    <row r="5617" spans="2:15" x14ac:dyDescent="0.25">
      <c r="B5617" s="2">
        <f t="shared" si="794"/>
        <v>5602</v>
      </c>
      <c r="C5617" s="14">
        <v>6</v>
      </c>
      <c r="D5617" s="15">
        <v>912615.07824538299</v>
      </c>
      <c r="E5617" s="16">
        <f t="shared" si="786"/>
        <v>0.91261507824538302</v>
      </c>
      <c r="F5617" s="17">
        <f>$B$4-D5617-$B$4*$C$4</f>
        <v>37384.921754617011</v>
      </c>
      <c r="G5617" s="16">
        <f t="shared" si="787"/>
        <v>0.96261507824538306</v>
      </c>
      <c r="H5617" s="17">
        <f t="shared" si="788"/>
        <v>273784.52347361489</v>
      </c>
      <c r="I5617" s="16">
        <f t="shared" si="789"/>
        <v>0.9126150782453829</v>
      </c>
      <c r="J5617" s="17">
        <f>$F$4-H5617-$G$4</f>
        <v>-33784.523473614885</v>
      </c>
      <c r="K5617" s="16">
        <f t="shared" si="790"/>
        <v>1.112615078245383</v>
      </c>
      <c r="L5617" s="17">
        <f t="shared" si="792"/>
        <v>638830.55477176816</v>
      </c>
      <c r="M5617" s="16">
        <f t="shared" si="791"/>
        <v>0.91261507824538313</v>
      </c>
      <c r="N5617" s="17">
        <f t="shared" si="793"/>
        <v>71169.445228231896</v>
      </c>
      <c r="O5617" s="16">
        <f>($B$4*G5617-$F$4*K5617)/$H$4</f>
        <v>0.89832936395966878</v>
      </c>
    </row>
    <row r="5618" spans="2:15" x14ac:dyDescent="0.25">
      <c r="B5618" s="2">
        <f t="shared" si="794"/>
        <v>5603</v>
      </c>
      <c r="C5618" s="14">
        <v>3</v>
      </c>
      <c r="D5618" s="15">
        <v>517129.72094116901</v>
      </c>
      <c r="E5618" s="16">
        <f t="shared" si="786"/>
        <v>0.51712972094116905</v>
      </c>
      <c r="F5618" s="17">
        <f>$B$4-D5618-$B$4*$C$4</f>
        <v>432870.27905883099</v>
      </c>
      <c r="G5618" s="16">
        <f t="shared" si="787"/>
        <v>0.56712972094116909</v>
      </c>
      <c r="H5618" s="17">
        <f t="shared" si="788"/>
        <v>155138.91628235069</v>
      </c>
      <c r="I5618" s="16">
        <f t="shared" si="789"/>
        <v>0.51712972094116894</v>
      </c>
      <c r="J5618" s="17">
        <f>$F$4-H5618-$G$4</f>
        <v>84861.083717649308</v>
      </c>
      <c r="K5618" s="16">
        <f t="shared" si="790"/>
        <v>0.71712972094116889</v>
      </c>
      <c r="L5618" s="17">
        <f t="shared" si="792"/>
        <v>361990.80465881829</v>
      </c>
      <c r="M5618" s="16">
        <f t="shared" si="791"/>
        <v>0.51712972094116894</v>
      </c>
      <c r="N5618" s="17">
        <f t="shared" si="793"/>
        <v>348009.19534118171</v>
      </c>
      <c r="O5618" s="16">
        <f>($B$4*G5618-$F$4*K5618)/$H$4</f>
        <v>0.50284400665545492</v>
      </c>
    </row>
    <row r="5619" spans="2:15" x14ac:dyDescent="0.25">
      <c r="B5619" s="2">
        <f t="shared" si="794"/>
        <v>5604</v>
      </c>
      <c r="C5619" s="14">
        <v>7</v>
      </c>
      <c r="D5619" s="15">
        <v>1140956.10155253</v>
      </c>
      <c r="E5619" s="16">
        <f t="shared" si="786"/>
        <v>1.14095610155253</v>
      </c>
      <c r="F5619" s="17">
        <f>$B$4-D5619-$B$4*$C$4</f>
        <v>-190956.10155252996</v>
      </c>
      <c r="G5619" s="16">
        <f t="shared" si="787"/>
        <v>1.1909561015525301</v>
      </c>
      <c r="H5619" s="17">
        <f t="shared" si="788"/>
        <v>342286.83046575898</v>
      </c>
      <c r="I5619" s="16">
        <f t="shared" si="789"/>
        <v>1.14095610155253</v>
      </c>
      <c r="J5619" s="17">
        <f>$F$4-H5619-$G$4</f>
        <v>-102286.83046575898</v>
      </c>
      <c r="K5619" s="16">
        <f t="shared" si="790"/>
        <v>1.34095610155253</v>
      </c>
      <c r="L5619" s="17">
        <f t="shared" si="792"/>
        <v>798669.27108677104</v>
      </c>
      <c r="M5619" s="16">
        <f t="shared" si="791"/>
        <v>1.14095610155253</v>
      </c>
      <c r="N5619" s="17">
        <f t="shared" si="793"/>
        <v>-88669.271086770983</v>
      </c>
      <c r="O5619" s="16">
        <f>($B$4*G5619-$F$4*K5619)/$H$4</f>
        <v>1.1266703872668158</v>
      </c>
    </row>
    <row r="5620" spans="2:15" x14ac:dyDescent="0.25">
      <c r="B5620" s="2">
        <f t="shared" si="794"/>
        <v>5605</v>
      </c>
      <c r="C5620" s="14">
        <v>4</v>
      </c>
      <c r="D5620" s="15">
        <v>606478.51369416004</v>
      </c>
      <c r="E5620" s="16">
        <f t="shared" si="786"/>
        <v>0.60647851369416006</v>
      </c>
      <c r="F5620" s="17">
        <f>$B$4-D5620-$B$4*$C$4</f>
        <v>343521.48630583996</v>
      </c>
      <c r="G5620" s="16">
        <f t="shared" si="787"/>
        <v>0.6564785136941601</v>
      </c>
      <c r="H5620" s="17">
        <f t="shared" si="788"/>
        <v>181943.554108248</v>
      </c>
      <c r="I5620" s="16">
        <f t="shared" si="789"/>
        <v>0.60647851369416006</v>
      </c>
      <c r="J5620" s="17">
        <f>$F$4-H5620-$G$4</f>
        <v>58056.445891751995</v>
      </c>
      <c r="K5620" s="16">
        <f t="shared" si="790"/>
        <v>0.80647851369416013</v>
      </c>
      <c r="L5620" s="17">
        <f t="shared" si="792"/>
        <v>424534.95958591206</v>
      </c>
      <c r="M5620" s="16">
        <f t="shared" si="791"/>
        <v>0.60647851369416006</v>
      </c>
      <c r="N5620" s="17">
        <f t="shared" si="793"/>
        <v>285465.04041408794</v>
      </c>
      <c r="O5620" s="16">
        <f>($B$4*G5620-$F$4*K5620)/$H$4</f>
        <v>0.59219279940844594</v>
      </c>
    </row>
    <row r="5621" spans="2:15" x14ac:dyDescent="0.25">
      <c r="B5621" s="2">
        <f t="shared" si="794"/>
        <v>5606</v>
      </c>
      <c r="C5621" s="14">
        <v>4</v>
      </c>
      <c r="D5621" s="15">
        <v>800862.96690755605</v>
      </c>
      <c r="E5621" s="16">
        <f t="shared" si="786"/>
        <v>0.8008629669075561</v>
      </c>
      <c r="F5621" s="17">
        <f>$B$4-D5621-$B$4*$C$4</f>
        <v>149137.03309244395</v>
      </c>
      <c r="G5621" s="16">
        <f t="shared" si="787"/>
        <v>0.85086296690755614</v>
      </c>
      <c r="H5621" s="17">
        <f t="shared" si="788"/>
        <v>240258.8900722668</v>
      </c>
      <c r="I5621" s="16">
        <f t="shared" si="789"/>
        <v>0.80086296690755598</v>
      </c>
      <c r="J5621" s="17">
        <f>$F$4-H5621-$G$4</f>
        <v>-258.89007226680405</v>
      </c>
      <c r="K5621" s="16">
        <f t="shared" si="790"/>
        <v>1.0008629669075559</v>
      </c>
      <c r="L5621" s="17">
        <f t="shared" si="792"/>
        <v>560604.07683528925</v>
      </c>
      <c r="M5621" s="16">
        <f t="shared" si="791"/>
        <v>0.8008629669075561</v>
      </c>
      <c r="N5621" s="17">
        <f t="shared" si="793"/>
        <v>149395.92316471075</v>
      </c>
      <c r="O5621" s="16">
        <f>($B$4*G5621-$F$4*K5621)/$H$4</f>
        <v>0.78657725262184197</v>
      </c>
    </row>
    <row r="5622" spans="2:15" x14ac:dyDescent="0.25">
      <c r="B5622" s="2">
        <f t="shared" si="794"/>
        <v>5607</v>
      </c>
      <c r="C5622" s="14">
        <v>7</v>
      </c>
      <c r="D5622" s="15">
        <v>1176736.8572378301</v>
      </c>
      <c r="E5622" s="16">
        <f t="shared" si="786"/>
        <v>1.1767368572378301</v>
      </c>
      <c r="F5622" s="17">
        <f>$B$4-D5622-$B$4*$C$4</f>
        <v>-226736.85723783006</v>
      </c>
      <c r="G5622" s="16">
        <f t="shared" si="787"/>
        <v>1.2267368572378301</v>
      </c>
      <c r="H5622" s="17">
        <f t="shared" si="788"/>
        <v>353021.05717134901</v>
      </c>
      <c r="I5622" s="16">
        <f t="shared" si="789"/>
        <v>1.1767368572378301</v>
      </c>
      <c r="J5622" s="17">
        <f>$F$4-H5622-$G$4</f>
        <v>-113021.05717134901</v>
      </c>
      <c r="K5622" s="16">
        <f t="shared" si="790"/>
        <v>1.37673685723783</v>
      </c>
      <c r="L5622" s="17">
        <f t="shared" si="792"/>
        <v>823715.80006648111</v>
      </c>
      <c r="M5622" s="16">
        <f t="shared" si="791"/>
        <v>1.1767368572378301</v>
      </c>
      <c r="N5622" s="17">
        <f t="shared" si="793"/>
        <v>-113715.80006648105</v>
      </c>
      <c r="O5622" s="16">
        <f>($B$4*G5622-$F$4*K5622)/$H$4</f>
        <v>1.1624511429521158</v>
      </c>
    </row>
    <row r="5623" spans="2:15" x14ac:dyDescent="0.25">
      <c r="B5623" s="2">
        <f t="shared" si="794"/>
        <v>5608</v>
      </c>
      <c r="C5623" s="14">
        <v>2</v>
      </c>
      <c r="D5623" s="15">
        <v>274984.02838056802</v>
      </c>
      <c r="E5623" s="16">
        <f t="shared" si="786"/>
        <v>0.27498402838056801</v>
      </c>
      <c r="F5623" s="17">
        <f>$B$4-D5623-$B$4*$C$4</f>
        <v>675015.97161943198</v>
      </c>
      <c r="G5623" s="16">
        <f t="shared" si="787"/>
        <v>0.324984028380568</v>
      </c>
      <c r="H5623" s="17">
        <f t="shared" si="788"/>
        <v>82495.208514170401</v>
      </c>
      <c r="I5623" s="16">
        <f t="shared" si="789"/>
        <v>0.27498402838056801</v>
      </c>
      <c r="J5623" s="17">
        <f>$F$4-H5623-$G$4</f>
        <v>157504.7914858296</v>
      </c>
      <c r="K5623" s="16">
        <f t="shared" si="790"/>
        <v>0.47498402838056802</v>
      </c>
      <c r="L5623" s="17">
        <f t="shared" si="792"/>
        <v>192488.81986639762</v>
      </c>
      <c r="M5623" s="16">
        <f t="shared" si="791"/>
        <v>0.27498402838056801</v>
      </c>
      <c r="N5623" s="17">
        <f t="shared" si="793"/>
        <v>517511.18013360235</v>
      </c>
      <c r="O5623" s="16">
        <f>($B$4*G5623-$F$4*K5623)/$H$4</f>
        <v>0.26069831409485372</v>
      </c>
    </row>
    <row r="5624" spans="2:15" x14ac:dyDescent="0.25">
      <c r="B5624" s="2">
        <f t="shared" si="794"/>
        <v>5609</v>
      </c>
      <c r="C5624" s="14">
        <v>4</v>
      </c>
      <c r="D5624" s="15">
        <v>590825.04252453498</v>
      </c>
      <c r="E5624" s="16">
        <f t="shared" si="786"/>
        <v>0.59082504252453494</v>
      </c>
      <c r="F5624" s="17">
        <f>$B$4-D5624-$B$4*$C$4</f>
        <v>359174.95747546502</v>
      </c>
      <c r="G5624" s="16">
        <f t="shared" si="787"/>
        <v>0.64082504252453498</v>
      </c>
      <c r="H5624" s="17">
        <f t="shared" si="788"/>
        <v>177247.5127573605</v>
      </c>
      <c r="I5624" s="16">
        <f t="shared" si="789"/>
        <v>0.59082504252453505</v>
      </c>
      <c r="J5624" s="17">
        <f>$F$4-H5624-$G$4</f>
        <v>62752.487242639501</v>
      </c>
      <c r="K5624" s="16">
        <f t="shared" si="790"/>
        <v>0.79082504252453512</v>
      </c>
      <c r="L5624" s="17">
        <f t="shared" si="792"/>
        <v>413577.52976717451</v>
      </c>
      <c r="M5624" s="16">
        <f t="shared" si="791"/>
        <v>0.59082504252453505</v>
      </c>
      <c r="N5624" s="17">
        <f t="shared" si="793"/>
        <v>296422.47023282549</v>
      </c>
      <c r="O5624" s="16">
        <f>($B$4*G5624-$F$4*K5624)/$H$4</f>
        <v>0.57653932823882059</v>
      </c>
    </row>
    <row r="5625" spans="2:15" x14ac:dyDescent="0.25">
      <c r="B5625" s="2">
        <f t="shared" si="794"/>
        <v>5610</v>
      </c>
      <c r="C5625" s="14">
        <v>1</v>
      </c>
      <c r="D5625" s="15">
        <v>217318.37792330101</v>
      </c>
      <c r="E5625" s="16">
        <f t="shared" si="786"/>
        <v>0.21731837792330103</v>
      </c>
      <c r="F5625" s="17">
        <f>$B$4-D5625-$B$4*$C$4</f>
        <v>732681.62207669904</v>
      </c>
      <c r="G5625" s="16">
        <f t="shared" si="787"/>
        <v>0.26731837792330104</v>
      </c>
      <c r="H5625" s="17">
        <f t="shared" si="788"/>
        <v>65195.513376990304</v>
      </c>
      <c r="I5625" s="16">
        <f t="shared" si="789"/>
        <v>0.21731837792330103</v>
      </c>
      <c r="J5625" s="17">
        <f>$F$4-H5625-$G$4</f>
        <v>174804.4866230097</v>
      </c>
      <c r="K5625" s="16">
        <f t="shared" si="790"/>
        <v>0.41731837792330106</v>
      </c>
      <c r="L5625" s="17">
        <f t="shared" si="792"/>
        <v>152122.86454631071</v>
      </c>
      <c r="M5625" s="16">
        <f t="shared" si="791"/>
        <v>0.21731837792330103</v>
      </c>
      <c r="N5625" s="17">
        <f t="shared" si="793"/>
        <v>557877.13545368938</v>
      </c>
      <c r="O5625" s="16">
        <f>($B$4*G5625-$F$4*K5625)/$H$4</f>
        <v>0.20303266363758668</v>
      </c>
    </row>
    <row r="5626" spans="2:15" x14ac:dyDescent="0.25">
      <c r="B5626" s="2">
        <f t="shared" si="794"/>
        <v>5611</v>
      </c>
      <c r="C5626" s="14">
        <v>2</v>
      </c>
      <c r="D5626" s="15">
        <v>412930.51284045202</v>
      </c>
      <c r="E5626" s="16">
        <f t="shared" si="786"/>
        <v>0.41293051284045201</v>
      </c>
      <c r="F5626" s="17">
        <f>$B$4-D5626-$B$4*$C$4</f>
        <v>537069.48715954798</v>
      </c>
      <c r="G5626" s="16">
        <f t="shared" si="787"/>
        <v>0.462930512840452</v>
      </c>
      <c r="H5626" s="17">
        <f t="shared" si="788"/>
        <v>123879.1538521356</v>
      </c>
      <c r="I5626" s="16">
        <f t="shared" si="789"/>
        <v>0.41293051284045201</v>
      </c>
      <c r="J5626" s="17">
        <f>$F$4-H5626-$G$4</f>
        <v>116120.84614786442</v>
      </c>
      <c r="K5626" s="16">
        <f t="shared" si="790"/>
        <v>0.61293051284045208</v>
      </c>
      <c r="L5626" s="17">
        <f t="shared" si="792"/>
        <v>289051.35898831644</v>
      </c>
      <c r="M5626" s="16">
        <f t="shared" si="791"/>
        <v>0.41293051284045207</v>
      </c>
      <c r="N5626" s="17">
        <f t="shared" si="793"/>
        <v>420948.64101168356</v>
      </c>
      <c r="O5626" s="16">
        <f>($B$4*G5626-$F$4*K5626)/$H$4</f>
        <v>0.39864479855473767</v>
      </c>
    </row>
    <row r="5627" spans="2:15" x14ac:dyDescent="0.25">
      <c r="B5627" s="2">
        <f t="shared" si="794"/>
        <v>5612</v>
      </c>
      <c r="C5627" s="14">
        <v>5</v>
      </c>
      <c r="D5627" s="15">
        <v>867442.95277169801</v>
      </c>
      <c r="E5627" s="16">
        <f t="shared" si="786"/>
        <v>0.86744295277169803</v>
      </c>
      <c r="F5627" s="17">
        <f>$B$4-D5627-$B$4*$C$4</f>
        <v>82557.047228301992</v>
      </c>
      <c r="G5627" s="16">
        <f t="shared" si="787"/>
        <v>0.91744295277169807</v>
      </c>
      <c r="H5627" s="17">
        <f t="shared" si="788"/>
        <v>260232.8858315094</v>
      </c>
      <c r="I5627" s="16">
        <f t="shared" si="789"/>
        <v>0.86744295277169803</v>
      </c>
      <c r="J5627" s="17">
        <f>$F$4-H5627-$G$4</f>
        <v>-20232.885831509397</v>
      </c>
      <c r="K5627" s="16">
        <f t="shared" si="790"/>
        <v>1.067442952771698</v>
      </c>
      <c r="L5627" s="17">
        <f t="shared" si="792"/>
        <v>607210.06694018864</v>
      </c>
      <c r="M5627" s="16">
        <f t="shared" si="791"/>
        <v>0.86744295277169803</v>
      </c>
      <c r="N5627" s="17">
        <f t="shared" si="793"/>
        <v>102789.93305981139</v>
      </c>
      <c r="O5627" s="16">
        <f>($B$4*G5627-$F$4*K5627)/$H$4</f>
        <v>0.8531572384859839</v>
      </c>
    </row>
    <row r="5628" spans="2:15" x14ac:dyDescent="0.25">
      <c r="B5628" s="2">
        <f t="shared" si="794"/>
        <v>5613</v>
      </c>
      <c r="C5628" s="14">
        <v>2</v>
      </c>
      <c r="D5628" s="15">
        <v>332834.73968964699</v>
      </c>
      <c r="E5628" s="16">
        <f t="shared" si="786"/>
        <v>0.332834739689647</v>
      </c>
      <c r="F5628" s="17">
        <f>$B$4-D5628-$B$4*$C$4</f>
        <v>617165.26031035301</v>
      </c>
      <c r="G5628" s="16">
        <f t="shared" si="787"/>
        <v>0.38283473968964699</v>
      </c>
      <c r="H5628" s="17">
        <f t="shared" si="788"/>
        <v>99850.421906894087</v>
      </c>
      <c r="I5628" s="16">
        <f t="shared" si="789"/>
        <v>0.33283473968964694</v>
      </c>
      <c r="J5628" s="17">
        <f>$F$4-H5628-$G$4</f>
        <v>140149.57809310593</v>
      </c>
      <c r="K5628" s="16">
        <f t="shared" si="790"/>
        <v>0.5328347396896469</v>
      </c>
      <c r="L5628" s="17">
        <f t="shared" si="792"/>
        <v>232984.31778275291</v>
      </c>
      <c r="M5628" s="16">
        <f t="shared" si="791"/>
        <v>0.332834739689647</v>
      </c>
      <c r="N5628" s="17">
        <f t="shared" si="793"/>
        <v>477015.68221724709</v>
      </c>
      <c r="O5628" s="16">
        <f>($B$4*G5628-$F$4*K5628)/$H$4</f>
        <v>0.31854902540393276</v>
      </c>
    </row>
    <row r="5629" spans="2:15" x14ac:dyDescent="0.25">
      <c r="B5629" s="2">
        <f t="shared" si="794"/>
        <v>5614</v>
      </c>
      <c r="C5629" s="14">
        <v>5</v>
      </c>
      <c r="D5629" s="15">
        <v>817066.20705605904</v>
      </c>
      <c r="E5629" s="16">
        <f t="shared" si="786"/>
        <v>0.81706620705605904</v>
      </c>
      <c r="F5629" s="17">
        <f>$B$4-D5629-$B$4*$C$4</f>
        <v>132933.79294394096</v>
      </c>
      <c r="G5629" s="16">
        <f t="shared" si="787"/>
        <v>0.86706620705605908</v>
      </c>
      <c r="H5629" s="17">
        <f t="shared" si="788"/>
        <v>245119.86211681771</v>
      </c>
      <c r="I5629" s="16">
        <f t="shared" si="789"/>
        <v>0.81706620705605904</v>
      </c>
      <c r="J5629" s="17">
        <f>$F$4-H5629-$G$4</f>
        <v>-5119.8621168177051</v>
      </c>
      <c r="K5629" s="16">
        <f t="shared" si="790"/>
        <v>1.017066207056059</v>
      </c>
      <c r="L5629" s="17">
        <f t="shared" si="792"/>
        <v>571946.3449392413</v>
      </c>
      <c r="M5629" s="16">
        <f t="shared" si="791"/>
        <v>0.81706620705605904</v>
      </c>
      <c r="N5629" s="17">
        <f t="shared" si="793"/>
        <v>138053.65506075867</v>
      </c>
      <c r="O5629" s="16">
        <f>($B$4*G5629-$F$4*K5629)/$H$4</f>
        <v>0.80278049277034491</v>
      </c>
    </row>
    <row r="5630" spans="2:15" x14ac:dyDescent="0.25">
      <c r="B5630" s="2">
        <f t="shared" si="794"/>
        <v>5615</v>
      </c>
      <c r="C5630" s="14">
        <v>4</v>
      </c>
      <c r="D5630" s="15">
        <v>731067.25699710206</v>
      </c>
      <c r="E5630" s="16">
        <f t="shared" si="786"/>
        <v>0.73106725699710207</v>
      </c>
      <c r="F5630" s="17">
        <f>$B$4-D5630-$B$4*$C$4</f>
        <v>218932.74300289794</v>
      </c>
      <c r="G5630" s="16">
        <f t="shared" si="787"/>
        <v>0.78106725699710211</v>
      </c>
      <c r="H5630" s="17">
        <f t="shared" si="788"/>
        <v>219320.17709913061</v>
      </c>
      <c r="I5630" s="16">
        <f t="shared" si="789"/>
        <v>0.73106725699710207</v>
      </c>
      <c r="J5630" s="17">
        <f>$F$4-H5630-$G$4</f>
        <v>20679.822900869389</v>
      </c>
      <c r="K5630" s="16">
        <f t="shared" si="790"/>
        <v>0.93106725699710213</v>
      </c>
      <c r="L5630" s="17">
        <f t="shared" si="792"/>
        <v>511747.07989797147</v>
      </c>
      <c r="M5630" s="16">
        <f t="shared" si="791"/>
        <v>0.73106725699710207</v>
      </c>
      <c r="N5630" s="17">
        <f t="shared" si="793"/>
        <v>198252.92010202855</v>
      </c>
      <c r="O5630" s="16">
        <f>($B$4*G5630-$F$4*K5630)/$H$4</f>
        <v>0.71678154271138772</v>
      </c>
    </row>
    <row r="5631" spans="2:15" x14ac:dyDescent="0.25">
      <c r="B5631" s="2">
        <f t="shared" si="794"/>
        <v>5616</v>
      </c>
      <c r="C5631" s="14">
        <v>1</v>
      </c>
      <c r="D5631" s="15">
        <v>186575.248123144</v>
      </c>
      <c r="E5631" s="16">
        <f t="shared" si="786"/>
        <v>0.18657524812314399</v>
      </c>
      <c r="F5631" s="17">
        <f>$B$4-D5631-$B$4*$C$4</f>
        <v>763424.75187685597</v>
      </c>
      <c r="G5631" s="16">
        <f t="shared" si="787"/>
        <v>0.23657524812314401</v>
      </c>
      <c r="H5631" s="17">
        <f t="shared" si="788"/>
        <v>55972.5744369432</v>
      </c>
      <c r="I5631" s="16">
        <f t="shared" si="789"/>
        <v>0.18657524812314399</v>
      </c>
      <c r="J5631" s="17">
        <f>$F$4-H5631-$G$4</f>
        <v>184027.42556305681</v>
      </c>
      <c r="K5631" s="16">
        <f t="shared" si="790"/>
        <v>0.38657524812314403</v>
      </c>
      <c r="L5631" s="17">
        <f t="shared" si="792"/>
        <v>130602.67368620081</v>
      </c>
      <c r="M5631" s="16">
        <f t="shared" si="791"/>
        <v>0.18657524812314402</v>
      </c>
      <c r="N5631" s="17">
        <f t="shared" si="793"/>
        <v>579397.32631379913</v>
      </c>
      <c r="O5631" s="16">
        <f>($B$4*G5631-$F$4*K5631)/$H$4</f>
        <v>0.1722895338374297</v>
      </c>
    </row>
    <row r="5632" spans="2:15" x14ac:dyDescent="0.25">
      <c r="B5632" s="2">
        <f t="shared" si="794"/>
        <v>5617</v>
      </c>
      <c r="C5632" s="14">
        <v>7</v>
      </c>
      <c r="D5632" s="15">
        <v>1187085.67012959</v>
      </c>
      <c r="E5632" s="16">
        <f t="shared" si="786"/>
        <v>1.18708567012959</v>
      </c>
      <c r="F5632" s="17">
        <f>$B$4-D5632-$B$4*$C$4</f>
        <v>-237085.67012958997</v>
      </c>
      <c r="G5632" s="16">
        <f t="shared" si="787"/>
        <v>1.23708567012959</v>
      </c>
      <c r="H5632" s="17">
        <f t="shared" si="788"/>
        <v>356125.70103887696</v>
      </c>
      <c r="I5632" s="16">
        <f t="shared" si="789"/>
        <v>1.1870856701295898</v>
      </c>
      <c r="J5632" s="17">
        <f>$F$4-H5632-$G$4</f>
        <v>-116125.70103887696</v>
      </c>
      <c r="K5632" s="16">
        <f t="shared" si="790"/>
        <v>1.3870856701295897</v>
      </c>
      <c r="L5632" s="17">
        <f t="shared" si="792"/>
        <v>830959.96909071296</v>
      </c>
      <c r="M5632" s="16">
        <f t="shared" si="791"/>
        <v>1.18708567012959</v>
      </c>
      <c r="N5632" s="17">
        <f t="shared" si="793"/>
        <v>-120959.96909071301</v>
      </c>
      <c r="O5632" s="16">
        <f>($B$4*G5632-$F$4*K5632)/$H$4</f>
        <v>1.1727999558438758</v>
      </c>
    </row>
    <row r="5633" spans="2:15" x14ac:dyDescent="0.25">
      <c r="B5633" s="2">
        <f t="shared" si="794"/>
        <v>5618</v>
      </c>
      <c r="C5633" s="14">
        <v>6</v>
      </c>
      <c r="D5633" s="15">
        <v>829330.96987921896</v>
      </c>
      <c r="E5633" s="16">
        <f t="shared" si="786"/>
        <v>0.82933096987921895</v>
      </c>
      <c r="F5633" s="17">
        <f>$B$4-D5633-$B$4*$C$4</f>
        <v>120669.03012078104</v>
      </c>
      <c r="G5633" s="16">
        <f t="shared" si="787"/>
        <v>0.87933096987921899</v>
      </c>
      <c r="H5633" s="17">
        <f t="shared" si="788"/>
        <v>248799.29096376567</v>
      </c>
      <c r="I5633" s="16">
        <f t="shared" si="789"/>
        <v>0.82933096987921895</v>
      </c>
      <c r="J5633" s="17">
        <f>$F$4-H5633-$G$4</f>
        <v>-8799.2909637656703</v>
      </c>
      <c r="K5633" s="16">
        <f t="shared" si="790"/>
        <v>1.029330969879219</v>
      </c>
      <c r="L5633" s="17">
        <f t="shared" si="792"/>
        <v>580531.67891545326</v>
      </c>
      <c r="M5633" s="16">
        <f t="shared" si="791"/>
        <v>0.82933096987921895</v>
      </c>
      <c r="N5633" s="17">
        <f t="shared" si="793"/>
        <v>129468.32108454671</v>
      </c>
      <c r="O5633" s="16">
        <f>($B$4*G5633-$F$4*K5633)/$H$4</f>
        <v>0.8150452555935046</v>
      </c>
    </row>
    <row r="5634" spans="2:15" x14ac:dyDescent="0.25">
      <c r="B5634" s="2">
        <f t="shared" si="794"/>
        <v>5619</v>
      </c>
      <c r="C5634" s="14">
        <v>1</v>
      </c>
      <c r="D5634" s="15">
        <v>193198.16800455499</v>
      </c>
      <c r="E5634" s="16">
        <f t="shared" si="786"/>
        <v>0.193198168004555</v>
      </c>
      <c r="F5634" s="17">
        <f>$B$4-D5634-$B$4*$C$4</f>
        <v>756801.83199544507</v>
      </c>
      <c r="G5634" s="16">
        <f t="shared" si="787"/>
        <v>0.24319816800455502</v>
      </c>
      <c r="H5634" s="17">
        <f t="shared" si="788"/>
        <v>57959.450401366492</v>
      </c>
      <c r="I5634" s="16">
        <f t="shared" si="789"/>
        <v>0.19319816800455497</v>
      </c>
      <c r="J5634" s="17">
        <f>$F$4-H5634-$G$4</f>
        <v>182040.54959863352</v>
      </c>
      <c r="K5634" s="16">
        <f t="shared" si="790"/>
        <v>0.39319816800455498</v>
      </c>
      <c r="L5634" s="17">
        <f t="shared" si="792"/>
        <v>135238.7176031885</v>
      </c>
      <c r="M5634" s="16">
        <f t="shared" si="791"/>
        <v>0.193198168004555</v>
      </c>
      <c r="N5634" s="17">
        <f t="shared" si="793"/>
        <v>574761.28239681153</v>
      </c>
      <c r="O5634" s="16">
        <f>($B$4*G5634-$F$4*K5634)/$H$4</f>
        <v>0.17891245371884074</v>
      </c>
    </row>
    <row r="5635" spans="2:15" x14ac:dyDescent="0.25">
      <c r="B5635" s="2">
        <f t="shared" si="794"/>
        <v>5620</v>
      </c>
      <c r="C5635" s="14">
        <v>3</v>
      </c>
      <c r="D5635" s="15">
        <v>525832.16008811502</v>
      </c>
      <c r="E5635" s="16">
        <f t="shared" si="786"/>
        <v>0.52583216008811506</v>
      </c>
      <c r="F5635" s="17">
        <f>$B$4-D5635-$B$4*$C$4</f>
        <v>424167.83991188498</v>
      </c>
      <c r="G5635" s="16">
        <f t="shared" si="787"/>
        <v>0.57583216008811511</v>
      </c>
      <c r="H5635" s="17">
        <f t="shared" si="788"/>
        <v>157749.6480264345</v>
      </c>
      <c r="I5635" s="16">
        <f t="shared" si="789"/>
        <v>0.52583216008811495</v>
      </c>
      <c r="J5635" s="17">
        <f>$F$4-H5635-$G$4</f>
        <v>82250.351973565499</v>
      </c>
      <c r="K5635" s="16">
        <f t="shared" si="790"/>
        <v>0.72583216008811502</v>
      </c>
      <c r="L5635" s="17">
        <f t="shared" si="792"/>
        <v>368082.51206168055</v>
      </c>
      <c r="M5635" s="16">
        <f t="shared" si="791"/>
        <v>0.52583216008811506</v>
      </c>
      <c r="N5635" s="17">
        <f t="shared" si="793"/>
        <v>341917.48793831945</v>
      </c>
      <c r="O5635" s="16">
        <f>($B$4*G5635-$F$4*K5635)/$H$4</f>
        <v>0.51154644580240094</v>
      </c>
    </row>
    <row r="5636" spans="2:15" x14ac:dyDescent="0.25">
      <c r="B5636" s="2">
        <f t="shared" si="794"/>
        <v>5621</v>
      </c>
      <c r="C5636" s="14">
        <v>6</v>
      </c>
      <c r="D5636" s="15">
        <v>1021363.1912893</v>
      </c>
      <c r="E5636" s="16">
        <f t="shared" si="786"/>
        <v>1.0213631912893</v>
      </c>
      <c r="F5636" s="17">
        <f>$B$4-D5636-$B$4*$C$4</f>
        <v>-71363.191289299983</v>
      </c>
      <c r="G5636" s="16">
        <f t="shared" si="787"/>
        <v>1.0713631912893</v>
      </c>
      <c r="H5636" s="17">
        <f t="shared" si="788"/>
        <v>306408.95738678996</v>
      </c>
      <c r="I5636" s="16">
        <f t="shared" si="789"/>
        <v>1.0213631912893</v>
      </c>
      <c r="J5636" s="17">
        <f>$F$4-H5636-$G$4</f>
        <v>-66408.95738678996</v>
      </c>
      <c r="K5636" s="16">
        <f t="shared" si="790"/>
        <v>1.2213631912892999</v>
      </c>
      <c r="L5636" s="17">
        <f t="shared" si="792"/>
        <v>714954.23390251002</v>
      </c>
      <c r="M5636" s="16">
        <f t="shared" si="791"/>
        <v>1.0213631912893</v>
      </c>
      <c r="N5636" s="17">
        <f t="shared" si="793"/>
        <v>-4954.2339025100227</v>
      </c>
      <c r="O5636" s="16">
        <f>($B$4*G5636-$F$4*K5636)/$H$4</f>
        <v>1.007077477003586</v>
      </c>
    </row>
    <row r="5637" spans="2:15" x14ac:dyDescent="0.25">
      <c r="B5637" s="2">
        <f t="shared" si="794"/>
        <v>5622</v>
      </c>
      <c r="C5637" s="14">
        <v>8</v>
      </c>
      <c r="D5637" s="15">
        <v>1161766.96851948</v>
      </c>
      <c r="E5637" s="16">
        <f t="shared" si="786"/>
        <v>1.16176696851948</v>
      </c>
      <c r="F5637" s="17">
        <f>$B$4-D5637-$B$4*$C$4</f>
        <v>-211766.96851947997</v>
      </c>
      <c r="G5637" s="16">
        <f t="shared" si="787"/>
        <v>1.2117669685194801</v>
      </c>
      <c r="H5637" s="17">
        <f t="shared" si="788"/>
        <v>348530.09055584396</v>
      </c>
      <c r="I5637" s="16">
        <f t="shared" si="789"/>
        <v>1.1617669685194798</v>
      </c>
      <c r="J5637" s="17">
        <f>$F$4-H5637-$G$4</f>
        <v>-108530.09055584396</v>
      </c>
      <c r="K5637" s="16">
        <f t="shared" si="790"/>
        <v>1.3617669685194798</v>
      </c>
      <c r="L5637" s="17">
        <f t="shared" si="792"/>
        <v>813236.87796363607</v>
      </c>
      <c r="M5637" s="16">
        <f t="shared" si="791"/>
        <v>1.16176696851948</v>
      </c>
      <c r="N5637" s="17">
        <f t="shared" si="793"/>
        <v>-103236.87796363601</v>
      </c>
      <c r="O5637" s="16">
        <f>($B$4*G5637-$F$4*K5637)/$H$4</f>
        <v>1.1474812542337658</v>
      </c>
    </row>
    <row r="5638" spans="2:15" x14ac:dyDescent="0.25">
      <c r="B5638" s="2">
        <f t="shared" si="794"/>
        <v>5623</v>
      </c>
      <c r="C5638" s="14">
        <v>4</v>
      </c>
      <c r="D5638" s="15">
        <v>597691.91706204903</v>
      </c>
      <c r="E5638" s="16">
        <f t="shared" si="786"/>
        <v>0.59769191706204905</v>
      </c>
      <c r="F5638" s="17">
        <f>$B$4-D5638-$B$4*$C$4</f>
        <v>352308.08293795097</v>
      </c>
      <c r="G5638" s="16">
        <f t="shared" si="787"/>
        <v>0.64769191706204909</v>
      </c>
      <c r="H5638" s="17">
        <f t="shared" si="788"/>
        <v>179307.57511861471</v>
      </c>
      <c r="I5638" s="16">
        <f t="shared" si="789"/>
        <v>0.59769191706204905</v>
      </c>
      <c r="J5638" s="17">
        <f>$F$4-H5638-$G$4</f>
        <v>60692.42488138529</v>
      </c>
      <c r="K5638" s="16">
        <f t="shared" si="790"/>
        <v>0.79769191706204912</v>
      </c>
      <c r="L5638" s="17">
        <f t="shared" si="792"/>
        <v>418384.34194343432</v>
      </c>
      <c r="M5638" s="16">
        <f t="shared" si="791"/>
        <v>0.59769191706204905</v>
      </c>
      <c r="N5638" s="17">
        <f t="shared" si="793"/>
        <v>291615.65805656568</v>
      </c>
      <c r="O5638" s="16">
        <f>($B$4*G5638-$F$4*K5638)/$H$4</f>
        <v>0.58340620277633493</v>
      </c>
    </row>
    <row r="5639" spans="2:15" x14ac:dyDescent="0.25">
      <c r="B5639" s="2">
        <f t="shared" si="794"/>
        <v>5624</v>
      </c>
      <c r="C5639" s="14">
        <v>5</v>
      </c>
      <c r="D5639" s="15">
        <v>697703.70753335801</v>
      </c>
      <c r="E5639" s="16">
        <f t="shared" si="786"/>
        <v>0.69770370753335798</v>
      </c>
      <c r="F5639" s="17">
        <f>$B$4-D5639-$B$4*$C$4</f>
        <v>252296.29246664199</v>
      </c>
      <c r="G5639" s="16">
        <f t="shared" si="787"/>
        <v>0.74770370753335802</v>
      </c>
      <c r="H5639" s="17">
        <f t="shared" si="788"/>
        <v>209311.11226000739</v>
      </c>
      <c r="I5639" s="16">
        <f t="shared" si="789"/>
        <v>0.69770370753335798</v>
      </c>
      <c r="J5639" s="17">
        <f>$F$4-H5639-$G$4</f>
        <v>30688.887739992613</v>
      </c>
      <c r="K5639" s="16">
        <f t="shared" si="790"/>
        <v>0.89770370753335804</v>
      </c>
      <c r="L5639" s="17">
        <f t="shared" si="792"/>
        <v>488392.5952733506</v>
      </c>
      <c r="M5639" s="16">
        <f t="shared" si="791"/>
        <v>0.69770370753335798</v>
      </c>
      <c r="N5639" s="17">
        <f t="shared" si="793"/>
        <v>221607.40472664937</v>
      </c>
      <c r="O5639" s="16">
        <f>($B$4*G5639-$F$4*K5639)/$H$4</f>
        <v>0.68341799324764374</v>
      </c>
    </row>
    <row r="5640" spans="2:15" x14ac:dyDescent="0.25">
      <c r="B5640" s="2">
        <f t="shared" si="794"/>
        <v>5625</v>
      </c>
      <c r="C5640" s="14">
        <v>2</v>
      </c>
      <c r="D5640" s="15">
        <v>367935.551343575</v>
      </c>
      <c r="E5640" s="16">
        <f t="shared" si="786"/>
        <v>0.36793555134357503</v>
      </c>
      <c r="F5640" s="17">
        <f>$B$4-D5640-$B$4*$C$4</f>
        <v>582064.448656425</v>
      </c>
      <c r="G5640" s="16">
        <f t="shared" si="787"/>
        <v>0.41793555134357502</v>
      </c>
      <c r="H5640" s="17">
        <f t="shared" si="788"/>
        <v>110380.6654030725</v>
      </c>
      <c r="I5640" s="16">
        <f t="shared" si="789"/>
        <v>0.36793555134357503</v>
      </c>
      <c r="J5640" s="17">
        <f>$F$4-H5640-$G$4</f>
        <v>129619.33459692751</v>
      </c>
      <c r="K5640" s="16">
        <f t="shared" si="790"/>
        <v>0.5679355513435751</v>
      </c>
      <c r="L5640" s="17">
        <f t="shared" si="792"/>
        <v>257554.88594050251</v>
      </c>
      <c r="M5640" s="16">
        <f t="shared" si="791"/>
        <v>0.36793555134357503</v>
      </c>
      <c r="N5640" s="17">
        <f t="shared" si="793"/>
        <v>452445.11405949749</v>
      </c>
      <c r="O5640" s="16">
        <f>($B$4*G5640-$F$4*K5640)/$H$4</f>
        <v>0.35364983705786068</v>
      </c>
    </row>
    <row r="5641" spans="2:15" x14ac:dyDescent="0.25">
      <c r="B5641" s="2">
        <f t="shared" si="794"/>
        <v>5626</v>
      </c>
      <c r="C5641" s="14">
        <v>4</v>
      </c>
      <c r="D5641" s="15">
        <v>576278.82596689404</v>
      </c>
      <c r="E5641" s="16">
        <f t="shared" si="786"/>
        <v>0.57627882596689406</v>
      </c>
      <c r="F5641" s="17">
        <f>$B$4-D5641-$B$4*$C$4</f>
        <v>373721.17403310596</v>
      </c>
      <c r="G5641" s="16">
        <f t="shared" si="787"/>
        <v>0.6262788259668941</v>
      </c>
      <c r="H5641" s="17">
        <f t="shared" si="788"/>
        <v>172883.64779006821</v>
      </c>
      <c r="I5641" s="16">
        <f t="shared" si="789"/>
        <v>0.57627882596689406</v>
      </c>
      <c r="J5641" s="17">
        <f>$F$4-H5641-$G$4</f>
        <v>67116.352209931792</v>
      </c>
      <c r="K5641" s="16">
        <f t="shared" si="790"/>
        <v>0.77627882596689401</v>
      </c>
      <c r="L5641" s="17">
        <f t="shared" si="792"/>
        <v>403395.17817682587</v>
      </c>
      <c r="M5641" s="16">
        <f t="shared" si="791"/>
        <v>0.57627882596689406</v>
      </c>
      <c r="N5641" s="17">
        <f t="shared" si="793"/>
        <v>306604.82182317413</v>
      </c>
      <c r="O5641" s="16">
        <f>($B$4*G5641-$F$4*K5641)/$H$4</f>
        <v>0.56199311168117994</v>
      </c>
    </row>
    <row r="5642" spans="2:15" x14ac:dyDescent="0.25">
      <c r="B5642" s="2">
        <f t="shared" si="794"/>
        <v>5627</v>
      </c>
      <c r="C5642" s="14">
        <v>2</v>
      </c>
      <c r="D5642" s="15">
        <v>239393.35105064101</v>
      </c>
      <c r="E5642" s="16">
        <f t="shared" si="786"/>
        <v>0.239393351050641</v>
      </c>
      <c r="F5642" s="17">
        <f>$B$4-D5642-$B$4*$C$4</f>
        <v>710606.64894935896</v>
      </c>
      <c r="G5642" s="16">
        <f t="shared" si="787"/>
        <v>0.28939335105064101</v>
      </c>
      <c r="H5642" s="17">
        <f t="shared" si="788"/>
        <v>71818.005315192306</v>
      </c>
      <c r="I5642" s="16">
        <f t="shared" si="789"/>
        <v>0.23939335105064102</v>
      </c>
      <c r="J5642" s="17">
        <f>$F$4-H5642-$G$4</f>
        <v>168181.99468480769</v>
      </c>
      <c r="K5642" s="16">
        <f t="shared" si="790"/>
        <v>0.43939335105064103</v>
      </c>
      <c r="L5642" s="17">
        <f t="shared" si="792"/>
        <v>167575.3457354487</v>
      </c>
      <c r="M5642" s="16">
        <f t="shared" si="791"/>
        <v>0.239393351050641</v>
      </c>
      <c r="N5642" s="17">
        <f t="shared" si="793"/>
        <v>542424.65426455124</v>
      </c>
      <c r="O5642" s="16">
        <f>($B$4*G5642-$F$4*K5642)/$H$4</f>
        <v>0.22510763676492676</v>
      </c>
    </row>
    <row r="5643" spans="2:15" x14ac:dyDescent="0.25">
      <c r="B5643" s="2">
        <f t="shared" si="794"/>
        <v>5628</v>
      </c>
      <c r="C5643" s="14">
        <v>1</v>
      </c>
      <c r="D5643" s="15">
        <v>91261.818507525706</v>
      </c>
      <c r="E5643" s="16">
        <f t="shared" si="786"/>
        <v>9.126181850752571E-2</v>
      </c>
      <c r="F5643" s="17">
        <f>$B$4-D5643-$B$4*$C$4</f>
        <v>858738.18149247428</v>
      </c>
      <c r="G5643" s="16">
        <f t="shared" si="787"/>
        <v>0.14126181850752573</v>
      </c>
      <c r="H5643" s="17">
        <f t="shared" si="788"/>
        <v>27378.54555225771</v>
      </c>
      <c r="I5643" s="16">
        <f t="shared" si="789"/>
        <v>9.1261818507525697E-2</v>
      </c>
      <c r="J5643" s="17">
        <f>$F$4-H5643-$G$4</f>
        <v>212621.45444774232</v>
      </c>
      <c r="K5643" s="16">
        <f t="shared" si="790"/>
        <v>0.29126181850752569</v>
      </c>
      <c r="L5643" s="17">
        <f t="shared" si="792"/>
        <v>63883.272955267996</v>
      </c>
      <c r="M5643" s="16">
        <f t="shared" si="791"/>
        <v>9.126181850752571E-2</v>
      </c>
      <c r="N5643" s="17">
        <f t="shared" si="793"/>
        <v>646116.72704473196</v>
      </c>
      <c r="O5643" s="16">
        <f>($B$4*G5643-$F$4*K5643)/$H$4</f>
        <v>7.6976104221811448E-2</v>
      </c>
    </row>
    <row r="5644" spans="2:15" x14ac:dyDescent="0.25">
      <c r="B5644" s="2">
        <f t="shared" si="794"/>
        <v>5629</v>
      </c>
      <c r="C5644" s="14">
        <v>3</v>
      </c>
      <c r="D5644" s="15">
        <v>561754.13759532303</v>
      </c>
      <c r="E5644" s="16">
        <f t="shared" si="786"/>
        <v>0.561754137595323</v>
      </c>
      <c r="F5644" s="17">
        <f>$B$4-D5644-$B$4*$C$4</f>
        <v>388245.86240467697</v>
      </c>
      <c r="G5644" s="16">
        <f t="shared" si="787"/>
        <v>0.61175413759532304</v>
      </c>
      <c r="H5644" s="17">
        <f t="shared" si="788"/>
        <v>168526.24127859689</v>
      </c>
      <c r="I5644" s="16">
        <f t="shared" si="789"/>
        <v>0.561754137595323</v>
      </c>
      <c r="J5644" s="17">
        <f>$F$4-H5644-$G$4</f>
        <v>71473.758721403108</v>
      </c>
      <c r="K5644" s="16">
        <f t="shared" si="790"/>
        <v>0.76175413759532296</v>
      </c>
      <c r="L5644" s="17">
        <f t="shared" si="792"/>
        <v>393227.89631672611</v>
      </c>
      <c r="M5644" s="16">
        <f t="shared" si="791"/>
        <v>0.561754137595323</v>
      </c>
      <c r="N5644" s="17">
        <f t="shared" si="793"/>
        <v>316772.10368327389</v>
      </c>
      <c r="O5644" s="16">
        <f>($B$4*G5644-$F$4*K5644)/$H$4</f>
        <v>0.54746842330960876</v>
      </c>
    </row>
    <row r="5645" spans="2:15" x14ac:dyDescent="0.25">
      <c r="B5645" s="2">
        <f t="shared" si="794"/>
        <v>5630</v>
      </c>
      <c r="C5645" s="14">
        <v>4</v>
      </c>
      <c r="D5645" s="15">
        <v>681781.88835862803</v>
      </c>
      <c r="E5645" s="16">
        <f t="shared" si="786"/>
        <v>0.68178188835862807</v>
      </c>
      <c r="F5645" s="17">
        <f>$B$4-D5645-$B$4*$C$4</f>
        <v>268218.11164137197</v>
      </c>
      <c r="G5645" s="16">
        <f t="shared" si="787"/>
        <v>0.73178188835862812</v>
      </c>
      <c r="H5645" s="17">
        <f t="shared" si="788"/>
        <v>204534.5665075884</v>
      </c>
      <c r="I5645" s="16">
        <f t="shared" si="789"/>
        <v>0.68178188835862796</v>
      </c>
      <c r="J5645" s="17">
        <f>$F$4-H5645-$G$4</f>
        <v>35465.433492411597</v>
      </c>
      <c r="K5645" s="16">
        <f t="shared" si="790"/>
        <v>0.88178188835862792</v>
      </c>
      <c r="L5645" s="17">
        <f t="shared" si="792"/>
        <v>477247.32185103965</v>
      </c>
      <c r="M5645" s="16">
        <f t="shared" si="791"/>
        <v>0.68178188835862807</v>
      </c>
      <c r="N5645" s="17">
        <f t="shared" si="793"/>
        <v>232752.67814896037</v>
      </c>
      <c r="O5645" s="16">
        <f>($B$4*G5645-$F$4*K5645)/$H$4</f>
        <v>0.66749617407291395</v>
      </c>
    </row>
    <row r="5646" spans="2:15" x14ac:dyDescent="0.25">
      <c r="B5646" s="2">
        <f t="shared" si="794"/>
        <v>5631</v>
      </c>
      <c r="C5646" s="14">
        <v>7</v>
      </c>
      <c r="D5646" s="15">
        <v>1141010.0265653499</v>
      </c>
      <c r="E5646" s="16">
        <f t="shared" si="786"/>
        <v>1.14101002656535</v>
      </c>
      <c r="F5646" s="17">
        <f>$B$4-D5646-$B$4*$C$4</f>
        <v>-191010.02656534989</v>
      </c>
      <c r="G5646" s="16">
        <f t="shared" si="787"/>
        <v>1.19101002656535</v>
      </c>
      <c r="H5646" s="17">
        <f t="shared" si="788"/>
        <v>342303.00796960498</v>
      </c>
      <c r="I5646" s="16">
        <f t="shared" si="789"/>
        <v>1.14101002656535</v>
      </c>
      <c r="J5646" s="17">
        <f>$F$4-H5646-$G$4</f>
        <v>-102303.00796960498</v>
      </c>
      <c r="K5646" s="16">
        <f t="shared" si="790"/>
        <v>1.34101002656535</v>
      </c>
      <c r="L5646" s="17">
        <f t="shared" si="792"/>
        <v>798707.01859574486</v>
      </c>
      <c r="M5646" s="16">
        <f t="shared" si="791"/>
        <v>1.1410100265653498</v>
      </c>
      <c r="N5646" s="17">
        <f t="shared" si="793"/>
        <v>-88707.018595744914</v>
      </c>
      <c r="O5646" s="16">
        <f>($B$4*G5646-$F$4*K5646)/$H$4</f>
        <v>1.1267243122796358</v>
      </c>
    </row>
    <row r="5647" spans="2:15" x14ac:dyDescent="0.25">
      <c r="B5647" s="2">
        <f t="shared" si="794"/>
        <v>5632</v>
      </c>
      <c r="C5647" s="14">
        <v>4</v>
      </c>
      <c r="D5647" s="15">
        <v>517992.60467489198</v>
      </c>
      <c r="E5647" s="16">
        <f t="shared" si="786"/>
        <v>0.51799260467489194</v>
      </c>
      <c r="F5647" s="17">
        <f>$B$4-D5647-$B$4*$C$4</f>
        <v>432007.39532510802</v>
      </c>
      <c r="G5647" s="16">
        <f t="shared" si="787"/>
        <v>0.56799260467489199</v>
      </c>
      <c r="H5647" s="17">
        <f t="shared" si="788"/>
        <v>155397.78140246758</v>
      </c>
      <c r="I5647" s="16">
        <f t="shared" si="789"/>
        <v>0.51799260467489194</v>
      </c>
      <c r="J5647" s="17">
        <f>$F$4-H5647-$G$4</f>
        <v>84602.218597532425</v>
      </c>
      <c r="K5647" s="16">
        <f t="shared" si="790"/>
        <v>0.7179926046748919</v>
      </c>
      <c r="L5647" s="17">
        <f t="shared" si="792"/>
        <v>362594.8232724244</v>
      </c>
      <c r="M5647" s="16">
        <f t="shared" si="791"/>
        <v>0.51799260467489205</v>
      </c>
      <c r="N5647" s="17">
        <f t="shared" si="793"/>
        <v>347405.1767275756</v>
      </c>
      <c r="O5647" s="16">
        <f>($B$4*G5647-$F$4*K5647)/$H$4</f>
        <v>0.50370689038917782</v>
      </c>
    </row>
    <row r="5648" spans="2:15" x14ac:dyDescent="0.25">
      <c r="B5648" s="2">
        <f t="shared" si="794"/>
        <v>5633</v>
      </c>
      <c r="C5648" s="14">
        <v>1</v>
      </c>
      <c r="D5648" s="15">
        <v>160297.06355859499</v>
      </c>
      <c r="E5648" s="16">
        <f t="shared" ref="E5648:E5711" si="795">D5648/$B$4</f>
        <v>0.16029706355859499</v>
      </c>
      <c r="F5648" s="17">
        <f>$B$4-D5648-$B$4*$C$4</f>
        <v>789702.93644140498</v>
      </c>
      <c r="G5648" s="16">
        <f t="shared" ref="G5648:G5711" si="796">E5648+$C$4</f>
        <v>0.21029706355859501</v>
      </c>
      <c r="H5648" s="17">
        <f t="shared" ref="H5648:H5711" si="797">D5648*$D$4</f>
        <v>48089.119067578496</v>
      </c>
      <c r="I5648" s="16">
        <f t="shared" ref="I5648:I5711" si="798">H5648/$F$4</f>
        <v>0.16029706355859499</v>
      </c>
      <c r="J5648" s="17">
        <f>$F$4-H5648-$G$4</f>
        <v>191910.88093242151</v>
      </c>
      <c r="K5648" s="16">
        <f t="shared" ref="K5648:K5711" si="799">I5648+$E$4</f>
        <v>0.36029706355859503</v>
      </c>
      <c r="L5648" s="17">
        <f t="shared" si="792"/>
        <v>112207.9444910165</v>
      </c>
      <c r="M5648" s="16">
        <f t="shared" ref="M5648:M5711" si="800">L5648/$H$4</f>
        <v>0.16029706355859499</v>
      </c>
      <c r="N5648" s="17">
        <f t="shared" si="793"/>
        <v>597792.05550898344</v>
      </c>
      <c r="O5648" s="16">
        <f>($B$4*G5648-$F$4*K5648)/$H$4</f>
        <v>0.14601134927288073</v>
      </c>
    </row>
    <row r="5649" spans="2:15" x14ac:dyDescent="0.25">
      <c r="B5649" s="2">
        <f t="shared" si="794"/>
        <v>5634</v>
      </c>
      <c r="C5649" s="14">
        <v>3</v>
      </c>
      <c r="D5649" s="15">
        <v>436616.60150934802</v>
      </c>
      <c r="E5649" s="16">
        <f t="shared" si="795"/>
        <v>0.436616601509348</v>
      </c>
      <c r="F5649" s="17">
        <f>$B$4-D5649-$B$4*$C$4</f>
        <v>513383.39849065198</v>
      </c>
      <c r="G5649" s="16">
        <f t="shared" si="796"/>
        <v>0.48661660150934799</v>
      </c>
      <c r="H5649" s="17">
        <f t="shared" si="797"/>
        <v>130984.9804528044</v>
      </c>
      <c r="I5649" s="16">
        <f t="shared" si="798"/>
        <v>0.436616601509348</v>
      </c>
      <c r="J5649" s="17">
        <f>$F$4-H5649-$G$4</f>
        <v>109015.01954719558</v>
      </c>
      <c r="K5649" s="16">
        <f t="shared" si="799"/>
        <v>0.63661660150934796</v>
      </c>
      <c r="L5649" s="17">
        <f t="shared" ref="L5649:L5712" si="801">D5649-H5649</f>
        <v>305631.6210565436</v>
      </c>
      <c r="M5649" s="16">
        <f t="shared" si="800"/>
        <v>0.436616601509348</v>
      </c>
      <c r="N5649" s="17">
        <f t="shared" ref="N5649:N5712" si="802">F5649-J5649</f>
        <v>404368.3789434564</v>
      </c>
      <c r="O5649" s="16">
        <f>($B$4*G5649-$F$4*K5649)/$H$4</f>
        <v>0.42233088722363366</v>
      </c>
    </row>
    <row r="5650" spans="2:15" x14ac:dyDescent="0.25">
      <c r="B5650" s="2">
        <f t="shared" ref="B5650:B5713" si="803">B5649+1</f>
        <v>5635</v>
      </c>
      <c r="C5650" s="14">
        <v>4</v>
      </c>
      <c r="D5650" s="15">
        <v>580577.57526105095</v>
      </c>
      <c r="E5650" s="16">
        <f t="shared" si="795"/>
        <v>0.58057757526105092</v>
      </c>
      <c r="F5650" s="17">
        <f>$B$4-D5650-$B$4*$C$4</f>
        <v>369422.42473894905</v>
      </c>
      <c r="G5650" s="16">
        <f t="shared" si="796"/>
        <v>0.63057757526105096</v>
      </c>
      <c r="H5650" s="17">
        <f t="shared" si="797"/>
        <v>174173.27257831529</v>
      </c>
      <c r="I5650" s="16">
        <f t="shared" si="798"/>
        <v>0.58057757526105092</v>
      </c>
      <c r="J5650" s="17">
        <f>$F$4-H5650-$G$4</f>
        <v>65826.727421684714</v>
      </c>
      <c r="K5650" s="16">
        <f t="shared" si="799"/>
        <v>0.78057757526105087</v>
      </c>
      <c r="L5650" s="17">
        <f t="shared" si="801"/>
        <v>406404.30268273567</v>
      </c>
      <c r="M5650" s="16">
        <f t="shared" si="800"/>
        <v>0.58057757526105092</v>
      </c>
      <c r="N5650" s="17">
        <f t="shared" si="802"/>
        <v>303595.69731726433</v>
      </c>
      <c r="O5650" s="16">
        <f>($B$4*G5650-$F$4*K5650)/$H$4</f>
        <v>0.56629186097533679</v>
      </c>
    </row>
    <row r="5651" spans="2:15" x14ac:dyDescent="0.25">
      <c r="B5651" s="2">
        <f t="shared" si="803"/>
        <v>5636</v>
      </c>
      <c r="C5651" s="14">
        <v>2</v>
      </c>
      <c r="D5651" s="15">
        <v>400720.44974899001</v>
      </c>
      <c r="E5651" s="16">
        <f t="shared" si="795"/>
        <v>0.40072044974899002</v>
      </c>
      <c r="F5651" s="17">
        <f>$B$4-D5651-$B$4*$C$4</f>
        <v>549279.55025100999</v>
      </c>
      <c r="G5651" s="16">
        <f t="shared" si="796"/>
        <v>0.45072044974899</v>
      </c>
      <c r="H5651" s="17">
        <f t="shared" si="797"/>
        <v>120216.13492469699</v>
      </c>
      <c r="I5651" s="16">
        <f t="shared" si="798"/>
        <v>0.40072044974898996</v>
      </c>
      <c r="J5651" s="17">
        <f>$F$4-H5651-$G$4</f>
        <v>119783.86507530301</v>
      </c>
      <c r="K5651" s="16">
        <f t="shared" si="799"/>
        <v>0.60072044974898997</v>
      </c>
      <c r="L5651" s="17">
        <f t="shared" si="801"/>
        <v>280504.31482429302</v>
      </c>
      <c r="M5651" s="16">
        <f t="shared" si="800"/>
        <v>0.40072044974899002</v>
      </c>
      <c r="N5651" s="17">
        <f t="shared" si="802"/>
        <v>429495.68517570698</v>
      </c>
      <c r="O5651" s="16">
        <f>($B$4*G5651-$F$4*K5651)/$H$4</f>
        <v>0.38643473546327572</v>
      </c>
    </row>
    <row r="5652" spans="2:15" x14ac:dyDescent="0.25">
      <c r="B5652" s="2">
        <f t="shared" si="803"/>
        <v>5637</v>
      </c>
      <c r="C5652" s="14">
        <v>5</v>
      </c>
      <c r="D5652" s="15">
        <v>785078.605143202</v>
      </c>
      <c r="E5652" s="16">
        <f t="shared" si="795"/>
        <v>0.78507860514320205</v>
      </c>
      <c r="F5652" s="17">
        <f>$B$4-D5652-$B$4*$C$4</f>
        <v>164921.394856798</v>
      </c>
      <c r="G5652" s="16">
        <f t="shared" si="796"/>
        <v>0.83507860514320209</v>
      </c>
      <c r="H5652" s="17">
        <f t="shared" si="797"/>
        <v>235523.5815429606</v>
      </c>
      <c r="I5652" s="16">
        <f t="shared" si="798"/>
        <v>0.78507860514320205</v>
      </c>
      <c r="J5652" s="17">
        <f>$F$4-H5652-$G$4</f>
        <v>4476.4184570393991</v>
      </c>
      <c r="K5652" s="16">
        <f t="shared" si="799"/>
        <v>0.98507860514320211</v>
      </c>
      <c r="L5652" s="17">
        <f t="shared" si="801"/>
        <v>549555.0236002414</v>
      </c>
      <c r="M5652" s="16">
        <f t="shared" si="800"/>
        <v>0.78507860514320205</v>
      </c>
      <c r="N5652" s="17">
        <f t="shared" si="802"/>
        <v>160444.9763997586</v>
      </c>
      <c r="O5652" s="16">
        <f>($B$4*G5652-$F$4*K5652)/$H$4</f>
        <v>0.7707928908574877</v>
      </c>
    </row>
    <row r="5653" spans="2:15" x14ac:dyDescent="0.25">
      <c r="B5653" s="2">
        <f t="shared" si="803"/>
        <v>5638</v>
      </c>
      <c r="C5653" s="14">
        <v>1</v>
      </c>
      <c r="D5653" s="15">
        <v>168929.00810555401</v>
      </c>
      <c r="E5653" s="16">
        <f t="shared" si="795"/>
        <v>0.168929008105554</v>
      </c>
      <c r="F5653" s="17">
        <f>$B$4-D5653-$B$4*$C$4</f>
        <v>781070.99189444596</v>
      </c>
      <c r="G5653" s="16">
        <f t="shared" si="796"/>
        <v>0.21892900810555399</v>
      </c>
      <c r="H5653" s="17">
        <f t="shared" si="797"/>
        <v>50678.702431666199</v>
      </c>
      <c r="I5653" s="16">
        <f t="shared" si="798"/>
        <v>0.168929008105554</v>
      </c>
      <c r="J5653" s="17">
        <f>$F$4-H5653-$G$4</f>
        <v>189321.2975683338</v>
      </c>
      <c r="K5653" s="16">
        <f t="shared" si="799"/>
        <v>0.36892900810555401</v>
      </c>
      <c r="L5653" s="17">
        <f t="shared" si="801"/>
        <v>118250.30567388781</v>
      </c>
      <c r="M5653" s="16">
        <f t="shared" si="800"/>
        <v>0.168929008105554</v>
      </c>
      <c r="N5653" s="17">
        <f t="shared" si="802"/>
        <v>591749.69432611216</v>
      </c>
      <c r="O5653" s="16">
        <f>($B$4*G5653-$F$4*K5653)/$H$4</f>
        <v>0.15464329381983968</v>
      </c>
    </row>
    <row r="5654" spans="2:15" x14ac:dyDescent="0.25">
      <c r="B5654" s="2">
        <f t="shared" si="803"/>
        <v>5639</v>
      </c>
      <c r="C5654" s="14">
        <v>6</v>
      </c>
      <c r="D5654" s="15">
        <v>992399.90741538105</v>
      </c>
      <c r="E5654" s="16">
        <f t="shared" si="795"/>
        <v>0.99239990741538109</v>
      </c>
      <c r="F5654" s="17">
        <f>$B$4-D5654-$B$4*$C$4</f>
        <v>-42399.907415381051</v>
      </c>
      <c r="G5654" s="16">
        <f t="shared" si="796"/>
        <v>1.0423999074153811</v>
      </c>
      <c r="H5654" s="17">
        <f t="shared" si="797"/>
        <v>297719.97222461429</v>
      </c>
      <c r="I5654" s="16">
        <f t="shared" si="798"/>
        <v>0.99239990741538098</v>
      </c>
      <c r="J5654" s="17">
        <f>$F$4-H5654-$G$4</f>
        <v>-57719.972224614292</v>
      </c>
      <c r="K5654" s="16">
        <f t="shared" si="799"/>
        <v>1.192399907415381</v>
      </c>
      <c r="L5654" s="17">
        <f t="shared" si="801"/>
        <v>694679.93519076682</v>
      </c>
      <c r="M5654" s="16">
        <f t="shared" si="800"/>
        <v>0.9923999074153812</v>
      </c>
      <c r="N5654" s="17">
        <f t="shared" si="802"/>
        <v>15320.064809233241</v>
      </c>
      <c r="O5654" s="16">
        <f>($B$4*G5654-$F$4*K5654)/$H$4</f>
        <v>0.97811419312966685</v>
      </c>
    </row>
    <row r="5655" spans="2:15" x14ac:dyDescent="0.25">
      <c r="B5655" s="2">
        <f t="shared" si="803"/>
        <v>5640</v>
      </c>
      <c r="C5655" s="14">
        <v>4</v>
      </c>
      <c r="D5655" s="15">
        <v>554327.00684621802</v>
      </c>
      <c r="E5655" s="16">
        <f t="shared" si="795"/>
        <v>0.55432700684621805</v>
      </c>
      <c r="F5655" s="17">
        <f>$B$4-D5655-$B$4*$C$4</f>
        <v>395672.99315378198</v>
      </c>
      <c r="G5655" s="16">
        <f t="shared" si="796"/>
        <v>0.6043270068462181</v>
      </c>
      <c r="H5655" s="17">
        <f t="shared" si="797"/>
        <v>166298.10205386541</v>
      </c>
      <c r="I5655" s="16">
        <f t="shared" si="798"/>
        <v>0.55432700684621805</v>
      </c>
      <c r="J5655" s="17">
        <f>$F$4-H5655-$G$4</f>
        <v>73701.897946134588</v>
      </c>
      <c r="K5655" s="16">
        <f t="shared" si="799"/>
        <v>0.75432700684621801</v>
      </c>
      <c r="L5655" s="17">
        <f t="shared" si="801"/>
        <v>388028.90479235258</v>
      </c>
      <c r="M5655" s="16">
        <f t="shared" si="800"/>
        <v>0.55432700684621794</v>
      </c>
      <c r="N5655" s="17">
        <f t="shared" si="802"/>
        <v>321971.09520764742</v>
      </c>
      <c r="O5655" s="16">
        <f>($B$4*G5655-$F$4*K5655)/$H$4</f>
        <v>0.54004129256050382</v>
      </c>
    </row>
    <row r="5656" spans="2:15" x14ac:dyDescent="0.25">
      <c r="B5656" s="2">
        <f t="shared" si="803"/>
        <v>5641</v>
      </c>
      <c r="C5656" s="14">
        <v>4</v>
      </c>
      <c r="D5656" s="15">
        <v>588707.14237141504</v>
      </c>
      <c r="E5656" s="16">
        <f t="shared" si="795"/>
        <v>0.58870714237141508</v>
      </c>
      <c r="F5656" s="17">
        <f>$B$4-D5656-$B$4*$C$4</f>
        <v>361292.85762858496</v>
      </c>
      <c r="G5656" s="16">
        <f t="shared" si="796"/>
        <v>0.63870714237141513</v>
      </c>
      <c r="H5656" s="17">
        <f t="shared" si="797"/>
        <v>176612.1427114245</v>
      </c>
      <c r="I5656" s="16">
        <f t="shared" si="798"/>
        <v>0.58870714237141497</v>
      </c>
      <c r="J5656" s="17">
        <f>$F$4-H5656-$G$4</f>
        <v>63387.857288575498</v>
      </c>
      <c r="K5656" s="16">
        <f t="shared" si="799"/>
        <v>0.78870714237141493</v>
      </c>
      <c r="L5656" s="17">
        <f t="shared" si="801"/>
        <v>412094.99965999054</v>
      </c>
      <c r="M5656" s="16">
        <f t="shared" si="800"/>
        <v>0.58870714237141508</v>
      </c>
      <c r="N5656" s="17">
        <f t="shared" si="802"/>
        <v>297905.00034000946</v>
      </c>
      <c r="O5656" s="16">
        <f>($B$4*G5656-$F$4*K5656)/$H$4</f>
        <v>0.57442142808570096</v>
      </c>
    </row>
    <row r="5657" spans="2:15" x14ac:dyDescent="0.25">
      <c r="B5657" s="2">
        <f t="shared" si="803"/>
        <v>5642</v>
      </c>
      <c r="C5657" s="14">
        <v>1</v>
      </c>
      <c r="D5657" s="15">
        <v>142388.18973749399</v>
      </c>
      <c r="E5657" s="16">
        <f t="shared" si="795"/>
        <v>0.14238818973749398</v>
      </c>
      <c r="F5657" s="17">
        <f>$B$4-D5657-$B$4*$C$4</f>
        <v>807611.81026250601</v>
      </c>
      <c r="G5657" s="16">
        <f t="shared" si="796"/>
        <v>0.192388189737494</v>
      </c>
      <c r="H5657" s="17">
        <f t="shared" si="797"/>
        <v>42716.456921248195</v>
      </c>
      <c r="I5657" s="16">
        <f t="shared" si="798"/>
        <v>0.14238818973749398</v>
      </c>
      <c r="J5657" s="17">
        <f>$F$4-H5657-$G$4</f>
        <v>197283.5430787518</v>
      </c>
      <c r="K5657" s="16">
        <f t="shared" si="799"/>
        <v>0.34238818973749396</v>
      </c>
      <c r="L5657" s="17">
        <f t="shared" si="801"/>
        <v>99671.732816245785</v>
      </c>
      <c r="M5657" s="16">
        <f t="shared" si="800"/>
        <v>0.14238818973749398</v>
      </c>
      <c r="N5657" s="17">
        <f t="shared" si="802"/>
        <v>610328.26718375424</v>
      </c>
      <c r="O5657" s="16">
        <f>($B$4*G5657-$F$4*K5657)/$H$4</f>
        <v>0.12810247545177972</v>
      </c>
    </row>
    <row r="5658" spans="2:15" x14ac:dyDescent="0.25">
      <c r="B5658" s="2">
        <f t="shared" si="803"/>
        <v>5643</v>
      </c>
      <c r="C5658" s="14">
        <v>9</v>
      </c>
      <c r="D5658" s="15">
        <v>1413136.4198263299</v>
      </c>
      <c r="E5658" s="16">
        <f t="shared" si="795"/>
        <v>1.4131364198263299</v>
      </c>
      <c r="F5658" s="17">
        <f>$B$4-D5658-$B$4*$C$4</f>
        <v>-463136.41982632992</v>
      </c>
      <c r="G5658" s="16">
        <f t="shared" si="796"/>
        <v>1.4631364198263299</v>
      </c>
      <c r="H5658" s="17">
        <f t="shared" si="797"/>
        <v>423940.92594789894</v>
      </c>
      <c r="I5658" s="16">
        <f t="shared" si="798"/>
        <v>1.4131364198263299</v>
      </c>
      <c r="J5658" s="17">
        <f>$F$4-H5658-$G$4</f>
        <v>-183940.92594789894</v>
      </c>
      <c r="K5658" s="16">
        <f t="shared" si="799"/>
        <v>1.6131364198263298</v>
      </c>
      <c r="L5658" s="17">
        <f t="shared" si="801"/>
        <v>989195.49387843092</v>
      </c>
      <c r="M5658" s="16">
        <f t="shared" si="800"/>
        <v>1.4131364198263299</v>
      </c>
      <c r="N5658" s="17">
        <f t="shared" si="802"/>
        <v>-279195.49387843098</v>
      </c>
      <c r="O5658" s="16">
        <f>($B$4*G5658-$F$4*K5658)/$H$4</f>
        <v>1.3988507055406156</v>
      </c>
    </row>
    <row r="5659" spans="2:15" x14ac:dyDescent="0.25">
      <c r="B5659" s="2">
        <f t="shared" si="803"/>
        <v>5644</v>
      </c>
      <c r="C5659" s="14">
        <v>5</v>
      </c>
      <c r="D5659" s="15">
        <v>686669.41828881996</v>
      </c>
      <c r="E5659" s="16">
        <f t="shared" si="795"/>
        <v>0.68666941828882</v>
      </c>
      <c r="F5659" s="17">
        <f>$B$4-D5659-$B$4*$C$4</f>
        <v>263330.58171118004</v>
      </c>
      <c r="G5659" s="16">
        <f t="shared" si="796"/>
        <v>0.73666941828882004</v>
      </c>
      <c r="H5659" s="17">
        <f t="shared" si="797"/>
        <v>206000.82548664598</v>
      </c>
      <c r="I5659" s="16">
        <f t="shared" si="798"/>
        <v>0.68666941828881989</v>
      </c>
      <c r="J5659" s="17">
        <f>$F$4-H5659-$G$4</f>
        <v>33999.174513354024</v>
      </c>
      <c r="K5659" s="16">
        <f t="shared" si="799"/>
        <v>0.88666941828881995</v>
      </c>
      <c r="L5659" s="17">
        <f t="shared" si="801"/>
        <v>480668.59280217398</v>
      </c>
      <c r="M5659" s="16">
        <f t="shared" si="800"/>
        <v>0.68666941828882</v>
      </c>
      <c r="N5659" s="17">
        <f t="shared" si="802"/>
        <v>229331.40719782602</v>
      </c>
      <c r="O5659" s="16">
        <f>($B$4*G5659-$F$4*K5659)/$H$4</f>
        <v>0.67238370400310588</v>
      </c>
    </row>
    <row r="5660" spans="2:15" x14ac:dyDescent="0.25">
      <c r="B5660" s="2">
        <f t="shared" si="803"/>
        <v>5645</v>
      </c>
      <c r="C5660" s="14">
        <v>3</v>
      </c>
      <c r="D5660" s="15">
        <v>492201.83042700699</v>
      </c>
      <c r="E5660" s="16">
        <f t="shared" si="795"/>
        <v>0.49220183042700699</v>
      </c>
      <c r="F5660" s="17">
        <f>$B$4-D5660-$B$4*$C$4</f>
        <v>457798.16957299301</v>
      </c>
      <c r="G5660" s="16">
        <f t="shared" si="796"/>
        <v>0.54220183042700698</v>
      </c>
      <c r="H5660" s="17">
        <f t="shared" si="797"/>
        <v>147660.54912810208</v>
      </c>
      <c r="I5660" s="16">
        <f t="shared" si="798"/>
        <v>0.49220183042700694</v>
      </c>
      <c r="J5660" s="17">
        <f>$F$4-H5660-$G$4</f>
        <v>92339.45087189792</v>
      </c>
      <c r="K5660" s="16">
        <f t="shared" si="799"/>
        <v>0.692201830427007</v>
      </c>
      <c r="L5660" s="17">
        <f t="shared" si="801"/>
        <v>344541.28129890491</v>
      </c>
      <c r="M5660" s="16">
        <f t="shared" si="800"/>
        <v>0.49220183042700699</v>
      </c>
      <c r="N5660" s="17">
        <f t="shared" si="802"/>
        <v>365458.71870109509</v>
      </c>
      <c r="O5660" s="16">
        <f>($B$4*G5660-$F$4*K5660)/$H$4</f>
        <v>0.47791611614129259</v>
      </c>
    </row>
    <row r="5661" spans="2:15" x14ac:dyDescent="0.25">
      <c r="B5661" s="2">
        <f t="shared" si="803"/>
        <v>5646</v>
      </c>
      <c r="C5661" s="14">
        <v>3</v>
      </c>
      <c r="D5661" s="15">
        <v>420921.17158539197</v>
      </c>
      <c r="E5661" s="16">
        <f t="shared" si="795"/>
        <v>0.420921171585392</v>
      </c>
      <c r="F5661" s="17">
        <f>$B$4-D5661-$B$4*$C$4</f>
        <v>529078.82841460803</v>
      </c>
      <c r="G5661" s="16">
        <f t="shared" si="796"/>
        <v>0.47092117158539198</v>
      </c>
      <c r="H5661" s="17">
        <f t="shared" si="797"/>
        <v>126276.35147561759</v>
      </c>
      <c r="I5661" s="16">
        <f t="shared" si="798"/>
        <v>0.42092117158539194</v>
      </c>
      <c r="J5661" s="17">
        <f>$F$4-H5661-$G$4</f>
        <v>113723.64852438241</v>
      </c>
      <c r="K5661" s="16">
        <f t="shared" si="799"/>
        <v>0.62092117158539195</v>
      </c>
      <c r="L5661" s="17">
        <f t="shared" si="801"/>
        <v>294644.82010977436</v>
      </c>
      <c r="M5661" s="16">
        <f t="shared" si="800"/>
        <v>0.42092117158539194</v>
      </c>
      <c r="N5661" s="17">
        <f t="shared" si="802"/>
        <v>415355.17989022564</v>
      </c>
      <c r="O5661" s="16">
        <f>($B$4*G5661-$F$4*K5661)/$H$4</f>
        <v>0.40663545729967765</v>
      </c>
    </row>
    <row r="5662" spans="2:15" x14ac:dyDescent="0.25">
      <c r="B5662" s="2">
        <f t="shared" si="803"/>
        <v>5647</v>
      </c>
      <c r="C5662" s="14">
        <v>2</v>
      </c>
      <c r="D5662" s="15">
        <v>320477.83571120299</v>
      </c>
      <c r="E5662" s="16">
        <f t="shared" si="795"/>
        <v>0.32047783571120297</v>
      </c>
      <c r="F5662" s="17">
        <f>$B$4-D5662-$B$4*$C$4</f>
        <v>629522.16428879695</v>
      </c>
      <c r="G5662" s="16">
        <f t="shared" si="796"/>
        <v>0.37047783571120296</v>
      </c>
      <c r="H5662" s="17">
        <f t="shared" si="797"/>
        <v>96143.350713360895</v>
      </c>
      <c r="I5662" s="16">
        <f t="shared" si="798"/>
        <v>0.32047783571120297</v>
      </c>
      <c r="J5662" s="17">
        <f>$F$4-H5662-$G$4</f>
        <v>143856.64928663912</v>
      </c>
      <c r="K5662" s="16">
        <f t="shared" si="799"/>
        <v>0.52047783571120299</v>
      </c>
      <c r="L5662" s="17">
        <f t="shared" si="801"/>
        <v>224334.48499784211</v>
      </c>
      <c r="M5662" s="16">
        <f t="shared" si="800"/>
        <v>0.32047783571120303</v>
      </c>
      <c r="N5662" s="17">
        <f t="shared" si="802"/>
        <v>485665.51500215783</v>
      </c>
      <c r="O5662" s="16">
        <f>($B$4*G5662-$F$4*K5662)/$H$4</f>
        <v>0.30619212142548868</v>
      </c>
    </row>
    <row r="5663" spans="2:15" x14ac:dyDescent="0.25">
      <c r="B5663" s="2">
        <f t="shared" si="803"/>
        <v>5648</v>
      </c>
      <c r="C5663" s="14">
        <v>3</v>
      </c>
      <c r="D5663" s="15">
        <v>477866.80968496099</v>
      </c>
      <c r="E5663" s="16">
        <f t="shared" si="795"/>
        <v>0.47786680968496098</v>
      </c>
      <c r="F5663" s="17">
        <f>$B$4-D5663-$B$4*$C$4</f>
        <v>472133.19031503901</v>
      </c>
      <c r="G5663" s="16">
        <f t="shared" si="796"/>
        <v>0.52786680968496102</v>
      </c>
      <c r="H5663" s="17">
        <f t="shared" si="797"/>
        <v>143360.04290548828</v>
      </c>
      <c r="I5663" s="16">
        <f t="shared" si="798"/>
        <v>0.47786680968496092</v>
      </c>
      <c r="J5663" s="17">
        <f>$F$4-H5663-$G$4</f>
        <v>96639.957094511716</v>
      </c>
      <c r="K5663" s="16">
        <f t="shared" si="799"/>
        <v>0.67786680968496094</v>
      </c>
      <c r="L5663" s="17">
        <f t="shared" si="801"/>
        <v>334506.7667794727</v>
      </c>
      <c r="M5663" s="16">
        <f t="shared" si="800"/>
        <v>0.47786680968496098</v>
      </c>
      <c r="N5663" s="17">
        <f t="shared" si="802"/>
        <v>375493.2332205273</v>
      </c>
      <c r="O5663" s="16">
        <f>($B$4*G5663-$F$4*K5663)/$H$4</f>
        <v>0.46358109539924669</v>
      </c>
    </row>
    <row r="5664" spans="2:15" x14ac:dyDescent="0.25">
      <c r="B5664" s="2">
        <f t="shared" si="803"/>
        <v>5649</v>
      </c>
      <c r="C5664" s="14">
        <v>3</v>
      </c>
      <c r="D5664" s="15">
        <v>364324.120254518</v>
      </c>
      <c r="E5664" s="16">
        <f t="shared" si="795"/>
        <v>0.36432412025451799</v>
      </c>
      <c r="F5664" s="17">
        <f>$B$4-D5664-$B$4*$C$4</f>
        <v>585675.879745482</v>
      </c>
      <c r="G5664" s="16">
        <f t="shared" si="796"/>
        <v>0.41432412025451798</v>
      </c>
      <c r="H5664" s="17">
        <f t="shared" si="797"/>
        <v>109297.2360763554</v>
      </c>
      <c r="I5664" s="16">
        <f t="shared" si="798"/>
        <v>0.36432412025451799</v>
      </c>
      <c r="J5664" s="17">
        <f>$F$4-H5664-$G$4</f>
        <v>130702.76392364461</v>
      </c>
      <c r="K5664" s="16">
        <f t="shared" si="799"/>
        <v>0.56432412025451795</v>
      </c>
      <c r="L5664" s="17">
        <f t="shared" si="801"/>
        <v>255026.88417816261</v>
      </c>
      <c r="M5664" s="16">
        <f t="shared" si="800"/>
        <v>0.36432412025451799</v>
      </c>
      <c r="N5664" s="17">
        <f t="shared" si="802"/>
        <v>454973.11582183739</v>
      </c>
      <c r="O5664" s="16">
        <f>($B$4*G5664-$F$4*K5664)/$H$4</f>
        <v>0.35003840596880376</v>
      </c>
    </row>
    <row r="5665" spans="2:15" x14ac:dyDescent="0.25">
      <c r="B5665" s="2">
        <f t="shared" si="803"/>
        <v>5650</v>
      </c>
      <c r="C5665" s="14">
        <v>2</v>
      </c>
      <c r="D5665" s="15">
        <v>290951.14280238701</v>
      </c>
      <c r="E5665" s="16">
        <f t="shared" si="795"/>
        <v>0.29095114280238699</v>
      </c>
      <c r="F5665" s="17">
        <f>$B$4-D5665-$B$4*$C$4</f>
        <v>659048.85719761299</v>
      </c>
      <c r="G5665" s="16">
        <f t="shared" si="796"/>
        <v>0.34095114280238698</v>
      </c>
      <c r="H5665" s="17">
        <f t="shared" si="797"/>
        <v>87285.342840716097</v>
      </c>
      <c r="I5665" s="16">
        <f t="shared" si="798"/>
        <v>0.29095114280238699</v>
      </c>
      <c r="J5665" s="17">
        <f>$F$4-H5665-$G$4</f>
        <v>152714.6571592839</v>
      </c>
      <c r="K5665" s="16">
        <f t="shared" si="799"/>
        <v>0.490951142802387</v>
      </c>
      <c r="L5665" s="17">
        <f t="shared" si="801"/>
        <v>203665.79996167091</v>
      </c>
      <c r="M5665" s="16">
        <f t="shared" si="800"/>
        <v>0.29095114280238704</v>
      </c>
      <c r="N5665" s="17">
        <f t="shared" si="802"/>
        <v>506334.20003832912</v>
      </c>
      <c r="O5665" s="16">
        <f>($B$4*G5665-$F$4*K5665)/$H$4</f>
        <v>0.27666542851667264</v>
      </c>
    </row>
    <row r="5666" spans="2:15" x14ac:dyDescent="0.25">
      <c r="B5666" s="2">
        <f t="shared" si="803"/>
        <v>5651</v>
      </c>
      <c r="C5666" s="14">
        <v>8</v>
      </c>
      <c r="D5666" s="15">
        <v>1143254.00858802</v>
      </c>
      <c r="E5666" s="16">
        <f t="shared" si="795"/>
        <v>1.1432540085880201</v>
      </c>
      <c r="F5666" s="17">
        <f>$B$4-D5666-$B$4*$C$4</f>
        <v>-193254.00858801999</v>
      </c>
      <c r="G5666" s="16">
        <f t="shared" si="796"/>
        <v>1.1932540085880201</v>
      </c>
      <c r="H5666" s="17">
        <f t="shared" si="797"/>
        <v>342976.20257640601</v>
      </c>
      <c r="I5666" s="16">
        <f t="shared" si="798"/>
        <v>1.1432540085880201</v>
      </c>
      <c r="J5666" s="17">
        <f>$F$4-H5666-$G$4</f>
        <v>-102976.20257640601</v>
      </c>
      <c r="K5666" s="16">
        <f t="shared" si="799"/>
        <v>1.34325400858802</v>
      </c>
      <c r="L5666" s="17">
        <f t="shared" si="801"/>
        <v>800277.80601161392</v>
      </c>
      <c r="M5666" s="16">
        <f t="shared" si="800"/>
        <v>1.1432540085880198</v>
      </c>
      <c r="N5666" s="17">
        <f t="shared" si="802"/>
        <v>-90277.806011613982</v>
      </c>
      <c r="O5666" s="16">
        <f>($B$4*G5666-$F$4*K5666)/$H$4</f>
        <v>1.1289682943023058</v>
      </c>
    </row>
    <row r="5667" spans="2:15" x14ac:dyDescent="0.25">
      <c r="B5667" s="2">
        <f t="shared" si="803"/>
        <v>5652</v>
      </c>
      <c r="C5667" s="14">
        <v>5</v>
      </c>
      <c r="D5667" s="15">
        <v>662123.367489525</v>
      </c>
      <c r="E5667" s="16">
        <f t="shared" si="795"/>
        <v>0.66212336748952505</v>
      </c>
      <c r="F5667" s="17">
        <f>$B$4-D5667-$B$4*$C$4</f>
        <v>287876.632510475</v>
      </c>
      <c r="G5667" s="16">
        <f t="shared" si="796"/>
        <v>0.71212336748952509</v>
      </c>
      <c r="H5667" s="17">
        <f t="shared" si="797"/>
        <v>198637.01024685751</v>
      </c>
      <c r="I5667" s="16">
        <f t="shared" si="798"/>
        <v>0.66212336748952505</v>
      </c>
      <c r="J5667" s="17">
        <f>$F$4-H5667-$G$4</f>
        <v>41362.989753142494</v>
      </c>
      <c r="K5667" s="16">
        <f t="shared" si="799"/>
        <v>0.86212336748952501</v>
      </c>
      <c r="L5667" s="17">
        <f t="shared" si="801"/>
        <v>463486.35724266747</v>
      </c>
      <c r="M5667" s="16">
        <f t="shared" si="800"/>
        <v>0.66212336748952494</v>
      </c>
      <c r="N5667" s="17">
        <f t="shared" si="802"/>
        <v>246513.64275733251</v>
      </c>
      <c r="O5667" s="16">
        <f>($B$4*G5667-$F$4*K5667)/$H$4</f>
        <v>0.64783765320381081</v>
      </c>
    </row>
    <row r="5668" spans="2:15" x14ac:dyDescent="0.25">
      <c r="B5668" s="2">
        <f t="shared" si="803"/>
        <v>5653</v>
      </c>
      <c r="C5668" s="14">
        <v>2</v>
      </c>
      <c r="D5668" s="15">
        <v>360560.88149482303</v>
      </c>
      <c r="E5668" s="16">
        <f t="shared" si="795"/>
        <v>0.36056088149482302</v>
      </c>
      <c r="F5668" s="17">
        <f>$B$4-D5668-$B$4*$C$4</f>
        <v>589439.11850517697</v>
      </c>
      <c r="G5668" s="16">
        <f t="shared" si="796"/>
        <v>0.410560881494823</v>
      </c>
      <c r="H5668" s="17">
        <f t="shared" si="797"/>
        <v>108168.26444844691</v>
      </c>
      <c r="I5668" s="16">
        <f t="shared" si="798"/>
        <v>0.36056088149482302</v>
      </c>
      <c r="J5668" s="17">
        <f>$F$4-H5668-$G$4</f>
        <v>131831.73555155308</v>
      </c>
      <c r="K5668" s="16">
        <f t="shared" si="799"/>
        <v>0.56056088149482308</v>
      </c>
      <c r="L5668" s="17">
        <f t="shared" si="801"/>
        <v>252392.61704637611</v>
      </c>
      <c r="M5668" s="16">
        <f t="shared" si="800"/>
        <v>0.36056088149482302</v>
      </c>
      <c r="N5668" s="17">
        <f t="shared" si="802"/>
        <v>457607.38295362389</v>
      </c>
      <c r="O5668" s="16">
        <f>($B$4*G5668-$F$4*K5668)/$H$4</f>
        <v>0.34627516720910873</v>
      </c>
    </row>
    <row r="5669" spans="2:15" x14ac:dyDescent="0.25">
      <c r="B5669" s="2">
        <f t="shared" si="803"/>
        <v>5654</v>
      </c>
      <c r="C5669" s="14">
        <v>0</v>
      </c>
      <c r="D5669" s="15">
        <v>0</v>
      </c>
      <c r="E5669" s="16">
        <f t="shared" si="795"/>
        <v>0</v>
      </c>
      <c r="F5669" s="17">
        <f>$B$4-D5669-$B$4*$C$4</f>
        <v>950000</v>
      </c>
      <c r="G5669" s="16">
        <f t="shared" si="796"/>
        <v>0.05</v>
      </c>
      <c r="H5669" s="17">
        <f t="shared" si="797"/>
        <v>0</v>
      </c>
      <c r="I5669" s="16">
        <f t="shared" si="798"/>
        <v>0</v>
      </c>
      <c r="J5669" s="17">
        <f>$F$4-H5669-$G$4</f>
        <v>240000</v>
      </c>
      <c r="K5669" s="16">
        <f t="shared" si="799"/>
        <v>0.2</v>
      </c>
      <c r="L5669" s="17">
        <f t="shared" si="801"/>
        <v>0</v>
      </c>
      <c r="M5669" s="16">
        <f t="shared" si="800"/>
        <v>0</v>
      </c>
      <c r="N5669" s="17">
        <f t="shared" si="802"/>
        <v>710000</v>
      </c>
      <c r="O5669" s="16">
        <f>($B$4*G5669-$F$4*K5669)/$H$4</f>
        <v>-1.4285714285714285E-2</v>
      </c>
    </row>
    <row r="5670" spans="2:15" x14ac:dyDescent="0.25">
      <c r="B5670" s="2">
        <f t="shared" si="803"/>
        <v>5655</v>
      </c>
      <c r="C5670" s="14">
        <v>1</v>
      </c>
      <c r="D5670" s="15">
        <v>157558.15619426899</v>
      </c>
      <c r="E5670" s="16">
        <f t="shared" si="795"/>
        <v>0.15755815619426899</v>
      </c>
      <c r="F5670" s="17">
        <f>$B$4-D5670-$B$4*$C$4</f>
        <v>792441.84380573104</v>
      </c>
      <c r="G5670" s="16">
        <f t="shared" si="796"/>
        <v>0.20755815619426898</v>
      </c>
      <c r="H5670" s="17">
        <f t="shared" si="797"/>
        <v>47267.446858280695</v>
      </c>
      <c r="I5670" s="16">
        <f t="shared" si="798"/>
        <v>0.15755815619426899</v>
      </c>
      <c r="J5670" s="17">
        <f>$F$4-H5670-$G$4</f>
        <v>192732.55314171931</v>
      </c>
      <c r="K5670" s="16">
        <f t="shared" si="799"/>
        <v>0.35755815619426901</v>
      </c>
      <c r="L5670" s="17">
        <f t="shared" si="801"/>
        <v>110290.7093359883</v>
      </c>
      <c r="M5670" s="16">
        <f t="shared" si="800"/>
        <v>0.15755815619426899</v>
      </c>
      <c r="N5670" s="17">
        <f t="shared" si="802"/>
        <v>599709.29066401173</v>
      </c>
      <c r="O5670" s="16">
        <f>($B$4*G5670-$F$4*K5670)/$H$4</f>
        <v>0.1432724419085547</v>
      </c>
    </row>
    <row r="5671" spans="2:15" x14ac:dyDescent="0.25">
      <c r="B5671" s="2">
        <f t="shared" si="803"/>
        <v>5656</v>
      </c>
      <c r="C5671" s="14">
        <v>5</v>
      </c>
      <c r="D5671" s="15">
        <v>777963.91466413205</v>
      </c>
      <c r="E5671" s="16">
        <f t="shared" si="795"/>
        <v>0.77796391466413206</v>
      </c>
      <c r="F5671" s="17">
        <f>$B$4-D5671-$B$4*$C$4</f>
        <v>172036.08533586795</v>
      </c>
      <c r="G5671" s="16">
        <f t="shared" si="796"/>
        <v>0.82796391466413211</v>
      </c>
      <c r="H5671" s="17">
        <f t="shared" si="797"/>
        <v>233389.17439923962</v>
      </c>
      <c r="I5671" s="16">
        <f t="shared" si="798"/>
        <v>0.77796391466413206</v>
      </c>
      <c r="J5671" s="17">
        <f>$F$4-H5671-$G$4</f>
        <v>6610.8256007603777</v>
      </c>
      <c r="K5671" s="16">
        <f t="shared" si="799"/>
        <v>0.97796391466413213</v>
      </c>
      <c r="L5671" s="17">
        <f t="shared" si="801"/>
        <v>544574.74026489246</v>
      </c>
      <c r="M5671" s="16">
        <f t="shared" si="800"/>
        <v>0.77796391466413206</v>
      </c>
      <c r="N5671" s="17">
        <f t="shared" si="802"/>
        <v>165425.25973510757</v>
      </c>
      <c r="O5671" s="16">
        <f>($B$4*G5671-$F$4*K5671)/$H$4</f>
        <v>0.7636782003784176</v>
      </c>
    </row>
    <row r="5672" spans="2:15" x14ac:dyDescent="0.25">
      <c r="B5672" s="2">
        <f t="shared" si="803"/>
        <v>5657</v>
      </c>
      <c r="C5672" s="14">
        <v>4</v>
      </c>
      <c r="D5672" s="15">
        <v>736914.374832</v>
      </c>
      <c r="E5672" s="16">
        <f t="shared" si="795"/>
        <v>0.73691437483199995</v>
      </c>
      <c r="F5672" s="17">
        <f>$B$4-D5672-$B$4*$C$4</f>
        <v>213085.625168</v>
      </c>
      <c r="G5672" s="16">
        <f t="shared" si="796"/>
        <v>0.786914374832</v>
      </c>
      <c r="H5672" s="17">
        <f t="shared" si="797"/>
        <v>221074.31244959999</v>
      </c>
      <c r="I5672" s="16">
        <f t="shared" si="798"/>
        <v>0.73691437483199995</v>
      </c>
      <c r="J5672" s="17">
        <f>$F$4-H5672-$G$4</f>
        <v>18925.687550400005</v>
      </c>
      <c r="K5672" s="16">
        <f t="shared" si="799"/>
        <v>0.93691437483199991</v>
      </c>
      <c r="L5672" s="17">
        <f t="shared" si="801"/>
        <v>515840.06238240004</v>
      </c>
      <c r="M5672" s="16">
        <f t="shared" si="800"/>
        <v>0.73691437483200006</v>
      </c>
      <c r="N5672" s="17">
        <f t="shared" si="802"/>
        <v>194159.93761759999</v>
      </c>
      <c r="O5672" s="16">
        <f>($B$4*G5672-$F$4*K5672)/$H$4</f>
        <v>0.72262866054628572</v>
      </c>
    </row>
    <row r="5673" spans="2:15" x14ac:dyDescent="0.25">
      <c r="B5673" s="2">
        <f t="shared" si="803"/>
        <v>5658</v>
      </c>
      <c r="C5673" s="14">
        <v>3</v>
      </c>
      <c r="D5673" s="15">
        <v>419193.18700730498</v>
      </c>
      <c r="E5673" s="16">
        <f t="shared" si="795"/>
        <v>0.41919318700730496</v>
      </c>
      <c r="F5673" s="17">
        <f>$B$4-D5673-$B$4*$C$4</f>
        <v>530806.81299269502</v>
      </c>
      <c r="G5673" s="16">
        <f t="shared" si="796"/>
        <v>0.46919318700730495</v>
      </c>
      <c r="H5673" s="17">
        <f t="shared" si="797"/>
        <v>125757.95610219149</v>
      </c>
      <c r="I5673" s="16">
        <f t="shared" si="798"/>
        <v>0.41919318700730496</v>
      </c>
      <c r="J5673" s="17">
        <f>$F$4-H5673-$G$4</f>
        <v>114242.04389780853</v>
      </c>
      <c r="K5673" s="16">
        <f t="shared" si="799"/>
        <v>0.61919318700730497</v>
      </c>
      <c r="L5673" s="17">
        <f t="shared" si="801"/>
        <v>293435.23090511351</v>
      </c>
      <c r="M5673" s="16">
        <f t="shared" si="800"/>
        <v>0.41919318700730501</v>
      </c>
      <c r="N5673" s="17">
        <f t="shared" si="802"/>
        <v>416564.76909488649</v>
      </c>
      <c r="O5673" s="16">
        <f>($B$4*G5673-$F$4*K5673)/$H$4</f>
        <v>0.40490747272159056</v>
      </c>
    </row>
    <row r="5674" spans="2:15" x14ac:dyDescent="0.25">
      <c r="B5674" s="2">
        <f t="shared" si="803"/>
        <v>5659</v>
      </c>
      <c r="C5674" s="14">
        <v>3</v>
      </c>
      <c r="D5674" s="15">
        <v>544287.49324623297</v>
      </c>
      <c r="E5674" s="16">
        <f t="shared" si="795"/>
        <v>0.54428749324623293</v>
      </c>
      <c r="F5674" s="17">
        <f>$B$4-D5674-$B$4*$C$4</f>
        <v>405712.50675376703</v>
      </c>
      <c r="G5674" s="16">
        <f t="shared" si="796"/>
        <v>0.59428749324623298</v>
      </c>
      <c r="H5674" s="17">
        <f t="shared" si="797"/>
        <v>163286.24797386987</v>
      </c>
      <c r="I5674" s="16">
        <f t="shared" si="798"/>
        <v>0.54428749324623293</v>
      </c>
      <c r="J5674" s="17">
        <f>$F$4-H5674-$G$4</f>
        <v>76713.752026130125</v>
      </c>
      <c r="K5674" s="16">
        <f t="shared" si="799"/>
        <v>0.74428749324623289</v>
      </c>
      <c r="L5674" s="17">
        <f t="shared" si="801"/>
        <v>381001.24527236307</v>
      </c>
      <c r="M5674" s="16">
        <f t="shared" si="800"/>
        <v>0.54428749324623293</v>
      </c>
      <c r="N5674" s="17">
        <f t="shared" si="802"/>
        <v>328998.75472763693</v>
      </c>
      <c r="O5674" s="16">
        <f>($B$4*G5674-$F$4*K5674)/$H$4</f>
        <v>0.5300017789605187</v>
      </c>
    </row>
    <row r="5675" spans="2:15" x14ac:dyDescent="0.25">
      <c r="B5675" s="2">
        <f t="shared" si="803"/>
        <v>5660</v>
      </c>
      <c r="C5675" s="14">
        <v>3</v>
      </c>
      <c r="D5675" s="15">
        <v>428574.662671333</v>
      </c>
      <c r="E5675" s="16">
        <f t="shared" si="795"/>
        <v>0.42857466267133298</v>
      </c>
      <c r="F5675" s="17">
        <f>$B$4-D5675-$B$4*$C$4</f>
        <v>521425.33732866705</v>
      </c>
      <c r="G5675" s="16">
        <f t="shared" si="796"/>
        <v>0.47857466267133297</v>
      </c>
      <c r="H5675" s="17">
        <f t="shared" si="797"/>
        <v>128572.39880139989</v>
      </c>
      <c r="I5675" s="16">
        <f t="shared" si="798"/>
        <v>0.42857466267133298</v>
      </c>
      <c r="J5675" s="17">
        <f>$F$4-H5675-$G$4</f>
        <v>111427.60119860011</v>
      </c>
      <c r="K5675" s="16">
        <f t="shared" si="799"/>
        <v>0.628574662671333</v>
      </c>
      <c r="L5675" s="17">
        <f t="shared" si="801"/>
        <v>300002.26386993309</v>
      </c>
      <c r="M5675" s="16">
        <f t="shared" si="800"/>
        <v>0.42857466267133298</v>
      </c>
      <c r="N5675" s="17">
        <f t="shared" si="802"/>
        <v>409997.73613006691</v>
      </c>
      <c r="O5675" s="16">
        <f>($B$4*G5675-$F$4*K5675)/$H$4</f>
        <v>0.41428894838561869</v>
      </c>
    </row>
    <row r="5676" spans="2:15" x14ac:dyDescent="0.25">
      <c r="B5676" s="2">
        <f t="shared" si="803"/>
        <v>5661</v>
      </c>
      <c r="C5676" s="14">
        <v>1</v>
      </c>
      <c r="D5676" s="15">
        <v>141124.78014515201</v>
      </c>
      <c r="E5676" s="16">
        <f t="shared" si="795"/>
        <v>0.14112478014515201</v>
      </c>
      <c r="F5676" s="17">
        <f>$B$4-D5676-$B$4*$C$4</f>
        <v>808875.21985484799</v>
      </c>
      <c r="G5676" s="16">
        <f t="shared" si="796"/>
        <v>0.191124780145152</v>
      </c>
      <c r="H5676" s="17">
        <f t="shared" si="797"/>
        <v>42337.434043545603</v>
      </c>
      <c r="I5676" s="16">
        <f t="shared" si="798"/>
        <v>0.14112478014515201</v>
      </c>
      <c r="J5676" s="17">
        <f>$F$4-H5676-$G$4</f>
        <v>197662.5659564544</v>
      </c>
      <c r="K5676" s="16">
        <f t="shared" si="799"/>
        <v>0.34112478014515202</v>
      </c>
      <c r="L5676" s="17">
        <f t="shared" si="801"/>
        <v>98787.34610160641</v>
      </c>
      <c r="M5676" s="16">
        <f t="shared" si="800"/>
        <v>0.14112478014515201</v>
      </c>
      <c r="N5676" s="17">
        <f t="shared" si="802"/>
        <v>611212.65389839362</v>
      </c>
      <c r="O5676" s="16">
        <f>($B$4*G5676-$F$4*K5676)/$H$4</f>
        <v>0.12683906585943772</v>
      </c>
    </row>
    <row r="5677" spans="2:15" x14ac:dyDescent="0.25">
      <c r="B5677" s="2">
        <f t="shared" si="803"/>
        <v>5662</v>
      </c>
      <c r="C5677" s="14">
        <v>5</v>
      </c>
      <c r="D5677" s="15">
        <v>886923.19769583899</v>
      </c>
      <c r="E5677" s="16">
        <f t="shared" si="795"/>
        <v>0.88692319769583894</v>
      </c>
      <c r="F5677" s="17">
        <f>$B$4-D5677-$B$4*$C$4</f>
        <v>63076.802304161014</v>
      </c>
      <c r="G5677" s="16">
        <f t="shared" si="796"/>
        <v>0.93692319769583898</v>
      </c>
      <c r="H5677" s="17">
        <f t="shared" si="797"/>
        <v>266076.95930875168</v>
      </c>
      <c r="I5677" s="16">
        <f t="shared" si="798"/>
        <v>0.88692319769583894</v>
      </c>
      <c r="J5677" s="17">
        <f>$F$4-H5677-$G$4</f>
        <v>-26076.959308751684</v>
      </c>
      <c r="K5677" s="16">
        <f t="shared" si="799"/>
        <v>1.0869231976958389</v>
      </c>
      <c r="L5677" s="17">
        <f t="shared" si="801"/>
        <v>620846.23838708736</v>
      </c>
      <c r="M5677" s="16">
        <f t="shared" si="800"/>
        <v>0.88692319769583905</v>
      </c>
      <c r="N5677" s="17">
        <f t="shared" si="802"/>
        <v>89153.761612912698</v>
      </c>
      <c r="O5677" s="16">
        <f>($B$4*G5677-$F$4*K5677)/$H$4</f>
        <v>0.87263748341012481</v>
      </c>
    </row>
    <row r="5678" spans="2:15" x14ac:dyDescent="0.25">
      <c r="B5678" s="2">
        <f t="shared" si="803"/>
        <v>5663</v>
      </c>
      <c r="C5678" s="14">
        <v>4</v>
      </c>
      <c r="D5678" s="15">
        <v>547126.63137501699</v>
      </c>
      <c r="E5678" s="16">
        <f t="shared" si="795"/>
        <v>0.54712663137501705</v>
      </c>
      <c r="F5678" s="17">
        <f>$B$4-D5678-$B$4*$C$4</f>
        <v>402873.36862498301</v>
      </c>
      <c r="G5678" s="16">
        <f t="shared" si="796"/>
        <v>0.59712663137501709</v>
      </c>
      <c r="H5678" s="17">
        <f t="shared" si="797"/>
        <v>164137.98941250509</v>
      </c>
      <c r="I5678" s="16">
        <f t="shared" si="798"/>
        <v>0.54712663137501694</v>
      </c>
      <c r="J5678" s="17">
        <f>$F$4-H5678-$G$4</f>
        <v>75862.010587494908</v>
      </c>
      <c r="K5678" s="16">
        <f t="shared" si="799"/>
        <v>0.74712663137501689</v>
      </c>
      <c r="L5678" s="17">
        <f t="shared" si="801"/>
        <v>382988.64196251193</v>
      </c>
      <c r="M5678" s="16">
        <f t="shared" si="800"/>
        <v>0.54712663137501705</v>
      </c>
      <c r="N5678" s="17">
        <f t="shared" si="802"/>
        <v>327011.35803748807</v>
      </c>
      <c r="O5678" s="16">
        <f>($B$4*G5678-$F$4*K5678)/$H$4</f>
        <v>0.53284091708930292</v>
      </c>
    </row>
    <row r="5679" spans="2:15" x14ac:dyDescent="0.25">
      <c r="B5679" s="2">
        <f t="shared" si="803"/>
        <v>5664</v>
      </c>
      <c r="C5679" s="14">
        <v>0</v>
      </c>
      <c r="D5679" s="15">
        <v>0</v>
      </c>
      <c r="E5679" s="16">
        <f t="shared" si="795"/>
        <v>0</v>
      </c>
      <c r="F5679" s="17">
        <f>$B$4-D5679-$B$4*$C$4</f>
        <v>950000</v>
      </c>
      <c r="G5679" s="16">
        <f t="shared" si="796"/>
        <v>0.05</v>
      </c>
      <c r="H5679" s="17">
        <f t="shared" si="797"/>
        <v>0</v>
      </c>
      <c r="I5679" s="16">
        <f t="shared" si="798"/>
        <v>0</v>
      </c>
      <c r="J5679" s="17">
        <f>$F$4-H5679-$G$4</f>
        <v>240000</v>
      </c>
      <c r="K5679" s="16">
        <f t="shared" si="799"/>
        <v>0.2</v>
      </c>
      <c r="L5679" s="17">
        <f t="shared" si="801"/>
        <v>0</v>
      </c>
      <c r="M5679" s="16">
        <f t="shared" si="800"/>
        <v>0</v>
      </c>
      <c r="N5679" s="17">
        <f t="shared" si="802"/>
        <v>710000</v>
      </c>
      <c r="O5679" s="16">
        <f>($B$4*G5679-$F$4*K5679)/$H$4</f>
        <v>-1.4285714285714285E-2</v>
      </c>
    </row>
    <row r="5680" spans="2:15" x14ac:dyDescent="0.25">
      <c r="B5680" s="2">
        <f t="shared" si="803"/>
        <v>5665</v>
      </c>
      <c r="C5680" s="14">
        <v>2</v>
      </c>
      <c r="D5680" s="15">
        <v>271807.696039845</v>
      </c>
      <c r="E5680" s="16">
        <f t="shared" si="795"/>
        <v>0.271807696039845</v>
      </c>
      <c r="F5680" s="17">
        <f>$B$4-D5680-$B$4*$C$4</f>
        <v>678192.303960155</v>
      </c>
      <c r="G5680" s="16">
        <f t="shared" si="796"/>
        <v>0.32180769603984499</v>
      </c>
      <c r="H5680" s="17">
        <f t="shared" si="797"/>
        <v>81542.308811953495</v>
      </c>
      <c r="I5680" s="16">
        <f t="shared" si="798"/>
        <v>0.271807696039845</v>
      </c>
      <c r="J5680" s="17">
        <f>$F$4-H5680-$G$4</f>
        <v>158457.6911880465</v>
      </c>
      <c r="K5680" s="16">
        <f t="shared" si="799"/>
        <v>0.47180769603984501</v>
      </c>
      <c r="L5680" s="17">
        <f t="shared" si="801"/>
        <v>190265.38722789151</v>
      </c>
      <c r="M5680" s="16">
        <f t="shared" si="800"/>
        <v>0.271807696039845</v>
      </c>
      <c r="N5680" s="17">
        <f t="shared" si="802"/>
        <v>519734.61277210852</v>
      </c>
      <c r="O5680" s="16">
        <f>($B$4*G5680-$F$4*K5680)/$H$4</f>
        <v>0.25752198175413071</v>
      </c>
    </row>
    <row r="5681" spans="2:15" x14ac:dyDescent="0.25">
      <c r="B5681" s="2">
        <f t="shared" si="803"/>
        <v>5666</v>
      </c>
      <c r="C5681" s="14">
        <v>4</v>
      </c>
      <c r="D5681" s="15">
        <v>746286.88643883599</v>
      </c>
      <c r="E5681" s="16">
        <f t="shared" si="795"/>
        <v>0.74628688643883601</v>
      </c>
      <c r="F5681" s="17">
        <f>$B$4-D5681-$B$4*$C$4</f>
        <v>203713.11356116401</v>
      </c>
      <c r="G5681" s="16">
        <f t="shared" si="796"/>
        <v>0.79628688643883605</v>
      </c>
      <c r="H5681" s="17">
        <f t="shared" si="797"/>
        <v>223886.06593165078</v>
      </c>
      <c r="I5681" s="16">
        <f t="shared" si="798"/>
        <v>0.74628688643883589</v>
      </c>
      <c r="J5681" s="17">
        <f>$F$4-H5681-$G$4</f>
        <v>16113.934068349219</v>
      </c>
      <c r="K5681" s="16">
        <f t="shared" si="799"/>
        <v>0.94628688643883585</v>
      </c>
      <c r="L5681" s="17">
        <f t="shared" si="801"/>
        <v>522400.82050718518</v>
      </c>
      <c r="M5681" s="16">
        <f t="shared" si="800"/>
        <v>0.74628688643883601</v>
      </c>
      <c r="N5681" s="17">
        <f t="shared" si="802"/>
        <v>187599.17949281479</v>
      </c>
      <c r="O5681" s="16">
        <f>($B$4*G5681-$F$4*K5681)/$H$4</f>
        <v>0.73200117215312177</v>
      </c>
    </row>
    <row r="5682" spans="2:15" x14ac:dyDescent="0.25">
      <c r="B5682" s="2">
        <f t="shared" si="803"/>
        <v>5667</v>
      </c>
      <c r="C5682" s="14">
        <v>6</v>
      </c>
      <c r="D5682" s="15">
        <v>828859.45670618303</v>
      </c>
      <c r="E5682" s="16">
        <f t="shared" si="795"/>
        <v>0.828859456706183</v>
      </c>
      <c r="F5682" s="17">
        <f>$B$4-D5682-$B$4*$C$4</f>
        <v>121140.54329381697</v>
      </c>
      <c r="G5682" s="16">
        <f t="shared" si="796"/>
        <v>0.87885945670618304</v>
      </c>
      <c r="H5682" s="17">
        <f t="shared" si="797"/>
        <v>248657.83701185489</v>
      </c>
      <c r="I5682" s="16">
        <f t="shared" si="798"/>
        <v>0.828859456706183</v>
      </c>
      <c r="J5682" s="17">
        <f>$F$4-H5682-$G$4</f>
        <v>-8657.8370118548919</v>
      </c>
      <c r="K5682" s="16">
        <f t="shared" si="799"/>
        <v>1.0288594567061831</v>
      </c>
      <c r="L5682" s="17">
        <f t="shared" si="801"/>
        <v>580201.61969432817</v>
      </c>
      <c r="M5682" s="16">
        <f t="shared" si="800"/>
        <v>0.82885945670618311</v>
      </c>
      <c r="N5682" s="17">
        <f t="shared" si="802"/>
        <v>129798.38030567186</v>
      </c>
      <c r="O5682" s="16">
        <f>($B$4*G5682-$F$4*K5682)/$H$4</f>
        <v>0.81457374242046876</v>
      </c>
    </row>
    <row r="5683" spans="2:15" x14ac:dyDescent="0.25">
      <c r="B5683" s="2">
        <f t="shared" si="803"/>
        <v>5668</v>
      </c>
      <c r="C5683" s="14">
        <v>8</v>
      </c>
      <c r="D5683" s="15">
        <v>1098398.6002690699</v>
      </c>
      <c r="E5683" s="16">
        <f t="shared" si="795"/>
        <v>1.09839860026907</v>
      </c>
      <c r="F5683" s="17">
        <f>$B$4-D5683-$B$4*$C$4</f>
        <v>-148398.6002690699</v>
      </c>
      <c r="G5683" s="16">
        <f t="shared" si="796"/>
        <v>1.14839860026907</v>
      </c>
      <c r="H5683" s="17">
        <f t="shared" si="797"/>
        <v>329519.58008072095</v>
      </c>
      <c r="I5683" s="16">
        <f t="shared" si="798"/>
        <v>1.0983986002690698</v>
      </c>
      <c r="J5683" s="17">
        <f>$F$4-H5683-$G$4</f>
        <v>-89519.580080720945</v>
      </c>
      <c r="K5683" s="16">
        <f t="shared" si="799"/>
        <v>1.2983986002690697</v>
      </c>
      <c r="L5683" s="17">
        <f t="shared" si="801"/>
        <v>768879.02018834895</v>
      </c>
      <c r="M5683" s="16">
        <f t="shared" si="800"/>
        <v>1.09839860026907</v>
      </c>
      <c r="N5683" s="17">
        <f t="shared" si="802"/>
        <v>-58879.02018834895</v>
      </c>
      <c r="O5683" s="16">
        <f>($B$4*G5683-$F$4*K5683)/$H$4</f>
        <v>1.084112885983356</v>
      </c>
    </row>
    <row r="5684" spans="2:15" x14ac:dyDescent="0.25">
      <c r="B5684" s="2">
        <f t="shared" si="803"/>
        <v>5669</v>
      </c>
      <c r="C5684" s="14">
        <v>1</v>
      </c>
      <c r="D5684" s="15">
        <v>124392.694724865</v>
      </c>
      <c r="E5684" s="16">
        <f t="shared" si="795"/>
        <v>0.124392694724865</v>
      </c>
      <c r="F5684" s="17">
        <f>$B$4-D5684-$B$4*$C$4</f>
        <v>825607.30527513498</v>
      </c>
      <c r="G5684" s="16">
        <f t="shared" si="796"/>
        <v>0.17439269472486502</v>
      </c>
      <c r="H5684" s="17">
        <f t="shared" si="797"/>
        <v>37317.808417459499</v>
      </c>
      <c r="I5684" s="16">
        <f t="shared" si="798"/>
        <v>0.124392694724865</v>
      </c>
      <c r="J5684" s="17">
        <f>$F$4-H5684-$G$4</f>
        <v>202682.19158254052</v>
      </c>
      <c r="K5684" s="16">
        <f t="shared" si="799"/>
        <v>0.32439269472486498</v>
      </c>
      <c r="L5684" s="17">
        <f t="shared" si="801"/>
        <v>87074.886307405497</v>
      </c>
      <c r="M5684" s="16">
        <f t="shared" si="800"/>
        <v>0.124392694724865</v>
      </c>
      <c r="N5684" s="17">
        <f t="shared" si="802"/>
        <v>622925.11369259446</v>
      </c>
      <c r="O5684" s="16">
        <f>($B$4*G5684-$F$4*K5684)/$H$4</f>
        <v>0.11010698043915075</v>
      </c>
    </row>
    <row r="5685" spans="2:15" x14ac:dyDescent="0.25">
      <c r="B5685" s="2">
        <f t="shared" si="803"/>
        <v>5670</v>
      </c>
      <c r="C5685" s="14">
        <v>3</v>
      </c>
      <c r="D5685" s="15">
        <v>496152.317768023</v>
      </c>
      <c r="E5685" s="16">
        <f t="shared" si="795"/>
        <v>0.49615231776802299</v>
      </c>
      <c r="F5685" s="17">
        <f>$B$4-D5685-$B$4*$C$4</f>
        <v>453847.682231977</v>
      </c>
      <c r="G5685" s="16">
        <f t="shared" si="796"/>
        <v>0.54615231776802298</v>
      </c>
      <c r="H5685" s="17">
        <f t="shared" si="797"/>
        <v>148845.69533040689</v>
      </c>
      <c r="I5685" s="16">
        <f t="shared" si="798"/>
        <v>0.49615231776802299</v>
      </c>
      <c r="J5685" s="17">
        <f>$F$4-H5685-$G$4</f>
        <v>91154.304669593112</v>
      </c>
      <c r="K5685" s="16">
        <f t="shared" si="799"/>
        <v>0.696152317768023</v>
      </c>
      <c r="L5685" s="17">
        <f t="shared" si="801"/>
        <v>347306.62243761611</v>
      </c>
      <c r="M5685" s="16">
        <f t="shared" si="800"/>
        <v>0.49615231776802304</v>
      </c>
      <c r="N5685" s="17">
        <f t="shared" si="802"/>
        <v>362693.37756238389</v>
      </c>
      <c r="O5685" s="16">
        <f>($B$4*G5685-$F$4*K5685)/$H$4</f>
        <v>0.48186660348230875</v>
      </c>
    </row>
    <row r="5686" spans="2:15" x14ac:dyDescent="0.25">
      <c r="B5686" s="2">
        <f t="shared" si="803"/>
        <v>5671</v>
      </c>
      <c r="C5686" s="14">
        <v>4</v>
      </c>
      <c r="D5686" s="15">
        <v>552538.96316390904</v>
      </c>
      <c r="E5686" s="16">
        <f t="shared" si="795"/>
        <v>0.55253896316390905</v>
      </c>
      <c r="F5686" s="17">
        <f>$B$4-D5686-$B$4*$C$4</f>
        <v>397461.03683609096</v>
      </c>
      <c r="G5686" s="16">
        <f t="shared" si="796"/>
        <v>0.60253896316390909</v>
      </c>
      <c r="H5686" s="17">
        <f t="shared" si="797"/>
        <v>165761.68894917271</v>
      </c>
      <c r="I5686" s="16">
        <f t="shared" si="798"/>
        <v>0.55253896316390905</v>
      </c>
      <c r="J5686" s="17">
        <f>$F$4-H5686-$G$4</f>
        <v>74238.311050827295</v>
      </c>
      <c r="K5686" s="16">
        <f t="shared" si="799"/>
        <v>0.752538963163909</v>
      </c>
      <c r="L5686" s="17">
        <f t="shared" si="801"/>
        <v>386777.2742147363</v>
      </c>
      <c r="M5686" s="16">
        <f t="shared" si="800"/>
        <v>0.55253896316390905</v>
      </c>
      <c r="N5686" s="17">
        <f t="shared" si="802"/>
        <v>323222.7257852637</v>
      </c>
      <c r="O5686" s="16">
        <f>($B$4*G5686-$F$4*K5686)/$H$4</f>
        <v>0.5382532488781947</v>
      </c>
    </row>
    <row r="5687" spans="2:15" x14ac:dyDescent="0.25">
      <c r="B5687" s="2">
        <f t="shared" si="803"/>
        <v>5672</v>
      </c>
      <c r="C5687" s="14">
        <v>3</v>
      </c>
      <c r="D5687" s="15">
        <v>446187.22770761303</v>
      </c>
      <c r="E5687" s="16">
        <f t="shared" si="795"/>
        <v>0.44618722770761304</v>
      </c>
      <c r="F5687" s="17">
        <f>$B$4-D5687-$B$4*$C$4</f>
        <v>503812.77229238697</v>
      </c>
      <c r="G5687" s="16">
        <f t="shared" si="796"/>
        <v>0.49618722770761303</v>
      </c>
      <c r="H5687" s="17">
        <f t="shared" si="797"/>
        <v>133856.1683122839</v>
      </c>
      <c r="I5687" s="16">
        <f t="shared" si="798"/>
        <v>0.44618722770761299</v>
      </c>
      <c r="J5687" s="17">
        <f>$F$4-H5687-$G$4</f>
        <v>106143.8316877161</v>
      </c>
      <c r="K5687" s="16">
        <f t="shared" si="799"/>
        <v>0.64618722770761305</v>
      </c>
      <c r="L5687" s="17">
        <f t="shared" si="801"/>
        <v>312331.0593953291</v>
      </c>
      <c r="M5687" s="16">
        <f t="shared" si="800"/>
        <v>0.44618722770761299</v>
      </c>
      <c r="N5687" s="17">
        <f t="shared" si="802"/>
        <v>397668.9406046709</v>
      </c>
      <c r="O5687" s="16">
        <f>($B$4*G5687-$F$4*K5687)/$H$4</f>
        <v>0.4319015134218987</v>
      </c>
    </row>
    <row r="5688" spans="2:15" x14ac:dyDescent="0.25">
      <c r="B5688" s="2">
        <f t="shared" si="803"/>
        <v>5673</v>
      </c>
      <c r="C5688" s="14">
        <v>4</v>
      </c>
      <c r="D5688" s="15">
        <v>505886.139499382</v>
      </c>
      <c r="E5688" s="16">
        <f t="shared" si="795"/>
        <v>0.50588613949938199</v>
      </c>
      <c r="F5688" s="17">
        <f>$B$4-D5688-$B$4*$C$4</f>
        <v>444113.860500618</v>
      </c>
      <c r="G5688" s="16">
        <f t="shared" si="796"/>
        <v>0.55588613949938204</v>
      </c>
      <c r="H5688" s="17">
        <f t="shared" si="797"/>
        <v>151765.84184981461</v>
      </c>
      <c r="I5688" s="16">
        <f t="shared" si="798"/>
        <v>0.50588613949938199</v>
      </c>
      <c r="J5688" s="17">
        <f>$F$4-H5688-$G$4</f>
        <v>88234.158150185394</v>
      </c>
      <c r="K5688" s="16">
        <f t="shared" si="799"/>
        <v>0.70588613949938206</v>
      </c>
      <c r="L5688" s="17">
        <f t="shared" si="801"/>
        <v>354120.29764956736</v>
      </c>
      <c r="M5688" s="16">
        <f t="shared" si="800"/>
        <v>0.50588613949938199</v>
      </c>
      <c r="N5688" s="17">
        <f t="shared" si="802"/>
        <v>355879.70235043264</v>
      </c>
      <c r="O5688" s="16">
        <f>($B$4*G5688-$F$4*K5688)/$H$4</f>
        <v>0.49160042521366765</v>
      </c>
    </row>
    <row r="5689" spans="2:15" x14ac:dyDescent="0.25">
      <c r="B5689" s="2">
        <f t="shared" si="803"/>
        <v>5674</v>
      </c>
      <c r="C5689" s="14">
        <v>4</v>
      </c>
      <c r="D5689" s="15">
        <v>744053.22325898404</v>
      </c>
      <c r="E5689" s="16">
        <f t="shared" si="795"/>
        <v>0.74405322325898404</v>
      </c>
      <c r="F5689" s="17">
        <f>$B$4-D5689-$B$4*$C$4</f>
        <v>205946.77674101596</v>
      </c>
      <c r="G5689" s="16">
        <f t="shared" si="796"/>
        <v>0.79405322325898409</v>
      </c>
      <c r="H5689" s="17">
        <f t="shared" si="797"/>
        <v>223215.96697769521</v>
      </c>
      <c r="I5689" s="16">
        <f t="shared" si="798"/>
        <v>0.74405322325898404</v>
      </c>
      <c r="J5689" s="17">
        <f>$F$4-H5689-$G$4</f>
        <v>16784.033022304793</v>
      </c>
      <c r="K5689" s="16">
        <f t="shared" si="799"/>
        <v>0.944053223258984</v>
      </c>
      <c r="L5689" s="17">
        <f t="shared" si="801"/>
        <v>520837.25628128881</v>
      </c>
      <c r="M5689" s="16">
        <f t="shared" si="800"/>
        <v>0.74405322325898404</v>
      </c>
      <c r="N5689" s="17">
        <f t="shared" si="802"/>
        <v>189162.74371871116</v>
      </c>
      <c r="O5689" s="16">
        <f>($B$4*G5689-$F$4*K5689)/$H$4</f>
        <v>0.72976750897326981</v>
      </c>
    </row>
    <row r="5690" spans="2:15" x14ac:dyDescent="0.25">
      <c r="B5690" s="2">
        <f t="shared" si="803"/>
        <v>5675</v>
      </c>
      <c r="C5690" s="14">
        <v>1</v>
      </c>
      <c r="D5690" s="15">
        <v>163629.30757869501</v>
      </c>
      <c r="E5690" s="16">
        <f t="shared" si="795"/>
        <v>0.16362930757869501</v>
      </c>
      <c r="F5690" s="17">
        <f>$B$4-D5690-$B$4*$C$4</f>
        <v>786370.69242130499</v>
      </c>
      <c r="G5690" s="16">
        <f t="shared" si="796"/>
        <v>0.21362930757869503</v>
      </c>
      <c r="H5690" s="17">
        <f t="shared" si="797"/>
        <v>49088.792273608502</v>
      </c>
      <c r="I5690" s="16">
        <f t="shared" si="798"/>
        <v>0.16362930757869501</v>
      </c>
      <c r="J5690" s="17">
        <f>$F$4-H5690-$G$4</f>
        <v>190911.2077263915</v>
      </c>
      <c r="K5690" s="16">
        <f t="shared" si="799"/>
        <v>0.36362930757869505</v>
      </c>
      <c r="L5690" s="17">
        <f t="shared" si="801"/>
        <v>114540.5153050865</v>
      </c>
      <c r="M5690" s="16">
        <f t="shared" si="800"/>
        <v>0.16362930757869501</v>
      </c>
      <c r="N5690" s="17">
        <f t="shared" si="802"/>
        <v>595459.4846949135</v>
      </c>
      <c r="O5690" s="16">
        <f>($B$4*G5690-$F$4*K5690)/$H$4</f>
        <v>0.14934359329298075</v>
      </c>
    </row>
    <row r="5691" spans="2:15" x14ac:dyDescent="0.25">
      <c r="B5691" s="2">
        <f t="shared" si="803"/>
        <v>5676</v>
      </c>
      <c r="C5691" s="14">
        <v>3</v>
      </c>
      <c r="D5691" s="15">
        <v>405182.87852059602</v>
      </c>
      <c r="E5691" s="16">
        <f t="shared" si="795"/>
        <v>0.40518287852059603</v>
      </c>
      <c r="F5691" s="17">
        <f>$B$4-D5691-$B$4*$C$4</f>
        <v>544817.12147940393</v>
      </c>
      <c r="G5691" s="16">
        <f t="shared" si="796"/>
        <v>0.45518287852059602</v>
      </c>
      <c r="H5691" s="17">
        <f t="shared" si="797"/>
        <v>121554.8635561788</v>
      </c>
      <c r="I5691" s="16">
        <f t="shared" si="798"/>
        <v>0.40518287852059598</v>
      </c>
      <c r="J5691" s="17">
        <f>$F$4-H5691-$G$4</f>
        <v>118445.13644382119</v>
      </c>
      <c r="K5691" s="16">
        <f t="shared" si="799"/>
        <v>0.60518287852059593</v>
      </c>
      <c r="L5691" s="17">
        <f t="shared" si="801"/>
        <v>283628.01496441721</v>
      </c>
      <c r="M5691" s="16">
        <f t="shared" si="800"/>
        <v>0.40518287852059603</v>
      </c>
      <c r="N5691" s="17">
        <f t="shared" si="802"/>
        <v>426371.98503558274</v>
      </c>
      <c r="O5691" s="16">
        <f>($B$4*G5691-$F$4*K5691)/$H$4</f>
        <v>0.39089716423488174</v>
      </c>
    </row>
    <row r="5692" spans="2:15" x14ac:dyDescent="0.25">
      <c r="B5692" s="2">
        <f t="shared" si="803"/>
        <v>5677</v>
      </c>
      <c r="C5692" s="14">
        <v>7</v>
      </c>
      <c r="D5692" s="15">
        <v>996141.535642248</v>
      </c>
      <c r="E5692" s="16">
        <f t="shared" si="795"/>
        <v>0.99614153564224794</v>
      </c>
      <c r="F5692" s="17">
        <f>$B$4-D5692-$B$4*$C$4</f>
        <v>-46141.535642247996</v>
      </c>
      <c r="G5692" s="16">
        <f t="shared" si="796"/>
        <v>1.0461415356422479</v>
      </c>
      <c r="H5692" s="17">
        <f t="shared" si="797"/>
        <v>298842.46069267439</v>
      </c>
      <c r="I5692" s="16">
        <f t="shared" si="798"/>
        <v>0.99614153564224794</v>
      </c>
      <c r="J5692" s="17">
        <f>$F$4-H5692-$G$4</f>
        <v>-58842.460692674387</v>
      </c>
      <c r="K5692" s="16">
        <f t="shared" si="799"/>
        <v>1.196141535642248</v>
      </c>
      <c r="L5692" s="17">
        <f t="shared" si="801"/>
        <v>697299.07494957361</v>
      </c>
      <c r="M5692" s="16">
        <f t="shared" si="800"/>
        <v>0.99614153564224805</v>
      </c>
      <c r="N5692" s="17">
        <f t="shared" si="802"/>
        <v>12700.925050426391</v>
      </c>
      <c r="O5692" s="16">
        <f>($B$4*G5692-$F$4*K5692)/$H$4</f>
        <v>0.9818558213565336</v>
      </c>
    </row>
    <row r="5693" spans="2:15" x14ac:dyDescent="0.25">
      <c r="B5693" s="2">
        <f t="shared" si="803"/>
        <v>5678</v>
      </c>
      <c r="C5693" s="14">
        <v>3</v>
      </c>
      <c r="D5693" s="15">
        <v>381844.18934695103</v>
      </c>
      <c r="E5693" s="16">
        <f t="shared" si="795"/>
        <v>0.38184418934695102</v>
      </c>
      <c r="F5693" s="17">
        <f>$B$4-D5693-$B$4*$C$4</f>
        <v>568155.81065304903</v>
      </c>
      <c r="G5693" s="16">
        <f t="shared" si="796"/>
        <v>0.43184418934695101</v>
      </c>
      <c r="H5693" s="17">
        <f t="shared" si="797"/>
        <v>114553.25680408531</v>
      </c>
      <c r="I5693" s="16">
        <f t="shared" si="798"/>
        <v>0.38184418934695102</v>
      </c>
      <c r="J5693" s="17">
        <f>$F$4-H5693-$G$4</f>
        <v>125446.74319591469</v>
      </c>
      <c r="K5693" s="16">
        <f t="shared" si="799"/>
        <v>0.58184418934695104</v>
      </c>
      <c r="L5693" s="17">
        <f t="shared" si="801"/>
        <v>267290.93254286575</v>
      </c>
      <c r="M5693" s="16">
        <f t="shared" si="800"/>
        <v>0.38184418934695108</v>
      </c>
      <c r="N5693" s="17">
        <f t="shared" si="802"/>
        <v>442709.06745713437</v>
      </c>
      <c r="O5693" s="16">
        <f>($B$4*G5693-$F$4*K5693)/$H$4</f>
        <v>0.36755847506123673</v>
      </c>
    </row>
    <row r="5694" spans="2:15" x14ac:dyDescent="0.25">
      <c r="B5694" s="2">
        <f t="shared" si="803"/>
        <v>5679</v>
      </c>
      <c r="C5694" s="14">
        <v>0</v>
      </c>
      <c r="D5694" s="15">
        <v>0</v>
      </c>
      <c r="E5694" s="16">
        <f t="shared" si="795"/>
        <v>0</v>
      </c>
      <c r="F5694" s="17">
        <f>$B$4-D5694-$B$4*$C$4</f>
        <v>950000</v>
      </c>
      <c r="G5694" s="16">
        <f t="shared" si="796"/>
        <v>0.05</v>
      </c>
      <c r="H5694" s="17">
        <f t="shared" si="797"/>
        <v>0</v>
      </c>
      <c r="I5694" s="16">
        <f t="shared" si="798"/>
        <v>0</v>
      </c>
      <c r="J5694" s="17">
        <f>$F$4-H5694-$G$4</f>
        <v>240000</v>
      </c>
      <c r="K5694" s="16">
        <f t="shared" si="799"/>
        <v>0.2</v>
      </c>
      <c r="L5694" s="17">
        <f t="shared" si="801"/>
        <v>0</v>
      </c>
      <c r="M5694" s="16">
        <f t="shared" si="800"/>
        <v>0</v>
      </c>
      <c r="N5694" s="17">
        <f t="shared" si="802"/>
        <v>710000</v>
      </c>
      <c r="O5694" s="16">
        <f>($B$4*G5694-$F$4*K5694)/$H$4</f>
        <v>-1.4285714285714285E-2</v>
      </c>
    </row>
    <row r="5695" spans="2:15" x14ac:dyDescent="0.25">
      <c r="B5695" s="2">
        <f t="shared" si="803"/>
        <v>5680</v>
      </c>
      <c r="C5695" s="14">
        <v>5</v>
      </c>
      <c r="D5695" s="15">
        <v>967109.15692485403</v>
      </c>
      <c r="E5695" s="16">
        <f t="shared" si="795"/>
        <v>0.967109156924854</v>
      </c>
      <c r="F5695" s="17">
        <f>$B$4-D5695-$B$4*$C$4</f>
        <v>-17109.156924854033</v>
      </c>
      <c r="G5695" s="16">
        <f t="shared" si="796"/>
        <v>1.017109156924854</v>
      </c>
      <c r="H5695" s="17">
        <f t="shared" si="797"/>
        <v>290132.74707745621</v>
      </c>
      <c r="I5695" s="16">
        <f t="shared" si="798"/>
        <v>0.967109156924854</v>
      </c>
      <c r="J5695" s="17">
        <f>$F$4-H5695-$G$4</f>
        <v>-50132.74707745621</v>
      </c>
      <c r="K5695" s="16">
        <f t="shared" si="799"/>
        <v>1.167109156924854</v>
      </c>
      <c r="L5695" s="17">
        <f t="shared" si="801"/>
        <v>676976.40984739782</v>
      </c>
      <c r="M5695" s="16">
        <f t="shared" si="800"/>
        <v>0.967109156924854</v>
      </c>
      <c r="N5695" s="17">
        <f t="shared" si="802"/>
        <v>33023.590152602177</v>
      </c>
      <c r="O5695" s="16">
        <f>($B$4*G5695-$F$4*K5695)/$H$4</f>
        <v>0.95282344263913976</v>
      </c>
    </row>
    <row r="5696" spans="2:15" x14ac:dyDescent="0.25">
      <c r="B5696" s="2">
        <f t="shared" si="803"/>
        <v>5681</v>
      </c>
      <c r="C5696" s="14">
        <v>3</v>
      </c>
      <c r="D5696" s="15">
        <v>458615.07630136202</v>
      </c>
      <c r="E5696" s="16">
        <f t="shared" si="795"/>
        <v>0.458615076301362</v>
      </c>
      <c r="F5696" s="17">
        <f>$B$4-D5696-$B$4*$C$4</f>
        <v>491384.92369863798</v>
      </c>
      <c r="G5696" s="16">
        <f t="shared" si="796"/>
        <v>0.50861507630136205</v>
      </c>
      <c r="H5696" s="17">
        <f t="shared" si="797"/>
        <v>137584.52289040861</v>
      </c>
      <c r="I5696" s="16">
        <f t="shared" si="798"/>
        <v>0.45861507630136206</v>
      </c>
      <c r="J5696" s="17">
        <f>$F$4-H5696-$G$4</f>
        <v>102415.47710959139</v>
      </c>
      <c r="K5696" s="16">
        <f t="shared" si="799"/>
        <v>0.65861507630136207</v>
      </c>
      <c r="L5696" s="17">
        <f t="shared" si="801"/>
        <v>321030.55341095338</v>
      </c>
      <c r="M5696" s="16">
        <f t="shared" si="800"/>
        <v>0.45861507630136195</v>
      </c>
      <c r="N5696" s="17">
        <f t="shared" si="802"/>
        <v>388969.44658904662</v>
      </c>
      <c r="O5696" s="16">
        <f>($B$4*G5696-$F$4*K5696)/$H$4</f>
        <v>0.44432936201564782</v>
      </c>
    </row>
    <row r="5697" spans="2:15" x14ac:dyDescent="0.25">
      <c r="B5697" s="2">
        <f t="shared" si="803"/>
        <v>5682</v>
      </c>
      <c r="C5697" s="14">
        <v>4</v>
      </c>
      <c r="D5697" s="15">
        <v>590139.579153119</v>
      </c>
      <c r="E5697" s="16">
        <f t="shared" si="795"/>
        <v>0.59013957915311899</v>
      </c>
      <c r="F5697" s="17">
        <f>$B$4-D5697-$B$4*$C$4</f>
        <v>359860.420846881</v>
      </c>
      <c r="G5697" s="16">
        <f t="shared" si="796"/>
        <v>0.64013957915311903</v>
      </c>
      <c r="H5697" s="17">
        <f t="shared" si="797"/>
        <v>177041.87374593571</v>
      </c>
      <c r="I5697" s="16">
        <f t="shared" si="798"/>
        <v>0.59013957915311899</v>
      </c>
      <c r="J5697" s="17">
        <f>$F$4-H5697-$G$4</f>
        <v>62958.126254064293</v>
      </c>
      <c r="K5697" s="16">
        <f t="shared" si="799"/>
        <v>0.79013957915311894</v>
      </c>
      <c r="L5697" s="17">
        <f t="shared" si="801"/>
        <v>413097.70540718327</v>
      </c>
      <c r="M5697" s="16">
        <f t="shared" si="800"/>
        <v>0.59013957915311899</v>
      </c>
      <c r="N5697" s="17">
        <f t="shared" si="802"/>
        <v>296902.29459281673</v>
      </c>
      <c r="O5697" s="16">
        <f>($B$4*G5697-$F$4*K5697)/$H$4</f>
        <v>0.57585386486740475</v>
      </c>
    </row>
    <row r="5698" spans="2:15" x14ac:dyDescent="0.25">
      <c r="B5698" s="2">
        <f t="shared" si="803"/>
        <v>5683</v>
      </c>
      <c r="C5698" s="14">
        <v>2</v>
      </c>
      <c r="D5698" s="15">
        <v>343048.54053208802</v>
      </c>
      <c r="E5698" s="16">
        <f t="shared" si="795"/>
        <v>0.343048540532088</v>
      </c>
      <c r="F5698" s="17">
        <f>$B$4-D5698-$B$4*$C$4</f>
        <v>606951.45946791198</v>
      </c>
      <c r="G5698" s="16">
        <f t="shared" si="796"/>
        <v>0.39304854053208799</v>
      </c>
      <c r="H5698" s="17">
        <f t="shared" si="797"/>
        <v>102914.56215962641</v>
      </c>
      <c r="I5698" s="16">
        <f t="shared" si="798"/>
        <v>0.34304854053208805</v>
      </c>
      <c r="J5698" s="17">
        <f>$F$4-H5698-$G$4</f>
        <v>137085.4378403736</v>
      </c>
      <c r="K5698" s="16">
        <f t="shared" si="799"/>
        <v>0.54304854053208806</v>
      </c>
      <c r="L5698" s="17">
        <f t="shared" si="801"/>
        <v>240133.97837246163</v>
      </c>
      <c r="M5698" s="16">
        <f t="shared" si="800"/>
        <v>0.34304854053208805</v>
      </c>
      <c r="N5698" s="17">
        <f t="shared" si="802"/>
        <v>469866.02162753837</v>
      </c>
      <c r="O5698" s="16">
        <f>($B$4*G5698-$F$4*K5698)/$H$4</f>
        <v>0.32876282624637365</v>
      </c>
    </row>
    <row r="5699" spans="2:15" x14ac:dyDescent="0.25">
      <c r="B5699" s="2">
        <f t="shared" si="803"/>
        <v>5684</v>
      </c>
      <c r="C5699" s="14">
        <v>3</v>
      </c>
      <c r="D5699" s="15">
        <v>500682.17881918198</v>
      </c>
      <c r="E5699" s="16">
        <f t="shared" si="795"/>
        <v>0.50068217881918198</v>
      </c>
      <c r="F5699" s="17">
        <f>$B$4-D5699-$B$4*$C$4</f>
        <v>449317.82118081802</v>
      </c>
      <c r="G5699" s="16">
        <f t="shared" si="796"/>
        <v>0.55068217881918202</v>
      </c>
      <c r="H5699" s="17">
        <f t="shared" si="797"/>
        <v>150204.65364575459</v>
      </c>
      <c r="I5699" s="16">
        <f t="shared" si="798"/>
        <v>0.50068217881918198</v>
      </c>
      <c r="J5699" s="17">
        <f>$F$4-H5699-$G$4</f>
        <v>89795.346354245412</v>
      </c>
      <c r="K5699" s="16">
        <f t="shared" si="799"/>
        <v>0.70068217881918193</v>
      </c>
      <c r="L5699" s="17">
        <f t="shared" si="801"/>
        <v>350477.52517342742</v>
      </c>
      <c r="M5699" s="16">
        <f t="shared" si="800"/>
        <v>0.50068217881918198</v>
      </c>
      <c r="N5699" s="17">
        <f t="shared" si="802"/>
        <v>359522.47482657258</v>
      </c>
      <c r="O5699" s="16">
        <f>($B$4*G5699-$F$4*K5699)/$H$4</f>
        <v>0.48639646453346774</v>
      </c>
    </row>
    <row r="5700" spans="2:15" x14ac:dyDescent="0.25">
      <c r="B5700" s="2">
        <f t="shared" si="803"/>
        <v>5685</v>
      </c>
      <c r="C5700" s="14">
        <v>3</v>
      </c>
      <c r="D5700" s="15">
        <v>426780.02900512499</v>
      </c>
      <c r="E5700" s="16">
        <f t="shared" si="795"/>
        <v>0.42678002900512502</v>
      </c>
      <c r="F5700" s="17">
        <f>$B$4-D5700-$B$4*$C$4</f>
        <v>523219.97099487507</v>
      </c>
      <c r="G5700" s="16">
        <f t="shared" si="796"/>
        <v>0.47678002900512501</v>
      </c>
      <c r="H5700" s="17">
        <f t="shared" si="797"/>
        <v>128034.00870153749</v>
      </c>
      <c r="I5700" s="16">
        <f t="shared" si="798"/>
        <v>0.42678002900512496</v>
      </c>
      <c r="J5700" s="17">
        <f>$F$4-H5700-$G$4</f>
        <v>111965.9912984625</v>
      </c>
      <c r="K5700" s="16">
        <f t="shared" si="799"/>
        <v>0.62678002900512497</v>
      </c>
      <c r="L5700" s="17">
        <f t="shared" si="801"/>
        <v>298746.02030358749</v>
      </c>
      <c r="M5700" s="16">
        <f t="shared" si="800"/>
        <v>0.42678002900512496</v>
      </c>
      <c r="N5700" s="17">
        <f t="shared" si="802"/>
        <v>411253.97969641257</v>
      </c>
      <c r="O5700" s="16">
        <f>($B$4*G5700-$F$4*K5700)/$H$4</f>
        <v>0.41249431471941067</v>
      </c>
    </row>
    <row r="5701" spans="2:15" x14ac:dyDescent="0.25">
      <c r="B5701" s="2">
        <f t="shared" si="803"/>
        <v>5686</v>
      </c>
      <c r="C5701" s="14">
        <v>2</v>
      </c>
      <c r="D5701" s="15">
        <v>251919.481340664</v>
      </c>
      <c r="E5701" s="16">
        <f t="shared" si="795"/>
        <v>0.251919481340664</v>
      </c>
      <c r="F5701" s="17">
        <f>$B$4-D5701-$B$4*$C$4</f>
        <v>698080.51865933603</v>
      </c>
      <c r="G5701" s="16">
        <f t="shared" si="796"/>
        <v>0.30191948134066399</v>
      </c>
      <c r="H5701" s="17">
        <f t="shared" si="797"/>
        <v>75575.844402199204</v>
      </c>
      <c r="I5701" s="16">
        <f t="shared" si="798"/>
        <v>0.251919481340664</v>
      </c>
      <c r="J5701" s="17">
        <f>$F$4-H5701-$G$4</f>
        <v>164424.1555978008</v>
      </c>
      <c r="K5701" s="16">
        <f t="shared" si="799"/>
        <v>0.45191948134066401</v>
      </c>
      <c r="L5701" s="17">
        <f t="shared" si="801"/>
        <v>176343.6369384648</v>
      </c>
      <c r="M5701" s="16">
        <f t="shared" si="800"/>
        <v>0.251919481340664</v>
      </c>
      <c r="N5701" s="17">
        <f t="shared" si="802"/>
        <v>533656.36306153517</v>
      </c>
      <c r="O5701" s="16">
        <f>($B$4*G5701-$F$4*K5701)/$H$4</f>
        <v>0.23763376705494968</v>
      </c>
    </row>
    <row r="5702" spans="2:15" x14ac:dyDescent="0.25">
      <c r="B5702" s="2">
        <f t="shared" si="803"/>
        <v>5687</v>
      </c>
      <c r="C5702" s="14">
        <v>1</v>
      </c>
      <c r="D5702" s="15">
        <v>123941.358094312</v>
      </c>
      <c r="E5702" s="16">
        <f t="shared" si="795"/>
        <v>0.123941358094312</v>
      </c>
      <c r="F5702" s="17">
        <f>$B$4-D5702-$B$4*$C$4</f>
        <v>826058.64190568798</v>
      </c>
      <c r="G5702" s="16">
        <f t="shared" si="796"/>
        <v>0.17394135809431199</v>
      </c>
      <c r="H5702" s="17">
        <f t="shared" si="797"/>
        <v>37182.407428293598</v>
      </c>
      <c r="I5702" s="16">
        <f t="shared" si="798"/>
        <v>0.12394135809431199</v>
      </c>
      <c r="J5702" s="17">
        <f>$F$4-H5702-$G$4</f>
        <v>202817.59257170639</v>
      </c>
      <c r="K5702" s="16">
        <f t="shared" si="799"/>
        <v>0.32394135809431202</v>
      </c>
      <c r="L5702" s="17">
        <f t="shared" si="801"/>
        <v>86758.950666018412</v>
      </c>
      <c r="M5702" s="16">
        <f t="shared" si="800"/>
        <v>0.12394135809431202</v>
      </c>
      <c r="N5702" s="17">
        <f t="shared" si="802"/>
        <v>623241.04933398159</v>
      </c>
      <c r="O5702" s="16">
        <f>($B$4*G5702-$F$4*K5702)/$H$4</f>
        <v>0.10965564380859769</v>
      </c>
    </row>
    <row r="5703" spans="2:15" x14ac:dyDescent="0.25">
      <c r="B5703" s="2">
        <f t="shared" si="803"/>
        <v>5688</v>
      </c>
      <c r="C5703" s="14">
        <v>5</v>
      </c>
      <c r="D5703" s="15">
        <v>853009.62103705097</v>
      </c>
      <c r="E5703" s="16">
        <f t="shared" si="795"/>
        <v>0.85300962103705091</v>
      </c>
      <c r="F5703" s="17">
        <f>$B$4-D5703-$B$4*$C$4</f>
        <v>96990.378962949035</v>
      </c>
      <c r="G5703" s="16">
        <f t="shared" si="796"/>
        <v>0.90300962103705096</v>
      </c>
      <c r="H5703" s="17">
        <f t="shared" si="797"/>
        <v>255902.88631111529</v>
      </c>
      <c r="I5703" s="16">
        <f t="shared" si="798"/>
        <v>0.85300962103705091</v>
      </c>
      <c r="J5703" s="17">
        <f>$F$4-H5703-$G$4</f>
        <v>-15902.88631111529</v>
      </c>
      <c r="K5703" s="16">
        <f t="shared" si="799"/>
        <v>1.053009621037051</v>
      </c>
      <c r="L5703" s="17">
        <f t="shared" si="801"/>
        <v>597106.73472593562</v>
      </c>
      <c r="M5703" s="16">
        <f t="shared" si="800"/>
        <v>0.85300962103705091</v>
      </c>
      <c r="N5703" s="17">
        <f t="shared" si="802"/>
        <v>112893.26527406432</v>
      </c>
      <c r="O5703" s="16">
        <f>($B$4*G5703-$F$4*K5703)/$H$4</f>
        <v>0.83872390675133657</v>
      </c>
    </row>
    <row r="5704" spans="2:15" x14ac:dyDescent="0.25">
      <c r="B5704" s="2">
        <f t="shared" si="803"/>
        <v>5689</v>
      </c>
      <c r="C5704" s="14">
        <v>3</v>
      </c>
      <c r="D5704" s="15">
        <v>395821.40229364397</v>
      </c>
      <c r="E5704" s="16">
        <f t="shared" si="795"/>
        <v>0.39582140229364399</v>
      </c>
      <c r="F5704" s="17">
        <f>$B$4-D5704-$B$4*$C$4</f>
        <v>554178.59770635609</v>
      </c>
      <c r="G5704" s="16">
        <f t="shared" si="796"/>
        <v>0.44582140229364398</v>
      </c>
      <c r="H5704" s="17">
        <f t="shared" si="797"/>
        <v>118746.42068809319</v>
      </c>
      <c r="I5704" s="16">
        <f t="shared" si="798"/>
        <v>0.39582140229364399</v>
      </c>
      <c r="J5704" s="17">
        <f>$F$4-H5704-$G$4</f>
        <v>121253.57931190683</v>
      </c>
      <c r="K5704" s="16">
        <f t="shared" si="799"/>
        <v>0.595821402293644</v>
      </c>
      <c r="L5704" s="17">
        <f t="shared" si="801"/>
        <v>277074.9816055508</v>
      </c>
      <c r="M5704" s="16">
        <f t="shared" si="800"/>
        <v>0.39582140229364399</v>
      </c>
      <c r="N5704" s="17">
        <f t="shared" si="802"/>
        <v>432925.01839444926</v>
      </c>
      <c r="O5704" s="16">
        <f>($B$4*G5704-$F$4*K5704)/$H$4</f>
        <v>0.38153568800792964</v>
      </c>
    </row>
    <row r="5705" spans="2:15" x14ac:dyDescent="0.25">
      <c r="B5705" s="2">
        <f t="shared" si="803"/>
        <v>5690</v>
      </c>
      <c r="C5705" s="14">
        <v>4</v>
      </c>
      <c r="D5705" s="15">
        <v>543227.86799133196</v>
      </c>
      <c r="E5705" s="16">
        <f t="shared" si="795"/>
        <v>0.54322786799133194</v>
      </c>
      <c r="F5705" s="17">
        <f>$B$4-D5705-$B$4*$C$4</f>
        <v>406772.13200866804</v>
      </c>
      <c r="G5705" s="16">
        <f t="shared" si="796"/>
        <v>0.59322786799133198</v>
      </c>
      <c r="H5705" s="17">
        <f t="shared" si="797"/>
        <v>162968.36039739958</v>
      </c>
      <c r="I5705" s="16">
        <f t="shared" si="798"/>
        <v>0.54322786799133194</v>
      </c>
      <c r="J5705" s="17">
        <f>$F$4-H5705-$G$4</f>
        <v>77031.639602600422</v>
      </c>
      <c r="K5705" s="16">
        <f t="shared" si="799"/>
        <v>0.743227867991332</v>
      </c>
      <c r="L5705" s="17">
        <f t="shared" si="801"/>
        <v>380259.50759393239</v>
      </c>
      <c r="M5705" s="16">
        <f t="shared" si="800"/>
        <v>0.54322786799133194</v>
      </c>
      <c r="N5705" s="17">
        <f t="shared" si="802"/>
        <v>329740.49240606761</v>
      </c>
      <c r="O5705" s="16">
        <f>($B$4*G5705-$F$4*K5705)/$H$4</f>
        <v>0.52894215370561759</v>
      </c>
    </row>
    <row r="5706" spans="2:15" x14ac:dyDescent="0.25">
      <c r="B5706" s="2">
        <f t="shared" si="803"/>
        <v>5691</v>
      </c>
      <c r="C5706" s="14">
        <v>4</v>
      </c>
      <c r="D5706" s="15">
        <v>698952.62128918304</v>
      </c>
      <c r="E5706" s="16">
        <f t="shared" si="795"/>
        <v>0.69895262128918301</v>
      </c>
      <c r="F5706" s="17">
        <f>$B$4-D5706-$B$4*$C$4</f>
        <v>251047.37871081696</v>
      </c>
      <c r="G5706" s="16">
        <f t="shared" si="796"/>
        <v>0.74895262128918305</v>
      </c>
      <c r="H5706" s="17">
        <f t="shared" si="797"/>
        <v>209685.78638675492</v>
      </c>
      <c r="I5706" s="16">
        <f t="shared" si="798"/>
        <v>0.69895262128918301</v>
      </c>
      <c r="J5706" s="17">
        <f>$F$4-H5706-$G$4</f>
        <v>30314.213613245083</v>
      </c>
      <c r="K5706" s="16">
        <f t="shared" si="799"/>
        <v>0.89895262128918296</v>
      </c>
      <c r="L5706" s="17">
        <f t="shared" si="801"/>
        <v>489266.83490242809</v>
      </c>
      <c r="M5706" s="16">
        <f t="shared" si="800"/>
        <v>0.69895262128918301</v>
      </c>
      <c r="N5706" s="17">
        <f t="shared" si="802"/>
        <v>220733.16509757188</v>
      </c>
      <c r="O5706" s="16">
        <f>($B$4*G5706-$F$4*K5706)/$H$4</f>
        <v>0.68466690700346877</v>
      </c>
    </row>
    <row r="5707" spans="2:15" x14ac:dyDescent="0.25">
      <c r="B5707" s="2">
        <f t="shared" si="803"/>
        <v>5692</v>
      </c>
      <c r="C5707" s="14">
        <v>3</v>
      </c>
      <c r="D5707" s="15">
        <v>426906.62864766899</v>
      </c>
      <c r="E5707" s="16">
        <f t="shared" si="795"/>
        <v>0.42690662864766898</v>
      </c>
      <c r="F5707" s="17">
        <f>$B$4-D5707-$B$4*$C$4</f>
        <v>523093.37135233101</v>
      </c>
      <c r="G5707" s="16">
        <f t="shared" si="796"/>
        <v>0.47690662864766897</v>
      </c>
      <c r="H5707" s="17">
        <f t="shared" si="797"/>
        <v>128071.9885943007</v>
      </c>
      <c r="I5707" s="16">
        <f t="shared" si="798"/>
        <v>0.42690662864766898</v>
      </c>
      <c r="J5707" s="17">
        <f>$F$4-H5707-$G$4</f>
        <v>111928.0114056993</v>
      </c>
      <c r="K5707" s="16">
        <f t="shared" si="799"/>
        <v>0.626906628647669</v>
      </c>
      <c r="L5707" s="17">
        <f t="shared" si="801"/>
        <v>298834.64005336829</v>
      </c>
      <c r="M5707" s="16">
        <f t="shared" si="800"/>
        <v>0.42690662864766898</v>
      </c>
      <c r="N5707" s="17">
        <f t="shared" si="802"/>
        <v>411165.35994663171</v>
      </c>
      <c r="O5707" s="16">
        <f>($B$4*G5707-$F$4*K5707)/$H$4</f>
        <v>0.41262091436195469</v>
      </c>
    </row>
    <row r="5708" spans="2:15" x14ac:dyDescent="0.25">
      <c r="B5708" s="2">
        <f t="shared" si="803"/>
        <v>5693</v>
      </c>
      <c r="C5708" s="14">
        <v>3</v>
      </c>
      <c r="D5708" s="15">
        <v>493335.573188145</v>
      </c>
      <c r="E5708" s="16">
        <f t="shared" si="795"/>
        <v>0.49333557318814503</v>
      </c>
      <c r="F5708" s="17">
        <f>$B$4-D5708-$B$4*$C$4</f>
        <v>456664.426811855</v>
      </c>
      <c r="G5708" s="16">
        <f t="shared" si="796"/>
        <v>0.54333557318814507</v>
      </c>
      <c r="H5708" s="17">
        <f t="shared" si="797"/>
        <v>148000.67195644349</v>
      </c>
      <c r="I5708" s="16">
        <f t="shared" si="798"/>
        <v>0.49333557318814497</v>
      </c>
      <c r="J5708" s="17">
        <f>$F$4-H5708-$G$4</f>
        <v>91999.32804355651</v>
      </c>
      <c r="K5708" s="16">
        <f t="shared" si="799"/>
        <v>0.69333557318814498</v>
      </c>
      <c r="L5708" s="17">
        <f t="shared" si="801"/>
        <v>345334.90123170149</v>
      </c>
      <c r="M5708" s="16">
        <f t="shared" si="800"/>
        <v>0.49333557318814497</v>
      </c>
      <c r="N5708" s="17">
        <f t="shared" si="802"/>
        <v>364665.09876829851</v>
      </c>
      <c r="O5708" s="16">
        <f>($B$4*G5708-$F$4*K5708)/$H$4</f>
        <v>0.47904985890243085</v>
      </c>
    </row>
    <row r="5709" spans="2:15" x14ac:dyDescent="0.25">
      <c r="B5709" s="2">
        <f t="shared" si="803"/>
        <v>5694</v>
      </c>
      <c r="C5709" s="14">
        <v>9</v>
      </c>
      <c r="D5709" s="15">
        <v>1403094.26440363</v>
      </c>
      <c r="E5709" s="16">
        <f t="shared" si="795"/>
        <v>1.4030942644036299</v>
      </c>
      <c r="F5709" s="17">
        <f>$B$4-D5709-$B$4*$C$4</f>
        <v>-453094.26440363005</v>
      </c>
      <c r="G5709" s="16">
        <f t="shared" si="796"/>
        <v>1.45309426440363</v>
      </c>
      <c r="H5709" s="17">
        <f t="shared" si="797"/>
        <v>420928.27932108898</v>
      </c>
      <c r="I5709" s="16">
        <f t="shared" si="798"/>
        <v>1.4030942644036299</v>
      </c>
      <c r="J5709" s="17">
        <f>$F$4-H5709-$G$4</f>
        <v>-180928.27932108898</v>
      </c>
      <c r="K5709" s="16">
        <f t="shared" si="799"/>
        <v>1.6030942644036299</v>
      </c>
      <c r="L5709" s="17">
        <f t="shared" si="801"/>
        <v>982165.98508254113</v>
      </c>
      <c r="M5709" s="16">
        <f t="shared" si="800"/>
        <v>1.4030942644036302</v>
      </c>
      <c r="N5709" s="17">
        <f t="shared" si="802"/>
        <v>-272165.98508254107</v>
      </c>
      <c r="O5709" s="16">
        <f>($B$4*G5709-$F$4*K5709)/$H$4</f>
        <v>1.3888085501179159</v>
      </c>
    </row>
    <row r="5710" spans="2:15" x14ac:dyDescent="0.25">
      <c r="B5710" s="2">
        <f t="shared" si="803"/>
        <v>5695</v>
      </c>
      <c r="C5710" s="14">
        <v>4</v>
      </c>
      <c r="D5710" s="15">
        <v>541681.75003930402</v>
      </c>
      <c r="E5710" s="16">
        <f t="shared" si="795"/>
        <v>0.54168175003930408</v>
      </c>
      <c r="F5710" s="17">
        <f>$B$4-D5710-$B$4*$C$4</f>
        <v>408318.24996069598</v>
      </c>
      <c r="G5710" s="16">
        <f t="shared" si="796"/>
        <v>0.59168175003930412</v>
      </c>
      <c r="H5710" s="17">
        <f t="shared" si="797"/>
        <v>162504.52501179121</v>
      </c>
      <c r="I5710" s="16">
        <f t="shared" si="798"/>
        <v>0.54168175003930408</v>
      </c>
      <c r="J5710" s="17">
        <f>$F$4-H5710-$G$4</f>
        <v>77495.474988208793</v>
      </c>
      <c r="K5710" s="16">
        <f t="shared" si="799"/>
        <v>0.74168175003930403</v>
      </c>
      <c r="L5710" s="17">
        <f t="shared" si="801"/>
        <v>379177.22502751282</v>
      </c>
      <c r="M5710" s="16">
        <f t="shared" si="800"/>
        <v>0.54168175003930408</v>
      </c>
      <c r="N5710" s="17">
        <f t="shared" si="802"/>
        <v>330822.77497248718</v>
      </c>
      <c r="O5710" s="16">
        <f>($B$4*G5710-$F$4*K5710)/$H$4</f>
        <v>0.52739603575358995</v>
      </c>
    </row>
    <row r="5711" spans="2:15" x14ac:dyDescent="0.25">
      <c r="B5711" s="2">
        <f t="shared" si="803"/>
        <v>5696</v>
      </c>
      <c r="C5711" s="14">
        <v>6</v>
      </c>
      <c r="D5711" s="15">
        <v>879581.74829456594</v>
      </c>
      <c r="E5711" s="16">
        <f t="shared" si="795"/>
        <v>0.87958174829456592</v>
      </c>
      <c r="F5711" s="17">
        <f>$B$4-D5711-$B$4*$C$4</f>
        <v>70418.251705434057</v>
      </c>
      <c r="G5711" s="16">
        <f t="shared" si="796"/>
        <v>0.92958174829456597</v>
      </c>
      <c r="H5711" s="17">
        <f t="shared" si="797"/>
        <v>263874.52448836976</v>
      </c>
      <c r="I5711" s="16">
        <f t="shared" si="798"/>
        <v>0.87958174829456581</v>
      </c>
      <c r="J5711" s="17">
        <f>$F$4-H5711-$G$4</f>
        <v>-23874.52448836976</v>
      </c>
      <c r="K5711" s="16">
        <f t="shared" si="799"/>
        <v>1.0795817482945658</v>
      </c>
      <c r="L5711" s="17">
        <f t="shared" si="801"/>
        <v>615707.22380619613</v>
      </c>
      <c r="M5711" s="16">
        <f t="shared" si="800"/>
        <v>0.87958174829456592</v>
      </c>
      <c r="N5711" s="17">
        <f t="shared" si="802"/>
        <v>94292.776193803817</v>
      </c>
      <c r="O5711" s="16">
        <f>($B$4*G5711-$F$4*K5711)/$H$4</f>
        <v>0.8652960340088518</v>
      </c>
    </row>
    <row r="5712" spans="2:15" x14ac:dyDescent="0.25">
      <c r="B5712" s="2">
        <f t="shared" si="803"/>
        <v>5697</v>
      </c>
      <c r="C5712" s="14">
        <v>6</v>
      </c>
      <c r="D5712" s="15">
        <v>1048228.3189229399</v>
      </c>
      <c r="E5712" s="16">
        <f t="shared" ref="E5712:E5775" si="804">D5712/$B$4</f>
        <v>1.04822831892294</v>
      </c>
      <c r="F5712" s="17">
        <f>$B$4-D5712-$B$4*$C$4</f>
        <v>-98228.318922939943</v>
      </c>
      <c r="G5712" s="16">
        <f t="shared" ref="G5712:G5775" si="805">E5712+$C$4</f>
        <v>1.09822831892294</v>
      </c>
      <c r="H5712" s="17">
        <f t="shared" ref="H5712:H5775" si="806">D5712*$D$4</f>
        <v>314468.49567688198</v>
      </c>
      <c r="I5712" s="16">
        <f t="shared" ref="I5712:I5775" si="807">H5712/$F$4</f>
        <v>1.04822831892294</v>
      </c>
      <c r="J5712" s="17">
        <f>$F$4-H5712-$G$4</f>
        <v>-74468.495676881983</v>
      </c>
      <c r="K5712" s="16">
        <f t="shared" ref="K5712:K5775" si="808">I5712+$E$4</f>
        <v>1.24822831892294</v>
      </c>
      <c r="L5712" s="17">
        <f t="shared" si="801"/>
        <v>733759.82324605796</v>
      </c>
      <c r="M5712" s="16">
        <f t="shared" ref="M5712:M5775" si="809">L5712/$H$4</f>
        <v>1.04822831892294</v>
      </c>
      <c r="N5712" s="17">
        <f t="shared" si="802"/>
        <v>-23759.82324605796</v>
      </c>
      <c r="O5712" s="16">
        <f>($B$4*G5712-$F$4*K5712)/$H$4</f>
        <v>1.0339426046372258</v>
      </c>
    </row>
    <row r="5713" spans="2:15" x14ac:dyDescent="0.25">
      <c r="B5713" s="2">
        <f t="shared" si="803"/>
        <v>5698</v>
      </c>
      <c r="C5713" s="14">
        <v>3</v>
      </c>
      <c r="D5713" s="15">
        <v>424723.737516055</v>
      </c>
      <c r="E5713" s="16">
        <f t="shared" si="804"/>
        <v>0.42472373751605502</v>
      </c>
      <c r="F5713" s="17">
        <f>$B$4-D5713-$B$4*$C$4</f>
        <v>525276.262483945</v>
      </c>
      <c r="G5713" s="16">
        <f t="shared" si="805"/>
        <v>0.47472373751605501</v>
      </c>
      <c r="H5713" s="17">
        <f t="shared" si="806"/>
        <v>127417.12125481649</v>
      </c>
      <c r="I5713" s="16">
        <f t="shared" si="807"/>
        <v>0.42472373751605497</v>
      </c>
      <c r="J5713" s="17">
        <f>$F$4-H5713-$G$4</f>
        <v>112582.87874518352</v>
      </c>
      <c r="K5713" s="16">
        <f t="shared" si="808"/>
        <v>0.62472373751605503</v>
      </c>
      <c r="L5713" s="17">
        <f t="shared" ref="L5713:L5776" si="810">D5713-H5713</f>
        <v>297306.61626123852</v>
      </c>
      <c r="M5713" s="16">
        <f t="shared" si="809"/>
        <v>0.42472373751605502</v>
      </c>
      <c r="N5713" s="17">
        <f t="shared" ref="N5713:N5776" si="811">F5713-J5713</f>
        <v>412693.38373876148</v>
      </c>
      <c r="O5713" s="16">
        <f>($B$4*G5713-$F$4*K5713)/$H$4</f>
        <v>0.41043802323034068</v>
      </c>
    </row>
    <row r="5714" spans="2:15" x14ac:dyDescent="0.25">
      <c r="B5714" s="2">
        <f t="shared" ref="B5714:B5777" si="812">B5713+1</f>
        <v>5699</v>
      </c>
      <c r="C5714" s="14">
        <v>8</v>
      </c>
      <c r="D5714" s="15">
        <v>1116813.8039366801</v>
      </c>
      <c r="E5714" s="16">
        <f t="shared" si="804"/>
        <v>1.1168138039366802</v>
      </c>
      <c r="F5714" s="17">
        <f>$B$4-D5714-$B$4*$C$4</f>
        <v>-166813.80393668008</v>
      </c>
      <c r="G5714" s="16">
        <f t="shared" si="805"/>
        <v>1.1668138039366802</v>
      </c>
      <c r="H5714" s="17">
        <f t="shared" si="806"/>
        <v>335044.141181004</v>
      </c>
      <c r="I5714" s="16">
        <f t="shared" si="807"/>
        <v>1.1168138039366799</v>
      </c>
      <c r="J5714" s="17">
        <f>$F$4-H5714-$G$4</f>
        <v>-95044.141181004001</v>
      </c>
      <c r="K5714" s="16">
        <f t="shared" si="808"/>
        <v>1.3168138039366799</v>
      </c>
      <c r="L5714" s="17">
        <f t="shared" si="810"/>
        <v>781769.66275567608</v>
      </c>
      <c r="M5714" s="16">
        <f t="shared" si="809"/>
        <v>1.1168138039366802</v>
      </c>
      <c r="N5714" s="17">
        <f t="shared" si="811"/>
        <v>-71769.66275567608</v>
      </c>
      <c r="O5714" s="16">
        <f>($B$4*G5714-$F$4*K5714)/$H$4</f>
        <v>1.1025280896509662</v>
      </c>
    </row>
    <row r="5715" spans="2:15" x14ac:dyDescent="0.25">
      <c r="B5715" s="2">
        <f t="shared" si="812"/>
        <v>5700</v>
      </c>
      <c r="C5715" s="14">
        <v>3</v>
      </c>
      <c r="D5715" s="15">
        <v>517179.23260601901</v>
      </c>
      <c r="E5715" s="16">
        <f t="shared" si="804"/>
        <v>0.51717923260601906</v>
      </c>
      <c r="F5715" s="17">
        <f>$B$4-D5715-$B$4*$C$4</f>
        <v>432820.76739398099</v>
      </c>
      <c r="G5715" s="16">
        <f t="shared" si="805"/>
        <v>0.5671792326060191</v>
      </c>
      <c r="H5715" s="17">
        <f t="shared" si="806"/>
        <v>155153.76978180569</v>
      </c>
      <c r="I5715" s="16">
        <f t="shared" si="807"/>
        <v>0.51717923260601895</v>
      </c>
      <c r="J5715" s="17">
        <f>$F$4-H5715-$G$4</f>
        <v>84846.230218194309</v>
      </c>
      <c r="K5715" s="16">
        <f t="shared" si="808"/>
        <v>0.7171792326060189</v>
      </c>
      <c r="L5715" s="17">
        <f t="shared" si="810"/>
        <v>362025.46282421332</v>
      </c>
      <c r="M5715" s="16">
        <f t="shared" si="809"/>
        <v>0.51717923260601906</v>
      </c>
      <c r="N5715" s="17">
        <f t="shared" si="811"/>
        <v>347974.53717578668</v>
      </c>
      <c r="O5715" s="16">
        <f>($B$4*G5715-$F$4*K5715)/$H$4</f>
        <v>0.50289351832030493</v>
      </c>
    </row>
    <row r="5716" spans="2:15" x14ac:dyDescent="0.25">
      <c r="B5716" s="2">
        <f t="shared" si="812"/>
        <v>5701</v>
      </c>
      <c r="C5716" s="14">
        <v>2</v>
      </c>
      <c r="D5716" s="15">
        <v>261532.269670715</v>
      </c>
      <c r="E5716" s="16">
        <f t="shared" si="804"/>
        <v>0.26153226967071502</v>
      </c>
      <c r="F5716" s="17">
        <f>$B$4-D5716-$B$4*$C$4</f>
        <v>688467.73032928503</v>
      </c>
      <c r="G5716" s="16">
        <f t="shared" si="805"/>
        <v>0.31153226967071501</v>
      </c>
      <c r="H5716" s="17">
        <f t="shared" si="806"/>
        <v>78459.680901214495</v>
      </c>
      <c r="I5716" s="16">
        <f t="shared" si="807"/>
        <v>0.26153226967071497</v>
      </c>
      <c r="J5716" s="17">
        <f>$F$4-H5716-$G$4</f>
        <v>161540.31909878552</v>
      </c>
      <c r="K5716" s="16">
        <f t="shared" si="808"/>
        <v>0.46153226967071498</v>
      </c>
      <c r="L5716" s="17">
        <f t="shared" si="810"/>
        <v>183072.58876950049</v>
      </c>
      <c r="M5716" s="16">
        <f t="shared" si="809"/>
        <v>0.26153226967071497</v>
      </c>
      <c r="N5716" s="17">
        <f t="shared" si="811"/>
        <v>526927.41123049951</v>
      </c>
      <c r="O5716" s="16">
        <f>($B$4*G5716-$F$4*K5716)/$H$4</f>
        <v>0.24724655538500079</v>
      </c>
    </row>
    <row r="5717" spans="2:15" x14ac:dyDescent="0.25">
      <c r="B5717" s="2">
        <f t="shared" si="812"/>
        <v>5702</v>
      </c>
      <c r="C5717" s="14">
        <v>3</v>
      </c>
      <c r="D5717" s="15">
        <v>415197.42299044499</v>
      </c>
      <c r="E5717" s="16">
        <f t="shared" si="804"/>
        <v>0.41519742299044499</v>
      </c>
      <c r="F5717" s="17">
        <f>$B$4-D5717-$B$4*$C$4</f>
        <v>534802.57700955495</v>
      </c>
      <c r="G5717" s="16">
        <f t="shared" si="805"/>
        <v>0.46519742299044498</v>
      </c>
      <c r="H5717" s="17">
        <f t="shared" si="806"/>
        <v>124559.22689713349</v>
      </c>
      <c r="I5717" s="16">
        <f t="shared" si="807"/>
        <v>0.41519742299044493</v>
      </c>
      <c r="J5717" s="17">
        <f>$F$4-H5717-$G$4</f>
        <v>115440.77310286651</v>
      </c>
      <c r="K5717" s="16">
        <f t="shared" si="808"/>
        <v>0.61519742299044489</v>
      </c>
      <c r="L5717" s="17">
        <f t="shared" si="810"/>
        <v>290638.19609331153</v>
      </c>
      <c r="M5717" s="16">
        <f t="shared" si="809"/>
        <v>0.41519742299044504</v>
      </c>
      <c r="N5717" s="17">
        <f t="shared" si="811"/>
        <v>419361.80390668847</v>
      </c>
      <c r="O5717" s="16">
        <f>($B$4*G5717-$F$4*K5717)/$H$4</f>
        <v>0.40091170870473075</v>
      </c>
    </row>
    <row r="5718" spans="2:15" x14ac:dyDescent="0.25">
      <c r="B5718" s="2">
        <f t="shared" si="812"/>
        <v>5703</v>
      </c>
      <c r="C5718" s="14">
        <v>6</v>
      </c>
      <c r="D5718" s="15">
        <v>956024.67799644801</v>
      </c>
      <c r="E5718" s="16">
        <f t="shared" si="804"/>
        <v>0.95602467799644797</v>
      </c>
      <c r="F5718" s="17">
        <f>$B$4-D5718-$B$4*$C$4</f>
        <v>-6024.6779964480083</v>
      </c>
      <c r="G5718" s="16">
        <f t="shared" si="805"/>
        <v>1.0060246779964479</v>
      </c>
      <c r="H5718" s="17">
        <f t="shared" si="806"/>
        <v>286807.4033989344</v>
      </c>
      <c r="I5718" s="16">
        <f t="shared" si="807"/>
        <v>0.95602467799644797</v>
      </c>
      <c r="J5718" s="17">
        <f>$F$4-H5718-$G$4</f>
        <v>-46807.403398934403</v>
      </c>
      <c r="K5718" s="16">
        <f t="shared" si="808"/>
        <v>1.156024677996448</v>
      </c>
      <c r="L5718" s="17">
        <f t="shared" si="810"/>
        <v>669217.27459751361</v>
      </c>
      <c r="M5718" s="16">
        <f t="shared" si="809"/>
        <v>0.95602467799644797</v>
      </c>
      <c r="N5718" s="17">
        <f t="shared" si="811"/>
        <v>40782.725402486394</v>
      </c>
      <c r="O5718" s="16">
        <f>($B$4*G5718-$F$4*K5718)/$H$4</f>
        <v>0.94173896371073351</v>
      </c>
    </row>
    <row r="5719" spans="2:15" x14ac:dyDescent="0.25">
      <c r="B5719" s="2">
        <f t="shared" si="812"/>
        <v>5704</v>
      </c>
      <c r="C5719" s="14">
        <v>1</v>
      </c>
      <c r="D5719" s="15">
        <v>135670.53178460899</v>
      </c>
      <c r="E5719" s="16">
        <f t="shared" si="804"/>
        <v>0.135670531784609</v>
      </c>
      <c r="F5719" s="17">
        <f>$B$4-D5719-$B$4*$C$4</f>
        <v>814329.46821539104</v>
      </c>
      <c r="G5719" s="16">
        <f t="shared" si="805"/>
        <v>0.18567053178460902</v>
      </c>
      <c r="H5719" s="17">
        <f t="shared" si="806"/>
        <v>40701.159535382692</v>
      </c>
      <c r="I5719" s="16">
        <f t="shared" si="807"/>
        <v>0.13567053178460897</v>
      </c>
      <c r="J5719" s="17">
        <f>$F$4-H5719-$G$4</f>
        <v>199298.8404646173</v>
      </c>
      <c r="K5719" s="16">
        <f t="shared" si="808"/>
        <v>0.33567053178460898</v>
      </c>
      <c r="L5719" s="17">
        <f t="shared" si="810"/>
        <v>94969.37224922629</v>
      </c>
      <c r="M5719" s="16">
        <f t="shared" si="809"/>
        <v>0.13567053178460897</v>
      </c>
      <c r="N5719" s="17">
        <f t="shared" si="811"/>
        <v>615030.62775077368</v>
      </c>
      <c r="O5719" s="16">
        <f>($B$4*G5719-$F$4*K5719)/$H$4</f>
        <v>0.12138481749889474</v>
      </c>
    </row>
    <row r="5720" spans="2:15" x14ac:dyDescent="0.25">
      <c r="B5720" s="2">
        <f t="shared" si="812"/>
        <v>5705</v>
      </c>
      <c r="C5720" s="14">
        <v>5</v>
      </c>
      <c r="D5720" s="15">
        <v>758033.20119386201</v>
      </c>
      <c r="E5720" s="16">
        <f t="shared" si="804"/>
        <v>0.75803320119386197</v>
      </c>
      <c r="F5720" s="17">
        <f>$B$4-D5720-$B$4*$C$4</f>
        <v>191966.79880613799</v>
      </c>
      <c r="G5720" s="16">
        <f t="shared" si="805"/>
        <v>0.80803320119386202</v>
      </c>
      <c r="H5720" s="17">
        <f t="shared" si="806"/>
        <v>227409.9603581586</v>
      </c>
      <c r="I5720" s="16">
        <f t="shared" si="807"/>
        <v>0.75803320119386197</v>
      </c>
      <c r="J5720" s="17">
        <f>$F$4-H5720-$G$4</f>
        <v>12590.039641841402</v>
      </c>
      <c r="K5720" s="16">
        <f t="shared" si="808"/>
        <v>0.95803320119386193</v>
      </c>
      <c r="L5720" s="17">
        <f t="shared" si="810"/>
        <v>530623.24083570344</v>
      </c>
      <c r="M5720" s="16">
        <f t="shared" si="809"/>
        <v>0.75803320119386208</v>
      </c>
      <c r="N5720" s="17">
        <f t="shared" si="811"/>
        <v>179376.75916429659</v>
      </c>
      <c r="O5720" s="16">
        <f>($B$4*G5720-$F$4*K5720)/$H$4</f>
        <v>0.74374748690814774</v>
      </c>
    </row>
    <row r="5721" spans="2:15" x14ac:dyDescent="0.25">
      <c r="B5721" s="2">
        <f t="shared" si="812"/>
        <v>5706</v>
      </c>
      <c r="C5721" s="14">
        <v>3</v>
      </c>
      <c r="D5721" s="15">
        <v>403504.01714410097</v>
      </c>
      <c r="E5721" s="16">
        <f t="shared" si="804"/>
        <v>0.40350401714410095</v>
      </c>
      <c r="F5721" s="17">
        <f>$B$4-D5721-$B$4*$C$4</f>
        <v>546495.98285589903</v>
      </c>
      <c r="G5721" s="16">
        <f t="shared" si="805"/>
        <v>0.45350401714410093</v>
      </c>
      <c r="H5721" s="17">
        <f t="shared" si="806"/>
        <v>121051.20514323028</v>
      </c>
      <c r="I5721" s="16">
        <f t="shared" si="807"/>
        <v>0.40350401714410095</v>
      </c>
      <c r="J5721" s="17">
        <f>$F$4-H5721-$G$4</f>
        <v>118948.79485676973</v>
      </c>
      <c r="K5721" s="16">
        <f t="shared" si="808"/>
        <v>0.60350401714410096</v>
      </c>
      <c r="L5721" s="17">
        <f t="shared" si="810"/>
        <v>282452.8120008707</v>
      </c>
      <c r="M5721" s="16">
        <f t="shared" si="809"/>
        <v>0.403504017144101</v>
      </c>
      <c r="N5721" s="17">
        <f t="shared" si="811"/>
        <v>427547.1879991293</v>
      </c>
      <c r="O5721" s="16">
        <f>($B$4*G5721-$F$4*K5721)/$H$4</f>
        <v>0.38921830285838654</v>
      </c>
    </row>
    <row r="5722" spans="2:15" x14ac:dyDescent="0.25">
      <c r="B5722" s="2">
        <f t="shared" si="812"/>
        <v>5707</v>
      </c>
      <c r="C5722" s="14">
        <v>3</v>
      </c>
      <c r="D5722" s="15">
        <v>493412.03614058899</v>
      </c>
      <c r="E5722" s="16">
        <f t="shared" si="804"/>
        <v>0.49341203614058898</v>
      </c>
      <c r="F5722" s="17">
        <f>$B$4-D5722-$B$4*$C$4</f>
        <v>456587.96385941101</v>
      </c>
      <c r="G5722" s="16">
        <f t="shared" si="805"/>
        <v>0.54341203614058897</v>
      </c>
      <c r="H5722" s="17">
        <f t="shared" si="806"/>
        <v>148023.61084217668</v>
      </c>
      <c r="I5722" s="16">
        <f t="shared" si="807"/>
        <v>0.49341203614058893</v>
      </c>
      <c r="J5722" s="17">
        <f>$F$4-H5722-$G$4</f>
        <v>91976.389157823316</v>
      </c>
      <c r="K5722" s="16">
        <f t="shared" si="808"/>
        <v>0.69341203614058888</v>
      </c>
      <c r="L5722" s="17">
        <f t="shared" si="810"/>
        <v>345388.42529841233</v>
      </c>
      <c r="M5722" s="16">
        <f t="shared" si="809"/>
        <v>0.49341203614058904</v>
      </c>
      <c r="N5722" s="17">
        <f t="shared" si="811"/>
        <v>364611.57470158767</v>
      </c>
      <c r="O5722" s="16">
        <f>($B$4*G5722-$F$4*K5722)/$H$4</f>
        <v>0.47912632185487469</v>
      </c>
    </row>
    <row r="5723" spans="2:15" x14ac:dyDescent="0.25">
      <c r="B5723" s="2">
        <f t="shared" si="812"/>
        <v>5708</v>
      </c>
      <c r="C5723" s="14">
        <v>3</v>
      </c>
      <c r="D5723" s="15">
        <v>519813.79591558001</v>
      </c>
      <c r="E5723" s="16">
        <f t="shared" si="804"/>
        <v>0.51981379591557997</v>
      </c>
      <c r="F5723" s="17">
        <f>$B$4-D5723-$B$4*$C$4</f>
        <v>430186.20408441999</v>
      </c>
      <c r="G5723" s="16">
        <f t="shared" si="805"/>
        <v>0.56981379591558001</v>
      </c>
      <c r="H5723" s="17">
        <f t="shared" si="806"/>
        <v>155944.13877467401</v>
      </c>
      <c r="I5723" s="16">
        <f t="shared" si="807"/>
        <v>0.51981379591558008</v>
      </c>
      <c r="J5723" s="17">
        <f>$F$4-H5723-$G$4</f>
        <v>84055.861225325993</v>
      </c>
      <c r="K5723" s="16">
        <f t="shared" si="808"/>
        <v>0.71981379591558015</v>
      </c>
      <c r="L5723" s="17">
        <f t="shared" si="810"/>
        <v>363869.65714090597</v>
      </c>
      <c r="M5723" s="16">
        <f t="shared" si="809"/>
        <v>0.51981379591557997</v>
      </c>
      <c r="N5723" s="17">
        <f t="shared" si="811"/>
        <v>346130.34285909403</v>
      </c>
      <c r="O5723" s="16">
        <f>($B$4*G5723-$F$4*K5723)/$H$4</f>
        <v>0.50552808162986562</v>
      </c>
    </row>
    <row r="5724" spans="2:15" x14ac:dyDescent="0.25">
      <c r="B5724" s="2">
        <f t="shared" si="812"/>
        <v>5709</v>
      </c>
      <c r="C5724" s="14">
        <v>6</v>
      </c>
      <c r="D5724" s="15">
        <v>928470.66666957305</v>
      </c>
      <c r="E5724" s="16">
        <f t="shared" si="804"/>
        <v>0.92847066666957301</v>
      </c>
      <c r="F5724" s="17">
        <f>$B$4-D5724-$B$4*$C$4</f>
        <v>21529.333330426947</v>
      </c>
      <c r="G5724" s="16">
        <f t="shared" si="805"/>
        <v>0.97847066666957305</v>
      </c>
      <c r="H5724" s="17">
        <f t="shared" si="806"/>
        <v>278541.2000008719</v>
      </c>
      <c r="I5724" s="16">
        <f t="shared" si="807"/>
        <v>0.92847066666957301</v>
      </c>
      <c r="J5724" s="17">
        <f>$F$4-H5724-$G$4</f>
        <v>-38541.200000871904</v>
      </c>
      <c r="K5724" s="16">
        <f t="shared" si="808"/>
        <v>1.128470666669573</v>
      </c>
      <c r="L5724" s="17">
        <f t="shared" si="810"/>
        <v>649929.46666870115</v>
      </c>
      <c r="M5724" s="16">
        <f t="shared" si="809"/>
        <v>0.92847066666957312</v>
      </c>
      <c r="N5724" s="17">
        <f t="shared" si="811"/>
        <v>60070.533331298851</v>
      </c>
      <c r="O5724" s="16">
        <f>($B$4*G5724-$F$4*K5724)/$H$4</f>
        <v>0.91418495238385877</v>
      </c>
    </row>
    <row r="5725" spans="2:15" x14ac:dyDescent="0.25">
      <c r="B5725" s="2">
        <f t="shared" si="812"/>
        <v>5710</v>
      </c>
      <c r="C5725" s="14">
        <v>6</v>
      </c>
      <c r="D5725" s="15">
        <v>1012937.37148796</v>
      </c>
      <c r="E5725" s="16">
        <f t="shared" si="804"/>
        <v>1.0129373714879599</v>
      </c>
      <c r="F5725" s="17">
        <f>$B$4-D5725-$B$4*$C$4</f>
        <v>-62937.371487959987</v>
      </c>
      <c r="G5725" s="16">
        <f t="shared" si="805"/>
        <v>1.06293737148796</v>
      </c>
      <c r="H5725" s="17">
        <f t="shared" si="806"/>
        <v>303881.21144638798</v>
      </c>
      <c r="I5725" s="16">
        <f t="shared" si="807"/>
        <v>1.0129373714879599</v>
      </c>
      <c r="J5725" s="17">
        <f>$F$4-H5725-$G$4</f>
        <v>-63881.211446387984</v>
      </c>
      <c r="K5725" s="16">
        <f t="shared" si="808"/>
        <v>1.2129373714879599</v>
      </c>
      <c r="L5725" s="17">
        <f t="shared" si="810"/>
        <v>709056.16004157206</v>
      </c>
      <c r="M5725" s="16">
        <f t="shared" si="809"/>
        <v>1.0129373714879601</v>
      </c>
      <c r="N5725" s="17">
        <f t="shared" si="811"/>
        <v>943.83995842799777</v>
      </c>
      <c r="O5725" s="16">
        <f>($B$4*G5725-$F$4*K5725)/$H$4</f>
        <v>0.9986516572022458</v>
      </c>
    </row>
    <row r="5726" spans="2:15" x14ac:dyDescent="0.25">
      <c r="B5726" s="2">
        <f t="shared" si="812"/>
        <v>5711</v>
      </c>
      <c r="C5726" s="14">
        <v>4</v>
      </c>
      <c r="D5726" s="15">
        <v>586363.112609962</v>
      </c>
      <c r="E5726" s="16">
        <f t="shared" si="804"/>
        <v>0.58636311260996199</v>
      </c>
      <c r="F5726" s="17">
        <f>$B$4-D5726-$B$4*$C$4</f>
        <v>363636.887390038</v>
      </c>
      <c r="G5726" s="16">
        <f t="shared" si="805"/>
        <v>0.63636311260996203</v>
      </c>
      <c r="H5726" s="17">
        <f t="shared" si="806"/>
        <v>175908.93378298861</v>
      </c>
      <c r="I5726" s="16">
        <f t="shared" si="807"/>
        <v>0.58636311260996199</v>
      </c>
      <c r="J5726" s="17">
        <f>$F$4-H5726-$G$4</f>
        <v>64091.066217011394</v>
      </c>
      <c r="K5726" s="16">
        <f t="shared" si="808"/>
        <v>0.78636311260996195</v>
      </c>
      <c r="L5726" s="17">
        <f t="shared" si="810"/>
        <v>410454.17882697342</v>
      </c>
      <c r="M5726" s="16">
        <f t="shared" si="809"/>
        <v>0.58636311260996199</v>
      </c>
      <c r="N5726" s="17">
        <f t="shared" si="811"/>
        <v>299545.82117302658</v>
      </c>
      <c r="O5726" s="16">
        <f>($B$4*G5726-$F$4*K5726)/$H$4</f>
        <v>0.57207739832424775</v>
      </c>
    </row>
    <row r="5727" spans="2:15" x14ac:dyDescent="0.25">
      <c r="B5727" s="2">
        <f t="shared" si="812"/>
        <v>5712</v>
      </c>
      <c r="C5727" s="14">
        <v>7</v>
      </c>
      <c r="D5727" s="15">
        <v>1178656.88753717</v>
      </c>
      <c r="E5727" s="16">
        <f t="shared" si="804"/>
        <v>1.1786568875371699</v>
      </c>
      <c r="F5727" s="17">
        <f>$B$4-D5727-$B$4*$C$4</f>
        <v>-228656.88753716997</v>
      </c>
      <c r="G5727" s="16">
        <f t="shared" si="805"/>
        <v>1.22865688753717</v>
      </c>
      <c r="H5727" s="17">
        <f t="shared" si="806"/>
        <v>353597.06626115099</v>
      </c>
      <c r="I5727" s="16">
        <f t="shared" si="807"/>
        <v>1.1786568875371699</v>
      </c>
      <c r="J5727" s="17">
        <f>$F$4-H5727-$G$4</f>
        <v>-113597.06626115099</v>
      </c>
      <c r="K5727" s="16">
        <f t="shared" si="808"/>
        <v>1.3786568875371699</v>
      </c>
      <c r="L5727" s="17">
        <f t="shared" si="810"/>
        <v>825059.82127601898</v>
      </c>
      <c r="M5727" s="16">
        <f t="shared" si="809"/>
        <v>1.1786568875371699</v>
      </c>
      <c r="N5727" s="17">
        <f t="shared" si="811"/>
        <v>-115059.82127601898</v>
      </c>
      <c r="O5727" s="16">
        <f>($B$4*G5727-$F$4*K5727)/$H$4</f>
        <v>1.1643711732514559</v>
      </c>
    </row>
    <row r="5728" spans="2:15" x14ac:dyDescent="0.25">
      <c r="B5728" s="2">
        <f t="shared" si="812"/>
        <v>5713</v>
      </c>
      <c r="C5728" s="14">
        <v>3</v>
      </c>
      <c r="D5728" s="15">
        <v>396351.84641686501</v>
      </c>
      <c r="E5728" s="16">
        <f t="shared" si="804"/>
        <v>0.39635184641686499</v>
      </c>
      <c r="F5728" s="17">
        <f>$B$4-D5728-$B$4*$C$4</f>
        <v>553648.15358313499</v>
      </c>
      <c r="G5728" s="16">
        <f t="shared" si="805"/>
        <v>0.44635184641686498</v>
      </c>
      <c r="H5728" s="17">
        <f t="shared" si="806"/>
        <v>118905.5539250595</v>
      </c>
      <c r="I5728" s="16">
        <f t="shared" si="807"/>
        <v>0.39635184641686499</v>
      </c>
      <c r="J5728" s="17">
        <f>$F$4-H5728-$G$4</f>
        <v>121094.4460749405</v>
      </c>
      <c r="K5728" s="16">
        <f t="shared" si="808"/>
        <v>0.59635184641686501</v>
      </c>
      <c r="L5728" s="17">
        <f t="shared" si="810"/>
        <v>277446.29249180551</v>
      </c>
      <c r="M5728" s="16">
        <f t="shared" si="809"/>
        <v>0.39635184641686499</v>
      </c>
      <c r="N5728" s="17">
        <f t="shared" si="811"/>
        <v>432553.70750819449</v>
      </c>
      <c r="O5728" s="16">
        <f>($B$4*G5728-$F$4*K5728)/$H$4</f>
        <v>0.3820661321311507</v>
      </c>
    </row>
    <row r="5729" spans="2:15" x14ac:dyDescent="0.25">
      <c r="B5729" s="2">
        <f t="shared" si="812"/>
        <v>5714</v>
      </c>
      <c r="C5729" s="14">
        <v>6</v>
      </c>
      <c r="D5729" s="15">
        <v>939621.91527324996</v>
      </c>
      <c r="E5729" s="16">
        <f t="shared" si="804"/>
        <v>0.93962191527325001</v>
      </c>
      <c r="F5729" s="17">
        <f>$B$4-D5729-$B$4*$C$4</f>
        <v>10378.084726750036</v>
      </c>
      <c r="G5729" s="16">
        <f t="shared" si="805"/>
        <v>0.98962191527325005</v>
      </c>
      <c r="H5729" s="17">
        <f t="shared" si="806"/>
        <v>281886.574581975</v>
      </c>
      <c r="I5729" s="16">
        <f t="shared" si="807"/>
        <v>0.93962191527325001</v>
      </c>
      <c r="J5729" s="17">
        <f>$F$4-H5729-$G$4</f>
        <v>-41886.574581975001</v>
      </c>
      <c r="K5729" s="16">
        <f t="shared" si="808"/>
        <v>1.1396219152732501</v>
      </c>
      <c r="L5729" s="17">
        <f t="shared" si="810"/>
        <v>657735.34069127496</v>
      </c>
      <c r="M5729" s="16">
        <f t="shared" si="809"/>
        <v>0.9396219152732499</v>
      </c>
      <c r="N5729" s="17">
        <f t="shared" si="811"/>
        <v>52264.659308725037</v>
      </c>
      <c r="O5729" s="16">
        <f>($B$4*G5729-$F$4*K5729)/$H$4</f>
        <v>0.92533620098753577</v>
      </c>
    </row>
    <row r="5730" spans="2:15" x14ac:dyDescent="0.25">
      <c r="B5730" s="2">
        <f t="shared" si="812"/>
        <v>5715</v>
      </c>
      <c r="C5730" s="14">
        <v>2</v>
      </c>
      <c r="D5730" s="15">
        <v>323547.26785576902</v>
      </c>
      <c r="E5730" s="16">
        <f t="shared" si="804"/>
        <v>0.32354726785576904</v>
      </c>
      <c r="F5730" s="17">
        <f>$B$4-D5730-$B$4*$C$4</f>
        <v>626452.73214423098</v>
      </c>
      <c r="G5730" s="16">
        <f t="shared" si="805"/>
        <v>0.37354726785576903</v>
      </c>
      <c r="H5730" s="17">
        <f t="shared" si="806"/>
        <v>97064.180356730707</v>
      </c>
      <c r="I5730" s="16">
        <f t="shared" si="807"/>
        <v>0.32354726785576904</v>
      </c>
      <c r="J5730" s="17">
        <f>$F$4-H5730-$G$4</f>
        <v>142935.81964326929</v>
      </c>
      <c r="K5730" s="16">
        <f t="shared" si="808"/>
        <v>0.52354726785576911</v>
      </c>
      <c r="L5730" s="17">
        <f t="shared" si="810"/>
        <v>226483.08749903832</v>
      </c>
      <c r="M5730" s="16">
        <f t="shared" si="809"/>
        <v>0.32354726785576904</v>
      </c>
      <c r="N5730" s="17">
        <f t="shared" si="811"/>
        <v>483516.91250096168</v>
      </c>
      <c r="O5730" s="16">
        <f>($B$4*G5730-$F$4*K5730)/$H$4</f>
        <v>0.30926155357005469</v>
      </c>
    </row>
    <row r="5731" spans="2:15" x14ac:dyDescent="0.25">
      <c r="B5731" s="2">
        <f t="shared" si="812"/>
        <v>5716</v>
      </c>
      <c r="C5731" s="14">
        <v>5</v>
      </c>
      <c r="D5731" s="15">
        <v>1090017.98750055</v>
      </c>
      <c r="E5731" s="16">
        <f t="shared" si="804"/>
        <v>1.09001798750055</v>
      </c>
      <c r="F5731" s="17">
        <f>$B$4-D5731-$B$4*$C$4</f>
        <v>-140017.98750054999</v>
      </c>
      <c r="G5731" s="16">
        <f t="shared" si="805"/>
        <v>1.1400179875005501</v>
      </c>
      <c r="H5731" s="17">
        <f t="shared" si="806"/>
        <v>327005.39625016501</v>
      </c>
      <c r="I5731" s="16">
        <f t="shared" si="807"/>
        <v>1.09001798750055</v>
      </c>
      <c r="J5731" s="17">
        <f>$F$4-H5731-$G$4</f>
        <v>-87005.396250165009</v>
      </c>
      <c r="K5731" s="16">
        <f t="shared" si="808"/>
        <v>1.29001798750055</v>
      </c>
      <c r="L5731" s="17">
        <f t="shared" si="810"/>
        <v>763012.59125038492</v>
      </c>
      <c r="M5731" s="16">
        <f t="shared" si="809"/>
        <v>1.0900179875005498</v>
      </c>
      <c r="N5731" s="17">
        <f t="shared" si="811"/>
        <v>-53012.591250384983</v>
      </c>
      <c r="O5731" s="16">
        <f>($B$4*G5731-$F$4*K5731)/$H$4</f>
        <v>1.0757322732148356</v>
      </c>
    </row>
    <row r="5732" spans="2:15" x14ac:dyDescent="0.25">
      <c r="B5732" s="2">
        <f t="shared" si="812"/>
        <v>5717</v>
      </c>
      <c r="C5732" s="14">
        <v>3</v>
      </c>
      <c r="D5732" s="15">
        <v>497174.63522710901</v>
      </c>
      <c r="E5732" s="16">
        <f t="shared" si="804"/>
        <v>0.49717463522710903</v>
      </c>
      <c r="F5732" s="17">
        <f>$B$4-D5732-$B$4*$C$4</f>
        <v>452825.36477289099</v>
      </c>
      <c r="G5732" s="16">
        <f t="shared" si="805"/>
        <v>0.54717463522710907</v>
      </c>
      <c r="H5732" s="17">
        <f t="shared" si="806"/>
        <v>149152.39056813269</v>
      </c>
      <c r="I5732" s="16">
        <f t="shared" si="807"/>
        <v>0.49717463522710897</v>
      </c>
      <c r="J5732" s="17">
        <f>$F$4-H5732-$G$4</f>
        <v>90847.609431867313</v>
      </c>
      <c r="K5732" s="16">
        <f t="shared" si="808"/>
        <v>0.69717463522710899</v>
      </c>
      <c r="L5732" s="17">
        <f t="shared" si="810"/>
        <v>348022.24465897633</v>
      </c>
      <c r="M5732" s="16">
        <f t="shared" si="809"/>
        <v>0.49717463522710903</v>
      </c>
      <c r="N5732" s="17">
        <f t="shared" si="811"/>
        <v>361977.75534102367</v>
      </c>
      <c r="O5732" s="16">
        <f>($B$4*G5732-$F$4*K5732)/$H$4</f>
        <v>0.48288892094139485</v>
      </c>
    </row>
    <row r="5733" spans="2:15" x14ac:dyDescent="0.25">
      <c r="B5733" s="2">
        <f t="shared" si="812"/>
        <v>5718</v>
      </c>
      <c r="C5733" s="14">
        <v>4</v>
      </c>
      <c r="D5733" s="15">
        <v>480465.70965182001</v>
      </c>
      <c r="E5733" s="16">
        <f t="shared" si="804"/>
        <v>0.48046570965182001</v>
      </c>
      <c r="F5733" s="17">
        <f>$B$4-D5733-$B$4*$C$4</f>
        <v>469534.29034817999</v>
      </c>
      <c r="G5733" s="16">
        <f t="shared" si="805"/>
        <v>0.53046570965182005</v>
      </c>
      <c r="H5733" s="17">
        <f t="shared" si="806"/>
        <v>144139.71289554599</v>
      </c>
      <c r="I5733" s="16">
        <f t="shared" si="807"/>
        <v>0.48046570965181995</v>
      </c>
      <c r="J5733" s="17">
        <f>$F$4-H5733-$G$4</f>
        <v>95860.287104454008</v>
      </c>
      <c r="K5733" s="16">
        <f t="shared" si="808"/>
        <v>0.68046570965181996</v>
      </c>
      <c r="L5733" s="17">
        <f t="shared" si="810"/>
        <v>336325.99675627402</v>
      </c>
      <c r="M5733" s="16">
        <f t="shared" si="809"/>
        <v>0.48046570965182001</v>
      </c>
      <c r="N5733" s="17">
        <f t="shared" si="811"/>
        <v>373674.00324372598</v>
      </c>
      <c r="O5733" s="16">
        <f>($B$4*G5733-$F$4*K5733)/$H$4</f>
        <v>0.46617999536610577</v>
      </c>
    </row>
    <row r="5734" spans="2:15" x14ac:dyDescent="0.25">
      <c r="B5734" s="2">
        <f t="shared" si="812"/>
        <v>5719</v>
      </c>
      <c r="C5734" s="14">
        <v>3</v>
      </c>
      <c r="D5734" s="15">
        <v>425392.82285411097</v>
      </c>
      <c r="E5734" s="16">
        <f t="shared" si="804"/>
        <v>0.42539282285411095</v>
      </c>
      <c r="F5734" s="17">
        <f>$B$4-D5734-$B$4*$C$4</f>
        <v>524607.17714588903</v>
      </c>
      <c r="G5734" s="16">
        <f t="shared" si="805"/>
        <v>0.47539282285411094</v>
      </c>
      <c r="H5734" s="17">
        <f t="shared" si="806"/>
        <v>127617.84685623329</v>
      </c>
      <c r="I5734" s="16">
        <f t="shared" si="807"/>
        <v>0.42539282285411095</v>
      </c>
      <c r="J5734" s="17">
        <f>$F$4-H5734-$G$4</f>
        <v>112382.15314376671</v>
      </c>
      <c r="K5734" s="16">
        <f t="shared" si="808"/>
        <v>0.62539282285411102</v>
      </c>
      <c r="L5734" s="17">
        <f t="shared" si="810"/>
        <v>297774.97599787766</v>
      </c>
      <c r="M5734" s="16">
        <f t="shared" si="809"/>
        <v>0.42539282285411095</v>
      </c>
      <c r="N5734" s="17">
        <f t="shared" si="811"/>
        <v>412225.02400212234</v>
      </c>
      <c r="O5734" s="16">
        <f>($B$4*G5734-$F$4*K5734)/$H$4</f>
        <v>0.41110710856839655</v>
      </c>
    </row>
    <row r="5735" spans="2:15" x14ac:dyDescent="0.25">
      <c r="B5735" s="2">
        <f t="shared" si="812"/>
        <v>5720</v>
      </c>
      <c r="C5735" s="14">
        <v>3</v>
      </c>
      <c r="D5735" s="15">
        <v>416586.96518685302</v>
      </c>
      <c r="E5735" s="16">
        <f t="shared" si="804"/>
        <v>0.41658696518685301</v>
      </c>
      <c r="F5735" s="17">
        <f>$B$4-D5735-$B$4*$C$4</f>
        <v>533413.03481314704</v>
      </c>
      <c r="G5735" s="16">
        <f t="shared" si="805"/>
        <v>0.466586965186853</v>
      </c>
      <c r="H5735" s="17">
        <f t="shared" si="806"/>
        <v>124976.0895560559</v>
      </c>
      <c r="I5735" s="16">
        <f t="shared" si="807"/>
        <v>0.41658696518685301</v>
      </c>
      <c r="J5735" s="17">
        <f>$F$4-H5735-$G$4</f>
        <v>115023.9104439441</v>
      </c>
      <c r="K5735" s="16">
        <f t="shared" si="808"/>
        <v>0.61658696518685296</v>
      </c>
      <c r="L5735" s="17">
        <f t="shared" si="810"/>
        <v>291610.87563079712</v>
      </c>
      <c r="M5735" s="16">
        <f t="shared" si="809"/>
        <v>0.41658696518685301</v>
      </c>
      <c r="N5735" s="17">
        <f t="shared" si="811"/>
        <v>418389.12436920294</v>
      </c>
      <c r="O5735" s="16">
        <f>($B$4*G5735-$F$4*K5735)/$H$4</f>
        <v>0.40230125090113872</v>
      </c>
    </row>
    <row r="5736" spans="2:15" x14ac:dyDescent="0.25">
      <c r="B5736" s="2">
        <f t="shared" si="812"/>
        <v>5721</v>
      </c>
      <c r="C5736" s="14">
        <v>3</v>
      </c>
      <c r="D5736" s="15">
        <v>506945.61977338098</v>
      </c>
      <c r="E5736" s="16">
        <f t="shared" si="804"/>
        <v>0.50694561977338093</v>
      </c>
      <c r="F5736" s="17">
        <f>$B$4-D5736-$B$4*$C$4</f>
        <v>443054.38022661902</v>
      </c>
      <c r="G5736" s="16">
        <f t="shared" si="805"/>
        <v>0.55694561977338097</v>
      </c>
      <c r="H5736" s="17">
        <f t="shared" si="806"/>
        <v>152083.68593201428</v>
      </c>
      <c r="I5736" s="16">
        <f t="shared" si="807"/>
        <v>0.50694561977338093</v>
      </c>
      <c r="J5736" s="17">
        <f>$F$4-H5736-$G$4</f>
        <v>87916.314067985717</v>
      </c>
      <c r="K5736" s="16">
        <f t="shared" si="808"/>
        <v>0.706945619773381</v>
      </c>
      <c r="L5736" s="17">
        <f t="shared" si="810"/>
        <v>354861.93384136667</v>
      </c>
      <c r="M5736" s="16">
        <f t="shared" si="809"/>
        <v>0.50694561977338093</v>
      </c>
      <c r="N5736" s="17">
        <f t="shared" si="811"/>
        <v>355138.06615863333</v>
      </c>
      <c r="O5736" s="16">
        <f>($B$4*G5736-$F$4*K5736)/$H$4</f>
        <v>0.49265990548766658</v>
      </c>
    </row>
    <row r="5737" spans="2:15" x14ac:dyDescent="0.25">
      <c r="B5737" s="2">
        <f t="shared" si="812"/>
        <v>5722</v>
      </c>
      <c r="C5737" s="14">
        <v>6</v>
      </c>
      <c r="D5737" s="15">
        <v>887070.19810308004</v>
      </c>
      <c r="E5737" s="16">
        <f t="shared" si="804"/>
        <v>0.88707019810308008</v>
      </c>
      <c r="F5737" s="17">
        <f>$B$4-D5737-$B$4*$C$4</f>
        <v>62929.801896919962</v>
      </c>
      <c r="G5737" s="16">
        <f t="shared" si="805"/>
        <v>0.93707019810308012</v>
      </c>
      <c r="H5737" s="17">
        <f t="shared" si="806"/>
        <v>266121.05943092401</v>
      </c>
      <c r="I5737" s="16">
        <f t="shared" si="807"/>
        <v>0.88707019810308008</v>
      </c>
      <c r="J5737" s="17">
        <f>$F$4-H5737-$G$4</f>
        <v>-26121.059430924011</v>
      </c>
      <c r="K5737" s="16">
        <f t="shared" si="808"/>
        <v>1.0870701981030801</v>
      </c>
      <c r="L5737" s="17">
        <f t="shared" si="810"/>
        <v>620949.13867215603</v>
      </c>
      <c r="M5737" s="16">
        <f t="shared" si="809"/>
        <v>0.88707019810308008</v>
      </c>
      <c r="N5737" s="17">
        <f t="shared" si="811"/>
        <v>89050.861327843973</v>
      </c>
      <c r="O5737" s="16">
        <f>($B$4*G5737-$F$4*K5737)/$H$4</f>
        <v>0.87278448381736573</v>
      </c>
    </row>
    <row r="5738" spans="2:15" x14ac:dyDescent="0.25">
      <c r="B5738" s="2">
        <f t="shared" si="812"/>
        <v>5723</v>
      </c>
      <c r="C5738" s="14">
        <v>3</v>
      </c>
      <c r="D5738" s="15">
        <v>327526.86854120099</v>
      </c>
      <c r="E5738" s="16">
        <f t="shared" si="804"/>
        <v>0.327526868541201</v>
      </c>
      <c r="F5738" s="17">
        <f>$B$4-D5738-$B$4*$C$4</f>
        <v>622473.13145879901</v>
      </c>
      <c r="G5738" s="16">
        <f t="shared" si="805"/>
        <v>0.37752686854120099</v>
      </c>
      <c r="H5738" s="17">
        <f t="shared" si="806"/>
        <v>98258.06056236029</v>
      </c>
      <c r="I5738" s="16">
        <f t="shared" si="807"/>
        <v>0.32752686854120094</v>
      </c>
      <c r="J5738" s="17">
        <f>$F$4-H5738-$G$4</f>
        <v>141741.93943763972</v>
      </c>
      <c r="K5738" s="16">
        <f t="shared" si="808"/>
        <v>0.5275268685412009</v>
      </c>
      <c r="L5738" s="17">
        <f t="shared" si="810"/>
        <v>229268.80797884072</v>
      </c>
      <c r="M5738" s="16">
        <f t="shared" si="809"/>
        <v>0.32752686854120105</v>
      </c>
      <c r="N5738" s="17">
        <f t="shared" si="811"/>
        <v>480731.19202115928</v>
      </c>
      <c r="O5738" s="16">
        <f>($B$4*G5738-$F$4*K5738)/$H$4</f>
        <v>0.31324115425548676</v>
      </c>
    </row>
    <row r="5739" spans="2:15" x14ac:dyDescent="0.25">
      <c r="B5739" s="2">
        <f t="shared" si="812"/>
        <v>5724</v>
      </c>
      <c r="C5739" s="14">
        <v>6</v>
      </c>
      <c r="D5739" s="15">
        <v>813985.302230948</v>
      </c>
      <c r="E5739" s="16">
        <f t="shared" si="804"/>
        <v>0.813985302230948</v>
      </c>
      <c r="F5739" s="17">
        <f>$B$4-D5739-$B$4*$C$4</f>
        <v>136014.697769052</v>
      </c>
      <c r="G5739" s="16">
        <f t="shared" si="805"/>
        <v>0.86398530223094805</v>
      </c>
      <c r="H5739" s="17">
        <f t="shared" si="806"/>
        <v>244195.5906692844</v>
      </c>
      <c r="I5739" s="16">
        <f t="shared" si="807"/>
        <v>0.813985302230948</v>
      </c>
      <c r="J5739" s="17">
        <f>$F$4-H5739-$G$4</f>
        <v>-4195.5906692844001</v>
      </c>
      <c r="K5739" s="16">
        <f t="shared" si="808"/>
        <v>1.013985302230948</v>
      </c>
      <c r="L5739" s="17">
        <f t="shared" si="810"/>
        <v>569789.71156166354</v>
      </c>
      <c r="M5739" s="16">
        <f t="shared" si="809"/>
        <v>0.81398530223094789</v>
      </c>
      <c r="N5739" s="17">
        <f t="shared" si="811"/>
        <v>140210.2884383364</v>
      </c>
      <c r="O5739" s="16">
        <f>($B$4*G5739-$F$4*K5739)/$H$4</f>
        <v>0.79969958794523366</v>
      </c>
    </row>
    <row r="5740" spans="2:15" x14ac:dyDescent="0.25">
      <c r="B5740" s="2">
        <f t="shared" si="812"/>
        <v>5725</v>
      </c>
      <c r="C5740" s="14">
        <v>5</v>
      </c>
      <c r="D5740" s="15">
        <v>669851.33215354895</v>
      </c>
      <c r="E5740" s="16">
        <f t="shared" si="804"/>
        <v>0.66985133215354897</v>
      </c>
      <c r="F5740" s="17">
        <f>$B$4-D5740-$B$4*$C$4</f>
        <v>280148.66784645105</v>
      </c>
      <c r="G5740" s="16">
        <f t="shared" si="805"/>
        <v>0.71985133215354902</v>
      </c>
      <c r="H5740" s="17">
        <f t="shared" si="806"/>
        <v>200955.39964606467</v>
      </c>
      <c r="I5740" s="16">
        <f t="shared" si="807"/>
        <v>0.66985133215354886</v>
      </c>
      <c r="J5740" s="17">
        <f>$F$4-H5740-$G$4</f>
        <v>39044.600353935326</v>
      </c>
      <c r="K5740" s="16">
        <f t="shared" si="808"/>
        <v>0.86985133215354882</v>
      </c>
      <c r="L5740" s="17">
        <f t="shared" si="810"/>
        <v>468895.93250748428</v>
      </c>
      <c r="M5740" s="16">
        <f t="shared" si="809"/>
        <v>0.66985133215354897</v>
      </c>
      <c r="N5740" s="17">
        <f t="shared" si="811"/>
        <v>241104.06749251572</v>
      </c>
      <c r="O5740" s="16">
        <f>($B$4*G5740-$F$4*K5740)/$H$4</f>
        <v>0.65556561786783496</v>
      </c>
    </row>
    <row r="5741" spans="2:15" x14ac:dyDescent="0.25">
      <c r="B5741" s="2">
        <f t="shared" si="812"/>
        <v>5726</v>
      </c>
      <c r="C5741" s="14">
        <v>3</v>
      </c>
      <c r="D5741" s="15">
        <v>511602.40627257299</v>
      </c>
      <c r="E5741" s="16">
        <f t="shared" si="804"/>
        <v>0.51160240627257303</v>
      </c>
      <c r="F5741" s="17">
        <f>$B$4-D5741-$B$4*$C$4</f>
        <v>438397.59372742701</v>
      </c>
      <c r="G5741" s="16">
        <f t="shared" si="805"/>
        <v>0.56160240627257307</v>
      </c>
      <c r="H5741" s="17">
        <f t="shared" si="806"/>
        <v>153480.7218817719</v>
      </c>
      <c r="I5741" s="16">
        <f t="shared" si="807"/>
        <v>0.51160240627257303</v>
      </c>
      <c r="J5741" s="17">
        <f>$F$4-H5741-$G$4</f>
        <v>86519.278118228103</v>
      </c>
      <c r="K5741" s="16">
        <f t="shared" si="808"/>
        <v>0.71160240627257298</v>
      </c>
      <c r="L5741" s="17">
        <f t="shared" si="810"/>
        <v>358121.68439080112</v>
      </c>
      <c r="M5741" s="16">
        <f t="shared" si="809"/>
        <v>0.51160240627257303</v>
      </c>
      <c r="N5741" s="17">
        <f t="shared" si="811"/>
        <v>351878.31560919888</v>
      </c>
      <c r="O5741" s="16">
        <f>($B$4*G5741-$F$4*K5741)/$H$4</f>
        <v>0.49731669198685874</v>
      </c>
    </row>
    <row r="5742" spans="2:15" x14ac:dyDescent="0.25">
      <c r="B5742" s="2">
        <f t="shared" si="812"/>
        <v>5727</v>
      </c>
      <c r="C5742" s="14">
        <v>4</v>
      </c>
      <c r="D5742" s="15">
        <v>478572.15235433902</v>
      </c>
      <c r="E5742" s="16">
        <f t="shared" si="804"/>
        <v>0.47857215235433903</v>
      </c>
      <c r="F5742" s="17">
        <f>$B$4-D5742-$B$4*$C$4</f>
        <v>471427.84764566098</v>
      </c>
      <c r="G5742" s="16">
        <f t="shared" si="805"/>
        <v>0.52857215235433908</v>
      </c>
      <c r="H5742" s="17">
        <f t="shared" si="806"/>
        <v>143571.6457063017</v>
      </c>
      <c r="I5742" s="16">
        <f t="shared" si="807"/>
        <v>0.47857215235433898</v>
      </c>
      <c r="J5742" s="17">
        <f>$F$4-H5742-$G$4</f>
        <v>96428.354293698299</v>
      </c>
      <c r="K5742" s="16">
        <f t="shared" si="808"/>
        <v>0.67857215235433899</v>
      </c>
      <c r="L5742" s="17">
        <f t="shared" si="810"/>
        <v>335000.50664803735</v>
      </c>
      <c r="M5742" s="16">
        <f t="shared" si="809"/>
        <v>0.47857215235433909</v>
      </c>
      <c r="N5742" s="17">
        <f t="shared" si="811"/>
        <v>374999.49335196265</v>
      </c>
      <c r="O5742" s="16">
        <f>($B$4*G5742-$F$4*K5742)/$H$4</f>
        <v>0.4642864380686248</v>
      </c>
    </row>
    <row r="5743" spans="2:15" x14ac:dyDescent="0.25">
      <c r="B5743" s="2">
        <f t="shared" si="812"/>
        <v>5728</v>
      </c>
      <c r="C5743" s="14">
        <v>4</v>
      </c>
      <c r="D5743" s="15">
        <v>588524.74877632898</v>
      </c>
      <c r="E5743" s="16">
        <f t="shared" si="804"/>
        <v>0.58852474877632899</v>
      </c>
      <c r="F5743" s="17">
        <f>$B$4-D5743-$B$4*$C$4</f>
        <v>361475.25122367102</v>
      </c>
      <c r="G5743" s="16">
        <f t="shared" si="805"/>
        <v>0.63852474877632903</v>
      </c>
      <c r="H5743" s="17">
        <f t="shared" si="806"/>
        <v>176557.42463289868</v>
      </c>
      <c r="I5743" s="16">
        <f t="shared" si="807"/>
        <v>0.58852474877632888</v>
      </c>
      <c r="J5743" s="17">
        <f>$F$4-H5743-$G$4</f>
        <v>63442.575367101323</v>
      </c>
      <c r="K5743" s="16">
        <f t="shared" si="808"/>
        <v>0.78852474877632894</v>
      </c>
      <c r="L5743" s="17">
        <f t="shared" si="810"/>
        <v>411967.32414343033</v>
      </c>
      <c r="M5743" s="16">
        <f t="shared" si="809"/>
        <v>0.5885247487763291</v>
      </c>
      <c r="N5743" s="17">
        <f t="shared" si="811"/>
        <v>298032.67585656967</v>
      </c>
      <c r="O5743" s="16">
        <f>($B$4*G5743-$F$4*K5743)/$H$4</f>
        <v>0.57423903449061475</v>
      </c>
    </row>
    <row r="5744" spans="2:15" x14ac:dyDescent="0.25">
      <c r="B5744" s="2">
        <f t="shared" si="812"/>
        <v>5729</v>
      </c>
      <c r="C5744" s="14">
        <v>2</v>
      </c>
      <c r="D5744" s="15">
        <v>245405.09892739099</v>
      </c>
      <c r="E5744" s="16">
        <f t="shared" si="804"/>
        <v>0.24540509892739099</v>
      </c>
      <c r="F5744" s="17">
        <f>$B$4-D5744-$B$4*$C$4</f>
        <v>704594.90107260901</v>
      </c>
      <c r="G5744" s="16">
        <f t="shared" si="805"/>
        <v>0.29540509892739097</v>
      </c>
      <c r="H5744" s="17">
        <f t="shared" si="806"/>
        <v>73621.529678217295</v>
      </c>
      <c r="I5744" s="16">
        <f t="shared" si="807"/>
        <v>0.24540509892739099</v>
      </c>
      <c r="J5744" s="17">
        <f>$F$4-H5744-$G$4</f>
        <v>166378.47032178269</v>
      </c>
      <c r="K5744" s="16">
        <f t="shared" si="808"/>
        <v>0.445405098927391</v>
      </c>
      <c r="L5744" s="17">
        <f t="shared" si="810"/>
        <v>171783.56924917368</v>
      </c>
      <c r="M5744" s="16">
        <f t="shared" si="809"/>
        <v>0.24540509892739099</v>
      </c>
      <c r="N5744" s="17">
        <f t="shared" si="811"/>
        <v>538216.43075082637</v>
      </c>
      <c r="O5744" s="16">
        <f>($B$4*G5744-$F$4*K5744)/$H$4</f>
        <v>0.2311193846416767</v>
      </c>
    </row>
    <row r="5745" spans="2:15" x14ac:dyDescent="0.25">
      <c r="B5745" s="2">
        <f t="shared" si="812"/>
        <v>5730</v>
      </c>
      <c r="C5745" s="14">
        <v>2</v>
      </c>
      <c r="D5745" s="15">
        <v>409916.34417967597</v>
      </c>
      <c r="E5745" s="16">
        <f t="shared" si="804"/>
        <v>0.40991634417967598</v>
      </c>
      <c r="F5745" s="17">
        <f>$B$4-D5745-$B$4*$C$4</f>
        <v>540083.65582032409</v>
      </c>
      <c r="G5745" s="16">
        <f t="shared" si="805"/>
        <v>0.45991634417967597</v>
      </c>
      <c r="H5745" s="17">
        <f t="shared" si="806"/>
        <v>122974.90325390278</v>
      </c>
      <c r="I5745" s="16">
        <f t="shared" si="807"/>
        <v>0.40991634417967593</v>
      </c>
      <c r="J5745" s="17">
        <f>$F$4-H5745-$G$4</f>
        <v>117025.0967460972</v>
      </c>
      <c r="K5745" s="16">
        <f t="shared" si="808"/>
        <v>0.609916344179676</v>
      </c>
      <c r="L5745" s="17">
        <f t="shared" si="810"/>
        <v>286941.44092577317</v>
      </c>
      <c r="M5745" s="16">
        <f t="shared" si="809"/>
        <v>0.40991634417967598</v>
      </c>
      <c r="N5745" s="17">
        <f t="shared" si="811"/>
        <v>423058.55907422688</v>
      </c>
      <c r="O5745" s="16">
        <f>($B$4*G5745-$F$4*K5745)/$H$4</f>
        <v>0.39563062989396169</v>
      </c>
    </row>
    <row r="5746" spans="2:15" x14ac:dyDescent="0.25">
      <c r="B5746" s="2">
        <f t="shared" si="812"/>
        <v>5731</v>
      </c>
      <c r="C5746" s="14">
        <v>5</v>
      </c>
      <c r="D5746" s="15">
        <v>713148.61297832103</v>
      </c>
      <c r="E5746" s="16">
        <f t="shared" si="804"/>
        <v>0.71314861297832099</v>
      </c>
      <c r="F5746" s="17">
        <f>$B$4-D5746-$B$4*$C$4</f>
        <v>236851.38702167897</v>
      </c>
      <c r="G5746" s="16">
        <f t="shared" si="805"/>
        <v>0.76314861297832104</v>
      </c>
      <c r="H5746" s="17">
        <f t="shared" si="806"/>
        <v>213944.58389349631</v>
      </c>
      <c r="I5746" s="16">
        <f t="shared" si="807"/>
        <v>0.71314861297832099</v>
      </c>
      <c r="J5746" s="17">
        <f>$F$4-H5746-$G$4</f>
        <v>26055.41610650369</v>
      </c>
      <c r="K5746" s="16">
        <f t="shared" si="808"/>
        <v>0.91314861297832106</v>
      </c>
      <c r="L5746" s="17">
        <f t="shared" si="810"/>
        <v>499204.02908482472</v>
      </c>
      <c r="M5746" s="16">
        <f t="shared" si="809"/>
        <v>0.71314861297832099</v>
      </c>
      <c r="N5746" s="17">
        <f t="shared" si="811"/>
        <v>210795.97091517528</v>
      </c>
      <c r="O5746" s="16">
        <f>($B$4*G5746-$F$4*K5746)/$H$4</f>
        <v>0.69886289869260676</v>
      </c>
    </row>
    <row r="5747" spans="2:15" x14ac:dyDescent="0.25">
      <c r="B5747" s="2">
        <f t="shared" si="812"/>
        <v>5732</v>
      </c>
      <c r="C5747" s="14">
        <v>3</v>
      </c>
      <c r="D5747" s="15">
        <v>422381.31038521801</v>
      </c>
      <c r="E5747" s="16">
        <f t="shared" si="804"/>
        <v>0.42238131038521803</v>
      </c>
      <c r="F5747" s="17">
        <f>$B$4-D5747-$B$4*$C$4</f>
        <v>527618.68961478199</v>
      </c>
      <c r="G5747" s="16">
        <f t="shared" si="805"/>
        <v>0.47238131038521802</v>
      </c>
      <c r="H5747" s="17">
        <f t="shared" si="806"/>
        <v>126714.3931155654</v>
      </c>
      <c r="I5747" s="16">
        <f t="shared" si="807"/>
        <v>0.42238131038521798</v>
      </c>
      <c r="J5747" s="17">
        <f>$F$4-H5747-$G$4</f>
        <v>113285.60688443459</v>
      </c>
      <c r="K5747" s="16">
        <f t="shared" si="808"/>
        <v>0.62238131038521805</v>
      </c>
      <c r="L5747" s="17">
        <f t="shared" si="810"/>
        <v>295666.91726965259</v>
      </c>
      <c r="M5747" s="16">
        <f t="shared" si="809"/>
        <v>0.42238131038521798</v>
      </c>
      <c r="N5747" s="17">
        <f t="shared" si="811"/>
        <v>414333.08273034741</v>
      </c>
      <c r="O5747" s="16">
        <f>($B$4*G5747-$F$4*K5747)/$H$4</f>
        <v>0.40809559609950369</v>
      </c>
    </row>
    <row r="5748" spans="2:15" x14ac:dyDescent="0.25">
      <c r="B5748" s="2">
        <f t="shared" si="812"/>
        <v>5733</v>
      </c>
      <c r="C5748" s="14">
        <v>2</v>
      </c>
      <c r="D5748" s="15">
        <v>191584.52031244399</v>
      </c>
      <c r="E5748" s="16">
        <f t="shared" si="804"/>
        <v>0.191584520312444</v>
      </c>
      <c r="F5748" s="17">
        <f>$B$4-D5748-$B$4*$C$4</f>
        <v>758415.47968755604</v>
      </c>
      <c r="G5748" s="16">
        <f t="shared" si="805"/>
        <v>0.24158452031244398</v>
      </c>
      <c r="H5748" s="17">
        <f t="shared" si="806"/>
        <v>57475.356093733193</v>
      </c>
      <c r="I5748" s="16">
        <f t="shared" si="807"/>
        <v>0.19158452031244397</v>
      </c>
      <c r="J5748" s="17">
        <f>$F$4-H5748-$G$4</f>
        <v>182524.64390626681</v>
      </c>
      <c r="K5748" s="16">
        <f t="shared" si="808"/>
        <v>0.39158452031244395</v>
      </c>
      <c r="L5748" s="17">
        <f t="shared" si="810"/>
        <v>134109.16421871079</v>
      </c>
      <c r="M5748" s="16">
        <f t="shared" si="809"/>
        <v>0.191584520312444</v>
      </c>
      <c r="N5748" s="17">
        <f t="shared" si="811"/>
        <v>575890.83578128926</v>
      </c>
      <c r="O5748" s="16">
        <f>($B$4*G5748-$F$4*K5748)/$H$4</f>
        <v>0.17729880602672973</v>
      </c>
    </row>
    <row r="5749" spans="2:15" x14ac:dyDescent="0.25">
      <c r="B5749" s="2">
        <f t="shared" si="812"/>
        <v>5734</v>
      </c>
      <c r="C5749" s="14">
        <v>1</v>
      </c>
      <c r="D5749" s="15">
        <v>178869.69419035499</v>
      </c>
      <c r="E5749" s="16">
        <f t="shared" si="804"/>
        <v>0.17886969419035498</v>
      </c>
      <c r="F5749" s="17">
        <f>$B$4-D5749-$B$4*$C$4</f>
        <v>771130.30580964498</v>
      </c>
      <c r="G5749" s="16">
        <f t="shared" si="805"/>
        <v>0.22886969419035497</v>
      </c>
      <c r="H5749" s="17">
        <f t="shared" si="806"/>
        <v>53660.908257106494</v>
      </c>
      <c r="I5749" s="16">
        <f t="shared" si="807"/>
        <v>0.17886969419035498</v>
      </c>
      <c r="J5749" s="17">
        <f>$F$4-H5749-$G$4</f>
        <v>186339.09174289351</v>
      </c>
      <c r="K5749" s="16">
        <f t="shared" si="808"/>
        <v>0.37886969419035499</v>
      </c>
      <c r="L5749" s="17">
        <f t="shared" si="810"/>
        <v>125208.78593324849</v>
      </c>
      <c r="M5749" s="16">
        <f t="shared" si="809"/>
        <v>0.17886969419035501</v>
      </c>
      <c r="N5749" s="17">
        <f t="shared" si="811"/>
        <v>584791.21406675153</v>
      </c>
      <c r="O5749" s="16">
        <f>($B$4*G5749-$F$4*K5749)/$H$4</f>
        <v>0.16458397990464066</v>
      </c>
    </row>
    <row r="5750" spans="2:15" x14ac:dyDescent="0.25">
      <c r="B5750" s="2">
        <f t="shared" si="812"/>
        <v>5735</v>
      </c>
      <c r="C5750" s="14">
        <v>5</v>
      </c>
      <c r="D5750" s="15">
        <v>735426.80433333002</v>
      </c>
      <c r="E5750" s="16">
        <f t="shared" si="804"/>
        <v>0.73542680433332996</v>
      </c>
      <c r="F5750" s="17">
        <f>$B$4-D5750-$B$4*$C$4</f>
        <v>214573.19566666998</v>
      </c>
      <c r="G5750" s="16">
        <f t="shared" si="805"/>
        <v>0.78542680433333001</v>
      </c>
      <c r="H5750" s="17">
        <f t="shared" si="806"/>
        <v>220628.04129999899</v>
      </c>
      <c r="I5750" s="16">
        <f t="shared" si="807"/>
        <v>0.73542680433332996</v>
      </c>
      <c r="J5750" s="17">
        <f>$F$4-H5750-$G$4</f>
        <v>19371.958700001007</v>
      </c>
      <c r="K5750" s="16">
        <f t="shared" si="808"/>
        <v>0.93542680433333003</v>
      </c>
      <c r="L5750" s="17">
        <f t="shared" si="810"/>
        <v>514798.76303333102</v>
      </c>
      <c r="M5750" s="16">
        <f t="shared" si="809"/>
        <v>0.73542680433333008</v>
      </c>
      <c r="N5750" s="17">
        <f t="shared" si="811"/>
        <v>195201.23696666898</v>
      </c>
      <c r="O5750" s="16">
        <f>($B$4*G5750-$F$4*K5750)/$H$4</f>
        <v>0.72114109004761573</v>
      </c>
    </row>
    <row r="5751" spans="2:15" x14ac:dyDescent="0.25">
      <c r="B5751" s="2">
        <f t="shared" si="812"/>
        <v>5736</v>
      </c>
      <c r="C5751" s="14">
        <v>6</v>
      </c>
      <c r="D5751" s="15">
        <v>993452.12142093503</v>
      </c>
      <c r="E5751" s="16">
        <f t="shared" si="804"/>
        <v>0.99345212142093497</v>
      </c>
      <c r="F5751" s="17">
        <f>$B$4-D5751-$B$4*$C$4</f>
        <v>-43452.121420935029</v>
      </c>
      <c r="G5751" s="16">
        <f t="shared" si="805"/>
        <v>1.0434521214209349</v>
      </c>
      <c r="H5751" s="17">
        <f t="shared" si="806"/>
        <v>298035.63642628049</v>
      </c>
      <c r="I5751" s="16">
        <f t="shared" si="807"/>
        <v>0.99345212142093497</v>
      </c>
      <c r="J5751" s="17">
        <f>$F$4-H5751-$G$4</f>
        <v>-58035.636426280485</v>
      </c>
      <c r="K5751" s="16">
        <f t="shared" si="808"/>
        <v>1.193452121420935</v>
      </c>
      <c r="L5751" s="17">
        <f t="shared" si="810"/>
        <v>695416.48499465454</v>
      </c>
      <c r="M5751" s="16">
        <f t="shared" si="809"/>
        <v>0.99345212142093509</v>
      </c>
      <c r="N5751" s="17">
        <f t="shared" si="811"/>
        <v>14583.515005345456</v>
      </c>
      <c r="O5751" s="16">
        <f>($B$4*G5751-$F$4*K5751)/$H$4</f>
        <v>0.97916640713522063</v>
      </c>
    </row>
    <row r="5752" spans="2:15" x14ac:dyDescent="0.25">
      <c r="B5752" s="2">
        <f t="shared" si="812"/>
        <v>5737</v>
      </c>
      <c r="C5752" s="14">
        <v>4</v>
      </c>
      <c r="D5752" s="15">
        <v>557952.41975078697</v>
      </c>
      <c r="E5752" s="16">
        <f t="shared" si="804"/>
        <v>0.55795241975078702</v>
      </c>
      <c r="F5752" s="17">
        <f>$B$4-D5752-$B$4*$C$4</f>
        <v>392047.58024921303</v>
      </c>
      <c r="G5752" s="16">
        <f t="shared" si="805"/>
        <v>0.60795241975078707</v>
      </c>
      <c r="H5752" s="17">
        <f t="shared" si="806"/>
        <v>167385.7259252361</v>
      </c>
      <c r="I5752" s="16">
        <f t="shared" si="807"/>
        <v>0.55795241975078702</v>
      </c>
      <c r="J5752" s="17">
        <f>$F$4-H5752-$G$4</f>
        <v>72614.274074763904</v>
      </c>
      <c r="K5752" s="16">
        <f t="shared" si="808"/>
        <v>0.75795241975078698</v>
      </c>
      <c r="L5752" s="17">
        <f t="shared" si="810"/>
        <v>390566.69382555084</v>
      </c>
      <c r="M5752" s="16">
        <f t="shared" si="809"/>
        <v>0.55795241975078691</v>
      </c>
      <c r="N5752" s="17">
        <f t="shared" si="811"/>
        <v>319433.30617444916</v>
      </c>
      <c r="O5752" s="16">
        <f>($B$4*G5752-$F$4*K5752)/$H$4</f>
        <v>0.54366670546507279</v>
      </c>
    </row>
    <row r="5753" spans="2:15" x14ac:dyDescent="0.25">
      <c r="B5753" s="2">
        <f t="shared" si="812"/>
        <v>5738</v>
      </c>
      <c r="C5753" s="14">
        <v>5</v>
      </c>
      <c r="D5753" s="15">
        <v>703583.49510994495</v>
      </c>
      <c r="E5753" s="16">
        <f t="shared" si="804"/>
        <v>0.703583495109945</v>
      </c>
      <c r="F5753" s="17">
        <f>$B$4-D5753-$B$4*$C$4</f>
        <v>246416.50489005505</v>
      </c>
      <c r="G5753" s="16">
        <f t="shared" si="805"/>
        <v>0.75358349510994505</v>
      </c>
      <c r="H5753" s="17">
        <f t="shared" si="806"/>
        <v>211075.04853298349</v>
      </c>
      <c r="I5753" s="16">
        <f t="shared" si="807"/>
        <v>0.703583495109945</v>
      </c>
      <c r="J5753" s="17">
        <f>$F$4-H5753-$G$4</f>
        <v>28924.951467016508</v>
      </c>
      <c r="K5753" s="16">
        <f t="shared" si="808"/>
        <v>0.90358349510994507</v>
      </c>
      <c r="L5753" s="17">
        <f t="shared" si="810"/>
        <v>492508.44657696143</v>
      </c>
      <c r="M5753" s="16">
        <f t="shared" si="809"/>
        <v>0.70358349510994489</v>
      </c>
      <c r="N5753" s="17">
        <f t="shared" si="811"/>
        <v>217491.55342303854</v>
      </c>
      <c r="O5753" s="16">
        <f>($B$4*G5753-$F$4*K5753)/$H$4</f>
        <v>0.68929778082423077</v>
      </c>
    </row>
    <row r="5754" spans="2:15" x14ac:dyDescent="0.25">
      <c r="B5754" s="2">
        <f t="shared" si="812"/>
        <v>5739</v>
      </c>
      <c r="C5754" s="14">
        <v>4</v>
      </c>
      <c r="D5754" s="15">
        <v>496744.16483577999</v>
      </c>
      <c r="E5754" s="16">
        <f t="shared" si="804"/>
        <v>0.49674416483577999</v>
      </c>
      <c r="F5754" s="17">
        <f>$B$4-D5754-$B$4*$C$4</f>
        <v>453255.83516422001</v>
      </c>
      <c r="G5754" s="16">
        <f t="shared" si="805"/>
        <v>0.54674416483578003</v>
      </c>
      <c r="H5754" s="17">
        <f t="shared" si="806"/>
        <v>149023.249450734</v>
      </c>
      <c r="I5754" s="16">
        <f t="shared" si="807"/>
        <v>0.49674416483577999</v>
      </c>
      <c r="J5754" s="17">
        <f>$F$4-H5754-$G$4</f>
        <v>90976.750549265998</v>
      </c>
      <c r="K5754" s="16">
        <f t="shared" si="808"/>
        <v>0.69674416483577994</v>
      </c>
      <c r="L5754" s="17">
        <f t="shared" si="810"/>
        <v>347720.91538504598</v>
      </c>
      <c r="M5754" s="16">
        <f t="shared" si="809"/>
        <v>0.49674416483577999</v>
      </c>
      <c r="N5754" s="17">
        <f t="shared" si="811"/>
        <v>362279.08461495402</v>
      </c>
      <c r="O5754" s="16">
        <f>($B$4*G5754-$F$4*K5754)/$H$4</f>
        <v>0.48245845055006575</v>
      </c>
    </row>
    <row r="5755" spans="2:15" x14ac:dyDescent="0.25">
      <c r="B5755" s="2">
        <f t="shared" si="812"/>
        <v>5740</v>
      </c>
      <c r="C5755" s="14">
        <v>2</v>
      </c>
      <c r="D5755" s="15">
        <v>363747.12565651198</v>
      </c>
      <c r="E5755" s="16">
        <f t="shared" si="804"/>
        <v>0.36374712565651196</v>
      </c>
      <c r="F5755" s="17">
        <f>$B$4-D5755-$B$4*$C$4</f>
        <v>586252.87434348802</v>
      </c>
      <c r="G5755" s="16">
        <f t="shared" si="805"/>
        <v>0.41374712565651195</v>
      </c>
      <c r="H5755" s="17">
        <f t="shared" si="806"/>
        <v>109124.13769695359</v>
      </c>
      <c r="I5755" s="16">
        <f t="shared" si="807"/>
        <v>0.36374712565651196</v>
      </c>
      <c r="J5755" s="17">
        <f>$F$4-H5755-$G$4</f>
        <v>130875.86230304639</v>
      </c>
      <c r="K5755" s="16">
        <f t="shared" si="808"/>
        <v>0.56374712565651197</v>
      </c>
      <c r="L5755" s="17">
        <f t="shared" si="810"/>
        <v>254622.98795955838</v>
      </c>
      <c r="M5755" s="16">
        <f t="shared" si="809"/>
        <v>0.36374712565651196</v>
      </c>
      <c r="N5755" s="17">
        <f t="shared" si="811"/>
        <v>455377.01204044162</v>
      </c>
      <c r="O5755" s="16">
        <f>($B$4*G5755-$F$4*K5755)/$H$4</f>
        <v>0.34946141137079761</v>
      </c>
    </row>
    <row r="5756" spans="2:15" x14ac:dyDescent="0.25">
      <c r="B5756" s="2">
        <f t="shared" si="812"/>
        <v>5741</v>
      </c>
      <c r="C5756" s="14">
        <v>5</v>
      </c>
      <c r="D5756" s="15">
        <v>750050.77172651899</v>
      </c>
      <c r="E5756" s="16">
        <f t="shared" si="804"/>
        <v>0.75005077172651902</v>
      </c>
      <c r="F5756" s="17">
        <f>$B$4-D5756-$B$4*$C$4</f>
        <v>199949.22827348101</v>
      </c>
      <c r="G5756" s="16">
        <f t="shared" si="805"/>
        <v>0.80005077172651906</v>
      </c>
      <c r="H5756" s="17">
        <f t="shared" si="806"/>
        <v>225015.23151795569</v>
      </c>
      <c r="I5756" s="16">
        <f t="shared" si="807"/>
        <v>0.75005077172651902</v>
      </c>
      <c r="J5756" s="17">
        <f>$F$4-H5756-$G$4</f>
        <v>14984.76848204431</v>
      </c>
      <c r="K5756" s="16">
        <f t="shared" si="808"/>
        <v>0.95005077172651897</v>
      </c>
      <c r="L5756" s="17">
        <f t="shared" si="810"/>
        <v>525035.54020856332</v>
      </c>
      <c r="M5756" s="16">
        <f t="shared" si="809"/>
        <v>0.75005077172651902</v>
      </c>
      <c r="N5756" s="17">
        <f t="shared" si="811"/>
        <v>184964.4597914367</v>
      </c>
      <c r="O5756" s="16">
        <f>($B$4*G5756-$F$4*K5756)/$H$4</f>
        <v>0.73576505744080478</v>
      </c>
    </row>
    <row r="5757" spans="2:15" x14ac:dyDescent="0.25">
      <c r="B5757" s="2">
        <f t="shared" si="812"/>
        <v>5742</v>
      </c>
      <c r="C5757" s="14">
        <v>6</v>
      </c>
      <c r="D5757" s="15">
        <v>901574.90677193203</v>
      </c>
      <c r="E5757" s="16">
        <f t="shared" si="804"/>
        <v>0.90157490677193208</v>
      </c>
      <c r="F5757" s="17">
        <f>$B$4-D5757-$B$4*$C$4</f>
        <v>48425.09322806797</v>
      </c>
      <c r="G5757" s="16">
        <f t="shared" si="805"/>
        <v>0.95157490677193213</v>
      </c>
      <c r="H5757" s="17">
        <f t="shared" si="806"/>
        <v>270472.47203157959</v>
      </c>
      <c r="I5757" s="16">
        <f t="shared" si="807"/>
        <v>0.90157490677193197</v>
      </c>
      <c r="J5757" s="17">
        <f>$F$4-H5757-$G$4</f>
        <v>-30472.472031579586</v>
      </c>
      <c r="K5757" s="16">
        <f t="shared" si="808"/>
        <v>1.101574906771932</v>
      </c>
      <c r="L5757" s="17">
        <f t="shared" si="810"/>
        <v>631102.43474035244</v>
      </c>
      <c r="M5757" s="16">
        <f t="shared" si="809"/>
        <v>0.90157490677193208</v>
      </c>
      <c r="N5757" s="17">
        <f t="shared" si="811"/>
        <v>78897.565259647556</v>
      </c>
      <c r="O5757" s="16">
        <f>($B$4*G5757-$F$4*K5757)/$H$4</f>
        <v>0.88728919248621796</v>
      </c>
    </row>
    <row r="5758" spans="2:15" x14ac:dyDescent="0.25">
      <c r="B5758" s="2">
        <f t="shared" si="812"/>
        <v>5743</v>
      </c>
      <c r="C5758" s="14">
        <v>0</v>
      </c>
      <c r="D5758" s="15">
        <v>0</v>
      </c>
      <c r="E5758" s="16">
        <f t="shared" si="804"/>
        <v>0</v>
      </c>
      <c r="F5758" s="17">
        <f>$B$4-D5758-$B$4*$C$4</f>
        <v>950000</v>
      </c>
      <c r="G5758" s="16">
        <f t="shared" si="805"/>
        <v>0.05</v>
      </c>
      <c r="H5758" s="17">
        <f t="shared" si="806"/>
        <v>0</v>
      </c>
      <c r="I5758" s="16">
        <f t="shared" si="807"/>
        <v>0</v>
      </c>
      <c r="J5758" s="17">
        <f>$F$4-H5758-$G$4</f>
        <v>240000</v>
      </c>
      <c r="K5758" s="16">
        <f t="shared" si="808"/>
        <v>0.2</v>
      </c>
      <c r="L5758" s="17">
        <f t="shared" si="810"/>
        <v>0</v>
      </c>
      <c r="M5758" s="16">
        <f t="shared" si="809"/>
        <v>0</v>
      </c>
      <c r="N5758" s="17">
        <f t="shared" si="811"/>
        <v>710000</v>
      </c>
      <c r="O5758" s="16">
        <f>($B$4*G5758-$F$4*K5758)/$H$4</f>
        <v>-1.4285714285714285E-2</v>
      </c>
    </row>
    <row r="5759" spans="2:15" x14ac:dyDescent="0.25">
      <c r="B5759" s="2">
        <f t="shared" si="812"/>
        <v>5744</v>
      </c>
      <c r="C5759" s="14">
        <v>6</v>
      </c>
      <c r="D5759" s="15">
        <v>919520.99438946706</v>
      </c>
      <c r="E5759" s="16">
        <f t="shared" si="804"/>
        <v>0.91952099438946711</v>
      </c>
      <c r="F5759" s="17">
        <f>$B$4-D5759-$B$4*$C$4</f>
        <v>30479.005610532942</v>
      </c>
      <c r="G5759" s="16">
        <f t="shared" si="805"/>
        <v>0.96952099438946715</v>
      </c>
      <c r="H5759" s="17">
        <f t="shared" si="806"/>
        <v>275856.29831684008</v>
      </c>
      <c r="I5759" s="16">
        <f t="shared" si="807"/>
        <v>0.91952099438946699</v>
      </c>
      <c r="J5759" s="17">
        <f>$F$4-H5759-$G$4</f>
        <v>-35856.298316840082</v>
      </c>
      <c r="K5759" s="16">
        <f t="shared" si="808"/>
        <v>1.1195209943894671</v>
      </c>
      <c r="L5759" s="17">
        <f t="shared" si="810"/>
        <v>643664.69607262698</v>
      </c>
      <c r="M5759" s="16">
        <f t="shared" si="809"/>
        <v>0.91952099438946711</v>
      </c>
      <c r="N5759" s="17">
        <f t="shared" si="811"/>
        <v>66335.303927373025</v>
      </c>
      <c r="O5759" s="16">
        <f>($B$4*G5759-$F$4*K5759)/$H$4</f>
        <v>0.90523528010375298</v>
      </c>
    </row>
    <row r="5760" spans="2:15" x14ac:dyDescent="0.25">
      <c r="B5760" s="2">
        <f t="shared" si="812"/>
        <v>5745</v>
      </c>
      <c r="C5760" s="14">
        <v>4</v>
      </c>
      <c r="D5760" s="15">
        <v>668933.51621212403</v>
      </c>
      <c r="E5760" s="16">
        <f t="shared" si="804"/>
        <v>0.66893351621212405</v>
      </c>
      <c r="F5760" s="17">
        <f>$B$4-D5760-$B$4*$C$4</f>
        <v>281066.48378787597</v>
      </c>
      <c r="G5760" s="16">
        <f t="shared" si="805"/>
        <v>0.71893351621212409</v>
      </c>
      <c r="H5760" s="17">
        <f t="shared" si="806"/>
        <v>200680.0548636372</v>
      </c>
      <c r="I5760" s="16">
        <f t="shared" si="807"/>
        <v>0.66893351621212394</v>
      </c>
      <c r="J5760" s="17">
        <f>$F$4-H5760-$G$4</f>
        <v>39319.945136362803</v>
      </c>
      <c r="K5760" s="16">
        <f t="shared" si="808"/>
        <v>0.86893351621212389</v>
      </c>
      <c r="L5760" s="17">
        <f t="shared" si="810"/>
        <v>468253.46134848683</v>
      </c>
      <c r="M5760" s="16">
        <f t="shared" si="809"/>
        <v>0.66893351621212405</v>
      </c>
      <c r="N5760" s="17">
        <f t="shared" si="811"/>
        <v>241746.53865151317</v>
      </c>
      <c r="O5760" s="16">
        <f>($B$4*G5760-$F$4*K5760)/$H$4</f>
        <v>0.65464780192640992</v>
      </c>
    </row>
    <row r="5761" spans="2:15" x14ac:dyDescent="0.25">
      <c r="B5761" s="2">
        <f t="shared" si="812"/>
        <v>5746</v>
      </c>
      <c r="C5761" s="14">
        <v>4</v>
      </c>
      <c r="D5761" s="15">
        <v>629284.54549113999</v>
      </c>
      <c r="E5761" s="16">
        <f t="shared" si="804"/>
        <v>0.62928454549113999</v>
      </c>
      <c r="F5761" s="17">
        <f>$B$4-D5761-$B$4*$C$4</f>
        <v>320715.45450886001</v>
      </c>
      <c r="G5761" s="16">
        <f t="shared" si="805"/>
        <v>0.67928454549114003</v>
      </c>
      <c r="H5761" s="17">
        <f t="shared" si="806"/>
        <v>188785.36364734199</v>
      </c>
      <c r="I5761" s="16">
        <f t="shared" si="807"/>
        <v>0.62928454549113999</v>
      </c>
      <c r="J5761" s="17">
        <f>$F$4-H5761-$G$4</f>
        <v>51214.63635265801</v>
      </c>
      <c r="K5761" s="16">
        <f t="shared" si="808"/>
        <v>0.82928454549113995</v>
      </c>
      <c r="L5761" s="17">
        <f t="shared" si="810"/>
        <v>440499.18184379803</v>
      </c>
      <c r="M5761" s="16">
        <f t="shared" si="809"/>
        <v>0.62928454549113999</v>
      </c>
      <c r="N5761" s="17">
        <f t="shared" si="811"/>
        <v>269500.81815620197</v>
      </c>
      <c r="O5761" s="16">
        <f>($B$4*G5761-$F$4*K5761)/$H$4</f>
        <v>0.61499883120542576</v>
      </c>
    </row>
    <row r="5762" spans="2:15" x14ac:dyDescent="0.25">
      <c r="B5762" s="2">
        <f t="shared" si="812"/>
        <v>5747</v>
      </c>
      <c r="C5762" s="14">
        <v>5</v>
      </c>
      <c r="D5762" s="15">
        <v>670827.81207334006</v>
      </c>
      <c r="E5762" s="16">
        <f t="shared" si="804"/>
        <v>0.67082781207334008</v>
      </c>
      <c r="F5762" s="17">
        <f>$B$4-D5762-$B$4*$C$4</f>
        <v>279172.18792665994</v>
      </c>
      <c r="G5762" s="16">
        <f t="shared" si="805"/>
        <v>0.72082781207334012</v>
      </c>
      <c r="H5762" s="17">
        <f t="shared" si="806"/>
        <v>201248.34362200202</v>
      </c>
      <c r="I5762" s="16">
        <f t="shared" si="807"/>
        <v>0.67082781207334008</v>
      </c>
      <c r="J5762" s="17">
        <f>$F$4-H5762-$G$4</f>
        <v>38751.656377997977</v>
      </c>
      <c r="K5762" s="16">
        <f t="shared" si="808"/>
        <v>0.87082781207334015</v>
      </c>
      <c r="L5762" s="17">
        <f t="shared" si="810"/>
        <v>469579.46845133801</v>
      </c>
      <c r="M5762" s="16">
        <f t="shared" si="809"/>
        <v>0.67082781207333997</v>
      </c>
      <c r="N5762" s="17">
        <f t="shared" si="811"/>
        <v>240420.53154866197</v>
      </c>
      <c r="O5762" s="16">
        <f>($B$4*G5762-$F$4*K5762)/$H$4</f>
        <v>0.65654209778762584</v>
      </c>
    </row>
    <row r="5763" spans="2:15" x14ac:dyDescent="0.25">
      <c r="B5763" s="2">
        <f t="shared" si="812"/>
        <v>5748</v>
      </c>
      <c r="C5763" s="14">
        <v>6</v>
      </c>
      <c r="D5763" s="15">
        <v>1008130.24859869</v>
      </c>
      <c r="E5763" s="16">
        <f t="shared" si="804"/>
        <v>1.00813024859869</v>
      </c>
      <c r="F5763" s="17">
        <f>$B$4-D5763-$B$4*$C$4</f>
        <v>-58130.248598690028</v>
      </c>
      <c r="G5763" s="16">
        <f t="shared" si="805"/>
        <v>1.0581302485986901</v>
      </c>
      <c r="H5763" s="17">
        <f t="shared" si="806"/>
        <v>302439.074579607</v>
      </c>
      <c r="I5763" s="16">
        <f t="shared" si="807"/>
        <v>1.00813024859869</v>
      </c>
      <c r="J5763" s="17">
        <f>$F$4-H5763-$G$4</f>
        <v>-62439.074579606997</v>
      </c>
      <c r="K5763" s="16">
        <f t="shared" si="808"/>
        <v>1.20813024859869</v>
      </c>
      <c r="L5763" s="17">
        <f t="shared" si="810"/>
        <v>705691.17401908303</v>
      </c>
      <c r="M5763" s="16">
        <f t="shared" si="809"/>
        <v>1.00813024859869</v>
      </c>
      <c r="N5763" s="17">
        <f t="shared" si="811"/>
        <v>4308.8259809169685</v>
      </c>
      <c r="O5763" s="16">
        <f>($B$4*G5763-$F$4*K5763)/$H$4</f>
        <v>0.99384453431297592</v>
      </c>
    </row>
    <row r="5764" spans="2:15" x14ac:dyDescent="0.25">
      <c r="B5764" s="2">
        <f t="shared" si="812"/>
        <v>5749</v>
      </c>
      <c r="C5764" s="14">
        <v>3</v>
      </c>
      <c r="D5764" s="15">
        <v>465004.030774916</v>
      </c>
      <c r="E5764" s="16">
        <f t="shared" si="804"/>
        <v>0.46500403077491598</v>
      </c>
      <c r="F5764" s="17">
        <f>$B$4-D5764-$B$4*$C$4</f>
        <v>484995.96922508394</v>
      </c>
      <c r="G5764" s="16">
        <f t="shared" si="805"/>
        <v>0.51500403077491597</v>
      </c>
      <c r="H5764" s="17">
        <f t="shared" si="806"/>
        <v>139501.20923247479</v>
      </c>
      <c r="I5764" s="16">
        <f t="shared" si="807"/>
        <v>0.46500403077491598</v>
      </c>
      <c r="J5764" s="17">
        <f>$F$4-H5764-$G$4</f>
        <v>100498.79076752521</v>
      </c>
      <c r="K5764" s="16">
        <f t="shared" si="808"/>
        <v>0.66500403077491599</v>
      </c>
      <c r="L5764" s="17">
        <f t="shared" si="810"/>
        <v>325502.8215424412</v>
      </c>
      <c r="M5764" s="16">
        <f t="shared" si="809"/>
        <v>0.46500403077491603</v>
      </c>
      <c r="N5764" s="17">
        <f t="shared" si="811"/>
        <v>384497.17845755874</v>
      </c>
      <c r="O5764" s="16">
        <f>($B$4*G5764-$F$4*K5764)/$H$4</f>
        <v>0.45071831648920163</v>
      </c>
    </row>
    <row r="5765" spans="2:15" x14ac:dyDescent="0.25">
      <c r="B5765" s="2">
        <f t="shared" si="812"/>
        <v>5750</v>
      </c>
      <c r="C5765" s="14">
        <v>3</v>
      </c>
      <c r="D5765" s="15">
        <v>564198.66059803602</v>
      </c>
      <c r="E5765" s="16">
        <f t="shared" si="804"/>
        <v>0.56419866059803603</v>
      </c>
      <c r="F5765" s="17">
        <f>$B$4-D5765-$B$4*$C$4</f>
        <v>385801.33940196398</v>
      </c>
      <c r="G5765" s="16">
        <f t="shared" si="805"/>
        <v>0.61419866059803607</v>
      </c>
      <c r="H5765" s="17">
        <f t="shared" si="806"/>
        <v>169259.59817941079</v>
      </c>
      <c r="I5765" s="16">
        <f t="shared" si="807"/>
        <v>0.56419866059803603</v>
      </c>
      <c r="J5765" s="17">
        <f>$F$4-H5765-$G$4</f>
        <v>70740.401820589206</v>
      </c>
      <c r="K5765" s="16">
        <f t="shared" si="808"/>
        <v>0.76419866059803598</v>
      </c>
      <c r="L5765" s="17">
        <f t="shared" si="810"/>
        <v>394939.06241862522</v>
      </c>
      <c r="M5765" s="16">
        <f t="shared" si="809"/>
        <v>0.56419866059803603</v>
      </c>
      <c r="N5765" s="17">
        <f t="shared" si="811"/>
        <v>315060.93758137478</v>
      </c>
      <c r="O5765" s="16">
        <f>($B$4*G5765-$F$4*K5765)/$H$4</f>
        <v>0.54991294631232179</v>
      </c>
    </row>
    <row r="5766" spans="2:15" x14ac:dyDescent="0.25">
      <c r="B5766" s="2">
        <f t="shared" si="812"/>
        <v>5751</v>
      </c>
      <c r="C5766" s="14">
        <v>2</v>
      </c>
      <c r="D5766" s="15">
        <v>307631.42509440001</v>
      </c>
      <c r="E5766" s="16">
        <f t="shared" si="804"/>
        <v>0.3076314250944</v>
      </c>
      <c r="F5766" s="17">
        <f>$B$4-D5766-$B$4*$C$4</f>
        <v>642368.57490559993</v>
      </c>
      <c r="G5766" s="16">
        <f t="shared" si="805"/>
        <v>0.35763142509439999</v>
      </c>
      <c r="H5766" s="17">
        <f t="shared" si="806"/>
        <v>92289.427528319997</v>
      </c>
      <c r="I5766" s="16">
        <f t="shared" si="807"/>
        <v>0.3076314250944</v>
      </c>
      <c r="J5766" s="17">
        <f>$F$4-H5766-$G$4</f>
        <v>147710.57247168</v>
      </c>
      <c r="K5766" s="16">
        <f t="shared" si="808"/>
        <v>0.50763142509440007</v>
      </c>
      <c r="L5766" s="17">
        <f t="shared" si="810"/>
        <v>215341.99756608001</v>
      </c>
      <c r="M5766" s="16">
        <f t="shared" si="809"/>
        <v>0.3076314250944</v>
      </c>
      <c r="N5766" s="17">
        <f t="shared" si="811"/>
        <v>494658.00243391993</v>
      </c>
      <c r="O5766" s="16">
        <f>($B$4*G5766-$F$4*K5766)/$H$4</f>
        <v>0.29334571080868571</v>
      </c>
    </row>
    <row r="5767" spans="2:15" x14ac:dyDescent="0.25">
      <c r="B5767" s="2">
        <f t="shared" si="812"/>
        <v>5752</v>
      </c>
      <c r="C5767" s="14">
        <v>3</v>
      </c>
      <c r="D5767" s="15">
        <v>636053.01999303105</v>
      </c>
      <c r="E5767" s="16">
        <f t="shared" si="804"/>
        <v>0.6360530199930311</v>
      </c>
      <c r="F5767" s="17">
        <f>$B$4-D5767-$B$4*$C$4</f>
        <v>313946.98000696895</v>
      </c>
      <c r="G5767" s="16">
        <f t="shared" si="805"/>
        <v>0.68605301999303114</v>
      </c>
      <c r="H5767" s="17">
        <f t="shared" si="806"/>
        <v>190815.90599790931</v>
      </c>
      <c r="I5767" s="16">
        <f t="shared" si="807"/>
        <v>0.6360530199930311</v>
      </c>
      <c r="J5767" s="17">
        <f>$F$4-H5767-$G$4</f>
        <v>49184.094002090686</v>
      </c>
      <c r="K5767" s="16">
        <f t="shared" si="808"/>
        <v>0.83605301999303117</v>
      </c>
      <c r="L5767" s="17">
        <f t="shared" si="810"/>
        <v>445237.11399512173</v>
      </c>
      <c r="M5767" s="16">
        <f t="shared" si="809"/>
        <v>0.6360530199930311</v>
      </c>
      <c r="N5767" s="17">
        <f t="shared" si="811"/>
        <v>264762.88600487827</v>
      </c>
      <c r="O5767" s="16">
        <f>($B$4*G5767-$F$4*K5767)/$H$4</f>
        <v>0.62176730570731686</v>
      </c>
    </row>
    <row r="5768" spans="2:15" x14ac:dyDescent="0.25">
      <c r="B5768" s="2">
        <f t="shared" si="812"/>
        <v>5753</v>
      </c>
      <c r="C5768" s="14">
        <v>1</v>
      </c>
      <c r="D5768" s="15">
        <v>101911.99054228399</v>
      </c>
      <c r="E5768" s="16">
        <f t="shared" si="804"/>
        <v>0.10191199054228399</v>
      </c>
      <c r="F5768" s="17">
        <f>$B$4-D5768-$B$4*$C$4</f>
        <v>848088.00945771602</v>
      </c>
      <c r="G5768" s="16">
        <f t="shared" si="805"/>
        <v>0.15191199054228399</v>
      </c>
      <c r="H5768" s="17">
        <f t="shared" si="806"/>
        <v>30573.597162685197</v>
      </c>
      <c r="I5768" s="16">
        <f t="shared" si="807"/>
        <v>0.10191199054228399</v>
      </c>
      <c r="J5768" s="17">
        <f>$F$4-H5768-$G$4</f>
        <v>209426.40283731482</v>
      </c>
      <c r="K5768" s="16">
        <f t="shared" si="808"/>
        <v>0.30191199054228401</v>
      </c>
      <c r="L5768" s="17">
        <f t="shared" si="810"/>
        <v>71338.393379598798</v>
      </c>
      <c r="M5768" s="16">
        <f t="shared" si="809"/>
        <v>0.101911990542284</v>
      </c>
      <c r="N5768" s="17">
        <f t="shared" si="811"/>
        <v>638661.60662040114</v>
      </c>
      <c r="O5768" s="16">
        <f>($B$4*G5768-$F$4*K5768)/$H$4</f>
        <v>8.7626276256569671E-2</v>
      </c>
    </row>
    <row r="5769" spans="2:15" x14ac:dyDescent="0.25">
      <c r="B5769" s="2">
        <f t="shared" si="812"/>
        <v>5754</v>
      </c>
      <c r="C5769" s="14">
        <v>1</v>
      </c>
      <c r="D5769" s="15">
        <v>133403.29082053</v>
      </c>
      <c r="E5769" s="16">
        <f t="shared" si="804"/>
        <v>0.13340329082053001</v>
      </c>
      <c r="F5769" s="17">
        <f>$B$4-D5769-$B$4*$C$4</f>
        <v>816596.70917946997</v>
      </c>
      <c r="G5769" s="16">
        <f t="shared" si="805"/>
        <v>0.18340329082053003</v>
      </c>
      <c r="H5769" s="17">
        <f t="shared" si="806"/>
        <v>40020.987246158998</v>
      </c>
      <c r="I5769" s="16">
        <f t="shared" si="807"/>
        <v>0.13340329082052998</v>
      </c>
      <c r="J5769" s="17">
        <f>$F$4-H5769-$G$4</f>
        <v>199979.012753841</v>
      </c>
      <c r="K5769" s="16">
        <f t="shared" si="808"/>
        <v>0.33340329082053</v>
      </c>
      <c r="L5769" s="17">
        <f t="shared" si="810"/>
        <v>93382.303574371006</v>
      </c>
      <c r="M5769" s="16">
        <f t="shared" si="809"/>
        <v>0.13340329082053001</v>
      </c>
      <c r="N5769" s="17">
        <f t="shared" si="811"/>
        <v>616617.69642562896</v>
      </c>
      <c r="O5769" s="16">
        <f>($B$4*G5769-$F$4*K5769)/$H$4</f>
        <v>0.11911757653481576</v>
      </c>
    </row>
    <row r="5770" spans="2:15" x14ac:dyDescent="0.25">
      <c r="B5770" s="2">
        <f t="shared" si="812"/>
        <v>5755</v>
      </c>
      <c r="C5770" s="14">
        <v>3</v>
      </c>
      <c r="D5770" s="15">
        <v>603804.16433776706</v>
      </c>
      <c r="E5770" s="16">
        <f t="shared" si="804"/>
        <v>0.60380416433776707</v>
      </c>
      <c r="F5770" s="17">
        <f>$B$4-D5770-$B$4*$C$4</f>
        <v>346195.83566223294</v>
      </c>
      <c r="G5770" s="16">
        <f t="shared" si="805"/>
        <v>0.65380416433776711</v>
      </c>
      <c r="H5770" s="17">
        <f t="shared" si="806"/>
        <v>181141.2493013301</v>
      </c>
      <c r="I5770" s="16">
        <f t="shared" si="807"/>
        <v>0.60380416433776696</v>
      </c>
      <c r="J5770" s="17">
        <f>$F$4-H5770-$G$4</f>
        <v>58858.750698669901</v>
      </c>
      <c r="K5770" s="16">
        <f t="shared" si="808"/>
        <v>0.80380416433776691</v>
      </c>
      <c r="L5770" s="17">
        <f t="shared" si="810"/>
        <v>422662.91503643699</v>
      </c>
      <c r="M5770" s="16">
        <f t="shared" si="809"/>
        <v>0.60380416433776707</v>
      </c>
      <c r="N5770" s="17">
        <f t="shared" si="811"/>
        <v>287337.08496356301</v>
      </c>
      <c r="O5770" s="16">
        <f>($B$4*G5770-$F$4*K5770)/$H$4</f>
        <v>0.58951845005205283</v>
      </c>
    </row>
    <row r="5771" spans="2:15" x14ac:dyDescent="0.25">
      <c r="B5771" s="2">
        <f t="shared" si="812"/>
        <v>5756</v>
      </c>
      <c r="C5771" s="14">
        <v>2</v>
      </c>
      <c r="D5771" s="15">
        <v>324035.85239696997</v>
      </c>
      <c r="E5771" s="16">
        <f t="shared" si="804"/>
        <v>0.32403585239696997</v>
      </c>
      <c r="F5771" s="17">
        <f>$B$4-D5771-$B$4*$C$4</f>
        <v>625964.14760303008</v>
      </c>
      <c r="G5771" s="16">
        <f t="shared" si="805"/>
        <v>0.37403585239696996</v>
      </c>
      <c r="H5771" s="17">
        <f t="shared" si="806"/>
        <v>97210.755719090987</v>
      </c>
      <c r="I5771" s="16">
        <f t="shared" si="807"/>
        <v>0.32403585239696997</v>
      </c>
      <c r="J5771" s="17">
        <f>$F$4-H5771-$G$4</f>
        <v>142789.24428090901</v>
      </c>
      <c r="K5771" s="16">
        <f t="shared" si="808"/>
        <v>0.52403585239696993</v>
      </c>
      <c r="L5771" s="17">
        <f t="shared" si="810"/>
        <v>226825.09667787899</v>
      </c>
      <c r="M5771" s="16">
        <f t="shared" si="809"/>
        <v>0.32403585239696997</v>
      </c>
      <c r="N5771" s="17">
        <f t="shared" si="811"/>
        <v>483174.90332212107</v>
      </c>
      <c r="O5771" s="16">
        <f>($B$4*G5771-$F$4*K5771)/$H$4</f>
        <v>0.30975013811125568</v>
      </c>
    </row>
    <row r="5772" spans="2:15" x14ac:dyDescent="0.25">
      <c r="B5772" s="2">
        <f t="shared" si="812"/>
        <v>5757</v>
      </c>
      <c r="C5772" s="14">
        <v>6</v>
      </c>
      <c r="D5772" s="15">
        <v>938770.30599002005</v>
      </c>
      <c r="E5772" s="16">
        <f t="shared" si="804"/>
        <v>0.93877030599002009</v>
      </c>
      <c r="F5772" s="17">
        <f>$B$4-D5772-$B$4*$C$4</f>
        <v>11229.694009979954</v>
      </c>
      <c r="G5772" s="16">
        <f t="shared" si="805"/>
        <v>0.98877030599002014</v>
      </c>
      <c r="H5772" s="17">
        <f t="shared" si="806"/>
        <v>281631.09179700603</v>
      </c>
      <c r="I5772" s="16">
        <f t="shared" si="807"/>
        <v>0.93877030599002009</v>
      </c>
      <c r="J5772" s="17">
        <f>$F$4-H5772-$G$4</f>
        <v>-41631.091797006025</v>
      </c>
      <c r="K5772" s="16">
        <f t="shared" si="808"/>
        <v>1.13877030599002</v>
      </c>
      <c r="L5772" s="17">
        <f t="shared" si="810"/>
        <v>657139.21419301396</v>
      </c>
      <c r="M5772" s="16">
        <f t="shared" si="809"/>
        <v>0.93877030599001998</v>
      </c>
      <c r="N5772" s="17">
        <f t="shared" si="811"/>
        <v>52860.785806985979</v>
      </c>
      <c r="O5772" s="16">
        <f>($B$4*G5772-$F$4*K5772)/$H$4</f>
        <v>0.92448459170430597</v>
      </c>
    </row>
    <row r="5773" spans="2:15" x14ac:dyDescent="0.25">
      <c r="B5773" s="2">
        <f t="shared" si="812"/>
        <v>5758</v>
      </c>
      <c r="C5773" s="14">
        <v>1</v>
      </c>
      <c r="D5773" s="15">
        <v>169345.61844108099</v>
      </c>
      <c r="E5773" s="16">
        <f t="shared" si="804"/>
        <v>0.16934561844108101</v>
      </c>
      <c r="F5773" s="17">
        <f>$B$4-D5773-$B$4*$C$4</f>
        <v>780654.38155891898</v>
      </c>
      <c r="G5773" s="16">
        <f t="shared" si="805"/>
        <v>0.21934561844108103</v>
      </c>
      <c r="H5773" s="17">
        <f t="shared" si="806"/>
        <v>50803.6855323243</v>
      </c>
      <c r="I5773" s="16">
        <f t="shared" si="807"/>
        <v>0.16934561844108101</v>
      </c>
      <c r="J5773" s="17">
        <f>$F$4-H5773-$G$4</f>
        <v>189196.31446767569</v>
      </c>
      <c r="K5773" s="16">
        <f t="shared" si="808"/>
        <v>0.36934561844108105</v>
      </c>
      <c r="L5773" s="17">
        <f t="shared" si="810"/>
        <v>118541.93290875669</v>
      </c>
      <c r="M5773" s="16">
        <f t="shared" si="809"/>
        <v>0.16934561844108098</v>
      </c>
      <c r="N5773" s="17">
        <f t="shared" si="811"/>
        <v>591458.06709124334</v>
      </c>
      <c r="O5773" s="16">
        <f>($B$4*G5773-$F$4*K5773)/$H$4</f>
        <v>0.15505990415536675</v>
      </c>
    </row>
    <row r="5774" spans="2:15" x14ac:dyDescent="0.25">
      <c r="B5774" s="2">
        <f t="shared" si="812"/>
        <v>5759</v>
      </c>
      <c r="C5774" s="14">
        <v>6</v>
      </c>
      <c r="D5774" s="15">
        <v>880572.79808070301</v>
      </c>
      <c r="E5774" s="16">
        <f t="shared" si="804"/>
        <v>0.88057279808070299</v>
      </c>
      <c r="F5774" s="17">
        <f>$B$4-D5774-$B$4*$C$4</f>
        <v>69427.201919296989</v>
      </c>
      <c r="G5774" s="16">
        <f t="shared" si="805"/>
        <v>0.93057279808070303</v>
      </c>
      <c r="H5774" s="17">
        <f t="shared" si="806"/>
        <v>264171.83942421089</v>
      </c>
      <c r="I5774" s="16">
        <f t="shared" si="807"/>
        <v>0.88057279808070299</v>
      </c>
      <c r="J5774" s="17">
        <f>$F$4-H5774-$G$4</f>
        <v>-24171.839424210892</v>
      </c>
      <c r="K5774" s="16">
        <f t="shared" si="808"/>
        <v>1.0805727980807029</v>
      </c>
      <c r="L5774" s="17">
        <f t="shared" si="810"/>
        <v>616400.95865649218</v>
      </c>
      <c r="M5774" s="16">
        <f t="shared" si="809"/>
        <v>0.8805727980807031</v>
      </c>
      <c r="N5774" s="17">
        <f t="shared" si="811"/>
        <v>93599.041343507881</v>
      </c>
      <c r="O5774" s="16">
        <f>($B$4*G5774-$F$4*K5774)/$H$4</f>
        <v>0.86628708379498887</v>
      </c>
    </row>
    <row r="5775" spans="2:15" x14ac:dyDescent="0.25">
      <c r="B5775" s="2">
        <f t="shared" si="812"/>
        <v>5760</v>
      </c>
      <c r="C5775" s="14">
        <v>2</v>
      </c>
      <c r="D5775" s="15">
        <v>265812.48499885702</v>
      </c>
      <c r="E5775" s="16">
        <f t="shared" si="804"/>
        <v>0.26581248499885701</v>
      </c>
      <c r="F5775" s="17">
        <f>$B$4-D5775-$B$4*$C$4</f>
        <v>684187.51500114298</v>
      </c>
      <c r="G5775" s="16">
        <f t="shared" si="805"/>
        <v>0.315812484998857</v>
      </c>
      <c r="H5775" s="17">
        <f t="shared" si="806"/>
        <v>79743.745499657103</v>
      </c>
      <c r="I5775" s="16">
        <f t="shared" si="807"/>
        <v>0.26581248499885701</v>
      </c>
      <c r="J5775" s="17">
        <f>$F$4-H5775-$G$4</f>
        <v>160256.25450034288</v>
      </c>
      <c r="K5775" s="16">
        <f t="shared" si="808"/>
        <v>0.46581248499885702</v>
      </c>
      <c r="L5775" s="17">
        <f t="shared" si="810"/>
        <v>186068.7394991999</v>
      </c>
      <c r="M5775" s="16">
        <f t="shared" si="809"/>
        <v>0.26581248499885701</v>
      </c>
      <c r="N5775" s="17">
        <f t="shared" si="811"/>
        <v>523931.2605008001</v>
      </c>
      <c r="O5775" s="16">
        <f>($B$4*G5775-$F$4*K5775)/$H$4</f>
        <v>0.25152677071314272</v>
      </c>
    </row>
    <row r="5776" spans="2:15" x14ac:dyDescent="0.25">
      <c r="B5776" s="2">
        <f t="shared" si="812"/>
        <v>5761</v>
      </c>
      <c r="C5776" s="14">
        <v>5</v>
      </c>
      <c r="D5776" s="15">
        <v>683662.58847700001</v>
      </c>
      <c r="E5776" s="16">
        <f t="shared" ref="E5776:E5839" si="813">D5776/$B$4</f>
        <v>0.68366258847700001</v>
      </c>
      <c r="F5776" s="17">
        <f>$B$4-D5776-$B$4*$C$4</f>
        <v>266337.41152299999</v>
      </c>
      <c r="G5776" s="16">
        <f t="shared" ref="G5776:G5839" si="814">E5776+$C$4</f>
        <v>0.73366258847700005</v>
      </c>
      <c r="H5776" s="17">
        <f t="shared" ref="H5776:H5839" si="815">D5776*$D$4</f>
        <v>205098.77654309999</v>
      </c>
      <c r="I5776" s="16">
        <f t="shared" ref="I5776:I5839" si="816">H5776/$F$4</f>
        <v>0.6836625884769999</v>
      </c>
      <c r="J5776" s="17">
        <f>$F$4-H5776-$G$4</f>
        <v>34901.223456900014</v>
      </c>
      <c r="K5776" s="16">
        <f t="shared" ref="K5776:K5839" si="817">I5776+$E$4</f>
        <v>0.88366258847699997</v>
      </c>
      <c r="L5776" s="17">
        <f t="shared" si="810"/>
        <v>478563.8119339</v>
      </c>
      <c r="M5776" s="16">
        <f t="shared" ref="M5776:M5839" si="818">L5776/$H$4</f>
        <v>0.68366258847700001</v>
      </c>
      <c r="N5776" s="17">
        <f t="shared" si="811"/>
        <v>231436.18806609997</v>
      </c>
      <c r="O5776" s="16">
        <f>($B$4*G5776-$F$4*K5776)/$H$4</f>
        <v>0.66937687419128566</v>
      </c>
    </row>
    <row r="5777" spans="2:15" x14ac:dyDescent="0.25">
      <c r="B5777" s="2">
        <f t="shared" si="812"/>
        <v>5762</v>
      </c>
      <c r="C5777" s="14">
        <v>5</v>
      </c>
      <c r="D5777" s="15">
        <v>675822.51421150204</v>
      </c>
      <c r="E5777" s="16">
        <f t="shared" si="813"/>
        <v>0.67582251421150208</v>
      </c>
      <c r="F5777" s="17">
        <f>$B$4-D5777-$B$4*$C$4</f>
        <v>274177.48578849796</v>
      </c>
      <c r="G5777" s="16">
        <f t="shared" si="814"/>
        <v>0.72582251421150212</v>
      </c>
      <c r="H5777" s="17">
        <f t="shared" si="815"/>
        <v>202746.7542634506</v>
      </c>
      <c r="I5777" s="16">
        <f t="shared" si="816"/>
        <v>0.67582251421150197</v>
      </c>
      <c r="J5777" s="17">
        <f>$F$4-H5777-$G$4</f>
        <v>37253.245736549405</v>
      </c>
      <c r="K5777" s="16">
        <f t="shared" si="817"/>
        <v>0.87582251421150192</v>
      </c>
      <c r="L5777" s="17">
        <f t="shared" ref="L5777:L5840" si="819">D5777-H5777</f>
        <v>473075.75994805142</v>
      </c>
      <c r="M5777" s="16">
        <f t="shared" si="818"/>
        <v>0.67582251421150208</v>
      </c>
      <c r="N5777" s="17">
        <f t="shared" ref="N5777:N5840" si="820">F5777-J5777</f>
        <v>236924.24005194855</v>
      </c>
      <c r="O5777" s="16">
        <f>($B$4*G5777-$F$4*K5777)/$H$4</f>
        <v>0.66153679992578795</v>
      </c>
    </row>
    <row r="5778" spans="2:15" x14ac:dyDescent="0.25">
      <c r="B5778" s="2">
        <f t="shared" ref="B5778:B5841" si="821">B5777+1</f>
        <v>5763</v>
      </c>
      <c r="C5778" s="14">
        <v>1</v>
      </c>
      <c r="D5778" s="15">
        <v>132023.106192829</v>
      </c>
      <c r="E5778" s="16">
        <f t="shared" si="813"/>
        <v>0.132023106192829</v>
      </c>
      <c r="F5778" s="17">
        <f>$B$4-D5778-$B$4*$C$4</f>
        <v>817976.89380717103</v>
      </c>
      <c r="G5778" s="16">
        <f t="shared" si="814"/>
        <v>0.18202310619282902</v>
      </c>
      <c r="H5778" s="17">
        <f t="shared" si="815"/>
        <v>39606.9318578487</v>
      </c>
      <c r="I5778" s="16">
        <f t="shared" si="816"/>
        <v>0.132023106192829</v>
      </c>
      <c r="J5778" s="17">
        <f>$F$4-H5778-$G$4</f>
        <v>200393.06814215129</v>
      </c>
      <c r="K5778" s="16">
        <f t="shared" si="817"/>
        <v>0.33202310619282904</v>
      </c>
      <c r="L5778" s="17">
        <f t="shared" si="819"/>
        <v>92416.1743349803</v>
      </c>
      <c r="M5778" s="16">
        <f t="shared" si="818"/>
        <v>0.132023106192829</v>
      </c>
      <c r="N5778" s="17">
        <f t="shared" si="820"/>
        <v>617583.82566501969</v>
      </c>
      <c r="O5778" s="16">
        <f>($B$4*G5778-$F$4*K5778)/$H$4</f>
        <v>0.11773739190711474</v>
      </c>
    </row>
    <row r="5779" spans="2:15" x14ac:dyDescent="0.25">
      <c r="B5779" s="2">
        <f t="shared" si="821"/>
        <v>5764</v>
      </c>
      <c r="C5779" s="14">
        <v>2</v>
      </c>
      <c r="D5779" s="15">
        <v>397715.71615335002</v>
      </c>
      <c r="E5779" s="16">
        <f t="shared" si="813"/>
        <v>0.39771571615335</v>
      </c>
      <c r="F5779" s="17">
        <f>$B$4-D5779-$B$4*$C$4</f>
        <v>552284.28384665004</v>
      </c>
      <c r="G5779" s="16">
        <f t="shared" si="814"/>
        <v>0.44771571615334999</v>
      </c>
      <c r="H5779" s="17">
        <f t="shared" si="815"/>
        <v>119314.71484600499</v>
      </c>
      <c r="I5779" s="16">
        <f t="shared" si="816"/>
        <v>0.39771571615335</v>
      </c>
      <c r="J5779" s="17">
        <f>$F$4-H5779-$G$4</f>
        <v>120685.28515399501</v>
      </c>
      <c r="K5779" s="16">
        <f t="shared" si="817"/>
        <v>0.59771571615334995</v>
      </c>
      <c r="L5779" s="17">
        <f t="shared" si="819"/>
        <v>278401.001307345</v>
      </c>
      <c r="M5779" s="16">
        <f t="shared" si="818"/>
        <v>0.39771571615335</v>
      </c>
      <c r="N5779" s="17">
        <f t="shared" si="820"/>
        <v>431598.998692655</v>
      </c>
      <c r="O5779" s="16">
        <f>($B$4*G5779-$F$4*K5779)/$H$4</f>
        <v>0.38343000186763571</v>
      </c>
    </row>
    <row r="5780" spans="2:15" x14ac:dyDescent="0.25">
      <c r="B5780" s="2">
        <f t="shared" si="821"/>
        <v>5765</v>
      </c>
      <c r="C5780" s="14">
        <v>4</v>
      </c>
      <c r="D5780" s="15">
        <v>539046.24362063699</v>
      </c>
      <c r="E5780" s="16">
        <f t="shared" si="813"/>
        <v>0.53904624362063702</v>
      </c>
      <c r="F5780" s="17">
        <f>$B$4-D5780-$B$4*$C$4</f>
        <v>410953.75637936301</v>
      </c>
      <c r="G5780" s="16">
        <f t="shared" si="814"/>
        <v>0.58904624362063707</v>
      </c>
      <c r="H5780" s="17">
        <f t="shared" si="815"/>
        <v>161713.8730861911</v>
      </c>
      <c r="I5780" s="16">
        <f t="shared" si="816"/>
        <v>0.53904624362063702</v>
      </c>
      <c r="J5780" s="17">
        <f>$F$4-H5780-$G$4</f>
        <v>78286.126913808897</v>
      </c>
      <c r="K5780" s="16">
        <f t="shared" si="817"/>
        <v>0.73904624362063709</v>
      </c>
      <c r="L5780" s="17">
        <f t="shared" si="819"/>
        <v>377332.37053444586</v>
      </c>
      <c r="M5780" s="16">
        <f t="shared" si="818"/>
        <v>0.53904624362063691</v>
      </c>
      <c r="N5780" s="17">
        <f t="shared" si="820"/>
        <v>332667.62946555414</v>
      </c>
      <c r="O5780" s="16">
        <f>($B$4*G5780-$F$4*K5780)/$H$4</f>
        <v>0.52476052933492279</v>
      </c>
    </row>
    <row r="5781" spans="2:15" x14ac:dyDescent="0.25">
      <c r="B5781" s="2">
        <f t="shared" si="821"/>
        <v>5766</v>
      </c>
      <c r="C5781" s="14">
        <v>3</v>
      </c>
      <c r="D5781" s="15">
        <v>498211.928175907</v>
      </c>
      <c r="E5781" s="16">
        <f t="shared" si="813"/>
        <v>0.49821192817590698</v>
      </c>
      <c r="F5781" s="17">
        <f>$B$4-D5781-$B$4*$C$4</f>
        <v>451788.071824093</v>
      </c>
      <c r="G5781" s="16">
        <f t="shared" si="814"/>
        <v>0.54821192817590703</v>
      </c>
      <c r="H5781" s="17">
        <f t="shared" si="815"/>
        <v>149463.57845277208</v>
      </c>
      <c r="I5781" s="16">
        <f t="shared" si="816"/>
        <v>0.49821192817590693</v>
      </c>
      <c r="J5781" s="17">
        <f>$F$4-H5781-$G$4</f>
        <v>90536.421547227917</v>
      </c>
      <c r="K5781" s="16">
        <f t="shared" si="817"/>
        <v>0.69821192817590694</v>
      </c>
      <c r="L5781" s="17">
        <f t="shared" si="819"/>
        <v>348748.34972313489</v>
      </c>
      <c r="M5781" s="16">
        <f t="shared" si="818"/>
        <v>0.49821192817590698</v>
      </c>
      <c r="N5781" s="17">
        <f t="shared" si="820"/>
        <v>361251.65027686511</v>
      </c>
      <c r="O5781" s="16">
        <f>($B$4*G5781-$F$4*K5781)/$H$4</f>
        <v>0.48392621389019269</v>
      </c>
    </row>
    <row r="5782" spans="2:15" x14ac:dyDescent="0.25">
      <c r="B5782" s="2">
        <f t="shared" si="821"/>
        <v>5767</v>
      </c>
      <c r="C5782" s="14">
        <v>2</v>
      </c>
      <c r="D5782" s="15">
        <v>256869.04213163001</v>
      </c>
      <c r="E5782" s="16">
        <f t="shared" si="813"/>
        <v>0.25686904213163003</v>
      </c>
      <c r="F5782" s="17">
        <f>$B$4-D5782-$B$4*$C$4</f>
        <v>693130.95786836999</v>
      </c>
      <c r="G5782" s="16">
        <f t="shared" si="814"/>
        <v>0.30686904213163002</v>
      </c>
      <c r="H5782" s="17">
        <f t="shared" si="815"/>
        <v>77060.712639488993</v>
      </c>
      <c r="I5782" s="16">
        <f t="shared" si="816"/>
        <v>0.25686904213162998</v>
      </c>
      <c r="J5782" s="17">
        <f>$F$4-H5782-$G$4</f>
        <v>162939.28736051102</v>
      </c>
      <c r="K5782" s="16">
        <f t="shared" si="817"/>
        <v>0.45686904213162999</v>
      </c>
      <c r="L5782" s="17">
        <f t="shared" si="819"/>
        <v>179808.32949214103</v>
      </c>
      <c r="M5782" s="16">
        <f t="shared" si="818"/>
        <v>0.25686904213163003</v>
      </c>
      <c r="N5782" s="17">
        <f t="shared" si="820"/>
        <v>530191.67050785897</v>
      </c>
      <c r="O5782" s="16">
        <f>($B$4*G5782-$F$4*K5782)/$H$4</f>
        <v>0.24258332784591571</v>
      </c>
    </row>
    <row r="5783" spans="2:15" x14ac:dyDescent="0.25">
      <c r="B5783" s="2">
        <f t="shared" si="821"/>
        <v>5768</v>
      </c>
      <c r="C5783" s="14">
        <v>9</v>
      </c>
      <c r="D5783" s="15">
        <v>1469097.89969507</v>
      </c>
      <c r="E5783" s="16">
        <f t="shared" si="813"/>
        <v>1.4690978996950701</v>
      </c>
      <c r="F5783" s="17">
        <f>$B$4-D5783-$B$4*$C$4</f>
        <v>-519097.89969506999</v>
      </c>
      <c r="G5783" s="16">
        <f t="shared" si="814"/>
        <v>1.5190978996950701</v>
      </c>
      <c r="H5783" s="17">
        <f t="shared" si="815"/>
        <v>440729.36990852101</v>
      </c>
      <c r="I5783" s="16">
        <f t="shared" si="816"/>
        <v>1.4690978996950701</v>
      </c>
      <c r="J5783" s="17">
        <f>$F$4-H5783-$G$4</f>
        <v>-200729.36990852101</v>
      </c>
      <c r="K5783" s="16">
        <f t="shared" si="817"/>
        <v>1.6690978996950701</v>
      </c>
      <c r="L5783" s="17">
        <f t="shared" si="819"/>
        <v>1028368.529786549</v>
      </c>
      <c r="M5783" s="16">
        <f t="shared" si="818"/>
        <v>1.4690978996950701</v>
      </c>
      <c r="N5783" s="17">
        <f t="shared" si="820"/>
        <v>-318368.52978654898</v>
      </c>
      <c r="O5783" s="16">
        <f>($B$4*G5783-$F$4*K5783)/$H$4</f>
        <v>1.4548121854093561</v>
      </c>
    </row>
    <row r="5784" spans="2:15" x14ac:dyDescent="0.25">
      <c r="B5784" s="2">
        <f t="shared" si="821"/>
        <v>5769</v>
      </c>
      <c r="C5784" s="14">
        <v>2</v>
      </c>
      <c r="D5784" s="15">
        <v>376288.01965416502</v>
      </c>
      <c r="E5784" s="16">
        <f t="shared" si="813"/>
        <v>0.37628801965416503</v>
      </c>
      <c r="F5784" s="17">
        <f>$B$4-D5784-$B$4*$C$4</f>
        <v>573711.98034583498</v>
      </c>
      <c r="G5784" s="16">
        <f t="shared" si="814"/>
        <v>0.42628801965416502</v>
      </c>
      <c r="H5784" s="17">
        <f t="shared" si="815"/>
        <v>112886.4058962495</v>
      </c>
      <c r="I5784" s="16">
        <f t="shared" si="816"/>
        <v>0.37628801965416503</v>
      </c>
      <c r="J5784" s="17">
        <f>$F$4-H5784-$G$4</f>
        <v>127113.59410375048</v>
      </c>
      <c r="K5784" s="16">
        <f t="shared" si="817"/>
        <v>0.5762880196541651</v>
      </c>
      <c r="L5784" s="17">
        <f t="shared" si="819"/>
        <v>263401.6137579155</v>
      </c>
      <c r="M5784" s="16">
        <f t="shared" si="818"/>
        <v>0.37628801965416503</v>
      </c>
      <c r="N5784" s="17">
        <f t="shared" si="820"/>
        <v>446598.3862420845</v>
      </c>
      <c r="O5784" s="16">
        <f>($B$4*G5784-$F$4*K5784)/$H$4</f>
        <v>0.36200230536845074</v>
      </c>
    </row>
    <row r="5785" spans="2:15" x14ac:dyDescent="0.25">
      <c r="B5785" s="2">
        <f t="shared" si="821"/>
        <v>5770</v>
      </c>
      <c r="C5785" s="14">
        <v>3</v>
      </c>
      <c r="D5785" s="15">
        <v>436081.066706752</v>
      </c>
      <c r="E5785" s="16">
        <f t="shared" si="813"/>
        <v>0.43608106670675201</v>
      </c>
      <c r="F5785" s="17">
        <f>$B$4-D5785-$B$4*$C$4</f>
        <v>513918.93329324806</v>
      </c>
      <c r="G5785" s="16">
        <f t="shared" si="814"/>
        <v>0.486081066706752</v>
      </c>
      <c r="H5785" s="17">
        <f t="shared" si="815"/>
        <v>130824.32001202559</v>
      </c>
      <c r="I5785" s="16">
        <f t="shared" si="816"/>
        <v>0.43608106670675195</v>
      </c>
      <c r="J5785" s="17">
        <f>$F$4-H5785-$G$4</f>
        <v>109175.67998797441</v>
      </c>
      <c r="K5785" s="16">
        <f t="shared" si="817"/>
        <v>0.63608106670675202</v>
      </c>
      <c r="L5785" s="17">
        <f t="shared" si="819"/>
        <v>305256.7466947264</v>
      </c>
      <c r="M5785" s="16">
        <f t="shared" si="818"/>
        <v>0.43608106670675201</v>
      </c>
      <c r="N5785" s="17">
        <f t="shared" si="820"/>
        <v>404743.25330527365</v>
      </c>
      <c r="O5785" s="16">
        <f>($B$4*G5785-$F$4*K5785)/$H$4</f>
        <v>0.42179535242103772</v>
      </c>
    </row>
    <row r="5786" spans="2:15" x14ac:dyDescent="0.25">
      <c r="B5786" s="2">
        <f t="shared" si="821"/>
        <v>5771</v>
      </c>
      <c r="C5786" s="14">
        <v>4</v>
      </c>
      <c r="D5786" s="15">
        <v>480865.57435785601</v>
      </c>
      <c r="E5786" s="16">
        <f t="shared" si="813"/>
        <v>0.48086557435785598</v>
      </c>
      <c r="F5786" s="17">
        <f>$B$4-D5786-$B$4*$C$4</f>
        <v>469134.42564214399</v>
      </c>
      <c r="G5786" s="16">
        <f t="shared" si="814"/>
        <v>0.53086557435785597</v>
      </c>
      <c r="H5786" s="17">
        <f t="shared" si="815"/>
        <v>144259.67230735678</v>
      </c>
      <c r="I5786" s="16">
        <f t="shared" si="816"/>
        <v>0.48086557435785593</v>
      </c>
      <c r="J5786" s="17">
        <f>$F$4-H5786-$G$4</f>
        <v>95740.327692643215</v>
      </c>
      <c r="K5786" s="16">
        <f t="shared" si="817"/>
        <v>0.680865574357856</v>
      </c>
      <c r="L5786" s="17">
        <f t="shared" si="819"/>
        <v>336605.90205049922</v>
      </c>
      <c r="M5786" s="16">
        <f t="shared" si="818"/>
        <v>0.48086557435785604</v>
      </c>
      <c r="N5786" s="17">
        <f t="shared" si="820"/>
        <v>373394.09794950078</v>
      </c>
      <c r="O5786" s="16">
        <f>($B$4*G5786-$F$4*K5786)/$H$4</f>
        <v>0.46657986007214164</v>
      </c>
    </row>
    <row r="5787" spans="2:15" x14ac:dyDescent="0.25">
      <c r="B5787" s="2">
        <f t="shared" si="821"/>
        <v>5772</v>
      </c>
      <c r="C5787" s="14">
        <v>2</v>
      </c>
      <c r="D5787" s="15">
        <v>232922.560925709</v>
      </c>
      <c r="E5787" s="16">
        <f t="shared" si="813"/>
        <v>0.23292256092570901</v>
      </c>
      <c r="F5787" s="17">
        <f>$B$4-D5787-$B$4*$C$4</f>
        <v>717077.43907429103</v>
      </c>
      <c r="G5787" s="16">
        <f t="shared" si="814"/>
        <v>0.282922560925709</v>
      </c>
      <c r="H5787" s="17">
        <f t="shared" si="815"/>
        <v>69876.76827771269</v>
      </c>
      <c r="I5787" s="16">
        <f t="shared" si="816"/>
        <v>0.23292256092570895</v>
      </c>
      <c r="J5787" s="17">
        <f>$F$4-H5787-$G$4</f>
        <v>170123.23172228731</v>
      </c>
      <c r="K5787" s="16">
        <f t="shared" si="817"/>
        <v>0.43292256092570897</v>
      </c>
      <c r="L5787" s="17">
        <f t="shared" si="819"/>
        <v>163045.79264799631</v>
      </c>
      <c r="M5787" s="16">
        <f t="shared" si="818"/>
        <v>0.23292256092570901</v>
      </c>
      <c r="N5787" s="17">
        <f t="shared" si="820"/>
        <v>546954.20735200378</v>
      </c>
      <c r="O5787" s="16">
        <f>($B$4*G5787-$F$4*K5787)/$H$4</f>
        <v>0.21863684663999478</v>
      </c>
    </row>
    <row r="5788" spans="2:15" x14ac:dyDescent="0.25">
      <c r="B5788" s="2">
        <f t="shared" si="821"/>
        <v>5773</v>
      </c>
      <c r="C5788" s="14">
        <v>2</v>
      </c>
      <c r="D5788" s="15">
        <v>351528.72210368799</v>
      </c>
      <c r="E5788" s="16">
        <f t="shared" si="813"/>
        <v>0.35152872210368802</v>
      </c>
      <c r="F5788" s="17">
        <f>$B$4-D5788-$B$4*$C$4</f>
        <v>598471.27789631207</v>
      </c>
      <c r="G5788" s="16">
        <f t="shared" si="814"/>
        <v>0.40152872210368801</v>
      </c>
      <c r="H5788" s="17">
        <f t="shared" si="815"/>
        <v>105458.6166311064</v>
      </c>
      <c r="I5788" s="16">
        <f t="shared" si="816"/>
        <v>0.35152872210368802</v>
      </c>
      <c r="J5788" s="17">
        <f>$F$4-H5788-$G$4</f>
        <v>134541.38336889358</v>
      </c>
      <c r="K5788" s="16">
        <f t="shared" si="817"/>
        <v>0.55152872210368797</v>
      </c>
      <c r="L5788" s="17">
        <f t="shared" si="819"/>
        <v>246070.10547258158</v>
      </c>
      <c r="M5788" s="16">
        <f t="shared" si="818"/>
        <v>0.35152872210368796</v>
      </c>
      <c r="N5788" s="17">
        <f t="shared" si="820"/>
        <v>463929.89452741848</v>
      </c>
      <c r="O5788" s="16">
        <f>($B$4*G5788-$F$4*K5788)/$H$4</f>
        <v>0.33724300781797373</v>
      </c>
    </row>
    <row r="5789" spans="2:15" x14ac:dyDescent="0.25">
      <c r="B5789" s="2">
        <f t="shared" si="821"/>
        <v>5774</v>
      </c>
      <c r="C5789" s="14">
        <v>4</v>
      </c>
      <c r="D5789" s="15">
        <v>699739.56285551202</v>
      </c>
      <c r="E5789" s="16">
        <f t="shared" si="813"/>
        <v>0.69973956285551198</v>
      </c>
      <c r="F5789" s="17">
        <f>$B$4-D5789-$B$4*$C$4</f>
        <v>250260.43714448798</v>
      </c>
      <c r="G5789" s="16">
        <f t="shared" si="814"/>
        <v>0.74973956285551202</v>
      </c>
      <c r="H5789" s="17">
        <f t="shared" si="815"/>
        <v>209921.8688566536</v>
      </c>
      <c r="I5789" s="16">
        <f t="shared" si="816"/>
        <v>0.69973956285551198</v>
      </c>
      <c r="J5789" s="17">
        <f>$F$4-H5789-$G$4</f>
        <v>30078.1311433464</v>
      </c>
      <c r="K5789" s="16">
        <f t="shared" si="817"/>
        <v>0.89973956285551204</v>
      </c>
      <c r="L5789" s="17">
        <f t="shared" si="819"/>
        <v>489817.69399885845</v>
      </c>
      <c r="M5789" s="16">
        <f t="shared" si="818"/>
        <v>0.69973956285551209</v>
      </c>
      <c r="N5789" s="17">
        <f t="shared" si="820"/>
        <v>220182.30600114158</v>
      </c>
      <c r="O5789" s="16">
        <f>($B$4*G5789-$F$4*K5789)/$H$4</f>
        <v>0.68545384856979774</v>
      </c>
    </row>
    <row r="5790" spans="2:15" x14ac:dyDescent="0.25">
      <c r="B5790" s="2">
        <f t="shared" si="821"/>
        <v>5775</v>
      </c>
      <c r="C5790" s="14">
        <v>2</v>
      </c>
      <c r="D5790" s="15">
        <v>330641.01976706798</v>
      </c>
      <c r="E5790" s="16">
        <f t="shared" si="813"/>
        <v>0.330641019767068</v>
      </c>
      <c r="F5790" s="17">
        <f>$B$4-D5790-$B$4*$C$4</f>
        <v>619358.98023293202</v>
      </c>
      <c r="G5790" s="16">
        <f t="shared" si="814"/>
        <v>0.38064101976706799</v>
      </c>
      <c r="H5790" s="17">
        <f t="shared" si="815"/>
        <v>99192.30593012039</v>
      </c>
      <c r="I5790" s="16">
        <f t="shared" si="816"/>
        <v>0.33064101976706795</v>
      </c>
      <c r="J5790" s="17">
        <f>$F$4-H5790-$G$4</f>
        <v>140807.6940698796</v>
      </c>
      <c r="K5790" s="16">
        <f t="shared" si="817"/>
        <v>0.5306410197670679</v>
      </c>
      <c r="L5790" s="17">
        <f t="shared" si="819"/>
        <v>231448.71383694757</v>
      </c>
      <c r="M5790" s="16">
        <f t="shared" si="818"/>
        <v>0.33064101976706795</v>
      </c>
      <c r="N5790" s="17">
        <f t="shared" si="820"/>
        <v>478551.28616305243</v>
      </c>
      <c r="O5790" s="16">
        <f>($B$4*G5790-$F$4*K5790)/$H$4</f>
        <v>0.31635530548135371</v>
      </c>
    </row>
    <row r="5791" spans="2:15" x14ac:dyDescent="0.25">
      <c r="B5791" s="2">
        <f t="shared" si="821"/>
        <v>5776</v>
      </c>
      <c r="C5791" s="14">
        <v>3</v>
      </c>
      <c r="D5791" s="15">
        <v>590012.37958146003</v>
      </c>
      <c r="E5791" s="16">
        <f t="shared" si="813"/>
        <v>0.59001237958146002</v>
      </c>
      <c r="F5791" s="17">
        <f>$B$4-D5791-$B$4*$C$4</f>
        <v>359987.62041853997</v>
      </c>
      <c r="G5791" s="16">
        <f t="shared" si="814"/>
        <v>0.64001237958146007</v>
      </c>
      <c r="H5791" s="17">
        <f t="shared" si="815"/>
        <v>177003.71387443799</v>
      </c>
      <c r="I5791" s="16">
        <f t="shared" si="816"/>
        <v>0.59001237958146002</v>
      </c>
      <c r="J5791" s="17">
        <f>$F$4-H5791-$G$4</f>
        <v>62996.286125562008</v>
      </c>
      <c r="K5791" s="16">
        <f t="shared" si="817"/>
        <v>0.79001237958145998</v>
      </c>
      <c r="L5791" s="17">
        <f t="shared" si="819"/>
        <v>413008.66570702207</v>
      </c>
      <c r="M5791" s="16">
        <f t="shared" si="818"/>
        <v>0.59001237958146013</v>
      </c>
      <c r="N5791" s="17">
        <f t="shared" si="820"/>
        <v>296991.33429297793</v>
      </c>
      <c r="O5791" s="16">
        <f>($B$4*G5791-$F$4*K5791)/$H$4</f>
        <v>0.57572666529574579</v>
      </c>
    </row>
    <row r="5792" spans="2:15" x14ac:dyDescent="0.25">
      <c r="B5792" s="2">
        <f t="shared" si="821"/>
        <v>5777</v>
      </c>
      <c r="C5792" s="14">
        <v>4</v>
      </c>
      <c r="D5792" s="15">
        <v>515761.56981951301</v>
      </c>
      <c r="E5792" s="16">
        <f t="shared" si="813"/>
        <v>0.51576156981951304</v>
      </c>
      <c r="F5792" s="17">
        <f>$B$4-D5792-$B$4*$C$4</f>
        <v>434238.43018048699</v>
      </c>
      <c r="G5792" s="16">
        <f t="shared" si="814"/>
        <v>0.56576156981951309</v>
      </c>
      <c r="H5792" s="17">
        <f t="shared" si="815"/>
        <v>154728.47094585389</v>
      </c>
      <c r="I5792" s="16">
        <f t="shared" si="816"/>
        <v>0.51576156981951293</v>
      </c>
      <c r="J5792" s="17">
        <f>$F$4-H5792-$G$4</f>
        <v>85271.529054146115</v>
      </c>
      <c r="K5792" s="16">
        <f t="shared" si="817"/>
        <v>0.715761569819513</v>
      </c>
      <c r="L5792" s="17">
        <f t="shared" si="819"/>
        <v>361033.09887365915</v>
      </c>
      <c r="M5792" s="16">
        <f t="shared" si="818"/>
        <v>0.51576156981951304</v>
      </c>
      <c r="N5792" s="17">
        <f t="shared" si="820"/>
        <v>348966.90112634085</v>
      </c>
      <c r="O5792" s="16">
        <f>($B$4*G5792-$F$4*K5792)/$H$4</f>
        <v>0.50147585553379892</v>
      </c>
    </row>
    <row r="5793" spans="2:15" x14ac:dyDescent="0.25">
      <c r="B5793" s="2">
        <f t="shared" si="821"/>
        <v>5778</v>
      </c>
      <c r="C5793" s="14">
        <v>5</v>
      </c>
      <c r="D5793" s="15">
        <v>838636.22456874803</v>
      </c>
      <c r="E5793" s="16">
        <f t="shared" si="813"/>
        <v>0.83863622456874798</v>
      </c>
      <c r="F5793" s="17">
        <f>$B$4-D5793-$B$4*$C$4</f>
        <v>111363.77543125197</v>
      </c>
      <c r="G5793" s="16">
        <f t="shared" si="814"/>
        <v>0.88863622456874802</v>
      </c>
      <c r="H5793" s="17">
        <f t="shared" si="815"/>
        <v>251590.86737062439</v>
      </c>
      <c r="I5793" s="16">
        <f t="shared" si="816"/>
        <v>0.83863622456874798</v>
      </c>
      <c r="J5793" s="17">
        <f>$F$4-H5793-$G$4</f>
        <v>-11590.867370624386</v>
      </c>
      <c r="K5793" s="16">
        <f t="shared" si="817"/>
        <v>1.0386362245687479</v>
      </c>
      <c r="L5793" s="17">
        <f t="shared" si="819"/>
        <v>587045.35719812359</v>
      </c>
      <c r="M5793" s="16">
        <f t="shared" si="818"/>
        <v>0.83863622456874798</v>
      </c>
      <c r="N5793" s="17">
        <f t="shared" si="820"/>
        <v>122954.64280187635</v>
      </c>
      <c r="O5793" s="16">
        <f>($B$4*G5793-$F$4*K5793)/$H$4</f>
        <v>0.82435051028303374</v>
      </c>
    </row>
    <row r="5794" spans="2:15" x14ac:dyDescent="0.25">
      <c r="B5794" s="2">
        <f t="shared" si="821"/>
        <v>5779</v>
      </c>
      <c r="C5794" s="14">
        <v>1</v>
      </c>
      <c r="D5794" s="15">
        <v>148278.57942068001</v>
      </c>
      <c r="E5794" s="16">
        <f t="shared" si="813"/>
        <v>0.14827857942068001</v>
      </c>
      <c r="F5794" s="17">
        <f>$B$4-D5794-$B$4*$C$4</f>
        <v>801721.42057932005</v>
      </c>
      <c r="G5794" s="16">
        <f t="shared" si="814"/>
        <v>0.19827857942068</v>
      </c>
      <c r="H5794" s="17">
        <f t="shared" si="815"/>
        <v>44483.573826204003</v>
      </c>
      <c r="I5794" s="16">
        <f t="shared" si="816"/>
        <v>0.14827857942068001</v>
      </c>
      <c r="J5794" s="17">
        <f>$F$4-H5794-$G$4</f>
        <v>195516.426173796</v>
      </c>
      <c r="K5794" s="16">
        <f t="shared" si="817"/>
        <v>0.34827857942068002</v>
      </c>
      <c r="L5794" s="17">
        <f t="shared" si="819"/>
        <v>103795.00559447601</v>
      </c>
      <c r="M5794" s="16">
        <f t="shared" si="818"/>
        <v>0.14827857942068001</v>
      </c>
      <c r="N5794" s="17">
        <f t="shared" si="820"/>
        <v>606204.99440552411</v>
      </c>
      <c r="O5794" s="16">
        <f>($B$4*G5794-$F$4*K5794)/$H$4</f>
        <v>0.13399286513496569</v>
      </c>
    </row>
    <row r="5795" spans="2:15" x14ac:dyDescent="0.25">
      <c r="B5795" s="2">
        <f t="shared" si="821"/>
        <v>5780</v>
      </c>
      <c r="C5795" s="14">
        <v>1</v>
      </c>
      <c r="D5795" s="15">
        <v>221187.678738491</v>
      </c>
      <c r="E5795" s="16">
        <f t="shared" si="813"/>
        <v>0.22118767873849099</v>
      </c>
      <c r="F5795" s="17">
        <f>$B$4-D5795-$B$4*$C$4</f>
        <v>728812.32126150897</v>
      </c>
      <c r="G5795" s="16">
        <f t="shared" si="814"/>
        <v>0.27118767873849098</v>
      </c>
      <c r="H5795" s="17">
        <f t="shared" si="815"/>
        <v>66356.303621547297</v>
      </c>
      <c r="I5795" s="16">
        <f t="shared" si="816"/>
        <v>0.22118767873849099</v>
      </c>
      <c r="J5795" s="17">
        <f>$F$4-H5795-$G$4</f>
        <v>173643.6963784527</v>
      </c>
      <c r="K5795" s="16">
        <f t="shared" si="817"/>
        <v>0.421187678738491</v>
      </c>
      <c r="L5795" s="17">
        <f t="shared" si="819"/>
        <v>154831.3751169437</v>
      </c>
      <c r="M5795" s="16">
        <f t="shared" si="818"/>
        <v>0.22118767873849099</v>
      </c>
      <c r="N5795" s="17">
        <f t="shared" si="820"/>
        <v>555168.62488305627</v>
      </c>
      <c r="O5795" s="16">
        <f>($B$4*G5795-$F$4*K5795)/$H$4</f>
        <v>0.20690196445277667</v>
      </c>
    </row>
    <row r="5796" spans="2:15" x14ac:dyDescent="0.25">
      <c r="B5796" s="2">
        <f t="shared" si="821"/>
        <v>5781</v>
      </c>
      <c r="C5796" s="14">
        <v>3</v>
      </c>
      <c r="D5796" s="15">
        <v>544496.37572717899</v>
      </c>
      <c r="E5796" s="16">
        <f t="shared" si="813"/>
        <v>0.54449637572717902</v>
      </c>
      <c r="F5796" s="17">
        <f>$B$4-D5796-$B$4*$C$4</f>
        <v>405503.62427282101</v>
      </c>
      <c r="G5796" s="16">
        <f t="shared" si="814"/>
        <v>0.59449637572717906</v>
      </c>
      <c r="H5796" s="17">
        <f t="shared" si="815"/>
        <v>163348.9127181537</v>
      </c>
      <c r="I5796" s="16">
        <f t="shared" si="816"/>
        <v>0.54449637572717902</v>
      </c>
      <c r="J5796" s="17">
        <f>$F$4-H5796-$G$4</f>
        <v>76651.087281846296</v>
      </c>
      <c r="K5796" s="16">
        <f t="shared" si="817"/>
        <v>0.74449637572717897</v>
      </c>
      <c r="L5796" s="17">
        <f t="shared" si="819"/>
        <v>381147.46300902532</v>
      </c>
      <c r="M5796" s="16">
        <f t="shared" si="818"/>
        <v>0.54449637572717902</v>
      </c>
      <c r="N5796" s="17">
        <f t="shared" si="820"/>
        <v>328852.53699097468</v>
      </c>
      <c r="O5796" s="16">
        <f>($B$4*G5796-$F$4*K5796)/$H$4</f>
        <v>0.53021066144146489</v>
      </c>
    </row>
    <row r="5797" spans="2:15" x14ac:dyDescent="0.25">
      <c r="B5797" s="2">
        <f t="shared" si="821"/>
        <v>5782</v>
      </c>
      <c r="C5797" s="14">
        <v>3</v>
      </c>
      <c r="D5797" s="15">
        <v>412139.84733054601</v>
      </c>
      <c r="E5797" s="16">
        <f t="shared" si="813"/>
        <v>0.41213984733054598</v>
      </c>
      <c r="F5797" s="17">
        <f>$B$4-D5797-$B$4*$C$4</f>
        <v>537860.15266945399</v>
      </c>
      <c r="G5797" s="16">
        <f t="shared" si="814"/>
        <v>0.46213984733054597</v>
      </c>
      <c r="H5797" s="17">
        <f t="shared" si="815"/>
        <v>123641.9541991638</v>
      </c>
      <c r="I5797" s="16">
        <f t="shared" si="816"/>
        <v>0.41213984733054598</v>
      </c>
      <c r="J5797" s="17">
        <f>$F$4-H5797-$G$4</f>
        <v>116358.0458008362</v>
      </c>
      <c r="K5797" s="16">
        <f t="shared" si="817"/>
        <v>0.61213984733054594</v>
      </c>
      <c r="L5797" s="17">
        <f t="shared" si="819"/>
        <v>288497.89313138218</v>
      </c>
      <c r="M5797" s="16">
        <f t="shared" si="818"/>
        <v>0.41213984733054598</v>
      </c>
      <c r="N5797" s="17">
        <f t="shared" si="820"/>
        <v>421502.10686861782</v>
      </c>
      <c r="O5797" s="16">
        <f>($B$4*G5797-$F$4*K5797)/$H$4</f>
        <v>0.39785413304483169</v>
      </c>
    </row>
    <row r="5798" spans="2:15" x14ac:dyDescent="0.25">
      <c r="B5798" s="2">
        <f t="shared" si="821"/>
        <v>5783</v>
      </c>
      <c r="C5798" s="14">
        <v>1</v>
      </c>
      <c r="D5798" s="15">
        <v>151116.72430643201</v>
      </c>
      <c r="E5798" s="16">
        <f t="shared" si="813"/>
        <v>0.151116724306432</v>
      </c>
      <c r="F5798" s="17">
        <f>$B$4-D5798-$B$4*$C$4</f>
        <v>798883.27569356794</v>
      </c>
      <c r="G5798" s="16">
        <f t="shared" si="814"/>
        <v>0.20111672430643202</v>
      </c>
      <c r="H5798" s="17">
        <f t="shared" si="815"/>
        <v>45335.017291929602</v>
      </c>
      <c r="I5798" s="16">
        <f t="shared" si="816"/>
        <v>0.151116724306432</v>
      </c>
      <c r="J5798" s="17">
        <f>$F$4-H5798-$G$4</f>
        <v>194664.9827080704</v>
      </c>
      <c r="K5798" s="16">
        <f t="shared" si="817"/>
        <v>0.35111672430643204</v>
      </c>
      <c r="L5798" s="17">
        <f t="shared" si="819"/>
        <v>105781.7070145024</v>
      </c>
      <c r="M5798" s="16">
        <f t="shared" si="818"/>
        <v>0.151116724306432</v>
      </c>
      <c r="N5798" s="17">
        <f t="shared" si="820"/>
        <v>604218.29298549751</v>
      </c>
      <c r="O5798" s="16">
        <f>($B$4*G5798-$F$4*K5798)/$H$4</f>
        <v>0.13683101002071771</v>
      </c>
    </row>
    <row r="5799" spans="2:15" x14ac:dyDescent="0.25">
      <c r="B5799" s="2">
        <f t="shared" si="821"/>
        <v>5784</v>
      </c>
      <c r="C5799" s="14">
        <v>3</v>
      </c>
      <c r="D5799" s="15">
        <v>404177.11109329702</v>
      </c>
      <c r="E5799" s="16">
        <f t="shared" si="813"/>
        <v>0.40417711109329701</v>
      </c>
      <c r="F5799" s="17">
        <f>$B$4-D5799-$B$4*$C$4</f>
        <v>545822.88890670298</v>
      </c>
      <c r="G5799" s="16">
        <f t="shared" si="814"/>
        <v>0.454177111093297</v>
      </c>
      <c r="H5799" s="17">
        <f t="shared" si="815"/>
        <v>121253.1333279891</v>
      </c>
      <c r="I5799" s="16">
        <f t="shared" si="816"/>
        <v>0.40417711109329701</v>
      </c>
      <c r="J5799" s="17">
        <f>$F$4-H5799-$G$4</f>
        <v>118746.86667201092</v>
      </c>
      <c r="K5799" s="16">
        <f t="shared" si="817"/>
        <v>0.60417711109329697</v>
      </c>
      <c r="L5799" s="17">
        <f t="shared" si="819"/>
        <v>282923.97776530794</v>
      </c>
      <c r="M5799" s="16">
        <f t="shared" si="818"/>
        <v>0.40417711109329707</v>
      </c>
      <c r="N5799" s="17">
        <f t="shared" si="820"/>
        <v>427076.02223469206</v>
      </c>
      <c r="O5799" s="16">
        <f>($B$4*G5799-$F$4*K5799)/$H$4</f>
        <v>0.38989139680758278</v>
      </c>
    </row>
    <row r="5800" spans="2:15" x14ac:dyDescent="0.25">
      <c r="B5800" s="2">
        <f t="shared" si="821"/>
        <v>5785</v>
      </c>
      <c r="C5800" s="14">
        <v>5</v>
      </c>
      <c r="D5800" s="15">
        <v>639462.439381195</v>
      </c>
      <c r="E5800" s="16">
        <f t="shared" si="813"/>
        <v>0.63946243938119496</v>
      </c>
      <c r="F5800" s="17">
        <f>$B$4-D5800-$B$4*$C$4</f>
        <v>310537.560618805</v>
      </c>
      <c r="G5800" s="16">
        <f t="shared" si="814"/>
        <v>0.689462439381195</v>
      </c>
      <c r="H5800" s="17">
        <f t="shared" si="815"/>
        <v>191838.7318143585</v>
      </c>
      <c r="I5800" s="16">
        <f t="shared" si="816"/>
        <v>0.63946243938119496</v>
      </c>
      <c r="J5800" s="17">
        <f>$F$4-H5800-$G$4</f>
        <v>48161.2681856415</v>
      </c>
      <c r="K5800" s="16">
        <f t="shared" si="817"/>
        <v>0.83946243938119491</v>
      </c>
      <c r="L5800" s="17">
        <f t="shared" si="819"/>
        <v>447623.7075668365</v>
      </c>
      <c r="M5800" s="16">
        <f t="shared" si="818"/>
        <v>0.63946243938119496</v>
      </c>
      <c r="N5800" s="17">
        <f t="shared" si="820"/>
        <v>262376.2924331635</v>
      </c>
      <c r="O5800" s="16">
        <f>($B$4*G5800-$F$4*K5800)/$H$4</f>
        <v>0.62517672509548072</v>
      </c>
    </row>
    <row r="5801" spans="2:15" x14ac:dyDescent="0.25">
      <c r="B5801" s="2">
        <f t="shared" si="821"/>
        <v>5786</v>
      </c>
      <c r="C5801" s="14">
        <v>1</v>
      </c>
      <c r="D5801" s="15">
        <v>214691.04675384599</v>
      </c>
      <c r="E5801" s="16">
        <f t="shared" si="813"/>
        <v>0.21469104675384598</v>
      </c>
      <c r="F5801" s="17">
        <f>$B$4-D5801-$B$4*$C$4</f>
        <v>735308.95324615401</v>
      </c>
      <c r="G5801" s="16">
        <f t="shared" si="814"/>
        <v>0.26469104675384597</v>
      </c>
      <c r="H5801" s="17">
        <f t="shared" si="815"/>
        <v>64407.314026153792</v>
      </c>
      <c r="I5801" s="16">
        <f t="shared" si="816"/>
        <v>0.21469104675384598</v>
      </c>
      <c r="J5801" s="17">
        <f>$F$4-H5801-$G$4</f>
        <v>175592.68597384621</v>
      </c>
      <c r="K5801" s="16">
        <f t="shared" si="817"/>
        <v>0.41469104675384599</v>
      </c>
      <c r="L5801" s="17">
        <f t="shared" si="819"/>
        <v>150283.7327276922</v>
      </c>
      <c r="M5801" s="16">
        <f t="shared" si="818"/>
        <v>0.21469104675384601</v>
      </c>
      <c r="N5801" s="17">
        <f t="shared" si="820"/>
        <v>559716.26727230777</v>
      </c>
      <c r="O5801" s="16">
        <f>($B$4*G5801-$F$4*K5801)/$H$4</f>
        <v>0.20040533246813172</v>
      </c>
    </row>
    <row r="5802" spans="2:15" x14ac:dyDescent="0.25">
      <c r="B5802" s="2">
        <f t="shared" si="821"/>
        <v>5787</v>
      </c>
      <c r="C5802" s="14">
        <v>6</v>
      </c>
      <c r="D5802" s="15">
        <v>930084.33042725106</v>
      </c>
      <c r="E5802" s="16">
        <f t="shared" si="813"/>
        <v>0.93008433042725103</v>
      </c>
      <c r="F5802" s="17">
        <f>$B$4-D5802-$B$4*$C$4</f>
        <v>19915.669572748942</v>
      </c>
      <c r="G5802" s="16">
        <f t="shared" si="814"/>
        <v>0.98008433042725107</v>
      </c>
      <c r="H5802" s="17">
        <f t="shared" si="815"/>
        <v>279025.29912817531</v>
      </c>
      <c r="I5802" s="16">
        <f t="shared" si="816"/>
        <v>0.93008433042725103</v>
      </c>
      <c r="J5802" s="17">
        <f>$F$4-H5802-$G$4</f>
        <v>-39025.299128175306</v>
      </c>
      <c r="K5802" s="16">
        <f t="shared" si="817"/>
        <v>1.130084330427251</v>
      </c>
      <c r="L5802" s="17">
        <f t="shared" si="819"/>
        <v>651059.03129907581</v>
      </c>
      <c r="M5802" s="16">
        <f t="shared" si="818"/>
        <v>0.93008433042725114</v>
      </c>
      <c r="N5802" s="17">
        <f t="shared" si="820"/>
        <v>58940.968700924248</v>
      </c>
      <c r="O5802" s="16">
        <f>($B$4*G5802-$F$4*K5802)/$H$4</f>
        <v>0.9157986161415369</v>
      </c>
    </row>
    <row r="5803" spans="2:15" x14ac:dyDescent="0.25">
      <c r="B5803" s="2">
        <f t="shared" si="821"/>
        <v>5788</v>
      </c>
      <c r="C5803" s="14">
        <v>5</v>
      </c>
      <c r="D5803" s="15">
        <v>652503.36471451202</v>
      </c>
      <c r="E5803" s="16">
        <f t="shared" si="813"/>
        <v>0.65250336471451198</v>
      </c>
      <c r="F5803" s="17">
        <f>$B$4-D5803-$B$4*$C$4</f>
        <v>297496.63528548798</v>
      </c>
      <c r="G5803" s="16">
        <f t="shared" si="814"/>
        <v>0.70250336471451202</v>
      </c>
      <c r="H5803" s="17">
        <f t="shared" si="815"/>
        <v>195751.00941435361</v>
      </c>
      <c r="I5803" s="16">
        <f t="shared" si="816"/>
        <v>0.65250336471451209</v>
      </c>
      <c r="J5803" s="17">
        <f>$F$4-H5803-$G$4</f>
        <v>44248.990585646388</v>
      </c>
      <c r="K5803" s="16">
        <f t="shared" si="817"/>
        <v>0.85250336471451216</v>
      </c>
      <c r="L5803" s="17">
        <f t="shared" si="819"/>
        <v>456752.35530015838</v>
      </c>
      <c r="M5803" s="16">
        <f t="shared" si="818"/>
        <v>0.65250336471451198</v>
      </c>
      <c r="N5803" s="17">
        <f t="shared" si="820"/>
        <v>253247.64469984159</v>
      </c>
      <c r="O5803" s="16">
        <f>($B$4*G5803-$F$4*K5803)/$H$4</f>
        <v>0.63821765042879763</v>
      </c>
    </row>
    <row r="5804" spans="2:15" x14ac:dyDescent="0.25">
      <c r="B5804" s="2">
        <f t="shared" si="821"/>
        <v>5789</v>
      </c>
      <c r="C5804" s="14">
        <v>3</v>
      </c>
      <c r="D5804" s="15">
        <v>432366.712384541</v>
      </c>
      <c r="E5804" s="16">
        <f t="shared" si="813"/>
        <v>0.432366712384541</v>
      </c>
      <c r="F5804" s="17">
        <f>$B$4-D5804-$B$4*$C$4</f>
        <v>517633.28761545895</v>
      </c>
      <c r="G5804" s="16">
        <f t="shared" si="814"/>
        <v>0.48236671238454099</v>
      </c>
      <c r="H5804" s="17">
        <f t="shared" si="815"/>
        <v>129710.01371536229</v>
      </c>
      <c r="I5804" s="16">
        <f t="shared" si="816"/>
        <v>0.432366712384541</v>
      </c>
      <c r="J5804" s="17">
        <f>$F$4-H5804-$G$4</f>
        <v>110289.98628463771</v>
      </c>
      <c r="K5804" s="16">
        <f t="shared" si="817"/>
        <v>0.63236671238454101</v>
      </c>
      <c r="L5804" s="17">
        <f t="shared" si="819"/>
        <v>302656.6986691787</v>
      </c>
      <c r="M5804" s="16">
        <f t="shared" si="818"/>
        <v>0.432366712384541</v>
      </c>
      <c r="N5804" s="17">
        <f t="shared" si="820"/>
        <v>407343.30133082124</v>
      </c>
      <c r="O5804" s="16">
        <f>($B$4*G5804-$F$4*K5804)/$H$4</f>
        <v>0.41808099809882671</v>
      </c>
    </row>
    <row r="5805" spans="2:15" x14ac:dyDescent="0.25">
      <c r="B5805" s="2">
        <f t="shared" si="821"/>
        <v>5790</v>
      </c>
      <c r="C5805" s="14">
        <v>2</v>
      </c>
      <c r="D5805" s="15">
        <v>240450.14143792199</v>
      </c>
      <c r="E5805" s="16">
        <f t="shared" si="813"/>
        <v>0.24045014143792198</v>
      </c>
      <c r="F5805" s="17">
        <f>$B$4-D5805-$B$4*$C$4</f>
        <v>709549.85856207798</v>
      </c>
      <c r="G5805" s="16">
        <f t="shared" si="814"/>
        <v>0.29045014143792197</v>
      </c>
      <c r="H5805" s="17">
        <f t="shared" si="815"/>
        <v>72135.042431376598</v>
      </c>
      <c r="I5805" s="16">
        <f t="shared" si="816"/>
        <v>0.24045014143792198</v>
      </c>
      <c r="J5805" s="17">
        <f>$F$4-H5805-$G$4</f>
        <v>167864.95756862342</v>
      </c>
      <c r="K5805" s="16">
        <f t="shared" si="817"/>
        <v>0.44045014143792199</v>
      </c>
      <c r="L5805" s="17">
        <f t="shared" si="819"/>
        <v>168315.09900654538</v>
      </c>
      <c r="M5805" s="16">
        <f t="shared" si="818"/>
        <v>0.24045014143792198</v>
      </c>
      <c r="N5805" s="17">
        <f t="shared" si="820"/>
        <v>541684.9009934545</v>
      </c>
      <c r="O5805" s="16">
        <f>($B$4*G5805-$F$4*K5805)/$H$4</f>
        <v>0.22616442715220764</v>
      </c>
    </row>
    <row r="5806" spans="2:15" x14ac:dyDescent="0.25">
      <c r="B5806" s="2">
        <f t="shared" si="821"/>
        <v>5791</v>
      </c>
      <c r="C5806" s="14">
        <v>2</v>
      </c>
      <c r="D5806" s="15">
        <v>285795.91012247402</v>
      </c>
      <c r="E5806" s="16">
        <f t="shared" si="813"/>
        <v>0.28579591012247402</v>
      </c>
      <c r="F5806" s="17">
        <f>$B$4-D5806-$B$4*$C$4</f>
        <v>664204.08987752604</v>
      </c>
      <c r="G5806" s="16">
        <f t="shared" si="814"/>
        <v>0.33579591012247401</v>
      </c>
      <c r="H5806" s="17">
        <f t="shared" si="815"/>
        <v>85738.773036742205</v>
      </c>
      <c r="I5806" s="16">
        <f t="shared" si="816"/>
        <v>0.28579591012247402</v>
      </c>
      <c r="J5806" s="17">
        <f>$F$4-H5806-$G$4</f>
        <v>154261.2269632578</v>
      </c>
      <c r="K5806" s="16">
        <f t="shared" si="817"/>
        <v>0.48579591012247403</v>
      </c>
      <c r="L5806" s="17">
        <f t="shared" si="819"/>
        <v>200057.13708573181</v>
      </c>
      <c r="M5806" s="16">
        <f t="shared" si="818"/>
        <v>0.28579591012247402</v>
      </c>
      <c r="N5806" s="17">
        <f t="shared" si="820"/>
        <v>509942.86291426828</v>
      </c>
      <c r="O5806" s="16">
        <f>($B$4*G5806-$F$4*K5806)/$H$4</f>
        <v>0.27151019583675973</v>
      </c>
    </row>
    <row r="5807" spans="2:15" x14ac:dyDescent="0.25">
      <c r="B5807" s="2">
        <f t="shared" si="821"/>
        <v>5792</v>
      </c>
      <c r="C5807" s="14">
        <v>6</v>
      </c>
      <c r="D5807" s="15">
        <v>993616.00587896595</v>
      </c>
      <c r="E5807" s="16">
        <f t="shared" si="813"/>
        <v>0.99361600587896592</v>
      </c>
      <c r="F5807" s="17">
        <f>$B$4-D5807-$B$4*$C$4</f>
        <v>-43616.005878965952</v>
      </c>
      <c r="G5807" s="16">
        <f t="shared" si="814"/>
        <v>1.0436160058789659</v>
      </c>
      <c r="H5807" s="17">
        <f t="shared" si="815"/>
        <v>298084.80176368979</v>
      </c>
      <c r="I5807" s="16">
        <f t="shared" si="816"/>
        <v>0.99361600587896592</v>
      </c>
      <c r="J5807" s="17">
        <f>$F$4-H5807-$G$4</f>
        <v>-58084.801763689786</v>
      </c>
      <c r="K5807" s="16">
        <f t="shared" si="817"/>
        <v>1.193616005878966</v>
      </c>
      <c r="L5807" s="17">
        <f t="shared" si="819"/>
        <v>695531.20411527622</v>
      </c>
      <c r="M5807" s="16">
        <f t="shared" si="818"/>
        <v>0.99361600587896604</v>
      </c>
      <c r="N5807" s="17">
        <f t="shared" si="820"/>
        <v>14468.795884723833</v>
      </c>
      <c r="O5807" s="16">
        <f>($B$4*G5807-$F$4*K5807)/$H$4</f>
        <v>0.97933029159325147</v>
      </c>
    </row>
    <row r="5808" spans="2:15" x14ac:dyDescent="0.25">
      <c r="B5808" s="2">
        <f t="shared" si="821"/>
        <v>5793</v>
      </c>
      <c r="C5808" s="14">
        <v>6</v>
      </c>
      <c r="D5808" s="15">
        <v>958299.93527995504</v>
      </c>
      <c r="E5808" s="16">
        <f t="shared" si="813"/>
        <v>0.95829993527995505</v>
      </c>
      <c r="F5808" s="17">
        <f>$B$4-D5808-$B$4*$C$4</f>
        <v>-8299.9352799550397</v>
      </c>
      <c r="G5808" s="16">
        <f t="shared" si="814"/>
        <v>1.0082999352799551</v>
      </c>
      <c r="H5808" s="17">
        <f t="shared" si="815"/>
        <v>287489.9805839865</v>
      </c>
      <c r="I5808" s="16">
        <f t="shared" si="816"/>
        <v>0.95829993527995505</v>
      </c>
      <c r="J5808" s="17">
        <f>$F$4-H5808-$G$4</f>
        <v>-47489.9805839865</v>
      </c>
      <c r="K5808" s="16">
        <f t="shared" si="817"/>
        <v>1.158299935279955</v>
      </c>
      <c r="L5808" s="17">
        <f t="shared" si="819"/>
        <v>670809.95469596854</v>
      </c>
      <c r="M5808" s="16">
        <f t="shared" si="818"/>
        <v>0.95829993527995505</v>
      </c>
      <c r="N5808" s="17">
        <f t="shared" si="820"/>
        <v>39190.045304031461</v>
      </c>
      <c r="O5808" s="16">
        <f>($B$4*G5808-$F$4*K5808)/$H$4</f>
        <v>0.94401422099424082</v>
      </c>
    </row>
    <row r="5809" spans="2:15" x14ac:dyDescent="0.25">
      <c r="B5809" s="2">
        <f t="shared" si="821"/>
        <v>5794</v>
      </c>
      <c r="C5809" s="14">
        <v>4</v>
      </c>
      <c r="D5809" s="15">
        <v>703575.62484292395</v>
      </c>
      <c r="E5809" s="16">
        <f t="shared" si="813"/>
        <v>0.70357562484292391</v>
      </c>
      <c r="F5809" s="17">
        <f>$B$4-D5809-$B$4*$C$4</f>
        <v>246424.37515707605</v>
      </c>
      <c r="G5809" s="16">
        <f t="shared" si="814"/>
        <v>0.75357562484292395</v>
      </c>
      <c r="H5809" s="17">
        <f t="shared" si="815"/>
        <v>211072.68745287717</v>
      </c>
      <c r="I5809" s="16">
        <f t="shared" si="816"/>
        <v>0.70357562484292391</v>
      </c>
      <c r="J5809" s="17">
        <f>$F$4-H5809-$G$4</f>
        <v>28927.312547122827</v>
      </c>
      <c r="K5809" s="16">
        <f t="shared" si="817"/>
        <v>0.90357562484292386</v>
      </c>
      <c r="L5809" s="17">
        <f t="shared" si="819"/>
        <v>492502.93739004678</v>
      </c>
      <c r="M5809" s="16">
        <f t="shared" si="818"/>
        <v>0.70357562484292402</v>
      </c>
      <c r="N5809" s="17">
        <f t="shared" si="820"/>
        <v>217497.06260995322</v>
      </c>
      <c r="O5809" s="16">
        <f>($B$4*G5809-$F$4*K5809)/$H$4</f>
        <v>0.68928991055720967</v>
      </c>
    </row>
    <row r="5810" spans="2:15" x14ac:dyDescent="0.25">
      <c r="B5810" s="2">
        <f t="shared" si="821"/>
        <v>5795</v>
      </c>
      <c r="C5810" s="14">
        <v>2</v>
      </c>
      <c r="D5810" s="15">
        <v>238957.013050245</v>
      </c>
      <c r="E5810" s="16">
        <f t="shared" si="813"/>
        <v>0.238957013050245</v>
      </c>
      <c r="F5810" s="17">
        <f>$B$4-D5810-$B$4*$C$4</f>
        <v>711042.986949755</v>
      </c>
      <c r="G5810" s="16">
        <f t="shared" si="814"/>
        <v>0.28895701305024502</v>
      </c>
      <c r="H5810" s="17">
        <f t="shared" si="815"/>
        <v>71687.103915073501</v>
      </c>
      <c r="I5810" s="16">
        <f t="shared" si="816"/>
        <v>0.238957013050245</v>
      </c>
      <c r="J5810" s="17">
        <f>$F$4-H5810-$G$4</f>
        <v>168312.8960849265</v>
      </c>
      <c r="K5810" s="16">
        <f t="shared" si="817"/>
        <v>0.43895701305024504</v>
      </c>
      <c r="L5810" s="17">
        <f t="shared" si="819"/>
        <v>167269.9091351715</v>
      </c>
      <c r="M5810" s="16">
        <f t="shared" si="818"/>
        <v>0.238957013050245</v>
      </c>
      <c r="N5810" s="17">
        <f t="shared" si="820"/>
        <v>542730.09086482855</v>
      </c>
      <c r="O5810" s="16">
        <f>($B$4*G5810-$F$4*K5810)/$H$4</f>
        <v>0.22467129876453071</v>
      </c>
    </row>
    <row r="5811" spans="2:15" x14ac:dyDescent="0.25">
      <c r="B5811" s="2">
        <f t="shared" si="821"/>
        <v>5796</v>
      </c>
      <c r="C5811" s="14">
        <v>7</v>
      </c>
      <c r="D5811" s="15">
        <v>979589.95125922502</v>
      </c>
      <c r="E5811" s="16">
        <f t="shared" si="813"/>
        <v>0.97958995125922499</v>
      </c>
      <c r="F5811" s="17">
        <f>$B$4-D5811-$B$4*$C$4</f>
        <v>-29589.951259225025</v>
      </c>
      <c r="G5811" s="16">
        <f t="shared" si="814"/>
        <v>1.029589951259225</v>
      </c>
      <c r="H5811" s="17">
        <f t="shared" si="815"/>
        <v>293876.98537776747</v>
      </c>
      <c r="I5811" s="16">
        <f t="shared" si="816"/>
        <v>0.97958995125922488</v>
      </c>
      <c r="J5811" s="17">
        <f>$F$4-H5811-$G$4</f>
        <v>-53876.985377767473</v>
      </c>
      <c r="K5811" s="16">
        <f t="shared" si="817"/>
        <v>1.1795899512592249</v>
      </c>
      <c r="L5811" s="17">
        <f t="shared" si="819"/>
        <v>685712.96588145755</v>
      </c>
      <c r="M5811" s="16">
        <f t="shared" si="818"/>
        <v>0.9795899512592251</v>
      </c>
      <c r="N5811" s="17">
        <f t="shared" si="820"/>
        <v>24287.034118542448</v>
      </c>
      <c r="O5811" s="16">
        <f>($B$4*G5811-$F$4*K5811)/$H$4</f>
        <v>0.96530423697351075</v>
      </c>
    </row>
    <row r="5812" spans="2:15" x14ac:dyDescent="0.25">
      <c r="B5812" s="2">
        <f t="shared" si="821"/>
        <v>5797</v>
      </c>
      <c r="C5812" s="14">
        <v>3</v>
      </c>
      <c r="D5812" s="15">
        <v>529326.45286035002</v>
      </c>
      <c r="E5812" s="16">
        <f t="shared" si="813"/>
        <v>0.52932645286035007</v>
      </c>
      <c r="F5812" s="17">
        <f>$B$4-D5812-$B$4*$C$4</f>
        <v>420673.54713964998</v>
      </c>
      <c r="G5812" s="16">
        <f t="shared" si="814"/>
        <v>0.57932645286035012</v>
      </c>
      <c r="H5812" s="17">
        <f t="shared" si="815"/>
        <v>158797.93585810499</v>
      </c>
      <c r="I5812" s="16">
        <f t="shared" si="816"/>
        <v>0.52932645286034996</v>
      </c>
      <c r="J5812" s="17">
        <f>$F$4-H5812-$G$4</f>
        <v>81202.064141895011</v>
      </c>
      <c r="K5812" s="16">
        <f t="shared" si="817"/>
        <v>0.72932645286035003</v>
      </c>
      <c r="L5812" s="17">
        <f t="shared" si="819"/>
        <v>370528.51700224506</v>
      </c>
      <c r="M5812" s="16">
        <f t="shared" si="818"/>
        <v>0.52932645286035007</v>
      </c>
      <c r="N5812" s="17">
        <f t="shared" si="820"/>
        <v>339471.48299775494</v>
      </c>
      <c r="O5812" s="16">
        <f>($B$4*G5812-$F$4*K5812)/$H$4</f>
        <v>0.51504073857463584</v>
      </c>
    </row>
    <row r="5813" spans="2:15" x14ac:dyDescent="0.25">
      <c r="B5813" s="2">
        <f t="shared" si="821"/>
        <v>5798</v>
      </c>
      <c r="C5813" s="14">
        <v>6</v>
      </c>
      <c r="D5813" s="15">
        <v>972972.080141471</v>
      </c>
      <c r="E5813" s="16">
        <f t="shared" si="813"/>
        <v>0.97297208014147096</v>
      </c>
      <c r="F5813" s="17">
        <f>$B$4-D5813-$B$4*$C$4</f>
        <v>-22972.080141471</v>
      </c>
      <c r="G5813" s="16">
        <f t="shared" si="814"/>
        <v>1.022972080141471</v>
      </c>
      <c r="H5813" s="17">
        <f t="shared" si="815"/>
        <v>291891.62404244131</v>
      </c>
      <c r="I5813" s="16">
        <f t="shared" si="816"/>
        <v>0.97297208014147107</v>
      </c>
      <c r="J5813" s="17">
        <f>$F$4-H5813-$G$4</f>
        <v>-51891.624042441312</v>
      </c>
      <c r="K5813" s="16">
        <f t="shared" si="817"/>
        <v>1.1729720801414711</v>
      </c>
      <c r="L5813" s="17">
        <f t="shared" si="819"/>
        <v>681080.45609902963</v>
      </c>
      <c r="M5813" s="16">
        <f t="shared" si="818"/>
        <v>0.97297208014147085</v>
      </c>
      <c r="N5813" s="17">
        <f t="shared" si="820"/>
        <v>28919.543900970311</v>
      </c>
      <c r="O5813" s="16">
        <f>($B$4*G5813-$F$4*K5813)/$H$4</f>
        <v>0.95868636585575662</v>
      </c>
    </row>
    <row r="5814" spans="2:15" x14ac:dyDescent="0.25">
      <c r="B5814" s="2">
        <f t="shared" si="821"/>
        <v>5799</v>
      </c>
      <c r="C5814" s="14">
        <v>5</v>
      </c>
      <c r="D5814" s="15">
        <v>908095.82450423494</v>
      </c>
      <c r="E5814" s="16">
        <f t="shared" si="813"/>
        <v>0.90809582450423498</v>
      </c>
      <c r="F5814" s="17">
        <f>$B$4-D5814-$B$4*$C$4</f>
        <v>41904.175495765056</v>
      </c>
      <c r="G5814" s="16">
        <f t="shared" si="814"/>
        <v>0.95809582450423503</v>
      </c>
      <c r="H5814" s="17">
        <f t="shared" si="815"/>
        <v>272428.74735127046</v>
      </c>
      <c r="I5814" s="16">
        <f t="shared" si="816"/>
        <v>0.90809582450423487</v>
      </c>
      <c r="J5814" s="17">
        <f>$F$4-H5814-$G$4</f>
        <v>-32428.74735127046</v>
      </c>
      <c r="K5814" s="16">
        <f t="shared" si="817"/>
        <v>1.1080958245042349</v>
      </c>
      <c r="L5814" s="17">
        <f t="shared" si="819"/>
        <v>635667.07715296443</v>
      </c>
      <c r="M5814" s="16">
        <f t="shared" si="818"/>
        <v>0.90809582450423487</v>
      </c>
      <c r="N5814" s="17">
        <f t="shared" si="820"/>
        <v>74332.922847035516</v>
      </c>
      <c r="O5814" s="16">
        <f>($B$4*G5814-$F$4*K5814)/$H$4</f>
        <v>0.89381011021852097</v>
      </c>
    </row>
    <row r="5815" spans="2:15" x14ac:dyDescent="0.25">
      <c r="B5815" s="2">
        <f t="shared" si="821"/>
        <v>5800</v>
      </c>
      <c r="C5815" s="14">
        <v>2</v>
      </c>
      <c r="D5815" s="15">
        <v>317934.70390176203</v>
      </c>
      <c r="E5815" s="16">
        <f t="shared" si="813"/>
        <v>0.31793470390176204</v>
      </c>
      <c r="F5815" s="17">
        <f>$B$4-D5815-$B$4*$C$4</f>
        <v>632065.29609823797</v>
      </c>
      <c r="G5815" s="16">
        <f t="shared" si="814"/>
        <v>0.36793470390176203</v>
      </c>
      <c r="H5815" s="17">
        <f t="shared" si="815"/>
        <v>95380.411170528605</v>
      </c>
      <c r="I5815" s="16">
        <f t="shared" si="816"/>
        <v>0.31793470390176204</v>
      </c>
      <c r="J5815" s="17">
        <f>$F$4-H5815-$G$4</f>
        <v>144619.58882947138</v>
      </c>
      <c r="K5815" s="16">
        <f t="shared" si="817"/>
        <v>0.51793470390176211</v>
      </c>
      <c r="L5815" s="17">
        <f t="shared" si="819"/>
        <v>222554.29273123341</v>
      </c>
      <c r="M5815" s="16">
        <f t="shared" si="818"/>
        <v>0.31793470390176198</v>
      </c>
      <c r="N5815" s="17">
        <f t="shared" si="820"/>
        <v>487445.70726876659</v>
      </c>
      <c r="O5815" s="16">
        <f>($B$4*G5815-$F$4*K5815)/$H$4</f>
        <v>0.30364898961604775</v>
      </c>
    </row>
    <row r="5816" spans="2:15" x14ac:dyDescent="0.25">
      <c r="B5816" s="2">
        <f t="shared" si="821"/>
        <v>5801</v>
      </c>
      <c r="C5816" s="14">
        <v>3</v>
      </c>
      <c r="D5816" s="15">
        <v>438637.33176806598</v>
      </c>
      <c r="E5816" s="16">
        <f t="shared" si="813"/>
        <v>0.43863733176806596</v>
      </c>
      <c r="F5816" s="17">
        <f>$B$4-D5816-$B$4*$C$4</f>
        <v>511362.66823193408</v>
      </c>
      <c r="G5816" s="16">
        <f t="shared" si="814"/>
        <v>0.48863733176806595</v>
      </c>
      <c r="H5816" s="17">
        <f t="shared" si="815"/>
        <v>131591.19953041978</v>
      </c>
      <c r="I5816" s="16">
        <f t="shared" si="816"/>
        <v>0.43863733176806591</v>
      </c>
      <c r="J5816" s="17">
        <f>$F$4-H5816-$G$4</f>
        <v>108408.80046958022</v>
      </c>
      <c r="K5816" s="16">
        <f t="shared" si="817"/>
        <v>0.63863733176806592</v>
      </c>
      <c r="L5816" s="17">
        <f t="shared" si="819"/>
        <v>307046.1322376462</v>
      </c>
      <c r="M5816" s="16">
        <f t="shared" si="818"/>
        <v>0.43863733176806602</v>
      </c>
      <c r="N5816" s="17">
        <f t="shared" si="820"/>
        <v>402953.86776235385</v>
      </c>
      <c r="O5816" s="16">
        <f>($B$4*G5816-$F$4*K5816)/$H$4</f>
        <v>0.42435161748235162</v>
      </c>
    </row>
    <row r="5817" spans="2:15" x14ac:dyDescent="0.25">
      <c r="B5817" s="2">
        <f t="shared" si="821"/>
        <v>5802</v>
      </c>
      <c r="C5817" s="14">
        <v>3</v>
      </c>
      <c r="D5817" s="15">
        <v>459087.83279708499</v>
      </c>
      <c r="E5817" s="16">
        <f t="shared" si="813"/>
        <v>0.45908783279708498</v>
      </c>
      <c r="F5817" s="17">
        <f>$B$4-D5817-$B$4*$C$4</f>
        <v>490912.16720291506</v>
      </c>
      <c r="G5817" s="16">
        <f t="shared" si="814"/>
        <v>0.50908783279708503</v>
      </c>
      <c r="H5817" s="17">
        <f t="shared" si="815"/>
        <v>137726.3498391255</v>
      </c>
      <c r="I5817" s="16">
        <f t="shared" si="816"/>
        <v>0.45908783279708498</v>
      </c>
      <c r="J5817" s="17">
        <f>$F$4-H5817-$G$4</f>
        <v>102273.6501608745</v>
      </c>
      <c r="K5817" s="16">
        <f t="shared" si="817"/>
        <v>0.65908783279708505</v>
      </c>
      <c r="L5817" s="17">
        <f t="shared" si="819"/>
        <v>321361.48295795952</v>
      </c>
      <c r="M5817" s="16">
        <f t="shared" si="818"/>
        <v>0.45908783279708504</v>
      </c>
      <c r="N5817" s="17">
        <f t="shared" si="820"/>
        <v>388638.51704204059</v>
      </c>
      <c r="O5817" s="16">
        <f>($B$4*G5817-$F$4*K5817)/$H$4</f>
        <v>0.44480211851137075</v>
      </c>
    </row>
    <row r="5818" spans="2:15" x14ac:dyDescent="0.25">
      <c r="B5818" s="2">
        <f t="shared" si="821"/>
        <v>5803</v>
      </c>
      <c r="C5818" s="14">
        <v>3</v>
      </c>
      <c r="D5818" s="15">
        <v>533618.50736120204</v>
      </c>
      <c r="E5818" s="16">
        <f t="shared" si="813"/>
        <v>0.53361850736120209</v>
      </c>
      <c r="F5818" s="17">
        <f>$B$4-D5818-$B$4*$C$4</f>
        <v>416381.49263879796</v>
      </c>
      <c r="G5818" s="16">
        <f t="shared" si="814"/>
        <v>0.58361850736120213</v>
      </c>
      <c r="H5818" s="17">
        <f t="shared" si="815"/>
        <v>160085.5522083606</v>
      </c>
      <c r="I5818" s="16">
        <f t="shared" si="816"/>
        <v>0.53361850736120198</v>
      </c>
      <c r="J5818" s="17">
        <f>$F$4-H5818-$G$4</f>
        <v>79914.447791639395</v>
      </c>
      <c r="K5818" s="16">
        <f t="shared" si="817"/>
        <v>0.73361850736120204</v>
      </c>
      <c r="L5818" s="17">
        <f t="shared" si="819"/>
        <v>373532.9551528414</v>
      </c>
      <c r="M5818" s="16">
        <f t="shared" si="818"/>
        <v>0.53361850736120198</v>
      </c>
      <c r="N5818" s="17">
        <f t="shared" si="820"/>
        <v>336467.0448471586</v>
      </c>
      <c r="O5818" s="16">
        <f>($B$4*G5818-$F$4*K5818)/$H$4</f>
        <v>0.51933279307548785</v>
      </c>
    </row>
    <row r="5819" spans="2:15" x14ac:dyDescent="0.25">
      <c r="B5819" s="2">
        <f t="shared" si="821"/>
        <v>5804</v>
      </c>
      <c r="C5819" s="14">
        <v>3</v>
      </c>
      <c r="D5819" s="15">
        <v>372484.77734795201</v>
      </c>
      <c r="E5819" s="16">
        <f t="shared" si="813"/>
        <v>0.37248477734795199</v>
      </c>
      <c r="F5819" s="17">
        <f>$B$4-D5819-$B$4*$C$4</f>
        <v>577515.22265204799</v>
      </c>
      <c r="G5819" s="16">
        <f t="shared" si="814"/>
        <v>0.42248477734795198</v>
      </c>
      <c r="H5819" s="17">
        <f t="shared" si="815"/>
        <v>111745.4332043856</v>
      </c>
      <c r="I5819" s="16">
        <f t="shared" si="816"/>
        <v>0.37248477734795199</v>
      </c>
      <c r="J5819" s="17">
        <f>$F$4-H5819-$G$4</f>
        <v>128254.5667956144</v>
      </c>
      <c r="K5819" s="16">
        <f t="shared" si="817"/>
        <v>0.572484777347952</v>
      </c>
      <c r="L5819" s="17">
        <f t="shared" si="819"/>
        <v>260739.34414356641</v>
      </c>
      <c r="M5819" s="16">
        <f t="shared" si="818"/>
        <v>0.37248477734795205</v>
      </c>
      <c r="N5819" s="17">
        <f t="shared" si="820"/>
        <v>449260.65585643356</v>
      </c>
      <c r="O5819" s="16">
        <f>($B$4*G5819-$F$4*K5819)/$H$4</f>
        <v>0.35819906306223764</v>
      </c>
    </row>
    <row r="5820" spans="2:15" x14ac:dyDescent="0.25">
      <c r="B5820" s="2">
        <f t="shared" si="821"/>
        <v>5805</v>
      </c>
      <c r="C5820" s="14">
        <v>4</v>
      </c>
      <c r="D5820" s="15">
        <v>651281.02424368903</v>
      </c>
      <c r="E5820" s="16">
        <f t="shared" si="813"/>
        <v>0.65128102424368906</v>
      </c>
      <c r="F5820" s="17">
        <f>$B$4-D5820-$B$4*$C$4</f>
        <v>298718.97575631097</v>
      </c>
      <c r="G5820" s="16">
        <f t="shared" si="814"/>
        <v>0.7012810242436891</v>
      </c>
      <c r="H5820" s="17">
        <f t="shared" si="815"/>
        <v>195384.30727310671</v>
      </c>
      <c r="I5820" s="16">
        <f t="shared" si="816"/>
        <v>0.65128102424368906</v>
      </c>
      <c r="J5820" s="17">
        <f>$F$4-H5820-$G$4</f>
        <v>44615.692726893292</v>
      </c>
      <c r="K5820" s="16">
        <f t="shared" si="817"/>
        <v>0.85128102424368901</v>
      </c>
      <c r="L5820" s="17">
        <f t="shared" si="819"/>
        <v>455896.71697058232</v>
      </c>
      <c r="M5820" s="16">
        <f t="shared" si="818"/>
        <v>0.65128102424368906</v>
      </c>
      <c r="N5820" s="17">
        <f t="shared" si="820"/>
        <v>254103.28302941768</v>
      </c>
      <c r="O5820" s="16">
        <f>($B$4*G5820-$F$4*K5820)/$H$4</f>
        <v>0.63699530995797493</v>
      </c>
    </row>
    <row r="5821" spans="2:15" x14ac:dyDescent="0.25">
      <c r="B5821" s="2">
        <f t="shared" si="821"/>
        <v>5806</v>
      </c>
      <c r="C5821" s="14">
        <v>4</v>
      </c>
      <c r="D5821" s="15">
        <v>626552.36665741203</v>
      </c>
      <c r="E5821" s="16">
        <f t="shared" si="813"/>
        <v>0.62655236665741199</v>
      </c>
      <c r="F5821" s="17">
        <f>$B$4-D5821-$B$4*$C$4</f>
        <v>323447.63334258797</v>
      </c>
      <c r="G5821" s="16">
        <f t="shared" si="814"/>
        <v>0.67655236665741203</v>
      </c>
      <c r="H5821" s="17">
        <f t="shared" si="815"/>
        <v>187965.7099972236</v>
      </c>
      <c r="I5821" s="16">
        <f t="shared" si="816"/>
        <v>0.62655236665741199</v>
      </c>
      <c r="J5821" s="17">
        <f>$F$4-H5821-$G$4</f>
        <v>52034.290002776397</v>
      </c>
      <c r="K5821" s="16">
        <f t="shared" si="817"/>
        <v>0.82655236665741194</v>
      </c>
      <c r="L5821" s="17">
        <f t="shared" si="819"/>
        <v>438586.65666018846</v>
      </c>
      <c r="M5821" s="16">
        <f t="shared" si="818"/>
        <v>0.6265523666574121</v>
      </c>
      <c r="N5821" s="17">
        <f t="shared" si="820"/>
        <v>271413.34333981154</v>
      </c>
      <c r="O5821" s="16">
        <f>($B$4*G5821-$F$4*K5821)/$H$4</f>
        <v>0.61226665237169775</v>
      </c>
    </row>
    <row r="5822" spans="2:15" x14ac:dyDescent="0.25">
      <c r="B5822" s="2">
        <f t="shared" si="821"/>
        <v>5807</v>
      </c>
      <c r="C5822" s="14">
        <v>3</v>
      </c>
      <c r="D5822" s="15">
        <v>458080.82401639502</v>
      </c>
      <c r="E5822" s="16">
        <f t="shared" si="813"/>
        <v>0.45808082401639505</v>
      </c>
      <c r="F5822" s="17">
        <f>$B$4-D5822-$B$4*$C$4</f>
        <v>491919.17598360498</v>
      </c>
      <c r="G5822" s="16">
        <f t="shared" si="814"/>
        <v>0.50808082401639509</v>
      </c>
      <c r="H5822" s="17">
        <f t="shared" si="815"/>
        <v>137424.2472049185</v>
      </c>
      <c r="I5822" s="16">
        <f t="shared" si="816"/>
        <v>0.45808082401639499</v>
      </c>
      <c r="J5822" s="17">
        <f>$F$4-H5822-$G$4</f>
        <v>102575.7527950815</v>
      </c>
      <c r="K5822" s="16">
        <f t="shared" si="817"/>
        <v>0.65808082401639501</v>
      </c>
      <c r="L5822" s="17">
        <f t="shared" si="819"/>
        <v>320656.57681147649</v>
      </c>
      <c r="M5822" s="16">
        <f t="shared" si="818"/>
        <v>0.45808082401639499</v>
      </c>
      <c r="N5822" s="17">
        <f t="shared" si="820"/>
        <v>389343.42318852351</v>
      </c>
      <c r="O5822" s="16">
        <f>($B$4*G5822-$F$4*K5822)/$H$4</f>
        <v>0.44379510973068087</v>
      </c>
    </row>
    <row r="5823" spans="2:15" x14ac:dyDescent="0.25">
      <c r="B5823" s="2">
        <f t="shared" si="821"/>
        <v>5808</v>
      </c>
      <c r="C5823" s="14">
        <v>3</v>
      </c>
      <c r="D5823" s="15">
        <v>398511.37070601998</v>
      </c>
      <c r="E5823" s="16">
        <f t="shared" si="813"/>
        <v>0.39851137070602</v>
      </c>
      <c r="F5823" s="17">
        <f>$B$4-D5823-$B$4*$C$4</f>
        <v>551488.62929398008</v>
      </c>
      <c r="G5823" s="16">
        <f t="shared" si="814"/>
        <v>0.44851137070601999</v>
      </c>
      <c r="H5823" s="17">
        <f t="shared" si="815"/>
        <v>119553.41121180599</v>
      </c>
      <c r="I5823" s="16">
        <f t="shared" si="816"/>
        <v>0.39851137070601994</v>
      </c>
      <c r="J5823" s="17">
        <f>$F$4-H5823-$G$4</f>
        <v>120446.588788194</v>
      </c>
      <c r="K5823" s="16">
        <f t="shared" si="817"/>
        <v>0.5985113707060199</v>
      </c>
      <c r="L5823" s="17">
        <f t="shared" si="819"/>
        <v>278957.95949421398</v>
      </c>
      <c r="M5823" s="16">
        <f t="shared" si="818"/>
        <v>0.39851137070602</v>
      </c>
      <c r="N5823" s="17">
        <f t="shared" si="820"/>
        <v>431042.04050578608</v>
      </c>
      <c r="O5823" s="16">
        <f>($B$4*G5823-$F$4*K5823)/$H$4</f>
        <v>0.38422565642030576</v>
      </c>
    </row>
    <row r="5824" spans="2:15" x14ac:dyDescent="0.25">
      <c r="B5824" s="2">
        <f t="shared" si="821"/>
        <v>5809</v>
      </c>
      <c r="C5824" s="14">
        <v>2</v>
      </c>
      <c r="D5824" s="15">
        <v>328624.88217938499</v>
      </c>
      <c r="E5824" s="16">
        <f t="shared" si="813"/>
        <v>0.32862488217938501</v>
      </c>
      <c r="F5824" s="17">
        <f>$B$4-D5824-$B$4*$C$4</f>
        <v>621375.11782061495</v>
      </c>
      <c r="G5824" s="16">
        <f t="shared" si="814"/>
        <v>0.378624882179385</v>
      </c>
      <c r="H5824" s="17">
        <f t="shared" si="815"/>
        <v>98587.464653815492</v>
      </c>
      <c r="I5824" s="16">
        <f t="shared" si="816"/>
        <v>0.32862488217938496</v>
      </c>
      <c r="J5824" s="17">
        <f>$F$4-H5824-$G$4</f>
        <v>141412.53534618451</v>
      </c>
      <c r="K5824" s="16">
        <f t="shared" si="817"/>
        <v>0.52862488217938497</v>
      </c>
      <c r="L5824" s="17">
        <f t="shared" si="819"/>
        <v>230037.4175255695</v>
      </c>
      <c r="M5824" s="16">
        <f t="shared" si="818"/>
        <v>0.32862488217938501</v>
      </c>
      <c r="N5824" s="17">
        <f t="shared" si="820"/>
        <v>479962.58247443044</v>
      </c>
      <c r="O5824" s="16">
        <f>($B$4*G5824-$F$4*K5824)/$H$4</f>
        <v>0.31433916789367072</v>
      </c>
    </row>
    <row r="5825" spans="2:15" x14ac:dyDescent="0.25">
      <c r="B5825" s="2">
        <f t="shared" si="821"/>
        <v>5810</v>
      </c>
      <c r="C5825" s="14">
        <v>7</v>
      </c>
      <c r="D5825" s="15">
        <v>1151166.16927445</v>
      </c>
      <c r="E5825" s="16">
        <f t="shared" si="813"/>
        <v>1.1511661692744501</v>
      </c>
      <c r="F5825" s="17">
        <f>$B$4-D5825-$B$4*$C$4</f>
        <v>-201166.16927445005</v>
      </c>
      <c r="G5825" s="16">
        <f t="shared" si="814"/>
        <v>1.2011661692744502</v>
      </c>
      <c r="H5825" s="17">
        <f t="shared" si="815"/>
        <v>345349.85078233498</v>
      </c>
      <c r="I5825" s="16">
        <f t="shared" si="816"/>
        <v>1.1511661692744499</v>
      </c>
      <c r="J5825" s="17">
        <f>$F$4-H5825-$G$4</f>
        <v>-105349.85078233498</v>
      </c>
      <c r="K5825" s="16">
        <f t="shared" si="817"/>
        <v>1.3511661692744499</v>
      </c>
      <c r="L5825" s="17">
        <f t="shared" si="819"/>
        <v>805816.31849211501</v>
      </c>
      <c r="M5825" s="16">
        <f t="shared" si="818"/>
        <v>1.1511661692744499</v>
      </c>
      <c r="N5825" s="17">
        <f t="shared" si="820"/>
        <v>-95816.318492115068</v>
      </c>
      <c r="O5825" s="16">
        <f>($B$4*G5825-$F$4*K5825)/$H$4</f>
        <v>1.1368804549887361</v>
      </c>
    </row>
    <row r="5826" spans="2:15" x14ac:dyDescent="0.25">
      <c r="B5826" s="2">
        <f t="shared" si="821"/>
        <v>5811</v>
      </c>
      <c r="C5826" s="14">
        <v>3</v>
      </c>
      <c r="D5826" s="15">
        <v>427589.61552786903</v>
      </c>
      <c r="E5826" s="16">
        <f t="shared" si="813"/>
        <v>0.427589615527869</v>
      </c>
      <c r="F5826" s="17">
        <f>$B$4-D5826-$B$4*$C$4</f>
        <v>522410.38447213103</v>
      </c>
      <c r="G5826" s="16">
        <f t="shared" si="814"/>
        <v>0.47758961552786899</v>
      </c>
      <c r="H5826" s="17">
        <f t="shared" si="815"/>
        <v>128276.88465836071</v>
      </c>
      <c r="I5826" s="16">
        <f t="shared" si="816"/>
        <v>0.427589615527869</v>
      </c>
      <c r="J5826" s="17">
        <f>$F$4-H5826-$G$4</f>
        <v>111723.11534163929</v>
      </c>
      <c r="K5826" s="16">
        <f t="shared" si="817"/>
        <v>0.62758961552786907</v>
      </c>
      <c r="L5826" s="17">
        <f t="shared" si="819"/>
        <v>299312.73086950835</v>
      </c>
      <c r="M5826" s="16">
        <f t="shared" si="818"/>
        <v>0.42758961552786906</v>
      </c>
      <c r="N5826" s="17">
        <f t="shared" si="820"/>
        <v>410687.26913049177</v>
      </c>
      <c r="O5826" s="16">
        <f>($B$4*G5826-$F$4*K5826)/$H$4</f>
        <v>0.4133039012421546</v>
      </c>
    </row>
    <row r="5827" spans="2:15" x14ac:dyDescent="0.25">
      <c r="B5827" s="2">
        <f t="shared" si="821"/>
        <v>5812</v>
      </c>
      <c r="C5827" s="14">
        <v>5</v>
      </c>
      <c r="D5827" s="15">
        <v>898548.45960301301</v>
      </c>
      <c r="E5827" s="16">
        <f t="shared" si="813"/>
        <v>0.89854845960301299</v>
      </c>
      <c r="F5827" s="17">
        <f>$B$4-D5827-$B$4*$C$4</f>
        <v>51451.540396986995</v>
      </c>
      <c r="G5827" s="16">
        <f t="shared" si="814"/>
        <v>0.94854845960301304</v>
      </c>
      <c r="H5827" s="17">
        <f t="shared" si="815"/>
        <v>269564.53788090387</v>
      </c>
      <c r="I5827" s="16">
        <f t="shared" si="816"/>
        <v>0.89854845960301288</v>
      </c>
      <c r="J5827" s="17">
        <f>$F$4-H5827-$G$4</f>
        <v>-29564.537880903867</v>
      </c>
      <c r="K5827" s="16">
        <f t="shared" si="817"/>
        <v>1.0985484596030128</v>
      </c>
      <c r="L5827" s="17">
        <f t="shared" si="819"/>
        <v>628983.9217221092</v>
      </c>
      <c r="M5827" s="16">
        <f t="shared" si="818"/>
        <v>0.89854845960301311</v>
      </c>
      <c r="N5827" s="17">
        <f t="shared" si="820"/>
        <v>81016.078277890862</v>
      </c>
      <c r="O5827" s="16">
        <f>($B$4*G5827-$F$4*K5827)/$H$4</f>
        <v>0.88426274531729887</v>
      </c>
    </row>
    <row r="5828" spans="2:15" x14ac:dyDescent="0.25">
      <c r="B5828" s="2">
        <f t="shared" si="821"/>
        <v>5813</v>
      </c>
      <c r="C5828" s="14">
        <v>3</v>
      </c>
      <c r="D5828" s="15">
        <v>563726.74608233396</v>
      </c>
      <c r="E5828" s="16">
        <f t="shared" si="813"/>
        <v>0.56372674608233397</v>
      </c>
      <c r="F5828" s="17">
        <f>$B$4-D5828-$B$4*$C$4</f>
        <v>386273.25391766604</v>
      </c>
      <c r="G5828" s="16">
        <f t="shared" si="814"/>
        <v>0.61372674608233402</v>
      </c>
      <c r="H5828" s="17">
        <f t="shared" si="815"/>
        <v>169118.02382470018</v>
      </c>
      <c r="I5828" s="16">
        <f t="shared" si="816"/>
        <v>0.56372674608233397</v>
      </c>
      <c r="J5828" s="17">
        <f>$F$4-H5828-$G$4</f>
        <v>70881.976175299817</v>
      </c>
      <c r="K5828" s="16">
        <f t="shared" si="817"/>
        <v>0.76372674608233404</v>
      </c>
      <c r="L5828" s="17">
        <f t="shared" si="819"/>
        <v>394608.72225763381</v>
      </c>
      <c r="M5828" s="16">
        <f t="shared" si="818"/>
        <v>0.56372674608233397</v>
      </c>
      <c r="N5828" s="17">
        <f t="shared" si="820"/>
        <v>315391.27774236619</v>
      </c>
      <c r="O5828" s="16">
        <f>($B$4*G5828-$F$4*K5828)/$H$4</f>
        <v>0.54944103179661963</v>
      </c>
    </row>
    <row r="5829" spans="2:15" x14ac:dyDescent="0.25">
      <c r="B5829" s="2">
        <f t="shared" si="821"/>
        <v>5814</v>
      </c>
      <c r="C5829" s="14">
        <v>3</v>
      </c>
      <c r="D5829" s="15">
        <v>383862.77840788203</v>
      </c>
      <c r="E5829" s="16">
        <f t="shared" si="813"/>
        <v>0.38386277840788202</v>
      </c>
      <c r="F5829" s="17">
        <f>$B$4-D5829-$B$4*$C$4</f>
        <v>566137.22159211803</v>
      </c>
      <c r="G5829" s="16">
        <f t="shared" si="814"/>
        <v>0.43386277840788201</v>
      </c>
      <c r="H5829" s="17">
        <f t="shared" si="815"/>
        <v>115158.8335223646</v>
      </c>
      <c r="I5829" s="16">
        <f t="shared" si="816"/>
        <v>0.38386277840788202</v>
      </c>
      <c r="J5829" s="17">
        <f>$F$4-H5829-$G$4</f>
        <v>124841.16647763539</v>
      </c>
      <c r="K5829" s="16">
        <f t="shared" si="817"/>
        <v>0.58386277840788203</v>
      </c>
      <c r="L5829" s="17">
        <f t="shared" si="819"/>
        <v>268703.94488551741</v>
      </c>
      <c r="M5829" s="16">
        <f t="shared" si="818"/>
        <v>0.38386277840788202</v>
      </c>
      <c r="N5829" s="17">
        <f t="shared" si="820"/>
        <v>441296.05511448265</v>
      </c>
      <c r="O5829" s="16">
        <f>($B$4*G5829-$F$4*K5829)/$H$4</f>
        <v>0.36957706412216773</v>
      </c>
    </row>
    <row r="5830" spans="2:15" x14ac:dyDescent="0.25">
      <c r="B5830" s="2">
        <f t="shared" si="821"/>
        <v>5815</v>
      </c>
      <c r="C5830" s="14">
        <v>3</v>
      </c>
      <c r="D5830" s="15">
        <v>467321.76653364598</v>
      </c>
      <c r="E5830" s="16">
        <f t="shared" si="813"/>
        <v>0.46732176653364599</v>
      </c>
      <c r="F5830" s="17">
        <f>$B$4-D5830-$B$4*$C$4</f>
        <v>482678.23346635397</v>
      </c>
      <c r="G5830" s="16">
        <f t="shared" si="814"/>
        <v>0.51732176653364603</v>
      </c>
      <c r="H5830" s="17">
        <f t="shared" si="815"/>
        <v>140196.52996009379</v>
      </c>
      <c r="I5830" s="16">
        <f t="shared" si="816"/>
        <v>0.46732176653364593</v>
      </c>
      <c r="J5830" s="17">
        <f>$F$4-H5830-$G$4</f>
        <v>99803.470039906213</v>
      </c>
      <c r="K5830" s="16">
        <f t="shared" si="817"/>
        <v>0.66732176653364594</v>
      </c>
      <c r="L5830" s="17">
        <f t="shared" si="819"/>
        <v>327125.23657355219</v>
      </c>
      <c r="M5830" s="16">
        <f t="shared" si="818"/>
        <v>0.46732176653364599</v>
      </c>
      <c r="N5830" s="17">
        <f t="shared" si="820"/>
        <v>382874.76342644775</v>
      </c>
      <c r="O5830" s="16">
        <f>($B$4*G5830-$F$4*K5830)/$H$4</f>
        <v>0.45303605224793181</v>
      </c>
    </row>
    <row r="5831" spans="2:15" x14ac:dyDescent="0.25">
      <c r="B5831" s="2">
        <f t="shared" si="821"/>
        <v>5816</v>
      </c>
      <c r="C5831" s="14">
        <v>7</v>
      </c>
      <c r="D5831" s="15">
        <v>1028472.6117145499</v>
      </c>
      <c r="E5831" s="16">
        <f t="shared" si="813"/>
        <v>1.02847261171455</v>
      </c>
      <c r="F5831" s="17">
        <f>$B$4-D5831-$B$4*$C$4</f>
        <v>-78472.611714549945</v>
      </c>
      <c r="G5831" s="16">
        <f t="shared" si="814"/>
        <v>1.07847261171455</v>
      </c>
      <c r="H5831" s="17">
        <f t="shared" si="815"/>
        <v>308541.78351436497</v>
      </c>
      <c r="I5831" s="16">
        <f t="shared" si="816"/>
        <v>1.02847261171455</v>
      </c>
      <c r="J5831" s="17">
        <f>$F$4-H5831-$G$4</f>
        <v>-68541.783514364972</v>
      </c>
      <c r="K5831" s="16">
        <f t="shared" si="817"/>
        <v>1.2284726117145499</v>
      </c>
      <c r="L5831" s="17">
        <f t="shared" si="819"/>
        <v>719930.82820018497</v>
      </c>
      <c r="M5831" s="16">
        <f t="shared" si="818"/>
        <v>1.02847261171455</v>
      </c>
      <c r="N5831" s="17">
        <f t="shared" si="820"/>
        <v>-9930.828200184973</v>
      </c>
      <c r="O5831" s="16">
        <f>($B$4*G5831-$F$4*K5831)/$H$4</f>
        <v>1.0141868974288359</v>
      </c>
    </row>
    <row r="5832" spans="2:15" x14ac:dyDescent="0.25">
      <c r="B5832" s="2">
        <f t="shared" si="821"/>
        <v>5817</v>
      </c>
      <c r="C5832" s="14">
        <v>4</v>
      </c>
      <c r="D5832" s="15">
        <v>516769.16116258898</v>
      </c>
      <c r="E5832" s="16">
        <f t="shared" si="813"/>
        <v>0.51676916116258897</v>
      </c>
      <c r="F5832" s="17">
        <f>$B$4-D5832-$B$4*$C$4</f>
        <v>433230.83883741102</v>
      </c>
      <c r="G5832" s="16">
        <f t="shared" si="814"/>
        <v>0.56676916116258902</v>
      </c>
      <c r="H5832" s="17">
        <f t="shared" si="815"/>
        <v>155030.74834877669</v>
      </c>
      <c r="I5832" s="16">
        <f t="shared" si="816"/>
        <v>0.51676916116258897</v>
      </c>
      <c r="J5832" s="17">
        <f>$F$4-H5832-$G$4</f>
        <v>84969.251651223312</v>
      </c>
      <c r="K5832" s="16">
        <f t="shared" si="817"/>
        <v>0.71676916116258904</v>
      </c>
      <c r="L5832" s="17">
        <f t="shared" si="819"/>
        <v>361738.41281381226</v>
      </c>
      <c r="M5832" s="16">
        <f t="shared" si="818"/>
        <v>0.51676916116258897</v>
      </c>
      <c r="N5832" s="17">
        <f t="shared" si="820"/>
        <v>348261.58718618774</v>
      </c>
      <c r="O5832" s="16">
        <f>($B$4*G5832-$F$4*K5832)/$H$4</f>
        <v>0.50248344687687463</v>
      </c>
    </row>
    <row r="5833" spans="2:15" x14ac:dyDescent="0.25">
      <c r="B5833" s="2">
        <f t="shared" si="821"/>
        <v>5818</v>
      </c>
      <c r="C5833" s="14">
        <v>3</v>
      </c>
      <c r="D5833" s="15">
        <v>375460.914628889</v>
      </c>
      <c r="E5833" s="16">
        <f t="shared" si="813"/>
        <v>0.37546091462888903</v>
      </c>
      <c r="F5833" s="17">
        <f>$B$4-D5833-$B$4*$C$4</f>
        <v>574539.08537111105</v>
      </c>
      <c r="G5833" s="16">
        <f t="shared" si="814"/>
        <v>0.42546091462888902</v>
      </c>
      <c r="H5833" s="17">
        <f t="shared" si="815"/>
        <v>112638.2743886667</v>
      </c>
      <c r="I5833" s="16">
        <f t="shared" si="816"/>
        <v>0.37546091462888903</v>
      </c>
      <c r="J5833" s="17">
        <f>$F$4-H5833-$G$4</f>
        <v>127361.7256113333</v>
      </c>
      <c r="K5833" s="16">
        <f t="shared" si="817"/>
        <v>0.57546091462888904</v>
      </c>
      <c r="L5833" s="17">
        <f t="shared" si="819"/>
        <v>262822.64024022233</v>
      </c>
      <c r="M5833" s="16">
        <f t="shared" si="818"/>
        <v>0.37546091462888903</v>
      </c>
      <c r="N5833" s="17">
        <f t="shared" si="820"/>
        <v>447177.35975977778</v>
      </c>
      <c r="O5833" s="16">
        <f>($B$4*G5833-$F$4*K5833)/$H$4</f>
        <v>0.36117520034317474</v>
      </c>
    </row>
    <row r="5834" spans="2:15" x14ac:dyDescent="0.25">
      <c r="B5834" s="2">
        <f t="shared" si="821"/>
        <v>5819</v>
      </c>
      <c r="C5834" s="14">
        <v>3</v>
      </c>
      <c r="D5834" s="15">
        <v>404651.94475820003</v>
      </c>
      <c r="E5834" s="16">
        <f t="shared" si="813"/>
        <v>0.40465194475820004</v>
      </c>
      <c r="F5834" s="17">
        <f>$B$4-D5834-$B$4*$C$4</f>
        <v>545348.05524179991</v>
      </c>
      <c r="G5834" s="16">
        <f t="shared" si="814"/>
        <v>0.45465194475820003</v>
      </c>
      <c r="H5834" s="17">
        <f t="shared" si="815"/>
        <v>121395.58342746001</v>
      </c>
      <c r="I5834" s="16">
        <f t="shared" si="816"/>
        <v>0.40465194475820004</v>
      </c>
      <c r="J5834" s="17">
        <f>$F$4-H5834-$G$4</f>
        <v>118604.41657254001</v>
      </c>
      <c r="K5834" s="16">
        <f t="shared" si="817"/>
        <v>0.60465194475820006</v>
      </c>
      <c r="L5834" s="17">
        <f t="shared" si="819"/>
        <v>283256.36133074004</v>
      </c>
      <c r="M5834" s="16">
        <f t="shared" si="818"/>
        <v>0.40465194475820004</v>
      </c>
      <c r="N5834" s="17">
        <f t="shared" si="820"/>
        <v>426743.6386692599</v>
      </c>
      <c r="O5834" s="16">
        <f>($B$4*G5834-$F$4*K5834)/$H$4</f>
        <v>0.39036623047248575</v>
      </c>
    </row>
    <row r="5835" spans="2:15" x14ac:dyDescent="0.25">
      <c r="B5835" s="2">
        <f t="shared" si="821"/>
        <v>5820</v>
      </c>
      <c r="C5835" s="14">
        <v>0</v>
      </c>
      <c r="D5835" s="15">
        <v>0</v>
      </c>
      <c r="E5835" s="16">
        <f t="shared" si="813"/>
        <v>0</v>
      </c>
      <c r="F5835" s="17">
        <f>$B$4-D5835-$B$4*$C$4</f>
        <v>950000</v>
      </c>
      <c r="G5835" s="16">
        <f t="shared" si="814"/>
        <v>0.05</v>
      </c>
      <c r="H5835" s="17">
        <f t="shared" si="815"/>
        <v>0</v>
      </c>
      <c r="I5835" s="16">
        <f t="shared" si="816"/>
        <v>0</v>
      </c>
      <c r="J5835" s="17">
        <f>$F$4-H5835-$G$4</f>
        <v>240000</v>
      </c>
      <c r="K5835" s="16">
        <f t="shared" si="817"/>
        <v>0.2</v>
      </c>
      <c r="L5835" s="17">
        <f t="shared" si="819"/>
        <v>0</v>
      </c>
      <c r="M5835" s="16">
        <f t="shared" si="818"/>
        <v>0</v>
      </c>
      <c r="N5835" s="17">
        <f t="shared" si="820"/>
        <v>710000</v>
      </c>
      <c r="O5835" s="16">
        <f>($B$4*G5835-$F$4*K5835)/$H$4</f>
        <v>-1.4285714285714285E-2</v>
      </c>
    </row>
    <row r="5836" spans="2:15" x14ac:dyDescent="0.25">
      <c r="B5836" s="2">
        <f t="shared" si="821"/>
        <v>5821</v>
      </c>
      <c r="C5836" s="14">
        <v>1</v>
      </c>
      <c r="D5836" s="15">
        <v>241013.671160192</v>
      </c>
      <c r="E5836" s="16">
        <f t="shared" si="813"/>
        <v>0.24101367116019198</v>
      </c>
      <c r="F5836" s="17">
        <f>$B$4-D5836-$B$4*$C$4</f>
        <v>708986.328839808</v>
      </c>
      <c r="G5836" s="16">
        <f t="shared" si="814"/>
        <v>0.291013671160192</v>
      </c>
      <c r="H5836" s="17">
        <f t="shared" si="815"/>
        <v>72304.101348057593</v>
      </c>
      <c r="I5836" s="16">
        <f t="shared" si="816"/>
        <v>0.24101367116019198</v>
      </c>
      <c r="J5836" s="17">
        <f>$F$4-H5836-$G$4</f>
        <v>167695.89865194241</v>
      </c>
      <c r="K5836" s="16">
        <f t="shared" si="817"/>
        <v>0.44101367116019197</v>
      </c>
      <c r="L5836" s="17">
        <f t="shared" si="819"/>
        <v>168709.5698121344</v>
      </c>
      <c r="M5836" s="16">
        <f t="shared" si="818"/>
        <v>0.24101367116019201</v>
      </c>
      <c r="N5836" s="17">
        <f t="shared" si="820"/>
        <v>541290.43018786563</v>
      </c>
      <c r="O5836" s="16">
        <f>($B$4*G5836-$F$4*K5836)/$H$4</f>
        <v>0.22672795687447772</v>
      </c>
    </row>
    <row r="5837" spans="2:15" x14ac:dyDescent="0.25">
      <c r="B5837" s="2">
        <f t="shared" si="821"/>
        <v>5822</v>
      </c>
      <c r="C5837" s="14">
        <v>4</v>
      </c>
      <c r="D5837" s="15">
        <v>534399.31412599795</v>
      </c>
      <c r="E5837" s="16">
        <f t="shared" si="813"/>
        <v>0.53439931412599795</v>
      </c>
      <c r="F5837" s="17">
        <f>$B$4-D5837-$B$4*$C$4</f>
        <v>415600.68587400205</v>
      </c>
      <c r="G5837" s="16">
        <f t="shared" si="814"/>
        <v>0.58439931412599799</v>
      </c>
      <c r="H5837" s="17">
        <f t="shared" si="815"/>
        <v>160319.79423779939</v>
      </c>
      <c r="I5837" s="16">
        <f t="shared" si="816"/>
        <v>0.53439931412599795</v>
      </c>
      <c r="J5837" s="17">
        <f>$F$4-H5837-$G$4</f>
        <v>79680.20576220061</v>
      </c>
      <c r="K5837" s="16">
        <f t="shared" si="817"/>
        <v>0.7343993141259979</v>
      </c>
      <c r="L5837" s="17">
        <f t="shared" si="819"/>
        <v>374079.51988819859</v>
      </c>
      <c r="M5837" s="16">
        <f t="shared" si="818"/>
        <v>0.53439931412599795</v>
      </c>
      <c r="N5837" s="17">
        <f t="shared" si="820"/>
        <v>335920.48011180141</v>
      </c>
      <c r="O5837" s="16">
        <f>($B$4*G5837-$F$4*K5837)/$H$4</f>
        <v>0.52011359984028371</v>
      </c>
    </row>
    <row r="5838" spans="2:15" x14ac:dyDescent="0.25">
      <c r="B5838" s="2">
        <f t="shared" si="821"/>
        <v>5823</v>
      </c>
      <c r="C5838" s="14">
        <v>5</v>
      </c>
      <c r="D5838" s="15">
        <v>713363.61332233204</v>
      </c>
      <c r="E5838" s="16">
        <f t="shared" si="813"/>
        <v>0.713363613322332</v>
      </c>
      <c r="F5838" s="17">
        <f>$B$4-D5838-$B$4*$C$4</f>
        <v>236636.38667766796</v>
      </c>
      <c r="G5838" s="16">
        <f t="shared" si="814"/>
        <v>0.76336361332233205</v>
      </c>
      <c r="H5838" s="17">
        <f t="shared" si="815"/>
        <v>214009.0839966996</v>
      </c>
      <c r="I5838" s="16">
        <f t="shared" si="816"/>
        <v>0.713363613322332</v>
      </c>
      <c r="J5838" s="17">
        <f>$F$4-H5838-$G$4</f>
        <v>25990.916003300401</v>
      </c>
      <c r="K5838" s="16">
        <f t="shared" si="817"/>
        <v>0.91336361332233196</v>
      </c>
      <c r="L5838" s="17">
        <f t="shared" si="819"/>
        <v>499354.52932563244</v>
      </c>
      <c r="M5838" s="16">
        <f t="shared" si="818"/>
        <v>0.713363613322332</v>
      </c>
      <c r="N5838" s="17">
        <f t="shared" si="820"/>
        <v>210645.47067436756</v>
      </c>
      <c r="O5838" s="16">
        <f>($B$4*G5838-$F$4*K5838)/$H$4</f>
        <v>0.69907789903661777</v>
      </c>
    </row>
    <row r="5839" spans="2:15" x14ac:dyDescent="0.25">
      <c r="B5839" s="2">
        <f t="shared" si="821"/>
        <v>5824</v>
      </c>
      <c r="C5839" s="14">
        <v>6</v>
      </c>
      <c r="D5839" s="15">
        <v>825647.52066128899</v>
      </c>
      <c r="E5839" s="16">
        <f t="shared" si="813"/>
        <v>0.82564752066128899</v>
      </c>
      <c r="F5839" s="17">
        <f>$B$4-D5839-$B$4*$C$4</f>
        <v>124352.47933871101</v>
      </c>
      <c r="G5839" s="16">
        <f t="shared" si="814"/>
        <v>0.87564752066128904</v>
      </c>
      <c r="H5839" s="17">
        <f t="shared" si="815"/>
        <v>247694.25619838669</v>
      </c>
      <c r="I5839" s="16">
        <f t="shared" si="816"/>
        <v>0.82564752066128899</v>
      </c>
      <c r="J5839" s="17">
        <f>$F$4-H5839-$G$4</f>
        <v>-7694.2561983866908</v>
      </c>
      <c r="K5839" s="16">
        <f t="shared" si="817"/>
        <v>1.0256475206612889</v>
      </c>
      <c r="L5839" s="17">
        <f t="shared" si="819"/>
        <v>577953.26446290233</v>
      </c>
      <c r="M5839" s="16">
        <f t="shared" si="818"/>
        <v>0.82564752066128899</v>
      </c>
      <c r="N5839" s="17">
        <f t="shared" si="820"/>
        <v>132046.7355370977</v>
      </c>
      <c r="O5839" s="16">
        <f>($B$4*G5839-$F$4*K5839)/$H$4</f>
        <v>0.81136180637557476</v>
      </c>
    </row>
    <row r="5840" spans="2:15" x14ac:dyDescent="0.25">
      <c r="B5840" s="2">
        <f t="shared" si="821"/>
        <v>5825</v>
      </c>
      <c r="C5840" s="14">
        <v>1</v>
      </c>
      <c r="D5840" s="15">
        <v>110618.88462549901</v>
      </c>
      <c r="E5840" s="16">
        <f t="shared" ref="E5840:E5903" si="822">D5840/$B$4</f>
        <v>0.110618884625499</v>
      </c>
      <c r="F5840" s="17">
        <f>$B$4-D5840-$B$4*$C$4</f>
        <v>839381.11537450098</v>
      </c>
      <c r="G5840" s="16">
        <f t="shared" ref="G5840:G5903" si="823">E5840+$C$4</f>
        <v>0.160618884625499</v>
      </c>
      <c r="H5840" s="17">
        <f t="shared" ref="H5840:H5903" si="824">D5840*$D$4</f>
        <v>33185.6653876497</v>
      </c>
      <c r="I5840" s="16">
        <f t="shared" ref="I5840:I5903" si="825">H5840/$F$4</f>
        <v>0.110618884625499</v>
      </c>
      <c r="J5840" s="17">
        <f>$F$4-H5840-$G$4</f>
        <v>206814.33461235033</v>
      </c>
      <c r="K5840" s="16">
        <f t="shared" ref="K5840:K5903" si="826">I5840+$E$4</f>
        <v>0.31061888462549903</v>
      </c>
      <c r="L5840" s="17">
        <f t="shared" si="819"/>
        <v>77433.219237849306</v>
      </c>
      <c r="M5840" s="16">
        <f t="shared" ref="M5840:M5903" si="827">L5840/$H$4</f>
        <v>0.11061888462549901</v>
      </c>
      <c r="N5840" s="17">
        <f t="shared" si="820"/>
        <v>632566.78076215065</v>
      </c>
      <c r="O5840" s="16">
        <f>($B$4*G5840-$F$4*K5840)/$H$4</f>
        <v>9.6333170339784682E-2</v>
      </c>
    </row>
    <row r="5841" spans="2:15" x14ac:dyDescent="0.25">
      <c r="B5841" s="2">
        <f t="shared" si="821"/>
        <v>5826</v>
      </c>
      <c r="C5841" s="14">
        <v>2</v>
      </c>
      <c r="D5841" s="15">
        <v>328908.429144472</v>
      </c>
      <c r="E5841" s="16">
        <f t="shared" si="822"/>
        <v>0.32890842914447199</v>
      </c>
      <c r="F5841" s="17">
        <f>$B$4-D5841-$B$4*$C$4</f>
        <v>621091.570855528</v>
      </c>
      <c r="G5841" s="16">
        <f t="shared" si="823"/>
        <v>0.37890842914447198</v>
      </c>
      <c r="H5841" s="17">
        <f t="shared" si="824"/>
        <v>98672.528743341594</v>
      </c>
      <c r="I5841" s="16">
        <f t="shared" si="825"/>
        <v>0.32890842914447199</v>
      </c>
      <c r="J5841" s="17">
        <f>$F$4-H5841-$G$4</f>
        <v>141327.47125665841</v>
      </c>
      <c r="K5841" s="16">
        <f t="shared" si="826"/>
        <v>0.528908429144472</v>
      </c>
      <c r="L5841" s="17">
        <f t="shared" ref="L5841:L5904" si="828">D5841-H5841</f>
        <v>230235.90040113041</v>
      </c>
      <c r="M5841" s="16">
        <f t="shared" si="827"/>
        <v>0.32890842914447199</v>
      </c>
      <c r="N5841" s="17">
        <f t="shared" ref="N5841:N5904" si="829">F5841-J5841</f>
        <v>479764.09959886956</v>
      </c>
      <c r="O5841" s="16">
        <f>($B$4*G5841-$F$4*K5841)/$H$4</f>
        <v>0.3146227148587577</v>
      </c>
    </row>
    <row r="5842" spans="2:15" x14ac:dyDescent="0.25">
      <c r="B5842" s="2">
        <f t="shared" ref="B5842:B5905" si="830">B5841+1</f>
        <v>5827</v>
      </c>
      <c r="C5842" s="14">
        <v>4</v>
      </c>
      <c r="D5842" s="15">
        <v>546122.32600247802</v>
      </c>
      <c r="E5842" s="16">
        <f t="shared" si="822"/>
        <v>0.54612232600247801</v>
      </c>
      <c r="F5842" s="17">
        <f>$B$4-D5842-$B$4*$C$4</f>
        <v>403877.67399752198</v>
      </c>
      <c r="G5842" s="16">
        <f t="shared" si="823"/>
        <v>0.59612232600247805</v>
      </c>
      <c r="H5842" s="17">
        <f t="shared" si="824"/>
        <v>163836.69780074339</v>
      </c>
      <c r="I5842" s="16">
        <f t="shared" si="825"/>
        <v>0.54612232600247801</v>
      </c>
      <c r="J5842" s="17">
        <f>$F$4-H5842-$G$4</f>
        <v>76163.302199256606</v>
      </c>
      <c r="K5842" s="16">
        <f t="shared" si="826"/>
        <v>0.74612232600247808</v>
      </c>
      <c r="L5842" s="17">
        <f t="shared" si="828"/>
        <v>382285.62820173462</v>
      </c>
      <c r="M5842" s="16">
        <f t="shared" si="827"/>
        <v>0.54612232600247801</v>
      </c>
      <c r="N5842" s="17">
        <f t="shared" si="829"/>
        <v>327714.37179826538</v>
      </c>
      <c r="O5842" s="16">
        <f>($B$4*G5842-$F$4*K5842)/$H$4</f>
        <v>0.53183661171676377</v>
      </c>
    </row>
    <row r="5843" spans="2:15" x14ac:dyDescent="0.25">
      <c r="B5843" s="2">
        <f t="shared" si="830"/>
        <v>5828</v>
      </c>
      <c r="C5843" s="14">
        <v>4</v>
      </c>
      <c r="D5843" s="15">
        <v>605266.51323384396</v>
      </c>
      <c r="E5843" s="16">
        <f t="shared" si="822"/>
        <v>0.60526651323384395</v>
      </c>
      <c r="F5843" s="17">
        <f>$B$4-D5843-$B$4*$C$4</f>
        <v>344733.48676615604</v>
      </c>
      <c r="G5843" s="16">
        <f t="shared" si="823"/>
        <v>0.65526651323384399</v>
      </c>
      <c r="H5843" s="17">
        <f t="shared" si="824"/>
        <v>181579.95397015318</v>
      </c>
      <c r="I5843" s="16">
        <f t="shared" si="825"/>
        <v>0.60526651323384395</v>
      </c>
      <c r="J5843" s="17">
        <f>$F$4-H5843-$G$4</f>
        <v>58420.046029846824</v>
      </c>
      <c r="K5843" s="16">
        <f t="shared" si="826"/>
        <v>0.80526651323384391</v>
      </c>
      <c r="L5843" s="17">
        <f t="shared" si="828"/>
        <v>423686.55926369078</v>
      </c>
      <c r="M5843" s="16">
        <f t="shared" si="827"/>
        <v>0.60526651323384395</v>
      </c>
      <c r="N5843" s="17">
        <f t="shared" si="829"/>
        <v>286313.44073630922</v>
      </c>
      <c r="O5843" s="16">
        <f>($B$4*G5843-$F$4*K5843)/$H$4</f>
        <v>0.59098079894812972</v>
      </c>
    </row>
    <row r="5844" spans="2:15" x14ac:dyDescent="0.25">
      <c r="B5844" s="2">
        <f t="shared" si="830"/>
        <v>5829</v>
      </c>
      <c r="C5844" s="14">
        <v>4</v>
      </c>
      <c r="D5844" s="15">
        <v>636760.67556288396</v>
      </c>
      <c r="E5844" s="16">
        <f t="shared" si="822"/>
        <v>0.63676067556288396</v>
      </c>
      <c r="F5844" s="17">
        <f>$B$4-D5844-$B$4*$C$4</f>
        <v>313239.32443711604</v>
      </c>
      <c r="G5844" s="16">
        <f t="shared" si="823"/>
        <v>0.686760675562884</v>
      </c>
      <c r="H5844" s="17">
        <f t="shared" si="824"/>
        <v>191028.20266886518</v>
      </c>
      <c r="I5844" s="16">
        <f t="shared" si="825"/>
        <v>0.63676067556288396</v>
      </c>
      <c r="J5844" s="17">
        <f>$F$4-H5844-$G$4</f>
        <v>48971.797331134818</v>
      </c>
      <c r="K5844" s="16">
        <f t="shared" si="826"/>
        <v>0.83676067556288403</v>
      </c>
      <c r="L5844" s="17">
        <f t="shared" si="828"/>
        <v>445732.47289401875</v>
      </c>
      <c r="M5844" s="16">
        <f t="shared" si="827"/>
        <v>0.63676067556288396</v>
      </c>
      <c r="N5844" s="17">
        <f t="shared" si="829"/>
        <v>264267.52710598125</v>
      </c>
      <c r="O5844" s="16">
        <f>($B$4*G5844-$F$4*K5844)/$H$4</f>
        <v>0.62247496127716961</v>
      </c>
    </row>
    <row r="5845" spans="2:15" x14ac:dyDescent="0.25">
      <c r="B5845" s="2">
        <f t="shared" si="830"/>
        <v>5830</v>
      </c>
      <c r="C5845" s="14">
        <v>7</v>
      </c>
      <c r="D5845" s="15">
        <v>1049106.06150787</v>
      </c>
      <c r="E5845" s="16">
        <f t="shared" si="822"/>
        <v>1.04910606150787</v>
      </c>
      <c r="F5845" s="17">
        <f>$B$4-D5845-$B$4*$C$4</f>
        <v>-99106.061507869978</v>
      </c>
      <c r="G5845" s="16">
        <f t="shared" si="823"/>
        <v>1.09910606150787</v>
      </c>
      <c r="H5845" s="17">
        <f t="shared" si="824"/>
        <v>314731.81845236098</v>
      </c>
      <c r="I5845" s="16">
        <f t="shared" si="825"/>
        <v>1.04910606150787</v>
      </c>
      <c r="J5845" s="17">
        <f>$F$4-H5845-$G$4</f>
        <v>-74731.818452360982</v>
      </c>
      <c r="K5845" s="16">
        <f t="shared" si="826"/>
        <v>1.24910606150787</v>
      </c>
      <c r="L5845" s="17">
        <f t="shared" si="828"/>
        <v>734374.24305550894</v>
      </c>
      <c r="M5845" s="16">
        <f t="shared" si="827"/>
        <v>1.04910606150787</v>
      </c>
      <c r="N5845" s="17">
        <f t="shared" si="829"/>
        <v>-24374.243055508996</v>
      </c>
      <c r="O5845" s="16">
        <f>($B$4*G5845-$F$4*K5845)/$H$4</f>
        <v>1.0348203472221555</v>
      </c>
    </row>
    <row r="5846" spans="2:15" x14ac:dyDescent="0.25">
      <c r="B5846" s="2">
        <f t="shared" si="830"/>
        <v>5831</v>
      </c>
      <c r="C5846" s="14">
        <v>4</v>
      </c>
      <c r="D5846" s="15">
        <v>760319.42257054104</v>
      </c>
      <c r="E5846" s="16">
        <f t="shared" si="822"/>
        <v>0.76031942257054108</v>
      </c>
      <c r="F5846" s="17">
        <f>$B$4-D5846-$B$4*$C$4</f>
        <v>189680.57742945896</v>
      </c>
      <c r="G5846" s="16">
        <f t="shared" si="823"/>
        <v>0.81031942257054113</v>
      </c>
      <c r="H5846" s="17">
        <f t="shared" si="824"/>
        <v>228095.8267711623</v>
      </c>
      <c r="I5846" s="16">
        <f t="shared" si="825"/>
        <v>0.76031942257054097</v>
      </c>
      <c r="J5846" s="17">
        <f>$F$4-H5846-$G$4</f>
        <v>11904.173228837695</v>
      </c>
      <c r="K5846" s="16">
        <f t="shared" si="826"/>
        <v>0.96031942257054093</v>
      </c>
      <c r="L5846" s="17">
        <f t="shared" si="828"/>
        <v>532223.5957993787</v>
      </c>
      <c r="M5846" s="16">
        <f t="shared" si="827"/>
        <v>0.76031942257054097</v>
      </c>
      <c r="N5846" s="17">
        <f t="shared" si="829"/>
        <v>177776.40420062127</v>
      </c>
      <c r="O5846" s="16">
        <f>($B$4*G5846-$F$4*K5846)/$H$4</f>
        <v>0.74603370828482696</v>
      </c>
    </row>
    <row r="5847" spans="2:15" x14ac:dyDescent="0.25">
      <c r="B5847" s="2">
        <f t="shared" si="830"/>
        <v>5832</v>
      </c>
      <c r="C5847" s="14">
        <v>6</v>
      </c>
      <c r="D5847" s="15">
        <v>844654.04858794797</v>
      </c>
      <c r="E5847" s="16">
        <f t="shared" si="822"/>
        <v>0.84465404858794801</v>
      </c>
      <c r="F5847" s="17">
        <f>$B$4-D5847-$B$4*$C$4</f>
        <v>105345.95141205203</v>
      </c>
      <c r="G5847" s="16">
        <f t="shared" si="823"/>
        <v>0.89465404858794806</v>
      </c>
      <c r="H5847" s="17">
        <f t="shared" si="824"/>
        <v>253396.21457638437</v>
      </c>
      <c r="I5847" s="16">
        <f t="shared" si="825"/>
        <v>0.8446540485879479</v>
      </c>
      <c r="J5847" s="17">
        <f>$F$4-H5847-$G$4</f>
        <v>-13396.214576384373</v>
      </c>
      <c r="K5847" s="16">
        <f t="shared" si="826"/>
        <v>1.0446540485879479</v>
      </c>
      <c r="L5847" s="17">
        <f t="shared" si="828"/>
        <v>591257.83401156357</v>
      </c>
      <c r="M5847" s="16">
        <f t="shared" si="827"/>
        <v>0.8446540485879479</v>
      </c>
      <c r="N5847" s="17">
        <f t="shared" si="829"/>
        <v>118742.16598843641</v>
      </c>
      <c r="O5847" s="16">
        <f>($B$4*G5847-$F$4*K5847)/$H$4</f>
        <v>0.830368334302234</v>
      </c>
    </row>
    <row r="5848" spans="2:15" x14ac:dyDescent="0.25">
      <c r="B5848" s="2">
        <f t="shared" si="830"/>
        <v>5833</v>
      </c>
      <c r="C5848" s="14">
        <v>1</v>
      </c>
      <c r="D5848" s="15">
        <v>144660.205618473</v>
      </c>
      <c r="E5848" s="16">
        <f t="shared" si="822"/>
        <v>0.14466020561847301</v>
      </c>
      <c r="F5848" s="17">
        <f>$B$4-D5848-$B$4*$C$4</f>
        <v>805339.794381527</v>
      </c>
      <c r="G5848" s="16">
        <f t="shared" si="823"/>
        <v>0.19466020561847303</v>
      </c>
      <c r="H5848" s="17">
        <f t="shared" si="824"/>
        <v>43398.061685541899</v>
      </c>
      <c r="I5848" s="16">
        <f t="shared" si="825"/>
        <v>0.14466020561847301</v>
      </c>
      <c r="J5848" s="17">
        <f>$F$4-H5848-$G$4</f>
        <v>196601.93831445809</v>
      </c>
      <c r="K5848" s="16">
        <f t="shared" si="826"/>
        <v>0.34466020561847299</v>
      </c>
      <c r="L5848" s="17">
        <f t="shared" si="828"/>
        <v>101262.1439329311</v>
      </c>
      <c r="M5848" s="16">
        <f t="shared" si="827"/>
        <v>0.14466020561847298</v>
      </c>
      <c r="N5848" s="17">
        <f t="shared" si="829"/>
        <v>608737.85606706887</v>
      </c>
      <c r="O5848" s="16">
        <f>($B$4*G5848-$F$4*K5848)/$H$4</f>
        <v>0.13037449133275877</v>
      </c>
    </row>
    <row r="5849" spans="2:15" x14ac:dyDescent="0.25">
      <c r="B5849" s="2">
        <f t="shared" si="830"/>
        <v>5834</v>
      </c>
      <c r="C5849" s="14">
        <v>3</v>
      </c>
      <c r="D5849" s="15">
        <v>392748.83451524901</v>
      </c>
      <c r="E5849" s="16">
        <f t="shared" si="822"/>
        <v>0.392748834515249</v>
      </c>
      <c r="F5849" s="17">
        <f>$B$4-D5849-$B$4*$C$4</f>
        <v>557251.16548475099</v>
      </c>
      <c r="G5849" s="16">
        <f t="shared" si="823"/>
        <v>0.44274883451524899</v>
      </c>
      <c r="H5849" s="17">
        <f t="shared" si="824"/>
        <v>117824.6503545747</v>
      </c>
      <c r="I5849" s="16">
        <f t="shared" si="825"/>
        <v>0.392748834515249</v>
      </c>
      <c r="J5849" s="17">
        <f>$F$4-H5849-$G$4</f>
        <v>122175.3496454253</v>
      </c>
      <c r="K5849" s="16">
        <f t="shared" si="826"/>
        <v>0.59274883451524896</v>
      </c>
      <c r="L5849" s="17">
        <f t="shared" si="828"/>
        <v>274924.18416067434</v>
      </c>
      <c r="M5849" s="16">
        <f t="shared" si="827"/>
        <v>0.39274883451524906</v>
      </c>
      <c r="N5849" s="17">
        <f t="shared" si="829"/>
        <v>435075.81583932566</v>
      </c>
      <c r="O5849" s="16">
        <f>($B$4*G5849-$F$4*K5849)/$H$4</f>
        <v>0.37846312022953477</v>
      </c>
    </row>
    <row r="5850" spans="2:15" x14ac:dyDescent="0.25">
      <c r="B5850" s="2">
        <f t="shared" si="830"/>
        <v>5835</v>
      </c>
      <c r="C5850" s="14">
        <v>3</v>
      </c>
      <c r="D5850" s="15">
        <v>427686.07264855702</v>
      </c>
      <c r="E5850" s="16">
        <f t="shared" si="822"/>
        <v>0.42768607264855701</v>
      </c>
      <c r="F5850" s="17">
        <f>$B$4-D5850-$B$4*$C$4</f>
        <v>522313.92735144298</v>
      </c>
      <c r="G5850" s="16">
        <f t="shared" si="823"/>
        <v>0.477686072648557</v>
      </c>
      <c r="H5850" s="17">
        <f t="shared" si="824"/>
        <v>128305.82179456711</v>
      </c>
      <c r="I5850" s="16">
        <f t="shared" si="825"/>
        <v>0.42768607264855701</v>
      </c>
      <c r="J5850" s="17">
        <f>$F$4-H5850-$G$4</f>
        <v>111694.17820543289</v>
      </c>
      <c r="K5850" s="16">
        <f t="shared" si="826"/>
        <v>0.62768607264855703</v>
      </c>
      <c r="L5850" s="17">
        <f t="shared" si="828"/>
        <v>299380.25085398991</v>
      </c>
      <c r="M5850" s="16">
        <f t="shared" si="827"/>
        <v>0.42768607264855701</v>
      </c>
      <c r="N5850" s="17">
        <f t="shared" si="829"/>
        <v>410619.74914601009</v>
      </c>
      <c r="O5850" s="16">
        <f>($B$4*G5850-$F$4*K5850)/$H$4</f>
        <v>0.41340035836284272</v>
      </c>
    </row>
    <row r="5851" spans="2:15" x14ac:dyDescent="0.25">
      <c r="B5851" s="2">
        <f t="shared" si="830"/>
        <v>5836</v>
      </c>
      <c r="C5851" s="14">
        <v>4</v>
      </c>
      <c r="D5851" s="15">
        <v>646959.80657563196</v>
      </c>
      <c r="E5851" s="16">
        <f t="shared" si="822"/>
        <v>0.6469598065756319</v>
      </c>
      <c r="F5851" s="17">
        <f>$B$4-D5851-$B$4*$C$4</f>
        <v>303040.19342436804</v>
      </c>
      <c r="G5851" s="16">
        <f t="shared" si="823"/>
        <v>0.69695980657563195</v>
      </c>
      <c r="H5851" s="17">
        <f t="shared" si="824"/>
        <v>194087.94197268959</v>
      </c>
      <c r="I5851" s="16">
        <f t="shared" si="825"/>
        <v>0.6469598065756319</v>
      </c>
      <c r="J5851" s="17">
        <f>$F$4-H5851-$G$4</f>
        <v>45912.058027310413</v>
      </c>
      <c r="K5851" s="16">
        <f t="shared" si="826"/>
        <v>0.84695980657563186</v>
      </c>
      <c r="L5851" s="17">
        <f t="shared" si="828"/>
        <v>452871.86460294237</v>
      </c>
      <c r="M5851" s="16">
        <f t="shared" si="827"/>
        <v>0.6469598065756319</v>
      </c>
      <c r="N5851" s="17">
        <f t="shared" si="829"/>
        <v>257128.13539705763</v>
      </c>
      <c r="O5851" s="16">
        <f>($B$4*G5851-$F$4*K5851)/$H$4</f>
        <v>0.63267409228991767</v>
      </c>
    </row>
    <row r="5852" spans="2:15" x14ac:dyDescent="0.25">
      <c r="B5852" s="2">
        <f t="shared" si="830"/>
        <v>5837</v>
      </c>
      <c r="C5852" s="14">
        <v>5</v>
      </c>
      <c r="D5852" s="15">
        <v>644002.02237624896</v>
      </c>
      <c r="E5852" s="16">
        <f t="shared" si="822"/>
        <v>0.64400202237624893</v>
      </c>
      <c r="F5852" s="17">
        <f>$B$4-D5852-$B$4*$C$4</f>
        <v>305997.97762375104</v>
      </c>
      <c r="G5852" s="16">
        <f t="shared" si="823"/>
        <v>0.69400202237624897</v>
      </c>
      <c r="H5852" s="17">
        <f t="shared" si="824"/>
        <v>193200.60671287469</v>
      </c>
      <c r="I5852" s="16">
        <f t="shared" si="825"/>
        <v>0.64400202237624893</v>
      </c>
      <c r="J5852" s="17">
        <f>$F$4-H5852-$G$4</f>
        <v>46799.393287125306</v>
      </c>
      <c r="K5852" s="16">
        <f t="shared" si="826"/>
        <v>0.84400202237624899</v>
      </c>
      <c r="L5852" s="17">
        <f t="shared" si="828"/>
        <v>450801.41566337424</v>
      </c>
      <c r="M5852" s="16">
        <f t="shared" si="827"/>
        <v>0.64400202237624893</v>
      </c>
      <c r="N5852" s="17">
        <f t="shared" si="829"/>
        <v>259198.58433662573</v>
      </c>
      <c r="O5852" s="16">
        <f>($B$4*G5852-$F$4*K5852)/$H$4</f>
        <v>0.62971630809053458</v>
      </c>
    </row>
    <row r="5853" spans="2:15" x14ac:dyDescent="0.25">
      <c r="B5853" s="2">
        <f t="shared" si="830"/>
        <v>5838</v>
      </c>
      <c r="C5853" s="14">
        <v>4</v>
      </c>
      <c r="D5853" s="15">
        <v>791325.49647940998</v>
      </c>
      <c r="E5853" s="16">
        <f t="shared" si="822"/>
        <v>0.79132549647940997</v>
      </c>
      <c r="F5853" s="17">
        <f>$B$4-D5853-$B$4*$C$4</f>
        <v>158674.50352059002</v>
      </c>
      <c r="G5853" s="16">
        <f t="shared" si="823"/>
        <v>0.84132549647941002</v>
      </c>
      <c r="H5853" s="17">
        <f t="shared" si="824"/>
        <v>237397.64894382298</v>
      </c>
      <c r="I5853" s="16">
        <f t="shared" si="825"/>
        <v>0.79132549647940997</v>
      </c>
      <c r="J5853" s="17">
        <f>$F$4-H5853-$G$4</f>
        <v>2602.3510561770236</v>
      </c>
      <c r="K5853" s="16">
        <f t="shared" si="826"/>
        <v>0.99132549647941004</v>
      </c>
      <c r="L5853" s="17">
        <f t="shared" si="828"/>
        <v>553927.84753558703</v>
      </c>
      <c r="M5853" s="16">
        <f t="shared" si="827"/>
        <v>0.79132549647941008</v>
      </c>
      <c r="N5853" s="17">
        <f t="shared" si="829"/>
        <v>156072.152464413</v>
      </c>
      <c r="O5853" s="16">
        <f>($B$4*G5853-$F$4*K5853)/$H$4</f>
        <v>0.77703978219369563</v>
      </c>
    </row>
    <row r="5854" spans="2:15" x14ac:dyDescent="0.25">
      <c r="B5854" s="2">
        <f t="shared" si="830"/>
        <v>5839</v>
      </c>
      <c r="C5854" s="14">
        <v>1</v>
      </c>
      <c r="D5854" s="15">
        <v>137654.81716729299</v>
      </c>
      <c r="E5854" s="16">
        <f t="shared" si="822"/>
        <v>0.137654817167293</v>
      </c>
      <c r="F5854" s="17">
        <f>$B$4-D5854-$B$4*$C$4</f>
        <v>812345.18283270695</v>
      </c>
      <c r="G5854" s="16">
        <f t="shared" si="823"/>
        <v>0.18765481716729299</v>
      </c>
      <c r="H5854" s="17">
        <f t="shared" si="824"/>
        <v>41296.445150187894</v>
      </c>
      <c r="I5854" s="16">
        <f t="shared" si="825"/>
        <v>0.13765481716729297</v>
      </c>
      <c r="J5854" s="17">
        <f>$F$4-H5854-$G$4</f>
        <v>198703.55484981212</v>
      </c>
      <c r="K5854" s="16">
        <f t="shared" si="826"/>
        <v>0.33765481716729295</v>
      </c>
      <c r="L5854" s="17">
        <f t="shared" si="828"/>
        <v>96358.372017105095</v>
      </c>
      <c r="M5854" s="16">
        <f t="shared" si="827"/>
        <v>0.137654817167293</v>
      </c>
      <c r="N5854" s="17">
        <f t="shared" si="829"/>
        <v>613641.62798289489</v>
      </c>
      <c r="O5854" s="16">
        <f>($B$4*G5854-$F$4*K5854)/$H$4</f>
        <v>0.12336910288157873</v>
      </c>
    </row>
    <row r="5855" spans="2:15" x14ac:dyDescent="0.25">
      <c r="B5855" s="2">
        <f t="shared" si="830"/>
        <v>5840</v>
      </c>
      <c r="C5855" s="14">
        <v>3</v>
      </c>
      <c r="D5855" s="15">
        <v>527644.64494470705</v>
      </c>
      <c r="E5855" s="16">
        <f t="shared" si="822"/>
        <v>0.52764464494470709</v>
      </c>
      <c r="F5855" s="17">
        <f>$B$4-D5855-$B$4*$C$4</f>
        <v>422355.35505529295</v>
      </c>
      <c r="G5855" s="16">
        <f t="shared" si="823"/>
        <v>0.57764464494470713</v>
      </c>
      <c r="H5855" s="17">
        <f t="shared" si="824"/>
        <v>158293.3934834121</v>
      </c>
      <c r="I5855" s="16">
        <f t="shared" si="825"/>
        <v>0.52764464494470698</v>
      </c>
      <c r="J5855" s="17">
        <f>$F$4-H5855-$G$4</f>
        <v>81706.606516587897</v>
      </c>
      <c r="K5855" s="16">
        <f t="shared" si="826"/>
        <v>0.72764464494470693</v>
      </c>
      <c r="L5855" s="17">
        <f t="shared" si="828"/>
        <v>369351.25146129495</v>
      </c>
      <c r="M5855" s="16">
        <f t="shared" si="827"/>
        <v>0.52764464494470709</v>
      </c>
      <c r="N5855" s="17">
        <f t="shared" si="829"/>
        <v>340648.74853870505</v>
      </c>
      <c r="O5855" s="16">
        <f>($B$4*G5855-$F$4*K5855)/$H$4</f>
        <v>0.51335893065899296</v>
      </c>
    </row>
    <row r="5856" spans="2:15" x14ac:dyDescent="0.25">
      <c r="B5856" s="2">
        <f t="shared" si="830"/>
        <v>5841</v>
      </c>
      <c r="C5856" s="14">
        <v>2</v>
      </c>
      <c r="D5856" s="15">
        <v>280567.51392721402</v>
      </c>
      <c r="E5856" s="16">
        <f t="shared" si="822"/>
        <v>0.28056751392721402</v>
      </c>
      <c r="F5856" s="17">
        <f>$B$4-D5856-$B$4*$C$4</f>
        <v>669432.48607278592</v>
      </c>
      <c r="G5856" s="16">
        <f t="shared" si="823"/>
        <v>0.33056751392721401</v>
      </c>
      <c r="H5856" s="17">
        <f t="shared" si="824"/>
        <v>84170.254178164207</v>
      </c>
      <c r="I5856" s="16">
        <f t="shared" si="825"/>
        <v>0.28056751392721402</v>
      </c>
      <c r="J5856" s="17">
        <f>$F$4-H5856-$G$4</f>
        <v>155829.74582183579</v>
      </c>
      <c r="K5856" s="16">
        <f t="shared" si="826"/>
        <v>0.48056751392721403</v>
      </c>
      <c r="L5856" s="17">
        <f t="shared" si="828"/>
        <v>196397.25974904982</v>
      </c>
      <c r="M5856" s="16">
        <f t="shared" si="827"/>
        <v>0.28056751392721402</v>
      </c>
      <c r="N5856" s="17">
        <f t="shared" si="829"/>
        <v>513602.7402509501</v>
      </c>
      <c r="O5856" s="16">
        <f>($B$4*G5856-$F$4*K5856)/$H$4</f>
        <v>0.26628179964149973</v>
      </c>
    </row>
    <row r="5857" spans="2:15" x14ac:dyDescent="0.25">
      <c r="B5857" s="2">
        <f t="shared" si="830"/>
        <v>5842</v>
      </c>
      <c r="C5857" s="14">
        <v>5</v>
      </c>
      <c r="D5857" s="15">
        <v>599652.81776840205</v>
      </c>
      <c r="E5857" s="16">
        <f t="shared" si="822"/>
        <v>0.59965281776840207</v>
      </c>
      <c r="F5857" s="17">
        <f>$B$4-D5857-$B$4*$C$4</f>
        <v>350347.18223159795</v>
      </c>
      <c r="G5857" s="16">
        <f t="shared" si="823"/>
        <v>0.64965281776840211</v>
      </c>
      <c r="H5857" s="17">
        <f t="shared" si="824"/>
        <v>179895.84533052062</v>
      </c>
      <c r="I5857" s="16">
        <f t="shared" si="825"/>
        <v>0.59965281776840207</v>
      </c>
      <c r="J5857" s="17">
        <f>$F$4-H5857-$G$4</f>
        <v>60104.15466947938</v>
      </c>
      <c r="K5857" s="16">
        <f t="shared" si="826"/>
        <v>0.79965281776840214</v>
      </c>
      <c r="L5857" s="17">
        <f t="shared" si="828"/>
        <v>419756.9724378814</v>
      </c>
      <c r="M5857" s="16">
        <f t="shared" si="827"/>
        <v>0.59965281776840196</v>
      </c>
      <c r="N5857" s="17">
        <f t="shared" si="829"/>
        <v>290243.0275621186</v>
      </c>
      <c r="O5857" s="16">
        <f>($B$4*G5857-$F$4*K5857)/$H$4</f>
        <v>0.58536710348268783</v>
      </c>
    </row>
    <row r="5858" spans="2:15" x14ac:dyDescent="0.25">
      <c r="B5858" s="2">
        <f t="shared" si="830"/>
        <v>5843</v>
      </c>
      <c r="C5858" s="14">
        <v>7</v>
      </c>
      <c r="D5858" s="15">
        <v>1018956.22161773</v>
      </c>
      <c r="E5858" s="16">
        <f t="shared" si="822"/>
        <v>1.0189562216177299</v>
      </c>
      <c r="F5858" s="17">
        <f>$B$4-D5858-$B$4*$C$4</f>
        <v>-68956.221617729985</v>
      </c>
      <c r="G5858" s="16">
        <f t="shared" si="823"/>
        <v>1.06895622161773</v>
      </c>
      <c r="H5858" s="17">
        <f t="shared" si="824"/>
        <v>305686.86648531898</v>
      </c>
      <c r="I5858" s="16">
        <f t="shared" si="825"/>
        <v>1.0189562216177299</v>
      </c>
      <c r="J5858" s="17">
        <f>$F$4-H5858-$G$4</f>
        <v>-65686.866485318984</v>
      </c>
      <c r="K5858" s="16">
        <f t="shared" si="826"/>
        <v>1.2189562216177299</v>
      </c>
      <c r="L5858" s="17">
        <f t="shared" si="828"/>
        <v>713269.355132411</v>
      </c>
      <c r="M5858" s="16">
        <f t="shared" si="827"/>
        <v>1.0189562216177299</v>
      </c>
      <c r="N5858" s="17">
        <f t="shared" si="829"/>
        <v>-3269.3551324110013</v>
      </c>
      <c r="O5858" s="16">
        <f>($B$4*G5858-$F$4*K5858)/$H$4</f>
        <v>1.0046705073320155</v>
      </c>
    </row>
    <row r="5859" spans="2:15" x14ac:dyDescent="0.25">
      <c r="B5859" s="2">
        <f t="shared" si="830"/>
        <v>5844</v>
      </c>
      <c r="C5859" s="14">
        <v>5</v>
      </c>
      <c r="D5859" s="15">
        <v>810949.78346782899</v>
      </c>
      <c r="E5859" s="16">
        <f t="shared" si="822"/>
        <v>0.81094978346782898</v>
      </c>
      <c r="F5859" s="17">
        <f>$B$4-D5859-$B$4*$C$4</f>
        <v>139050.21653217101</v>
      </c>
      <c r="G5859" s="16">
        <f t="shared" si="823"/>
        <v>0.86094978346782902</v>
      </c>
      <c r="H5859" s="17">
        <f t="shared" si="824"/>
        <v>243284.93504034868</v>
      </c>
      <c r="I5859" s="16">
        <f t="shared" si="825"/>
        <v>0.81094978346782887</v>
      </c>
      <c r="J5859" s="17">
        <f>$F$4-H5859-$G$4</f>
        <v>-3284.9350403486751</v>
      </c>
      <c r="K5859" s="16">
        <f t="shared" si="826"/>
        <v>1.0109497834678289</v>
      </c>
      <c r="L5859" s="17">
        <f t="shared" si="828"/>
        <v>567664.84842748032</v>
      </c>
      <c r="M5859" s="16">
        <f t="shared" si="827"/>
        <v>0.81094978346782898</v>
      </c>
      <c r="N5859" s="17">
        <f t="shared" si="829"/>
        <v>142335.15157251968</v>
      </c>
      <c r="O5859" s="16">
        <f>($B$4*G5859-$F$4*K5859)/$H$4</f>
        <v>0.79666406918211474</v>
      </c>
    </row>
    <row r="5860" spans="2:15" x14ac:dyDescent="0.25">
      <c r="B5860" s="2">
        <f t="shared" si="830"/>
        <v>5845</v>
      </c>
      <c r="C5860" s="14">
        <v>2</v>
      </c>
      <c r="D5860" s="15">
        <v>245720.74441229299</v>
      </c>
      <c r="E5860" s="16">
        <f t="shared" si="822"/>
        <v>0.245720744412293</v>
      </c>
      <c r="F5860" s="17">
        <f>$B$4-D5860-$B$4*$C$4</f>
        <v>704279.25558770704</v>
      </c>
      <c r="G5860" s="16">
        <f t="shared" si="823"/>
        <v>0.29572074441229301</v>
      </c>
      <c r="H5860" s="17">
        <f t="shared" si="824"/>
        <v>73716.223323687896</v>
      </c>
      <c r="I5860" s="16">
        <f t="shared" si="825"/>
        <v>0.245720744412293</v>
      </c>
      <c r="J5860" s="17">
        <f>$F$4-H5860-$G$4</f>
        <v>166283.77667631209</v>
      </c>
      <c r="K5860" s="16">
        <f t="shared" si="826"/>
        <v>0.44572074441229304</v>
      </c>
      <c r="L5860" s="17">
        <f t="shared" si="828"/>
        <v>172004.52108860511</v>
      </c>
      <c r="M5860" s="16">
        <f t="shared" si="827"/>
        <v>0.245720744412293</v>
      </c>
      <c r="N5860" s="17">
        <f t="shared" si="829"/>
        <v>537995.47891139495</v>
      </c>
      <c r="O5860" s="16">
        <f>($B$4*G5860-$F$4*K5860)/$H$4</f>
        <v>0.23143503012657873</v>
      </c>
    </row>
    <row r="5861" spans="2:15" x14ac:dyDescent="0.25">
      <c r="B5861" s="2">
        <f t="shared" si="830"/>
        <v>5846</v>
      </c>
      <c r="C5861" s="14">
        <v>2</v>
      </c>
      <c r="D5861" s="15">
        <v>288542.03130412498</v>
      </c>
      <c r="E5861" s="16">
        <f t="shared" si="822"/>
        <v>0.28854203130412498</v>
      </c>
      <c r="F5861" s="17">
        <f>$B$4-D5861-$B$4*$C$4</f>
        <v>661457.96869587502</v>
      </c>
      <c r="G5861" s="16">
        <f t="shared" si="823"/>
        <v>0.33854203130412497</v>
      </c>
      <c r="H5861" s="17">
        <f t="shared" si="824"/>
        <v>86562.609391237493</v>
      </c>
      <c r="I5861" s="16">
        <f t="shared" si="825"/>
        <v>0.28854203130412498</v>
      </c>
      <c r="J5861" s="17">
        <f>$F$4-H5861-$G$4</f>
        <v>153437.39060876251</v>
      </c>
      <c r="K5861" s="16">
        <f t="shared" si="826"/>
        <v>0.48854203130412499</v>
      </c>
      <c r="L5861" s="17">
        <f t="shared" si="828"/>
        <v>201979.42191288748</v>
      </c>
      <c r="M5861" s="16">
        <f t="shared" si="827"/>
        <v>0.28854203130412498</v>
      </c>
      <c r="N5861" s="17">
        <f t="shared" si="829"/>
        <v>508020.57808711252</v>
      </c>
      <c r="O5861" s="16">
        <f>($B$4*G5861-$F$4*K5861)/$H$4</f>
        <v>0.27425631701841069</v>
      </c>
    </row>
    <row r="5862" spans="2:15" x14ac:dyDescent="0.25">
      <c r="B5862" s="2">
        <f t="shared" si="830"/>
        <v>5847</v>
      </c>
      <c r="C5862" s="14">
        <v>3</v>
      </c>
      <c r="D5862" s="15">
        <v>376783.56654242199</v>
      </c>
      <c r="E5862" s="16">
        <f t="shared" si="822"/>
        <v>0.37678356654242201</v>
      </c>
      <c r="F5862" s="17">
        <f>$B$4-D5862-$B$4*$C$4</f>
        <v>573216.43345757807</v>
      </c>
      <c r="G5862" s="16">
        <f t="shared" si="823"/>
        <v>0.426783566542422</v>
      </c>
      <c r="H5862" s="17">
        <f t="shared" si="824"/>
        <v>113035.0699627266</v>
      </c>
      <c r="I5862" s="16">
        <f t="shared" si="825"/>
        <v>0.37678356654242201</v>
      </c>
      <c r="J5862" s="17">
        <f>$F$4-H5862-$G$4</f>
        <v>126964.93003727339</v>
      </c>
      <c r="K5862" s="16">
        <f t="shared" si="826"/>
        <v>0.57678356654242202</v>
      </c>
      <c r="L5862" s="17">
        <f t="shared" si="828"/>
        <v>263748.49657969538</v>
      </c>
      <c r="M5862" s="16">
        <f t="shared" si="827"/>
        <v>0.37678356654242195</v>
      </c>
      <c r="N5862" s="17">
        <f t="shared" si="829"/>
        <v>446251.50342030468</v>
      </c>
      <c r="O5862" s="16">
        <f>($B$4*G5862-$F$4*K5862)/$H$4</f>
        <v>0.36249785225670766</v>
      </c>
    </row>
    <row r="5863" spans="2:15" x14ac:dyDescent="0.25">
      <c r="B5863" s="2">
        <f t="shared" si="830"/>
        <v>5848</v>
      </c>
      <c r="C5863" s="14">
        <v>3</v>
      </c>
      <c r="D5863" s="15">
        <v>529268.08848893398</v>
      </c>
      <c r="E5863" s="16">
        <f t="shared" si="822"/>
        <v>0.52926808848893403</v>
      </c>
      <c r="F5863" s="17">
        <f>$B$4-D5863-$B$4*$C$4</f>
        <v>420731.91151106602</v>
      </c>
      <c r="G5863" s="16">
        <f t="shared" si="823"/>
        <v>0.57926808848893407</v>
      </c>
      <c r="H5863" s="17">
        <f t="shared" si="824"/>
        <v>158780.42654668019</v>
      </c>
      <c r="I5863" s="16">
        <f t="shared" si="825"/>
        <v>0.52926808848893392</v>
      </c>
      <c r="J5863" s="17">
        <f>$F$4-H5863-$G$4</f>
        <v>81219.573453319812</v>
      </c>
      <c r="K5863" s="16">
        <f t="shared" si="826"/>
        <v>0.72926808848893399</v>
      </c>
      <c r="L5863" s="17">
        <f t="shared" si="828"/>
        <v>370487.66194225382</v>
      </c>
      <c r="M5863" s="16">
        <f t="shared" si="827"/>
        <v>0.52926808848893403</v>
      </c>
      <c r="N5863" s="17">
        <f t="shared" si="829"/>
        <v>339512.33805774618</v>
      </c>
      <c r="O5863" s="16">
        <f>($B$4*G5863-$F$4*K5863)/$H$4</f>
        <v>0.51498237420321991</v>
      </c>
    </row>
    <row r="5864" spans="2:15" x14ac:dyDescent="0.25">
      <c r="B5864" s="2">
        <f t="shared" si="830"/>
        <v>5849</v>
      </c>
      <c r="C5864" s="14">
        <v>2</v>
      </c>
      <c r="D5864" s="15">
        <v>226423.20686749101</v>
      </c>
      <c r="E5864" s="16">
        <f t="shared" si="822"/>
        <v>0.22642320686749101</v>
      </c>
      <c r="F5864" s="17">
        <f>$B$4-D5864-$B$4*$C$4</f>
        <v>723576.79313250899</v>
      </c>
      <c r="G5864" s="16">
        <f t="shared" si="823"/>
        <v>0.276423206867491</v>
      </c>
      <c r="H5864" s="17">
        <f t="shared" si="824"/>
        <v>67926.962060247301</v>
      </c>
      <c r="I5864" s="16">
        <f t="shared" si="825"/>
        <v>0.22642320686749101</v>
      </c>
      <c r="J5864" s="17">
        <f>$F$4-H5864-$G$4</f>
        <v>172073.03793975268</v>
      </c>
      <c r="K5864" s="16">
        <f t="shared" si="826"/>
        <v>0.42642320686749102</v>
      </c>
      <c r="L5864" s="17">
        <f t="shared" si="828"/>
        <v>158496.2448072437</v>
      </c>
      <c r="M5864" s="16">
        <f t="shared" si="827"/>
        <v>0.22642320686749098</v>
      </c>
      <c r="N5864" s="17">
        <f t="shared" si="829"/>
        <v>551503.7551927563</v>
      </c>
      <c r="O5864" s="16">
        <f>($B$4*G5864-$F$4*K5864)/$H$4</f>
        <v>0.21213749258177672</v>
      </c>
    </row>
    <row r="5865" spans="2:15" x14ac:dyDescent="0.25">
      <c r="B5865" s="2">
        <f t="shared" si="830"/>
        <v>5850</v>
      </c>
      <c r="C5865" s="14">
        <v>6</v>
      </c>
      <c r="D5865" s="15">
        <v>1006485.62391859</v>
      </c>
      <c r="E5865" s="16">
        <f t="shared" si="822"/>
        <v>1.00648562391859</v>
      </c>
      <c r="F5865" s="17">
        <f>$B$4-D5865-$B$4*$C$4</f>
        <v>-56485.623918590019</v>
      </c>
      <c r="G5865" s="16">
        <f t="shared" si="823"/>
        <v>1.05648562391859</v>
      </c>
      <c r="H5865" s="17">
        <f t="shared" si="824"/>
        <v>301945.68717557698</v>
      </c>
      <c r="I5865" s="16">
        <f t="shared" si="825"/>
        <v>1.00648562391859</v>
      </c>
      <c r="J5865" s="17">
        <f>$F$4-H5865-$G$4</f>
        <v>-61945.687175576983</v>
      </c>
      <c r="K5865" s="16">
        <f t="shared" si="826"/>
        <v>1.2064856239185899</v>
      </c>
      <c r="L5865" s="17">
        <f t="shared" si="828"/>
        <v>704539.9367430131</v>
      </c>
      <c r="M5865" s="16">
        <f t="shared" si="827"/>
        <v>1.0064856239185902</v>
      </c>
      <c r="N5865" s="17">
        <f t="shared" si="829"/>
        <v>5460.0632569869631</v>
      </c>
      <c r="O5865" s="16">
        <f>($B$4*G5865-$F$4*K5865)/$H$4</f>
        <v>0.99219990963287585</v>
      </c>
    </row>
    <row r="5866" spans="2:15" x14ac:dyDescent="0.25">
      <c r="B5866" s="2">
        <f t="shared" si="830"/>
        <v>5851</v>
      </c>
      <c r="C5866" s="14">
        <v>2</v>
      </c>
      <c r="D5866" s="15">
        <v>340958.992645739</v>
      </c>
      <c r="E5866" s="16">
        <f t="shared" si="822"/>
        <v>0.34095899264573898</v>
      </c>
      <c r="F5866" s="17">
        <f>$B$4-D5866-$B$4*$C$4</f>
        <v>609041.007354261</v>
      </c>
      <c r="G5866" s="16">
        <f t="shared" si="823"/>
        <v>0.39095899264573897</v>
      </c>
      <c r="H5866" s="17">
        <f t="shared" si="824"/>
        <v>102287.6977937217</v>
      </c>
      <c r="I5866" s="16">
        <f t="shared" si="825"/>
        <v>0.34095899264573898</v>
      </c>
      <c r="J5866" s="17">
        <f>$F$4-H5866-$G$4</f>
        <v>137712.30220627831</v>
      </c>
      <c r="K5866" s="16">
        <f t="shared" si="826"/>
        <v>0.54095899264573899</v>
      </c>
      <c r="L5866" s="17">
        <f t="shared" si="828"/>
        <v>238671.29485201731</v>
      </c>
      <c r="M5866" s="16">
        <f t="shared" si="827"/>
        <v>0.34095899264573903</v>
      </c>
      <c r="N5866" s="17">
        <f t="shared" si="829"/>
        <v>471328.70514798269</v>
      </c>
      <c r="O5866" s="16">
        <f>($B$4*G5866-$F$4*K5866)/$H$4</f>
        <v>0.32667327836002474</v>
      </c>
    </row>
    <row r="5867" spans="2:15" x14ac:dyDescent="0.25">
      <c r="B5867" s="2">
        <f t="shared" si="830"/>
        <v>5852</v>
      </c>
      <c r="C5867" s="14">
        <v>2</v>
      </c>
      <c r="D5867" s="15">
        <v>219207.00961977601</v>
      </c>
      <c r="E5867" s="16">
        <f t="shared" si="822"/>
        <v>0.21920700961977602</v>
      </c>
      <c r="F5867" s="17">
        <f>$B$4-D5867-$B$4*$C$4</f>
        <v>730792.99038022396</v>
      </c>
      <c r="G5867" s="16">
        <f t="shared" si="823"/>
        <v>0.26920700961977601</v>
      </c>
      <c r="H5867" s="17">
        <f t="shared" si="824"/>
        <v>65762.102885932807</v>
      </c>
      <c r="I5867" s="16">
        <f t="shared" si="825"/>
        <v>0.21920700961977602</v>
      </c>
      <c r="J5867" s="17">
        <f>$F$4-H5867-$G$4</f>
        <v>174237.89711406719</v>
      </c>
      <c r="K5867" s="16">
        <f t="shared" si="826"/>
        <v>0.41920700961977603</v>
      </c>
      <c r="L5867" s="17">
        <f t="shared" si="828"/>
        <v>153444.90673384321</v>
      </c>
      <c r="M5867" s="16">
        <f t="shared" si="827"/>
        <v>0.21920700961977602</v>
      </c>
      <c r="N5867" s="17">
        <f t="shared" si="829"/>
        <v>556555.09326615673</v>
      </c>
      <c r="O5867" s="16">
        <f>($B$4*G5867-$F$4*K5867)/$H$4</f>
        <v>0.20492129533406167</v>
      </c>
    </row>
    <row r="5868" spans="2:15" x14ac:dyDescent="0.25">
      <c r="B5868" s="2">
        <f t="shared" si="830"/>
        <v>5853</v>
      </c>
      <c r="C5868" s="14">
        <v>3</v>
      </c>
      <c r="D5868" s="15">
        <v>471930.98896951199</v>
      </c>
      <c r="E5868" s="16">
        <f t="shared" si="822"/>
        <v>0.47193098896951197</v>
      </c>
      <c r="F5868" s="17">
        <f>$B$4-D5868-$B$4*$C$4</f>
        <v>478069.01103048795</v>
      </c>
      <c r="G5868" s="16">
        <f t="shared" si="823"/>
        <v>0.52193098896951196</v>
      </c>
      <c r="H5868" s="17">
        <f t="shared" si="824"/>
        <v>141579.2966908536</v>
      </c>
      <c r="I5868" s="16">
        <f t="shared" si="825"/>
        <v>0.47193098896951202</v>
      </c>
      <c r="J5868" s="17">
        <f>$F$4-H5868-$G$4</f>
        <v>98420.703309146396</v>
      </c>
      <c r="K5868" s="16">
        <f t="shared" si="826"/>
        <v>0.67193098896951198</v>
      </c>
      <c r="L5868" s="17">
        <f t="shared" si="828"/>
        <v>330351.69227865839</v>
      </c>
      <c r="M5868" s="16">
        <f t="shared" si="827"/>
        <v>0.47193098896951197</v>
      </c>
      <c r="N5868" s="17">
        <f t="shared" si="829"/>
        <v>379648.30772134155</v>
      </c>
      <c r="O5868" s="16">
        <f>($B$4*G5868-$F$4*K5868)/$H$4</f>
        <v>0.45764527468379762</v>
      </c>
    </row>
    <row r="5869" spans="2:15" x14ac:dyDescent="0.25">
      <c r="B5869" s="2">
        <f t="shared" si="830"/>
        <v>5854</v>
      </c>
      <c r="C5869" s="14">
        <v>4</v>
      </c>
      <c r="D5869" s="15">
        <v>672798.88403564005</v>
      </c>
      <c r="E5869" s="16">
        <f t="shared" si="822"/>
        <v>0.67279888403564003</v>
      </c>
      <c r="F5869" s="17">
        <f>$B$4-D5869-$B$4*$C$4</f>
        <v>277201.11596435995</v>
      </c>
      <c r="G5869" s="16">
        <f t="shared" si="823"/>
        <v>0.72279888403564008</v>
      </c>
      <c r="H5869" s="17">
        <f t="shared" si="824"/>
        <v>201839.66521069201</v>
      </c>
      <c r="I5869" s="16">
        <f t="shared" si="825"/>
        <v>0.67279888403564003</v>
      </c>
      <c r="J5869" s="17">
        <f>$F$4-H5869-$G$4</f>
        <v>38160.334789307992</v>
      </c>
      <c r="K5869" s="16">
        <f t="shared" si="826"/>
        <v>0.87279888403563999</v>
      </c>
      <c r="L5869" s="17">
        <f t="shared" si="828"/>
        <v>470959.21882494807</v>
      </c>
      <c r="M5869" s="16">
        <f t="shared" si="827"/>
        <v>0.67279888403564014</v>
      </c>
      <c r="N5869" s="17">
        <f t="shared" si="829"/>
        <v>239040.78117505196</v>
      </c>
      <c r="O5869" s="16">
        <f>($B$4*G5869-$F$4*K5869)/$H$4</f>
        <v>0.6585131697499258</v>
      </c>
    </row>
    <row r="5870" spans="2:15" x14ac:dyDescent="0.25">
      <c r="B5870" s="2">
        <f t="shared" si="830"/>
        <v>5855</v>
      </c>
      <c r="C5870" s="14">
        <v>3</v>
      </c>
      <c r="D5870" s="15">
        <v>440422.64268652</v>
      </c>
      <c r="E5870" s="16">
        <f t="shared" si="822"/>
        <v>0.44042264268651998</v>
      </c>
      <c r="F5870" s="17">
        <f>$B$4-D5870-$B$4*$C$4</f>
        <v>509577.35731348</v>
      </c>
      <c r="G5870" s="16">
        <f t="shared" si="823"/>
        <v>0.49042264268651997</v>
      </c>
      <c r="H5870" s="17">
        <f t="shared" si="824"/>
        <v>132126.79280595601</v>
      </c>
      <c r="I5870" s="16">
        <f t="shared" si="825"/>
        <v>0.44042264268652004</v>
      </c>
      <c r="J5870" s="17">
        <f>$F$4-H5870-$G$4</f>
        <v>107873.20719404399</v>
      </c>
      <c r="K5870" s="16">
        <f t="shared" si="826"/>
        <v>0.64042264268652005</v>
      </c>
      <c r="L5870" s="17">
        <f t="shared" si="828"/>
        <v>308295.84988056403</v>
      </c>
      <c r="M5870" s="16">
        <f t="shared" si="827"/>
        <v>0.44042264268652004</v>
      </c>
      <c r="N5870" s="17">
        <f t="shared" si="829"/>
        <v>401704.15011943597</v>
      </c>
      <c r="O5870" s="16">
        <f>($B$4*G5870-$F$4*K5870)/$H$4</f>
        <v>0.42613692840080558</v>
      </c>
    </row>
    <row r="5871" spans="2:15" x14ac:dyDescent="0.25">
      <c r="B5871" s="2">
        <f t="shared" si="830"/>
        <v>5856</v>
      </c>
      <c r="C5871" s="14">
        <v>4</v>
      </c>
      <c r="D5871" s="15">
        <v>559268.15939323697</v>
      </c>
      <c r="E5871" s="16">
        <f t="shared" si="822"/>
        <v>0.55926815939323693</v>
      </c>
      <c r="F5871" s="17">
        <f>$B$4-D5871-$B$4*$C$4</f>
        <v>390731.84060676303</v>
      </c>
      <c r="G5871" s="16">
        <f t="shared" si="823"/>
        <v>0.60926815939323697</v>
      </c>
      <c r="H5871" s="17">
        <f t="shared" si="824"/>
        <v>167780.44781797109</v>
      </c>
      <c r="I5871" s="16">
        <f t="shared" si="825"/>
        <v>0.55926815939323693</v>
      </c>
      <c r="J5871" s="17">
        <f>$F$4-H5871-$G$4</f>
        <v>72219.552182028914</v>
      </c>
      <c r="K5871" s="16">
        <f t="shared" si="826"/>
        <v>0.75926815939323689</v>
      </c>
      <c r="L5871" s="17">
        <f t="shared" si="828"/>
        <v>391487.71157526586</v>
      </c>
      <c r="M5871" s="16">
        <f t="shared" si="827"/>
        <v>0.55926815939323693</v>
      </c>
      <c r="N5871" s="17">
        <f t="shared" si="829"/>
        <v>318512.28842473414</v>
      </c>
      <c r="O5871" s="16">
        <f>($B$4*G5871-$F$4*K5871)/$H$4</f>
        <v>0.54498244510752269</v>
      </c>
    </row>
    <row r="5872" spans="2:15" x14ac:dyDescent="0.25">
      <c r="B5872" s="2">
        <f t="shared" si="830"/>
        <v>5857</v>
      </c>
      <c r="C5872" s="14">
        <v>2</v>
      </c>
      <c r="D5872" s="15">
        <v>261300.23366925801</v>
      </c>
      <c r="E5872" s="16">
        <f t="shared" si="822"/>
        <v>0.26130023366925803</v>
      </c>
      <c r="F5872" s="17">
        <f>$B$4-D5872-$B$4*$C$4</f>
        <v>688699.76633074204</v>
      </c>
      <c r="G5872" s="16">
        <f t="shared" si="823"/>
        <v>0.31130023366925802</v>
      </c>
      <c r="H5872" s="17">
        <f t="shared" si="824"/>
        <v>78390.070100777404</v>
      </c>
      <c r="I5872" s="16">
        <f t="shared" si="825"/>
        <v>0.26130023366925803</v>
      </c>
      <c r="J5872" s="17">
        <f>$F$4-H5872-$G$4</f>
        <v>161609.9298992226</v>
      </c>
      <c r="K5872" s="16">
        <f t="shared" si="826"/>
        <v>0.46130023366925804</v>
      </c>
      <c r="L5872" s="17">
        <f t="shared" si="828"/>
        <v>182910.16356848061</v>
      </c>
      <c r="M5872" s="16">
        <f t="shared" si="827"/>
        <v>0.26130023366925803</v>
      </c>
      <c r="N5872" s="17">
        <f t="shared" si="829"/>
        <v>527089.83643151948</v>
      </c>
      <c r="O5872" s="16">
        <f>($B$4*G5872-$F$4*K5872)/$H$4</f>
        <v>0.24701451938354374</v>
      </c>
    </row>
    <row r="5873" spans="2:15" x14ac:dyDescent="0.25">
      <c r="B5873" s="2">
        <f t="shared" si="830"/>
        <v>5858</v>
      </c>
      <c r="C5873" s="14">
        <v>1</v>
      </c>
      <c r="D5873" s="15">
        <v>195965.611887554</v>
      </c>
      <c r="E5873" s="16">
        <f t="shared" si="822"/>
        <v>0.19596561188755399</v>
      </c>
      <c r="F5873" s="17">
        <f>$B$4-D5873-$B$4*$C$4</f>
        <v>754034.38811244606</v>
      </c>
      <c r="G5873" s="16">
        <f t="shared" si="823"/>
        <v>0.245965611887554</v>
      </c>
      <c r="H5873" s="17">
        <f t="shared" si="824"/>
        <v>58789.683566266198</v>
      </c>
      <c r="I5873" s="16">
        <f t="shared" si="825"/>
        <v>0.19596561188755399</v>
      </c>
      <c r="J5873" s="17">
        <f>$F$4-H5873-$G$4</f>
        <v>181210.31643373379</v>
      </c>
      <c r="K5873" s="16">
        <f t="shared" si="826"/>
        <v>0.39596561188755397</v>
      </c>
      <c r="L5873" s="17">
        <f t="shared" si="828"/>
        <v>137175.92832128779</v>
      </c>
      <c r="M5873" s="16">
        <f t="shared" si="827"/>
        <v>0.19596561188755399</v>
      </c>
      <c r="N5873" s="17">
        <f t="shared" si="829"/>
        <v>572824.07167871227</v>
      </c>
      <c r="O5873" s="16">
        <f>($B$4*G5873-$F$4*K5873)/$H$4</f>
        <v>0.18167989760183972</v>
      </c>
    </row>
    <row r="5874" spans="2:15" x14ac:dyDescent="0.25">
      <c r="B5874" s="2">
        <f t="shared" si="830"/>
        <v>5859</v>
      </c>
      <c r="C5874" s="14">
        <v>0</v>
      </c>
      <c r="D5874" s="15">
        <v>0</v>
      </c>
      <c r="E5874" s="16">
        <f t="shared" si="822"/>
        <v>0</v>
      </c>
      <c r="F5874" s="17">
        <f>$B$4-D5874-$B$4*$C$4</f>
        <v>950000</v>
      </c>
      <c r="G5874" s="16">
        <f t="shared" si="823"/>
        <v>0.05</v>
      </c>
      <c r="H5874" s="17">
        <f t="shared" si="824"/>
        <v>0</v>
      </c>
      <c r="I5874" s="16">
        <f t="shared" si="825"/>
        <v>0</v>
      </c>
      <c r="J5874" s="17">
        <f>$F$4-H5874-$G$4</f>
        <v>240000</v>
      </c>
      <c r="K5874" s="16">
        <f t="shared" si="826"/>
        <v>0.2</v>
      </c>
      <c r="L5874" s="17">
        <f t="shared" si="828"/>
        <v>0</v>
      </c>
      <c r="M5874" s="16">
        <f t="shared" si="827"/>
        <v>0</v>
      </c>
      <c r="N5874" s="17">
        <f t="shared" si="829"/>
        <v>710000</v>
      </c>
      <c r="O5874" s="16">
        <f>($B$4*G5874-$F$4*K5874)/$H$4</f>
        <v>-1.4285714285714285E-2</v>
      </c>
    </row>
    <row r="5875" spans="2:15" x14ac:dyDescent="0.25">
      <c r="B5875" s="2">
        <f t="shared" si="830"/>
        <v>5860</v>
      </c>
      <c r="C5875" s="14">
        <v>2</v>
      </c>
      <c r="D5875" s="15">
        <v>281837.143749287</v>
      </c>
      <c r="E5875" s="16">
        <f t="shared" si="822"/>
        <v>0.28183714374928698</v>
      </c>
      <c r="F5875" s="17">
        <f>$B$4-D5875-$B$4*$C$4</f>
        <v>668162.856250713</v>
      </c>
      <c r="G5875" s="16">
        <f t="shared" si="823"/>
        <v>0.33183714374928697</v>
      </c>
      <c r="H5875" s="17">
        <f t="shared" si="824"/>
        <v>84551.143124786104</v>
      </c>
      <c r="I5875" s="16">
        <f t="shared" si="825"/>
        <v>0.28183714374928703</v>
      </c>
      <c r="J5875" s="17">
        <f>$F$4-H5875-$G$4</f>
        <v>155448.85687521391</v>
      </c>
      <c r="K5875" s="16">
        <f t="shared" si="826"/>
        <v>0.48183714374928704</v>
      </c>
      <c r="L5875" s="17">
        <f t="shared" si="828"/>
        <v>197286.00062450091</v>
      </c>
      <c r="M5875" s="16">
        <f t="shared" si="827"/>
        <v>0.28183714374928703</v>
      </c>
      <c r="N5875" s="17">
        <f t="shared" si="829"/>
        <v>512713.99937549909</v>
      </c>
      <c r="O5875" s="16">
        <f>($B$4*G5875-$F$4*K5875)/$H$4</f>
        <v>0.26755142946357263</v>
      </c>
    </row>
    <row r="5876" spans="2:15" x14ac:dyDescent="0.25">
      <c r="B5876" s="2">
        <f t="shared" si="830"/>
        <v>5861</v>
      </c>
      <c r="C5876" s="14">
        <v>0</v>
      </c>
      <c r="D5876" s="15">
        <v>0</v>
      </c>
      <c r="E5876" s="16">
        <f t="shared" si="822"/>
        <v>0</v>
      </c>
      <c r="F5876" s="17">
        <f>$B$4-D5876-$B$4*$C$4</f>
        <v>950000</v>
      </c>
      <c r="G5876" s="16">
        <f t="shared" si="823"/>
        <v>0.05</v>
      </c>
      <c r="H5876" s="17">
        <f t="shared" si="824"/>
        <v>0</v>
      </c>
      <c r="I5876" s="16">
        <f t="shared" si="825"/>
        <v>0</v>
      </c>
      <c r="J5876" s="17">
        <f>$F$4-H5876-$G$4</f>
        <v>240000</v>
      </c>
      <c r="K5876" s="16">
        <f t="shared" si="826"/>
        <v>0.2</v>
      </c>
      <c r="L5876" s="17">
        <f t="shared" si="828"/>
        <v>0</v>
      </c>
      <c r="M5876" s="16">
        <f t="shared" si="827"/>
        <v>0</v>
      </c>
      <c r="N5876" s="17">
        <f t="shared" si="829"/>
        <v>710000</v>
      </c>
      <c r="O5876" s="16">
        <f>($B$4*G5876-$F$4*K5876)/$H$4</f>
        <v>-1.4285714285714285E-2</v>
      </c>
    </row>
    <row r="5877" spans="2:15" x14ac:dyDescent="0.25">
      <c r="B5877" s="2">
        <f t="shared" si="830"/>
        <v>5862</v>
      </c>
      <c r="C5877" s="14">
        <v>3</v>
      </c>
      <c r="D5877" s="15">
        <v>392459.33210597798</v>
      </c>
      <c r="E5877" s="16">
        <f t="shared" si="822"/>
        <v>0.392459332105978</v>
      </c>
      <c r="F5877" s="17">
        <f>$B$4-D5877-$B$4*$C$4</f>
        <v>557540.66789402207</v>
      </c>
      <c r="G5877" s="16">
        <f t="shared" si="823"/>
        <v>0.44245933210597799</v>
      </c>
      <c r="H5877" s="17">
        <f t="shared" si="824"/>
        <v>117737.79963179339</v>
      </c>
      <c r="I5877" s="16">
        <f t="shared" si="825"/>
        <v>0.39245933210597794</v>
      </c>
      <c r="J5877" s="17">
        <f>$F$4-H5877-$G$4</f>
        <v>122262.2003682066</v>
      </c>
      <c r="K5877" s="16">
        <f t="shared" si="826"/>
        <v>0.5924593321059779</v>
      </c>
      <c r="L5877" s="17">
        <f t="shared" si="828"/>
        <v>274721.53247418458</v>
      </c>
      <c r="M5877" s="16">
        <f t="shared" si="827"/>
        <v>0.392459332105978</v>
      </c>
      <c r="N5877" s="17">
        <f t="shared" si="829"/>
        <v>435278.46752581547</v>
      </c>
      <c r="O5877" s="16">
        <f>($B$4*G5877-$F$4*K5877)/$H$4</f>
        <v>0.37817361782026376</v>
      </c>
    </row>
    <row r="5878" spans="2:15" x14ac:dyDescent="0.25">
      <c r="B5878" s="2">
        <f t="shared" si="830"/>
        <v>5863</v>
      </c>
      <c r="C5878" s="14">
        <v>0</v>
      </c>
      <c r="D5878" s="15">
        <v>0</v>
      </c>
      <c r="E5878" s="16">
        <f t="shared" si="822"/>
        <v>0</v>
      </c>
      <c r="F5878" s="17">
        <f>$B$4-D5878-$B$4*$C$4</f>
        <v>950000</v>
      </c>
      <c r="G5878" s="16">
        <f t="shared" si="823"/>
        <v>0.05</v>
      </c>
      <c r="H5878" s="17">
        <f t="shared" si="824"/>
        <v>0</v>
      </c>
      <c r="I5878" s="16">
        <f t="shared" si="825"/>
        <v>0</v>
      </c>
      <c r="J5878" s="17">
        <f>$F$4-H5878-$G$4</f>
        <v>240000</v>
      </c>
      <c r="K5878" s="16">
        <f t="shared" si="826"/>
        <v>0.2</v>
      </c>
      <c r="L5878" s="17">
        <f t="shared" si="828"/>
        <v>0</v>
      </c>
      <c r="M5878" s="16">
        <f t="shared" si="827"/>
        <v>0</v>
      </c>
      <c r="N5878" s="17">
        <f t="shared" si="829"/>
        <v>710000</v>
      </c>
      <c r="O5878" s="16">
        <f>($B$4*G5878-$F$4*K5878)/$H$4</f>
        <v>-1.4285714285714285E-2</v>
      </c>
    </row>
    <row r="5879" spans="2:15" x14ac:dyDescent="0.25">
      <c r="B5879" s="2">
        <f t="shared" si="830"/>
        <v>5864</v>
      </c>
      <c r="C5879" s="14">
        <v>4</v>
      </c>
      <c r="D5879" s="15">
        <v>635322.11680902506</v>
      </c>
      <c r="E5879" s="16">
        <f t="shared" si="822"/>
        <v>0.63532211680902506</v>
      </c>
      <c r="F5879" s="17">
        <f>$B$4-D5879-$B$4*$C$4</f>
        <v>314677.88319097494</v>
      </c>
      <c r="G5879" s="16">
        <f t="shared" si="823"/>
        <v>0.68532211680902511</v>
      </c>
      <c r="H5879" s="17">
        <f t="shared" si="824"/>
        <v>190596.63504270752</v>
      </c>
      <c r="I5879" s="16">
        <f t="shared" si="825"/>
        <v>0.63532211680902506</v>
      </c>
      <c r="J5879" s="17">
        <f>$F$4-H5879-$G$4</f>
        <v>49403.364957292477</v>
      </c>
      <c r="K5879" s="16">
        <f t="shared" si="826"/>
        <v>0.83532211680902502</v>
      </c>
      <c r="L5879" s="17">
        <f t="shared" si="828"/>
        <v>444725.48176631751</v>
      </c>
      <c r="M5879" s="16">
        <f t="shared" si="827"/>
        <v>0.63532211680902506</v>
      </c>
      <c r="N5879" s="17">
        <f t="shared" si="829"/>
        <v>265274.51823368249</v>
      </c>
      <c r="O5879" s="16">
        <f>($B$4*G5879-$F$4*K5879)/$H$4</f>
        <v>0.62103640252331083</v>
      </c>
    </row>
    <row r="5880" spans="2:15" x14ac:dyDescent="0.25">
      <c r="B5880" s="2">
        <f t="shared" si="830"/>
        <v>5865</v>
      </c>
      <c r="C5880" s="14">
        <v>3</v>
      </c>
      <c r="D5880" s="15">
        <v>374828.886751702</v>
      </c>
      <c r="E5880" s="16">
        <f t="shared" si="822"/>
        <v>0.37482888675170201</v>
      </c>
      <c r="F5880" s="17">
        <f>$B$4-D5880-$B$4*$C$4</f>
        <v>575171.11324829794</v>
      </c>
      <c r="G5880" s="16">
        <f t="shared" si="823"/>
        <v>0.424828886751702</v>
      </c>
      <c r="H5880" s="17">
        <f t="shared" si="824"/>
        <v>112448.6660255106</v>
      </c>
      <c r="I5880" s="16">
        <f t="shared" si="825"/>
        <v>0.37482888675170201</v>
      </c>
      <c r="J5880" s="17">
        <f>$F$4-H5880-$G$4</f>
        <v>127551.33397448942</v>
      </c>
      <c r="K5880" s="16">
        <f t="shared" si="826"/>
        <v>0.57482888675170196</v>
      </c>
      <c r="L5880" s="17">
        <f t="shared" si="828"/>
        <v>262380.22072619142</v>
      </c>
      <c r="M5880" s="16">
        <f t="shared" si="827"/>
        <v>0.37482888675170201</v>
      </c>
      <c r="N5880" s="17">
        <f t="shared" si="829"/>
        <v>447619.77927380853</v>
      </c>
      <c r="O5880" s="16">
        <f>($B$4*G5880-$F$4*K5880)/$H$4</f>
        <v>0.36054317246598772</v>
      </c>
    </row>
    <row r="5881" spans="2:15" x14ac:dyDescent="0.25">
      <c r="B5881" s="2">
        <f t="shared" si="830"/>
        <v>5866</v>
      </c>
      <c r="C5881" s="14">
        <v>5</v>
      </c>
      <c r="D5881" s="15">
        <v>770754.04288910294</v>
      </c>
      <c r="E5881" s="16">
        <f t="shared" si="822"/>
        <v>0.77075404288910299</v>
      </c>
      <c r="F5881" s="17">
        <f>$B$4-D5881-$B$4*$C$4</f>
        <v>179245.95711089706</v>
      </c>
      <c r="G5881" s="16">
        <f t="shared" si="823"/>
        <v>0.82075404288910303</v>
      </c>
      <c r="H5881" s="17">
        <f t="shared" si="824"/>
        <v>231226.21286673087</v>
      </c>
      <c r="I5881" s="16">
        <f t="shared" si="825"/>
        <v>0.77075404288910287</v>
      </c>
      <c r="J5881" s="17">
        <f>$F$4-H5881-$G$4</f>
        <v>8773.7871332691284</v>
      </c>
      <c r="K5881" s="16">
        <f t="shared" si="826"/>
        <v>0.97075404288910283</v>
      </c>
      <c r="L5881" s="17">
        <f t="shared" si="828"/>
        <v>539527.83002237207</v>
      </c>
      <c r="M5881" s="16">
        <f t="shared" si="827"/>
        <v>0.77075404288910299</v>
      </c>
      <c r="N5881" s="17">
        <f t="shared" si="829"/>
        <v>170472.16997762793</v>
      </c>
      <c r="O5881" s="16">
        <f>($B$4*G5881-$F$4*K5881)/$H$4</f>
        <v>0.75646832860338886</v>
      </c>
    </row>
    <row r="5882" spans="2:15" x14ac:dyDescent="0.25">
      <c r="B5882" s="2">
        <f t="shared" si="830"/>
        <v>5867</v>
      </c>
      <c r="C5882" s="14">
        <v>5</v>
      </c>
      <c r="D5882" s="15">
        <v>749925.20578949898</v>
      </c>
      <c r="E5882" s="16">
        <f t="shared" si="822"/>
        <v>0.74992520578949895</v>
      </c>
      <c r="F5882" s="17">
        <f>$B$4-D5882-$B$4*$C$4</f>
        <v>200074.79421050102</v>
      </c>
      <c r="G5882" s="16">
        <f t="shared" si="823"/>
        <v>0.79992520578949899</v>
      </c>
      <c r="H5882" s="17">
        <f t="shared" si="824"/>
        <v>224977.56173684969</v>
      </c>
      <c r="I5882" s="16">
        <f t="shared" si="825"/>
        <v>0.74992520578949895</v>
      </c>
      <c r="J5882" s="17">
        <f>$F$4-H5882-$G$4</f>
        <v>15022.43826315031</v>
      </c>
      <c r="K5882" s="16">
        <f t="shared" si="826"/>
        <v>0.94992520578949891</v>
      </c>
      <c r="L5882" s="17">
        <f t="shared" si="828"/>
        <v>524947.64405264927</v>
      </c>
      <c r="M5882" s="16">
        <f t="shared" si="827"/>
        <v>0.74992520578949895</v>
      </c>
      <c r="N5882" s="17">
        <f t="shared" si="829"/>
        <v>185052.3559473507</v>
      </c>
      <c r="O5882" s="16">
        <f>($B$4*G5882-$F$4*K5882)/$H$4</f>
        <v>0.73563949150378471</v>
      </c>
    </row>
    <row r="5883" spans="2:15" x14ac:dyDescent="0.25">
      <c r="B5883" s="2">
        <f t="shared" si="830"/>
        <v>5868</v>
      </c>
      <c r="C5883" s="14">
        <v>2</v>
      </c>
      <c r="D5883" s="15">
        <v>309351.13654165203</v>
      </c>
      <c r="E5883" s="16">
        <f t="shared" si="822"/>
        <v>0.30935113654165203</v>
      </c>
      <c r="F5883" s="17">
        <f>$B$4-D5883-$B$4*$C$4</f>
        <v>640648.86345834797</v>
      </c>
      <c r="G5883" s="16">
        <f t="shared" si="823"/>
        <v>0.35935113654165202</v>
      </c>
      <c r="H5883" s="17">
        <f t="shared" si="824"/>
        <v>92805.340962495611</v>
      </c>
      <c r="I5883" s="16">
        <f t="shared" si="825"/>
        <v>0.30935113654165203</v>
      </c>
      <c r="J5883" s="17">
        <f>$F$4-H5883-$G$4</f>
        <v>147194.6590375044</v>
      </c>
      <c r="K5883" s="16">
        <f t="shared" si="826"/>
        <v>0.50935113654165209</v>
      </c>
      <c r="L5883" s="17">
        <f t="shared" si="828"/>
        <v>216545.79557915643</v>
      </c>
      <c r="M5883" s="16">
        <f t="shared" si="827"/>
        <v>0.30935113654165203</v>
      </c>
      <c r="N5883" s="17">
        <f t="shared" si="829"/>
        <v>493454.20442084357</v>
      </c>
      <c r="O5883" s="16">
        <f>($B$4*G5883-$F$4*K5883)/$H$4</f>
        <v>0.29506542225593774</v>
      </c>
    </row>
    <row r="5884" spans="2:15" x14ac:dyDescent="0.25">
      <c r="B5884" s="2">
        <f t="shared" si="830"/>
        <v>5869</v>
      </c>
      <c r="C5884" s="14">
        <v>1</v>
      </c>
      <c r="D5884" s="15">
        <v>180621.81154943799</v>
      </c>
      <c r="E5884" s="16">
        <f t="shared" si="822"/>
        <v>0.18062181154943799</v>
      </c>
      <c r="F5884" s="17">
        <f>$B$4-D5884-$B$4*$C$4</f>
        <v>769378.18845056207</v>
      </c>
      <c r="G5884" s="16">
        <f t="shared" si="823"/>
        <v>0.230621811549438</v>
      </c>
      <c r="H5884" s="17">
        <f t="shared" si="824"/>
        <v>54186.543464831397</v>
      </c>
      <c r="I5884" s="16">
        <f t="shared" si="825"/>
        <v>0.18062181154943799</v>
      </c>
      <c r="J5884" s="17">
        <f>$F$4-H5884-$G$4</f>
        <v>185813.4565351686</v>
      </c>
      <c r="K5884" s="16">
        <f t="shared" si="826"/>
        <v>0.38062181154943797</v>
      </c>
      <c r="L5884" s="17">
        <f t="shared" si="828"/>
        <v>126435.26808460659</v>
      </c>
      <c r="M5884" s="16">
        <f t="shared" si="827"/>
        <v>0.18062181154943799</v>
      </c>
      <c r="N5884" s="17">
        <f t="shared" si="829"/>
        <v>583564.7319153935</v>
      </c>
      <c r="O5884" s="16">
        <f>($B$4*G5884-$F$4*K5884)/$H$4</f>
        <v>0.16633609726372375</v>
      </c>
    </row>
    <row r="5885" spans="2:15" x14ac:dyDescent="0.25">
      <c r="B5885" s="2">
        <f t="shared" si="830"/>
        <v>5870</v>
      </c>
      <c r="C5885" s="14">
        <v>1</v>
      </c>
      <c r="D5885" s="15">
        <v>222047.33905506201</v>
      </c>
      <c r="E5885" s="16">
        <f t="shared" si="822"/>
        <v>0.22204733905506202</v>
      </c>
      <c r="F5885" s="17">
        <f>$B$4-D5885-$B$4*$C$4</f>
        <v>727952.66094493796</v>
      </c>
      <c r="G5885" s="16">
        <f t="shared" si="823"/>
        <v>0.27204733905506201</v>
      </c>
      <c r="H5885" s="17">
        <f t="shared" si="824"/>
        <v>66614.201716518597</v>
      </c>
      <c r="I5885" s="16">
        <f t="shared" si="825"/>
        <v>0.22204733905506199</v>
      </c>
      <c r="J5885" s="17">
        <f>$F$4-H5885-$G$4</f>
        <v>173385.79828348139</v>
      </c>
      <c r="K5885" s="16">
        <f t="shared" si="826"/>
        <v>0.42204733905506198</v>
      </c>
      <c r="L5885" s="17">
        <f t="shared" si="828"/>
        <v>155433.13733854343</v>
      </c>
      <c r="M5885" s="16">
        <f t="shared" si="827"/>
        <v>0.22204733905506205</v>
      </c>
      <c r="N5885" s="17">
        <f t="shared" si="829"/>
        <v>554566.86266145657</v>
      </c>
      <c r="O5885" s="16">
        <f>($B$4*G5885-$F$4*K5885)/$H$4</f>
        <v>0.20776162476934767</v>
      </c>
    </row>
    <row r="5886" spans="2:15" x14ac:dyDescent="0.25">
      <c r="B5886" s="2">
        <f t="shared" si="830"/>
        <v>5871</v>
      </c>
      <c r="C5886" s="14">
        <v>3</v>
      </c>
      <c r="D5886" s="15">
        <v>332251.83227106801</v>
      </c>
      <c r="E5886" s="16">
        <f t="shared" si="822"/>
        <v>0.33225183227106803</v>
      </c>
      <c r="F5886" s="17">
        <f>$B$4-D5886-$B$4*$C$4</f>
        <v>617748.16772893199</v>
      </c>
      <c r="G5886" s="16">
        <f t="shared" si="823"/>
        <v>0.38225183227106801</v>
      </c>
      <c r="H5886" s="17">
        <f t="shared" si="824"/>
        <v>99675.549681320394</v>
      </c>
      <c r="I5886" s="16">
        <f t="shared" si="825"/>
        <v>0.33225183227106797</v>
      </c>
      <c r="J5886" s="17">
        <f>$F$4-H5886-$G$4</f>
        <v>140324.45031867962</v>
      </c>
      <c r="K5886" s="16">
        <f t="shared" si="826"/>
        <v>0.53225183227106798</v>
      </c>
      <c r="L5886" s="17">
        <f t="shared" si="828"/>
        <v>232576.28258974763</v>
      </c>
      <c r="M5886" s="16">
        <f t="shared" si="827"/>
        <v>0.33225183227106803</v>
      </c>
      <c r="N5886" s="17">
        <f t="shared" si="829"/>
        <v>477423.71741025237</v>
      </c>
      <c r="O5886" s="16">
        <f>($B$4*G5886-$F$4*K5886)/$H$4</f>
        <v>0.31796611798535374</v>
      </c>
    </row>
    <row r="5887" spans="2:15" x14ac:dyDescent="0.25">
      <c r="B5887" s="2">
        <f t="shared" si="830"/>
        <v>5872</v>
      </c>
      <c r="C5887" s="14">
        <v>2</v>
      </c>
      <c r="D5887" s="15">
        <v>344940.94581401697</v>
      </c>
      <c r="E5887" s="16">
        <f t="shared" si="822"/>
        <v>0.34494094581401696</v>
      </c>
      <c r="F5887" s="17">
        <f>$B$4-D5887-$B$4*$C$4</f>
        <v>605059.05418598303</v>
      </c>
      <c r="G5887" s="16">
        <f t="shared" si="823"/>
        <v>0.39494094581401695</v>
      </c>
      <c r="H5887" s="17">
        <f t="shared" si="824"/>
        <v>103482.28374420509</v>
      </c>
      <c r="I5887" s="16">
        <f t="shared" si="825"/>
        <v>0.34494094581401696</v>
      </c>
      <c r="J5887" s="17">
        <f>$F$4-H5887-$G$4</f>
        <v>136517.71625579492</v>
      </c>
      <c r="K5887" s="16">
        <f t="shared" si="826"/>
        <v>0.54494094581401697</v>
      </c>
      <c r="L5887" s="17">
        <f t="shared" si="828"/>
        <v>241458.66206981189</v>
      </c>
      <c r="M5887" s="16">
        <f t="shared" si="827"/>
        <v>0.34494094581401696</v>
      </c>
      <c r="N5887" s="17">
        <f t="shared" si="829"/>
        <v>468541.33793018811</v>
      </c>
      <c r="O5887" s="16">
        <f>($B$4*G5887-$F$4*K5887)/$H$4</f>
        <v>0.33065523152830273</v>
      </c>
    </row>
    <row r="5888" spans="2:15" x14ac:dyDescent="0.25">
      <c r="B5888" s="2">
        <f t="shared" si="830"/>
        <v>5873</v>
      </c>
      <c r="C5888" s="14">
        <v>5</v>
      </c>
      <c r="D5888" s="15">
        <v>739975.44365071296</v>
      </c>
      <c r="E5888" s="16">
        <f t="shared" si="822"/>
        <v>0.73997544365071299</v>
      </c>
      <c r="F5888" s="17">
        <f>$B$4-D5888-$B$4*$C$4</f>
        <v>210024.55634928704</v>
      </c>
      <c r="G5888" s="16">
        <f t="shared" si="823"/>
        <v>0.78997544365071304</v>
      </c>
      <c r="H5888" s="17">
        <f t="shared" si="824"/>
        <v>221992.63309521388</v>
      </c>
      <c r="I5888" s="16">
        <f t="shared" si="825"/>
        <v>0.73997544365071288</v>
      </c>
      <c r="J5888" s="17">
        <f>$F$4-H5888-$G$4</f>
        <v>18007.366904786119</v>
      </c>
      <c r="K5888" s="16">
        <f t="shared" si="826"/>
        <v>0.93997544365071284</v>
      </c>
      <c r="L5888" s="17">
        <f t="shared" si="828"/>
        <v>517982.81055549905</v>
      </c>
      <c r="M5888" s="16">
        <f t="shared" si="827"/>
        <v>0.73997544365071288</v>
      </c>
      <c r="N5888" s="17">
        <f t="shared" si="829"/>
        <v>192017.18944450092</v>
      </c>
      <c r="O5888" s="16">
        <f>($B$4*G5888-$F$4*K5888)/$H$4</f>
        <v>0.72568972936499887</v>
      </c>
    </row>
    <row r="5889" spans="2:15" x14ac:dyDescent="0.25">
      <c r="B5889" s="2">
        <f t="shared" si="830"/>
        <v>5874</v>
      </c>
      <c r="C5889" s="14">
        <v>6</v>
      </c>
      <c r="D5889" s="15">
        <v>846158.66108108906</v>
      </c>
      <c r="E5889" s="16">
        <f t="shared" si="822"/>
        <v>0.84615866108108906</v>
      </c>
      <c r="F5889" s="17">
        <f>$B$4-D5889-$B$4*$C$4</f>
        <v>103841.33891891094</v>
      </c>
      <c r="G5889" s="16">
        <f t="shared" si="823"/>
        <v>0.8961586610810891</v>
      </c>
      <c r="H5889" s="17">
        <f t="shared" si="824"/>
        <v>253847.59832432671</v>
      </c>
      <c r="I5889" s="16">
        <f t="shared" si="825"/>
        <v>0.84615866108108906</v>
      </c>
      <c r="J5889" s="17">
        <f>$F$4-H5889-$G$4</f>
        <v>-13847.598324326711</v>
      </c>
      <c r="K5889" s="16">
        <f t="shared" si="826"/>
        <v>1.0461586610810891</v>
      </c>
      <c r="L5889" s="17">
        <f t="shared" si="828"/>
        <v>592311.06275676237</v>
      </c>
      <c r="M5889" s="16">
        <f t="shared" si="827"/>
        <v>0.84615866108108906</v>
      </c>
      <c r="N5889" s="17">
        <f t="shared" si="829"/>
        <v>117688.93724323765</v>
      </c>
      <c r="O5889" s="16">
        <f>($B$4*G5889-$F$4*K5889)/$H$4</f>
        <v>0.83187294679537482</v>
      </c>
    </row>
    <row r="5890" spans="2:15" x14ac:dyDescent="0.25">
      <c r="B5890" s="2">
        <f t="shared" si="830"/>
        <v>5875</v>
      </c>
      <c r="C5890" s="14">
        <v>3</v>
      </c>
      <c r="D5890" s="15">
        <v>548862.70936106599</v>
      </c>
      <c r="E5890" s="16">
        <f t="shared" si="822"/>
        <v>0.54886270936106596</v>
      </c>
      <c r="F5890" s="17">
        <f>$B$4-D5890-$B$4*$C$4</f>
        <v>401137.29063893401</v>
      </c>
      <c r="G5890" s="16">
        <f t="shared" si="823"/>
        <v>0.598862709361066</v>
      </c>
      <c r="H5890" s="17">
        <f t="shared" si="824"/>
        <v>164658.81280831978</v>
      </c>
      <c r="I5890" s="16">
        <f t="shared" si="825"/>
        <v>0.54886270936106596</v>
      </c>
      <c r="J5890" s="17">
        <f>$F$4-H5890-$G$4</f>
        <v>75341.187191680219</v>
      </c>
      <c r="K5890" s="16">
        <f t="shared" si="826"/>
        <v>0.74886270936106603</v>
      </c>
      <c r="L5890" s="17">
        <f t="shared" si="828"/>
        <v>384203.89655274618</v>
      </c>
      <c r="M5890" s="16">
        <f t="shared" si="827"/>
        <v>0.54886270936106596</v>
      </c>
      <c r="N5890" s="17">
        <f t="shared" si="829"/>
        <v>325796.10344725382</v>
      </c>
      <c r="O5890" s="16">
        <f>($B$4*G5890-$F$4*K5890)/$H$4</f>
        <v>0.53457699507535172</v>
      </c>
    </row>
    <row r="5891" spans="2:15" x14ac:dyDescent="0.25">
      <c r="B5891" s="2">
        <f t="shared" si="830"/>
        <v>5876</v>
      </c>
      <c r="C5891" s="14">
        <v>3</v>
      </c>
      <c r="D5891" s="15">
        <v>424116.15534457302</v>
      </c>
      <c r="E5891" s="16">
        <f t="shared" si="822"/>
        <v>0.42411615534457303</v>
      </c>
      <c r="F5891" s="17">
        <f>$B$4-D5891-$B$4*$C$4</f>
        <v>525883.84465542692</v>
      </c>
      <c r="G5891" s="16">
        <f t="shared" si="823"/>
        <v>0.47411615534457302</v>
      </c>
      <c r="H5891" s="17">
        <f t="shared" si="824"/>
        <v>127234.8466033719</v>
      </c>
      <c r="I5891" s="16">
        <f t="shared" si="825"/>
        <v>0.42411615534457303</v>
      </c>
      <c r="J5891" s="17">
        <f>$F$4-H5891-$G$4</f>
        <v>112765.1533966281</v>
      </c>
      <c r="K5891" s="16">
        <f t="shared" si="826"/>
        <v>0.6241161553445731</v>
      </c>
      <c r="L5891" s="17">
        <f t="shared" si="828"/>
        <v>296881.30874120112</v>
      </c>
      <c r="M5891" s="16">
        <f t="shared" si="827"/>
        <v>0.42411615534457303</v>
      </c>
      <c r="N5891" s="17">
        <f t="shared" si="829"/>
        <v>413118.69125879882</v>
      </c>
      <c r="O5891" s="16">
        <f>($B$4*G5891-$F$4*K5891)/$H$4</f>
        <v>0.40983044105885869</v>
      </c>
    </row>
    <row r="5892" spans="2:15" x14ac:dyDescent="0.25">
      <c r="B5892" s="2">
        <f t="shared" si="830"/>
        <v>5877</v>
      </c>
      <c r="C5892" s="14">
        <v>4</v>
      </c>
      <c r="D5892" s="15">
        <v>526017.27093796595</v>
      </c>
      <c r="E5892" s="16">
        <f t="shared" si="822"/>
        <v>0.52601727093796591</v>
      </c>
      <c r="F5892" s="17">
        <f>$B$4-D5892-$B$4*$C$4</f>
        <v>423982.72906203405</v>
      </c>
      <c r="G5892" s="16">
        <f t="shared" si="823"/>
        <v>0.57601727093796595</v>
      </c>
      <c r="H5892" s="17">
        <f t="shared" si="824"/>
        <v>157805.18128138978</v>
      </c>
      <c r="I5892" s="16">
        <f t="shared" si="825"/>
        <v>0.52601727093796591</v>
      </c>
      <c r="J5892" s="17">
        <f>$F$4-H5892-$G$4</f>
        <v>82194.818718610215</v>
      </c>
      <c r="K5892" s="16">
        <f t="shared" si="826"/>
        <v>0.72601727093796598</v>
      </c>
      <c r="L5892" s="17">
        <f t="shared" si="828"/>
        <v>368212.08965657616</v>
      </c>
      <c r="M5892" s="16">
        <f t="shared" si="827"/>
        <v>0.52601727093796591</v>
      </c>
      <c r="N5892" s="17">
        <f t="shared" si="829"/>
        <v>341787.91034342384</v>
      </c>
      <c r="O5892" s="16">
        <f>($B$4*G5892-$F$4*K5892)/$H$4</f>
        <v>0.51173155665225167</v>
      </c>
    </row>
    <row r="5893" spans="2:15" x14ac:dyDescent="0.25">
      <c r="B5893" s="2">
        <f t="shared" si="830"/>
        <v>5878</v>
      </c>
      <c r="C5893" s="14">
        <v>4</v>
      </c>
      <c r="D5893" s="15">
        <v>645083.31836175895</v>
      </c>
      <c r="E5893" s="16">
        <f t="shared" si="822"/>
        <v>0.64508331836175892</v>
      </c>
      <c r="F5893" s="17">
        <f>$B$4-D5893-$B$4*$C$4</f>
        <v>304916.68163824105</v>
      </c>
      <c r="G5893" s="16">
        <f t="shared" si="823"/>
        <v>0.69508331836175896</v>
      </c>
      <c r="H5893" s="17">
        <f t="shared" si="824"/>
        <v>193524.99550852767</v>
      </c>
      <c r="I5893" s="16">
        <f t="shared" si="825"/>
        <v>0.64508331836175892</v>
      </c>
      <c r="J5893" s="17">
        <f>$F$4-H5893-$G$4</f>
        <v>46475.004491472326</v>
      </c>
      <c r="K5893" s="16">
        <f t="shared" si="826"/>
        <v>0.84508331836175898</v>
      </c>
      <c r="L5893" s="17">
        <f t="shared" si="828"/>
        <v>451558.32285323128</v>
      </c>
      <c r="M5893" s="16">
        <f t="shared" si="827"/>
        <v>0.64508331836175892</v>
      </c>
      <c r="N5893" s="17">
        <f t="shared" si="829"/>
        <v>258441.67714676872</v>
      </c>
      <c r="O5893" s="16">
        <f>($B$4*G5893-$F$4*K5893)/$H$4</f>
        <v>0.63079760407604457</v>
      </c>
    </row>
    <row r="5894" spans="2:15" x14ac:dyDescent="0.25">
      <c r="B5894" s="2">
        <f t="shared" si="830"/>
        <v>5879</v>
      </c>
      <c r="C5894" s="14">
        <v>6</v>
      </c>
      <c r="D5894" s="15">
        <v>830549.43594050605</v>
      </c>
      <c r="E5894" s="16">
        <f t="shared" si="822"/>
        <v>0.83054943594050601</v>
      </c>
      <c r="F5894" s="17">
        <f>$B$4-D5894-$B$4*$C$4</f>
        <v>119450.56405949395</v>
      </c>
      <c r="G5894" s="16">
        <f t="shared" si="823"/>
        <v>0.88054943594050605</v>
      </c>
      <c r="H5894" s="17">
        <f t="shared" si="824"/>
        <v>249164.83078215181</v>
      </c>
      <c r="I5894" s="16">
        <f t="shared" si="825"/>
        <v>0.83054943594050601</v>
      </c>
      <c r="J5894" s="17">
        <f>$F$4-H5894-$G$4</f>
        <v>-9164.8307821518101</v>
      </c>
      <c r="K5894" s="16">
        <f t="shared" si="826"/>
        <v>1.0305494359405061</v>
      </c>
      <c r="L5894" s="17">
        <f t="shared" si="828"/>
        <v>581384.60515835427</v>
      </c>
      <c r="M5894" s="16">
        <f t="shared" si="827"/>
        <v>0.83054943594050612</v>
      </c>
      <c r="N5894" s="17">
        <f t="shared" si="829"/>
        <v>128615.39484164576</v>
      </c>
      <c r="O5894" s="16">
        <f>($B$4*G5894-$F$4*K5894)/$H$4</f>
        <v>0.81626372165479166</v>
      </c>
    </row>
    <row r="5895" spans="2:15" x14ac:dyDescent="0.25">
      <c r="B5895" s="2">
        <f t="shared" si="830"/>
        <v>5880</v>
      </c>
      <c r="C5895" s="14">
        <v>2</v>
      </c>
      <c r="D5895" s="15">
        <v>278956.23771295202</v>
      </c>
      <c r="E5895" s="16">
        <f t="shared" si="822"/>
        <v>0.27895623771295203</v>
      </c>
      <c r="F5895" s="17">
        <f>$B$4-D5895-$B$4*$C$4</f>
        <v>671043.76228704792</v>
      </c>
      <c r="G5895" s="16">
        <f t="shared" si="823"/>
        <v>0.32895623771295202</v>
      </c>
      <c r="H5895" s="17">
        <f t="shared" si="824"/>
        <v>83686.871313885596</v>
      </c>
      <c r="I5895" s="16">
        <f t="shared" si="825"/>
        <v>0.27895623771295197</v>
      </c>
      <c r="J5895" s="17">
        <f>$F$4-H5895-$G$4</f>
        <v>156313.12868611439</v>
      </c>
      <c r="K5895" s="16">
        <f t="shared" si="826"/>
        <v>0.47895623771295198</v>
      </c>
      <c r="L5895" s="17">
        <f t="shared" si="828"/>
        <v>195269.36639906641</v>
      </c>
      <c r="M5895" s="16">
        <f t="shared" si="827"/>
        <v>0.27895623771295203</v>
      </c>
      <c r="N5895" s="17">
        <f t="shared" si="829"/>
        <v>514730.63360093354</v>
      </c>
      <c r="O5895" s="16">
        <f>($B$4*G5895-$F$4*K5895)/$H$4</f>
        <v>0.26467052342723779</v>
      </c>
    </row>
    <row r="5896" spans="2:15" x14ac:dyDescent="0.25">
      <c r="B5896" s="2">
        <f t="shared" si="830"/>
        <v>5881</v>
      </c>
      <c r="C5896" s="14">
        <v>2</v>
      </c>
      <c r="D5896" s="15">
        <v>350920.65962729702</v>
      </c>
      <c r="E5896" s="16">
        <f t="shared" si="822"/>
        <v>0.35092065962729702</v>
      </c>
      <c r="F5896" s="17">
        <f>$B$4-D5896-$B$4*$C$4</f>
        <v>599079.34037270304</v>
      </c>
      <c r="G5896" s="16">
        <f t="shared" si="823"/>
        <v>0.400920659627297</v>
      </c>
      <c r="H5896" s="17">
        <f t="shared" si="824"/>
        <v>105276.1978881891</v>
      </c>
      <c r="I5896" s="16">
        <f t="shared" si="825"/>
        <v>0.35092065962729702</v>
      </c>
      <c r="J5896" s="17">
        <f>$F$4-H5896-$G$4</f>
        <v>134723.80211181089</v>
      </c>
      <c r="K5896" s="16">
        <f t="shared" si="826"/>
        <v>0.55092065962729708</v>
      </c>
      <c r="L5896" s="17">
        <f t="shared" si="828"/>
        <v>245644.46173910791</v>
      </c>
      <c r="M5896" s="16">
        <f t="shared" si="827"/>
        <v>0.35092065962729702</v>
      </c>
      <c r="N5896" s="17">
        <f t="shared" si="829"/>
        <v>464355.53826089215</v>
      </c>
      <c r="O5896" s="16">
        <f>($B$4*G5896-$F$4*K5896)/$H$4</f>
        <v>0.33663494534158273</v>
      </c>
    </row>
    <row r="5897" spans="2:15" x14ac:dyDescent="0.25">
      <c r="B5897" s="2">
        <f t="shared" si="830"/>
        <v>5882</v>
      </c>
      <c r="C5897" s="14">
        <v>5</v>
      </c>
      <c r="D5897" s="15">
        <v>645022.38660893298</v>
      </c>
      <c r="E5897" s="16">
        <f t="shared" si="822"/>
        <v>0.64502238660893296</v>
      </c>
      <c r="F5897" s="17">
        <f>$B$4-D5897-$B$4*$C$4</f>
        <v>304977.61339106702</v>
      </c>
      <c r="G5897" s="16">
        <f t="shared" si="823"/>
        <v>0.69502238660893301</v>
      </c>
      <c r="H5897" s="17">
        <f t="shared" si="824"/>
        <v>193506.71598267989</v>
      </c>
      <c r="I5897" s="16">
        <f t="shared" si="825"/>
        <v>0.64502238660893296</v>
      </c>
      <c r="J5897" s="17">
        <f>$F$4-H5897-$G$4</f>
        <v>46493.284017320111</v>
      </c>
      <c r="K5897" s="16">
        <f t="shared" si="826"/>
        <v>0.84502238660893303</v>
      </c>
      <c r="L5897" s="17">
        <f t="shared" si="828"/>
        <v>451515.67062625312</v>
      </c>
      <c r="M5897" s="16">
        <f t="shared" si="827"/>
        <v>0.64502238660893307</v>
      </c>
      <c r="N5897" s="17">
        <f t="shared" si="829"/>
        <v>258484.32937374691</v>
      </c>
      <c r="O5897" s="16">
        <f>($B$4*G5897-$F$4*K5897)/$H$4</f>
        <v>0.63073667232321862</v>
      </c>
    </row>
    <row r="5898" spans="2:15" x14ac:dyDescent="0.25">
      <c r="B5898" s="2">
        <f t="shared" si="830"/>
        <v>5883</v>
      </c>
      <c r="C5898" s="14">
        <v>3</v>
      </c>
      <c r="D5898" s="15">
        <v>330355.35633458698</v>
      </c>
      <c r="E5898" s="16">
        <f t="shared" si="822"/>
        <v>0.33035535633458696</v>
      </c>
      <c r="F5898" s="17">
        <f>$B$4-D5898-$B$4*$C$4</f>
        <v>619644.64366541302</v>
      </c>
      <c r="G5898" s="16">
        <f t="shared" si="823"/>
        <v>0.38035535633458695</v>
      </c>
      <c r="H5898" s="17">
        <f t="shared" si="824"/>
        <v>99106.606900376093</v>
      </c>
      <c r="I5898" s="16">
        <f t="shared" si="825"/>
        <v>0.33035535633458696</v>
      </c>
      <c r="J5898" s="17">
        <f>$F$4-H5898-$G$4</f>
        <v>140893.39309962391</v>
      </c>
      <c r="K5898" s="16">
        <f t="shared" si="826"/>
        <v>0.53035535633458697</v>
      </c>
      <c r="L5898" s="17">
        <f t="shared" si="828"/>
        <v>231248.74943421088</v>
      </c>
      <c r="M5898" s="16">
        <f t="shared" si="827"/>
        <v>0.33035535633458696</v>
      </c>
      <c r="N5898" s="17">
        <f t="shared" si="829"/>
        <v>478751.25056578912</v>
      </c>
      <c r="O5898" s="16">
        <f>($B$4*G5898-$F$4*K5898)/$H$4</f>
        <v>0.31606964204887261</v>
      </c>
    </row>
    <row r="5899" spans="2:15" x14ac:dyDescent="0.25">
      <c r="B5899" s="2">
        <f t="shared" si="830"/>
        <v>5884</v>
      </c>
      <c r="C5899" s="14">
        <v>2</v>
      </c>
      <c r="D5899" s="15">
        <v>243229.13235477201</v>
      </c>
      <c r="E5899" s="16">
        <f t="shared" si="822"/>
        <v>0.243229132354772</v>
      </c>
      <c r="F5899" s="17">
        <f>$B$4-D5899-$B$4*$C$4</f>
        <v>706770.86764522805</v>
      </c>
      <c r="G5899" s="16">
        <f t="shared" si="823"/>
        <v>0.29322913235477199</v>
      </c>
      <c r="H5899" s="17">
        <f t="shared" si="824"/>
        <v>72968.739706431603</v>
      </c>
      <c r="I5899" s="16">
        <f t="shared" si="825"/>
        <v>0.243229132354772</v>
      </c>
      <c r="J5899" s="17">
        <f>$F$4-H5899-$G$4</f>
        <v>167031.2602935684</v>
      </c>
      <c r="K5899" s="16">
        <f t="shared" si="826"/>
        <v>0.44322913235477202</v>
      </c>
      <c r="L5899" s="17">
        <f t="shared" si="828"/>
        <v>170260.39264834041</v>
      </c>
      <c r="M5899" s="16">
        <f t="shared" si="827"/>
        <v>0.243229132354772</v>
      </c>
      <c r="N5899" s="17">
        <f t="shared" si="829"/>
        <v>539739.60735165968</v>
      </c>
      <c r="O5899" s="16">
        <f>($B$4*G5899-$F$4*K5899)/$H$4</f>
        <v>0.22894341806905771</v>
      </c>
    </row>
    <row r="5900" spans="2:15" x14ac:dyDescent="0.25">
      <c r="B5900" s="2">
        <f t="shared" si="830"/>
        <v>5885</v>
      </c>
      <c r="C5900" s="14">
        <v>3</v>
      </c>
      <c r="D5900" s="15">
        <v>565271.13111884997</v>
      </c>
      <c r="E5900" s="16">
        <f t="shared" si="822"/>
        <v>0.56527113111884997</v>
      </c>
      <c r="F5900" s="17">
        <f>$B$4-D5900-$B$4*$C$4</f>
        <v>384728.86888115003</v>
      </c>
      <c r="G5900" s="16">
        <f t="shared" si="823"/>
        <v>0.61527113111885001</v>
      </c>
      <c r="H5900" s="17">
        <f t="shared" si="824"/>
        <v>169581.33933565498</v>
      </c>
      <c r="I5900" s="16">
        <f t="shared" si="825"/>
        <v>0.56527113111884997</v>
      </c>
      <c r="J5900" s="17">
        <f>$F$4-H5900-$G$4</f>
        <v>70418.660664345021</v>
      </c>
      <c r="K5900" s="16">
        <f t="shared" si="826"/>
        <v>0.76527113111885003</v>
      </c>
      <c r="L5900" s="17">
        <f t="shared" si="828"/>
        <v>395689.79178319499</v>
      </c>
      <c r="M5900" s="16">
        <f t="shared" si="827"/>
        <v>0.56527113111884997</v>
      </c>
      <c r="N5900" s="17">
        <f t="shared" si="829"/>
        <v>314310.20821680501</v>
      </c>
      <c r="O5900" s="16">
        <f>($B$4*G5900-$F$4*K5900)/$H$4</f>
        <v>0.55098541683313573</v>
      </c>
    </row>
    <row r="5901" spans="2:15" x14ac:dyDescent="0.25">
      <c r="B5901" s="2">
        <f t="shared" si="830"/>
        <v>5886</v>
      </c>
      <c r="C5901" s="14">
        <v>3</v>
      </c>
      <c r="D5901" s="15">
        <v>528586.64505143499</v>
      </c>
      <c r="E5901" s="16">
        <f t="shared" si="822"/>
        <v>0.52858664505143493</v>
      </c>
      <c r="F5901" s="17">
        <f>$B$4-D5901-$B$4*$C$4</f>
        <v>421413.35494856501</v>
      </c>
      <c r="G5901" s="16">
        <f t="shared" si="823"/>
        <v>0.57858664505143498</v>
      </c>
      <c r="H5901" s="17">
        <f t="shared" si="824"/>
        <v>158575.99351543048</v>
      </c>
      <c r="I5901" s="16">
        <f t="shared" si="825"/>
        <v>0.52858664505143493</v>
      </c>
      <c r="J5901" s="17">
        <f>$F$4-H5901-$G$4</f>
        <v>81424.006484569516</v>
      </c>
      <c r="K5901" s="16">
        <f t="shared" si="826"/>
        <v>0.72858664505143489</v>
      </c>
      <c r="L5901" s="17">
        <f t="shared" si="828"/>
        <v>370010.6515360045</v>
      </c>
      <c r="M5901" s="16">
        <f t="shared" si="827"/>
        <v>0.52858664505143504</v>
      </c>
      <c r="N5901" s="17">
        <f t="shared" si="829"/>
        <v>339989.3484639955</v>
      </c>
      <c r="O5901" s="16">
        <f>($B$4*G5901-$F$4*K5901)/$H$4</f>
        <v>0.5143009307657207</v>
      </c>
    </row>
    <row r="5902" spans="2:15" x14ac:dyDescent="0.25">
      <c r="B5902" s="2">
        <f t="shared" si="830"/>
        <v>5887</v>
      </c>
      <c r="C5902" s="14">
        <v>5</v>
      </c>
      <c r="D5902" s="15">
        <v>689092.66296410002</v>
      </c>
      <c r="E5902" s="16">
        <f t="shared" si="822"/>
        <v>0.68909266296409999</v>
      </c>
      <c r="F5902" s="17">
        <f>$B$4-D5902-$B$4*$C$4</f>
        <v>260907.33703589998</v>
      </c>
      <c r="G5902" s="16">
        <f t="shared" si="823"/>
        <v>0.73909266296410003</v>
      </c>
      <c r="H5902" s="17">
        <f t="shared" si="824"/>
        <v>206727.79888923001</v>
      </c>
      <c r="I5902" s="16">
        <f t="shared" si="825"/>
        <v>0.68909266296409999</v>
      </c>
      <c r="J5902" s="17">
        <f>$F$4-H5902-$G$4</f>
        <v>33272.201110769995</v>
      </c>
      <c r="K5902" s="16">
        <f t="shared" si="826"/>
        <v>0.88909266296410006</v>
      </c>
      <c r="L5902" s="17">
        <f t="shared" si="828"/>
        <v>482364.86407487001</v>
      </c>
      <c r="M5902" s="16">
        <f t="shared" si="827"/>
        <v>0.68909266296409999</v>
      </c>
      <c r="N5902" s="17">
        <f t="shared" si="829"/>
        <v>227635.13592512999</v>
      </c>
      <c r="O5902" s="16">
        <f>($B$4*G5902-$F$4*K5902)/$H$4</f>
        <v>0.67480694867838575</v>
      </c>
    </row>
    <row r="5903" spans="2:15" x14ac:dyDescent="0.25">
      <c r="B5903" s="2">
        <f t="shared" si="830"/>
        <v>5888</v>
      </c>
      <c r="C5903" s="14">
        <v>4</v>
      </c>
      <c r="D5903" s="15">
        <v>531559.91887123405</v>
      </c>
      <c r="E5903" s="16">
        <f t="shared" si="822"/>
        <v>0.5315599188712341</v>
      </c>
      <c r="F5903" s="17">
        <f>$B$4-D5903-$B$4*$C$4</f>
        <v>418440.08112876595</v>
      </c>
      <c r="G5903" s="16">
        <f t="shared" si="823"/>
        <v>0.58155991887123415</v>
      </c>
      <c r="H5903" s="17">
        <f t="shared" si="824"/>
        <v>159467.9756613702</v>
      </c>
      <c r="I5903" s="16">
        <f t="shared" si="825"/>
        <v>0.53155991887123399</v>
      </c>
      <c r="J5903" s="17">
        <f>$F$4-H5903-$G$4</f>
        <v>80532.024338629795</v>
      </c>
      <c r="K5903" s="16">
        <f t="shared" si="826"/>
        <v>0.73155991887123406</v>
      </c>
      <c r="L5903" s="17">
        <f t="shared" si="828"/>
        <v>372091.94320986385</v>
      </c>
      <c r="M5903" s="16">
        <f t="shared" si="827"/>
        <v>0.5315599188712341</v>
      </c>
      <c r="N5903" s="17">
        <f t="shared" si="829"/>
        <v>337908.05679013615</v>
      </c>
      <c r="O5903" s="16">
        <f>($B$4*G5903-$F$4*K5903)/$H$4</f>
        <v>0.51727420458551998</v>
      </c>
    </row>
    <row r="5904" spans="2:15" x14ac:dyDescent="0.25">
      <c r="B5904" s="2">
        <f t="shared" si="830"/>
        <v>5889</v>
      </c>
      <c r="C5904" s="14">
        <v>3</v>
      </c>
      <c r="D5904" s="15">
        <v>530462.29849336005</v>
      </c>
      <c r="E5904" s="16">
        <f t="shared" ref="E5904:E5967" si="831">D5904/$B$4</f>
        <v>0.53046229849336002</v>
      </c>
      <c r="F5904" s="17">
        <f>$B$4-D5904-$B$4*$C$4</f>
        <v>419537.70150663995</v>
      </c>
      <c r="G5904" s="16">
        <f t="shared" ref="G5904:G5967" si="832">E5904+$C$4</f>
        <v>0.58046229849336006</v>
      </c>
      <c r="H5904" s="17">
        <f t="shared" ref="H5904:H5967" si="833">D5904*$D$4</f>
        <v>159138.689548008</v>
      </c>
      <c r="I5904" s="16">
        <f t="shared" ref="I5904:I5967" si="834">H5904/$F$4</f>
        <v>0.53046229849336002</v>
      </c>
      <c r="J5904" s="17">
        <f>$F$4-H5904-$G$4</f>
        <v>80861.310451992002</v>
      </c>
      <c r="K5904" s="16">
        <f t="shared" ref="K5904:K5967" si="835">I5904+$E$4</f>
        <v>0.73046229849335997</v>
      </c>
      <c r="L5904" s="17">
        <f t="shared" si="828"/>
        <v>371323.60894535203</v>
      </c>
      <c r="M5904" s="16">
        <f t="shared" ref="M5904:M5967" si="836">L5904/$H$4</f>
        <v>0.53046229849336002</v>
      </c>
      <c r="N5904" s="17">
        <f t="shared" si="829"/>
        <v>338676.39105464797</v>
      </c>
      <c r="O5904" s="16">
        <f>($B$4*G5904-$F$4*K5904)/$H$4</f>
        <v>0.51617658420764578</v>
      </c>
    </row>
    <row r="5905" spans="2:15" x14ac:dyDescent="0.25">
      <c r="B5905" s="2">
        <f t="shared" si="830"/>
        <v>5890</v>
      </c>
      <c r="C5905" s="14">
        <v>0</v>
      </c>
      <c r="D5905" s="15">
        <v>0</v>
      </c>
      <c r="E5905" s="16">
        <f t="shared" si="831"/>
        <v>0</v>
      </c>
      <c r="F5905" s="17">
        <f>$B$4-D5905-$B$4*$C$4</f>
        <v>950000</v>
      </c>
      <c r="G5905" s="16">
        <f t="shared" si="832"/>
        <v>0.05</v>
      </c>
      <c r="H5905" s="17">
        <f t="shared" si="833"/>
        <v>0</v>
      </c>
      <c r="I5905" s="16">
        <f t="shared" si="834"/>
        <v>0</v>
      </c>
      <c r="J5905" s="17">
        <f>$F$4-H5905-$G$4</f>
        <v>240000</v>
      </c>
      <c r="K5905" s="16">
        <f t="shared" si="835"/>
        <v>0.2</v>
      </c>
      <c r="L5905" s="17">
        <f t="shared" ref="L5905:L5968" si="837">D5905-H5905</f>
        <v>0</v>
      </c>
      <c r="M5905" s="16">
        <f t="shared" si="836"/>
        <v>0</v>
      </c>
      <c r="N5905" s="17">
        <f t="shared" ref="N5905:N5968" si="838">F5905-J5905</f>
        <v>710000</v>
      </c>
      <c r="O5905" s="16">
        <f>($B$4*G5905-$F$4*K5905)/$H$4</f>
        <v>-1.4285714285714285E-2</v>
      </c>
    </row>
    <row r="5906" spans="2:15" x14ac:dyDescent="0.25">
      <c r="B5906" s="2">
        <f t="shared" ref="B5906:B5969" si="839">B5905+1</f>
        <v>5891</v>
      </c>
      <c r="C5906" s="14">
        <v>7</v>
      </c>
      <c r="D5906" s="15">
        <v>1041219.9556516</v>
      </c>
      <c r="E5906" s="16">
        <f t="shared" si="831"/>
        <v>1.0412199556516</v>
      </c>
      <c r="F5906" s="17">
        <f>$B$4-D5906-$B$4*$C$4</f>
        <v>-91219.95565160003</v>
      </c>
      <c r="G5906" s="16">
        <f t="shared" si="832"/>
        <v>1.0912199556516</v>
      </c>
      <c r="H5906" s="17">
        <f t="shared" si="833"/>
        <v>312365.98669548001</v>
      </c>
      <c r="I5906" s="16">
        <f t="shared" si="834"/>
        <v>1.0412199556516</v>
      </c>
      <c r="J5906" s="17">
        <f>$F$4-H5906-$G$4</f>
        <v>-72365.986695480009</v>
      </c>
      <c r="K5906" s="16">
        <f t="shared" si="835"/>
        <v>1.2412199556515999</v>
      </c>
      <c r="L5906" s="17">
        <f t="shared" si="837"/>
        <v>728853.96895612008</v>
      </c>
      <c r="M5906" s="16">
        <f t="shared" si="836"/>
        <v>1.0412199556516002</v>
      </c>
      <c r="N5906" s="17">
        <f t="shared" si="838"/>
        <v>-18853.968956120021</v>
      </c>
      <c r="O5906" s="16">
        <f>($B$4*G5906-$F$4*K5906)/$H$4</f>
        <v>1.0269342413658857</v>
      </c>
    </row>
    <row r="5907" spans="2:15" x14ac:dyDescent="0.25">
      <c r="B5907" s="2">
        <f t="shared" si="839"/>
        <v>5892</v>
      </c>
      <c r="C5907" s="14">
        <v>3</v>
      </c>
      <c r="D5907" s="15">
        <v>438093.98710670101</v>
      </c>
      <c r="E5907" s="16">
        <f t="shared" si="831"/>
        <v>0.438093987106701</v>
      </c>
      <c r="F5907" s="17">
        <f>$B$4-D5907-$B$4*$C$4</f>
        <v>511906.01289329899</v>
      </c>
      <c r="G5907" s="16">
        <f t="shared" si="832"/>
        <v>0.48809398710670099</v>
      </c>
      <c r="H5907" s="17">
        <f t="shared" si="833"/>
        <v>131428.19613201029</v>
      </c>
      <c r="I5907" s="16">
        <f t="shared" si="834"/>
        <v>0.43809398710670094</v>
      </c>
      <c r="J5907" s="17">
        <f>$F$4-H5907-$G$4</f>
        <v>108571.80386798971</v>
      </c>
      <c r="K5907" s="16">
        <f t="shared" si="835"/>
        <v>0.63809398710670096</v>
      </c>
      <c r="L5907" s="17">
        <f t="shared" si="837"/>
        <v>306665.7909746907</v>
      </c>
      <c r="M5907" s="16">
        <f t="shared" si="836"/>
        <v>0.438093987106701</v>
      </c>
      <c r="N5907" s="17">
        <f t="shared" si="838"/>
        <v>403334.2090253093</v>
      </c>
      <c r="O5907" s="16">
        <f>($B$4*G5907-$F$4*K5907)/$H$4</f>
        <v>0.42380827282098671</v>
      </c>
    </row>
    <row r="5908" spans="2:15" x14ac:dyDescent="0.25">
      <c r="B5908" s="2">
        <f t="shared" si="839"/>
        <v>5893</v>
      </c>
      <c r="C5908" s="14">
        <v>0</v>
      </c>
      <c r="D5908" s="15">
        <v>0</v>
      </c>
      <c r="E5908" s="16">
        <f t="shared" si="831"/>
        <v>0</v>
      </c>
      <c r="F5908" s="17">
        <f>$B$4-D5908-$B$4*$C$4</f>
        <v>950000</v>
      </c>
      <c r="G5908" s="16">
        <f t="shared" si="832"/>
        <v>0.05</v>
      </c>
      <c r="H5908" s="17">
        <f t="shared" si="833"/>
        <v>0</v>
      </c>
      <c r="I5908" s="16">
        <f t="shared" si="834"/>
        <v>0</v>
      </c>
      <c r="J5908" s="17">
        <f>$F$4-H5908-$G$4</f>
        <v>240000</v>
      </c>
      <c r="K5908" s="16">
        <f t="shared" si="835"/>
        <v>0.2</v>
      </c>
      <c r="L5908" s="17">
        <f t="shared" si="837"/>
        <v>0</v>
      </c>
      <c r="M5908" s="16">
        <f t="shared" si="836"/>
        <v>0</v>
      </c>
      <c r="N5908" s="17">
        <f t="shared" si="838"/>
        <v>710000</v>
      </c>
      <c r="O5908" s="16">
        <f>($B$4*G5908-$F$4*K5908)/$H$4</f>
        <v>-1.4285714285714285E-2</v>
      </c>
    </row>
    <row r="5909" spans="2:15" x14ac:dyDescent="0.25">
      <c r="B5909" s="2">
        <f t="shared" si="839"/>
        <v>5894</v>
      </c>
      <c r="C5909" s="14">
        <v>3</v>
      </c>
      <c r="D5909" s="15">
        <v>466614.42016117199</v>
      </c>
      <c r="E5909" s="16">
        <f t="shared" si="831"/>
        <v>0.46661442016117199</v>
      </c>
      <c r="F5909" s="17">
        <f>$B$4-D5909-$B$4*$C$4</f>
        <v>483385.57983882795</v>
      </c>
      <c r="G5909" s="16">
        <f t="shared" si="832"/>
        <v>0.51661442016117198</v>
      </c>
      <c r="H5909" s="17">
        <f t="shared" si="833"/>
        <v>139984.32604835159</v>
      </c>
      <c r="I5909" s="16">
        <f t="shared" si="834"/>
        <v>0.46661442016117199</v>
      </c>
      <c r="J5909" s="17">
        <f>$F$4-H5909-$G$4</f>
        <v>100015.67395164841</v>
      </c>
      <c r="K5909" s="16">
        <f t="shared" si="835"/>
        <v>0.66661442016117201</v>
      </c>
      <c r="L5909" s="17">
        <f t="shared" si="837"/>
        <v>326630.0941128204</v>
      </c>
      <c r="M5909" s="16">
        <f t="shared" si="836"/>
        <v>0.46661442016117199</v>
      </c>
      <c r="N5909" s="17">
        <f t="shared" si="838"/>
        <v>383369.90588717954</v>
      </c>
      <c r="O5909" s="16">
        <f>($B$4*G5909-$F$4*K5909)/$H$4</f>
        <v>0.4523287058754577</v>
      </c>
    </row>
    <row r="5910" spans="2:15" x14ac:dyDescent="0.25">
      <c r="B5910" s="2">
        <f t="shared" si="839"/>
        <v>5895</v>
      </c>
      <c r="C5910" s="14">
        <v>4</v>
      </c>
      <c r="D5910" s="15">
        <v>653752.32348623604</v>
      </c>
      <c r="E5910" s="16">
        <f t="shared" si="831"/>
        <v>0.65375232348623602</v>
      </c>
      <c r="F5910" s="17">
        <f>$B$4-D5910-$B$4*$C$4</f>
        <v>296247.67651376396</v>
      </c>
      <c r="G5910" s="16">
        <f t="shared" si="832"/>
        <v>0.70375232348623606</v>
      </c>
      <c r="H5910" s="17">
        <f t="shared" si="833"/>
        <v>196125.69704587079</v>
      </c>
      <c r="I5910" s="16">
        <f t="shared" si="834"/>
        <v>0.65375232348623602</v>
      </c>
      <c r="J5910" s="17">
        <f>$F$4-H5910-$G$4</f>
        <v>43874.302954129205</v>
      </c>
      <c r="K5910" s="16">
        <f t="shared" si="835"/>
        <v>0.85375232348623609</v>
      </c>
      <c r="L5910" s="17">
        <f t="shared" si="837"/>
        <v>457626.62644036522</v>
      </c>
      <c r="M5910" s="16">
        <f t="shared" si="836"/>
        <v>0.65375232348623602</v>
      </c>
      <c r="N5910" s="17">
        <f t="shared" si="838"/>
        <v>252373.37355963475</v>
      </c>
      <c r="O5910" s="16">
        <f>($B$4*G5910-$F$4*K5910)/$H$4</f>
        <v>0.63946660920052179</v>
      </c>
    </row>
    <row r="5911" spans="2:15" x14ac:dyDescent="0.25">
      <c r="B5911" s="2">
        <f t="shared" si="839"/>
        <v>5896</v>
      </c>
      <c r="C5911" s="14">
        <v>1</v>
      </c>
      <c r="D5911" s="15">
        <v>183882.106077876</v>
      </c>
      <c r="E5911" s="16">
        <f t="shared" si="831"/>
        <v>0.183882106077876</v>
      </c>
      <c r="F5911" s="17">
        <f>$B$4-D5911-$B$4*$C$4</f>
        <v>766117.89392212406</v>
      </c>
      <c r="G5911" s="16">
        <f t="shared" si="832"/>
        <v>0.23388210607787602</v>
      </c>
      <c r="H5911" s="17">
        <f t="shared" si="833"/>
        <v>55164.631823362797</v>
      </c>
      <c r="I5911" s="16">
        <f t="shared" si="834"/>
        <v>0.183882106077876</v>
      </c>
      <c r="J5911" s="17">
        <f>$F$4-H5911-$G$4</f>
        <v>184835.36817663722</v>
      </c>
      <c r="K5911" s="16">
        <f t="shared" si="835"/>
        <v>0.38388210607787598</v>
      </c>
      <c r="L5911" s="17">
        <f t="shared" si="837"/>
        <v>128717.4742545132</v>
      </c>
      <c r="M5911" s="16">
        <f t="shared" si="836"/>
        <v>0.183882106077876</v>
      </c>
      <c r="N5911" s="17">
        <f t="shared" si="838"/>
        <v>581282.52574548684</v>
      </c>
      <c r="O5911" s="16">
        <f>($B$4*G5911-$F$4*K5911)/$H$4</f>
        <v>0.16959639179216177</v>
      </c>
    </row>
    <row r="5912" spans="2:15" x14ac:dyDescent="0.25">
      <c r="B5912" s="2">
        <f t="shared" si="839"/>
        <v>5897</v>
      </c>
      <c r="C5912" s="14">
        <v>3</v>
      </c>
      <c r="D5912" s="15">
        <v>401004.55527481</v>
      </c>
      <c r="E5912" s="16">
        <f t="shared" si="831"/>
        <v>0.40100455527480999</v>
      </c>
      <c r="F5912" s="17">
        <f>$B$4-D5912-$B$4*$C$4</f>
        <v>548995.44472519006</v>
      </c>
      <c r="G5912" s="16">
        <f t="shared" si="832"/>
        <v>0.45100455527480998</v>
      </c>
      <c r="H5912" s="17">
        <f t="shared" si="833"/>
        <v>120301.36658244299</v>
      </c>
      <c r="I5912" s="16">
        <f t="shared" si="834"/>
        <v>0.40100455527480999</v>
      </c>
      <c r="J5912" s="17">
        <f>$F$4-H5912-$G$4</f>
        <v>119698.63341755699</v>
      </c>
      <c r="K5912" s="16">
        <f t="shared" si="835"/>
        <v>0.60100455527481</v>
      </c>
      <c r="L5912" s="17">
        <f t="shared" si="837"/>
        <v>280703.188692367</v>
      </c>
      <c r="M5912" s="16">
        <f t="shared" si="836"/>
        <v>0.40100455527480999</v>
      </c>
      <c r="N5912" s="17">
        <f t="shared" si="838"/>
        <v>429296.81130763306</v>
      </c>
      <c r="O5912" s="16">
        <f>($B$4*G5912-$F$4*K5912)/$H$4</f>
        <v>0.3867188409890957</v>
      </c>
    </row>
    <row r="5913" spans="2:15" x14ac:dyDescent="0.25">
      <c r="B5913" s="2">
        <f t="shared" si="839"/>
        <v>5898</v>
      </c>
      <c r="C5913" s="14">
        <v>4</v>
      </c>
      <c r="D5913" s="15">
        <v>432544.09845993598</v>
      </c>
      <c r="E5913" s="16">
        <f t="shared" si="831"/>
        <v>0.43254409845993597</v>
      </c>
      <c r="F5913" s="17">
        <f>$B$4-D5913-$B$4*$C$4</f>
        <v>517455.90154006402</v>
      </c>
      <c r="G5913" s="16">
        <f t="shared" si="832"/>
        <v>0.48254409845993596</v>
      </c>
      <c r="H5913" s="17">
        <f t="shared" si="833"/>
        <v>129763.22953798079</v>
      </c>
      <c r="I5913" s="16">
        <f t="shared" si="834"/>
        <v>0.43254409845993597</v>
      </c>
      <c r="J5913" s="17">
        <f>$F$4-H5913-$G$4</f>
        <v>110236.77046201919</v>
      </c>
      <c r="K5913" s="16">
        <f t="shared" si="835"/>
        <v>0.63254409845993598</v>
      </c>
      <c r="L5913" s="17">
        <f t="shared" si="837"/>
        <v>302780.86892195517</v>
      </c>
      <c r="M5913" s="16">
        <f t="shared" si="836"/>
        <v>0.43254409845993597</v>
      </c>
      <c r="N5913" s="17">
        <f t="shared" si="838"/>
        <v>407219.13107804483</v>
      </c>
      <c r="O5913" s="16">
        <f>($B$4*G5913-$F$4*K5913)/$H$4</f>
        <v>0.41825838417422168</v>
      </c>
    </row>
    <row r="5914" spans="2:15" x14ac:dyDescent="0.25">
      <c r="B5914" s="2">
        <f t="shared" si="839"/>
        <v>5899</v>
      </c>
      <c r="C5914" s="14">
        <v>4</v>
      </c>
      <c r="D5914" s="15">
        <v>543914.80070344196</v>
      </c>
      <c r="E5914" s="16">
        <f t="shared" si="831"/>
        <v>0.543914800703442</v>
      </c>
      <c r="F5914" s="17">
        <f>$B$4-D5914-$B$4*$C$4</f>
        <v>406085.19929655804</v>
      </c>
      <c r="G5914" s="16">
        <f t="shared" si="832"/>
        <v>0.59391480070344205</v>
      </c>
      <c r="H5914" s="17">
        <f t="shared" si="833"/>
        <v>163174.44021103258</v>
      </c>
      <c r="I5914" s="16">
        <f t="shared" si="834"/>
        <v>0.54391480070344189</v>
      </c>
      <c r="J5914" s="17">
        <f>$F$4-H5914-$G$4</f>
        <v>76825.559788967425</v>
      </c>
      <c r="K5914" s="16">
        <f t="shared" si="835"/>
        <v>0.74391480070344196</v>
      </c>
      <c r="L5914" s="17">
        <f t="shared" si="837"/>
        <v>380740.36049240938</v>
      </c>
      <c r="M5914" s="16">
        <f t="shared" si="836"/>
        <v>0.543914800703442</v>
      </c>
      <c r="N5914" s="17">
        <f t="shared" si="838"/>
        <v>329259.63950759062</v>
      </c>
      <c r="O5914" s="16">
        <f>($B$4*G5914-$F$4*K5914)/$H$4</f>
        <v>0.52962908641772788</v>
      </c>
    </row>
    <row r="5915" spans="2:15" x14ac:dyDescent="0.25">
      <c r="B5915" s="2">
        <f t="shared" si="839"/>
        <v>5900</v>
      </c>
      <c r="C5915" s="14">
        <v>3</v>
      </c>
      <c r="D5915" s="15">
        <v>524997.79828988202</v>
      </c>
      <c r="E5915" s="16">
        <f t="shared" si="831"/>
        <v>0.52499779828988202</v>
      </c>
      <c r="F5915" s="17">
        <f>$B$4-D5915-$B$4*$C$4</f>
        <v>425002.20171011798</v>
      </c>
      <c r="G5915" s="16">
        <f t="shared" si="832"/>
        <v>0.57499779828988207</v>
      </c>
      <c r="H5915" s="17">
        <f t="shared" si="833"/>
        <v>157499.3394869646</v>
      </c>
      <c r="I5915" s="16">
        <f t="shared" si="834"/>
        <v>0.52499779828988202</v>
      </c>
      <c r="J5915" s="17">
        <f>$F$4-H5915-$G$4</f>
        <v>82500.6605130354</v>
      </c>
      <c r="K5915" s="16">
        <f t="shared" si="835"/>
        <v>0.72499779828988209</v>
      </c>
      <c r="L5915" s="17">
        <f t="shared" si="837"/>
        <v>367498.45880291739</v>
      </c>
      <c r="M5915" s="16">
        <f t="shared" si="836"/>
        <v>0.52499779828988202</v>
      </c>
      <c r="N5915" s="17">
        <f t="shared" si="838"/>
        <v>342501.54119708261</v>
      </c>
      <c r="O5915" s="16">
        <f>($B$4*G5915-$F$4*K5915)/$H$4</f>
        <v>0.51071208400416768</v>
      </c>
    </row>
    <row r="5916" spans="2:15" x14ac:dyDescent="0.25">
      <c r="B5916" s="2">
        <f t="shared" si="839"/>
        <v>5901</v>
      </c>
      <c r="C5916" s="14">
        <v>2</v>
      </c>
      <c r="D5916" s="15">
        <v>276797.82724848099</v>
      </c>
      <c r="E5916" s="16">
        <f t="shared" si="831"/>
        <v>0.27679782724848101</v>
      </c>
      <c r="F5916" s="17">
        <f>$B$4-D5916-$B$4*$C$4</f>
        <v>673202.17275151901</v>
      </c>
      <c r="G5916" s="16">
        <f t="shared" si="832"/>
        <v>0.326797827248481</v>
      </c>
      <c r="H5916" s="17">
        <f t="shared" si="833"/>
        <v>83039.348174544299</v>
      </c>
      <c r="I5916" s="16">
        <f t="shared" si="834"/>
        <v>0.27679782724848101</v>
      </c>
      <c r="J5916" s="17">
        <f>$F$4-H5916-$G$4</f>
        <v>156960.65182545572</v>
      </c>
      <c r="K5916" s="16">
        <f t="shared" si="835"/>
        <v>0.47679782724848102</v>
      </c>
      <c r="L5916" s="17">
        <f t="shared" si="837"/>
        <v>193758.4790739367</v>
      </c>
      <c r="M5916" s="16">
        <f t="shared" si="836"/>
        <v>0.27679782724848101</v>
      </c>
      <c r="N5916" s="17">
        <f t="shared" si="838"/>
        <v>516241.5209260633</v>
      </c>
      <c r="O5916" s="16">
        <f>($B$4*G5916-$F$4*K5916)/$H$4</f>
        <v>0.26251211296276666</v>
      </c>
    </row>
    <row r="5917" spans="2:15" x14ac:dyDescent="0.25">
      <c r="B5917" s="2">
        <f t="shared" si="839"/>
        <v>5902</v>
      </c>
      <c r="C5917" s="14">
        <v>3</v>
      </c>
      <c r="D5917" s="15">
        <v>485937.05054372299</v>
      </c>
      <c r="E5917" s="16">
        <f t="shared" si="831"/>
        <v>0.48593705054372299</v>
      </c>
      <c r="F5917" s="17">
        <f>$B$4-D5917-$B$4*$C$4</f>
        <v>464062.94945627701</v>
      </c>
      <c r="G5917" s="16">
        <f t="shared" si="832"/>
        <v>0.53593705054372298</v>
      </c>
      <c r="H5917" s="17">
        <f t="shared" si="833"/>
        <v>145781.11516311689</v>
      </c>
      <c r="I5917" s="16">
        <f t="shared" si="834"/>
        <v>0.48593705054372299</v>
      </c>
      <c r="J5917" s="17">
        <f>$F$4-H5917-$G$4</f>
        <v>94218.88483688311</v>
      </c>
      <c r="K5917" s="16">
        <f t="shared" si="835"/>
        <v>0.685937050543723</v>
      </c>
      <c r="L5917" s="17">
        <f t="shared" si="837"/>
        <v>340155.9353806061</v>
      </c>
      <c r="M5917" s="16">
        <f t="shared" si="836"/>
        <v>0.48593705054372299</v>
      </c>
      <c r="N5917" s="17">
        <f t="shared" si="838"/>
        <v>369844.0646193939</v>
      </c>
      <c r="O5917" s="16">
        <f>($B$4*G5917-$F$4*K5917)/$H$4</f>
        <v>0.47165133625800865</v>
      </c>
    </row>
    <row r="5918" spans="2:15" x14ac:dyDescent="0.25">
      <c r="B5918" s="2">
        <f t="shared" si="839"/>
        <v>5903</v>
      </c>
      <c r="C5918" s="14">
        <v>5</v>
      </c>
      <c r="D5918" s="15">
        <v>865923.13055161596</v>
      </c>
      <c r="E5918" s="16">
        <f t="shared" si="831"/>
        <v>0.86592313055161596</v>
      </c>
      <c r="F5918" s="17">
        <f>$B$4-D5918-$B$4*$C$4</f>
        <v>84076.869448384037</v>
      </c>
      <c r="G5918" s="16">
        <f t="shared" si="832"/>
        <v>0.915923130551616</v>
      </c>
      <c r="H5918" s="17">
        <f t="shared" si="833"/>
        <v>259776.93916548477</v>
      </c>
      <c r="I5918" s="16">
        <f t="shared" si="834"/>
        <v>0.86592313055161585</v>
      </c>
      <c r="J5918" s="17">
        <f>$F$4-H5918-$G$4</f>
        <v>-19776.939165484771</v>
      </c>
      <c r="K5918" s="16">
        <f t="shared" si="835"/>
        <v>1.0659231305516159</v>
      </c>
      <c r="L5918" s="17">
        <f t="shared" si="837"/>
        <v>606146.19138613122</v>
      </c>
      <c r="M5918" s="16">
        <f t="shared" si="836"/>
        <v>0.86592313055161607</v>
      </c>
      <c r="N5918" s="17">
        <f t="shared" si="838"/>
        <v>103853.80861386881</v>
      </c>
      <c r="O5918" s="16">
        <f>($B$4*G5918-$F$4*K5918)/$H$4</f>
        <v>0.85163741626590161</v>
      </c>
    </row>
    <row r="5919" spans="2:15" x14ac:dyDescent="0.25">
      <c r="B5919" s="2">
        <f t="shared" si="839"/>
        <v>5904</v>
      </c>
      <c r="C5919" s="14">
        <v>2</v>
      </c>
      <c r="D5919" s="15">
        <v>255848.972504798</v>
      </c>
      <c r="E5919" s="16">
        <f t="shared" si="831"/>
        <v>0.25584897250479799</v>
      </c>
      <c r="F5919" s="17">
        <f>$B$4-D5919-$B$4*$C$4</f>
        <v>694151.02749520203</v>
      </c>
      <c r="G5919" s="16">
        <f t="shared" si="832"/>
        <v>0.30584897250479798</v>
      </c>
      <c r="H5919" s="17">
        <f t="shared" si="833"/>
        <v>76754.691751439401</v>
      </c>
      <c r="I5919" s="16">
        <f t="shared" si="834"/>
        <v>0.25584897250479799</v>
      </c>
      <c r="J5919" s="17">
        <f>$F$4-H5919-$G$4</f>
        <v>163245.30824856058</v>
      </c>
      <c r="K5919" s="16">
        <f t="shared" si="835"/>
        <v>0.455848972504798</v>
      </c>
      <c r="L5919" s="17">
        <f t="shared" si="837"/>
        <v>179094.28075335862</v>
      </c>
      <c r="M5919" s="16">
        <f t="shared" si="836"/>
        <v>0.25584897250479804</v>
      </c>
      <c r="N5919" s="17">
        <f t="shared" si="838"/>
        <v>530905.7192466415</v>
      </c>
      <c r="O5919" s="16">
        <f>($B$4*G5919-$F$4*K5919)/$H$4</f>
        <v>0.2415632582190837</v>
      </c>
    </row>
    <row r="5920" spans="2:15" x14ac:dyDescent="0.25">
      <c r="B5920" s="2">
        <f t="shared" si="839"/>
        <v>5905</v>
      </c>
      <c r="C5920" s="14">
        <v>4</v>
      </c>
      <c r="D5920" s="15">
        <v>530134.50820746797</v>
      </c>
      <c r="E5920" s="16">
        <f t="shared" si="831"/>
        <v>0.53013450820746799</v>
      </c>
      <c r="F5920" s="17">
        <f>$B$4-D5920-$B$4*$C$4</f>
        <v>419865.49179253203</v>
      </c>
      <c r="G5920" s="16">
        <f t="shared" si="832"/>
        <v>0.58013450820746804</v>
      </c>
      <c r="H5920" s="17">
        <f t="shared" si="833"/>
        <v>159040.35246224038</v>
      </c>
      <c r="I5920" s="16">
        <f t="shared" si="834"/>
        <v>0.53013450820746788</v>
      </c>
      <c r="J5920" s="17">
        <f>$F$4-H5920-$G$4</f>
        <v>80959.647537759622</v>
      </c>
      <c r="K5920" s="16">
        <f t="shared" si="835"/>
        <v>0.73013450820746795</v>
      </c>
      <c r="L5920" s="17">
        <f t="shared" si="837"/>
        <v>371094.15574522759</v>
      </c>
      <c r="M5920" s="16">
        <f t="shared" si="836"/>
        <v>0.53013450820746799</v>
      </c>
      <c r="N5920" s="17">
        <f t="shared" si="838"/>
        <v>338905.84425477241</v>
      </c>
      <c r="O5920" s="16">
        <f>($B$4*G5920-$F$4*K5920)/$H$4</f>
        <v>0.51584879392175387</v>
      </c>
    </row>
    <row r="5921" spans="2:15" x14ac:dyDescent="0.25">
      <c r="B5921" s="2">
        <f t="shared" si="839"/>
        <v>5906</v>
      </c>
      <c r="C5921" s="14">
        <v>5</v>
      </c>
      <c r="D5921" s="15">
        <v>707975.52622394403</v>
      </c>
      <c r="E5921" s="16">
        <f t="shared" si="831"/>
        <v>0.707975526223944</v>
      </c>
      <c r="F5921" s="17">
        <f>$B$4-D5921-$B$4*$C$4</f>
        <v>242024.47377605597</v>
      </c>
      <c r="G5921" s="16">
        <f t="shared" si="832"/>
        <v>0.75797552622394404</v>
      </c>
      <c r="H5921" s="17">
        <f t="shared" si="833"/>
        <v>212392.65786718321</v>
      </c>
      <c r="I5921" s="16">
        <f t="shared" si="834"/>
        <v>0.707975526223944</v>
      </c>
      <c r="J5921" s="17">
        <f>$F$4-H5921-$G$4</f>
        <v>27607.34213281679</v>
      </c>
      <c r="K5921" s="16">
        <f t="shared" si="835"/>
        <v>0.90797552622394395</v>
      </c>
      <c r="L5921" s="17">
        <f t="shared" si="837"/>
        <v>495582.86835676082</v>
      </c>
      <c r="M5921" s="16">
        <f t="shared" si="836"/>
        <v>0.707975526223944</v>
      </c>
      <c r="N5921" s="17">
        <f t="shared" si="838"/>
        <v>214417.13164323918</v>
      </c>
      <c r="O5921" s="16">
        <f>($B$4*G5921-$F$4*K5921)/$H$4</f>
        <v>0.69368981193822976</v>
      </c>
    </row>
    <row r="5922" spans="2:15" x14ac:dyDescent="0.25">
      <c r="B5922" s="2">
        <f t="shared" si="839"/>
        <v>5907</v>
      </c>
      <c r="C5922" s="14">
        <v>6</v>
      </c>
      <c r="D5922" s="15">
        <v>880780.61959723895</v>
      </c>
      <c r="E5922" s="16">
        <f t="shared" si="831"/>
        <v>0.88078061959723897</v>
      </c>
      <c r="F5922" s="17">
        <f>$B$4-D5922-$B$4*$C$4</f>
        <v>69219.380402761046</v>
      </c>
      <c r="G5922" s="16">
        <f t="shared" si="832"/>
        <v>0.93078061959723901</v>
      </c>
      <c r="H5922" s="17">
        <f t="shared" si="833"/>
        <v>264234.18587917165</v>
      </c>
      <c r="I5922" s="16">
        <f t="shared" si="834"/>
        <v>0.88078061959723886</v>
      </c>
      <c r="J5922" s="17">
        <f>$F$4-H5922-$G$4</f>
        <v>-24234.185879171651</v>
      </c>
      <c r="K5922" s="16">
        <f t="shared" si="835"/>
        <v>1.0807806195972389</v>
      </c>
      <c r="L5922" s="17">
        <f t="shared" si="837"/>
        <v>616546.43371806736</v>
      </c>
      <c r="M5922" s="16">
        <f t="shared" si="836"/>
        <v>0.88078061959723908</v>
      </c>
      <c r="N5922" s="17">
        <f t="shared" si="838"/>
        <v>93453.566281932697</v>
      </c>
      <c r="O5922" s="16">
        <f>($B$4*G5922-$F$4*K5922)/$H$4</f>
        <v>0.86649490531152484</v>
      </c>
    </row>
    <row r="5923" spans="2:15" x14ac:dyDescent="0.25">
      <c r="B5923" s="2">
        <f t="shared" si="839"/>
        <v>5908</v>
      </c>
      <c r="C5923" s="14">
        <v>1</v>
      </c>
      <c r="D5923" s="15">
        <v>186052.07609032799</v>
      </c>
      <c r="E5923" s="16">
        <f t="shared" si="831"/>
        <v>0.18605207609032798</v>
      </c>
      <c r="F5923" s="17">
        <f>$B$4-D5923-$B$4*$C$4</f>
        <v>763947.92390967207</v>
      </c>
      <c r="G5923" s="16">
        <f t="shared" si="832"/>
        <v>0.23605207609032797</v>
      </c>
      <c r="H5923" s="17">
        <f t="shared" si="833"/>
        <v>55815.622827098392</v>
      </c>
      <c r="I5923" s="16">
        <f t="shared" si="834"/>
        <v>0.18605207609032798</v>
      </c>
      <c r="J5923" s="17">
        <f>$F$4-H5923-$G$4</f>
        <v>184184.37717290162</v>
      </c>
      <c r="K5923" s="16">
        <f t="shared" si="835"/>
        <v>0.38605207609032799</v>
      </c>
      <c r="L5923" s="17">
        <f t="shared" si="837"/>
        <v>130236.4532632296</v>
      </c>
      <c r="M5923" s="16">
        <f t="shared" si="836"/>
        <v>0.18605207609032801</v>
      </c>
      <c r="N5923" s="17">
        <f t="shared" si="838"/>
        <v>579763.54673677043</v>
      </c>
      <c r="O5923" s="16">
        <f>($B$4*G5923-$F$4*K5923)/$H$4</f>
        <v>0.17176636180461366</v>
      </c>
    </row>
    <row r="5924" spans="2:15" x14ac:dyDescent="0.25">
      <c r="B5924" s="2">
        <f t="shared" si="839"/>
        <v>5909</v>
      </c>
      <c r="C5924" s="14">
        <v>5</v>
      </c>
      <c r="D5924" s="15">
        <v>783459.03706584603</v>
      </c>
      <c r="E5924" s="16">
        <f t="shared" si="831"/>
        <v>0.78345903706584608</v>
      </c>
      <c r="F5924" s="17">
        <f>$B$4-D5924-$B$4*$C$4</f>
        <v>166540.96293415397</v>
      </c>
      <c r="G5924" s="16">
        <f t="shared" si="832"/>
        <v>0.83345903706584612</v>
      </c>
      <c r="H5924" s="17">
        <f t="shared" si="833"/>
        <v>235037.7111197538</v>
      </c>
      <c r="I5924" s="16">
        <f t="shared" si="834"/>
        <v>0.78345903706584596</v>
      </c>
      <c r="J5924" s="17">
        <f>$F$4-H5924-$G$4</f>
        <v>4962.2888802461966</v>
      </c>
      <c r="K5924" s="16">
        <f t="shared" si="835"/>
        <v>0.98345903706584603</v>
      </c>
      <c r="L5924" s="17">
        <f t="shared" si="837"/>
        <v>548421.32594609226</v>
      </c>
      <c r="M5924" s="16">
        <f t="shared" si="836"/>
        <v>0.78345903706584608</v>
      </c>
      <c r="N5924" s="17">
        <f t="shared" si="838"/>
        <v>161578.67405390777</v>
      </c>
      <c r="O5924" s="16">
        <f>($B$4*G5924-$F$4*K5924)/$H$4</f>
        <v>0.76917332278013195</v>
      </c>
    </row>
    <row r="5925" spans="2:15" x14ac:dyDescent="0.25">
      <c r="B5925" s="2">
        <f t="shared" si="839"/>
        <v>5910</v>
      </c>
      <c r="C5925" s="14">
        <v>4</v>
      </c>
      <c r="D5925" s="15">
        <v>674012.26691912406</v>
      </c>
      <c r="E5925" s="16">
        <f t="shared" si="831"/>
        <v>0.67401226691912408</v>
      </c>
      <c r="F5925" s="17">
        <f>$B$4-D5925-$B$4*$C$4</f>
        <v>275987.73308087594</v>
      </c>
      <c r="G5925" s="16">
        <f t="shared" si="832"/>
        <v>0.72401226691912413</v>
      </c>
      <c r="H5925" s="17">
        <f t="shared" si="833"/>
        <v>202203.68007573721</v>
      </c>
      <c r="I5925" s="16">
        <f t="shared" si="834"/>
        <v>0.67401226691912408</v>
      </c>
      <c r="J5925" s="17">
        <f>$F$4-H5925-$G$4</f>
        <v>37796.319924262789</v>
      </c>
      <c r="K5925" s="16">
        <f t="shared" si="835"/>
        <v>0.87401226691912415</v>
      </c>
      <c r="L5925" s="17">
        <f t="shared" si="837"/>
        <v>471808.58684338687</v>
      </c>
      <c r="M5925" s="16">
        <f t="shared" si="836"/>
        <v>0.67401226691912408</v>
      </c>
      <c r="N5925" s="17">
        <f t="shared" si="838"/>
        <v>238191.41315661315</v>
      </c>
      <c r="O5925" s="16">
        <f>($B$4*G5925-$F$4*K5925)/$H$4</f>
        <v>0.65972655263340996</v>
      </c>
    </row>
    <row r="5926" spans="2:15" x14ac:dyDescent="0.25">
      <c r="B5926" s="2">
        <f t="shared" si="839"/>
        <v>5911</v>
      </c>
      <c r="C5926" s="14">
        <v>5</v>
      </c>
      <c r="D5926" s="15">
        <v>735463.82859376597</v>
      </c>
      <c r="E5926" s="16">
        <f t="shared" si="831"/>
        <v>0.73546382859376602</v>
      </c>
      <c r="F5926" s="17">
        <f>$B$4-D5926-$B$4*$C$4</f>
        <v>214536.17140623403</v>
      </c>
      <c r="G5926" s="16">
        <f t="shared" si="832"/>
        <v>0.78546382859376607</v>
      </c>
      <c r="H5926" s="17">
        <f t="shared" si="833"/>
        <v>220639.1485781298</v>
      </c>
      <c r="I5926" s="16">
        <f t="shared" si="834"/>
        <v>0.73546382859376602</v>
      </c>
      <c r="J5926" s="17">
        <f>$F$4-H5926-$G$4</f>
        <v>19360.851421870204</v>
      </c>
      <c r="K5926" s="16">
        <f t="shared" si="835"/>
        <v>0.93546382859376598</v>
      </c>
      <c r="L5926" s="17">
        <f t="shared" si="837"/>
        <v>514824.68001563614</v>
      </c>
      <c r="M5926" s="16">
        <f t="shared" si="836"/>
        <v>0.73546382859376591</v>
      </c>
      <c r="N5926" s="17">
        <f t="shared" si="838"/>
        <v>195175.31998436383</v>
      </c>
      <c r="O5926" s="16">
        <f>($B$4*G5926-$F$4*K5926)/$H$4</f>
        <v>0.7211781143080519</v>
      </c>
    </row>
    <row r="5927" spans="2:15" x14ac:dyDescent="0.25">
      <c r="B5927" s="2">
        <f t="shared" si="839"/>
        <v>5912</v>
      </c>
      <c r="C5927" s="14">
        <v>3</v>
      </c>
      <c r="D5927" s="15">
        <v>352530.15595090901</v>
      </c>
      <c r="E5927" s="16">
        <f t="shared" si="831"/>
        <v>0.35253015595090903</v>
      </c>
      <c r="F5927" s="17">
        <f>$B$4-D5927-$B$4*$C$4</f>
        <v>597469.84404909099</v>
      </c>
      <c r="G5927" s="16">
        <f t="shared" si="832"/>
        <v>0.40253015595090902</v>
      </c>
      <c r="H5927" s="17">
        <f t="shared" si="833"/>
        <v>105759.0467852727</v>
      </c>
      <c r="I5927" s="16">
        <f t="shared" si="834"/>
        <v>0.35253015595090903</v>
      </c>
      <c r="J5927" s="17">
        <f>$F$4-H5927-$G$4</f>
        <v>134240.95321472728</v>
      </c>
      <c r="K5927" s="16">
        <f t="shared" si="835"/>
        <v>0.55253015595090904</v>
      </c>
      <c r="L5927" s="17">
        <f t="shared" si="837"/>
        <v>246771.1091656363</v>
      </c>
      <c r="M5927" s="16">
        <f t="shared" si="836"/>
        <v>0.35253015595090897</v>
      </c>
      <c r="N5927" s="17">
        <f t="shared" si="838"/>
        <v>463228.8908343637</v>
      </c>
      <c r="O5927" s="16">
        <f>($B$4*G5927-$F$4*K5927)/$H$4</f>
        <v>0.33824444166519474</v>
      </c>
    </row>
    <row r="5928" spans="2:15" x14ac:dyDescent="0.25">
      <c r="B5928" s="2">
        <f t="shared" si="839"/>
        <v>5913</v>
      </c>
      <c r="C5928" s="14">
        <v>6</v>
      </c>
      <c r="D5928" s="15">
        <v>821064.15923332202</v>
      </c>
      <c r="E5928" s="16">
        <f t="shared" si="831"/>
        <v>0.82106415923332199</v>
      </c>
      <c r="F5928" s="17">
        <f>$B$4-D5928-$B$4*$C$4</f>
        <v>128935.84076667798</v>
      </c>
      <c r="G5928" s="16">
        <f t="shared" si="832"/>
        <v>0.87106415923332203</v>
      </c>
      <c r="H5928" s="17">
        <f t="shared" si="833"/>
        <v>246319.24776999658</v>
      </c>
      <c r="I5928" s="16">
        <f t="shared" si="834"/>
        <v>0.82106415923332199</v>
      </c>
      <c r="J5928" s="17">
        <f>$F$4-H5928-$G$4</f>
        <v>-6319.2477699965821</v>
      </c>
      <c r="K5928" s="16">
        <f t="shared" si="835"/>
        <v>1.0210641592333221</v>
      </c>
      <c r="L5928" s="17">
        <f t="shared" si="837"/>
        <v>574744.91146332538</v>
      </c>
      <c r="M5928" s="16">
        <f t="shared" si="836"/>
        <v>0.82106415923332199</v>
      </c>
      <c r="N5928" s="17">
        <f t="shared" si="838"/>
        <v>135255.08853667456</v>
      </c>
      <c r="O5928" s="16">
        <f>($B$4*G5928-$F$4*K5928)/$H$4</f>
        <v>0.80677844494760764</v>
      </c>
    </row>
    <row r="5929" spans="2:15" x14ac:dyDescent="0.25">
      <c r="B5929" s="2">
        <f t="shared" si="839"/>
        <v>5914</v>
      </c>
      <c r="C5929" s="14">
        <v>1</v>
      </c>
      <c r="D5929" s="15">
        <v>188325.63297833101</v>
      </c>
      <c r="E5929" s="16">
        <f t="shared" si="831"/>
        <v>0.18832563297833102</v>
      </c>
      <c r="F5929" s="17">
        <f>$B$4-D5929-$B$4*$C$4</f>
        <v>761674.36702166894</v>
      </c>
      <c r="G5929" s="16">
        <f t="shared" si="832"/>
        <v>0.23832563297833104</v>
      </c>
      <c r="H5929" s="17">
        <f t="shared" si="833"/>
        <v>56497.689893499301</v>
      </c>
      <c r="I5929" s="16">
        <f t="shared" si="834"/>
        <v>0.18832563297833099</v>
      </c>
      <c r="J5929" s="17">
        <f>$F$4-H5929-$G$4</f>
        <v>183502.31010650069</v>
      </c>
      <c r="K5929" s="16">
        <f t="shared" si="835"/>
        <v>0.388325632978331</v>
      </c>
      <c r="L5929" s="17">
        <f t="shared" si="837"/>
        <v>131827.9430848317</v>
      </c>
      <c r="M5929" s="16">
        <f t="shared" si="836"/>
        <v>0.18832563297833099</v>
      </c>
      <c r="N5929" s="17">
        <f t="shared" si="838"/>
        <v>578172.05691516818</v>
      </c>
      <c r="O5929" s="16">
        <f>($B$4*G5929-$F$4*K5929)/$H$4</f>
        <v>0.17403991869261676</v>
      </c>
    </row>
    <row r="5930" spans="2:15" x14ac:dyDescent="0.25">
      <c r="B5930" s="2">
        <f t="shared" si="839"/>
        <v>5915</v>
      </c>
      <c r="C5930" s="14">
        <v>5</v>
      </c>
      <c r="D5930" s="15">
        <v>789691.165625775</v>
      </c>
      <c r="E5930" s="16">
        <f t="shared" si="831"/>
        <v>0.78969116562577502</v>
      </c>
      <c r="F5930" s="17">
        <f>$B$4-D5930-$B$4*$C$4</f>
        <v>160308.834374225</v>
      </c>
      <c r="G5930" s="16">
        <f t="shared" si="832"/>
        <v>0.83969116562577506</v>
      </c>
      <c r="H5930" s="17">
        <f t="shared" si="833"/>
        <v>236907.34968773249</v>
      </c>
      <c r="I5930" s="16">
        <f t="shared" si="834"/>
        <v>0.78969116562577502</v>
      </c>
      <c r="J5930" s="17">
        <f>$F$4-H5930-$G$4</f>
        <v>3092.6503122675058</v>
      </c>
      <c r="K5930" s="16">
        <f t="shared" si="835"/>
        <v>0.98969116562577497</v>
      </c>
      <c r="L5930" s="17">
        <f t="shared" si="837"/>
        <v>552783.81593804248</v>
      </c>
      <c r="M5930" s="16">
        <f t="shared" si="836"/>
        <v>0.78969116562577502</v>
      </c>
      <c r="N5930" s="17">
        <f t="shared" si="838"/>
        <v>157216.18406195749</v>
      </c>
      <c r="O5930" s="16">
        <f>($B$4*G5930-$F$4*K5930)/$H$4</f>
        <v>0.775405451340061</v>
      </c>
    </row>
    <row r="5931" spans="2:15" x14ac:dyDescent="0.25">
      <c r="B5931" s="2">
        <f t="shared" si="839"/>
        <v>5916</v>
      </c>
      <c r="C5931" s="14">
        <v>2</v>
      </c>
      <c r="D5931" s="15">
        <v>287313.43639851402</v>
      </c>
      <c r="E5931" s="16">
        <f t="shared" si="831"/>
        <v>0.28731343639851403</v>
      </c>
      <c r="F5931" s="17">
        <f>$B$4-D5931-$B$4*$C$4</f>
        <v>662686.56360148592</v>
      </c>
      <c r="G5931" s="16">
        <f t="shared" si="832"/>
        <v>0.33731343639851402</v>
      </c>
      <c r="H5931" s="17">
        <f t="shared" si="833"/>
        <v>86194.030919554207</v>
      </c>
      <c r="I5931" s="16">
        <f t="shared" si="834"/>
        <v>0.28731343639851403</v>
      </c>
      <c r="J5931" s="17">
        <f>$F$4-H5931-$G$4</f>
        <v>153805.96908044579</v>
      </c>
      <c r="K5931" s="16">
        <f t="shared" si="835"/>
        <v>0.48731343639851404</v>
      </c>
      <c r="L5931" s="17">
        <f t="shared" si="837"/>
        <v>201119.40547895982</v>
      </c>
      <c r="M5931" s="16">
        <f t="shared" si="836"/>
        <v>0.28731343639851403</v>
      </c>
      <c r="N5931" s="17">
        <f t="shared" si="838"/>
        <v>508880.5945210401</v>
      </c>
      <c r="O5931" s="16">
        <f>($B$4*G5931-$F$4*K5931)/$H$4</f>
        <v>0.27302772211279974</v>
      </c>
    </row>
    <row r="5932" spans="2:15" x14ac:dyDescent="0.25">
      <c r="B5932" s="2">
        <f t="shared" si="839"/>
        <v>5917</v>
      </c>
      <c r="C5932" s="14">
        <v>2</v>
      </c>
      <c r="D5932" s="15">
        <v>324437.84654128802</v>
      </c>
      <c r="E5932" s="16">
        <f t="shared" si="831"/>
        <v>0.32443784654128804</v>
      </c>
      <c r="F5932" s="17">
        <f>$B$4-D5932-$B$4*$C$4</f>
        <v>625562.15345871192</v>
      </c>
      <c r="G5932" s="16">
        <f t="shared" si="832"/>
        <v>0.37443784654128803</v>
      </c>
      <c r="H5932" s="17">
        <f t="shared" si="833"/>
        <v>97331.353962386405</v>
      </c>
      <c r="I5932" s="16">
        <f t="shared" si="834"/>
        <v>0.32443784654128804</v>
      </c>
      <c r="J5932" s="17">
        <f>$F$4-H5932-$G$4</f>
        <v>142668.64603761359</v>
      </c>
      <c r="K5932" s="16">
        <f t="shared" si="835"/>
        <v>0.524437846541288</v>
      </c>
      <c r="L5932" s="17">
        <f t="shared" si="837"/>
        <v>227106.49257890161</v>
      </c>
      <c r="M5932" s="16">
        <f t="shared" si="836"/>
        <v>0.32443784654128804</v>
      </c>
      <c r="N5932" s="17">
        <f t="shared" si="838"/>
        <v>482893.5074210983</v>
      </c>
      <c r="O5932" s="16">
        <f>($B$4*G5932-$F$4*K5932)/$H$4</f>
        <v>0.31015213225557375</v>
      </c>
    </row>
    <row r="5933" spans="2:15" x14ac:dyDescent="0.25">
      <c r="B5933" s="2">
        <f t="shared" si="839"/>
        <v>5918</v>
      </c>
      <c r="C5933" s="14">
        <v>1</v>
      </c>
      <c r="D5933" s="15">
        <v>176602.93100357699</v>
      </c>
      <c r="E5933" s="16">
        <f t="shared" si="831"/>
        <v>0.17660293100357699</v>
      </c>
      <c r="F5933" s="17">
        <f>$B$4-D5933-$B$4*$C$4</f>
        <v>773397.06899642304</v>
      </c>
      <c r="G5933" s="16">
        <f t="shared" si="832"/>
        <v>0.22660293100357698</v>
      </c>
      <c r="H5933" s="17">
        <f t="shared" si="833"/>
        <v>52980.879301073095</v>
      </c>
      <c r="I5933" s="16">
        <f t="shared" si="834"/>
        <v>0.17660293100357699</v>
      </c>
      <c r="J5933" s="17">
        <f>$F$4-H5933-$G$4</f>
        <v>187019.12069892691</v>
      </c>
      <c r="K5933" s="16">
        <f t="shared" si="835"/>
        <v>0.376602931003577</v>
      </c>
      <c r="L5933" s="17">
        <f t="shared" si="837"/>
        <v>123622.0517025039</v>
      </c>
      <c r="M5933" s="16">
        <f t="shared" si="836"/>
        <v>0.17660293100357699</v>
      </c>
      <c r="N5933" s="17">
        <f t="shared" si="838"/>
        <v>586377.94829749619</v>
      </c>
      <c r="O5933" s="16">
        <f>($B$4*G5933-$F$4*K5933)/$H$4</f>
        <v>0.1623172167178627</v>
      </c>
    </row>
    <row r="5934" spans="2:15" x14ac:dyDescent="0.25">
      <c r="B5934" s="2">
        <f t="shared" si="839"/>
        <v>5919</v>
      </c>
      <c r="C5934" s="14">
        <v>5</v>
      </c>
      <c r="D5934" s="15">
        <v>714095.18922900595</v>
      </c>
      <c r="E5934" s="16">
        <f t="shared" si="831"/>
        <v>0.71409518922900594</v>
      </c>
      <c r="F5934" s="17">
        <f>$B$4-D5934-$B$4*$C$4</f>
        <v>235904.81077099405</v>
      </c>
      <c r="G5934" s="16">
        <f t="shared" si="832"/>
        <v>0.76409518922900599</v>
      </c>
      <c r="H5934" s="17">
        <f t="shared" si="833"/>
        <v>214228.55676870179</v>
      </c>
      <c r="I5934" s="16">
        <f t="shared" si="834"/>
        <v>0.71409518922900594</v>
      </c>
      <c r="J5934" s="17">
        <f>$F$4-H5934-$G$4</f>
        <v>25771.44323129821</v>
      </c>
      <c r="K5934" s="16">
        <f t="shared" si="835"/>
        <v>0.9140951892290059</v>
      </c>
      <c r="L5934" s="17">
        <f t="shared" si="837"/>
        <v>499866.63246030419</v>
      </c>
      <c r="M5934" s="16">
        <f t="shared" si="836"/>
        <v>0.71409518922900594</v>
      </c>
      <c r="N5934" s="17">
        <f t="shared" si="838"/>
        <v>210133.36753969584</v>
      </c>
      <c r="O5934" s="16">
        <f>($B$4*G5934-$F$4*K5934)/$H$4</f>
        <v>0.69980947494329171</v>
      </c>
    </row>
    <row r="5935" spans="2:15" x14ac:dyDescent="0.25">
      <c r="B5935" s="2">
        <f t="shared" si="839"/>
        <v>5920</v>
      </c>
      <c r="C5935" s="14">
        <v>3</v>
      </c>
      <c r="D5935" s="15">
        <v>376106.74462496</v>
      </c>
      <c r="E5935" s="16">
        <f t="shared" si="831"/>
        <v>0.37610674462496002</v>
      </c>
      <c r="F5935" s="17">
        <f>$B$4-D5935-$B$4*$C$4</f>
        <v>573893.25537504</v>
      </c>
      <c r="G5935" s="16">
        <f t="shared" si="832"/>
        <v>0.42610674462496001</v>
      </c>
      <c r="H5935" s="17">
        <f t="shared" si="833"/>
        <v>112832.02338748799</v>
      </c>
      <c r="I5935" s="16">
        <f t="shared" si="834"/>
        <v>0.37610674462495997</v>
      </c>
      <c r="J5935" s="17">
        <f>$F$4-H5935-$G$4</f>
        <v>127167.97661251202</v>
      </c>
      <c r="K5935" s="16">
        <f t="shared" si="835"/>
        <v>0.57610674462495992</v>
      </c>
      <c r="L5935" s="17">
        <f t="shared" si="837"/>
        <v>263274.72123747203</v>
      </c>
      <c r="M5935" s="16">
        <f t="shared" si="836"/>
        <v>0.37610674462496002</v>
      </c>
      <c r="N5935" s="17">
        <f t="shared" si="838"/>
        <v>446725.27876252797</v>
      </c>
      <c r="O5935" s="16">
        <f>($B$4*G5935-$F$4*K5935)/$H$4</f>
        <v>0.36182103033924573</v>
      </c>
    </row>
    <row r="5936" spans="2:15" x14ac:dyDescent="0.25">
      <c r="B5936" s="2">
        <f t="shared" si="839"/>
        <v>5921</v>
      </c>
      <c r="C5936" s="14">
        <v>4</v>
      </c>
      <c r="D5936" s="15">
        <v>477909.31217396702</v>
      </c>
      <c r="E5936" s="16">
        <f t="shared" si="831"/>
        <v>0.47790931217396704</v>
      </c>
      <c r="F5936" s="17">
        <f>$B$4-D5936-$B$4*$C$4</f>
        <v>472090.68782603298</v>
      </c>
      <c r="G5936" s="16">
        <f t="shared" si="832"/>
        <v>0.52790931217396708</v>
      </c>
      <c r="H5936" s="17">
        <f t="shared" si="833"/>
        <v>143372.7936521901</v>
      </c>
      <c r="I5936" s="16">
        <f t="shared" si="834"/>
        <v>0.47790931217396698</v>
      </c>
      <c r="J5936" s="17">
        <f>$F$4-H5936-$G$4</f>
        <v>96627.206347809901</v>
      </c>
      <c r="K5936" s="16">
        <f t="shared" si="835"/>
        <v>0.67790931217396699</v>
      </c>
      <c r="L5936" s="17">
        <f t="shared" si="837"/>
        <v>334536.51852177689</v>
      </c>
      <c r="M5936" s="16">
        <f t="shared" si="836"/>
        <v>0.47790931217396698</v>
      </c>
      <c r="N5936" s="17">
        <f t="shared" si="838"/>
        <v>375463.48147822311</v>
      </c>
      <c r="O5936" s="16">
        <f>($B$4*G5936-$F$4*K5936)/$H$4</f>
        <v>0.46362359788825286</v>
      </c>
    </row>
    <row r="5937" spans="2:15" x14ac:dyDescent="0.25">
      <c r="B5937" s="2">
        <f t="shared" si="839"/>
        <v>5922</v>
      </c>
      <c r="C5937" s="14">
        <v>9</v>
      </c>
      <c r="D5937" s="15">
        <v>1558509.73503769</v>
      </c>
      <c r="E5937" s="16">
        <f t="shared" si="831"/>
        <v>1.55850973503769</v>
      </c>
      <c r="F5937" s="17">
        <f>$B$4-D5937-$B$4*$C$4</f>
        <v>-608509.73503769003</v>
      </c>
      <c r="G5937" s="16">
        <f t="shared" si="832"/>
        <v>1.60850973503769</v>
      </c>
      <c r="H5937" s="17">
        <f t="shared" si="833"/>
        <v>467552.92051130702</v>
      </c>
      <c r="I5937" s="16">
        <f t="shared" si="834"/>
        <v>1.55850973503769</v>
      </c>
      <c r="J5937" s="17">
        <f>$F$4-H5937-$G$4</f>
        <v>-227552.92051130702</v>
      </c>
      <c r="K5937" s="16">
        <f t="shared" si="835"/>
        <v>1.7585097350376899</v>
      </c>
      <c r="L5937" s="17">
        <f t="shared" si="837"/>
        <v>1090956.8145263831</v>
      </c>
      <c r="M5937" s="16">
        <f t="shared" si="836"/>
        <v>1.5585097350376902</v>
      </c>
      <c r="N5937" s="17">
        <f t="shared" si="838"/>
        <v>-380956.81452638301</v>
      </c>
      <c r="O5937" s="16">
        <f>($B$4*G5937-$F$4*K5937)/$H$4</f>
        <v>1.5442240207519757</v>
      </c>
    </row>
    <row r="5938" spans="2:15" x14ac:dyDescent="0.25">
      <c r="B5938" s="2">
        <f t="shared" si="839"/>
        <v>5923</v>
      </c>
      <c r="C5938" s="14">
        <v>4</v>
      </c>
      <c r="D5938" s="15">
        <v>721367.98056191101</v>
      </c>
      <c r="E5938" s="16">
        <f t="shared" si="831"/>
        <v>0.72136798056191098</v>
      </c>
      <c r="F5938" s="17">
        <f>$B$4-D5938-$B$4*$C$4</f>
        <v>228632.01943808899</v>
      </c>
      <c r="G5938" s="16">
        <f t="shared" si="832"/>
        <v>0.77136798056191103</v>
      </c>
      <c r="H5938" s="17">
        <f t="shared" si="833"/>
        <v>216410.39416857329</v>
      </c>
      <c r="I5938" s="16">
        <f t="shared" si="834"/>
        <v>0.72136798056191098</v>
      </c>
      <c r="J5938" s="17">
        <f>$F$4-H5938-$G$4</f>
        <v>23589.605831426714</v>
      </c>
      <c r="K5938" s="16">
        <f t="shared" si="835"/>
        <v>0.92136798056191105</v>
      </c>
      <c r="L5938" s="17">
        <f t="shared" si="837"/>
        <v>504957.5863933377</v>
      </c>
      <c r="M5938" s="16">
        <f t="shared" si="836"/>
        <v>0.72136798056191098</v>
      </c>
      <c r="N5938" s="17">
        <f t="shared" si="838"/>
        <v>205042.41360666227</v>
      </c>
      <c r="O5938" s="16">
        <f>($B$4*G5938-$F$4*K5938)/$H$4</f>
        <v>0.70708226627619675</v>
      </c>
    </row>
    <row r="5939" spans="2:15" x14ac:dyDescent="0.25">
      <c r="B5939" s="2">
        <f t="shared" si="839"/>
        <v>5924</v>
      </c>
      <c r="C5939" s="14">
        <v>4</v>
      </c>
      <c r="D5939" s="15">
        <v>634848.67206457595</v>
      </c>
      <c r="E5939" s="16">
        <f t="shared" si="831"/>
        <v>0.63484867206457596</v>
      </c>
      <c r="F5939" s="17">
        <f>$B$4-D5939-$B$4*$C$4</f>
        <v>315151.32793542405</v>
      </c>
      <c r="G5939" s="16">
        <f t="shared" si="832"/>
        <v>0.684848672064576</v>
      </c>
      <c r="H5939" s="17">
        <f t="shared" si="833"/>
        <v>190454.60161937278</v>
      </c>
      <c r="I5939" s="16">
        <f t="shared" si="834"/>
        <v>0.63484867206457596</v>
      </c>
      <c r="J5939" s="17">
        <f>$F$4-H5939-$G$4</f>
        <v>49545.398380627215</v>
      </c>
      <c r="K5939" s="16">
        <f t="shared" si="835"/>
        <v>0.83484867206457603</v>
      </c>
      <c r="L5939" s="17">
        <f t="shared" si="837"/>
        <v>444394.07044520316</v>
      </c>
      <c r="M5939" s="16">
        <f t="shared" si="836"/>
        <v>0.63484867206457596</v>
      </c>
      <c r="N5939" s="17">
        <f t="shared" si="838"/>
        <v>265605.92955479684</v>
      </c>
      <c r="O5939" s="16">
        <f>($B$4*G5939-$F$4*K5939)/$H$4</f>
        <v>0.62056295777886161</v>
      </c>
    </row>
    <row r="5940" spans="2:15" x14ac:dyDescent="0.25">
      <c r="B5940" s="2">
        <f t="shared" si="839"/>
        <v>5925</v>
      </c>
      <c r="C5940" s="14">
        <v>4</v>
      </c>
      <c r="D5940" s="15">
        <v>706960.15966287302</v>
      </c>
      <c r="E5940" s="16">
        <f t="shared" si="831"/>
        <v>0.70696015966287307</v>
      </c>
      <c r="F5940" s="17">
        <f>$B$4-D5940-$B$4*$C$4</f>
        <v>243039.84033712698</v>
      </c>
      <c r="G5940" s="16">
        <f t="shared" si="832"/>
        <v>0.75696015966287311</v>
      </c>
      <c r="H5940" s="17">
        <f t="shared" si="833"/>
        <v>212088.0478988619</v>
      </c>
      <c r="I5940" s="16">
        <f t="shared" si="834"/>
        <v>0.70696015966287296</v>
      </c>
      <c r="J5940" s="17">
        <f>$F$4-H5940-$G$4</f>
        <v>27911.9521011381</v>
      </c>
      <c r="K5940" s="16">
        <f t="shared" si="835"/>
        <v>0.90696015966287291</v>
      </c>
      <c r="L5940" s="17">
        <f t="shared" si="837"/>
        <v>494872.11176401109</v>
      </c>
      <c r="M5940" s="16">
        <f t="shared" si="836"/>
        <v>0.70696015966287296</v>
      </c>
      <c r="N5940" s="17">
        <f t="shared" si="838"/>
        <v>215127.88823598888</v>
      </c>
      <c r="O5940" s="16">
        <f>($B$4*G5940-$F$4*K5940)/$H$4</f>
        <v>0.69267444537715894</v>
      </c>
    </row>
    <row r="5941" spans="2:15" x14ac:dyDescent="0.25">
      <c r="B5941" s="2">
        <f t="shared" si="839"/>
        <v>5926</v>
      </c>
      <c r="C5941" s="14">
        <v>3</v>
      </c>
      <c r="D5941" s="15">
        <v>381501.57582890801</v>
      </c>
      <c r="E5941" s="16">
        <f t="shared" si="831"/>
        <v>0.38150157582890803</v>
      </c>
      <c r="F5941" s="17">
        <f>$B$4-D5941-$B$4*$C$4</f>
        <v>568498.42417109199</v>
      </c>
      <c r="G5941" s="16">
        <f t="shared" si="832"/>
        <v>0.43150157582890802</v>
      </c>
      <c r="H5941" s="17">
        <f t="shared" si="833"/>
        <v>114450.4727486724</v>
      </c>
      <c r="I5941" s="16">
        <f t="shared" si="834"/>
        <v>0.38150157582890798</v>
      </c>
      <c r="J5941" s="17">
        <f>$F$4-H5941-$G$4</f>
        <v>125549.52725132758</v>
      </c>
      <c r="K5941" s="16">
        <f t="shared" si="835"/>
        <v>0.58150157582890794</v>
      </c>
      <c r="L5941" s="17">
        <f t="shared" si="837"/>
        <v>267051.1030802356</v>
      </c>
      <c r="M5941" s="16">
        <f t="shared" si="836"/>
        <v>0.38150157582890798</v>
      </c>
      <c r="N5941" s="17">
        <f t="shared" si="838"/>
        <v>442948.8969197644</v>
      </c>
      <c r="O5941" s="16">
        <f>($B$4*G5941-$F$4*K5941)/$H$4</f>
        <v>0.36721586154319374</v>
      </c>
    </row>
    <row r="5942" spans="2:15" x14ac:dyDescent="0.25">
      <c r="B5942" s="2">
        <f t="shared" si="839"/>
        <v>5927</v>
      </c>
      <c r="C5942" s="14">
        <v>4</v>
      </c>
      <c r="D5942" s="15">
        <v>602973.75920722599</v>
      </c>
      <c r="E5942" s="16">
        <f t="shared" si="831"/>
        <v>0.60297375920722596</v>
      </c>
      <c r="F5942" s="17">
        <f>$B$4-D5942-$B$4*$C$4</f>
        <v>347026.24079277401</v>
      </c>
      <c r="G5942" s="16">
        <f t="shared" si="832"/>
        <v>0.652973759207226</v>
      </c>
      <c r="H5942" s="17">
        <f t="shared" si="833"/>
        <v>180892.1277621678</v>
      </c>
      <c r="I5942" s="16">
        <f t="shared" si="834"/>
        <v>0.60297375920722596</v>
      </c>
      <c r="J5942" s="17">
        <f>$F$4-H5942-$G$4</f>
        <v>59107.872237832198</v>
      </c>
      <c r="K5942" s="16">
        <f t="shared" si="835"/>
        <v>0.80297375920722591</v>
      </c>
      <c r="L5942" s="17">
        <f t="shared" si="837"/>
        <v>422081.63144505816</v>
      </c>
      <c r="M5942" s="16">
        <f t="shared" si="836"/>
        <v>0.60297375920722596</v>
      </c>
      <c r="N5942" s="17">
        <f t="shared" si="838"/>
        <v>287918.36855494184</v>
      </c>
      <c r="O5942" s="16">
        <f>($B$4*G5942-$F$4*K5942)/$H$4</f>
        <v>0.58868804492151172</v>
      </c>
    </row>
    <row r="5943" spans="2:15" x14ac:dyDescent="0.25">
      <c r="B5943" s="2">
        <f t="shared" si="839"/>
        <v>5928</v>
      </c>
      <c r="C5943" s="14">
        <v>1</v>
      </c>
      <c r="D5943" s="15">
        <v>335980.27063381602</v>
      </c>
      <c r="E5943" s="16">
        <f t="shared" si="831"/>
        <v>0.33598027063381602</v>
      </c>
      <c r="F5943" s="17">
        <f>$B$4-D5943-$B$4*$C$4</f>
        <v>614019.72936618398</v>
      </c>
      <c r="G5943" s="16">
        <f t="shared" si="832"/>
        <v>0.38598027063381601</v>
      </c>
      <c r="H5943" s="17">
        <f t="shared" si="833"/>
        <v>100794.0811901448</v>
      </c>
      <c r="I5943" s="16">
        <f t="shared" si="834"/>
        <v>0.33598027063381602</v>
      </c>
      <c r="J5943" s="17">
        <f>$F$4-H5943-$G$4</f>
        <v>139205.91880985518</v>
      </c>
      <c r="K5943" s="16">
        <f t="shared" si="835"/>
        <v>0.53598027063381604</v>
      </c>
      <c r="L5943" s="17">
        <f t="shared" si="837"/>
        <v>235186.1894436712</v>
      </c>
      <c r="M5943" s="16">
        <f t="shared" si="836"/>
        <v>0.33598027063381602</v>
      </c>
      <c r="N5943" s="17">
        <f t="shared" si="838"/>
        <v>474813.8105563288</v>
      </c>
      <c r="O5943" s="16">
        <f>($B$4*G5943-$F$4*K5943)/$H$4</f>
        <v>0.32169455634810173</v>
      </c>
    </row>
    <row r="5944" spans="2:15" x14ac:dyDescent="0.25">
      <c r="B5944" s="2">
        <f t="shared" si="839"/>
        <v>5929</v>
      </c>
      <c r="C5944" s="14">
        <v>4</v>
      </c>
      <c r="D5944" s="15">
        <v>545303.06462054502</v>
      </c>
      <c r="E5944" s="16">
        <f t="shared" si="831"/>
        <v>0.54530306462054501</v>
      </c>
      <c r="F5944" s="17">
        <f>$B$4-D5944-$B$4*$C$4</f>
        <v>404696.93537945498</v>
      </c>
      <c r="G5944" s="16">
        <f t="shared" si="832"/>
        <v>0.59530306462054505</v>
      </c>
      <c r="H5944" s="17">
        <f t="shared" si="833"/>
        <v>163590.9193861635</v>
      </c>
      <c r="I5944" s="16">
        <f t="shared" si="834"/>
        <v>0.54530306462054501</v>
      </c>
      <c r="J5944" s="17">
        <f>$F$4-H5944-$G$4</f>
        <v>76409.080613836501</v>
      </c>
      <c r="K5944" s="16">
        <f t="shared" si="835"/>
        <v>0.74530306462054496</v>
      </c>
      <c r="L5944" s="17">
        <f t="shared" si="837"/>
        <v>381712.14523438155</v>
      </c>
      <c r="M5944" s="16">
        <f t="shared" si="836"/>
        <v>0.54530306462054512</v>
      </c>
      <c r="N5944" s="17">
        <f t="shared" si="838"/>
        <v>328287.85476561845</v>
      </c>
      <c r="O5944" s="16">
        <f>($B$4*G5944-$F$4*K5944)/$H$4</f>
        <v>0.53101735033483077</v>
      </c>
    </row>
    <row r="5945" spans="2:15" x14ac:dyDescent="0.25">
      <c r="B5945" s="2">
        <f t="shared" si="839"/>
        <v>5930</v>
      </c>
      <c r="C5945" s="14">
        <v>2</v>
      </c>
      <c r="D5945" s="15">
        <v>311816.65478409501</v>
      </c>
      <c r="E5945" s="16">
        <f t="shared" si="831"/>
        <v>0.31181665478409498</v>
      </c>
      <c r="F5945" s="17">
        <f>$B$4-D5945-$B$4*$C$4</f>
        <v>638183.34521590499</v>
      </c>
      <c r="G5945" s="16">
        <f t="shared" si="832"/>
        <v>0.36181665478409497</v>
      </c>
      <c r="H5945" s="17">
        <f t="shared" si="833"/>
        <v>93544.996435228502</v>
      </c>
      <c r="I5945" s="16">
        <f t="shared" si="834"/>
        <v>0.31181665478409498</v>
      </c>
      <c r="J5945" s="17">
        <f>$F$4-H5945-$G$4</f>
        <v>146455.0035647715</v>
      </c>
      <c r="K5945" s="16">
        <f t="shared" si="835"/>
        <v>0.51181665478409499</v>
      </c>
      <c r="L5945" s="17">
        <f t="shared" si="837"/>
        <v>218271.65834886651</v>
      </c>
      <c r="M5945" s="16">
        <f t="shared" si="836"/>
        <v>0.31181665478409498</v>
      </c>
      <c r="N5945" s="17">
        <f t="shared" si="838"/>
        <v>491728.34165113349</v>
      </c>
      <c r="O5945" s="16">
        <f>($B$4*G5945-$F$4*K5945)/$H$4</f>
        <v>0.29753094049838064</v>
      </c>
    </row>
    <row r="5946" spans="2:15" x14ac:dyDescent="0.25">
      <c r="B5946" s="2">
        <f t="shared" si="839"/>
        <v>5931</v>
      </c>
      <c r="C5946" s="14">
        <v>5</v>
      </c>
      <c r="D5946" s="15">
        <v>783678.74576956395</v>
      </c>
      <c r="E5946" s="16">
        <f t="shared" si="831"/>
        <v>0.78367874576956398</v>
      </c>
      <c r="F5946" s="17">
        <f>$B$4-D5946-$B$4*$C$4</f>
        <v>166321.25423043605</v>
      </c>
      <c r="G5946" s="16">
        <f t="shared" si="832"/>
        <v>0.83367874576956402</v>
      </c>
      <c r="H5946" s="17">
        <f t="shared" si="833"/>
        <v>235103.62373086918</v>
      </c>
      <c r="I5946" s="16">
        <f t="shared" si="834"/>
        <v>0.78367874576956398</v>
      </c>
      <c r="J5946" s="17">
        <f>$F$4-H5946-$G$4</f>
        <v>4896.376269130822</v>
      </c>
      <c r="K5946" s="16">
        <f t="shared" si="835"/>
        <v>0.98367874576956393</v>
      </c>
      <c r="L5946" s="17">
        <f t="shared" si="837"/>
        <v>548575.1220386948</v>
      </c>
      <c r="M5946" s="16">
        <f t="shared" si="836"/>
        <v>0.78367874576956398</v>
      </c>
      <c r="N5946" s="17">
        <f t="shared" si="838"/>
        <v>161424.87796130523</v>
      </c>
      <c r="O5946" s="16">
        <f>($B$4*G5946-$F$4*K5946)/$H$4</f>
        <v>0.76939303148384974</v>
      </c>
    </row>
    <row r="5947" spans="2:15" x14ac:dyDescent="0.25">
      <c r="B5947" s="2">
        <f t="shared" si="839"/>
        <v>5932</v>
      </c>
      <c r="C5947" s="14">
        <v>2</v>
      </c>
      <c r="D5947" s="15">
        <v>324538.717766952</v>
      </c>
      <c r="E5947" s="16">
        <f t="shared" si="831"/>
        <v>0.32453871776695198</v>
      </c>
      <c r="F5947" s="17">
        <f>$B$4-D5947-$B$4*$C$4</f>
        <v>625461.282233048</v>
      </c>
      <c r="G5947" s="16">
        <f t="shared" si="832"/>
        <v>0.37453871776695197</v>
      </c>
      <c r="H5947" s="17">
        <f t="shared" si="833"/>
        <v>97361.615330085595</v>
      </c>
      <c r="I5947" s="16">
        <f t="shared" si="834"/>
        <v>0.32453871776695198</v>
      </c>
      <c r="J5947" s="17">
        <f>$F$4-H5947-$G$4</f>
        <v>142638.38466991441</v>
      </c>
      <c r="K5947" s="16">
        <f t="shared" si="835"/>
        <v>0.52453871776695205</v>
      </c>
      <c r="L5947" s="17">
        <f t="shared" si="837"/>
        <v>227177.10243686641</v>
      </c>
      <c r="M5947" s="16">
        <f t="shared" si="836"/>
        <v>0.32453871776695203</v>
      </c>
      <c r="N5947" s="17">
        <f t="shared" si="838"/>
        <v>482822.89756313362</v>
      </c>
      <c r="O5947" s="16">
        <f>($B$4*G5947-$F$4*K5947)/$H$4</f>
        <v>0.31025300348123758</v>
      </c>
    </row>
    <row r="5948" spans="2:15" x14ac:dyDescent="0.25">
      <c r="B5948" s="2">
        <f t="shared" si="839"/>
        <v>5933</v>
      </c>
      <c r="C5948" s="14">
        <v>3</v>
      </c>
      <c r="D5948" s="15">
        <v>340445.71925249801</v>
      </c>
      <c r="E5948" s="16">
        <f t="shared" si="831"/>
        <v>0.340445719252498</v>
      </c>
      <c r="F5948" s="17">
        <f>$B$4-D5948-$B$4*$C$4</f>
        <v>609554.28074750199</v>
      </c>
      <c r="G5948" s="16">
        <f t="shared" si="832"/>
        <v>0.39044571925249799</v>
      </c>
      <c r="H5948" s="17">
        <f t="shared" si="833"/>
        <v>102133.7157757494</v>
      </c>
      <c r="I5948" s="16">
        <f t="shared" si="834"/>
        <v>0.340445719252498</v>
      </c>
      <c r="J5948" s="17">
        <f>$F$4-H5948-$G$4</f>
        <v>137866.28422425059</v>
      </c>
      <c r="K5948" s="16">
        <f t="shared" si="835"/>
        <v>0.54044571925249807</v>
      </c>
      <c r="L5948" s="17">
        <f t="shared" si="837"/>
        <v>238312.00347674859</v>
      </c>
      <c r="M5948" s="16">
        <f t="shared" si="836"/>
        <v>0.340445719252498</v>
      </c>
      <c r="N5948" s="17">
        <f t="shared" si="838"/>
        <v>471687.99652325141</v>
      </c>
      <c r="O5948" s="16">
        <f>($B$4*G5948-$F$4*K5948)/$H$4</f>
        <v>0.32616000496678371</v>
      </c>
    </row>
    <row r="5949" spans="2:15" x14ac:dyDescent="0.25">
      <c r="B5949" s="2">
        <f t="shared" si="839"/>
        <v>5934</v>
      </c>
      <c r="C5949" s="14">
        <v>2</v>
      </c>
      <c r="D5949" s="15">
        <v>292575.20686015498</v>
      </c>
      <c r="E5949" s="16">
        <f t="shared" si="831"/>
        <v>0.29257520686015498</v>
      </c>
      <c r="F5949" s="17">
        <f>$B$4-D5949-$B$4*$C$4</f>
        <v>657424.79313984502</v>
      </c>
      <c r="G5949" s="16">
        <f t="shared" si="832"/>
        <v>0.34257520686015497</v>
      </c>
      <c r="H5949" s="17">
        <f t="shared" si="833"/>
        <v>87772.562058046489</v>
      </c>
      <c r="I5949" s="16">
        <f t="shared" si="834"/>
        <v>0.29257520686015498</v>
      </c>
      <c r="J5949" s="17">
        <f>$F$4-H5949-$G$4</f>
        <v>152227.43794195351</v>
      </c>
      <c r="K5949" s="16">
        <f t="shared" si="835"/>
        <v>0.49257520686015499</v>
      </c>
      <c r="L5949" s="17">
        <f t="shared" si="837"/>
        <v>204802.64480210849</v>
      </c>
      <c r="M5949" s="16">
        <f t="shared" si="836"/>
        <v>0.29257520686015498</v>
      </c>
      <c r="N5949" s="17">
        <f t="shared" si="838"/>
        <v>505197.35519789148</v>
      </c>
      <c r="O5949" s="16">
        <f>($B$4*G5949-$F$4*K5949)/$H$4</f>
        <v>0.27828949257444069</v>
      </c>
    </row>
    <row r="5950" spans="2:15" x14ac:dyDescent="0.25">
      <c r="B5950" s="2">
        <f t="shared" si="839"/>
        <v>5935</v>
      </c>
      <c r="C5950" s="14">
        <v>1</v>
      </c>
      <c r="D5950" s="15">
        <v>193072.52672698101</v>
      </c>
      <c r="E5950" s="16">
        <f t="shared" si="831"/>
        <v>0.19307252672698103</v>
      </c>
      <c r="F5950" s="17">
        <f>$B$4-D5950-$B$4*$C$4</f>
        <v>756927.47327301896</v>
      </c>
      <c r="G5950" s="16">
        <f t="shared" si="832"/>
        <v>0.24307252672698104</v>
      </c>
      <c r="H5950" s="17">
        <f t="shared" si="833"/>
        <v>57921.758018094304</v>
      </c>
      <c r="I5950" s="16">
        <f t="shared" si="834"/>
        <v>0.19307252672698103</v>
      </c>
      <c r="J5950" s="17">
        <f>$F$4-H5950-$G$4</f>
        <v>182078.24198190571</v>
      </c>
      <c r="K5950" s="16">
        <f t="shared" si="835"/>
        <v>0.39307252672698101</v>
      </c>
      <c r="L5950" s="17">
        <f t="shared" si="837"/>
        <v>135150.7687088867</v>
      </c>
      <c r="M5950" s="16">
        <f t="shared" si="836"/>
        <v>0.193072526726981</v>
      </c>
      <c r="N5950" s="17">
        <f t="shared" si="838"/>
        <v>574849.23129111319</v>
      </c>
      <c r="O5950" s="16">
        <f>($B$4*G5950-$F$4*K5950)/$H$4</f>
        <v>0.17878681244126676</v>
      </c>
    </row>
    <row r="5951" spans="2:15" x14ac:dyDescent="0.25">
      <c r="B5951" s="2">
        <f t="shared" si="839"/>
        <v>5936</v>
      </c>
      <c r="C5951" s="14">
        <v>3</v>
      </c>
      <c r="D5951" s="15">
        <v>413263.23191521497</v>
      </c>
      <c r="E5951" s="16">
        <f t="shared" si="831"/>
        <v>0.41326323191521497</v>
      </c>
      <c r="F5951" s="17">
        <f>$B$4-D5951-$B$4*$C$4</f>
        <v>536736.76808478497</v>
      </c>
      <c r="G5951" s="16">
        <f t="shared" si="832"/>
        <v>0.46326323191521496</v>
      </c>
      <c r="H5951" s="17">
        <f t="shared" si="833"/>
        <v>123978.96957456449</v>
      </c>
      <c r="I5951" s="16">
        <f t="shared" si="834"/>
        <v>0.41326323191521497</v>
      </c>
      <c r="J5951" s="17">
        <f>$F$4-H5951-$G$4</f>
        <v>116021.03042543551</v>
      </c>
      <c r="K5951" s="16">
        <f t="shared" si="835"/>
        <v>0.61326323191521492</v>
      </c>
      <c r="L5951" s="17">
        <f t="shared" si="837"/>
        <v>289284.26234065049</v>
      </c>
      <c r="M5951" s="16">
        <f t="shared" si="836"/>
        <v>0.41326323191521497</v>
      </c>
      <c r="N5951" s="17">
        <f t="shared" si="838"/>
        <v>420715.73765934946</v>
      </c>
      <c r="O5951" s="16">
        <f>($B$4*G5951-$F$4*K5951)/$H$4</f>
        <v>0.39897751762950068</v>
      </c>
    </row>
    <row r="5952" spans="2:15" x14ac:dyDescent="0.25">
      <c r="B5952" s="2">
        <f t="shared" si="839"/>
        <v>5937</v>
      </c>
      <c r="C5952" s="14">
        <v>1</v>
      </c>
      <c r="D5952" s="15">
        <v>120331.790901278</v>
      </c>
      <c r="E5952" s="16">
        <f t="shared" si="831"/>
        <v>0.120331790901278</v>
      </c>
      <c r="F5952" s="17">
        <f>$B$4-D5952-$B$4*$C$4</f>
        <v>829668.20909872197</v>
      </c>
      <c r="G5952" s="16">
        <f t="shared" si="832"/>
        <v>0.17033179090127801</v>
      </c>
      <c r="H5952" s="17">
        <f t="shared" si="833"/>
        <v>36099.5372703834</v>
      </c>
      <c r="I5952" s="16">
        <f t="shared" si="834"/>
        <v>0.120331790901278</v>
      </c>
      <c r="J5952" s="17">
        <f>$F$4-H5952-$G$4</f>
        <v>203900.46272961661</v>
      </c>
      <c r="K5952" s="16">
        <f t="shared" si="835"/>
        <v>0.320331790901278</v>
      </c>
      <c r="L5952" s="17">
        <f t="shared" si="837"/>
        <v>84232.2536308946</v>
      </c>
      <c r="M5952" s="16">
        <f t="shared" si="836"/>
        <v>0.120331790901278</v>
      </c>
      <c r="N5952" s="17">
        <f t="shared" si="838"/>
        <v>625767.7463691053</v>
      </c>
      <c r="O5952" s="16">
        <f>($B$4*G5952-$F$4*K5952)/$H$4</f>
        <v>0.10604607661556371</v>
      </c>
    </row>
    <row r="5953" spans="2:15" x14ac:dyDescent="0.25">
      <c r="B5953" s="2">
        <f t="shared" si="839"/>
        <v>5938</v>
      </c>
      <c r="C5953" s="14">
        <v>6</v>
      </c>
      <c r="D5953" s="15">
        <v>814885.10451329604</v>
      </c>
      <c r="E5953" s="16">
        <f t="shared" si="831"/>
        <v>0.81488510451329599</v>
      </c>
      <c r="F5953" s="17">
        <f>$B$4-D5953-$B$4*$C$4</f>
        <v>135114.89548670396</v>
      </c>
      <c r="G5953" s="16">
        <f t="shared" si="832"/>
        <v>0.86488510451329603</v>
      </c>
      <c r="H5953" s="17">
        <f t="shared" si="833"/>
        <v>244465.5313539888</v>
      </c>
      <c r="I5953" s="16">
        <f t="shared" si="834"/>
        <v>0.81488510451329599</v>
      </c>
      <c r="J5953" s="17">
        <f>$F$4-H5953-$G$4</f>
        <v>-4465.5313539888011</v>
      </c>
      <c r="K5953" s="16">
        <f t="shared" si="835"/>
        <v>1.0148851045132961</v>
      </c>
      <c r="L5953" s="17">
        <f t="shared" si="837"/>
        <v>570419.57315930724</v>
      </c>
      <c r="M5953" s="16">
        <f t="shared" si="836"/>
        <v>0.8148851045132961</v>
      </c>
      <c r="N5953" s="17">
        <f t="shared" si="838"/>
        <v>139580.42684069276</v>
      </c>
      <c r="O5953" s="16">
        <f>($B$4*G5953-$F$4*K5953)/$H$4</f>
        <v>0.80059939022758175</v>
      </c>
    </row>
    <row r="5954" spans="2:15" x14ac:dyDescent="0.25">
      <c r="B5954" s="2">
        <f t="shared" si="839"/>
        <v>5939</v>
      </c>
      <c r="C5954" s="14">
        <v>5</v>
      </c>
      <c r="D5954" s="15">
        <v>744903.18961453205</v>
      </c>
      <c r="E5954" s="16">
        <f t="shared" si="831"/>
        <v>0.74490318961453206</v>
      </c>
      <c r="F5954" s="17">
        <f>$B$4-D5954-$B$4*$C$4</f>
        <v>205096.81038546795</v>
      </c>
      <c r="G5954" s="16">
        <f t="shared" si="832"/>
        <v>0.7949031896145321</v>
      </c>
      <c r="H5954" s="17">
        <f t="shared" si="833"/>
        <v>223470.95688435962</v>
      </c>
      <c r="I5954" s="16">
        <f t="shared" si="834"/>
        <v>0.74490318961453206</v>
      </c>
      <c r="J5954" s="17">
        <f>$F$4-H5954-$G$4</f>
        <v>16529.043115640379</v>
      </c>
      <c r="K5954" s="16">
        <f t="shared" si="835"/>
        <v>0.94490318961453212</v>
      </c>
      <c r="L5954" s="17">
        <f t="shared" si="837"/>
        <v>521432.23273017246</v>
      </c>
      <c r="M5954" s="16">
        <f t="shared" si="836"/>
        <v>0.74490318961453206</v>
      </c>
      <c r="N5954" s="17">
        <f t="shared" si="838"/>
        <v>188567.76726982757</v>
      </c>
      <c r="O5954" s="16">
        <f>($B$4*G5954-$F$4*K5954)/$H$4</f>
        <v>0.73061747532881771</v>
      </c>
    </row>
    <row r="5955" spans="2:15" x14ac:dyDescent="0.25">
      <c r="B5955" s="2">
        <f t="shared" si="839"/>
        <v>5940</v>
      </c>
      <c r="C5955" s="14">
        <v>6</v>
      </c>
      <c r="D5955" s="15">
        <v>954018.36650250095</v>
      </c>
      <c r="E5955" s="16">
        <f t="shared" si="831"/>
        <v>0.95401836650250094</v>
      </c>
      <c r="F5955" s="17">
        <f>$B$4-D5955-$B$4*$C$4</f>
        <v>-4018.3665025009541</v>
      </c>
      <c r="G5955" s="16">
        <f t="shared" si="832"/>
        <v>1.0040183665025009</v>
      </c>
      <c r="H5955" s="17">
        <f t="shared" si="833"/>
        <v>286205.50995075027</v>
      </c>
      <c r="I5955" s="16">
        <f t="shared" si="834"/>
        <v>0.95401836650250094</v>
      </c>
      <c r="J5955" s="17">
        <f>$F$4-H5955-$G$4</f>
        <v>-46205.509950750275</v>
      </c>
      <c r="K5955" s="16">
        <f t="shared" si="835"/>
        <v>1.154018366502501</v>
      </c>
      <c r="L5955" s="17">
        <f t="shared" si="837"/>
        <v>667812.85655175068</v>
      </c>
      <c r="M5955" s="16">
        <f t="shared" si="836"/>
        <v>0.95401836650250094</v>
      </c>
      <c r="N5955" s="17">
        <f t="shared" si="838"/>
        <v>42187.14344824932</v>
      </c>
      <c r="O5955" s="16">
        <f>($B$4*G5955-$F$4*K5955)/$H$4</f>
        <v>0.93973265221678648</v>
      </c>
    </row>
    <row r="5956" spans="2:15" x14ac:dyDescent="0.25">
      <c r="B5956" s="2">
        <f t="shared" si="839"/>
        <v>5941</v>
      </c>
      <c r="C5956" s="14">
        <v>1</v>
      </c>
      <c r="D5956" s="15">
        <v>263219.517961609</v>
      </c>
      <c r="E5956" s="16">
        <f t="shared" si="831"/>
        <v>0.26321951796160903</v>
      </c>
      <c r="F5956" s="17">
        <f>$B$4-D5956-$B$4*$C$4</f>
        <v>686780.48203839106</v>
      </c>
      <c r="G5956" s="16">
        <f t="shared" si="832"/>
        <v>0.31321951796160902</v>
      </c>
      <c r="H5956" s="17">
        <f t="shared" si="833"/>
        <v>78965.855388482698</v>
      </c>
      <c r="I5956" s="16">
        <f t="shared" si="834"/>
        <v>0.26321951796160897</v>
      </c>
      <c r="J5956" s="17">
        <f>$F$4-H5956-$G$4</f>
        <v>161034.14461151732</v>
      </c>
      <c r="K5956" s="16">
        <f t="shared" si="835"/>
        <v>0.46321951796160898</v>
      </c>
      <c r="L5956" s="17">
        <f t="shared" si="837"/>
        <v>184253.66257312632</v>
      </c>
      <c r="M5956" s="16">
        <f t="shared" si="836"/>
        <v>0.26321951796160903</v>
      </c>
      <c r="N5956" s="17">
        <f t="shared" si="838"/>
        <v>525746.33742687374</v>
      </c>
      <c r="O5956" s="16">
        <f>($B$4*G5956-$F$4*K5956)/$H$4</f>
        <v>0.24893380367589474</v>
      </c>
    </row>
    <row r="5957" spans="2:15" x14ac:dyDescent="0.25">
      <c r="B5957" s="2">
        <f t="shared" si="839"/>
        <v>5942</v>
      </c>
      <c r="C5957" s="14">
        <v>4</v>
      </c>
      <c r="D5957" s="15">
        <v>480959.49543746002</v>
      </c>
      <c r="E5957" s="16">
        <f t="shared" si="831"/>
        <v>0.48095949543746003</v>
      </c>
      <c r="F5957" s="17">
        <f>$B$4-D5957-$B$4*$C$4</f>
        <v>469040.50456253998</v>
      </c>
      <c r="G5957" s="16">
        <f t="shared" si="832"/>
        <v>0.53095949543746002</v>
      </c>
      <c r="H5957" s="17">
        <f t="shared" si="833"/>
        <v>144287.84863123801</v>
      </c>
      <c r="I5957" s="16">
        <f t="shared" si="834"/>
        <v>0.48095949543746003</v>
      </c>
      <c r="J5957" s="17">
        <f>$F$4-H5957-$G$4</f>
        <v>95712.151368761988</v>
      </c>
      <c r="K5957" s="16">
        <f t="shared" si="835"/>
        <v>0.68095949543746004</v>
      </c>
      <c r="L5957" s="17">
        <f t="shared" si="837"/>
        <v>336671.64680622204</v>
      </c>
      <c r="M5957" s="16">
        <f t="shared" si="836"/>
        <v>0.48095949543746003</v>
      </c>
      <c r="N5957" s="17">
        <f t="shared" si="838"/>
        <v>373328.35319377796</v>
      </c>
      <c r="O5957" s="16">
        <f>($B$4*G5957-$F$4*K5957)/$H$4</f>
        <v>0.46667378115174579</v>
      </c>
    </row>
    <row r="5958" spans="2:15" x14ac:dyDescent="0.25">
      <c r="B5958" s="2">
        <f t="shared" si="839"/>
        <v>5943</v>
      </c>
      <c r="C5958" s="14">
        <v>1</v>
      </c>
      <c r="D5958" s="15">
        <v>146219.98922867101</v>
      </c>
      <c r="E5958" s="16">
        <f t="shared" si="831"/>
        <v>0.14621998922867102</v>
      </c>
      <c r="F5958" s="17">
        <f>$B$4-D5958-$B$4*$C$4</f>
        <v>803780.01077132905</v>
      </c>
      <c r="G5958" s="16">
        <f t="shared" si="832"/>
        <v>0.19621998922867101</v>
      </c>
      <c r="H5958" s="17">
        <f t="shared" si="833"/>
        <v>43865.996768601304</v>
      </c>
      <c r="I5958" s="16">
        <f t="shared" si="834"/>
        <v>0.14621998922867102</v>
      </c>
      <c r="J5958" s="17">
        <f>$F$4-H5958-$G$4</f>
        <v>196134.0032313987</v>
      </c>
      <c r="K5958" s="16">
        <f t="shared" si="835"/>
        <v>0.34621998922867103</v>
      </c>
      <c r="L5958" s="17">
        <f t="shared" si="837"/>
        <v>102353.99246006971</v>
      </c>
      <c r="M5958" s="16">
        <f t="shared" si="836"/>
        <v>0.14621998922867102</v>
      </c>
      <c r="N5958" s="17">
        <f t="shared" si="838"/>
        <v>607646.00753993029</v>
      </c>
      <c r="O5958" s="16">
        <f>($B$4*G5958-$F$4*K5958)/$H$4</f>
        <v>0.1319342749429567</v>
      </c>
    </row>
    <row r="5959" spans="2:15" x14ac:dyDescent="0.25">
      <c r="B5959" s="2">
        <f t="shared" si="839"/>
        <v>5944</v>
      </c>
      <c r="C5959" s="14">
        <v>4</v>
      </c>
      <c r="D5959" s="15">
        <v>680520.95467414404</v>
      </c>
      <c r="E5959" s="16">
        <f t="shared" si="831"/>
        <v>0.68052095467414409</v>
      </c>
      <c r="F5959" s="17">
        <f>$B$4-D5959-$B$4*$C$4</f>
        <v>269479.04532585596</v>
      </c>
      <c r="G5959" s="16">
        <f t="shared" si="832"/>
        <v>0.73052095467414413</v>
      </c>
      <c r="H5959" s="17">
        <f t="shared" si="833"/>
        <v>204156.28640224322</v>
      </c>
      <c r="I5959" s="16">
        <f t="shared" si="834"/>
        <v>0.68052095467414409</v>
      </c>
      <c r="J5959" s="17">
        <f>$F$4-H5959-$G$4</f>
        <v>35843.713597756781</v>
      </c>
      <c r="K5959" s="16">
        <f t="shared" si="835"/>
        <v>0.88052095467414415</v>
      </c>
      <c r="L5959" s="17">
        <f t="shared" si="837"/>
        <v>476364.66827190085</v>
      </c>
      <c r="M5959" s="16">
        <f t="shared" si="836"/>
        <v>0.68052095467414409</v>
      </c>
      <c r="N5959" s="17">
        <f t="shared" si="838"/>
        <v>233635.33172809918</v>
      </c>
      <c r="O5959" s="16">
        <f>($B$4*G5959-$F$4*K5959)/$H$4</f>
        <v>0.66623524038842985</v>
      </c>
    </row>
    <row r="5960" spans="2:15" x14ac:dyDescent="0.25">
      <c r="B5960" s="2">
        <f t="shared" si="839"/>
        <v>5945</v>
      </c>
      <c r="C5960" s="14">
        <v>2</v>
      </c>
      <c r="D5960" s="15">
        <v>262332.64589719003</v>
      </c>
      <c r="E5960" s="16">
        <f t="shared" si="831"/>
        <v>0.26233264589719002</v>
      </c>
      <c r="F5960" s="17">
        <f>$B$4-D5960-$B$4*$C$4</f>
        <v>687667.35410280991</v>
      </c>
      <c r="G5960" s="16">
        <f t="shared" si="832"/>
        <v>0.31233264589719001</v>
      </c>
      <c r="H5960" s="17">
        <f t="shared" si="833"/>
        <v>78699.793769157011</v>
      </c>
      <c r="I5960" s="16">
        <f t="shared" si="834"/>
        <v>0.26233264589719002</v>
      </c>
      <c r="J5960" s="17">
        <f>$F$4-H5960-$G$4</f>
        <v>161300.20623084297</v>
      </c>
      <c r="K5960" s="16">
        <f t="shared" si="835"/>
        <v>0.46233264589719003</v>
      </c>
      <c r="L5960" s="17">
        <f t="shared" si="837"/>
        <v>183632.852128033</v>
      </c>
      <c r="M5960" s="16">
        <f t="shared" si="836"/>
        <v>0.26233264589719002</v>
      </c>
      <c r="N5960" s="17">
        <f t="shared" si="838"/>
        <v>526367.14787196694</v>
      </c>
      <c r="O5960" s="16">
        <f>($B$4*G5960-$F$4*K5960)/$H$4</f>
        <v>0.24804693161147576</v>
      </c>
    </row>
    <row r="5961" spans="2:15" x14ac:dyDescent="0.25">
      <c r="B5961" s="2">
        <f t="shared" si="839"/>
        <v>5946</v>
      </c>
      <c r="C5961" s="14">
        <v>0</v>
      </c>
      <c r="D5961" s="15">
        <v>0</v>
      </c>
      <c r="E5961" s="16">
        <f t="shared" si="831"/>
        <v>0</v>
      </c>
      <c r="F5961" s="17">
        <f>$B$4-D5961-$B$4*$C$4</f>
        <v>950000</v>
      </c>
      <c r="G5961" s="16">
        <f t="shared" si="832"/>
        <v>0.05</v>
      </c>
      <c r="H5961" s="17">
        <f t="shared" si="833"/>
        <v>0</v>
      </c>
      <c r="I5961" s="16">
        <f t="shared" si="834"/>
        <v>0</v>
      </c>
      <c r="J5961" s="17">
        <f>$F$4-H5961-$G$4</f>
        <v>240000</v>
      </c>
      <c r="K5961" s="16">
        <f t="shared" si="835"/>
        <v>0.2</v>
      </c>
      <c r="L5961" s="17">
        <f t="shared" si="837"/>
        <v>0</v>
      </c>
      <c r="M5961" s="16">
        <f t="shared" si="836"/>
        <v>0</v>
      </c>
      <c r="N5961" s="17">
        <f t="shared" si="838"/>
        <v>710000</v>
      </c>
      <c r="O5961" s="16">
        <f>($B$4*G5961-$F$4*K5961)/$H$4</f>
        <v>-1.4285714285714285E-2</v>
      </c>
    </row>
    <row r="5962" spans="2:15" x14ac:dyDescent="0.25">
      <c r="B5962" s="2">
        <f t="shared" si="839"/>
        <v>5947</v>
      </c>
      <c r="C5962" s="14">
        <v>3</v>
      </c>
      <c r="D5962" s="15">
        <v>487686.97404221602</v>
      </c>
      <c r="E5962" s="16">
        <f t="shared" si="831"/>
        <v>0.487686974042216</v>
      </c>
      <c r="F5962" s="17">
        <f>$B$4-D5962-$B$4*$C$4</f>
        <v>462313.02595778398</v>
      </c>
      <c r="G5962" s="16">
        <f t="shared" si="832"/>
        <v>0.53768697404221599</v>
      </c>
      <c r="H5962" s="17">
        <f t="shared" si="833"/>
        <v>146306.09221266481</v>
      </c>
      <c r="I5962" s="16">
        <f t="shared" si="834"/>
        <v>0.487686974042216</v>
      </c>
      <c r="J5962" s="17">
        <f>$F$4-H5962-$G$4</f>
        <v>93693.907787335193</v>
      </c>
      <c r="K5962" s="16">
        <f t="shared" si="835"/>
        <v>0.68768697404221601</v>
      </c>
      <c r="L5962" s="17">
        <f t="shared" si="837"/>
        <v>341380.88182955119</v>
      </c>
      <c r="M5962" s="16">
        <f t="shared" si="836"/>
        <v>0.487686974042216</v>
      </c>
      <c r="N5962" s="17">
        <f t="shared" si="838"/>
        <v>368619.11817044881</v>
      </c>
      <c r="O5962" s="16">
        <f>($B$4*G5962-$F$4*K5962)/$H$4</f>
        <v>0.47340125975650171</v>
      </c>
    </row>
    <row r="5963" spans="2:15" x14ac:dyDescent="0.25">
      <c r="B5963" s="2">
        <f t="shared" si="839"/>
        <v>5948</v>
      </c>
      <c r="C5963" s="14">
        <v>1</v>
      </c>
      <c r="D5963" s="15">
        <v>143986.80000362999</v>
      </c>
      <c r="E5963" s="16">
        <f t="shared" si="831"/>
        <v>0.14398680000362998</v>
      </c>
      <c r="F5963" s="17">
        <f>$B$4-D5963-$B$4*$C$4</f>
        <v>806013.19999637001</v>
      </c>
      <c r="G5963" s="16">
        <f t="shared" si="832"/>
        <v>0.19398680000363</v>
      </c>
      <c r="H5963" s="17">
        <f t="shared" si="833"/>
        <v>43196.040001088993</v>
      </c>
      <c r="I5963" s="16">
        <f t="shared" si="834"/>
        <v>0.14398680000362998</v>
      </c>
      <c r="J5963" s="17">
        <f>$F$4-H5963-$G$4</f>
        <v>196803.95999891101</v>
      </c>
      <c r="K5963" s="16">
        <f t="shared" si="835"/>
        <v>0.34398680000363002</v>
      </c>
      <c r="L5963" s="17">
        <f t="shared" si="837"/>
        <v>100790.76000254101</v>
      </c>
      <c r="M5963" s="16">
        <f t="shared" si="836"/>
        <v>0.14398680000363001</v>
      </c>
      <c r="N5963" s="17">
        <f t="shared" si="838"/>
        <v>609209.23999745899</v>
      </c>
      <c r="O5963" s="16">
        <f>($B$4*G5963-$F$4*K5963)/$H$4</f>
        <v>0.12970108571791569</v>
      </c>
    </row>
    <row r="5964" spans="2:15" x14ac:dyDescent="0.25">
      <c r="B5964" s="2">
        <f t="shared" si="839"/>
        <v>5949</v>
      </c>
      <c r="C5964" s="14">
        <v>3</v>
      </c>
      <c r="D5964" s="15">
        <v>373824.38128630503</v>
      </c>
      <c r="E5964" s="16">
        <f t="shared" si="831"/>
        <v>0.37382438128630502</v>
      </c>
      <c r="F5964" s="17">
        <f>$B$4-D5964-$B$4*$C$4</f>
        <v>576175.61871369497</v>
      </c>
      <c r="G5964" s="16">
        <f t="shared" si="832"/>
        <v>0.42382438128630501</v>
      </c>
      <c r="H5964" s="17">
        <f t="shared" si="833"/>
        <v>112147.3143858915</v>
      </c>
      <c r="I5964" s="16">
        <f t="shared" si="834"/>
        <v>0.37382438128630502</v>
      </c>
      <c r="J5964" s="17">
        <f>$F$4-H5964-$G$4</f>
        <v>127852.68561410852</v>
      </c>
      <c r="K5964" s="16">
        <f t="shared" si="835"/>
        <v>0.57382438128630509</v>
      </c>
      <c r="L5964" s="17">
        <f t="shared" si="837"/>
        <v>261677.06690041354</v>
      </c>
      <c r="M5964" s="16">
        <f t="shared" si="836"/>
        <v>0.37382438128630507</v>
      </c>
      <c r="N5964" s="17">
        <f t="shared" si="838"/>
        <v>448322.93309958646</v>
      </c>
      <c r="O5964" s="16">
        <f>($B$4*G5964-$F$4*K5964)/$H$4</f>
        <v>0.35953866700059073</v>
      </c>
    </row>
    <row r="5965" spans="2:15" x14ac:dyDescent="0.25">
      <c r="B5965" s="2">
        <f t="shared" si="839"/>
        <v>5950</v>
      </c>
      <c r="C5965" s="14">
        <v>1</v>
      </c>
      <c r="D5965" s="15">
        <v>136204.51725550101</v>
      </c>
      <c r="E5965" s="16">
        <f t="shared" si="831"/>
        <v>0.13620451725550101</v>
      </c>
      <c r="F5965" s="17">
        <f>$B$4-D5965-$B$4*$C$4</f>
        <v>813795.48274449899</v>
      </c>
      <c r="G5965" s="16">
        <f t="shared" si="832"/>
        <v>0.18620451725550102</v>
      </c>
      <c r="H5965" s="17">
        <f t="shared" si="833"/>
        <v>40861.355176650301</v>
      </c>
      <c r="I5965" s="16">
        <f t="shared" si="834"/>
        <v>0.13620451725550101</v>
      </c>
      <c r="J5965" s="17">
        <f>$F$4-H5965-$G$4</f>
        <v>199138.64482334969</v>
      </c>
      <c r="K5965" s="16">
        <f t="shared" si="835"/>
        <v>0.33620451725550105</v>
      </c>
      <c r="L5965" s="17">
        <f t="shared" si="837"/>
        <v>95343.162078850699</v>
      </c>
      <c r="M5965" s="16">
        <f t="shared" si="836"/>
        <v>0.13620451725550101</v>
      </c>
      <c r="N5965" s="17">
        <f t="shared" si="838"/>
        <v>614656.83792114933</v>
      </c>
      <c r="O5965" s="16">
        <f>($B$4*G5965-$F$4*K5965)/$H$4</f>
        <v>0.12191880296978676</v>
      </c>
    </row>
    <row r="5966" spans="2:15" x14ac:dyDescent="0.25">
      <c r="B5966" s="2">
        <f t="shared" si="839"/>
        <v>5951</v>
      </c>
      <c r="C5966" s="14">
        <v>5</v>
      </c>
      <c r="D5966" s="15">
        <v>857913.40545496903</v>
      </c>
      <c r="E5966" s="16">
        <f t="shared" si="831"/>
        <v>0.85791340545496908</v>
      </c>
      <c r="F5966" s="17">
        <f>$B$4-D5966-$B$4*$C$4</f>
        <v>92086.594545030966</v>
      </c>
      <c r="G5966" s="16">
        <f t="shared" si="832"/>
        <v>0.90791340545496912</v>
      </c>
      <c r="H5966" s="17">
        <f t="shared" si="833"/>
        <v>257374.02163649071</v>
      </c>
      <c r="I5966" s="16">
        <f t="shared" si="834"/>
        <v>0.85791340545496908</v>
      </c>
      <c r="J5966" s="17">
        <f>$F$4-H5966-$G$4</f>
        <v>-17374.02163649071</v>
      </c>
      <c r="K5966" s="16">
        <f t="shared" si="835"/>
        <v>1.057913405454969</v>
      </c>
      <c r="L5966" s="17">
        <f t="shared" si="837"/>
        <v>600539.38381847832</v>
      </c>
      <c r="M5966" s="16">
        <f t="shared" si="836"/>
        <v>0.85791340545496908</v>
      </c>
      <c r="N5966" s="17">
        <f t="shared" si="838"/>
        <v>109460.61618152168</v>
      </c>
      <c r="O5966" s="16">
        <f>($B$4*G5966-$F$4*K5966)/$H$4</f>
        <v>0.84362769116925496</v>
      </c>
    </row>
    <row r="5967" spans="2:15" x14ac:dyDescent="0.25">
      <c r="B5967" s="2">
        <f t="shared" si="839"/>
        <v>5952</v>
      </c>
      <c r="C5967" s="14">
        <v>4</v>
      </c>
      <c r="D5967" s="15">
        <v>661935.32659917395</v>
      </c>
      <c r="E5967" s="16">
        <f t="shared" si="831"/>
        <v>0.66193532659917398</v>
      </c>
      <c r="F5967" s="17">
        <f>$B$4-D5967-$B$4*$C$4</f>
        <v>288064.67340082605</v>
      </c>
      <c r="G5967" s="16">
        <f t="shared" si="832"/>
        <v>0.71193532659917402</v>
      </c>
      <c r="H5967" s="17">
        <f t="shared" si="833"/>
        <v>198580.59797975217</v>
      </c>
      <c r="I5967" s="16">
        <f t="shared" si="834"/>
        <v>0.66193532659917387</v>
      </c>
      <c r="J5967" s="17">
        <f>$F$4-H5967-$G$4</f>
        <v>41419.402020247828</v>
      </c>
      <c r="K5967" s="16">
        <f t="shared" si="835"/>
        <v>0.86193532659917382</v>
      </c>
      <c r="L5967" s="17">
        <f t="shared" si="837"/>
        <v>463354.72861942177</v>
      </c>
      <c r="M5967" s="16">
        <f t="shared" si="836"/>
        <v>0.66193532659917398</v>
      </c>
      <c r="N5967" s="17">
        <f t="shared" si="838"/>
        <v>246645.27138057823</v>
      </c>
      <c r="O5967" s="16">
        <f>($B$4*G5967-$F$4*K5967)/$H$4</f>
        <v>0.64764961231345997</v>
      </c>
    </row>
    <row r="5968" spans="2:15" x14ac:dyDescent="0.25">
      <c r="B5968" s="2">
        <f t="shared" si="839"/>
        <v>5953</v>
      </c>
      <c r="C5968" s="14">
        <v>3</v>
      </c>
      <c r="D5968" s="15">
        <v>493387.52177259501</v>
      </c>
      <c r="E5968" s="16">
        <f t="shared" ref="E5968:E6031" si="840">D5968/$B$4</f>
        <v>0.49338752177259498</v>
      </c>
      <c r="F5968" s="17">
        <f>$B$4-D5968-$B$4*$C$4</f>
        <v>456612.47822740499</v>
      </c>
      <c r="G5968" s="16">
        <f t="shared" ref="G5968:G6031" si="841">E5968+$C$4</f>
        <v>0.54338752177259497</v>
      </c>
      <c r="H5968" s="17">
        <f t="shared" ref="H5968:H6031" si="842">D5968*$D$4</f>
        <v>148016.25653177849</v>
      </c>
      <c r="I5968" s="16">
        <f t="shared" ref="I5968:I6031" si="843">H5968/$F$4</f>
        <v>0.49338752177259498</v>
      </c>
      <c r="J5968" s="17">
        <f>$F$4-H5968-$G$4</f>
        <v>91983.74346822151</v>
      </c>
      <c r="K5968" s="16">
        <f t="shared" ref="K5968:K6031" si="844">I5968+$E$4</f>
        <v>0.69338752177259499</v>
      </c>
      <c r="L5968" s="17">
        <f t="shared" si="837"/>
        <v>345371.26524081652</v>
      </c>
      <c r="M5968" s="16">
        <f t="shared" ref="M5968:M6031" si="845">L5968/$H$4</f>
        <v>0.49338752177259504</v>
      </c>
      <c r="N5968" s="17">
        <f t="shared" si="838"/>
        <v>364628.73475918348</v>
      </c>
      <c r="O5968" s="16">
        <f>($B$4*G5968-$F$4*K5968)/$H$4</f>
        <v>0.47910180748688075</v>
      </c>
    </row>
    <row r="5969" spans="2:15" x14ac:dyDescent="0.25">
      <c r="B5969" s="2">
        <f t="shared" si="839"/>
        <v>5954</v>
      </c>
      <c r="C5969" s="14">
        <v>1</v>
      </c>
      <c r="D5969" s="15">
        <v>175482.94223613499</v>
      </c>
      <c r="E5969" s="16">
        <f t="shared" si="840"/>
        <v>0.17548294223613498</v>
      </c>
      <c r="F5969" s="17">
        <f>$B$4-D5969-$B$4*$C$4</f>
        <v>774517.05776386498</v>
      </c>
      <c r="G5969" s="16">
        <f t="shared" si="841"/>
        <v>0.22548294223613496</v>
      </c>
      <c r="H5969" s="17">
        <f t="shared" si="842"/>
        <v>52644.882670840496</v>
      </c>
      <c r="I5969" s="16">
        <f t="shared" si="843"/>
        <v>0.17548294223613498</v>
      </c>
      <c r="J5969" s="17">
        <f>$F$4-H5969-$G$4</f>
        <v>187355.11732915952</v>
      </c>
      <c r="K5969" s="16">
        <f t="shared" si="844"/>
        <v>0.37548294223613499</v>
      </c>
      <c r="L5969" s="17">
        <f t="shared" ref="L5969:L6032" si="846">D5969-H5969</f>
        <v>122838.05956529449</v>
      </c>
      <c r="M5969" s="16">
        <f t="shared" si="845"/>
        <v>0.17548294223613498</v>
      </c>
      <c r="N5969" s="17">
        <f t="shared" ref="N5969:N6032" si="847">F5969-J5969</f>
        <v>587161.94043470547</v>
      </c>
      <c r="O5969" s="16">
        <f>($B$4*G5969-$F$4*K5969)/$H$4</f>
        <v>0.16119722795042066</v>
      </c>
    </row>
    <row r="5970" spans="2:15" x14ac:dyDescent="0.25">
      <c r="B5970" s="2">
        <f t="shared" ref="B5970:B6033" si="848">B5969+1</f>
        <v>5955</v>
      </c>
      <c r="C5970" s="14">
        <v>2</v>
      </c>
      <c r="D5970" s="15">
        <v>345103.49940676102</v>
      </c>
      <c r="E5970" s="16">
        <f t="shared" si="840"/>
        <v>0.34510349940676105</v>
      </c>
      <c r="F5970" s="17">
        <f>$B$4-D5970-$B$4*$C$4</f>
        <v>604896.50059323898</v>
      </c>
      <c r="G5970" s="16">
        <f t="shared" si="841"/>
        <v>0.39510349940676104</v>
      </c>
      <c r="H5970" s="17">
        <f t="shared" si="842"/>
        <v>103531.0498220283</v>
      </c>
      <c r="I5970" s="16">
        <f t="shared" si="843"/>
        <v>0.34510349940676099</v>
      </c>
      <c r="J5970" s="17">
        <f>$F$4-H5970-$G$4</f>
        <v>136468.95017797168</v>
      </c>
      <c r="K5970" s="16">
        <f t="shared" si="844"/>
        <v>0.54510349940676095</v>
      </c>
      <c r="L5970" s="17">
        <f t="shared" si="846"/>
        <v>241572.44958473271</v>
      </c>
      <c r="M5970" s="16">
        <f t="shared" si="845"/>
        <v>0.34510349940676099</v>
      </c>
      <c r="N5970" s="17">
        <f t="shared" si="847"/>
        <v>468427.55041526729</v>
      </c>
      <c r="O5970" s="16">
        <f>($B$4*G5970-$F$4*K5970)/$H$4</f>
        <v>0.33081778512104676</v>
      </c>
    </row>
    <row r="5971" spans="2:15" x14ac:dyDescent="0.25">
      <c r="B5971" s="2">
        <f t="shared" si="848"/>
        <v>5956</v>
      </c>
      <c r="C5971" s="14">
        <v>2</v>
      </c>
      <c r="D5971" s="15">
        <v>301563.36722750502</v>
      </c>
      <c r="E5971" s="16">
        <f t="shared" si="840"/>
        <v>0.30156336722750504</v>
      </c>
      <c r="F5971" s="17">
        <f>$B$4-D5971-$B$4*$C$4</f>
        <v>648436.63277249504</v>
      </c>
      <c r="G5971" s="16">
        <f t="shared" si="841"/>
        <v>0.35156336722750503</v>
      </c>
      <c r="H5971" s="17">
        <f t="shared" si="842"/>
        <v>90469.010168251509</v>
      </c>
      <c r="I5971" s="16">
        <f t="shared" si="843"/>
        <v>0.30156336722750504</v>
      </c>
      <c r="J5971" s="17">
        <f>$F$4-H5971-$G$4</f>
        <v>149530.98983174848</v>
      </c>
      <c r="K5971" s="16">
        <f t="shared" si="844"/>
        <v>0.50156336722750505</v>
      </c>
      <c r="L5971" s="17">
        <f t="shared" si="846"/>
        <v>211094.3570592535</v>
      </c>
      <c r="M5971" s="16">
        <f t="shared" si="845"/>
        <v>0.30156336722750499</v>
      </c>
      <c r="N5971" s="17">
        <f t="shared" si="847"/>
        <v>498905.64294074656</v>
      </c>
      <c r="O5971" s="16">
        <f>($B$4*G5971-$F$4*K5971)/$H$4</f>
        <v>0.2872776529417907</v>
      </c>
    </row>
    <row r="5972" spans="2:15" x14ac:dyDescent="0.25">
      <c r="B5972" s="2">
        <f t="shared" si="848"/>
        <v>5957</v>
      </c>
      <c r="C5972" s="14">
        <v>2</v>
      </c>
      <c r="D5972" s="15">
        <v>303151.975701124</v>
      </c>
      <c r="E5972" s="16">
        <f t="shared" si="840"/>
        <v>0.30315197570112401</v>
      </c>
      <c r="F5972" s="17">
        <f>$B$4-D5972-$B$4*$C$4</f>
        <v>646848.02429887606</v>
      </c>
      <c r="G5972" s="16">
        <f t="shared" si="841"/>
        <v>0.353151975701124</v>
      </c>
      <c r="H5972" s="17">
        <f t="shared" si="842"/>
        <v>90945.592710337194</v>
      </c>
      <c r="I5972" s="16">
        <f t="shared" si="843"/>
        <v>0.30315197570112395</v>
      </c>
      <c r="J5972" s="17">
        <f>$F$4-H5972-$G$4</f>
        <v>149054.40728966281</v>
      </c>
      <c r="K5972" s="16">
        <f t="shared" si="844"/>
        <v>0.50315197570112402</v>
      </c>
      <c r="L5972" s="17">
        <f t="shared" si="846"/>
        <v>212206.38299078681</v>
      </c>
      <c r="M5972" s="16">
        <f t="shared" si="845"/>
        <v>0.30315197570112401</v>
      </c>
      <c r="N5972" s="17">
        <f t="shared" si="847"/>
        <v>497793.61700921325</v>
      </c>
      <c r="O5972" s="16">
        <f>($B$4*G5972-$F$4*K5972)/$H$4</f>
        <v>0.28886626141540972</v>
      </c>
    </row>
    <row r="5973" spans="2:15" x14ac:dyDescent="0.25">
      <c r="B5973" s="2">
        <f t="shared" si="848"/>
        <v>5958</v>
      </c>
      <c r="C5973" s="14">
        <v>3</v>
      </c>
      <c r="D5973" s="15">
        <v>487259.395910013</v>
      </c>
      <c r="E5973" s="16">
        <f t="shared" si="840"/>
        <v>0.48725939591001299</v>
      </c>
      <c r="F5973" s="17">
        <f>$B$4-D5973-$B$4*$C$4</f>
        <v>462740.604089987</v>
      </c>
      <c r="G5973" s="16">
        <f t="shared" si="841"/>
        <v>0.53725939591001304</v>
      </c>
      <c r="H5973" s="17">
        <f t="shared" si="842"/>
        <v>146177.81877300391</v>
      </c>
      <c r="I5973" s="16">
        <f t="shared" si="843"/>
        <v>0.48725939591001299</v>
      </c>
      <c r="J5973" s="17">
        <f>$F$4-H5973-$G$4</f>
        <v>93822.181226996094</v>
      </c>
      <c r="K5973" s="16">
        <f t="shared" si="844"/>
        <v>0.68725939591001306</v>
      </c>
      <c r="L5973" s="17">
        <f t="shared" si="846"/>
        <v>341081.57713700912</v>
      </c>
      <c r="M5973" s="16">
        <f t="shared" si="845"/>
        <v>0.48725939591001305</v>
      </c>
      <c r="N5973" s="17">
        <f t="shared" si="847"/>
        <v>368918.42286299088</v>
      </c>
      <c r="O5973" s="16">
        <f>($B$4*G5973-$F$4*K5973)/$H$4</f>
        <v>0.47297368162429876</v>
      </c>
    </row>
    <row r="5974" spans="2:15" x14ac:dyDescent="0.25">
      <c r="B5974" s="2">
        <f t="shared" si="848"/>
        <v>5959</v>
      </c>
      <c r="C5974" s="14">
        <v>2</v>
      </c>
      <c r="D5974" s="15">
        <v>273623.50226972898</v>
      </c>
      <c r="E5974" s="16">
        <f t="shared" si="840"/>
        <v>0.27362350226972898</v>
      </c>
      <c r="F5974" s="17">
        <f>$B$4-D5974-$B$4*$C$4</f>
        <v>676376.49773027096</v>
      </c>
      <c r="G5974" s="16">
        <f t="shared" si="841"/>
        <v>0.32362350226972897</v>
      </c>
      <c r="H5974" s="17">
        <f t="shared" si="842"/>
        <v>82087.050680918692</v>
      </c>
      <c r="I5974" s="16">
        <f t="shared" si="843"/>
        <v>0.27362350226972898</v>
      </c>
      <c r="J5974" s="17">
        <f>$F$4-H5974-$G$4</f>
        <v>157912.94931908132</v>
      </c>
      <c r="K5974" s="16">
        <f t="shared" si="844"/>
        <v>0.47362350226972899</v>
      </c>
      <c r="L5974" s="17">
        <f t="shared" si="846"/>
        <v>191536.45158881031</v>
      </c>
      <c r="M5974" s="16">
        <f t="shared" si="845"/>
        <v>0.27362350226972898</v>
      </c>
      <c r="N5974" s="17">
        <f t="shared" si="847"/>
        <v>518463.54841118964</v>
      </c>
      <c r="O5974" s="16">
        <f>($B$4*G5974-$F$4*K5974)/$H$4</f>
        <v>0.25933778798401469</v>
      </c>
    </row>
    <row r="5975" spans="2:15" x14ac:dyDescent="0.25">
      <c r="B5975" s="2">
        <f t="shared" si="848"/>
        <v>5960</v>
      </c>
      <c r="C5975" s="14">
        <v>3</v>
      </c>
      <c r="D5975" s="15">
        <v>446835.26147048298</v>
      </c>
      <c r="E5975" s="16">
        <f t="shared" si="840"/>
        <v>0.44683526147048297</v>
      </c>
      <c r="F5975" s="17">
        <f>$B$4-D5975-$B$4*$C$4</f>
        <v>503164.73852951708</v>
      </c>
      <c r="G5975" s="16">
        <f t="shared" si="841"/>
        <v>0.49683526147048296</v>
      </c>
      <c r="H5975" s="17">
        <f t="shared" si="842"/>
        <v>134050.5784411449</v>
      </c>
      <c r="I5975" s="16">
        <f t="shared" si="843"/>
        <v>0.44683526147048297</v>
      </c>
      <c r="J5975" s="17">
        <f>$F$4-H5975-$G$4</f>
        <v>105949.4215588551</v>
      </c>
      <c r="K5975" s="16">
        <f t="shared" si="844"/>
        <v>0.64683526147048298</v>
      </c>
      <c r="L5975" s="17">
        <f t="shared" si="846"/>
        <v>312784.68302933808</v>
      </c>
      <c r="M5975" s="16">
        <f t="shared" si="845"/>
        <v>0.44683526147048297</v>
      </c>
      <c r="N5975" s="17">
        <f t="shared" si="847"/>
        <v>397215.31697066198</v>
      </c>
      <c r="O5975" s="16">
        <f>($B$4*G5975-$F$4*K5975)/$H$4</f>
        <v>0.43254954718476868</v>
      </c>
    </row>
    <row r="5976" spans="2:15" x14ac:dyDescent="0.25">
      <c r="B5976" s="2">
        <f t="shared" si="848"/>
        <v>5961</v>
      </c>
      <c r="C5976" s="14">
        <v>1</v>
      </c>
      <c r="D5976" s="15">
        <v>160647.174179872</v>
      </c>
      <c r="E5976" s="16">
        <f t="shared" si="840"/>
        <v>0.16064717417987201</v>
      </c>
      <c r="F5976" s="17">
        <f>$B$4-D5976-$B$4*$C$4</f>
        <v>789352.82582012797</v>
      </c>
      <c r="G5976" s="16">
        <f t="shared" si="841"/>
        <v>0.210647174179872</v>
      </c>
      <c r="H5976" s="17">
        <f t="shared" si="842"/>
        <v>48194.152253961598</v>
      </c>
      <c r="I5976" s="16">
        <f t="shared" si="843"/>
        <v>0.16064717417987198</v>
      </c>
      <c r="J5976" s="17">
        <f>$F$4-H5976-$G$4</f>
        <v>191805.8477460384</v>
      </c>
      <c r="K5976" s="16">
        <f t="shared" si="844"/>
        <v>0.36064717417987202</v>
      </c>
      <c r="L5976" s="17">
        <f t="shared" si="846"/>
        <v>112453.02192591041</v>
      </c>
      <c r="M5976" s="16">
        <f t="shared" si="845"/>
        <v>0.16064717417987201</v>
      </c>
      <c r="N5976" s="17">
        <f t="shared" si="847"/>
        <v>597546.97807408962</v>
      </c>
      <c r="O5976" s="16">
        <f>($B$4*G5976-$F$4*K5976)/$H$4</f>
        <v>0.14636145989415769</v>
      </c>
    </row>
    <row r="5977" spans="2:15" x14ac:dyDescent="0.25">
      <c r="B5977" s="2">
        <f t="shared" si="848"/>
        <v>5962</v>
      </c>
      <c r="C5977" s="14">
        <v>3</v>
      </c>
      <c r="D5977" s="15">
        <v>583605.83323021897</v>
      </c>
      <c r="E5977" s="16">
        <f t="shared" si="840"/>
        <v>0.58360583323021897</v>
      </c>
      <c r="F5977" s="17">
        <f>$B$4-D5977-$B$4*$C$4</f>
        <v>366394.16676978103</v>
      </c>
      <c r="G5977" s="16">
        <f t="shared" si="841"/>
        <v>0.63360583323021902</v>
      </c>
      <c r="H5977" s="17">
        <f t="shared" si="842"/>
        <v>175081.74996906568</v>
      </c>
      <c r="I5977" s="16">
        <f t="shared" si="843"/>
        <v>0.58360583323021897</v>
      </c>
      <c r="J5977" s="17">
        <f>$F$4-H5977-$G$4</f>
        <v>64918.250030934316</v>
      </c>
      <c r="K5977" s="16">
        <f t="shared" si="844"/>
        <v>0.78360583323021893</v>
      </c>
      <c r="L5977" s="17">
        <f t="shared" si="846"/>
        <v>408524.08326115331</v>
      </c>
      <c r="M5977" s="16">
        <f t="shared" si="845"/>
        <v>0.58360583323021897</v>
      </c>
      <c r="N5977" s="17">
        <f t="shared" si="847"/>
        <v>301475.91673884669</v>
      </c>
      <c r="O5977" s="16">
        <f>($B$4*G5977-$F$4*K5977)/$H$4</f>
        <v>0.56932011894450474</v>
      </c>
    </row>
    <row r="5978" spans="2:15" x14ac:dyDescent="0.25">
      <c r="B5978" s="2">
        <f t="shared" si="848"/>
        <v>5963</v>
      </c>
      <c r="C5978" s="14">
        <v>1</v>
      </c>
      <c r="D5978" s="15">
        <v>168104.04808253801</v>
      </c>
      <c r="E5978" s="16">
        <f t="shared" si="840"/>
        <v>0.16810404808253801</v>
      </c>
      <c r="F5978" s="17">
        <f>$B$4-D5978-$B$4*$C$4</f>
        <v>781895.95191746205</v>
      </c>
      <c r="G5978" s="16">
        <f t="shared" si="841"/>
        <v>0.21810404808253803</v>
      </c>
      <c r="H5978" s="17">
        <f t="shared" si="842"/>
        <v>50431.214424761398</v>
      </c>
      <c r="I5978" s="16">
        <f t="shared" si="843"/>
        <v>0.16810404808253798</v>
      </c>
      <c r="J5978" s="17">
        <f>$F$4-H5978-$G$4</f>
        <v>189568.78557523861</v>
      </c>
      <c r="K5978" s="16">
        <f t="shared" si="844"/>
        <v>0.36810404808253799</v>
      </c>
      <c r="L5978" s="17">
        <f t="shared" si="846"/>
        <v>117672.83365777662</v>
      </c>
      <c r="M5978" s="16">
        <f t="shared" si="845"/>
        <v>0.16810404808253801</v>
      </c>
      <c r="N5978" s="17">
        <f t="shared" si="847"/>
        <v>592327.16634222341</v>
      </c>
      <c r="O5978" s="16">
        <f>($B$4*G5978-$F$4*K5978)/$H$4</f>
        <v>0.15381833379682375</v>
      </c>
    </row>
    <row r="5979" spans="2:15" x14ac:dyDescent="0.25">
      <c r="B5979" s="2">
        <f t="shared" si="848"/>
        <v>5964</v>
      </c>
      <c r="C5979" s="14">
        <v>7</v>
      </c>
      <c r="D5979" s="15">
        <v>1168094.6373068499</v>
      </c>
      <c r="E5979" s="16">
        <f t="shared" si="840"/>
        <v>1.1680946373068499</v>
      </c>
      <c r="F5979" s="17">
        <f>$B$4-D5979-$B$4*$C$4</f>
        <v>-218094.63730684994</v>
      </c>
      <c r="G5979" s="16">
        <f t="shared" si="841"/>
        <v>1.21809463730685</v>
      </c>
      <c r="H5979" s="17">
        <f t="shared" si="842"/>
        <v>350428.39119205496</v>
      </c>
      <c r="I5979" s="16">
        <f t="shared" si="843"/>
        <v>1.1680946373068499</v>
      </c>
      <c r="J5979" s="17">
        <f>$F$4-H5979-$G$4</f>
        <v>-110428.39119205496</v>
      </c>
      <c r="K5979" s="16">
        <f t="shared" si="844"/>
        <v>1.3680946373068499</v>
      </c>
      <c r="L5979" s="17">
        <f t="shared" si="846"/>
        <v>817666.24611479498</v>
      </c>
      <c r="M5979" s="16">
        <f t="shared" si="845"/>
        <v>1.1680946373068499</v>
      </c>
      <c r="N5979" s="17">
        <f t="shared" si="847"/>
        <v>-107666.24611479498</v>
      </c>
      <c r="O5979" s="16">
        <f>($B$4*G5979-$F$4*K5979)/$H$4</f>
        <v>1.1538089230211357</v>
      </c>
    </row>
    <row r="5980" spans="2:15" x14ac:dyDescent="0.25">
      <c r="B5980" s="2">
        <f t="shared" si="848"/>
        <v>5965</v>
      </c>
      <c r="C5980" s="14">
        <v>1</v>
      </c>
      <c r="D5980" s="15">
        <v>153565.64765756499</v>
      </c>
      <c r="E5980" s="16">
        <f t="shared" si="840"/>
        <v>0.15356564765756497</v>
      </c>
      <c r="F5980" s="17">
        <f>$B$4-D5980-$B$4*$C$4</f>
        <v>796434.35234243504</v>
      </c>
      <c r="G5980" s="16">
        <f t="shared" si="841"/>
        <v>0.20356564765756496</v>
      </c>
      <c r="H5980" s="17">
        <f t="shared" si="842"/>
        <v>46069.694297269496</v>
      </c>
      <c r="I5980" s="16">
        <f t="shared" si="843"/>
        <v>0.15356564765756497</v>
      </c>
      <c r="J5980" s="17">
        <f>$F$4-H5980-$G$4</f>
        <v>193930.30570273049</v>
      </c>
      <c r="K5980" s="16">
        <f t="shared" si="844"/>
        <v>0.35356564765756499</v>
      </c>
      <c r="L5980" s="17">
        <f t="shared" si="846"/>
        <v>107495.95336029549</v>
      </c>
      <c r="M5980" s="16">
        <f t="shared" si="845"/>
        <v>0.15356564765756497</v>
      </c>
      <c r="N5980" s="17">
        <f t="shared" si="847"/>
        <v>602504.04663970461</v>
      </c>
      <c r="O5980" s="16">
        <f>($B$4*G5980-$F$4*K5980)/$H$4</f>
        <v>0.13927993337185066</v>
      </c>
    </row>
    <row r="5981" spans="2:15" x14ac:dyDescent="0.25">
      <c r="B5981" s="2">
        <f t="shared" si="848"/>
        <v>5966</v>
      </c>
      <c r="C5981" s="14">
        <v>3</v>
      </c>
      <c r="D5981" s="15">
        <v>388785.92829668103</v>
      </c>
      <c r="E5981" s="16">
        <f t="shared" si="840"/>
        <v>0.38878592829668102</v>
      </c>
      <c r="F5981" s="17">
        <f>$B$4-D5981-$B$4*$C$4</f>
        <v>561214.07170331897</v>
      </c>
      <c r="G5981" s="16">
        <f t="shared" si="841"/>
        <v>0.438785928296681</v>
      </c>
      <c r="H5981" s="17">
        <f t="shared" si="842"/>
        <v>116635.77848900431</v>
      </c>
      <c r="I5981" s="16">
        <f t="shared" si="843"/>
        <v>0.38878592829668102</v>
      </c>
      <c r="J5981" s="17">
        <f>$F$4-H5981-$G$4</f>
        <v>123364.2215109957</v>
      </c>
      <c r="K5981" s="16">
        <f t="shared" si="844"/>
        <v>0.58878592829668097</v>
      </c>
      <c r="L5981" s="17">
        <f t="shared" si="846"/>
        <v>272150.14980767673</v>
      </c>
      <c r="M5981" s="16">
        <f t="shared" si="845"/>
        <v>0.38878592829668107</v>
      </c>
      <c r="N5981" s="17">
        <f t="shared" si="847"/>
        <v>437849.85019232327</v>
      </c>
      <c r="O5981" s="16">
        <f>($B$4*G5981-$F$4*K5981)/$H$4</f>
        <v>0.37450021401096678</v>
      </c>
    </row>
    <row r="5982" spans="2:15" x14ac:dyDescent="0.25">
      <c r="B5982" s="2">
        <f t="shared" si="848"/>
        <v>5967</v>
      </c>
      <c r="C5982" s="14">
        <v>1</v>
      </c>
      <c r="D5982" s="15">
        <v>95570.561988930596</v>
      </c>
      <c r="E5982" s="16">
        <f t="shared" si="840"/>
        <v>9.5570561988930602E-2</v>
      </c>
      <c r="F5982" s="17">
        <f>$B$4-D5982-$B$4*$C$4</f>
        <v>854429.43801106943</v>
      </c>
      <c r="G5982" s="16">
        <f t="shared" si="841"/>
        <v>0.14557056198893059</v>
      </c>
      <c r="H5982" s="17">
        <f t="shared" si="842"/>
        <v>28671.168596679177</v>
      </c>
      <c r="I5982" s="16">
        <f t="shared" si="843"/>
        <v>9.5570561988930589E-2</v>
      </c>
      <c r="J5982" s="17">
        <f>$F$4-H5982-$G$4</f>
        <v>211328.83140332083</v>
      </c>
      <c r="K5982" s="16">
        <f t="shared" si="844"/>
        <v>0.29557056198893061</v>
      </c>
      <c r="L5982" s="17">
        <f t="shared" si="846"/>
        <v>66899.393392251426</v>
      </c>
      <c r="M5982" s="16">
        <f t="shared" si="845"/>
        <v>9.5570561988930602E-2</v>
      </c>
      <c r="N5982" s="17">
        <f t="shared" si="847"/>
        <v>643100.60660774866</v>
      </c>
      <c r="O5982" s="16">
        <f>($B$4*G5982-$F$4*K5982)/$H$4</f>
        <v>8.1284847703216298E-2</v>
      </c>
    </row>
    <row r="5983" spans="2:15" x14ac:dyDescent="0.25">
      <c r="B5983" s="2">
        <f t="shared" si="848"/>
        <v>5968</v>
      </c>
      <c r="C5983" s="14">
        <v>2</v>
      </c>
      <c r="D5983" s="15">
        <v>296968.73088664102</v>
      </c>
      <c r="E5983" s="16">
        <f t="shared" si="840"/>
        <v>0.296968730886641</v>
      </c>
      <c r="F5983" s="17">
        <f>$B$4-D5983-$B$4*$C$4</f>
        <v>653031.26911335904</v>
      </c>
      <c r="G5983" s="16">
        <f t="shared" si="841"/>
        <v>0.34696873088664099</v>
      </c>
      <c r="H5983" s="17">
        <f t="shared" si="842"/>
        <v>89090.619265992296</v>
      </c>
      <c r="I5983" s="16">
        <f t="shared" si="843"/>
        <v>0.296968730886641</v>
      </c>
      <c r="J5983" s="17">
        <f>$F$4-H5983-$G$4</f>
        <v>150909.38073400769</v>
      </c>
      <c r="K5983" s="16">
        <f t="shared" si="844"/>
        <v>0.49696873088664101</v>
      </c>
      <c r="L5983" s="17">
        <f t="shared" si="846"/>
        <v>207878.11162064871</v>
      </c>
      <c r="M5983" s="16">
        <f t="shared" si="845"/>
        <v>0.296968730886641</v>
      </c>
      <c r="N5983" s="17">
        <f t="shared" si="847"/>
        <v>502121.88837935135</v>
      </c>
      <c r="O5983" s="16">
        <f>($B$4*G5983-$F$4*K5983)/$H$4</f>
        <v>0.28268301660092665</v>
      </c>
    </row>
    <row r="5984" spans="2:15" x14ac:dyDescent="0.25">
      <c r="B5984" s="2">
        <f t="shared" si="848"/>
        <v>5969</v>
      </c>
      <c r="C5984" s="14">
        <v>2</v>
      </c>
      <c r="D5984" s="15">
        <v>238796.41631172699</v>
      </c>
      <c r="E5984" s="16">
        <f t="shared" si="840"/>
        <v>0.23879641631172699</v>
      </c>
      <c r="F5984" s="17">
        <f>$B$4-D5984-$B$4*$C$4</f>
        <v>711203.58368827298</v>
      </c>
      <c r="G5984" s="16">
        <f t="shared" si="841"/>
        <v>0.28879641631172698</v>
      </c>
      <c r="H5984" s="17">
        <f t="shared" si="842"/>
        <v>71638.924893518095</v>
      </c>
      <c r="I5984" s="16">
        <f t="shared" si="843"/>
        <v>0.23879641631172699</v>
      </c>
      <c r="J5984" s="17">
        <f>$F$4-H5984-$G$4</f>
        <v>168361.07510648191</v>
      </c>
      <c r="K5984" s="16">
        <f t="shared" si="844"/>
        <v>0.438796416311727</v>
      </c>
      <c r="L5984" s="17">
        <f t="shared" si="846"/>
        <v>167157.4914182089</v>
      </c>
      <c r="M5984" s="16">
        <f t="shared" si="845"/>
        <v>0.23879641631172699</v>
      </c>
      <c r="N5984" s="17">
        <f t="shared" si="847"/>
        <v>542842.50858179107</v>
      </c>
      <c r="O5984" s="16">
        <f>($B$4*G5984-$F$4*K5984)/$H$4</f>
        <v>0.22451070202601267</v>
      </c>
    </row>
    <row r="5985" spans="2:15" x14ac:dyDescent="0.25">
      <c r="B5985" s="2">
        <f t="shared" si="848"/>
        <v>5970</v>
      </c>
      <c r="C5985" s="14">
        <v>2</v>
      </c>
      <c r="D5985" s="15">
        <v>248218.61665331101</v>
      </c>
      <c r="E5985" s="16">
        <f t="shared" si="840"/>
        <v>0.24821861665331102</v>
      </c>
      <c r="F5985" s="17">
        <f>$B$4-D5985-$B$4*$C$4</f>
        <v>701781.38334668893</v>
      </c>
      <c r="G5985" s="16">
        <f t="shared" si="841"/>
        <v>0.29821861665331101</v>
      </c>
      <c r="H5985" s="17">
        <f t="shared" si="842"/>
        <v>74465.584995993297</v>
      </c>
      <c r="I5985" s="16">
        <f t="shared" si="843"/>
        <v>0.24821861665331099</v>
      </c>
      <c r="J5985" s="17">
        <f>$F$4-H5985-$G$4</f>
        <v>165534.4150040067</v>
      </c>
      <c r="K5985" s="16">
        <f t="shared" si="844"/>
        <v>0.44821861665331098</v>
      </c>
      <c r="L5985" s="17">
        <f t="shared" si="846"/>
        <v>173753.03165731771</v>
      </c>
      <c r="M5985" s="16">
        <f t="shared" si="845"/>
        <v>0.24821861665331102</v>
      </c>
      <c r="N5985" s="17">
        <f t="shared" si="847"/>
        <v>536246.96834268223</v>
      </c>
      <c r="O5985" s="16">
        <f>($B$4*G5985-$F$4*K5985)/$H$4</f>
        <v>0.23393290236759673</v>
      </c>
    </row>
    <row r="5986" spans="2:15" x14ac:dyDescent="0.25">
      <c r="B5986" s="2">
        <f t="shared" si="848"/>
        <v>5971</v>
      </c>
      <c r="C5986" s="14">
        <v>2</v>
      </c>
      <c r="D5986" s="15">
        <v>291513.39444762701</v>
      </c>
      <c r="E5986" s="16">
        <f t="shared" si="840"/>
        <v>0.29151339444762703</v>
      </c>
      <c r="F5986" s="17">
        <f>$B$4-D5986-$B$4*$C$4</f>
        <v>658486.60555237299</v>
      </c>
      <c r="G5986" s="16">
        <f t="shared" si="841"/>
        <v>0.34151339444762702</v>
      </c>
      <c r="H5986" s="17">
        <f t="shared" si="842"/>
        <v>87454.018334288106</v>
      </c>
      <c r="I5986" s="16">
        <f t="shared" si="843"/>
        <v>0.29151339444762703</v>
      </c>
      <c r="J5986" s="17">
        <f>$F$4-H5986-$G$4</f>
        <v>152545.98166571191</v>
      </c>
      <c r="K5986" s="16">
        <f t="shared" si="844"/>
        <v>0.49151339444762704</v>
      </c>
      <c r="L5986" s="17">
        <f t="shared" si="846"/>
        <v>204059.37611333892</v>
      </c>
      <c r="M5986" s="16">
        <f t="shared" si="845"/>
        <v>0.29151339444762703</v>
      </c>
      <c r="N5986" s="17">
        <f t="shared" si="847"/>
        <v>505940.62388666108</v>
      </c>
      <c r="O5986" s="16">
        <f>($B$4*G5986-$F$4*K5986)/$H$4</f>
        <v>0.27722768016191268</v>
      </c>
    </row>
    <row r="5987" spans="2:15" x14ac:dyDescent="0.25">
      <c r="B5987" s="2">
        <f t="shared" si="848"/>
        <v>5972</v>
      </c>
      <c r="C5987" s="14">
        <v>4</v>
      </c>
      <c r="D5987" s="15">
        <v>585855.70570915798</v>
      </c>
      <c r="E5987" s="16">
        <f t="shared" si="840"/>
        <v>0.58585570570915801</v>
      </c>
      <c r="F5987" s="17">
        <f>$B$4-D5987-$B$4*$C$4</f>
        <v>364144.29429084202</v>
      </c>
      <c r="G5987" s="16">
        <f t="shared" si="841"/>
        <v>0.63585570570915806</v>
      </c>
      <c r="H5987" s="17">
        <f t="shared" si="842"/>
        <v>175756.71171274738</v>
      </c>
      <c r="I5987" s="16">
        <f t="shared" si="843"/>
        <v>0.5858557057091579</v>
      </c>
      <c r="J5987" s="17">
        <f>$F$4-H5987-$G$4</f>
        <v>64243.288287252624</v>
      </c>
      <c r="K5987" s="16">
        <f t="shared" si="844"/>
        <v>0.78585570570915797</v>
      </c>
      <c r="L5987" s="17">
        <f t="shared" si="846"/>
        <v>410098.99399641063</v>
      </c>
      <c r="M5987" s="16">
        <f t="shared" si="845"/>
        <v>0.58585570570915801</v>
      </c>
      <c r="N5987" s="17">
        <f t="shared" si="847"/>
        <v>299901.00600358937</v>
      </c>
      <c r="O5987" s="16">
        <f>($B$4*G5987-$F$4*K5987)/$H$4</f>
        <v>0.57156999142344389</v>
      </c>
    </row>
    <row r="5988" spans="2:15" x14ac:dyDescent="0.25">
      <c r="B5988" s="2">
        <f t="shared" si="848"/>
        <v>5973</v>
      </c>
      <c r="C5988" s="14">
        <v>5</v>
      </c>
      <c r="D5988" s="15">
        <v>735729.39512988296</v>
      </c>
      <c r="E5988" s="16">
        <f t="shared" si="840"/>
        <v>0.735729395129883</v>
      </c>
      <c r="F5988" s="17">
        <f>$B$4-D5988-$B$4*$C$4</f>
        <v>214270.60487011704</v>
      </c>
      <c r="G5988" s="16">
        <f t="shared" si="841"/>
        <v>0.78572939512988305</v>
      </c>
      <c r="H5988" s="17">
        <f t="shared" si="842"/>
        <v>220718.81853896487</v>
      </c>
      <c r="I5988" s="16">
        <f t="shared" si="843"/>
        <v>0.73572939512988289</v>
      </c>
      <c r="J5988" s="17">
        <f>$F$4-H5988-$G$4</f>
        <v>19281.181461035128</v>
      </c>
      <c r="K5988" s="16">
        <f t="shared" si="844"/>
        <v>0.93572939512988285</v>
      </c>
      <c r="L5988" s="17">
        <f t="shared" si="846"/>
        <v>515010.57659091812</v>
      </c>
      <c r="M5988" s="16">
        <f t="shared" si="845"/>
        <v>0.735729395129883</v>
      </c>
      <c r="N5988" s="17">
        <f t="shared" si="847"/>
        <v>194989.42340908191</v>
      </c>
      <c r="O5988" s="16">
        <f>($B$4*G5988-$F$4*K5988)/$H$4</f>
        <v>0.72144368084416888</v>
      </c>
    </row>
    <row r="5989" spans="2:15" x14ac:dyDescent="0.25">
      <c r="B5989" s="2">
        <f t="shared" si="848"/>
        <v>5974</v>
      </c>
      <c r="C5989" s="14">
        <v>3</v>
      </c>
      <c r="D5989" s="15">
        <v>455622.00971223298</v>
      </c>
      <c r="E5989" s="16">
        <f t="shared" si="840"/>
        <v>0.45562200971223299</v>
      </c>
      <c r="F5989" s="17">
        <f>$B$4-D5989-$B$4*$C$4</f>
        <v>494377.99028776702</v>
      </c>
      <c r="G5989" s="16">
        <f t="shared" si="841"/>
        <v>0.50562200971223303</v>
      </c>
      <c r="H5989" s="17">
        <f t="shared" si="842"/>
        <v>136686.60291366989</v>
      </c>
      <c r="I5989" s="16">
        <f t="shared" si="843"/>
        <v>0.45562200971223299</v>
      </c>
      <c r="J5989" s="17">
        <f>$F$4-H5989-$G$4</f>
        <v>103313.39708633011</v>
      </c>
      <c r="K5989" s="16">
        <f t="shared" si="844"/>
        <v>0.65562200971223294</v>
      </c>
      <c r="L5989" s="17">
        <f t="shared" si="846"/>
        <v>318935.40679856308</v>
      </c>
      <c r="M5989" s="16">
        <f t="shared" si="845"/>
        <v>0.45562200971223299</v>
      </c>
      <c r="N5989" s="17">
        <f t="shared" si="847"/>
        <v>391064.59320143692</v>
      </c>
      <c r="O5989" s="16">
        <f>($B$4*G5989-$F$4*K5989)/$H$4</f>
        <v>0.44133629542651875</v>
      </c>
    </row>
    <row r="5990" spans="2:15" x14ac:dyDescent="0.25">
      <c r="B5990" s="2">
        <f t="shared" si="848"/>
        <v>5975</v>
      </c>
      <c r="C5990" s="14">
        <v>1</v>
      </c>
      <c r="D5990" s="15">
        <v>237754.54048681899</v>
      </c>
      <c r="E5990" s="16">
        <f t="shared" si="840"/>
        <v>0.23775454048681899</v>
      </c>
      <c r="F5990" s="17">
        <f>$B$4-D5990-$B$4*$C$4</f>
        <v>712245.45951318101</v>
      </c>
      <c r="G5990" s="16">
        <f t="shared" si="841"/>
        <v>0.28775454048681898</v>
      </c>
      <c r="H5990" s="17">
        <f t="shared" si="842"/>
        <v>71326.362146045692</v>
      </c>
      <c r="I5990" s="16">
        <f t="shared" si="843"/>
        <v>0.23775454048681899</v>
      </c>
      <c r="J5990" s="17">
        <f>$F$4-H5990-$G$4</f>
        <v>168673.63785395431</v>
      </c>
      <c r="K5990" s="16">
        <f t="shared" si="844"/>
        <v>0.437754540486819</v>
      </c>
      <c r="L5990" s="17">
        <f t="shared" si="846"/>
        <v>166428.1783407733</v>
      </c>
      <c r="M5990" s="16">
        <f t="shared" si="845"/>
        <v>0.23775454048681902</v>
      </c>
      <c r="N5990" s="17">
        <f t="shared" si="847"/>
        <v>543571.82165922667</v>
      </c>
      <c r="O5990" s="16">
        <f>($B$4*G5990-$F$4*K5990)/$H$4</f>
        <v>0.22346882620110473</v>
      </c>
    </row>
    <row r="5991" spans="2:15" x14ac:dyDescent="0.25">
      <c r="B5991" s="2">
        <f t="shared" si="848"/>
        <v>5976</v>
      </c>
      <c r="C5991" s="14">
        <v>5</v>
      </c>
      <c r="D5991" s="15">
        <v>576719.90918690094</v>
      </c>
      <c r="E5991" s="16">
        <f t="shared" si="840"/>
        <v>0.57671990918690097</v>
      </c>
      <c r="F5991" s="17">
        <f>$B$4-D5991-$B$4*$C$4</f>
        <v>373280.09081309906</v>
      </c>
      <c r="G5991" s="16">
        <f t="shared" si="841"/>
        <v>0.62671990918690101</v>
      </c>
      <c r="H5991" s="17">
        <f t="shared" si="842"/>
        <v>173015.97275607029</v>
      </c>
      <c r="I5991" s="16">
        <f t="shared" si="843"/>
        <v>0.57671990918690097</v>
      </c>
      <c r="J5991" s="17">
        <f>$F$4-H5991-$G$4</f>
        <v>66984.027243929711</v>
      </c>
      <c r="K5991" s="16">
        <f t="shared" si="844"/>
        <v>0.77671990918690104</v>
      </c>
      <c r="L5991" s="17">
        <f t="shared" si="846"/>
        <v>403703.93643083062</v>
      </c>
      <c r="M5991" s="16">
        <f t="shared" si="845"/>
        <v>0.57671990918690086</v>
      </c>
      <c r="N5991" s="17">
        <f t="shared" si="847"/>
        <v>306296.06356916938</v>
      </c>
      <c r="O5991" s="16">
        <f>($B$4*G5991-$F$4*K5991)/$H$4</f>
        <v>0.56243419490118673</v>
      </c>
    </row>
    <row r="5992" spans="2:15" x14ac:dyDescent="0.25">
      <c r="B5992" s="2">
        <f t="shared" si="848"/>
        <v>5977</v>
      </c>
      <c r="C5992" s="14">
        <v>6</v>
      </c>
      <c r="D5992" s="15">
        <v>934750.46562535199</v>
      </c>
      <c r="E5992" s="16">
        <f t="shared" si="840"/>
        <v>0.93475046562535202</v>
      </c>
      <c r="F5992" s="17">
        <f>$B$4-D5992-$B$4*$C$4</f>
        <v>15249.534374648007</v>
      </c>
      <c r="G5992" s="16">
        <f t="shared" si="841"/>
        <v>0.98475046562535207</v>
      </c>
      <c r="H5992" s="17">
        <f t="shared" si="842"/>
        <v>280425.13968760561</v>
      </c>
      <c r="I5992" s="16">
        <f t="shared" si="843"/>
        <v>0.93475046562535202</v>
      </c>
      <c r="J5992" s="17">
        <f>$F$4-H5992-$G$4</f>
        <v>-40425.13968760561</v>
      </c>
      <c r="K5992" s="16">
        <f t="shared" si="844"/>
        <v>1.134750465625352</v>
      </c>
      <c r="L5992" s="17">
        <f t="shared" si="846"/>
        <v>654325.32593774633</v>
      </c>
      <c r="M5992" s="16">
        <f t="shared" si="845"/>
        <v>0.93475046562535191</v>
      </c>
      <c r="N5992" s="17">
        <f t="shared" si="847"/>
        <v>55674.674062253616</v>
      </c>
      <c r="O5992" s="16">
        <f>($B$4*G5992-$F$4*K5992)/$H$4</f>
        <v>0.9204647513396379</v>
      </c>
    </row>
    <row r="5993" spans="2:15" x14ac:dyDescent="0.25">
      <c r="B5993" s="2">
        <f t="shared" si="848"/>
        <v>5978</v>
      </c>
      <c r="C5993" s="14">
        <v>5</v>
      </c>
      <c r="D5993" s="15">
        <v>739937.28815944004</v>
      </c>
      <c r="E5993" s="16">
        <f t="shared" si="840"/>
        <v>0.73993728815944004</v>
      </c>
      <c r="F5993" s="17">
        <f>$B$4-D5993-$B$4*$C$4</f>
        <v>210062.71184055996</v>
      </c>
      <c r="G5993" s="16">
        <f t="shared" si="841"/>
        <v>0.78993728815944009</v>
      </c>
      <c r="H5993" s="17">
        <f t="shared" si="842"/>
        <v>221981.18644783201</v>
      </c>
      <c r="I5993" s="16">
        <f t="shared" si="843"/>
        <v>0.73993728815944004</v>
      </c>
      <c r="J5993" s="17">
        <f>$F$4-H5993-$G$4</f>
        <v>18018.813552167994</v>
      </c>
      <c r="K5993" s="16">
        <f t="shared" si="844"/>
        <v>0.93993728815944011</v>
      </c>
      <c r="L5993" s="17">
        <f t="shared" si="846"/>
        <v>517956.101711608</v>
      </c>
      <c r="M5993" s="16">
        <f t="shared" si="845"/>
        <v>0.73993728815944004</v>
      </c>
      <c r="N5993" s="17">
        <f t="shared" si="847"/>
        <v>192043.89828839197</v>
      </c>
      <c r="O5993" s="16">
        <f>($B$4*G5993-$F$4*K5993)/$H$4</f>
        <v>0.7256515738737257</v>
      </c>
    </row>
    <row r="5994" spans="2:15" x14ac:dyDescent="0.25">
      <c r="B5994" s="2">
        <f t="shared" si="848"/>
        <v>5979</v>
      </c>
      <c r="C5994" s="14">
        <v>4</v>
      </c>
      <c r="D5994" s="15">
        <v>625763.46618690703</v>
      </c>
      <c r="E5994" s="16">
        <f t="shared" si="840"/>
        <v>0.62576346618690704</v>
      </c>
      <c r="F5994" s="17">
        <f>$B$4-D5994-$B$4*$C$4</f>
        <v>324236.53381309297</v>
      </c>
      <c r="G5994" s="16">
        <f t="shared" si="841"/>
        <v>0.67576346618690708</v>
      </c>
      <c r="H5994" s="17">
        <f t="shared" si="842"/>
        <v>187729.03985607211</v>
      </c>
      <c r="I5994" s="16">
        <f t="shared" si="843"/>
        <v>0.62576346618690704</v>
      </c>
      <c r="J5994" s="17">
        <f>$F$4-H5994-$G$4</f>
        <v>52270.960143927892</v>
      </c>
      <c r="K5994" s="16">
        <f t="shared" si="844"/>
        <v>0.8257634661869071</v>
      </c>
      <c r="L5994" s="17">
        <f t="shared" si="846"/>
        <v>438034.42633083492</v>
      </c>
      <c r="M5994" s="16">
        <f t="shared" si="845"/>
        <v>0.62576346618690704</v>
      </c>
      <c r="N5994" s="17">
        <f t="shared" si="847"/>
        <v>271965.57366916508</v>
      </c>
      <c r="O5994" s="16">
        <f>($B$4*G5994-$F$4*K5994)/$H$4</f>
        <v>0.61147775190119269</v>
      </c>
    </row>
    <row r="5995" spans="2:15" x14ac:dyDescent="0.25">
      <c r="B5995" s="2">
        <f t="shared" si="848"/>
        <v>5980</v>
      </c>
      <c r="C5995" s="14">
        <v>1</v>
      </c>
      <c r="D5995" s="15">
        <v>110250.777393875</v>
      </c>
      <c r="E5995" s="16">
        <f t="shared" si="840"/>
        <v>0.11025077739387501</v>
      </c>
      <c r="F5995" s="17">
        <f>$B$4-D5995-$B$4*$C$4</f>
        <v>839749.22260612505</v>
      </c>
      <c r="G5995" s="16">
        <f t="shared" si="841"/>
        <v>0.160250777393875</v>
      </c>
      <c r="H5995" s="17">
        <f t="shared" si="842"/>
        <v>33075.233218162502</v>
      </c>
      <c r="I5995" s="16">
        <f t="shared" si="843"/>
        <v>0.11025077739387501</v>
      </c>
      <c r="J5995" s="17">
        <f>$F$4-H5995-$G$4</f>
        <v>206924.7667818375</v>
      </c>
      <c r="K5995" s="16">
        <f t="shared" si="844"/>
        <v>0.31025077739387502</v>
      </c>
      <c r="L5995" s="17">
        <f t="shared" si="846"/>
        <v>77175.544175712508</v>
      </c>
      <c r="M5995" s="16">
        <f t="shared" si="845"/>
        <v>0.11025077739387501</v>
      </c>
      <c r="N5995" s="17">
        <f t="shared" si="847"/>
        <v>632824.45582428761</v>
      </c>
      <c r="O5995" s="16">
        <f>($B$4*G5995-$F$4*K5995)/$H$4</f>
        <v>9.5965063108160706E-2</v>
      </c>
    </row>
    <row r="5996" spans="2:15" x14ac:dyDescent="0.25">
      <c r="B5996" s="2">
        <f t="shared" si="848"/>
        <v>5981</v>
      </c>
      <c r="C5996" s="14">
        <v>2</v>
      </c>
      <c r="D5996" s="15">
        <v>208821.871074111</v>
      </c>
      <c r="E5996" s="16">
        <f t="shared" si="840"/>
        <v>0.20882187107411099</v>
      </c>
      <c r="F5996" s="17">
        <f>$B$4-D5996-$B$4*$C$4</f>
        <v>741178.12892588903</v>
      </c>
      <c r="G5996" s="16">
        <f t="shared" si="841"/>
        <v>0.25882187107411098</v>
      </c>
      <c r="H5996" s="17">
        <f t="shared" si="842"/>
        <v>62646.561322233298</v>
      </c>
      <c r="I5996" s="16">
        <f t="shared" si="843"/>
        <v>0.20882187107411099</v>
      </c>
      <c r="J5996" s="17">
        <f>$F$4-H5996-$G$4</f>
        <v>177353.43867776671</v>
      </c>
      <c r="K5996" s="16">
        <f t="shared" si="844"/>
        <v>0.408821871074111</v>
      </c>
      <c r="L5996" s="17">
        <f t="shared" si="846"/>
        <v>146175.30975187771</v>
      </c>
      <c r="M5996" s="16">
        <f t="shared" si="845"/>
        <v>0.20882187107411102</v>
      </c>
      <c r="N5996" s="17">
        <f t="shared" si="847"/>
        <v>563824.69024812232</v>
      </c>
      <c r="O5996" s="16">
        <f>($B$4*G5996-$F$4*K5996)/$H$4</f>
        <v>0.19453615678839667</v>
      </c>
    </row>
    <row r="5997" spans="2:15" x14ac:dyDescent="0.25">
      <c r="B5997" s="2">
        <f t="shared" si="848"/>
        <v>5982</v>
      </c>
      <c r="C5997" s="14">
        <v>3</v>
      </c>
      <c r="D5997" s="15">
        <v>252371.07847789599</v>
      </c>
      <c r="E5997" s="16">
        <f t="shared" si="840"/>
        <v>0.25237107847789597</v>
      </c>
      <c r="F5997" s="17">
        <f>$B$4-D5997-$B$4*$C$4</f>
        <v>697628.92152210395</v>
      </c>
      <c r="G5997" s="16">
        <f t="shared" si="841"/>
        <v>0.30237107847789596</v>
      </c>
      <c r="H5997" s="17">
        <f t="shared" si="842"/>
        <v>75711.323543368795</v>
      </c>
      <c r="I5997" s="16">
        <f t="shared" si="843"/>
        <v>0.25237107847789597</v>
      </c>
      <c r="J5997" s="17">
        <f>$F$4-H5997-$G$4</f>
        <v>164288.67645663122</v>
      </c>
      <c r="K5997" s="16">
        <f t="shared" si="844"/>
        <v>0.45237107847789598</v>
      </c>
      <c r="L5997" s="17">
        <f t="shared" si="846"/>
        <v>176659.75493452721</v>
      </c>
      <c r="M5997" s="16">
        <f t="shared" si="845"/>
        <v>0.25237107847789603</v>
      </c>
      <c r="N5997" s="17">
        <f t="shared" si="847"/>
        <v>533340.24506547279</v>
      </c>
      <c r="O5997" s="16">
        <f>($B$4*G5997-$F$4*K5997)/$H$4</f>
        <v>0.23808536419218165</v>
      </c>
    </row>
    <row r="5998" spans="2:15" x14ac:dyDescent="0.25">
      <c r="B5998" s="2">
        <f t="shared" si="848"/>
        <v>5983</v>
      </c>
      <c r="C5998" s="14">
        <v>1</v>
      </c>
      <c r="D5998" s="15">
        <v>153742.14215378099</v>
      </c>
      <c r="E5998" s="16">
        <f t="shared" si="840"/>
        <v>0.15374214215378099</v>
      </c>
      <c r="F5998" s="17">
        <f>$B$4-D5998-$B$4*$C$4</f>
        <v>796257.85784621898</v>
      </c>
      <c r="G5998" s="16">
        <f t="shared" si="841"/>
        <v>0.203742142153781</v>
      </c>
      <c r="H5998" s="17">
        <f t="shared" si="842"/>
        <v>46122.6426461343</v>
      </c>
      <c r="I5998" s="16">
        <f t="shared" si="843"/>
        <v>0.15374214215378099</v>
      </c>
      <c r="J5998" s="17">
        <f>$F$4-H5998-$G$4</f>
        <v>193877.35735386569</v>
      </c>
      <c r="K5998" s="16">
        <f t="shared" si="844"/>
        <v>0.35374214215378097</v>
      </c>
      <c r="L5998" s="17">
        <f t="shared" si="846"/>
        <v>107619.49950764669</v>
      </c>
      <c r="M5998" s="16">
        <f t="shared" si="845"/>
        <v>0.15374214215378099</v>
      </c>
      <c r="N5998" s="17">
        <f t="shared" si="847"/>
        <v>602380.50049235323</v>
      </c>
      <c r="O5998" s="16">
        <f>($B$4*G5998-$F$4*K5998)/$H$4</f>
        <v>0.13945642786806672</v>
      </c>
    </row>
    <row r="5999" spans="2:15" x14ac:dyDescent="0.25">
      <c r="B5999" s="2">
        <f t="shared" si="848"/>
        <v>5984</v>
      </c>
      <c r="C5999" s="14">
        <v>3</v>
      </c>
      <c r="D5999" s="15">
        <v>412463.077530618</v>
      </c>
      <c r="E5999" s="16">
        <f t="shared" si="840"/>
        <v>0.41246307753061801</v>
      </c>
      <c r="F5999" s="17">
        <f>$B$4-D5999-$B$4*$C$4</f>
        <v>537536.92246938194</v>
      </c>
      <c r="G5999" s="16">
        <f t="shared" si="841"/>
        <v>0.46246307753061799</v>
      </c>
      <c r="H5999" s="17">
        <f t="shared" si="842"/>
        <v>123738.92325918539</v>
      </c>
      <c r="I5999" s="16">
        <f t="shared" si="843"/>
        <v>0.41246307753061801</v>
      </c>
      <c r="J5999" s="17">
        <f>$F$4-H5999-$G$4</f>
        <v>116261.07674081461</v>
      </c>
      <c r="K5999" s="16">
        <f t="shared" si="844"/>
        <v>0.61246307753061802</v>
      </c>
      <c r="L5999" s="17">
        <f t="shared" si="846"/>
        <v>288724.15427143261</v>
      </c>
      <c r="M5999" s="16">
        <f t="shared" si="845"/>
        <v>0.41246307753061801</v>
      </c>
      <c r="N5999" s="17">
        <f t="shared" si="847"/>
        <v>421275.84572856734</v>
      </c>
      <c r="O5999" s="16">
        <f>($B$4*G5999-$F$4*K5999)/$H$4</f>
        <v>0.39817736324490371</v>
      </c>
    </row>
    <row r="6000" spans="2:15" x14ac:dyDescent="0.25">
      <c r="B6000" s="2">
        <f t="shared" si="848"/>
        <v>5985</v>
      </c>
      <c r="C6000" s="14">
        <v>2</v>
      </c>
      <c r="D6000" s="15">
        <v>235328.85821792801</v>
      </c>
      <c r="E6000" s="16">
        <f t="shared" si="840"/>
        <v>0.23532885821792801</v>
      </c>
      <c r="F6000" s="17">
        <f>$B$4-D6000-$B$4*$C$4</f>
        <v>714671.14178207202</v>
      </c>
      <c r="G6000" s="16">
        <f t="shared" si="841"/>
        <v>0.28532885821792803</v>
      </c>
      <c r="H6000" s="17">
        <f t="shared" si="842"/>
        <v>70598.657465378405</v>
      </c>
      <c r="I6000" s="16">
        <f t="shared" si="843"/>
        <v>0.23532885821792801</v>
      </c>
      <c r="J6000" s="17">
        <f>$F$4-H6000-$G$4</f>
        <v>169401.3425346216</v>
      </c>
      <c r="K6000" s="16">
        <f t="shared" si="844"/>
        <v>0.43532885821792799</v>
      </c>
      <c r="L6000" s="17">
        <f t="shared" si="846"/>
        <v>164730.2007525496</v>
      </c>
      <c r="M6000" s="16">
        <f t="shared" si="845"/>
        <v>0.23532885821792801</v>
      </c>
      <c r="N6000" s="17">
        <f t="shared" si="847"/>
        <v>545269.79924745043</v>
      </c>
      <c r="O6000" s="16">
        <f>($B$4*G6000-$F$4*K6000)/$H$4</f>
        <v>0.22104314393221375</v>
      </c>
    </row>
    <row r="6001" spans="2:15" x14ac:dyDescent="0.25">
      <c r="B6001" s="2">
        <f t="shared" si="848"/>
        <v>5986</v>
      </c>
      <c r="C6001" s="14">
        <v>3</v>
      </c>
      <c r="D6001" s="15">
        <v>427196.80272325402</v>
      </c>
      <c r="E6001" s="16">
        <f t="shared" si="840"/>
        <v>0.427196802723254</v>
      </c>
      <c r="F6001" s="17">
        <f>$B$4-D6001-$B$4*$C$4</f>
        <v>522803.19727674592</v>
      </c>
      <c r="G6001" s="16">
        <f t="shared" si="841"/>
        <v>0.47719680272325399</v>
      </c>
      <c r="H6001" s="17">
        <f t="shared" si="842"/>
        <v>128159.04081697619</v>
      </c>
      <c r="I6001" s="16">
        <f t="shared" si="843"/>
        <v>0.427196802723254</v>
      </c>
      <c r="J6001" s="17">
        <f>$F$4-H6001-$G$4</f>
        <v>111840.95918302381</v>
      </c>
      <c r="K6001" s="16">
        <f t="shared" si="844"/>
        <v>0.62719680272325395</v>
      </c>
      <c r="L6001" s="17">
        <f t="shared" si="846"/>
        <v>299037.76190627785</v>
      </c>
      <c r="M6001" s="16">
        <f t="shared" si="845"/>
        <v>0.42719680272325405</v>
      </c>
      <c r="N6001" s="17">
        <f t="shared" si="847"/>
        <v>410962.23809372215</v>
      </c>
      <c r="O6001" s="16">
        <f>($B$4*G6001-$F$4*K6001)/$H$4</f>
        <v>0.41291108843753965</v>
      </c>
    </row>
    <row r="6002" spans="2:15" x14ac:dyDescent="0.25">
      <c r="B6002" s="2">
        <f t="shared" si="848"/>
        <v>5987</v>
      </c>
      <c r="C6002" s="14">
        <v>4</v>
      </c>
      <c r="D6002" s="15">
        <v>588827.31756169605</v>
      </c>
      <c r="E6002" s="16">
        <f t="shared" si="840"/>
        <v>0.58882731756169604</v>
      </c>
      <c r="F6002" s="17">
        <f>$B$4-D6002-$B$4*$C$4</f>
        <v>361172.68243830395</v>
      </c>
      <c r="G6002" s="16">
        <f t="shared" si="841"/>
        <v>0.63882731756169608</v>
      </c>
      <c r="H6002" s="17">
        <f t="shared" si="842"/>
        <v>176648.1952685088</v>
      </c>
      <c r="I6002" s="16">
        <f t="shared" si="843"/>
        <v>0.58882731756169604</v>
      </c>
      <c r="J6002" s="17">
        <f>$F$4-H6002-$G$4</f>
        <v>63351.804731491196</v>
      </c>
      <c r="K6002" s="16">
        <f t="shared" si="844"/>
        <v>0.788827317561696</v>
      </c>
      <c r="L6002" s="17">
        <f t="shared" si="846"/>
        <v>412179.12229318725</v>
      </c>
      <c r="M6002" s="16">
        <f t="shared" si="845"/>
        <v>0.58882731756169604</v>
      </c>
      <c r="N6002" s="17">
        <f t="shared" si="847"/>
        <v>297820.87770681275</v>
      </c>
      <c r="O6002" s="16">
        <f>($B$4*G6002-$F$4*K6002)/$H$4</f>
        <v>0.5745416032759818</v>
      </c>
    </row>
    <row r="6003" spans="2:15" x14ac:dyDescent="0.25">
      <c r="B6003" s="2">
        <f t="shared" si="848"/>
        <v>5988</v>
      </c>
      <c r="C6003" s="14">
        <v>2</v>
      </c>
      <c r="D6003" s="15">
        <v>289124.43494344898</v>
      </c>
      <c r="E6003" s="16">
        <f t="shared" si="840"/>
        <v>0.28912443494344897</v>
      </c>
      <c r="F6003" s="17">
        <f>$B$4-D6003-$B$4*$C$4</f>
        <v>660875.56505655102</v>
      </c>
      <c r="G6003" s="16">
        <f t="shared" si="841"/>
        <v>0.33912443494344896</v>
      </c>
      <c r="H6003" s="17">
        <f t="shared" si="842"/>
        <v>86737.33048303469</v>
      </c>
      <c r="I6003" s="16">
        <f t="shared" si="843"/>
        <v>0.28912443494344897</v>
      </c>
      <c r="J6003" s="17">
        <f>$F$4-H6003-$G$4</f>
        <v>153262.66951696531</v>
      </c>
      <c r="K6003" s="16">
        <f t="shared" si="844"/>
        <v>0.48912443494344898</v>
      </c>
      <c r="L6003" s="17">
        <f t="shared" si="846"/>
        <v>202387.1044604143</v>
      </c>
      <c r="M6003" s="16">
        <f t="shared" si="845"/>
        <v>0.28912443494344897</v>
      </c>
      <c r="N6003" s="17">
        <f t="shared" si="847"/>
        <v>507612.89553958573</v>
      </c>
      <c r="O6003" s="16">
        <f>($B$4*G6003-$F$4*K6003)/$H$4</f>
        <v>0.27483872065773468</v>
      </c>
    </row>
    <row r="6004" spans="2:15" x14ac:dyDescent="0.25">
      <c r="B6004" s="2">
        <f t="shared" si="848"/>
        <v>5989</v>
      </c>
      <c r="C6004" s="14">
        <v>3</v>
      </c>
      <c r="D6004" s="15">
        <v>447912.66262585402</v>
      </c>
      <c r="E6004" s="16">
        <f t="shared" si="840"/>
        <v>0.447912662625854</v>
      </c>
      <c r="F6004" s="17">
        <f>$B$4-D6004-$B$4*$C$4</f>
        <v>502087.33737414598</v>
      </c>
      <c r="G6004" s="16">
        <f t="shared" si="841"/>
        <v>0.49791266262585399</v>
      </c>
      <c r="H6004" s="17">
        <f t="shared" si="842"/>
        <v>134373.79878775621</v>
      </c>
      <c r="I6004" s="16">
        <f t="shared" si="843"/>
        <v>0.44791266262585405</v>
      </c>
      <c r="J6004" s="17">
        <f>$F$4-H6004-$G$4</f>
        <v>105626.20121224379</v>
      </c>
      <c r="K6004" s="16">
        <f t="shared" si="844"/>
        <v>0.64791266262585401</v>
      </c>
      <c r="L6004" s="17">
        <f t="shared" si="846"/>
        <v>313538.86383809778</v>
      </c>
      <c r="M6004" s="16">
        <f t="shared" si="845"/>
        <v>0.447912662625854</v>
      </c>
      <c r="N6004" s="17">
        <f t="shared" si="847"/>
        <v>396461.13616190222</v>
      </c>
      <c r="O6004" s="16">
        <f>($B$4*G6004-$F$4*K6004)/$H$4</f>
        <v>0.43362694834013971</v>
      </c>
    </row>
    <row r="6005" spans="2:15" x14ac:dyDescent="0.25">
      <c r="B6005" s="2">
        <f t="shared" si="848"/>
        <v>5990</v>
      </c>
      <c r="C6005" s="14">
        <v>5</v>
      </c>
      <c r="D6005" s="15">
        <v>748960.13221892004</v>
      </c>
      <c r="E6005" s="16">
        <f t="shared" si="840"/>
        <v>0.74896013221891999</v>
      </c>
      <c r="F6005" s="17">
        <f>$B$4-D6005-$B$4*$C$4</f>
        <v>201039.86778107996</v>
      </c>
      <c r="G6005" s="16">
        <f t="shared" si="841"/>
        <v>0.79896013221892004</v>
      </c>
      <c r="H6005" s="17">
        <f t="shared" si="842"/>
        <v>224688.03966567601</v>
      </c>
      <c r="I6005" s="16">
        <f t="shared" si="843"/>
        <v>0.74896013221891999</v>
      </c>
      <c r="J6005" s="17">
        <f>$F$4-H6005-$G$4</f>
        <v>15311.960334323987</v>
      </c>
      <c r="K6005" s="16">
        <f t="shared" si="844"/>
        <v>0.94896013221892006</v>
      </c>
      <c r="L6005" s="17">
        <f t="shared" si="846"/>
        <v>524272.09255324403</v>
      </c>
      <c r="M6005" s="16">
        <f t="shared" si="845"/>
        <v>0.74896013221891999</v>
      </c>
      <c r="N6005" s="17">
        <f t="shared" si="847"/>
        <v>185727.90744675597</v>
      </c>
      <c r="O6005" s="16">
        <f>($B$4*G6005-$F$4*K6005)/$H$4</f>
        <v>0.73467441793320576</v>
      </c>
    </row>
    <row r="6006" spans="2:15" x14ac:dyDescent="0.25">
      <c r="B6006" s="2">
        <f t="shared" si="848"/>
        <v>5991</v>
      </c>
      <c r="C6006" s="14">
        <v>3</v>
      </c>
      <c r="D6006" s="15">
        <v>542380.70901759202</v>
      </c>
      <c r="E6006" s="16">
        <f t="shared" si="840"/>
        <v>0.54238070901759206</v>
      </c>
      <c r="F6006" s="17">
        <f>$B$4-D6006-$B$4*$C$4</f>
        <v>407619.29098240798</v>
      </c>
      <c r="G6006" s="16">
        <f t="shared" si="841"/>
        <v>0.5923807090175921</v>
      </c>
      <c r="H6006" s="17">
        <f t="shared" si="842"/>
        <v>162714.2127052776</v>
      </c>
      <c r="I6006" s="16">
        <f t="shared" si="843"/>
        <v>0.54238070901759206</v>
      </c>
      <c r="J6006" s="17">
        <f>$F$4-H6006-$G$4</f>
        <v>77285.787294722395</v>
      </c>
      <c r="K6006" s="16">
        <f t="shared" si="844"/>
        <v>0.74238070901759201</v>
      </c>
      <c r="L6006" s="17">
        <f t="shared" si="846"/>
        <v>379666.49631231441</v>
      </c>
      <c r="M6006" s="16">
        <f t="shared" si="845"/>
        <v>0.54238070901759206</v>
      </c>
      <c r="N6006" s="17">
        <f t="shared" si="847"/>
        <v>330333.50368768559</v>
      </c>
      <c r="O6006" s="16">
        <f>($B$4*G6006-$F$4*K6006)/$H$4</f>
        <v>0.52809499473187793</v>
      </c>
    </row>
    <row r="6007" spans="2:15" x14ac:dyDescent="0.25">
      <c r="B6007" s="2">
        <f t="shared" si="848"/>
        <v>5992</v>
      </c>
      <c r="C6007" s="14">
        <v>4</v>
      </c>
      <c r="D6007" s="15">
        <v>480213.05534287298</v>
      </c>
      <c r="E6007" s="16">
        <f t="shared" si="840"/>
        <v>0.48021305534287295</v>
      </c>
      <c r="F6007" s="17">
        <f>$B$4-D6007-$B$4*$C$4</f>
        <v>469786.94465712702</v>
      </c>
      <c r="G6007" s="16">
        <f t="shared" si="841"/>
        <v>0.530213055342873</v>
      </c>
      <c r="H6007" s="17">
        <f t="shared" si="842"/>
        <v>144063.91660286189</v>
      </c>
      <c r="I6007" s="16">
        <f t="shared" si="843"/>
        <v>0.48021305534287295</v>
      </c>
      <c r="J6007" s="17">
        <f>$F$4-H6007-$G$4</f>
        <v>95936.083397138107</v>
      </c>
      <c r="K6007" s="16">
        <f t="shared" si="844"/>
        <v>0.68021305534287291</v>
      </c>
      <c r="L6007" s="17">
        <f t="shared" si="846"/>
        <v>336149.13874001108</v>
      </c>
      <c r="M6007" s="16">
        <f t="shared" si="845"/>
        <v>0.48021305534287295</v>
      </c>
      <c r="N6007" s="17">
        <f t="shared" si="847"/>
        <v>373850.86125998892</v>
      </c>
      <c r="O6007" s="16">
        <f>($B$4*G6007-$F$4*K6007)/$H$4</f>
        <v>0.46592734105715877</v>
      </c>
    </row>
    <row r="6008" spans="2:15" x14ac:dyDescent="0.25">
      <c r="B6008" s="2">
        <f t="shared" si="848"/>
        <v>5993</v>
      </c>
      <c r="C6008" s="14">
        <v>2</v>
      </c>
      <c r="D6008" s="15">
        <v>232061.25401768801</v>
      </c>
      <c r="E6008" s="16">
        <f t="shared" si="840"/>
        <v>0.23206125401768801</v>
      </c>
      <c r="F6008" s="17">
        <f>$B$4-D6008-$B$4*$C$4</f>
        <v>717938.74598231202</v>
      </c>
      <c r="G6008" s="16">
        <f t="shared" si="841"/>
        <v>0.282061254017688</v>
      </c>
      <c r="H6008" s="17">
        <f t="shared" si="842"/>
        <v>69618.376205306398</v>
      </c>
      <c r="I6008" s="16">
        <f t="shared" si="843"/>
        <v>0.23206125401768798</v>
      </c>
      <c r="J6008" s="17">
        <f>$F$4-H6008-$G$4</f>
        <v>170381.62379469362</v>
      </c>
      <c r="K6008" s="16">
        <f t="shared" si="844"/>
        <v>0.43206125401768802</v>
      </c>
      <c r="L6008" s="17">
        <f t="shared" si="846"/>
        <v>162442.8778123816</v>
      </c>
      <c r="M6008" s="16">
        <f t="shared" si="845"/>
        <v>0.23206125401768801</v>
      </c>
      <c r="N6008" s="17">
        <f t="shared" si="847"/>
        <v>547557.1221876184</v>
      </c>
      <c r="O6008" s="16">
        <f>($B$4*G6008-$F$4*K6008)/$H$4</f>
        <v>0.21777553973197367</v>
      </c>
    </row>
    <row r="6009" spans="2:15" x14ac:dyDescent="0.25">
      <c r="B6009" s="2">
        <f t="shared" si="848"/>
        <v>5994</v>
      </c>
      <c r="C6009" s="14">
        <v>3</v>
      </c>
      <c r="D6009" s="15">
        <v>492777.610515395</v>
      </c>
      <c r="E6009" s="16">
        <f t="shared" si="840"/>
        <v>0.49277761051539498</v>
      </c>
      <c r="F6009" s="17">
        <f>$B$4-D6009-$B$4*$C$4</f>
        <v>457222.389484605</v>
      </c>
      <c r="G6009" s="16">
        <f t="shared" si="841"/>
        <v>0.54277761051539497</v>
      </c>
      <c r="H6009" s="17">
        <f t="shared" si="842"/>
        <v>147833.28315461849</v>
      </c>
      <c r="I6009" s="16">
        <f t="shared" si="843"/>
        <v>0.49277761051539498</v>
      </c>
      <c r="J6009" s="17">
        <f>$F$4-H6009-$G$4</f>
        <v>92166.71684538151</v>
      </c>
      <c r="K6009" s="16">
        <f t="shared" si="844"/>
        <v>0.69277761051539499</v>
      </c>
      <c r="L6009" s="17">
        <f t="shared" si="846"/>
        <v>344944.32736077649</v>
      </c>
      <c r="M6009" s="16">
        <f t="shared" si="845"/>
        <v>0.49277761051539498</v>
      </c>
      <c r="N6009" s="17">
        <f t="shared" si="847"/>
        <v>365055.67263922351</v>
      </c>
      <c r="O6009" s="16">
        <f>($B$4*G6009-$F$4*K6009)/$H$4</f>
        <v>0.47849189622968069</v>
      </c>
    </row>
    <row r="6010" spans="2:15" x14ac:dyDescent="0.25">
      <c r="B6010" s="2">
        <f t="shared" si="848"/>
        <v>5995</v>
      </c>
      <c r="C6010" s="14">
        <v>3</v>
      </c>
      <c r="D6010" s="15">
        <v>476599.163945954</v>
      </c>
      <c r="E6010" s="16">
        <f t="shared" si="840"/>
        <v>0.47659916394595403</v>
      </c>
      <c r="F6010" s="17">
        <f>$B$4-D6010-$B$4*$C$4</f>
        <v>473400.836054046</v>
      </c>
      <c r="G6010" s="16">
        <f t="shared" si="841"/>
        <v>0.52659916394595407</v>
      </c>
      <c r="H6010" s="17">
        <f t="shared" si="842"/>
        <v>142979.74918378619</v>
      </c>
      <c r="I6010" s="16">
        <f t="shared" si="843"/>
        <v>0.47659916394595397</v>
      </c>
      <c r="J6010" s="17">
        <f>$F$4-H6010-$G$4</f>
        <v>97020.250816213811</v>
      </c>
      <c r="K6010" s="16">
        <f t="shared" si="844"/>
        <v>0.67659916394595399</v>
      </c>
      <c r="L6010" s="17">
        <f t="shared" si="846"/>
        <v>333619.41476216784</v>
      </c>
      <c r="M6010" s="16">
        <f t="shared" si="845"/>
        <v>0.47659916394595409</v>
      </c>
      <c r="N6010" s="17">
        <f t="shared" si="847"/>
        <v>376380.58523783216</v>
      </c>
      <c r="O6010" s="16">
        <f>($B$4*G6010-$F$4*K6010)/$H$4</f>
        <v>0.46231344966023979</v>
      </c>
    </row>
    <row r="6011" spans="2:15" x14ac:dyDescent="0.25">
      <c r="B6011" s="2">
        <f t="shared" si="848"/>
        <v>5996</v>
      </c>
      <c r="C6011" s="14">
        <v>3</v>
      </c>
      <c r="D6011" s="15">
        <v>398687.46159005701</v>
      </c>
      <c r="E6011" s="16">
        <f t="shared" si="840"/>
        <v>0.39868746159005702</v>
      </c>
      <c r="F6011" s="17">
        <f>$B$4-D6011-$B$4*$C$4</f>
        <v>551312.53840994299</v>
      </c>
      <c r="G6011" s="16">
        <f t="shared" si="841"/>
        <v>0.44868746159005701</v>
      </c>
      <c r="H6011" s="17">
        <f t="shared" si="842"/>
        <v>119606.23847701709</v>
      </c>
      <c r="I6011" s="16">
        <f t="shared" si="843"/>
        <v>0.39868746159005697</v>
      </c>
      <c r="J6011" s="17">
        <f>$F$4-H6011-$G$4</f>
        <v>120393.76152298291</v>
      </c>
      <c r="K6011" s="16">
        <f t="shared" si="844"/>
        <v>0.59868746159005704</v>
      </c>
      <c r="L6011" s="17">
        <f t="shared" si="846"/>
        <v>279081.22311303992</v>
      </c>
      <c r="M6011" s="16">
        <f t="shared" si="845"/>
        <v>0.39868746159005702</v>
      </c>
      <c r="N6011" s="17">
        <f t="shared" si="847"/>
        <v>430918.77688696008</v>
      </c>
      <c r="O6011" s="16">
        <f>($B$4*G6011-$F$4*K6011)/$H$4</f>
        <v>0.38440174730434268</v>
      </c>
    </row>
    <row r="6012" spans="2:15" x14ac:dyDescent="0.25">
      <c r="B6012" s="2">
        <f t="shared" si="848"/>
        <v>5997</v>
      </c>
      <c r="C6012" s="14">
        <v>1</v>
      </c>
      <c r="D6012" s="15">
        <v>157583.20819410501</v>
      </c>
      <c r="E6012" s="16">
        <f t="shared" si="840"/>
        <v>0.15758320819410501</v>
      </c>
      <c r="F6012" s="17">
        <f>$B$4-D6012-$B$4*$C$4</f>
        <v>792416.79180589505</v>
      </c>
      <c r="G6012" s="16">
        <f t="shared" si="841"/>
        <v>0.20758320819410503</v>
      </c>
      <c r="H6012" s="17">
        <f t="shared" si="842"/>
        <v>47274.962458231501</v>
      </c>
      <c r="I6012" s="16">
        <f t="shared" si="843"/>
        <v>0.15758320819410501</v>
      </c>
      <c r="J6012" s="17">
        <f>$F$4-H6012-$G$4</f>
        <v>192725.03754176851</v>
      </c>
      <c r="K6012" s="16">
        <f t="shared" si="844"/>
        <v>0.35758320819410505</v>
      </c>
      <c r="L6012" s="17">
        <f t="shared" si="846"/>
        <v>110308.24573587351</v>
      </c>
      <c r="M6012" s="16">
        <f t="shared" si="845"/>
        <v>0.15758320819410501</v>
      </c>
      <c r="N6012" s="17">
        <f t="shared" si="847"/>
        <v>599691.75426412653</v>
      </c>
      <c r="O6012" s="16">
        <f>($B$4*G6012-$F$4*K6012)/$H$4</f>
        <v>0.14329749390839075</v>
      </c>
    </row>
    <row r="6013" spans="2:15" x14ac:dyDescent="0.25">
      <c r="B6013" s="2">
        <f t="shared" si="848"/>
        <v>5998</v>
      </c>
      <c r="C6013" s="14">
        <v>4</v>
      </c>
      <c r="D6013" s="15">
        <v>799760.24268271704</v>
      </c>
      <c r="E6013" s="16">
        <f t="shared" si="840"/>
        <v>0.79976024268271706</v>
      </c>
      <c r="F6013" s="17">
        <f>$B$4-D6013-$B$4*$C$4</f>
        <v>150239.75731728296</v>
      </c>
      <c r="G6013" s="16">
        <f t="shared" si="841"/>
        <v>0.8497602426827171</v>
      </c>
      <c r="H6013" s="17">
        <f t="shared" si="842"/>
        <v>239928.07280481511</v>
      </c>
      <c r="I6013" s="16">
        <f t="shared" si="843"/>
        <v>0.79976024268271706</v>
      </c>
      <c r="J6013" s="17">
        <f>$F$4-H6013-$G$4</f>
        <v>71.927195184893208</v>
      </c>
      <c r="K6013" s="16">
        <f t="shared" si="844"/>
        <v>0.99976024268271702</v>
      </c>
      <c r="L6013" s="17">
        <f t="shared" si="846"/>
        <v>559832.16987790191</v>
      </c>
      <c r="M6013" s="16">
        <f t="shared" si="845"/>
        <v>0.79976024268271706</v>
      </c>
      <c r="N6013" s="17">
        <f t="shared" si="847"/>
        <v>150167.83012209806</v>
      </c>
      <c r="O6013" s="16">
        <f>($B$4*G6013-$F$4*K6013)/$H$4</f>
        <v>0.78547452839700305</v>
      </c>
    </row>
    <row r="6014" spans="2:15" x14ac:dyDescent="0.25">
      <c r="B6014" s="2">
        <f t="shared" si="848"/>
        <v>5999</v>
      </c>
      <c r="C6014" s="14">
        <v>3</v>
      </c>
      <c r="D6014" s="15">
        <v>642142.33658985002</v>
      </c>
      <c r="E6014" s="16">
        <f t="shared" si="840"/>
        <v>0.64214233658984998</v>
      </c>
      <c r="F6014" s="17">
        <f>$B$4-D6014-$B$4*$C$4</f>
        <v>307857.66341014998</v>
      </c>
      <c r="G6014" s="16">
        <f t="shared" si="841"/>
        <v>0.69214233658985003</v>
      </c>
      <c r="H6014" s="17">
        <f t="shared" si="842"/>
        <v>192642.70097695501</v>
      </c>
      <c r="I6014" s="16">
        <f t="shared" si="843"/>
        <v>0.64214233658984998</v>
      </c>
      <c r="J6014" s="17">
        <f>$F$4-H6014-$G$4</f>
        <v>47357.299023044994</v>
      </c>
      <c r="K6014" s="16">
        <f t="shared" si="844"/>
        <v>0.84214233658984994</v>
      </c>
      <c r="L6014" s="17">
        <f t="shared" si="846"/>
        <v>449499.63561289501</v>
      </c>
      <c r="M6014" s="16">
        <f t="shared" si="845"/>
        <v>0.64214233658984998</v>
      </c>
      <c r="N6014" s="17">
        <f t="shared" si="847"/>
        <v>260500.36438710499</v>
      </c>
      <c r="O6014" s="16">
        <f>($B$4*G6014-$F$4*K6014)/$H$4</f>
        <v>0.62785662230413575</v>
      </c>
    </row>
    <row r="6015" spans="2:15" x14ac:dyDescent="0.25">
      <c r="B6015" s="2">
        <f t="shared" si="848"/>
        <v>6000</v>
      </c>
      <c r="C6015" s="14">
        <v>5</v>
      </c>
      <c r="D6015" s="15">
        <v>776687.18587043998</v>
      </c>
      <c r="E6015" s="16">
        <f t="shared" si="840"/>
        <v>0.77668718587043994</v>
      </c>
      <c r="F6015" s="17">
        <f>$B$4-D6015-$B$4*$C$4</f>
        <v>173312.81412956002</v>
      </c>
      <c r="G6015" s="16">
        <f t="shared" si="841"/>
        <v>0.82668718587043999</v>
      </c>
      <c r="H6015" s="17">
        <f t="shared" si="842"/>
        <v>233006.15576113199</v>
      </c>
      <c r="I6015" s="16">
        <f t="shared" si="843"/>
        <v>0.77668718587043994</v>
      </c>
      <c r="J6015" s="17">
        <f>$F$4-H6015-$G$4</f>
        <v>6993.8442388680123</v>
      </c>
      <c r="K6015" s="16">
        <f t="shared" si="844"/>
        <v>0.97668718587044001</v>
      </c>
      <c r="L6015" s="17">
        <f t="shared" si="846"/>
        <v>543681.03010930796</v>
      </c>
      <c r="M6015" s="16">
        <f t="shared" si="845"/>
        <v>0.77668718587043994</v>
      </c>
      <c r="N6015" s="17">
        <f t="shared" si="847"/>
        <v>166318.96989069201</v>
      </c>
      <c r="O6015" s="16">
        <f>($B$4*G6015-$F$4*K6015)/$H$4</f>
        <v>0.76240147158472571</v>
      </c>
    </row>
    <row r="6016" spans="2:15" x14ac:dyDescent="0.25">
      <c r="B6016" s="2">
        <f t="shared" si="848"/>
        <v>6001</v>
      </c>
      <c r="C6016" s="14">
        <v>3</v>
      </c>
      <c r="D6016" s="15">
        <v>259204.89726283599</v>
      </c>
      <c r="E6016" s="16">
        <f t="shared" si="840"/>
        <v>0.25920489726283596</v>
      </c>
      <c r="F6016" s="17">
        <f>$B$4-D6016-$B$4*$C$4</f>
        <v>690795.10273716401</v>
      </c>
      <c r="G6016" s="16">
        <f t="shared" si="841"/>
        <v>0.30920489726283595</v>
      </c>
      <c r="H6016" s="17">
        <f t="shared" si="842"/>
        <v>77761.469178850792</v>
      </c>
      <c r="I6016" s="16">
        <f t="shared" si="843"/>
        <v>0.25920489726283596</v>
      </c>
      <c r="J6016" s="17">
        <f>$F$4-H6016-$G$4</f>
        <v>162238.53082114921</v>
      </c>
      <c r="K6016" s="16">
        <f t="shared" si="844"/>
        <v>0.45920489726283598</v>
      </c>
      <c r="L6016" s="17">
        <f t="shared" si="846"/>
        <v>181443.4280839852</v>
      </c>
      <c r="M6016" s="16">
        <f t="shared" si="845"/>
        <v>0.25920489726283602</v>
      </c>
      <c r="N6016" s="17">
        <f t="shared" si="847"/>
        <v>528556.57191601477</v>
      </c>
      <c r="O6016" s="16">
        <f>($B$4*G6016-$F$4*K6016)/$H$4</f>
        <v>0.24491918297712162</v>
      </c>
    </row>
    <row r="6017" spans="2:15" x14ac:dyDescent="0.25">
      <c r="B6017" s="2">
        <f t="shared" si="848"/>
        <v>6002</v>
      </c>
      <c r="C6017" s="14">
        <v>5</v>
      </c>
      <c r="D6017" s="15">
        <v>773088.31079297699</v>
      </c>
      <c r="E6017" s="16">
        <f t="shared" si="840"/>
        <v>0.77308831079297702</v>
      </c>
      <c r="F6017" s="17">
        <f>$B$4-D6017-$B$4*$C$4</f>
        <v>176911.68920702301</v>
      </c>
      <c r="G6017" s="16">
        <f t="shared" si="841"/>
        <v>0.82308831079297706</v>
      </c>
      <c r="H6017" s="17">
        <f t="shared" si="842"/>
        <v>231926.4932378931</v>
      </c>
      <c r="I6017" s="16">
        <f t="shared" si="843"/>
        <v>0.77308831079297702</v>
      </c>
      <c r="J6017" s="17">
        <f>$F$4-H6017-$G$4</f>
        <v>8073.5067621069029</v>
      </c>
      <c r="K6017" s="16">
        <f t="shared" si="844"/>
        <v>0.97308831079297708</v>
      </c>
      <c r="L6017" s="17">
        <f t="shared" si="846"/>
        <v>541161.81755508389</v>
      </c>
      <c r="M6017" s="16">
        <f t="shared" si="845"/>
        <v>0.77308831079297702</v>
      </c>
      <c r="N6017" s="17">
        <f t="shared" si="847"/>
        <v>168838.18244491611</v>
      </c>
      <c r="O6017" s="16">
        <f>($B$4*G6017-$F$4*K6017)/$H$4</f>
        <v>0.75880259650726289</v>
      </c>
    </row>
    <row r="6018" spans="2:15" x14ac:dyDescent="0.25">
      <c r="B6018" s="2">
        <f t="shared" si="848"/>
        <v>6003</v>
      </c>
      <c r="C6018" s="14">
        <v>3</v>
      </c>
      <c r="D6018" s="15">
        <v>501248.32643926999</v>
      </c>
      <c r="E6018" s="16">
        <f t="shared" si="840"/>
        <v>0.50124832643926998</v>
      </c>
      <c r="F6018" s="17">
        <f>$B$4-D6018-$B$4*$C$4</f>
        <v>448751.67356073001</v>
      </c>
      <c r="G6018" s="16">
        <f t="shared" si="841"/>
        <v>0.55124832643927002</v>
      </c>
      <c r="H6018" s="17">
        <f t="shared" si="842"/>
        <v>150374.49793178099</v>
      </c>
      <c r="I6018" s="16">
        <f t="shared" si="843"/>
        <v>0.50124832643926998</v>
      </c>
      <c r="J6018" s="17">
        <f>$F$4-H6018-$G$4</f>
        <v>89625.502068219008</v>
      </c>
      <c r="K6018" s="16">
        <f t="shared" si="844"/>
        <v>0.70124832643926993</v>
      </c>
      <c r="L6018" s="17">
        <f t="shared" si="846"/>
        <v>350873.828507489</v>
      </c>
      <c r="M6018" s="16">
        <f t="shared" si="845"/>
        <v>0.50124832643926998</v>
      </c>
      <c r="N6018" s="17">
        <f t="shared" si="847"/>
        <v>359126.171492511</v>
      </c>
      <c r="O6018" s="16">
        <f>($B$4*G6018-$F$4*K6018)/$H$4</f>
        <v>0.4869626121535558</v>
      </c>
    </row>
    <row r="6019" spans="2:15" x14ac:dyDescent="0.25">
      <c r="B6019" s="2">
        <f t="shared" si="848"/>
        <v>6004</v>
      </c>
      <c r="C6019" s="14">
        <v>5</v>
      </c>
      <c r="D6019" s="15">
        <v>782018.48212406202</v>
      </c>
      <c r="E6019" s="16">
        <f t="shared" si="840"/>
        <v>0.782018482124062</v>
      </c>
      <c r="F6019" s="17">
        <f>$B$4-D6019-$B$4*$C$4</f>
        <v>167981.51787593798</v>
      </c>
      <c r="G6019" s="16">
        <f t="shared" si="841"/>
        <v>0.83201848212406204</v>
      </c>
      <c r="H6019" s="17">
        <f t="shared" si="842"/>
        <v>234605.54463721861</v>
      </c>
      <c r="I6019" s="16">
        <f t="shared" si="843"/>
        <v>0.782018482124062</v>
      </c>
      <c r="J6019" s="17">
        <f>$F$4-H6019-$G$4</f>
        <v>5394.4553627813875</v>
      </c>
      <c r="K6019" s="16">
        <f t="shared" si="844"/>
        <v>0.98201848212406206</v>
      </c>
      <c r="L6019" s="17">
        <f t="shared" si="846"/>
        <v>547412.93748684344</v>
      </c>
      <c r="M6019" s="16">
        <f t="shared" si="845"/>
        <v>0.78201848212406211</v>
      </c>
      <c r="N6019" s="17">
        <f t="shared" si="847"/>
        <v>162587.06251315659</v>
      </c>
      <c r="O6019" s="16">
        <f>($B$4*G6019-$F$4*K6019)/$H$4</f>
        <v>0.76773276783834776</v>
      </c>
    </row>
    <row r="6020" spans="2:15" x14ac:dyDescent="0.25">
      <c r="B6020" s="2">
        <f t="shared" si="848"/>
        <v>6005</v>
      </c>
      <c r="C6020" s="14">
        <v>4</v>
      </c>
      <c r="D6020" s="15">
        <v>409191.98393545102</v>
      </c>
      <c r="E6020" s="16">
        <f t="shared" si="840"/>
        <v>0.40919198393545103</v>
      </c>
      <c r="F6020" s="17">
        <f>$B$4-D6020-$B$4*$C$4</f>
        <v>540808.01606454898</v>
      </c>
      <c r="G6020" s="16">
        <f t="shared" si="841"/>
        <v>0.45919198393545102</v>
      </c>
      <c r="H6020" s="17">
        <f t="shared" si="842"/>
        <v>122757.5951806353</v>
      </c>
      <c r="I6020" s="16">
        <f t="shared" si="843"/>
        <v>0.40919198393545098</v>
      </c>
      <c r="J6020" s="17">
        <f>$F$4-H6020-$G$4</f>
        <v>117242.40481936472</v>
      </c>
      <c r="K6020" s="16">
        <f t="shared" si="844"/>
        <v>0.60919198393545093</v>
      </c>
      <c r="L6020" s="17">
        <f t="shared" si="846"/>
        <v>286434.38875481574</v>
      </c>
      <c r="M6020" s="16">
        <f t="shared" si="845"/>
        <v>0.40919198393545103</v>
      </c>
      <c r="N6020" s="17">
        <f t="shared" si="847"/>
        <v>423565.61124518426</v>
      </c>
      <c r="O6020" s="16">
        <f>($B$4*G6020-$F$4*K6020)/$H$4</f>
        <v>0.39490626964973674</v>
      </c>
    </row>
    <row r="6021" spans="2:15" x14ac:dyDescent="0.25">
      <c r="B6021" s="2">
        <f t="shared" si="848"/>
        <v>6006</v>
      </c>
      <c r="C6021" s="14">
        <v>5</v>
      </c>
      <c r="D6021" s="15">
        <v>962017.28573574498</v>
      </c>
      <c r="E6021" s="16">
        <f t="shared" si="840"/>
        <v>0.96201728573574496</v>
      </c>
      <c r="F6021" s="17">
        <f>$B$4-D6021-$B$4*$C$4</f>
        <v>-12017.285735744983</v>
      </c>
      <c r="G6021" s="16">
        <f t="shared" si="841"/>
        <v>1.012017285735745</v>
      </c>
      <c r="H6021" s="17">
        <f t="shared" si="842"/>
        <v>288605.18572072347</v>
      </c>
      <c r="I6021" s="16">
        <f t="shared" si="843"/>
        <v>0.96201728573574485</v>
      </c>
      <c r="J6021" s="17">
        <f>$F$4-H6021-$G$4</f>
        <v>-48605.185720723472</v>
      </c>
      <c r="K6021" s="16">
        <f t="shared" si="844"/>
        <v>1.1620172857357449</v>
      </c>
      <c r="L6021" s="17">
        <f t="shared" si="846"/>
        <v>673412.10001502151</v>
      </c>
      <c r="M6021" s="16">
        <f t="shared" si="845"/>
        <v>0.96201728573574496</v>
      </c>
      <c r="N6021" s="17">
        <f t="shared" si="847"/>
        <v>36587.899984978489</v>
      </c>
      <c r="O6021" s="16">
        <f>($B$4*G6021-$F$4*K6021)/$H$4</f>
        <v>0.94773157145003073</v>
      </c>
    </row>
    <row r="6022" spans="2:15" x14ac:dyDescent="0.25">
      <c r="B6022" s="2">
        <f t="shared" si="848"/>
        <v>6007</v>
      </c>
      <c r="C6022" s="14">
        <v>3</v>
      </c>
      <c r="D6022" s="15">
        <v>447069.96439777402</v>
      </c>
      <c r="E6022" s="16">
        <f t="shared" si="840"/>
        <v>0.44706996439777402</v>
      </c>
      <c r="F6022" s="17">
        <f>$B$4-D6022-$B$4*$C$4</f>
        <v>502930.03560222592</v>
      </c>
      <c r="G6022" s="16">
        <f t="shared" si="841"/>
        <v>0.49706996439777401</v>
      </c>
      <c r="H6022" s="17">
        <f t="shared" si="842"/>
        <v>134120.98931933221</v>
      </c>
      <c r="I6022" s="16">
        <f t="shared" si="843"/>
        <v>0.44706996439777402</v>
      </c>
      <c r="J6022" s="17">
        <f>$F$4-H6022-$G$4</f>
        <v>105879.01068066779</v>
      </c>
      <c r="K6022" s="16">
        <f t="shared" si="844"/>
        <v>0.64706996439777398</v>
      </c>
      <c r="L6022" s="17">
        <f t="shared" si="846"/>
        <v>312948.97507844178</v>
      </c>
      <c r="M6022" s="16">
        <f t="shared" si="845"/>
        <v>0.44706996439777397</v>
      </c>
      <c r="N6022" s="17">
        <f t="shared" si="847"/>
        <v>397051.0249215581</v>
      </c>
      <c r="O6022" s="16">
        <f>($B$4*G6022-$F$4*K6022)/$H$4</f>
        <v>0.43278425011205968</v>
      </c>
    </row>
    <row r="6023" spans="2:15" x14ac:dyDescent="0.25">
      <c r="B6023" s="2">
        <f t="shared" si="848"/>
        <v>6008</v>
      </c>
      <c r="C6023" s="14">
        <v>3</v>
      </c>
      <c r="D6023" s="15">
        <v>478057.87759943202</v>
      </c>
      <c r="E6023" s="16">
        <f t="shared" si="840"/>
        <v>0.47805787759943202</v>
      </c>
      <c r="F6023" s="17">
        <f>$B$4-D6023-$B$4*$C$4</f>
        <v>471942.12240056798</v>
      </c>
      <c r="G6023" s="16">
        <f t="shared" si="841"/>
        <v>0.52805787759943201</v>
      </c>
      <c r="H6023" s="17">
        <f t="shared" si="842"/>
        <v>143417.36327982959</v>
      </c>
      <c r="I6023" s="16">
        <f t="shared" si="843"/>
        <v>0.47805787759943197</v>
      </c>
      <c r="J6023" s="17">
        <f>$F$4-H6023-$G$4</f>
        <v>96582.636720170412</v>
      </c>
      <c r="K6023" s="16">
        <f t="shared" si="844"/>
        <v>0.67805787759943192</v>
      </c>
      <c r="L6023" s="17">
        <f t="shared" si="846"/>
        <v>334640.5143196024</v>
      </c>
      <c r="M6023" s="16">
        <f t="shared" si="845"/>
        <v>0.47805787759943202</v>
      </c>
      <c r="N6023" s="17">
        <f t="shared" si="847"/>
        <v>375359.4856803976</v>
      </c>
      <c r="O6023" s="16">
        <f>($B$4*G6023-$F$4*K6023)/$H$4</f>
        <v>0.46377216331371773</v>
      </c>
    </row>
    <row r="6024" spans="2:15" x14ac:dyDescent="0.25">
      <c r="B6024" s="2">
        <f t="shared" si="848"/>
        <v>6009</v>
      </c>
      <c r="C6024" s="14">
        <v>7</v>
      </c>
      <c r="D6024" s="15">
        <v>1071322.11251946</v>
      </c>
      <c r="E6024" s="16">
        <f t="shared" si="840"/>
        <v>1.0713221125194601</v>
      </c>
      <c r="F6024" s="17">
        <f>$B$4-D6024-$B$4*$C$4</f>
        <v>-121322.11251946003</v>
      </c>
      <c r="G6024" s="16">
        <f t="shared" si="841"/>
        <v>1.1213221125194601</v>
      </c>
      <c r="H6024" s="17">
        <f t="shared" si="842"/>
        <v>321396.63375583797</v>
      </c>
      <c r="I6024" s="16">
        <f t="shared" si="843"/>
        <v>1.0713221125194599</v>
      </c>
      <c r="J6024" s="17">
        <f>$F$4-H6024-$G$4</f>
        <v>-81396.633755837975</v>
      </c>
      <c r="K6024" s="16">
        <f t="shared" si="844"/>
        <v>1.2713221125194598</v>
      </c>
      <c r="L6024" s="17">
        <f t="shared" si="846"/>
        <v>749925.478763622</v>
      </c>
      <c r="M6024" s="16">
        <f t="shared" si="845"/>
        <v>1.0713221125194601</v>
      </c>
      <c r="N6024" s="17">
        <f t="shared" si="847"/>
        <v>-39925.478763622057</v>
      </c>
      <c r="O6024" s="16">
        <f>($B$4*G6024-$F$4*K6024)/$H$4</f>
        <v>1.0570363982337458</v>
      </c>
    </row>
    <row r="6025" spans="2:15" x14ac:dyDescent="0.25">
      <c r="B6025" s="2">
        <f t="shared" si="848"/>
        <v>6010</v>
      </c>
      <c r="C6025" s="14">
        <v>2</v>
      </c>
      <c r="D6025" s="15">
        <v>494554.46792449098</v>
      </c>
      <c r="E6025" s="16">
        <f t="shared" si="840"/>
        <v>0.49455446792449098</v>
      </c>
      <c r="F6025" s="17">
        <f>$B$4-D6025-$B$4*$C$4</f>
        <v>455445.53207550902</v>
      </c>
      <c r="G6025" s="16">
        <f t="shared" si="841"/>
        <v>0.54455446792449103</v>
      </c>
      <c r="H6025" s="17">
        <f t="shared" si="842"/>
        <v>148366.34037734728</v>
      </c>
      <c r="I6025" s="16">
        <f t="shared" si="843"/>
        <v>0.49455446792449093</v>
      </c>
      <c r="J6025" s="17">
        <f>$F$4-H6025-$G$4</f>
        <v>91633.659622652718</v>
      </c>
      <c r="K6025" s="16">
        <f t="shared" si="844"/>
        <v>0.69455446792449094</v>
      </c>
      <c r="L6025" s="17">
        <f t="shared" si="846"/>
        <v>346188.12754714373</v>
      </c>
      <c r="M6025" s="16">
        <f t="shared" si="845"/>
        <v>0.49455446792449104</v>
      </c>
      <c r="N6025" s="17">
        <f t="shared" si="847"/>
        <v>363811.87245285627</v>
      </c>
      <c r="O6025" s="16">
        <f>($B$4*G6025-$F$4*K6025)/$H$4</f>
        <v>0.48026875363877675</v>
      </c>
    </row>
    <row r="6026" spans="2:15" x14ac:dyDescent="0.25">
      <c r="B6026" s="2">
        <f t="shared" si="848"/>
        <v>6011</v>
      </c>
      <c r="C6026" s="14">
        <v>4</v>
      </c>
      <c r="D6026" s="15">
        <v>606868.657065504</v>
      </c>
      <c r="E6026" s="16">
        <f t="shared" si="840"/>
        <v>0.60686865706550397</v>
      </c>
      <c r="F6026" s="17">
        <f>$B$4-D6026-$B$4*$C$4</f>
        <v>343131.342934496</v>
      </c>
      <c r="G6026" s="16">
        <f t="shared" si="841"/>
        <v>0.65686865706550401</v>
      </c>
      <c r="H6026" s="17">
        <f t="shared" si="842"/>
        <v>182060.59711965118</v>
      </c>
      <c r="I6026" s="16">
        <f t="shared" si="843"/>
        <v>0.60686865706550397</v>
      </c>
      <c r="J6026" s="17">
        <f>$F$4-H6026-$G$4</f>
        <v>57939.402880348818</v>
      </c>
      <c r="K6026" s="16">
        <f t="shared" si="844"/>
        <v>0.80686865706550392</v>
      </c>
      <c r="L6026" s="17">
        <f t="shared" si="846"/>
        <v>424808.05994585284</v>
      </c>
      <c r="M6026" s="16">
        <f t="shared" si="845"/>
        <v>0.60686865706550408</v>
      </c>
      <c r="N6026" s="17">
        <f t="shared" si="847"/>
        <v>285191.94005414716</v>
      </c>
      <c r="O6026" s="16">
        <f>($B$4*G6026-$F$4*K6026)/$H$4</f>
        <v>0.59258294277978973</v>
      </c>
    </row>
    <row r="6027" spans="2:15" x14ac:dyDescent="0.25">
      <c r="B6027" s="2">
        <f t="shared" si="848"/>
        <v>6012</v>
      </c>
      <c r="C6027" s="14">
        <v>4</v>
      </c>
      <c r="D6027" s="15">
        <v>468953.36094851</v>
      </c>
      <c r="E6027" s="16">
        <f t="shared" si="840"/>
        <v>0.46895336094850998</v>
      </c>
      <c r="F6027" s="17">
        <f>$B$4-D6027-$B$4*$C$4</f>
        <v>481046.63905149</v>
      </c>
      <c r="G6027" s="16">
        <f t="shared" si="841"/>
        <v>0.51895336094850997</v>
      </c>
      <c r="H6027" s="17">
        <f t="shared" si="842"/>
        <v>140686.00828455298</v>
      </c>
      <c r="I6027" s="16">
        <f t="shared" si="843"/>
        <v>0.46895336094850992</v>
      </c>
      <c r="J6027" s="17">
        <f>$F$4-H6027-$G$4</f>
        <v>99313.991715447017</v>
      </c>
      <c r="K6027" s="16">
        <f t="shared" si="844"/>
        <v>0.66895336094850988</v>
      </c>
      <c r="L6027" s="17">
        <f t="shared" si="846"/>
        <v>328267.35266395705</v>
      </c>
      <c r="M6027" s="16">
        <f t="shared" si="845"/>
        <v>0.46895336094851009</v>
      </c>
      <c r="N6027" s="17">
        <f t="shared" si="847"/>
        <v>381732.64733604295</v>
      </c>
      <c r="O6027" s="16">
        <f>($B$4*G6027-$F$4*K6027)/$H$4</f>
        <v>0.45466764666279569</v>
      </c>
    </row>
    <row r="6028" spans="2:15" x14ac:dyDescent="0.25">
      <c r="B6028" s="2">
        <f t="shared" si="848"/>
        <v>6013</v>
      </c>
      <c r="C6028" s="14">
        <v>3</v>
      </c>
      <c r="D6028" s="15">
        <v>410865.58841606101</v>
      </c>
      <c r="E6028" s="16">
        <f t="shared" si="840"/>
        <v>0.41086558841606102</v>
      </c>
      <c r="F6028" s="17">
        <f>$B$4-D6028-$B$4*$C$4</f>
        <v>539134.41158393899</v>
      </c>
      <c r="G6028" s="16">
        <f t="shared" si="841"/>
        <v>0.46086558841606101</v>
      </c>
      <c r="H6028" s="17">
        <f t="shared" si="842"/>
        <v>123259.67652481829</v>
      </c>
      <c r="I6028" s="16">
        <f t="shared" si="843"/>
        <v>0.41086558841606097</v>
      </c>
      <c r="J6028" s="17">
        <f>$F$4-H6028-$G$4</f>
        <v>116740.32347518171</v>
      </c>
      <c r="K6028" s="16">
        <f t="shared" si="844"/>
        <v>0.61086558841606098</v>
      </c>
      <c r="L6028" s="17">
        <f t="shared" si="846"/>
        <v>287605.91189124272</v>
      </c>
      <c r="M6028" s="16">
        <f t="shared" si="845"/>
        <v>0.41086558841606102</v>
      </c>
      <c r="N6028" s="17">
        <f t="shared" si="847"/>
        <v>422394.08810875728</v>
      </c>
      <c r="O6028" s="16">
        <f>($B$4*G6028-$F$4*K6028)/$H$4</f>
        <v>0.39657987413034673</v>
      </c>
    </row>
    <row r="6029" spans="2:15" x14ac:dyDescent="0.25">
      <c r="B6029" s="2">
        <f t="shared" si="848"/>
        <v>6014</v>
      </c>
      <c r="C6029" s="14">
        <v>4</v>
      </c>
      <c r="D6029" s="15">
        <v>507427.831482468</v>
      </c>
      <c r="E6029" s="16">
        <f t="shared" si="840"/>
        <v>0.50742783148246795</v>
      </c>
      <c r="F6029" s="17">
        <f>$B$4-D6029-$B$4*$C$4</f>
        <v>442572.168517532</v>
      </c>
      <c r="G6029" s="16">
        <f t="shared" si="841"/>
        <v>0.55742783148246799</v>
      </c>
      <c r="H6029" s="17">
        <f t="shared" si="842"/>
        <v>152228.34944474039</v>
      </c>
      <c r="I6029" s="16">
        <f t="shared" si="843"/>
        <v>0.50742783148246795</v>
      </c>
      <c r="J6029" s="17">
        <f>$F$4-H6029-$G$4</f>
        <v>87771.650555259606</v>
      </c>
      <c r="K6029" s="16">
        <f t="shared" si="844"/>
        <v>0.70742783148246802</v>
      </c>
      <c r="L6029" s="17">
        <f t="shared" si="846"/>
        <v>355199.4820377276</v>
      </c>
      <c r="M6029" s="16">
        <f t="shared" si="845"/>
        <v>0.50742783148246806</v>
      </c>
      <c r="N6029" s="17">
        <f t="shared" si="847"/>
        <v>354800.5179622724</v>
      </c>
      <c r="O6029" s="16">
        <f>($B$4*G6029-$F$4*K6029)/$H$4</f>
        <v>0.49314211719675366</v>
      </c>
    </row>
    <row r="6030" spans="2:15" x14ac:dyDescent="0.25">
      <c r="B6030" s="2">
        <f t="shared" si="848"/>
        <v>6015</v>
      </c>
      <c r="C6030" s="14">
        <v>3</v>
      </c>
      <c r="D6030" s="15">
        <v>528431.17379393999</v>
      </c>
      <c r="E6030" s="16">
        <f t="shared" si="840"/>
        <v>0.52843117379394</v>
      </c>
      <c r="F6030" s="17">
        <f>$B$4-D6030-$B$4*$C$4</f>
        <v>421568.82620606001</v>
      </c>
      <c r="G6030" s="16">
        <f t="shared" si="841"/>
        <v>0.57843117379394005</v>
      </c>
      <c r="H6030" s="17">
        <f t="shared" si="842"/>
        <v>158529.352138182</v>
      </c>
      <c r="I6030" s="16">
        <f t="shared" si="843"/>
        <v>0.52843117379394</v>
      </c>
      <c r="J6030" s="17">
        <f>$F$4-H6030-$G$4</f>
        <v>81470.647861817997</v>
      </c>
      <c r="K6030" s="16">
        <f t="shared" si="844"/>
        <v>0.72843117379393996</v>
      </c>
      <c r="L6030" s="17">
        <f t="shared" si="846"/>
        <v>369901.82165575796</v>
      </c>
      <c r="M6030" s="16">
        <f t="shared" si="845"/>
        <v>0.52843117379393989</v>
      </c>
      <c r="N6030" s="17">
        <f t="shared" si="847"/>
        <v>340098.17834424204</v>
      </c>
      <c r="O6030" s="16">
        <f>($B$4*G6030-$F$4*K6030)/$H$4</f>
        <v>0.51414545950822577</v>
      </c>
    </row>
    <row r="6031" spans="2:15" x14ac:dyDescent="0.25">
      <c r="B6031" s="2">
        <f t="shared" si="848"/>
        <v>6016</v>
      </c>
      <c r="C6031" s="14">
        <v>3</v>
      </c>
      <c r="D6031" s="15">
        <v>423784.65481897403</v>
      </c>
      <c r="E6031" s="16">
        <f t="shared" si="840"/>
        <v>0.42378465481897404</v>
      </c>
      <c r="F6031" s="17">
        <f>$B$4-D6031-$B$4*$C$4</f>
        <v>526215.34518102603</v>
      </c>
      <c r="G6031" s="16">
        <f t="shared" si="841"/>
        <v>0.47378465481897403</v>
      </c>
      <c r="H6031" s="17">
        <f t="shared" si="842"/>
        <v>127135.3964456922</v>
      </c>
      <c r="I6031" s="16">
        <f t="shared" si="843"/>
        <v>0.42378465481897398</v>
      </c>
      <c r="J6031" s="17">
        <f>$F$4-H6031-$G$4</f>
        <v>112864.6035543078</v>
      </c>
      <c r="K6031" s="16">
        <f t="shared" si="844"/>
        <v>0.62378465481897405</v>
      </c>
      <c r="L6031" s="17">
        <f t="shared" si="846"/>
        <v>296649.2583732818</v>
      </c>
      <c r="M6031" s="16">
        <f t="shared" si="845"/>
        <v>0.42378465481897398</v>
      </c>
      <c r="N6031" s="17">
        <f t="shared" si="847"/>
        <v>413350.7416267182</v>
      </c>
      <c r="O6031" s="16">
        <f>($B$4*G6031-$F$4*K6031)/$H$4</f>
        <v>0.40949894053325969</v>
      </c>
    </row>
    <row r="6032" spans="2:15" x14ac:dyDescent="0.25">
      <c r="B6032" s="2">
        <f t="shared" si="848"/>
        <v>6017</v>
      </c>
      <c r="C6032" s="14">
        <v>2</v>
      </c>
      <c r="D6032" s="15">
        <v>270797.08371253399</v>
      </c>
      <c r="E6032" s="16">
        <f t="shared" ref="E6032:E6095" si="849">D6032/$B$4</f>
        <v>0.27079708371253397</v>
      </c>
      <c r="F6032" s="17">
        <f>$B$4-D6032-$B$4*$C$4</f>
        <v>679202.91628746595</v>
      </c>
      <c r="G6032" s="16">
        <f t="shared" ref="G6032:G6095" si="850">E6032+$C$4</f>
        <v>0.32079708371253396</v>
      </c>
      <c r="H6032" s="17">
        <f t="shared" ref="H6032:H6095" si="851">D6032*$D$4</f>
        <v>81239.125113760194</v>
      </c>
      <c r="I6032" s="16">
        <f t="shared" ref="I6032:I6095" si="852">H6032/$F$4</f>
        <v>0.27079708371253397</v>
      </c>
      <c r="J6032" s="17">
        <f>$F$4-H6032-$G$4</f>
        <v>158760.87488623982</v>
      </c>
      <c r="K6032" s="16">
        <f t="shared" ref="K6032:K6095" si="853">I6032+$E$4</f>
        <v>0.47079708371253398</v>
      </c>
      <c r="L6032" s="17">
        <f t="shared" si="846"/>
        <v>189557.95859877381</v>
      </c>
      <c r="M6032" s="16">
        <f t="shared" ref="M6032:M6095" si="854">L6032/$H$4</f>
        <v>0.27079708371253403</v>
      </c>
      <c r="N6032" s="17">
        <f t="shared" si="847"/>
        <v>520442.04140122613</v>
      </c>
      <c r="O6032" s="16">
        <f>($B$4*G6032-$F$4*K6032)/$H$4</f>
        <v>0.25651136942681962</v>
      </c>
    </row>
    <row r="6033" spans="2:15" x14ac:dyDescent="0.25">
      <c r="B6033" s="2">
        <f t="shared" si="848"/>
        <v>6018</v>
      </c>
      <c r="C6033" s="14">
        <v>3</v>
      </c>
      <c r="D6033" s="15">
        <v>443633.41306659498</v>
      </c>
      <c r="E6033" s="16">
        <f t="shared" si="849"/>
        <v>0.44363341306659498</v>
      </c>
      <c r="F6033" s="17">
        <f>$B$4-D6033-$B$4*$C$4</f>
        <v>506366.58693340502</v>
      </c>
      <c r="G6033" s="16">
        <f t="shared" si="850"/>
        <v>0.49363341306659497</v>
      </c>
      <c r="H6033" s="17">
        <f t="shared" si="851"/>
        <v>133090.0239199785</v>
      </c>
      <c r="I6033" s="16">
        <f t="shared" si="852"/>
        <v>0.44363341306659498</v>
      </c>
      <c r="J6033" s="17">
        <f>$F$4-H6033-$G$4</f>
        <v>106909.9760800215</v>
      </c>
      <c r="K6033" s="16">
        <f t="shared" si="853"/>
        <v>0.64363341306659505</v>
      </c>
      <c r="L6033" s="17">
        <f t="shared" ref="L6033:L6096" si="855">D6033-H6033</f>
        <v>310543.38914661645</v>
      </c>
      <c r="M6033" s="16">
        <f t="shared" si="854"/>
        <v>0.44363341306659493</v>
      </c>
      <c r="N6033" s="17">
        <f t="shared" ref="N6033:N6096" si="856">F6033-J6033</f>
        <v>399456.61085338355</v>
      </c>
      <c r="O6033" s="16">
        <f>($B$4*G6033-$F$4*K6033)/$H$4</f>
        <v>0.42934769878088064</v>
      </c>
    </row>
    <row r="6034" spans="2:15" x14ac:dyDescent="0.25">
      <c r="B6034" s="2">
        <f t="shared" ref="B6034:B6097" si="857">B6033+1</f>
        <v>6019</v>
      </c>
      <c r="C6034" s="14">
        <v>4</v>
      </c>
      <c r="D6034" s="15">
        <v>672717.22021006898</v>
      </c>
      <c r="E6034" s="16">
        <f t="shared" si="849"/>
        <v>0.67271722021006897</v>
      </c>
      <c r="F6034" s="17">
        <f>$B$4-D6034-$B$4*$C$4</f>
        <v>277282.77978993102</v>
      </c>
      <c r="G6034" s="16">
        <f t="shared" si="850"/>
        <v>0.72271722021006901</v>
      </c>
      <c r="H6034" s="17">
        <f t="shared" si="851"/>
        <v>201815.16606302068</v>
      </c>
      <c r="I6034" s="16">
        <f t="shared" si="852"/>
        <v>0.67271722021006897</v>
      </c>
      <c r="J6034" s="17">
        <f>$F$4-H6034-$G$4</f>
        <v>38184.833936979325</v>
      </c>
      <c r="K6034" s="16">
        <f t="shared" si="853"/>
        <v>0.87271722021006903</v>
      </c>
      <c r="L6034" s="17">
        <f t="shared" si="855"/>
        <v>470902.05414704827</v>
      </c>
      <c r="M6034" s="16">
        <f t="shared" si="854"/>
        <v>0.67271722021006897</v>
      </c>
      <c r="N6034" s="17">
        <f t="shared" si="856"/>
        <v>239097.9458529517</v>
      </c>
      <c r="O6034" s="16">
        <f>($B$4*G6034-$F$4*K6034)/$H$4</f>
        <v>0.65843150592435462</v>
      </c>
    </row>
    <row r="6035" spans="2:15" x14ac:dyDescent="0.25">
      <c r="B6035" s="2">
        <f t="shared" si="857"/>
        <v>6020</v>
      </c>
      <c r="C6035" s="14">
        <v>0</v>
      </c>
      <c r="D6035" s="15">
        <v>0</v>
      </c>
      <c r="E6035" s="16">
        <f t="shared" si="849"/>
        <v>0</v>
      </c>
      <c r="F6035" s="17">
        <f>$B$4-D6035-$B$4*$C$4</f>
        <v>950000</v>
      </c>
      <c r="G6035" s="16">
        <f t="shared" si="850"/>
        <v>0.05</v>
      </c>
      <c r="H6035" s="17">
        <f t="shared" si="851"/>
        <v>0</v>
      </c>
      <c r="I6035" s="16">
        <f t="shared" si="852"/>
        <v>0</v>
      </c>
      <c r="J6035" s="17">
        <f>$F$4-H6035-$G$4</f>
        <v>240000</v>
      </c>
      <c r="K6035" s="16">
        <f t="shared" si="853"/>
        <v>0.2</v>
      </c>
      <c r="L6035" s="17">
        <f t="shared" si="855"/>
        <v>0</v>
      </c>
      <c r="M6035" s="16">
        <f t="shared" si="854"/>
        <v>0</v>
      </c>
      <c r="N6035" s="17">
        <f t="shared" si="856"/>
        <v>710000</v>
      </c>
      <c r="O6035" s="16">
        <f>($B$4*G6035-$F$4*K6035)/$H$4</f>
        <v>-1.4285714285714285E-2</v>
      </c>
    </row>
    <row r="6036" spans="2:15" x14ac:dyDescent="0.25">
      <c r="B6036" s="2">
        <f t="shared" si="857"/>
        <v>6021</v>
      </c>
      <c r="C6036" s="14">
        <v>5</v>
      </c>
      <c r="D6036" s="15">
        <v>653373.55076818506</v>
      </c>
      <c r="E6036" s="16">
        <f t="shared" si="849"/>
        <v>0.65337355076818504</v>
      </c>
      <c r="F6036" s="17">
        <f>$B$4-D6036-$B$4*$C$4</f>
        <v>296626.44923181494</v>
      </c>
      <c r="G6036" s="16">
        <f t="shared" si="850"/>
        <v>0.70337355076818509</v>
      </c>
      <c r="H6036" s="17">
        <f t="shared" si="851"/>
        <v>196012.06523045551</v>
      </c>
      <c r="I6036" s="16">
        <f t="shared" si="852"/>
        <v>0.65337355076818504</v>
      </c>
      <c r="J6036" s="17">
        <f>$F$4-H6036-$G$4</f>
        <v>43987.934769544489</v>
      </c>
      <c r="K6036" s="16">
        <f t="shared" si="853"/>
        <v>0.853373550768185</v>
      </c>
      <c r="L6036" s="17">
        <f t="shared" si="855"/>
        <v>457361.48553772958</v>
      </c>
      <c r="M6036" s="16">
        <f t="shared" si="854"/>
        <v>0.65337355076818515</v>
      </c>
      <c r="N6036" s="17">
        <f t="shared" si="856"/>
        <v>252638.51446227045</v>
      </c>
      <c r="O6036" s="16">
        <f>($B$4*G6036-$F$4*K6036)/$H$4</f>
        <v>0.63908783648247081</v>
      </c>
    </row>
    <row r="6037" spans="2:15" x14ac:dyDescent="0.25">
      <c r="B6037" s="2">
        <f t="shared" si="857"/>
        <v>6022</v>
      </c>
      <c r="C6037" s="14">
        <v>5</v>
      </c>
      <c r="D6037" s="15">
        <v>558783.48534544697</v>
      </c>
      <c r="E6037" s="16">
        <f t="shared" si="849"/>
        <v>0.55878348534544697</v>
      </c>
      <c r="F6037" s="17">
        <f>$B$4-D6037-$B$4*$C$4</f>
        <v>391216.51465455303</v>
      </c>
      <c r="G6037" s="16">
        <f t="shared" si="850"/>
        <v>0.60878348534544702</v>
      </c>
      <c r="H6037" s="17">
        <f t="shared" si="851"/>
        <v>167635.04560363409</v>
      </c>
      <c r="I6037" s="16">
        <f t="shared" si="852"/>
        <v>0.55878348534544697</v>
      </c>
      <c r="J6037" s="17">
        <f>$F$4-H6037-$G$4</f>
        <v>72364.954396365909</v>
      </c>
      <c r="K6037" s="16">
        <f t="shared" si="853"/>
        <v>0.75878348534544693</v>
      </c>
      <c r="L6037" s="17">
        <f t="shared" si="855"/>
        <v>391148.43974181288</v>
      </c>
      <c r="M6037" s="16">
        <f t="shared" si="854"/>
        <v>0.55878348534544697</v>
      </c>
      <c r="N6037" s="17">
        <f t="shared" si="856"/>
        <v>318851.56025818712</v>
      </c>
      <c r="O6037" s="16">
        <f>($B$4*G6037-$F$4*K6037)/$H$4</f>
        <v>0.54449777105973274</v>
      </c>
    </row>
    <row r="6038" spans="2:15" x14ac:dyDescent="0.25">
      <c r="B6038" s="2">
        <f t="shared" si="857"/>
        <v>6023</v>
      </c>
      <c r="C6038" s="14">
        <v>2</v>
      </c>
      <c r="D6038" s="15">
        <v>236190.522156469</v>
      </c>
      <c r="E6038" s="16">
        <f t="shared" si="849"/>
        <v>0.23619052215646899</v>
      </c>
      <c r="F6038" s="17">
        <f>$B$4-D6038-$B$4*$C$4</f>
        <v>713809.47784353094</v>
      </c>
      <c r="G6038" s="16">
        <f t="shared" si="850"/>
        <v>0.28619052215646901</v>
      </c>
      <c r="H6038" s="17">
        <f t="shared" si="851"/>
        <v>70857.156646940697</v>
      </c>
      <c r="I6038" s="16">
        <f t="shared" si="852"/>
        <v>0.23619052215646899</v>
      </c>
      <c r="J6038" s="17">
        <f>$F$4-H6038-$G$4</f>
        <v>169142.84335305932</v>
      </c>
      <c r="K6038" s="16">
        <f t="shared" si="853"/>
        <v>0.43619052215646903</v>
      </c>
      <c r="L6038" s="17">
        <f t="shared" si="855"/>
        <v>165333.36550952832</v>
      </c>
      <c r="M6038" s="16">
        <f t="shared" si="854"/>
        <v>0.23619052215646902</v>
      </c>
      <c r="N6038" s="17">
        <f t="shared" si="856"/>
        <v>544666.63449047157</v>
      </c>
      <c r="O6038" s="16">
        <f>($B$4*G6038-$F$4*K6038)/$H$4</f>
        <v>0.2219048078707547</v>
      </c>
    </row>
    <row r="6039" spans="2:15" x14ac:dyDescent="0.25">
      <c r="B6039" s="2">
        <f t="shared" si="857"/>
        <v>6024</v>
      </c>
      <c r="C6039" s="14">
        <v>5</v>
      </c>
      <c r="D6039" s="15">
        <v>797274.67238448805</v>
      </c>
      <c r="E6039" s="16">
        <f t="shared" si="849"/>
        <v>0.79727467238448801</v>
      </c>
      <c r="F6039" s="17">
        <f>$B$4-D6039-$B$4*$C$4</f>
        <v>152725.32761551195</v>
      </c>
      <c r="G6039" s="16">
        <f t="shared" si="850"/>
        <v>0.84727467238448806</v>
      </c>
      <c r="H6039" s="17">
        <f t="shared" si="851"/>
        <v>239182.40171534641</v>
      </c>
      <c r="I6039" s="16">
        <f t="shared" si="852"/>
        <v>0.79727467238448801</v>
      </c>
      <c r="J6039" s="17">
        <f>$F$4-H6039-$G$4</f>
        <v>817.59828465359169</v>
      </c>
      <c r="K6039" s="16">
        <f t="shared" si="853"/>
        <v>0.99727467238448808</v>
      </c>
      <c r="L6039" s="17">
        <f t="shared" si="855"/>
        <v>558092.27066914167</v>
      </c>
      <c r="M6039" s="16">
        <f t="shared" si="854"/>
        <v>0.79727467238448813</v>
      </c>
      <c r="N6039" s="17">
        <f t="shared" si="856"/>
        <v>151907.72933085836</v>
      </c>
      <c r="O6039" s="16">
        <f>($B$4*G6039-$F$4*K6039)/$H$4</f>
        <v>0.78298895809877367</v>
      </c>
    </row>
    <row r="6040" spans="2:15" x14ac:dyDescent="0.25">
      <c r="B6040" s="2">
        <f t="shared" si="857"/>
        <v>6025</v>
      </c>
      <c r="C6040" s="14">
        <v>2</v>
      </c>
      <c r="D6040" s="15">
        <v>279990.68043229298</v>
      </c>
      <c r="E6040" s="16">
        <f t="shared" si="849"/>
        <v>0.27999068043229297</v>
      </c>
      <c r="F6040" s="17">
        <f>$B$4-D6040-$B$4*$C$4</f>
        <v>670009.31956770702</v>
      </c>
      <c r="G6040" s="16">
        <f t="shared" si="850"/>
        <v>0.32999068043229296</v>
      </c>
      <c r="H6040" s="17">
        <f t="shared" si="851"/>
        <v>83997.204129687889</v>
      </c>
      <c r="I6040" s="16">
        <f t="shared" si="852"/>
        <v>0.27999068043229297</v>
      </c>
      <c r="J6040" s="17">
        <f>$F$4-H6040-$G$4</f>
        <v>156002.79587031211</v>
      </c>
      <c r="K6040" s="16">
        <f t="shared" si="853"/>
        <v>0.47999068043229298</v>
      </c>
      <c r="L6040" s="17">
        <f t="shared" si="855"/>
        <v>195993.47630260509</v>
      </c>
      <c r="M6040" s="16">
        <f t="shared" si="854"/>
        <v>0.27999068043229297</v>
      </c>
      <c r="N6040" s="17">
        <f t="shared" si="856"/>
        <v>514006.52369739488</v>
      </c>
      <c r="O6040" s="16">
        <f>($B$4*G6040-$F$4*K6040)/$H$4</f>
        <v>0.26570496614657868</v>
      </c>
    </row>
    <row r="6041" spans="2:15" x14ac:dyDescent="0.25">
      <c r="B6041" s="2">
        <f t="shared" si="857"/>
        <v>6026</v>
      </c>
      <c r="C6041" s="14">
        <v>2</v>
      </c>
      <c r="D6041" s="15">
        <v>291831.05903306103</v>
      </c>
      <c r="E6041" s="16">
        <f t="shared" si="849"/>
        <v>0.291831059033061</v>
      </c>
      <c r="F6041" s="17">
        <f>$B$4-D6041-$B$4*$C$4</f>
        <v>658168.94096693897</v>
      </c>
      <c r="G6041" s="16">
        <f t="shared" si="850"/>
        <v>0.34183105903306099</v>
      </c>
      <c r="H6041" s="17">
        <f t="shared" si="851"/>
        <v>87549.317709918309</v>
      </c>
      <c r="I6041" s="16">
        <f t="shared" si="852"/>
        <v>0.291831059033061</v>
      </c>
      <c r="J6041" s="17">
        <f>$F$4-H6041-$G$4</f>
        <v>152450.68229008169</v>
      </c>
      <c r="K6041" s="16">
        <f t="shared" si="853"/>
        <v>0.49183105903306101</v>
      </c>
      <c r="L6041" s="17">
        <f t="shared" si="855"/>
        <v>204281.74132314272</v>
      </c>
      <c r="M6041" s="16">
        <f t="shared" si="854"/>
        <v>0.291831059033061</v>
      </c>
      <c r="N6041" s="17">
        <f t="shared" si="856"/>
        <v>505718.25867685728</v>
      </c>
      <c r="O6041" s="16">
        <f>($B$4*G6041-$F$4*K6041)/$H$4</f>
        <v>0.27754534474734666</v>
      </c>
    </row>
    <row r="6042" spans="2:15" x14ac:dyDescent="0.25">
      <c r="B6042" s="2">
        <f t="shared" si="857"/>
        <v>6027</v>
      </c>
      <c r="C6042" s="14">
        <v>4</v>
      </c>
      <c r="D6042" s="15">
        <v>645292.90303538099</v>
      </c>
      <c r="E6042" s="16">
        <f t="shared" si="849"/>
        <v>0.645292903035381</v>
      </c>
      <c r="F6042" s="17">
        <f>$B$4-D6042-$B$4*$C$4</f>
        <v>304707.09696461901</v>
      </c>
      <c r="G6042" s="16">
        <f t="shared" si="850"/>
        <v>0.69529290303538105</v>
      </c>
      <c r="H6042" s="17">
        <f t="shared" si="851"/>
        <v>193587.87091061429</v>
      </c>
      <c r="I6042" s="16">
        <f t="shared" si="852"/>
        <v>0.645292903035381</v>
      </c>
      <c r="J6042" s="17">
        <f>$F$4-H6042-$G$4</f>
        <v>46412.129089385708</v>
      </c>
      <c r="K6042" s="16">
        <f t="shared" si="853"/>
        <v>0.84529290303538107</v>
      </c>
      <c r="L6042" s="17">
        <f t="shared" si="855"/>
        <v>451705.03212476673</v>
      </c>
      <c r="M6042" s="16">
        <f t="shared" si="854"/>
        <v>0.645292903035381</v>
      </c>
      <c r="N6042" s="17">
        <f t="shared" si="856"/>
        <v>258294.9678752333</v>
      </c>
      <c r="O6042" s="16">
        <f>($B$4*G6042-$F$4*K6042)/$H$4</f>
        <v>0.63100718874966666</v>
      </c>
    </row>
    <row r="6043" spans="2:15" x14ac:dyDescent="0.25">
      <c r="B6043" s="2">
        <f t="shared" si="857"/>
        <v>6028</v>
      </c>
      <c r="C6043" s="14">
        <v>2</v>
      </c>
      <c r="D6043" s="15">
        <v>316776.37701350899</v>
      </c>
      <c r="E6043" s="16">
        <f t="shared" si="849"/>
        <v>0.31677637701350897</v>
      </c>
      <c r="F6043" s="17">
        <f>$B$4-D6043-$B$4*$C$4</f>
        <v>633223.62298649107</v>
      </c>
      <c r="G6043" s="16">
        <f t="shared" si="850"/>
        <v>0.36677637701350896</v>
      </c>
      <c r="H6043" s="17">
        <f t="shared" si="851"/>
        <v>95032.913104052699</v>
      </c>
      <c r="I6043" s="16">
        <f t="shared" si="852"/>
        <v>0.31677637701350897</v>
      </c>
      <c r="J6043" s="17">
        <f>$F$4-H6043-$G$4</f>
        <v>144967.08689594729</v>
      </c>
      <c r="K6043" s="16">
        <f t="shared" si="853"/>
        <v>0.51677637701350898</v>
      </c>
      <c r="L6043" s="17">
        <f t="shared" si="855"/>
        <v>221743.46390945627</v>
      </c>
      <c r="M6043" s="16">
        <f t="shared" si="854"/>
        <v>0.31677637701350897</v>
      </c>
      <c r="N6043" s="17">
        <f t="shared" si="856"/>
        <v>488256.53609054378</v>
      </c>
      <c r="O6043" s="16">
        <f>($B$4*G6043-$F$4*K6043)/$H$4</f>
        <v>0.30249066272779473</v>
      </c>
    </row>
    <row r="6044" spans="2:15" x14ac:dyDescent="0.25">
      <c r="B6044" s="2">
        <f t="shared" si="857"/>
        <v>6029</v>
      </c>
      <c r="C6044" s="14">
        <v>1</v>
      </c>
      <c r="D6044" s="15">
        <v>122566.448413277</v>
      </c>
      <c r="E6044" s="16">
        <f t="shared" si="849"/>
        <v>0.122566448413277</v>
      </c>
      <c r="F6044" s="17">
        <f>$B$4-D6044-$B$4*$C$4</f>
        <v>827433.55158672296</v>
      </c>
      <c r="G6044" s="16">
        <f t="shared" si="850"/>
        <v>0.17256644841327701</v>
      </c>
      <c r="H6044" s="17">
        <f t="shared" si="851"/>
        <v>36769.934523983102</v>
      </c>
      <c r="I6044" s="16">
        <f t="shared" si="852"/>
        <v>0.122566448413277</v>
      </c>
      <c r="J6044" s="17">
        <f>$F$4-H6044-$G$4</f>
        <v>203230.0654760169</v>
      </c>
      <c r="K6044" s="16">
        <f t="shared" si="853"/>
        <v>0.32256644841327703</v>
      </c>
      <c r="L6044" s="17">
        <f t="shared" si="855"/>
        <v>85796.513889293899</v>
      </c>
      <c r="M6044" s="16">
        <f t="shared" si="854"/>
        <v>0.122566448413277</v>
      </c>
      <c r="N6044" s="17">
        <f t="shared" si="856"/>
        <v>624203.48611070612</v>
      </c>
      <c r="O6044" s="16">
        <f>($B$4*G6044-$F$4*K6044)/$H$4</f>
        <v>0.10828073412756273</v>
      </c>
    </row>
    <row r="6045" spans="2:15" x14ac:dyDescent="0.25">
      <c r="B6045" s="2">
        <f t="shared" si="857"/>
        <v>6030</v>
      </c>
      <c r="C6045" s="14">
        <v>0</v>
      </c>
      <c r="D6045" s="15">
        <v>0</v>
      </c>
      <c r="E6045" s="16">
        <f t="shared" si="849"/>
        <v>0</v>
      </c>
      <c r="F6045" s="17">
        <f>$B$4-D6045-$B$4*$C$4</f>
        <v>950000</v>
      </c>
      <c r="G6045" s="16">
        <f t="shared" si="850"/>
        <v>0.05</v>
      </c>
      <c r="H6045" s="17">
        <f t="shared" si="851"/>
        <v>0</v>
      </c>
      <c r="I6045" s="16">
        <f t="shared" si="852"/>
        <v>0</v>
      </c>
      <c r="J6045" s="17">
        <f>$F$4-H6045-$G$4</f>
        <v>240000</v>
      </c>
      <c r="K6045" s="16">
        <f t="shared" si="853"/>
        <v>0.2</v>
      </c>
      <c r="L6045" s="17">
        <f t="shared" si="855"/>
        <v>0</v>
      </c>
      <c r="M6045" s="16">
        <f t="shared" si="854"/>
        <v>0</v>
      </c>
      <c r="N6045" s="17">
        <f t="shared" si="856"/>
        <v>710000</v>
      </c>
      <c r="O6045" s="16">
        <f>($B$4*G6045-$F$4*K6045)/$H$4</f>
        <v>-1.4285714285714285E-2</v>
      </c>
    </row>
    <row r="6046" spans="2:15" x14ac:dyDescent="0.25">
      <c r="B6046" s="2">
        <f t="shared" si="857"/>
        <v>6031</v>
      </c>
      <c r="C6046" s="14">
        <v>2</v>
      </c>
      <c r="D6046" s="15">
        <v>313919.66700733698</v>
      </c>
      <c r="E6046" s="16">
        <f t="shared" si="849"/>
        <v>0.31391966700733698</v>
      </c>
      <c r="F6046" s="17">
        <f>$B$4-D6046-$B$4*$C$4</f>
        <v>636080.33299266302</v>
      </c>
      <c r="G6046" s="16">
        <f t="shared" si="850"/>
        <v>0.36391966700733697</v>
      </c>
      <c r="H6046" s="17">
        <f t="shared" si="851"/>
        <v>94175.900102201093</v>
      </c>
      <c r="I6046" s="16">
        <f t="shared" si="852"/>
        <v>0.31391966700733698</v>
      </c>
      <c r="J6046" s="17">
        <f>$F$4-H6046-$G$4</f>
        <v>145824.09989779891</v>
      </c>
      <c r="K6046" s="16">
        <f t="shared" si="853"/>
        <v>0.51391966700733693</v>
      </c>
      <c r="L6046" s="17">
        <f t="shared" si="855"/>
        <v>219743.76690513588</v>
      </c>
      <c r="M6046" s="16">
        <f t="shared" si="854"/>
        <v>0.31391966700733698</v>
      </c>
      <c r="N6046" s="17">
        <f t="shared" si="856"/>
        <v>490256.23309486412</v>
      </c>
      <c r="O6046" s="16">
        <f>($B$4*G6046-$F$4*K6046)/$H$4</f>
        <v>0.29963395272162269</v>
      </c>
    </row>
    <row r="6047" spans="2:15" x14ac:dyDescent="0.25">
      <c r="B6047" s="2">
        <f t="shared" si="857"/>
        <v>6032</v>
      </c>
      <c r="C6047" s="14">
        <v>3</v>
      </c>
      <c r="D6047" s="15">
        <v>517968.40093458799</v>
      </c>
      <c r="E6047" s="16">
        <f t="shared" si="849"/>
        <v>0.51796840093458796</v>
      </c>
      <c r="F6047" s="17">
        <f>$B$4-D6047-$B$4*$C$4</f>
        <v>432031.59906541201</v>
      </c>
      <c r="G6047" s="16">
        <f t="shared" si="850"/>
        <v>0.567968400934588</v>
      </c>
      <c r="H6047" s="17">
        <f t="shared" si="851"/>
        <v>155390.5202803764</v>
      </c>
      <c r="I6047" s="16">
        <f t="shared" si="852"/>
        <v>0.51796840093458796</v>
      </c>
      <c r="J6047" s="17">
        <f>$F$4-H6047-$G$4</f>
        <v>84609.479719623603</v>
      </c>
      <c r="K6047" s="16">
        <f t="shared" si="853"/>
        <v>0.71796840093458791</v>
      </c>
      <c r="L6047" s="17">
        <f t="shared" si="855"/>
        <v>362577.88065421162</v>
      </c>
      <c r="M6047" s="16">
        <f t="shared" si="854"/>
        <v>0.51796840093458807</v>
      </c>
      <c r="N6047" s="17">
        <f t="shared" si="856"/>
        <v>347422.11934578838</v>
      </c>
      <c r="O6047" s="16">
        <f>($B$4*G6047-$F$4*K6047)/$H$4</f>
        <v>0.50368268664887383</v>
      </c>
    </row>
    <row r="6048" spans="2:15" x14ac:dyDescent="0.25">
      <c r="B6048" s="2">
        <f t="shared" si="857"/>
        <v>6033</v>
      </c>
      <c r="C6048" s="14">
        <v>4</v>
      </c>
      <c r="D6048" s="15">
        <v>630443.99378338095</v>
      </c>
      <c r="E6048" s="16">
        <f t="shared" si="849"/>
        <v>0.63044399378338101</v>
      </c>
      <c r="F6048" s="17">
        <f>$B$4-D6048-$B$4*$C$4</f>
        <v>319556.00621661905</v>
      </c>
      <c r="G6048" s="16">
        <f t="shared" si="850"/>
        <v>0.68044399378338105</v>
      </c>
      <c r="H6048" s="17">
        <f t="shared" si="851"/>
        <v>189133.19813501427</v>
      </c>
      <c r="I6048" s="16">
        <f t="shared" si="852"/>
        <v>0.6304439937833809</v>
      </c>
      <c r="J6048" s="17">
        <f>$F$4-H6048-$G$4</f>
        <v>50866.801864985726</v>
      </c>
      <c r="K6048" s="16">
        <f t="shared" si="853"/>
        <v>0.83044399378338096</v>
      </c>
      <c r="L6048" s="17">
        <f t="shared" si="855"/>
        <v>441310.79564836668</v>
      </c>
      <c r="M6048" s="16">
        <f t="shared" si="854"/>
        <v>0.63044399378338101</v>
      </c>
      <c r="N6048" s="17">
        <f t="shared" si="856"/>
        <v>268689.20435163332</v>
      </c>
      <c r="O6048" s="16">
        <f>($B$4*G6048-$F$4*K6048)/$H$4</f>
        <v>0.61615827949766688</v>
      </c>
    </row>
    <row r="6049" spans="2:15" x14ac:dyDescent="0.25">
      <c r="B6049" s="2">
        <f t="shared" si="857"/>
        <v>6034</v>
      </c>
      <c r="C6049" s="14">
        <v>3</v>
      </c>
      <c r="D6049" s="15">
        <v>521477.00932799402</v>
      </c>
      <c r="E6049" s="16">
        <f t="shared" si="849"/>
        <v>0.52147700932799401</v>
      </c>
      <c r="F6049" s="17">
        <f>$B$4-D6049-$B$4*$C$4</f>
        <v>428522.99067200598</v>
      </c>
      <c r="G6049" s="16">
        <f t="shared" si="850"/>
        <v>0.57147700932799406</v>
      </c>
      <c r="H6049" s="17">
        <f t="shared" si="851"/>
        <v>156443.10279839821</v>
      </c>
      <c r="I6049" s="16">
        <f t="shared" si="852"/>
        <v>0.52147700932799401</v>
      </c>
      <c r="J6049" s="17">
        <f>$F$4-H6049-$G$4</f>
        <v>83556.897201601794</v>
      </c>
      <c r="K6049" s="16">
        <f t="shared" si="853"/>
        <v>0.72147700932799408</v>
      </c>
      <c r="L6049" s="17">
        <f t="shared" si="855"/>
        <v>365033.90652959584</v>
      </c>
      <c r="M6049" s="16">
        <f t="shared" si="854"/>
        <v>0.52147700932799401</v>
      </c>
      <c r="N6049" s="17">
        <f t="shared" si="856"/>
        <v>344966.09347040416</v>
      </c>
      <c r="O6049" s="16">
        <f>($B$4*G6049-$F$4*K6049)/$H$4</f>
        <v>0.50719129504227978</v>
      </c>
    </row>
    <row r="6050" spans="2:15" x14ac:dyDescent="0.25">
      <c r="B6050" s="2">
        <f t="shared" si="857"/>
        <v>6035</v>
      </c>
      <c r="C6050" s="14">
        <v>3</v>
      </c>
      <c r="D6050" s="15">
        <v>429846.00512282999</v>
      </c>
      <c r="E6050" s="16">
        <f t="shared" si="849"/>
        <v>0.42984600512283</v>
      </c>
      <c r="F6050" s="17">
        <f>$B$4-D6050-$B$4*$C$4</f>
        <v>520153.99487717007</v>
      </c>
      <c r="G6050" s="16">
        <f t="shared" si="850"/>
        <v>0.47984600512282999</v>
      </c>
      <c r="H6050" s="17">
        <f t="shared" si="851"/>
        <v>128953.80153684899</v>
      </c>
      <c r="I6050" s="16">
        <f t="shared" si="852"/>
        <v>0.42984600512282994</v>
      </c>
      <c r="J6050" s="17">
        <f>$F$4-H6050-$G$4</f>
        <v>111046.198463151</v>
      </c>
      <c r="K6050" s="16">
        <f t="shared" si="853"/>
        <v>0.62984600512282995</v>
      </c>
      <c r="L6050" s="17">
        <f t="shared" si="855"/>
        <v>300892.20358598098</v>
      </c>
      <c r="M6050" s="16">
        <f t="shared" si="854"/>
        <v>0.42984600512283</v>
      </c>
      <c r="N6050" s="17">
        <f t="shared" si="856"/>
        <v>409107.79641401907</v>
      </c>
      <c r="O6050" s="16">
        <f>($B$4*G6050-$F$4*K6050)/$H$4</f>
        <v>0.41556029083711576</v>
      </c>
    </row>
    <row r="6051" spans="2:15" x14ac:dyDescent="0.25">
      <c r="B6051" s="2">
        <f t="shared" si="857"/>
        <v>6036</v>
      </c>
      <c r="C6051" s="14">
        <v>5</v>
      </c>
      <c r="D6051" s="15">
        <v>723788.969786225</v>
      </c>
      <c r="E6051" s="16">
        <f t="shared" si="849"/>
        <v>0.72378896978622498</v>
      </c>
      <c r="F6051" s="17">
        <f>$B$4-D6051-$B$4*$C$4</f>
        <v>226211.030213775</v>
      </c>
      <c r="G6051" s="16">
        <f t="shared" si="850"/>
        <v>0.77378896978622502</v>
      </c>
      <c r="H6051" s="17">
        <f t="shared" si="851"/>
        <v>217136.69093586749</v>
      </c>
      <c r="I6051" s="16">
        <f t="shared" si="852"/>
        <v>0.72378896978622498</v>
      </c>
      <c r="J6051" s="17">
        <f>$F$4-H6051-$G$4</f>
        <v>22863.309064132511</v>
      </c>
      <c r="K6051" s="16">
        <f t="shared" si="853"/>
        <v>0.92378896978622493</v>
      </c>
      <c r="L6051" s="17">
        <f t="shared" si="855"/>
        <v>506652.27885035751</v>
      </c>
      <c r="M6051" s="16">
        <f t="shared" si="854"/>
        <v>0.72378896978622498</v>
      </c>
      <c r="N6051" s="17">
        <f t="shared" si="856"/>
        <v>203347.72114964249</v>
      </c>
      <c r="O6051" s="16">
        <f>($B$4*G6051-$F$4*K6051)/$H$4</f>
        <v>0.70950325550051074</v>
      </c>
    </row>
    <row r="6052" spans="2:15" x14ac:dyDescent="0.25">
      <c r="B6052" s="2">
        <f t="shared" si="857"/>
        <v>6037</v>
      </c>
      <c r="C6052" s="14">
        <v>3</v>
      </c>
      <c r="D6052" s="15">
        <v>487511.983041142</v>
      </c>
      <c r="E6052" s="16">
        <f t="shared" si="849"/>
        <v>0.48751198304114202</v>
      </c>
      <c r="F6052" s="17">
        <f>$B$4-D6052-$B$4*$C$4</f>
        <v>462488.016958858</v>
      </c>
      <c r="G6052" s="16">
        <f t="shared" si="850"/>
        <v>0.53751198304114201</v>
      </c>
      <c r="H6052" s="17">
        <f t="shared" si="851"/>
        <v>146253.59491234258</v>
      </c>
      <c r="I6052" s="16">
        <f t="shared" si="852"/>
        <v>0.48751198304114196</v>
      </c>
      <c r="J6052" s="17">
        <f>$F$4-H6052-$G$4</f>
        <v>93746.405087657418</v>
      </c>
      <c r="K6052" s="16">
        <f t="shared" si="853"/>
        <v>0.68751198304114203</v>
      </c>
      <c r="L6052" s="17">
        <f t="shared" si="855"/>
        <v>341258.38812879939</v>
      </c>
      <c r="M6052" s="16">
        <f t="shared" si="854"/>
        <v>0.48751198304114196</v>
      </c>
      <c r="N6052" s="17">
        <f t="shared" si="856"/>
        <v>368741.61187120061</v>
      </c>
      <c r="O6052" s="16">
        <f>($B$4*G6052-$F$4*K6052)/$H$4</f>
        <v>0.47322626875542767</v>
      </c>
    </row>
    <row r="6053" spans="2:15" x14ac:dyDescent="0.25">
      <c r="B6053" s="2">
        <f t="shared" si="857"/>
        <v>6038</v>
      </c>
      <c r="C6053" s="14">
        <v>7</v>
      </c>
      <c r="D6053" s="15">
        <v>1046997.6157879099</v>
      </c>
      <c r="E6053" s="16">
        <f t="shared" si="849"/>
        <v>1.04699761578791</v>
      </c>
      <c r="F6053" s="17">
        <f>$B$4-D6053-$B$4*$C$4</f>
        <v>-96997.615787909948</v>
      </c>
      <c r="G6053" s="16">
        <f t="shared" si="850"/>
        <v>1.09699761578791</v>
      </c>
      <c r="H6053" s="17">
        <f t="shared" si="851"/>
        <v>314099.284736373</v>
      </c>
      <c r="I6053" s="16">
        <f t="shared" si="852"/>
        <v>1.04699761578791</v>
      </c>
      <c r="J6053" s="17">
        <f>$F$4-H6053-$G$4</f>
        <v>-74099.284736372996</v>
      </c>
      <c r="K6053" s="16">
        <f t="shared" si="853"/>
        <v>1.2469976157879099</v>
      </c>
      <c r="L6053" s="17">
        <f t="shared" si="855"/>
        <v>732898.33105153695</v>
      </c>
      <c r="M6053" s="16">
        <f t="shared" si="854"/>
        <v>1.04699761578791</v>
      </c>
      <c r="N6053" s="17">
        <f t="shared" si="856"/>
        <v>-22898.331051536952</v>
      </c>
      <c r="O6053" s="16">
        <f>($B$4*G6053-$F$4*K6053)/$H$4</f>
        <v>1.0327119015021957</v>
      </c>
    </row>
    <row r="6054" spans="2:15" x14ac:dyDescent="0.25">
      <c r="B6054" s="2">
        <f t="shared" si="857"/>
        <v>6039</v>
      </c>
      <c r="C6054" s="14">
        <v>6</v>
      </c>
      <c r="D6054" s="15">
        <v>930079.40719554003</v>
      </c>
      <c r="E6054" s="16">
        <f t="shared" si="849"/>
        <v>0.93007940719554005</v>
      </c>
      <c r="F6054" s="17">
        <f>$B$4-D6054-$B$4*$C$4</f>
        <v>19920.592804459971</v>
      </c>
      <c r="G6054" s="16">
        <f t="shared" si="850"/>
        <v>0.9800794071955401</v>
      </c>
      <c r="H6054" s="17">
        <f t="shared" si="851"/>
        <v>279023.82215866202</v>
      </c>
      <c r="I6054" s="16">
        <f t="shared" si="852"/>
        <v>0.93007940719554005</v>
      </c>
      <c r="J6054" s="17">
        <f>$F$4-H6054-$G$4</f>
        <v>-39023.82215866202</v>
      </c>
      <c r="K6054" s="16">
        <f t="shared" si="853"/>
        <v>1.13007940719554</v>
      </c>
      <c r="L6054" s="17">
        <f t="shared" si="855"/>
        <v>651055.58503687801</v>
      </c>
      <c r="M6054" s="16">
        <f t="shared" si="854"/>
        <v>0.93007940719554005</v>
      </c>
      <c r="N6054" s="17">
        <f t="shared" si="856"/>
        <v>58944.414963121992</v>
      </c>
      <c r="O6054" s="16">
        <f>($B$4*G6054-$F$4*K6054)/$H$4</f>
        <v>0.91579369290982593</v>
      </c>
    </row>
    <row r="6055" spans="2:15" x14ac:dyDescent="0.25">
      <c r="B6055" s="2">
        <f t="shared" si="857"/>
        <v>6040</v>
      </c>
      <c r="C6055" s="14">
        <v>3</v>
      </c>
      <c r="D6055" s="15">
        <v>418677.24480711098</v>
      </c>
      <c r="E6055" s="16">
        <f t="shared" si="849"/>
        <v>0.41867724480711099</v>
      </c>
      <c r="F6055" s="17">
        <f>$B$4-D6055-$B$4*$C$4</f>
        <v>531322.75519288902</v>
      </c>
      <c r="G6055" s="16">
        <f t="shared" si="850"/>
        <v>0.46867724480711098</v>
      </c>
      <c r="H6055" s="17">
        <f t="shared" si="851"/>
        <v>125603.17344213329</v>
      </c>
      <c r="I6055" s="16">
        <f t="shared" si="852"/>
        <v>0.41867724480711099</v>
      </c>
      <c r="J6055" s="17">
        <f>$F$4-H6055-$G$4</f>
        <v>114396.82655786671</v>
      </c>
      <c r="K6055" s="16">
        <f t="shared" si="853"/>
        <v>0.61867724480711095</v>
      </c>
      <c r="L6055" s="17">
        <f t="shared" si="855"/>
        <v>293074.07136497769</v>
      </c>
      <c r="M6055" s="16">
        <f t="shared" si="854"/>
        <v>0.41867724480711099</v>
      </c>
      <c r="N6055" s="17">
        <f t="shared" si="856"/>
        <v>416925.92863502231</v>
      </c>
      <c r="O6055" s="16">
        <f>($B$4*G6055-$F$4*K6055)/$H$4</f>
        <v>0.4043915305213967</v>
      </c>
    </row>
    <row r="6056" spans="2:15" x14ac:dyDescent="0.25">
      <c r="B6056" s="2">
        <f t="shared" si="857"/>
        <v>6041</v>
      </c>
      <c r="C6056" s="14">
        <v>1</v>
      </c>
      <c r="D6056" s="15">
        <v>182840.88475945601</v>
      </c>
      <c r="E6056" s="16">
        <f t="shared" si="849"/>
        <v>0.18284088475945601</v>
      </c>
      <c r="F6056" s="17">
        <f>$B$4-D6056-$B$4*$C$4</f>
        <v>767159.11524054396</v>
      </c>
      <c r="G6056" s="16">
        <f t="shared" si="850"/>
        <v>0.23284088475945602</v>
      </c>
      <c r="H6056" s="17">
        <f t="shared" si="851"/>
        <v>54852.265427836799</v>
      </c>
      <c r="I6056" s="16">
        <f t="shared" si="852"/>
        <v>0.18284088475945601</v>
      </c>
      <c r="J6056" s="17">
        <f>$F$4-H6056-$G$4</f>
        <v>185147.7345721632</v>
      </c>
      <c r="K6056" s="16">
        <f t="shared" si="853"/>
        <v>0.38284088475945599</v>
      </c>
      <c r="L6056" s="17">
        <f t="shared" si="855"/>
        <v>127988.61933161921</v>
      </c>
      <c r="M6056" s="16">
        <f t="shared" si="854"/>
        <v>0.18284088475945601</v>
      </c>
      <c r="N6056" s="17">
        <f t="shared" si="856"/>
        <v>582011.38066838076</v>
      </c>
      <c r="O6056" s="16">
        <f>($B$4*G6056-$F$4*K6056)/$H$4</f>
        <v>0.16855517047374177</v>
      </c>
    </row>
    <row r="6057" spans="2:15" x14ac:dyDescent="0.25">
      <c r="B6057" s="2">
        <f t="shared" si="857"/>
        <v>6042</v>
      </c>
      <c r="C6057" s="14">
        <v>3</v>
      </c>
      <c r="D6057" s="15">
        <v>430756.54221897601</v>
      </c>
      <c r="E6057" s="16">
        <f t="shared" si="849"/>
        <v>0.43075654221897602</v>
      </c>
      <c r="F6057" s="17">
        <f>$B$4-D6057-$B$4*$C$4</f>
        <v>519243.45778102404</v>
      </c>
      <c r="G6057" s="16">
        <f t="shared" si="850"/>
        <v>0.48075654221897601</v>
      </c>
      <c r="H6057" s="17">
        <f t="shared" si="851"/>
        <v>129226.9626656928</v>
      </c>
      <c r="I6057" s="16">
        <f t="shared" si="852"/>
        <v>0.43075654221897602</v>
      </c>
      <c r="J6057" s="17">
        <f>$F$4-H6057-$G$4</f>
        <v>110773.03733430721</v>
      </c>
      <c r="K6057" s="16">
        <f t="shared" si="853"/>
        <v>0.63075654221897604</v>
      </c>
      <c r="L6057" s="17">
        <f t="shared" si="855"/>
        <v>301529.57955328323</v>
      </c>
      <c r="M6057" s="16">
        <f t="shared" si="854"/>
        <v>0.43075654221897602</v>
      </c>
      <c r="N6057" s="17">
        <f t="shared" si="856"/>
        <v>408470.42044671683</v>
      </c>
      <c r="O6057" s="16">
        <f>($B$4*G6057-$F$4*K6057)/$H$4</f>
        <v>0.41647082793326168</v>
      </c>
    </row>
    <row r="6058" spans="2:15" x14ac:dyDescent="0.25">
      <c r="B6058" s="2">
        <f t="shared" si="857"/>
        <v>6043</v>
      </c>
      <c r="C6058" s="14">
        <v>4</v>
      </c>
      <c r="D6058" s="15">
        <v>614234.89664942003</v>
      </c>
      <c r="E6058" s="16">
        <f t="shared" si="849"/>
        <v>0.61423489664941999</v>
      </c>
      <c r="F6058" s="17">
        <f>$B$4-D6058-$B$4*$C$4</f>
        <v>335765.10335057997</v>
      </c>
      <c r="G6058" s="16">
        <f t="shared" si="850"/>
        <v>0.66423489664942004</v>
      </c>
      <c r="H6058" s="17">
        <f t="shared" si="851"/>
        <v>184270.46899482599</v>
      </c>
      <c r="I6058" s="16">
        <f t="shared" si="852"/>
        <v>0.61423489664941999</v>
      </c>
      <c r="J6058" s="17">
        <f>$F$4-H6058-$G$4</f>
        <v>55729.531005174009</v>
      </c>
      <c r="K6058" s="16">
        <f t="shared" si="853"/>
        <v>0.81423489664941995</v>
      </c>
      <c r="L6058" s="17">
        <f t="shared" si="855"/>
        <v>429964.42765459407</v>
      </c>
      <c r="M6058" s="16">
        <f t="shared" si="854"/>
        <v>0.6142348966494201</v>
      </c>
      <c r="N6058" s="17">
        <f t="shared" si="856"/>
        <v>280035.57234540593</v>
      </c>
      <c r="O6058" s="16">
        <f>($B$4*G6058-$F$4*K6058)/$H$4</f>
        <v>0.59994918236370576</v>
      </c>
    </row>
    <row r="6059" spans="2:15" x14ac:dyDescent="0.25">
      <c r="B6059" s="2">
        <f t="shared" si="857"/>
        <v>6044</v>
      </c>
      <c r="C6059" s="14">
        <v>7</v>
      </c>
      <c r="D6059" s="15">
        <v>1031862.34730219</v>
      </c>
      <c r="E6059" s="16">
        <f t="shared" si="849"/>
        <v>1.03186234730219</v>
      </c>
      <c r="F6059" s="17">
        <f>$B$4-D6059-$B$4*$C$4</f>
        <v>-81862.347302190028</v>
      </c>
      <c r="G6059" s="16">
        <f t="shared" si="850"/>
        <v>1.08186234730219</v>
      </c>
      <c r="H6059" s="17">
        <f t="shared" si="851"/>
        <v>309558.70419065701</v>
      </c>
      <c r="I6059" s="16">
        <f t="shared" si="852"/>
        <v>1.03186234730219</v>
      </c>
      <c r="J6059" s="17">
        <f>$F$4-H6059-$G$4</f>
        <v>-69558.704190657008</v>
      </c>
      <c r="K6059" s="16">
        <f t="shared" si="853"/>
        <v>1.2318623473021899</v>
      </c>
      <c r="L6059" s="17">
        <f t="shared" si="855"/>
        <v>722303.64311153302</v>
      </c>
      <c r="M6059" s="16">
        <f t="shared" si="854"/>
        <v>1.03186234730219</v>
      </c>
      <c r="N6059" s="17">
        <f t="shared" si="856"/>
        <v>-12303.64311153302</v>
      </c>
      <c r="O6059" s="16">
        <f>($B$4*G6059-$F$4*K6059)/$H$4</f>
        <v>1.0175766330164757</v>
      </c>
    </row>
    <row r="6060" spans="2:15" x14ac:dyDescent="0.25">
      <c r="B6060" s="2">
        <f t="shared" si="857"/>
        <v>6045</v>
      </c>
      <c r="C6060" s="14">
        <v>1</v>
      </c>
      <c r="D6060" s="15">
        <v>180574.52166150699</v>
      </c>
      <c r="E6060" s="16">
        <f t="shared" si="849"/>
        <v>0.180574521661507</v>
      </c>
      <c r="F6060" s="17">
        <f>$B$4-D6060-$B$4*$C$4</f>
        <v>769425.47833849303</v>
      </c>
      <c r="G6060" s="16">
        <f t="shared" si="850"/>
        <v>0.23057452166150699</v>
      </c>
      <c r="H6060" s="17">
        <f t="shared" si="851"/>
        <v>54172.3564984521</v>
      </c>
      <c r="I6060" s="16">
        <f t="shared" si="852"/>
        <v>0.180574521661507</v>
      </c>
      <c r="J6060" s="17">
        <f>$F$4-H6060-$G$4</f>
        <v>185827.64350154789</v>
      </c>
      <c r="K6060" s="16">
        <f t="shared" si="853"/>
        <v>0.38057452166150701</v>
      </c>
      <c r="L6060" s="17">
        <f t="shared" si="855"/>
        <v>126402.16516305489</v>
      </c>
      <c r="M6060" s="16">
        <f t="shared" si="854"/>
        <v>0.18057452166150698</v>
      </c>
      <c r="N6060" s="17">
        <f t="shared" si="856"/>
        <v>583597.83483694517</v>
      </c>
      <c r="O6060" s="16">
        <f>($B$4*G6060-$F$4*K6060)/$H$4</f>
        <v>0.16628880737579269</v>
      </c>
    </row>
    <row r="6061" spans="2:15" x14ac:dyDescent="0.25">
      <c r="B6061" s="2">
        <f t="shared" si="857"/>
        <v>6046</v>
      </c>
      <c r="C6061" s="14">
        <v>5</v>
      </c>
      <c r="D6061" s="15">
        <v>724956.79833871697</v>
      </c>
      <c r="E6061" s="16">
        <f t="shared" si="849"/>
        <v>0.72495679833871696</v>
      </c>
      <c r="F6061" s="17">
        <f>$B$4-D6061-$B$4*$C$4</f>
        <v>225043.20166128303</v>
      </c>
      <c r="G6061" s="16">
        <f t="shared" si="850"/>
        <v>0.774956798338717</v>
      </c>
      <c r="H6061" s="17">
        <f t="shared" si="851"/>
        <v>217487.03950161507</v>
      </c>
      <c r="I6061" s="16">
        <f t="shared" si="852"/>
        <v>0.72495679833871696</v>
      </c>
      <c r="J6061" s="17">
        <f>$F$4-H6061-$G$4</f>
        <v>22512.960498384928</v>
      </c>
      <c r="K6061" s="16">
        <f t="shared" si="853"/>
        <v>0.92495679833871702</v>
      </c>
      <c r="L6061" s="17">
        <f t="shared" si="855"/>
        <v>507469.75883710186</v>
      </c>
      <c r="M6061" s="16">
        <f t="shared" si="854"/>
        <v>0.72495679833871696</v>
      </c>
      <c r="N6061" s="17">
        <f t="shared" si="856"/>
        <v>202530.24116289811</v>
      </c>
      <c r="O6061" s="16">
        <f>($B$4*G6061-$F$4*K6061)/$H$4</f>
        <v>0.71067108405300261</v>
      </c>
    </row>
    <row r="6062" spans="2:15" x14ac:dyDescent="0.25">
      <c r="B6062" s="2">
        <f t="shared" si="857"/>
        <v>6047</v>
      </c>
      <c r="C6062" s="14">
        <v>3</v>
      </c>
      <c r="D6062" s="15">
        <v>454425.43354554701</v>
      </c>
      <c r="E6062" s="16">
        <f t="shared" si="849"/>
        <v>0.45442543354554699</v>
      </c>
      <c r="F6062" s="17">
        <f>$B$4-D6062-$B$4*$C$4</f>
        <v>495574.56645445293</v>
      </c>
      <c r="G6062" s="16">
        <f t="shared" si="850"/>
        <v>0.50442543354554703</v>
      </c>
      <c r="H6062" s="17">
        <f t="shared" si="851"/>
        <v>136327.63006366411</v>
      </c>
      <c r="I6062" s="16">
        <f t="shared" si="852"/>
        <v>0.45442543354554704</v>
      </c>
      <c r="J6062" s="17">
        <f>$F$4-H6062-$G$4</f>
        <v>103672.36993633589</v>
      </c>
      <c r="K6062" s="16">
        <f t="shared" si="853"/>
        <v>0.65442543354554705</v>
      </c>
      <c r="L6062" s="17">
        <f t="shared" si="855"/>
        <v>318097.8034818829</v>
      </c>
      <c r="M6062" s="16">
        <f t="shared" si="854"/>
        <v>0.45442543354554699</v>
      </c>
      <c r="N6062" s="17">
        <f t="shared" si="856"/>
        <v>391902.19651811704</v>
      </c>
      <c r="O6062" s="16">
        <f>($B$4*G6062-$F$4*K6062)/$H$4</f>
        <v>0.4401397192598327</v>
      </c>
    </row>
    <row r="6063" spans="2:15" x14ac:dyDescent="0.25">
      <c r="B6063" s="2">
        <f t="shared" si="857"/>
        <v>6048</v>
      </c>
      <c r="C6063" s="14">
        <v>7</v>
      </c>
      <c r="D6063" s="15">
        <v>938183.59734663798</v>
      </c>
      <c r="E6063" s="16">
        <f t="shared" si="849"/>
        <v>0.93818359734663803</v>
      </c>
      <c r="F6063" s="17">
        <f>$B$4-D6063-$B$4*$C$4</f>
        <v>11816.40265336202</v>
      </c>
      <c r="G6063" s="16">
        <f t="shared" si="850"/>
        <v>0.98818359734663808</v>
      </c>
      <c r="H6063" s="17">
        <f t="shared" si="851"/>
        <v>281455.07920399139</v>
      </c>
      <c r="I6063" s="16">
        <f t="shared" si="852"/>
        <v>0.93818359734663803</v>
      </c>
      <c r="J6063" s="17">
        <f>$F$4-H6063-$G$4</f>
        <v>-41455.079203991394</v>
      </c>
      <c r="K6063" s="16">
        <f t="shared" si="853"/>
        <v>1.1381835973466381</v>
      </c>
      <c r="L6063" s="17">
        <f t="shared" si="855"/>
        <v>656728.51814264664</v>
      </c>
      <c r="M6063" s="16">
        <f t="shared" si="854"/>
        <v>0.93818359734663803</v>
      </c>
      <c r="N6063" s="17">
        <f t="shared" si="856"/>
        <v>53271.481857353414</v>
      </c>
      <c r="O6063" s="16">
        <f>($B$4*G6063-$F$4*K6063)/$H$4</f>
        <v>0.9238978830609238</v>
      </c>
    </row>
    <row r="6064" spans="2:15" x14ac:dyDescent="0.25">
      <c r="B6064" s="2">
        <f t="shared" si="857"/>
        <v>6049</v>
      </c>
      <c r="C6064" s="14">
        <v>4</v>
      </c>
      <c r="D6064" s="15">
        <v>565172.28459380905</v>
      </c>
      <c r="E6064" s="16">
        <f t="shared" si="849"/>
        <v>0.56517228459380908</v>
      </c>
      <c r="F6064" s="17">
        <f>$B$4-D6064-$B$4*$C$4</f>
        <v>384827.71540619095</v>
      </c>
      <c r="G6064" s="16">
        <f t="shared" si="850"/>
        <v>0.61517228459380913</v>
      </c>
      <c r="H6064" s="17">
        <f t="shared" si="851"/>
        <v>169551.68537814272</v>
      </c>
      <c r="I6064" s="16">
        <f t="shared" si="852"/>
        <v>0.56517228459380908</v>
      </c>
      <c r="J6064" s="17">
        <f>$F$4-H6064-$G$4</f>
        <v>70448.31462185728</v>
      </c>
      <c r="K6064" s="16">
        <f t="shared" si="853"/>
        <v>0.76517228459380915</v>
      </c>
      <c r="L6064" s="17">
        <f t="shared" si="855"/>
        <v>395620.5992156663</v>
      </c>
      <c r="M6064" s="16">
        <f t="shared" si="854"/>
        <v>0.56517228459380897</v>
      </c>
      <c r="N6064" s="17">
        <f t="shared" si="856"/>
        <v>314379.4007843337</v>
      </c>
      <c r="O6064" s="16">
        <f>($B$4*G6064-$F$4*K6064)/$H$4</f>
        <v>0.55088657030809485</v>
      </c>
    </row>
    <row r="6065" spans="2:15" x14ac:dyDescent="0.25">
      <c r="B6065" s="2">
        <f t="shared" si="857"/>
        <v>6050</v>
      </c>
      <c r="C6065" s="14">
        <v>4</v>
      </c>
      <c r="D6065" s="15">
        <v>648131.108128211</v>
      </c>
      <c r="E6065" s="16">
        <f t="shared" si="849"/>
        <v>0.64813110812821095</v>
      </c>
      <c r="F6065" s="17">
        <f>$B$4-D6065-$B$4*$C$4</f>
        <v>301868.891871789</v>
      </c>
      <c r="G6065" s="16">
        <f t="shared" si="850"/>
        <v>0.698131108128211</v>
      </c>
      <c r="H6065" s="17">
        <f t="shared" si="851"/>
        <v>194439.33243846329</v>
      </c>
      <c r="I6065" s="16">
        <f t="shared" si="852"/>
        <v>0.64813110812821095</v>
      </c>
      <c r="J6065" s="17">
        <f>$F$4-H6065-$G$4</f>
        <v>45560.667561536713</v>
      </c>
      <c r="K6065" s="16">
        <f t="shared" si="853"/>
        <v>0.84813110812821102</v>
      </c>
      <c r="L6065" s="17">
        <f t="shared" si="855"/>
        <v>453691.77568974771</v>
      </c>
      <c r="M6065" s="16">
        <f t="shared" si="854"/>
        <v>0.64813110812821106</v>
      </c>
      <c r="N6065" s="17">
        <f t="shared" si="856"/>
        <v>256308.22431025229</v>
      </c>
      <c r="O6065" s="16">
        <f>($B$4*G6065-$F$4*K6065)/$H$4</f>
        <v>0.63384539384249661</v>
      </c>
    </row>
    <row r="6066" spans="2:15" x14ac:dyDescent="0.25">
      <c r="B6066" s="2">
        <f t="shared" si="857"/>
        <v>6051</v>
      </c>
      <c r="C6066" s="14">
        <v>1</v>
      </c>
      <c r="D6066" s="15">
        <v>178085.33567546101</v>
      </c>
      <c r="E6066" s="16">
        <f t="shared" si="849"/>
        <v>0.178085335675461</v>
      </c>
      <c r="F6066" s="17">
        <f>$B$4-D6066-$B$4*$C$4</f>
        <v>771914.66432453902</v>
      </c>
      <c r="G6066" s="16">
        <f t="shared" si="850"/>
        <v>0.22808533567546102</v>
      </c>
      <c r="H6066" s="17">
        <f t="shared" si="851"/>
        <v>53425.600702638301</v>
      </c>
      <c r="I6066" s="16">
        <f t="shared" si="852"/>
        <v>0.178085335675461</v>
      </c>
      <c r="J6066" s="17">
        <f>$F$4-H6066-$G$4</f>
        <v>186574.3992973617</v>
      </c>
      <c r="K6066" s="16">
        <f t="shared" si="853"/>
        <v>0.37808533567546099</v>
      </c>
      <c r="L6066" s="17">
        <f t="shared" si="855"/>
        <v>124659.73497282271</v>
      </c>
      <c r="M6066" s="16">
        <f t="shared" si="854"/>
        <v>0.17808533567546103</v>
      </c>
      <c r="N6066" s="17">
        <f t="shared" si="856"/>
        <v>585340.26502717729</v>
      </c>
      <c r="O6066" s="16">
        <f>($B$4*G6066-$F$4*K6066)/$H$4</f>
        <v>0.16379962138974674</v>
      </c>
    </row>
    <row r="6067" spans="2:15" x14ac:dyDescent="0.25">
      <c r="B6067" s="2">
        <f t="shared" si="857"/>
        <v>6052</v>
      </c>
      <c r="C6067" s="14">
        <v>3</v>
      </c>
      <c r="D6067" s="15">
        <v>509908.55036589399</v>
      </c>
      <c r="E6067" s="16">
        <f t="shared" si="849"/>
        <v>0.509908550365894</v>
      </c>
      <c r="F6067" s="17">
        <f>$B$4-D6067-$B$4*$C$4</f>
        <v>440091.44963410601</v>
      </c>
      <c r="G6067" s="16">
        <f t="shared" si="850"/>
        <v>0.55990855036589404</v>
      </c>
      <c r="H6067" s="17">
        <f t="shared" si="851"/>
        <v>152972.56510976818</v>
      </c>
      <c r="I6067" s="16">
        <f t="shared" si="852"/>
        <v>0.509908550365894</v>
      </c>
      <c r="J6067" s="17">
        <f>$F$4-H6067-$G$4</f>
        <v>87027.434890231816</v>
      </c>
      <c r="K6067" s="16">
        <f t="shared" si="853"/>
        <v>0.70990855036589395</v>
      </c>
      <c r="L6067" s="17">
        <f t="shared" si="855"/>
        <v>356935.9852561258</v>
      </c>
      <c r="M6067" s="16">
        <f t="shared" si="854"/>
        <v>0.509908550365894</v>
      </c>
      <c r="N6067" s="17">
        <f t="shared" si="856"/>
        <v>353064.0147438742</v>
      </c>
      <c r="O6067" s="16">
        <f>($B$4*G6067-$F$4*K6067)/$H$4</f>
        <v>0.49562283608017971</v>
      </c>
    </row>
    <row r="6068" spans="2:15" x14ac:dyDescent="0.25">
      <c r="B6068" s="2">
        <f t="shared" si="857"/>
        <v>6053</v>
      </c>
      <c r="C6068" s="14">
        <v>3</v>
      </c>
      <c r="D6068" s="15">
        <v>519145.10105531698</v>
      </c>
      <c r="E6068" s="16">
        <f t="shared" si="849"/>
        <v>0.51914510105531697</v>
      </c>
      <c r="F6068" s="17">
        <f>$B$4-D6068-$B$4*$C$4</f>
        <v>430854.89894468302</v>
      </c>
      <c r="G6068" s="16">
        <f t="shared" si="850"/>
        <v>0.56914510105531702</v>
      </c>
      <c r="H6068" s="17">
        <f t="shared" si="851"/>
        <v>155743.53031659508</v>
      </c>
      <c r="I6068" s="16">
        <f t="shared" si="852"/>
        <v>0.51914510105531697</v>
      </c>
      <c r="J6068" s="17">
        <f>$F$4-H6068-$G$4</f>
        <v>84256.469683404925</v>
      </c>
      <c r="K6068" s="16">
        <f t="shared" si="853"/>
        <v>0.71914510105531693</v>
      </c>
      <c r="L6068" s="17">
        <f t="shared" si="855"/>
        <v>363401.57073872187</v>
      </c>
      <c r="M6068" s="16">
        <f t="shared" si="854"/>
        <v>0.51914510105531697</v>
      </c>
      <c r="N6068" s="17">
        <f t="shared" si="856"/>
        <v>346598.42926127813</v>
      </c>
      <c r="O6068" s="16">
        <f>($B$4*G6068-$F$4*K6068)/$H$4</f>
        <v>0.50485938676960262</v>
      </c>
    </row>
    <row r="6069" spans="2:15" x14ac:dyDescent="0.25">
      <c r="B6069" s="2">
        <f t="shared" si="857"/>
        <v>6054</v>
      </c>
      <c r="C6069" s="14">
        <v>5</v>
      </c>
      <c r="D6069" s="15">
        <v>814632.20170735999</v>
      </c>
      <c r="E6069" s="16">
        <f t="shared" si="849"/>
        <v>0.81463220170735995</v>
      </c>
      <c r="F6069" s="17">
        <f>$B$4-D6069-$B$4*$C$4</f>
        <v>135367.79829264001</v>
      </c>
      <c r="G6069" s="16">
        <f t="shared" si="850"/>
        <v>0.86463220170735999</v>
      </c>
      <c r="H6069" s="17">
        <f t="shared" si="851"/>
        <v>244389.66051220798</v>
      </c>
      <c r="I6069" s="16">
        <f t="shared" si="852"/>
        <v>0.81463220170735995</v>
      </c>
      <c r="J6069" s="17">
        <f>$F$4-H6069-$G$4</f>
        <v>-4389.6605122079782</v>
      </c>
      <c r="K6069" s="16">
        <f t="shared" si="853"/>
        <v>1.0146322017073599</v>
      </c>
      <c r="L6069" s="17">
        <f t="shared" si="855"/>
        <v>570242.54119515198</v>
      </c>
      <c r="M6069" s="16">
        <f t="shared" si="854"/>
        <v>0.81463220170735995</v>
      </c>
      <c r="N6069" s="17">
        <f t="shared" si="856"/>
        <v>139757.45880484799</v>
      </c>
      <c r="O6069" s="16">
        <f>($B$4*G6069-$F$4*K6069)/$H$4</f>
        <v>0.80034648742164582</v>
      </c>
    </row>
    <row r="6070" spans="2:15" x14ac:dyDescent="0.25">
      <c r="B6070" s="2">
        <f t="shared" si="857"/>
        <v>6055</v>
      </c>
      <c r="C6070" s="14">
        <v>2</v>
      </c>
      <c r="D6070" s="15">
        <v>283631.604642989</v>
      </c>
      <c r="E6070" s="16">
        <f t="shared" si="849"/>
        <v>0.28363160464298898</v>
      </c>
      <c r="F6070" s="17">
        <f>$B$4-D6070-$B$4*$C$4</f>
        <v>666368.395357011</v>
      </c>
      <c r="G6070" s="16">
        <f t="shared" si="850"/>
        <v>0.33363160464298897</v>
      </c>
      <c r="H6070" s="17">
        <f t="shared" si="851"/>
        <v>85089.481392896691</v>
      </c>
      <c r="I6070" s="16">
        <f t="shared" si="852"/>
        <v>0.28363160464298898</v>
      </c>
      <c r="J6070" s="17">
        <f>$F$4-H6070-$G$4</f>
        <v>154910.51860710332</v>
      </c>
      <c r="K6070" s="16">
        <f t="shared" si="853"/>
        <v>0.48363160464298899</v>
      </c>
      <c r="L6070" s="17">
        <f t="shared" si="855"/>
        <v>198542.12325009232</v>
      </c>
      <c r="M6070" s="16">
        <f t="shared" si="854"/>
        <v>0.28363160464298903</v>
      </c>
      <c r="N6070" s="17">
        <f t="shared" si="856"/>
        <v>511457.87674990768</v>
      </c>
      <c r="O6070" s="16">
        <f>($B$4*G6070-$F$4*K6070)/$H$4</f>
        <v>0.26934589035727463</v>
      </c>
    </row>
    <row r="6071" spans="2:15" x14ac:dyDescent="0.25">
      <c r="B6071" s="2">
        <f t="shared" si="857"/>
        <v>6056</v>
      </c>
      <c r="C6071" s="14">
        <v>3</v>
      </c>
      <c r="D6071" s="15">
        <v>638509.44616612699</v>
      </c>
      <c r="E6071" s="16">
        <f t="shared" si="849"/>
        <v>0.63850944616612704</v>
      </c>
      <c r="F6071" s="17">
        <f>$B$4-D6071-$B$4*$C$4</f>
        <v>311490.55383387301</v>
      </c>
      <c r="G6071" s="16">
        <f t="shared" si="850"/>
        <v>0.68850944616612708</v>
      </c>
      <c r="H6071" s="17">
        <f t="shared" si="851"/>
        <v>191552.83384983809</v>
      </c>
      <c r="I6071" s="16">
        <f t="shared" si="852"/>
        <v>0.63850944616612693</v>
      </c>
      <c r="J6071" s="17">
        <f>$F$4-H6071-$G$4</f>
        <v>48447.166150161909</v>
      </c>
      <c r="K6071" s="16">
        <f t="shared" si="853"/>
        <v>0.83850944616612688</v>
      </c>
      <c r="L6071" s="17">
        <f t="shared" si="855"/>
        <v>446956.61231628887</v>
      </c>
      <c r="M6071" s="16">
        <f t="shared" si="854"/>
        <v>0.63850944616612693</v>
      </c>
      <c r="N6071" s="17">
        <f t="shared" si="856"/>
        <v>263043.38768371113</v>
      </c>
      <c r="O6071" s="16">
        <f>($B$4*G6071-$F$4*K6071)/$H$4</f>
        <v>0.62422373188041291</v>
      </c>
    </row>
    <row r="6072" spans="2:15" x14ac:dyDescent="0.25">
      <c r="B6072" s="2">
        <f t="shared" si="857"/>
        <v>6057</v>
      </c>
      <c r="C6072" s="14">
        <v>3</v>
      </c>
      <c r="D6072" s="15">
        <v>501810.18771496101</v>
      </c>
      <c r="E6072" s="16">
        <f t="shared" si="849"/>
        <v>0.501810187714961</v>
      </c>
      <c r="F6072" s="17">
        <f>$B$4-D6072-$B$4*$C$4</f>
        <v>448189.81228503899</v>
      </c>
      <c r="G6072" s="16">
        <f t="shared" si="850"/>
        <v>0.55181018771496104</v>
      </c>
      <c r="H6072" s="17">
        <f t="shared" si="851"/>
        <v>150543.05631448829</v>
      </c>
      <c r="I6072" s="16">
        <f t="shared" si="852"/>
        <v>0.501810187714961</v>
      </c>
      <c r="J6072" s="17">
        <f>$F$4-H6072-$G$4</f>
        <v>89456.943685511709</v>
      </c>
      <c r="K6072" s="16">
        <f t="shared" si="853"/>
        <v>0.70181018771496095</v>
      </c>
      <c r="L6072" s="17">
        <f t="shared" si="855"/>
        <v>351267.13140047272</v>
      </c>
      <c r="M6072" s="16">
        <f t="shared" si="854"/>
        <v>0.501810187714961</v>
      </c>
      <c r="N6072" s="17">
        <f t="shared" si="856"/>
        <v>358732.86859952728</v>
      </c>
      <c r="O6072" s="16">
        <f>($B$4*G6072-$F$4*K6072)/$H$4</f>
        <v>0.48752447342924676</v>
      </c>
    </row>
    <row r="6073" spans="2:15" x14ac:dyDescent="0.25">
      <c r="B6073" s="2">
        <f t="shared" si="857"/>
        <v>6058</v>
      </c>
      <c r="C6073" s="14">
        <v>5</v>
      </c>
      <c r="D6073" s="15">
        <v>753975.10969161999</v>
      </c>
      <c r="E6073" s="16">
        <f t="shared" si="849"/>
        <v>0.75397510969161996</v>
      </c>
      <c r="F6073" s="17">
        <f>$B$4-D6073-$B$4*$C$4</f>
        <v>196024.89030838001</v>
      </c>
      <c r="G6073" s="16">
        <f t="shared" si="850"/>
        <v>0.80397510969162</v>
      </c>
      <c r="H6073" s="17">
        <f t="shared" si="851"/>
        <v>226192.53290748599</v>
      </c>
      <c r="I6073" s="16">
        <f t="shared" si="852"/>
        <v>0.75397510969161996</v>
      </c>
      <c r="J6073" s="17">
        <f>$F$4-H6073-$G$4</f>
        <v>13807.467092514009</v>
      </c>
      <c r="K6073" s="16">
        <f t="shared" si="853"/>
        <v>0.95397510969162003</v>
      </c>
      <c r="L6073" s="17">
        <f t="shared" si="855"/>
        <v>527782.57678413403</v>
      </c>
      <c r="M6073" s="16">
        <f t="shared" si="854"/>
        <v>0.75397510969162007</v>
      </c>
      <c r="N6073" s="17">
        <f t="shared" si="856"/>
        <v>182217.423215866</v>
      </c>
      <c r="O6073" s="16">
        <f>($B$4*G6073-$F$4*K6073)/$H$4</f>
        <v>0.73968939540590573</v>
      </c>
    </row>
    <row r="6074" spans="2:15" x14ac:dyDescent="0.25">
      <c r="B6074" s="2">
        <f t="shared" si="857"/>
        <v>6059</v>
      </c>
      <c r="C6074" s="14">
        <v>6</v>
      </c>
      <c r="D6074" s="15">
        <v>1035989.53216002</v>
      </c>
      <c r="E6074" s="16">
        <f t="shared" si="849"/>
        <v>1.0359895321600199</v>
      </c>
      <c r="F6074" s="17">
        <f>$B$4-D6074-$B$4*$C$4</f>
        <v>-85989.532160019968</v>
      </c>
      <c r="G6074" s="16">
        <f t="shared" si="850"/>
        <v>1.0859895321600199</v>
      </c>
      <c r="H6074" s="17">
        <f t="shared" si="851"/>
        <v>310796.85964800598</v>
      </c>
      <c r="I6074" s="16">
        <f t="shared" si="852"/>
        <v>1.0359895321600199</v>
      </c>
      <c r="J6074" s="17">
        <f>$F$4-H6074-$G$4</f>
        <v>-70796.859648005979</v>
      </c>
      <c r="K6074" s="16">
        <f t="shared" si="853"/>
        <v>1.2359895321600198</v>
      </c>
      <c r="L6074" s="17">
        <f t="shared" si="855"/>
        <v>725192.67251201393</v>
      </c>
      <c r="M6074" s="16">
        <f t="shared" si="854"/>
        <v>1.0359895321600199</v>
      </c>
      <c r="N6074" s="17">
        <f t="shared" si="856"/>
        <v>-15192.672512013989</v>
      </c>
      <c r="O6074" s="16">
        <f>($B$4*G6074-$F$4*K6074)/$H$4</f>
        <v>1.0217038178743056</v>
      </c>
    </row>
    <row r="6075" spans="2:15" x14ac:dyDescent="0.25">
      <c r="B6075" s="2">
        <f t="shared" si="857"/>
        <v>6060</v>
      </c>
      <c r="C6075" s="14">
        <v>6</v>
      </c>
      <c r="D6075" s="15">
        <v>784142.179473044</v>
      </c>
      <c r="E6075" s="16">
        <f t="shared" si="849"/>
        <v>0.78414217947304399</v>
      </c>
      <c r="F6075" s="17">
        <f>$B$4-D6075-$B$4*$C$4</f>
        <v>165857.820526956</v>
      </c>
      <c r="G6075" s="16">
        <f t="shared" si="850"/>
        <v>0.83414217947304403</v>
      </c>
      <c r="H6075" s="17">
        <f t="shared" si="851"/>
        <v>235242.65384191318</v>
      </c>
      <c r="I6075" s="16">
        <f t="shared" si="852"/>
        <v>0.78414217947304399</v>
      </c>
      <c r="J6075" s="17">
        <f>$F$4-H6075-$G$4</f>
        <v>4757.346158086817</v>
      </c>
      <c r="K6075" s="16">
        <f t="shared" si="853"/>
        <v>0.98414217947304405</v>
      </c>
      <c r="L6075" s="17">
        <f t="shared" si="855"/>
        <v>548899.52563113079</v>
      </c>
      <c r="M6075" s="16">
        <f t="shared" si="854"/>
        <v>0.78414217947304399</v>
      </c>
      <c r="N6075" s="17">
        <f t="shared" si="856"/>
        <v>161100.47436886918</v>
      </c>
      <c r="O6075" s="16">
        <f>($B$4*G6075-$F$4*K6075)/$H$4</f>
        <v>0.76985646518732975</v>
      </c>
    </row>
    <row r="6076" spans="2:15" x14ac:dyDescent="0.25">
      <c r="B6076" s="2">
        <f t="shared" si="857"/>
        <v>6061</v>
      </c>
      <c r="C6076" s="14">
        <v>3</v>
      </c>
      <c r="D6076" s="15">
        <v>385601.42108481203</v>
      </c>
      <c r="E6076" s="16">
        <f t="shared" si="849"/>
        <v>0.38560142108481205</v>
      </c>
      <c r="F6076" s="17">
        <f>$B$4-D6076-$B$4*$C$4</f>
        <v>564398.57891518797</v>
      </c>
      <c r="G6076" s="16">
        <f t="shared" si="850"/>
        <v>0.43560142108481203</v>
      </c>
      <c r="H6076" s="17">
        <f t="shared" si="851"/>
        <v>115680.42632544361</v>
      </c>
      <c r="I6076" s="16">
        <f t="shared" si="852"/>
        <v>0.38560142108481205</v>
      </c>
      <c r="J6076" s="17">
        <f>$F$4-H6076-$G$4</f>
        <v>124319.57367455639</v>
      </c>
      <c r="K6076" s="16">
        <f t="shared" si="853"/>
        <v>0.58560142108481206</v>
      </c>
      <c r="L6076" s="17">
        <f t="shared" si="855"/>
        <v>269920.99475936842</v>
      </c>
      <c r="M6076" s="16">
        <f t="shared" si="854"/>
        <v>0.38560142108481205</v>
      </c>
      <c r="N6076" s="17">
        <f t="shared" si="856"/>
        <v>440079.00524063158</v>
      </c>
      <c r="O6076" s="16">
        <f>($B$4*G6076-$F$4*K6076)/$H$4</f>
        <v>0.37131570679909776</v>
      </c>
    </row>
    <row r="6077" spans="2:15" x14ac:dyDescent="0.25">
      <c r="B6077" s="2">
        <f t="shared" si="857"/>
        <v>6062</v>
      </c>
      <c r="C6077" s="14">
        <v>2</v>
      </c>
      <c r="D6077" s="15">
        <v>322866.07034897798</v>
      </c>
      <c r="E6077" s="16">
        <f t="shared" si="849"/>
        <v>0.32286607034897796</v>
      </c>
      <c r="F6077" s="17">
        <f>$B$4-D6077-$B$4*$C$4</f>
        <v>627133.92965102196</v>
      </c>
      <c r="G6077" s="16">
        <f t="shared" si="850"/>
        <v>0.37286607034897795</v>
      </c>
      <c r="H6077" s="17">
        <f t="shared" si="851"/>
        <v>96859.821104693387</v>
      </c>
      <c r="I6077" s="16">
        <f t="shared" si="852"/>
        <v>0.32286607034897796</v>
      </c>
      <c r="J6077" s="17">
        <f>$F$4-H6077-$G$4</f>
        <v>143140.1788953066</v>
      </c>
      <c r="K6077" s="16">
        <f t="shared" si="853"/>
        <v>0.52286607034897803</v>
      </c>
      <c r="L6077" s="17">
        <f t="shared" si="855"/>
        <v>226006.24924428458</v>
      </c>
      <c r="M6077" s="16">
        <f t="shared" si="854"/>
        <v>0.32286607034897796</v>
      </c>
      <c r="N6077" s="17">
        <f t="shared" si="856"/>
        <v>483993.75075571536</v>
      </c>
      <c r="O6077" s="16">
        <f>($B$4*G6077-$F$4*K6077)/$H$4</f>
        <v>0.30858035606326362</v>
      </c>
    </row>
    <row r="6078" spans="2:15" x14ac:dyDescent="0.25">
      <c r="B6078" s="2">
        <f t="shared" si="857"/>
        <v>6063</v>
      </c>
      <c r="C6078" s="14">
        <v>3</v>
      </c>
      <c r="D6078" s="15">
        <v>381212.58450467302</v>
      </c>
      <c r="E6078" s="16">
        <f t="shared" si="849"/>
        <v>0.38121258450467305</v>
      </c>
      <c r="F6078" s="17">
        <f>$B$4-D6078-$B$4*$C$4</f>
        <v>568787.41549532698</v>
      </c>
      <c r="G6078" s="16">
        <f t="shared" si="850"/>
        <v>0.43121258450467304</v>
      </c>
      <c r="H6078" s="17">
        <f t="shared" si="851"/>
        <v>114363.7753514019</v>
      </c>
      <c r="I6078" s="16">
        <f t="shared" si="852"/>
        <v>0.38121258450467299</v>
      </c>
      <c r="J6078" s="17">
        <f>$F$4-H6078-$G$4</f>
        <v>125636.22464859812</v>
      </c>
      <c r="K6078" s="16">
        <f t="shared" si="853"/>
        <v>0.58121258450467295</v>
      </c>
      <c r="L6078" s="17">
        <f t="shared" si="855"/>
        <v>266848.80915327114</v>
      </c>
      <c r="M6078" s="16">
        <f t="shared" si="854"/>
        <v>0.38121258450467305</v>
      </c>
      <c r="N6078" s="17">
        <f t="shared" si="856"/>
        <v>443151.19084672886</v>
      </c>
      <c r="O6078" s="16">
        <f>($B$4*G6078-$F$4*K6078)/$H$4</f>
        <v>0.36692687021895876</v>
      </c>
    </row>
    <row r="6079" spans="2:15" x14ac:dyDescent="0.25">
      <c r="B6079" s="2">
        <f t="shared" si="857"/>
        <v>6064</v>
      </c>
      <c r="C6079" s="14">
        <v>4</v>
      </c>
      <c r="D6079" s="15">
        <v>713597.045032255</v>
      </c>
      <c r="E6079" s="16">
        <f t="shared" si="849"/>
        <v>0.71359704503225496</v>
      </c>
      <c r="F6079" s="17">
        <f>$B$4-D6079-$B$4*$C$4</f>
        <v>236402.954967745</v>
      </c>
      <c r="G6079" s="16">
        <f t="shared" si="850"/>
        <v>0.76359704503225501</v>
      </c>
      <c r="H6079" s="17">
        <f t="shared" si="851"/>
        <v>214079.11350967651</v>
      </c>
      <c r="I6079" s="16">
        <f t="shared" si="852"/>
        <v>0.71359704503225507</v>
      </c>
      <c r="J6079" s="17">
        <f>$F$4-H6079-$G$4</f>
        <v>25920.886490323493</v>
      </c>
      <c r="K6079" s="16">
        <f t="shared" si="853"/>
        <v>0.91359704503225503</v>
      </c>
      <c r="L6079" s="17">
        <f t="shared" si="855"/>
        <v>499517.93152257847</v>
      </c>
      <c r="M6079" s="16">
        <f t="shared" si="854"/>
        <v>0.71359704503225496</v>
      </c>
      <c r="N6079" s="17">
        <f t="shared" si="856"/>
        <v>210482.0684774215</v>
      </c>
      <c r="O6079" s="16">
        <f>($B$4*G6079-$F$4*K6079)/$H$4</f>
        <v>0.69931133074654062</v>
      </c>
    </row>
    <row r="6080" spans="2:15" x14ac:dyDescent="0.25">
      <c r="B6080" s="2">
        <f t="shared" si="857"/>
        <v>6065</v>
      </c>
      <c r="C6080" s="14">
        <v>2</v>
      </c>
      <c r="D6080" s="15">
        <v>291435.69624508801</v>
      </c>
      <c r="E6080" s="16">
        <f t="shared" si="849"/>
        <v>0.29143569624508803</v>
      </c>
      <c r="F6080" s="17">
        <f>$B$4-D6080-$B$4*$C$4</f>
        <v>658564.30375491199</v>
      </c>
      <c r="G6080" s="16">
        <f t="shared" si="850"/>
        <v>0.34143569624508802</v>
      </c>
      <c r="H6080" s="17">
        <f t="shared" si="851"/>
        <v>87430.708873526397</v>
      </c>
      <c r="I6080" s="16">
        <f t="shared" si="852"/>
        <v>0.29143569624508797</v>
      </c>
      <c r="J6080" s="17">
        <f>$F$4-H6080-$G$4</f>
        <v>152569.2911264736</v>
      </c>
      <c r="K6080" s="16">
        <f t="shared" si="853"/>
        <v>0.49143569624508798</v>
      </c>
      <c r="L6080" s="17">
        <f t="shared" si="855"/>
        <v>204004.98737156161</v>
      </c>
      <c r="M6080" s="16">
        <f t="shared" si="854"/>
        <v>0.29143569624508803</v>
      </c>
      <c r="N6080" s="17">
        <f t="shared" si="856"/>
        <v>505995.01262843842</v>
      </c>
      <c r="O6080" s="16">
        <f>($B$4*G6080-$F$4*K6080)/$H$4</f>
        <v>0.27714998195937374</v>
      </c>
    </row>
    <row r="6081" spans="2:15" x14ac:dyDescent="0.25">
      <c r="B6081" s="2">
        <f t="shared" si="857"/>
        <v>6066</v>
      </c>
      <c r="C6081" s="14">
        <v>3</v>
      </c>
      <c r="D6081" s="15">
        <v>568617.586664284</v>
      </c>
      <c r="E6081" s="16">
        <f t="shared" si="849"/>
        <v>0.56861758666428397</v>
      </c>
      <c r="F6081" s="17">
        <f>$B$4-D6081-$B$4*$C$4</f>
        <v>381382.413335716</v>
      </c>
      <c r="G6081" s="16">
        <f t="shared" si="850"/>
        <v>0.61861758666428401</v>
      </c>
      <c r="H6081" s="17">
        <f t="shared" si="851"/>
        <v>170585.27599928519</v>
      </c>
      <c r="I6081" s="16">
        <f t="shared" si="852"/>
        <v>0.56861758666428397</v>
      </c>
      <c r="J6081" s="17">
        <f>$F$4-H6081-$G$4</f>
        <v>69414.724000714807</v>
      </c>
      <c r="K6081" s="16">
        <f t="shared" si="853"/>
        <v>0.76861758666428392</v>
      </c>
      <c r="L6081" s="17">
        <f t="shared" si="855"/>
        <v>398032.31066499883</v>
      </c>
      <c r="M6081" s="16">
        <f t="shared" si="854"/>
        <v>0.56861758666428408</v>
      </c>
      <c r="N6081" s="17">
        <f t="shared" si="856"/>
        <v>311967.68933500117</v>
      </c>
      <c r="O6081" s="16">
        <f>($B$4*G6081-$F$4*K6081)/$H$4</f>
        <v>0.55433187237856973</v>
      </c>
    </row>
    <row r="6082" spans="2:15" x14ac:dyDescent="0.25">
      <c r="B6082" s="2">
        <f t="shared" si="857"/>
        <v>6067</v>
      </c>
      <c r="C6082" s="14">
        <v>7</v>
      </c>
      <c r="D6082" s="15">
        <v>932547.35717615695</v>
      </c>
      <c r="E6082" s="16">
        <f t="shared" si="849"/>
        <v>0.932547357176157</v>
      </c>
      <c r="F6082" s="17">
        <f>$B$4-D6082-$B$4*$C$4</f>
        <v>17452.642823843053</v>
      </c>
      <c r="G6082" s="16">
        <f t="shared" si="850"/>
        <v>0.98254735717615704</v>
      </c>
      <c r="H6082" s="17">
        <f t="shared" si="851"/>
        <v>279764.20715284708</v>
      </c>
      <c r="I6082" s="16">
        <f t="shared" si="852"/>
        <v>0.932547357176157</v>
      </c>
      <c r="J6082" s="17">
        <f>$F$4-H6082-$G$4</f>
        <v>-39764.207152847084</v>
      </c>
      <c r="K6082" s="16">
        <f t="shared" si="853"/>
        <v>1.1325473571761571</v>
      </c>
      <c r="L6082" s="17">
        <f t="shared" si="855"/>
        <v>652783.15002330986</v>
      </c>
      <c r="M6082" s="16">
        <f t="shared" si="854"/>
        <v>0.932547357176157</v>
      </c>
      <c r="N6082" s="17">
        <f t="shared" si="856"/>
        <v>57216.849976690137</v>
      </c>
      <c r="O6082" s="16">
        <f>($B$4*G6082-$F$4*K6082)/$H$4</f>
        <v>0.91826164289044288</v>
      </c>
    </row>
    <row r="6083" spans="2:15" x14ac:dyDescent="0.25">
      <c r="B6083" s="2">
        <f t="shared" si="857"/>
        <v>6068</v>
      </c>
      <c r="C6083" s="14">
        <v>3</v>
      </c>
      <c r="D6083" s="15">
        <v>441082.51347327599</v>
      </c>
      <c r="E6083" s="16">
        <f t="shared" si="849"/>
        <v>0.44108251347327598</v>
      </c>
      <c r="F6083" s="17">
        <f>$B$4-D6083-$B$4*$C$4</f>
        <v>508917.48652672395</v>
      </c>
      <c r="G6083" s="16">
        <f t="shared" si="850"/>
        <v>0.49108251347327597</v>
      </c>
      <c r="H6083" s="17">
        <f t="shared" si="851"/>
        <v>132324.75404198279</v>
      </c>
      <c r="I6083" s="16">
        <f t="shared" si="852"/>
        <v>0.44108251347327593</v>
      </c>
      <c r="J6083" s="17">
        <f>$F$4-H6083-$G$4</f>
        <v>107675.24595801721</v>
      </c>
      <c r="K6083" s="16">
        <f t="shared" si="853"/>
        <v>0.64108251347327594</v>
      </c>
      <c r="L6083" s="17">
        <f t="shared" si="855"/>
        <v>308757.75943129323</v>
      </c>
      <c r="M6083" s="16">
        <f t="shared" si="854"/>
        <v>0.44108251347327604</v>
      </c>
      <c r="N6083" s="17">
        <f t="shared" si="856"/>
        <v>401242.24056870677</v>
      </c>
      <c r="O6083" s="16">
        <f>($B$4*G6083-$F$4*K6083)/$H$4</f>
        <v>0.42679679918756175</v>
      </c>
    </row>
    <row r="6084" spans="2:15" x14ac:dyDescent="0.25">
      <c r="B6084" s="2">
        <f t="shared" si="857"/>
        <v>6069</v>
      </c>
      <c r="C6084" s="14">
        <v>1</v>
      </c>
      <c r="D6084" s="15">
        <v>97815.618503691396</v>
      </c>
      <c r="E6084" s="16">
        <f t="shared" si="849"/>
        <v>9.7815618503691401E-2</v>
      </c>
      <c r="F6084" s="17">
        <f>$B$4-D6084-$B$4*$C$4</f>
        <v>852184.3814963086</v>
      </c>
      <c r="G6084" s="16">
        <f t="shared" si="850"/>
        <v>0.1478156185036914</v>
      </c>
      <c r="H6084" s="17">
        <f t="shared" si="851"/>
        <v>29344.685551107417</v>
      </c>
      <c r="I6084" s="16">
        <f t="shared" si="852"/>
        <v>9.7815618503691387E-2</v>
      </c>
      <c r="J6084" s="17">
        <f>$F$4-H6084-$G$4</f>
        <v>210655.3144488926</v>
      </c>
      <c r="K6084" s="16">
        <f t="shared" si="853"/>
        <v>0.29781561850369143</v>
      </c>
      <c r="L6084" s="17">
        <f t="shared" si="855"/>
        <v>68470.932952583971</v>
      </c>
      <c r="M6084" s="16">
        <f t="shared" si="854"/>
        <v>9.7815618503691387E-2</v>
      </c>
      <c r="N6084" s="17">
        <f t="shared" si="856"/>
        <v>641529.067047416</v>
      </c>
      <c r="O6084" s="16">
        <f>($B$4*G6084-$F$4*K6084)/$H$4</f>
        <v>8.3529904217977097E-2</v>
      </c>
    </row>
    <row r="6085" spans="2:15" x14ac:dyDescent="0.25">
      <c r="B6085" s="2">
        <f t="shared" si="857"/>
        <v>6070</v>
      </c>
      <c r="C6085" s="14">
        <v>4</v>
      </c>
      <c r="D6085" s="15">
        <v>576195.07030013297</v>
      </c>
      <c r="E6085" s="16">
        <f t="shared" si="849"/>
        <v>0.57619507030013295</v>
      </c>
      <c r="F6085" s="17">
        <f>$B$4-D6085-$B$4*$C$4</f>
        <v>373804.92969986703</v>
      </c>
      <c r="G6085" s="16">
        <f t="shared" si="850"/>
        <v>0.62619507030013299</v>
      </c>
      <c r="H6085" s="17">
        <f t="shared" si="851"/>
        <v>172858.5210900399</v>
      </c>
      <c r="I6085" s="16">
        <f t="shared" si="852"/>
        <v>0.57619507030013295</v>
      </c>
      <c r="J6085" s="17">
        <f>$F$4-H6085-$G$4</f>
        <v>67141.478909960104</v>
      </c>
      <c r="K6085" s="16">
        <f t="shared" si="853"/>
        <v>0.77619507030013302</v>
      </c>
      <c r="L6085" s="17">
        <f t="shared" si="855"/>
        <v>403336.5492100931</v>
      </c>
      <c r="M6085" s="16">
        <f t="shared" si="854"/>
        <v>0.57619507030013295</v>
      </c>
      <c r="N6085" s="17">
        <f t="shared" si="856"/>
        <v>306663.4507899069</v>
      </c>
      <c r="O6085" s="16">
        <f>($B$4*G6085-$F$4*K6085)/$H$4</f>
        <v>0.56190935601441871</v>
      </c>
    </row>
    <row r="6086" spans="2:15" x14ac:dyDescent="0.25">
      <c r="B6086" s="2">
        <f t="shared" si="857"/>
        <v>6071</v>
      </c>
      <c r="C6086" s="14">
        <v>6</v>
      </c>
      <c r="D6086" s="15">
        <v>742345.98359029798</v>
      </c>
      <c r="E6086" s="16">
        <f t="shared" si="849"/>
        <v>0.74234598359029802</v>
      </c>
      <c r="F6086" s="17">
        <f>$B$4-D6086-$B$4*$C$4</f>
        <v>207654.01640970202</v>
      </c>
      <c r="G6086" s="16">
        <f t="shared" si="850"/>
        <v>0.79234598359029806</v>
      </c>
      <c r="H6086" s="17">
        <f t="shared" si="851"/>
        <v>222703.79507708939</v>
      </c>
      <c r="I6086" s="16">
        <f t="shared" si="852"/>
        <v>0.74234598359029802</v>
      </c>
      <c r="J6086" s="17">
        <f>$F$4-H6086-$G$4</f>
        <v>17296.204922910605</v>
      </c>
      <c r="K6086" s="16">
        <f t="shared" si="853"/>
        <v>0.94234598359029809</v>
      </c>
      <c r="L6086" s="17">
        <f t="shared" si="855"/>
        <v>519642.18851320859</v>
      </c>
      <c r="M6086" s="16">
        <f t="shared" si="854"/>
        <v>0.74234598359029802</v>
      </c>
      <c r="N6086" s="17">
        <f t="shared" si="856"/>
        <v>190357.81148679141</v>
      </c>
      <c r="O6086" s="16">
        <f>($B$4*G6086-$F$4*K6086)/$H$4</f>
        <v>0.72806026930458378</v>
      </c>
    </row>
    <row r="6087" spans="2:15" x14ac:dyDescent="0.25">
      <c r="B6087" s="2">
        <f t="shared" si="857"/>
        <v>6072</v>
      </c>
      <c r="C6087" s="14">
        <v>7</v>
      </c>
      <c r="D6087" s="15">
        <v>896529.75417226204</v>
      </c>
      <c r="E6087" s="16">
        <f t="shared" si="849"/>
        <v>0.89652975417226199</v>
      </c>
      <c r="F6087" s="17">
        <f>$B$4-D6087-$B$4*$C$4</f>
        <v>53470.245827737963</v>
      </c>
      <c r="G6087" s="16">
        <f t="shared" si="850"/>
        <v>0.94652975417226204</v>
      </c>
      <c r="H6087" s="17">
        <f t="shared" si="851"/>
        <v>268958.92625167861</v>
      </c>
      <c r="I6087" s="16">
        <f t="shared" si="852"/>
        <v>0.89652975417226199</v>
      </c>
      <c r="J6087" s="17">
        <f>$F$4-H6087-$G$4</f>
        <v>-28958.926251678611</v>
      </c>
      <c r="K6087" s="16">
        <f t="shared" si="853"/>
        <v>1.0965297541722621</v>
      </c>
      <c r="L6087" s="17">
        <f t="shared" si="855"/>
        <v>627570.82792058343</v>
      </c>
      <c r="M6087" s="16">
        <f t="shared" si="854"/>
        <v>0.89652975417226199</v>
      </c>
      <c r="N6087" s="17">
        <f t="shared" si="856"/>
        <v>82429.172079416574</v>
      </c>
      <c r="O6087" s="16">
        <f>($B$4*G6087-$F$4*K6087)/$H$4</f>
        <v>0.88224403988654776</v>
      </c>
    </row>
    <row r="6088" spans="2:15" x14ac:dyDescent="0.25">
      <c r="B6088" s="2">
        <f t="shared" si="857"/>
        <v>6073</v>
      </c>
      <c r="C6088" s="14">
        <v>4</v>
      </c>
      <c r="D6088" s="15">
        <v>599367.06799037603</v>
      </c>
      <c r="E6088" s="16">
        <f t="shared" si="849"/>
        <v>0.59936706799037598</v>
      </c>
      <c r="F6088" s="17">
        <f>$B$4-D6088-$B$4*$C$4</f>
        <v>350632.93200962397</v>
      </c>
      <c r="G6088" s="16">
        <f t="shared" si="850"/>
        <v>0.64936706799037602</v>
      </c>
      <c r="H6088" s="17">
        <f t="shared" si="851"/>
        <v>179810.1203971128</v>
      </c>
      <c r="I6088" s="16">
        <f t="shared" si="852"/>
        <v>0.59936706799037598</v>
      </c>
      <c r="J6088" s="17">
        <f>$F$4-H6088-$G$4</f>
        <v>60189.879602887202</v>
      </c>
      <c r="K6088" s="16">
        <f t="shared" si="853"/>
        <v>0.79936706799037593</v>
      </c>
      <c r="L6088" s="17">
        <f t="shared" si="855"/>
        <v>419556.94759326323</v>
      </c>
      <c r="M6088" s="16">
        <f t="shared" si="854"/>
        <v>0.59936706799037609</v>
      </c>
      <c r="N6088" s="17">
        <f t="shared" si="856"/>
        <v>290443.05240673677</v>
      </c>
      <c r="O6088" s="16">
        <f>($B$4*G6088-$F$4*K6088)/$H$4</f>
        <v>0.58508135370466174</v>
      </c>
    </row>
    <row r="6089" spans="2:15" x14ac:dyDescent="0.25">
      <c r="B6089" s="2">
        <f t="shared" si="857"/>
        <v>6074</v>
      </c>
      <c r="C6089" s="14">
        <v>7</v>
      </c>
      <c r="D6089" s="15">
        <v>1290388.36445119</v>
      </c>
      <c r="E6089" s="16">
        <f t="shared" si="849"/>
        <v>1.29038836445119</v>
      </c>
      <c r="F6089" s="17">
        <f>$B$4-D6089-$B$4*$C$4</f>
        <v>-340388.36445118999</v>
      </c>
      <c r="G6089" s="16">
        <f t="shared" si="850"/>
        <v>1.34038836445119</v>
      </c>
      <c r="H6089" s="17">
        <f t="shared" si="851"/>
        <v>387116.509335357</v>
      </c>
      <c r="I6089" s="16">
        <f t="shared" si="852"/>
        <v>1.29038836445119</v>
      </c>
      <c r="J6089" s="17">
        <f>$F$4-H6089-$G$4</f>
        <v>-147116.509335357</v>
      </c>
      <c r="K6089" s="16">
        <f t="shared" si="853"/>
        <v>1.4903883644511899</v>
      </c>
      <c r="L6089" s="17">
        <f t="shared" si="855"/>
        <v>903271.85511583299</v>
      </c>
      <c r="M6089" s="16">
        <f t="shared" si="854"/>
        <v>1.29038836445119</v>
      </c>
      <c r="N6089" s="17">
        <f t="shared" si="856"/>
        <v>-193271.85511583299</v>
      </c>
      <c r="O6089" s="16">
        <f>($B$4*G6089-$F$4*K6089)/$H$4</f>
        <v>1.2761026501654757</v>
      </c>
    </row>
    <row r="6090" spans="2:15" x14ac:dyDescent="0.25">
      <c r="B6090" s="2">
        <f t="shared" si="857"/>
        <v>6075</v>
      </c>
      <c r="C6090" s="14">
        <v>3</v>
      </c>
      <c r="D6090" s="15">
        <v>453643.31416379701</v>
      </c>
      <c r="E6090" s="16">
        <f t="shared" si="849"/>
        <v>0.453643314163797</v>
      </c>
      <c r="F6090" s="17">
        <f>$B$4-D6090-$B$4*$C$4</f>
        <v>496356.68583620293</v>
      </c>
      <c r="G6090" s="16">
        <f t="shared" si="850"/>
        <v>0.50364331416379704</v>
      </c>
      <c r="H6090" s="17">
        <f t="shared" si="851"/>
        <v>136092.9942491391</v>
      </c>
      <c r="I6090" s="16">
        <f t="shared" si="852"/>
        <v>0.453643314163797</v>
      </c>
      <c r="J6090" s="17">
        <f>$F$4-H6090-$G$4</f>
        <v>103907.0057508609</v>
      </c>
      <c r="K6090" s="16">
        <f t="shared" si="853"/>
        <v>0.65364331416379695</v>
      </c>
      <c r="L6090" s="17">
        <f t="shared" si="855"/>
        <v>317550.31991465791</v>
      </c>
      <c r="M6090" s="16">
        <f t="shared" si="854"/>
        <v>0.453643314163797</v>
      </c>
      <c r="N6090" s="17">
        <f t="shared" si="856"/>
        <v>392449.68008534203</v>
      </c>
      <c r="O6090" s="16">
        <f>($B$4*G6090-$F$4*K6090)/$H$4</f>
        <v>0.43935759987808276</v>
      </c>
    </row>
    <row r="6091" spans="2:15" x14ac:dyDescent="0.25">
      <c r="B6091" s="2">
        <f t="shared" si="857"/>
        <v>6076</v>
      </c>
      <c r="C6091" s="14">
        <v>4</v>
      </c>
      <c r="D6091" s="15">
        <v>541838.02771319705</v>
      </c>
      <c r="E6091" s="16">
        <f t="shared" si="849"/>
        <v>0.541838027713197</v>
      </c>
      <c r="F6091" s="17">
        <f>$B$4-D6091-$B$4*$C$4</f>
        <v>408161.97228680295</v>
      </c>
      <c r="G6091" s="16">
        <f t="shared" si="850"/>
        <v>0.59183802771319705</v>
      </c>
      <c r="H6091" s="17">
        <f t="shared" si="851"/>
        <v>162551.40831395911</v>
      </c>
      <c r="I6091" s="16">
        <f t="shared" si="852"/>
        <v>0.541838027713197</v>
      </c>
      <c r="J6091" s="17">
        <f>$F$4-H6091-$G$4</f>
        <v>77448.591686040891</v>
      </c>
      <c r="K6091" s="16">
        <f t="shared" si="853"/>
        <v>0.74183802771319707</v>
      </c>
      <c r="L6091" s="17">
        <f t="shared" si="855"/>
        <v>379286.61939923791</v>
      </c>
      <c r="M6091" s="16">
        <f t="shared" si="854"/>
        <v>0.541838027713197</v>
      </c>
      <c r="N6091" s="17">
        <f t="shared" si="856"/>
        <v>330713.38060076209</v>
      </c>
      <c r="O6091" s="16">
        <f>($B$4*G6091-$F$4*K6091)/$H$4</f>
        <v>0.52755231342748277</v>
      </c>
    </row>
    <row r="6092" spans="2:15" x14ac:dyDescent="0.25">
      <c r="B6092" s="2">
        <f t="shared" si="857"/>
        <v>6077</v>
      </c>
      <c r="C6092" s="14">
        <v>1</v>
      </c>
      <c r="D6092" s="15">
        <v>179613.60828767999</v>
      </c>
      <c r="E6092" s="16">
        <f t="shared" si="849"/>
        <v>0.17961360828768</v>
      </c>
      <c r="F6092" s="17">
        <f>$B$4-D6092-$B$4*$C$4</f>
        <v>770386.39171232004</v>
      </c>
      <c r="G6092" s="16">
        <f t="shared" si="850"/>
        <v>0.22961360828768002</v>
      </c>
      <c r="H6092" s="17">
        <f t="shared" si="851"/>
        <v>53884.082486303996</v>
      </c>
      <c r="I6092" s="16">
        <f t="shared" si="852"/>
        <v>0.17961360828768</v>
      </c>
      <c r="J6092" s="17">
        <f>$F$4-H6092-$G$4</f>
        <v>186115.91751369601</v>
      </c>
      <c r="K6092" s="16">
        <f t="shared" si="853"/>
        <v>0.37961360828767998</v>
      </c>
      <c r="L6092" s="17">
        <f t="shared" si="855"/>
        <v>125729.525801376</v>
      </c>
      <c r="M6092" s="16">
        <f t="shared" si="854"/>
        <v>0.17961360828768</v>
      </c>
      <c r="N6092" s="17">
        <f t="shared" si="856"/>
        <v>584270.47419862403</v>
      </c>
      <c r="O6092" s="16">
        <f>($B$4*G6092-$F$4*K6092)/$H$4</f>
        <v>0.16532789400196576</v>
      </c>
    </row>
    <row r="6093" spans="2:15" x14ac:dyDescent="0.25">
      <c r="B6093" s="2">
        <f t="shared" si="857"/>
        <v>6078</v>
      </c>
      <c r="C6093" s="14">
        <v>4</v>
      </c>
      <c r="D6093" s="15">
        <v>634519.69667197904</v>
      </c>
      <c r="E6093" s="16">
        <f t="shared" si="849"/>
        <v>0.63451969667197905</v>
      </c>
      <c r="F6093" s="17">
        <f>$B$4-D6093-$B$4*$C$4</f>
        <v>315480.30332802096</v>
      </c>
      <c r="G6093" s="16">
        <f t="shared" si="850"/>
        <v>0.68451969667197909</v>
      </c>
      <c r="H6093" s="17">
        <f t="shared" si="851"/>
        <v>190355.90900159371</v>
      </c>
      <c r="I6093" s="16">
        <f t="shared" si="852"/>
        <v>0.63451969667197905</v>
      </c>
      <c r="J6093" s="17">
        <f>$F$4-H6093-$G$4</f>
        <v>49644.090998406289</v>
      </c>
      <c r="K6093" s="16">
        <f t="shared" si="853"/>
        <v>0.83451969667197901</v>
      </c>
      <c r="L6093" s="17">
        <f t="shared" si="855"/>
        <v>444163.78767038533</v>
      </c>
      <c r="M6093" s="16">
        <f t="shared" si="854"/>
        <v>0.63451969667197905</v>
      </c>
      <c r="N6093" s="17">
        <f t="shared" si="856"/>
        <v>265836.21232961467</v>
      </c>
      <c r="O6093" s="16">
        <f>($B$4*G6093-$F$4*K6093)/$H$4</f>
        <v>0.6202339823862647</v>
      </c>
    </row>
    <row r="6094" spans="2:15" x14ac:dyDescent="0.25">
      <c r="B6094" s="2">
        <f t="shared" si="857"/>
        <v>6079</v>
      </c>
      <c r="C6094" s="14">
        <v>1</v>
      </c>
      <c r="D6094" s="15">
        <v>106792.026234476</v>
      </c>
      <c r="E6094" s="16">
        <f t="shared" si="849"/>
        <v>0.10679202623447599</v>
      </c>
      <c r="F6094" s="17">
        <f>$B$4-D6094-$B$4*$C$4</f>
        <v>843207.97376552399</v>
      </c>
      <c r="G6094" s="16">
        <f t="shared" si="850"/>
        <v>0.156792026234476</v>
      </c>
      <c r="H6094" s="17">
        <f t="shared" si="851"/>
        <v>32037.607870342799</v>
      </c>
      <c r="I6094" s="16">
        <f t="shared" si="852"/>
        <v>0.10679202623447599</v>
      </c>
      <c r="J6094" s="17">
        <f>$F$4-H6094-$G$4</f>
        <v>207962.39212965721</v>
      </c>
      <c r="K6094" s="16">
        <f t="shared" si="853"/>
        <v>0.30679202623447599</v>
      </c>
      <c r="L6094" s="17">
        <f t="shared" si="855"/>
        <v>74754.418364133191</v>
      </c>
      <c r="M6094" s="16">
        <f t="shared" si="854"/>
        <v>0.10679202623447599</v>
      </c>
      <c r="N6094" s="17">
        <f t="shared" si="856"/>
        <v>635245.58163586678</v>
      </c>
      <c r="O6094" s="16">
        <f>($B$4*G6094-$F$4*K6094)/$H$4</f>
        <v>9.2506311948761702E-2</v>
      </c>
    </row>
    <row r="6095" spans="2:15" x14ac:dyDescent="0.25">
      <c r="B6095" s="2">
        <f t="shared" si="857"/>
        <v>6080</v>
      </c>
      <c r="C6095" s="14">
        <v>1</v>
      </c>
      <c r="D6095" s="15">
        <v>98244.696665028096</v>
      </c>
      <c r="E6095" s="16">
        <f t="shared" si="849"/>
        <v>9.8244696665028095E-2</v>
      </c>
      <c r="F6095" s="17">
        <f>$B$4-D6095-$B$4*$C$4</f>
        <v>851755.30333497189</v>
      </c>
      <c r="G6095" s="16">
        <f t="shared" si="850"/>
        <v>0.1482446966650281</v>
      </c>
      <c r="H6095" s="17">
        <f t="shared" si="851"/>
        <v>29473.408999508429</v>
      </c>
      <c r="I6095" s="16">
        <f t="shared" si="852"/>
        <v>9.8244696665028095E-2</v>
      </c>
      <c r="J6095" s="17">
        <f>$F$4-H6095-$G$4</f>
        <v>210526.59100049158</v>
      </c>
      <c r="K6095" s="16">
        <f t="shared" si="853"/>
        <v>0.29824469666502812</v>
      </c>
      <c r="L6095" s="17">
        <f t="shared" si="855"/>
        <v>68771.28766551966</v>
      </c>
      <c r="M6095" s="16">
        <f t="shared" si="854"/>
        <v>9.8244696665028081E-2</v>
      </c>
      <c r="N6095" s="17">
        <f t="shared" si="856"/>
        <v>641228.71233448037</v>
      </c>
      <c r="O6095" s="16">
        <f>($B$4*G6095-$F$4*K6095)/$H$4</f>
        <v>8.3958982379313818E-2</v>
      </c>
    </row>
    <row r="6096" spans="2:15" x14ac:dyDescent="0.25">
      <c r="B6096" s="2">
        <f t="shared" si="857"/>
        <v>6081</v>
      </c>
      <c r="C6096" s="14">
        <v>7</v>
      </c>
      <c r="D6096" s="15">
        <v>1298569.86324549</v>
      </c>
      <c r="E6096" s="16">
        <f t="shared" ref="E6096:E6159" si="858">D6096/$B$4</f>
        <v>1.2985698632454901</v>
      </c>
      <c r="F6096" s="17">
        <f>$B$4-D6096-$B$4*$C$4</f>
        <v>-348569.86324549001</v>
      </c>
      <c r="G6096" s="16">
        <f t="shared" ref="G6096:G6159" si="859">E6096+$C$4</f>
        <v>1.3485698632454901</v>
      </c>
      <c r="H6096" s="17">
        <f t="shared" ref="H6096:H6159" si="860">D6096*$D$4</f>
        <v>389570.95897364698</v>
      </c>
      <c r="I6096" s="16">
        <f t="shared" ref="I6096:I6159" si="861">H6096/$F$4</f>
        <v>1.2985698632454898</v>
      </c>
      <c r="J6096" s="17">
        <f>$F$4-H6096-$G$4</f>
        <v>-149570.95897364698</v>
      </c>
      <c r="K6096" s="16">
        <f t="shared" ref="K6096:K6159" si="862">I6096+$E$4</f>
        <v>1.4985698632454898</v>
      </c>
      <c r="L6096" s="17">
        <f t="shared" si="855"/>
        <v>908998.90427184303</v>
      </c>
      <c r="M6096" s="16">
        <f t="shared" ref="M6096:M6159" si="863">L6096/$H$4</f>
        <v>1.2985698632454901</v>
      </c>
      <c r="N6096" s="17">
        <f t="shared" si="856"/>
        <v>-198998.90427184303</v>
      </c>
      <c r="O6096" s="16">
        <f>($B$4*G6096-$F$4*K6096)/$H$4</f>
        <v>1.2842841489597758</v>
      </c>
    </row>
    <row r="6097" spans="2:15" x14ac:dyDescent="0.25">
      <c r="B6097" s="2">
        <f t="shared" si="857"/>
        <v>6082</v>
      </c>
      <c r="C6097" s="14">
        <v>3</v>
      </c>
      <c r="D6097" s="15">
        <v>424336.20921534201</v>
      </c>
      <c r="E6097" s="16">
        <f t="shared" si="858"/>
        <v>0.42433620921534199</v>
      </c>
      <c r="F6097" s="17">
        <f>$B$4-D6097-$B$4*$C$4</f>
        <v>525663.79078465793</v>
      </c>
      <c r="G6097" s="16">
        <f t="shared" si="859"/>
        <v>0.47433620921534198</v>
      </c>
      <c r="H6097" s="17">
        <f t="shared" si="860"/>
        <v>127300.8627646026</v>
      </c>
      <c r="I6097" s="16">
        <f t="shared" si="861"/>
        <v>0.42433620921534199</v>
      </c>
      <c r="J6097" s="17">
        <f>$F$4-H6097-$G$4</f>
        <v>112699.13723539741</v>
      </c>
      <c r="K6097" s="16">
        <f t="shared" si="862"/>
        <v>0.62433620921534194</v>
      </c>
      <c r="L6097" s="17">
        <f t="shared" ref="L6097:L6160" si="864">D6097-H6097</f>
        <v>297035.34645073942</v>
      </c>
      <c r="M6097" s="16">
        <f t="shared" si="863"/>
        <v>0.42433620921534204</v>
      </c>
      <c r="N6097" s="17">
        <f t="shared" ref="N6097:N6160" si="865">F6097-J6097</f>
        <v>412964.65354926052</v>
      </c>
      <c r="O6097" s="16">
        <f>($B$4*G6097-$F$4*K6097)/$H$4</f>
        <v>0.41005049492962764</v>
      </c>
    </row>
    <row r="6098" spans="2:15" x14ac:dyDescent="0.25">
      <c r="B6098" s="2">
        <f t="shared" ref="B6098:B6161" si="866">B6097+1</f>
        <v>6083</v>
      </c>
      <c r="C6098" s="14">
        <v>2</v>
      </c>
      <c r="D6098" s="15">
        <v>256686.64280746301</v>
      </c>
      <c r="E6098" s="16">
        <f t="shared" si="858"/>
        <v>0.25668664280746301</v>
      </c>
      <c r="F6098" s="17">
        <f>$B$4-D6098-$B$4*$C$4</f>
        <v>693313.35719253705</v>
      </c>
      <c r="G6098" s="16">
        <f t="shared" si="859"/>
        <v>0.30668664280746299</v>
      </c>
      <c r="H6098" s="17">
        <f t="shared" si="860"/>
        <v>77005.992842238906</v>
      </c>
      <c r="I6098" s="16">
        <f t="shared" si="861"/>
        <v>0.25668664280746301</v>
      </c>
      <c r="J6098" s="17">
        <f>$F$4-H6098-$G$4</f>
        <v>162994.00715776108</v>
      </c>
      <c r="K6098" s="16">
        <f t="shared" si="862"/>
        <v>0.45668664280746302</v>
      </c>
      <c r="L6098" s="17">
        <f t="shared" si="864"/>
        <v>179680.64996522409</v>
      </c>
      <c r="M6098" s="16">
        <f t="shared" si="863"/>
        <v>0.25668664280746301</v>
      </c>
      <c r="N6098" s="17">
        <f t="shared" si="865"/>
        <v>530319.35003477591</v>
      </c>
      <c r="O6098" s="16">
        <f>($B$4*G6098-$F$4*K6098)/$H$4</f>
        <v>0.24240092852174874</v>
      </c>
    </row>
    <row r="6099" spans="2:15" x14ac:dyDescent="0.25">
      <c r="B6099" s="2">
        <f t="shared" si="866"/>
        <v>6084</v>
      </c>
      <c r="C6099" s="14">
        <v>4</v>
      </c>
      <c r="D6099" s="15">
        <v>723791.02037752501</v>
      </c>
      <c r="E6099" s="16">
        <f t="shared" si="858"/>
        <v>0.72379102037752496</v>
      </c>
      <c r="F6099" s="17">
        <f>$B$4-D6099-$B$4*$C$4</f>
        <v>226208.97962247499</v>
      </c>
      <c r="G6099" s="16">
        <f t="shared" si="859"/>
        <v>0.77379102037752501</v>
      </c>
      <c r="H6099" s="17">
        <f t="shared" si="860"/>
        <v>217137.30611325751</v>
      </c>
      <c r="I6099" s="16">
        <f t="shared" si="861"/>
        <v>0.72379102037752507</v>
      </c>
      <c r="J6099" s="17">
        <f>$F$4-H6099-$G$4</f>
        <v>22862.693886742491</v>
      </c>
      <c r="K6099" s="16">
        <f t="shared" si="862"/>
        <v>0.92379102037752503</v>
      </c>
      <c r="L6099" s="17">
        <f t="shared" si="864"/>
        <v>506653.71426426747</v>
      </c>
      <c r="M6099" s="16">
        <f t="shared" si="863"/>
        <v>0.72379102037752496</v>
      </c>
      <c r="N6099" s="17">
        <f t="shared" si="865"/>
        <v>203346.2857357325</v>
      </c>
      <c r="O6099" s="16">
        <f>($B$4*G6099-$F$4*K6099)/$H$4</f>
        <v>0.70950530609181073</v>
      </c>
    </row>
    <row r="6100" spans="2:15" x14ac:dyDescent="0.25">
      <c r="B6100" s="2">
        <f t="shared" si="866"/>
        <v>6085</v>
      </c>
      <c r="C6100" s="14">
        <v>1</v>
      </c>
      <c r="D6100" s="15">
        <v>209326.554150832</v>
      </c>
      <c r="E6100" s="16">
        <f t="shared" si="858"/>
        <v>0.20932655415083201</v>
      </c>
      <c r="F6100" s="17">
        <f>$B$4-D6100-$B$4*$C$4</f>
        <v>740673.445849168</v>
      </c>
      <c r="G6100" s="16">
        <f t="shared" si="859"/>
        <v>0.259326554150832</v>
      </c>
      <c r="H6100" s="17">
        <f t="shared" si="860"/>
        <v>62797.966245249598</v>
      </c>
      <c r="I6100" s="16">
        <f t="shared" si="861"/>
        <v>0.20932655415083198</v>
      </c>
      <c r="J6100" s="17">
        <f>$F$4-H6100-$G$4</f>
        <v>177202.03375475039</v>
      </c>
      <c r="K6100" s="16">
        <f t="shared" si="862"/>
        <v>0.40932655415083197</v>
      </c>
      <c r="L6100" s="17">
        <f t="shared" si="864"/>
        <v>146528.58790558239</v>
      </c>
      <c r="M6100" s="16">
        <f t="shared" si="863"/>
        <v>0.20932655415083198</v>
      </c>
      <c r="N6100" s="17">
        <f t="shared" si="865"/>
        <v>563471.41209441761</v>
      </c>
      <c r="O6100" s="16">
        <f>($B$4*G6100-$F$4*K6100)/$H$4</f>
        <v>0.19504083986511775</v>
      </c>
    </row>
    <row r="6101" spans="2:15" x14ac:dyDescent="0.25">
      <c r="B6101" s="2">
        <f t="shared" si="866"/>
        <v>6086</v>
      </c>
      <c r="C6101" s="14">
        <v>1</v>
      </c>
      <c r="D6101" s="15">
        <v>137432.17129979099</v>
      </c>
      <c r="E6101" s="16">
        <f t="shared" si="858"/>
        <v>0.13743217129979099</v>
      </c>
      <c r="F6101" s="17">
        <f>$B$4-D6101-$B$4*$C$4</f>
        <v>812567.82870020904</v>
      </c>
      <c r="G6101" s="16">
        <f t="shared" si="859"/>
        <v>0.18743217129979101</v>
      </c>
      <c r="H6101" s="17">
        <f t="shared" si="860"/>
        <v>41229.651389937295</v>
      </c>
      <c r="I6101" s="16">
        <f t="shared" si="861"/>
        <v>0.13743217129979099</v>
      </c>
      <c r="J6101" s="17">
        <f>$F$4-H6101-$G$4</f>
        <v>198770.34861006271</v>
      </c>
      <c r="K6101" s="16">
        <f t="shared" si="862"/>
        <v>0.33743217129979097</v>
      </c>
      <c r="L6101" s="17">
        <f t="shared" si="864"/>
        <v>96202.519909853698</v>
      </c>
      <c r="M6101" s="16">
        <f t="shared" si="863"/>
        <v>0.13743217129979099</v>
      </c>
      <c r="N6101" s="17">
        <f t="shared" si="865"/>
        <v>613797.4800901463</v>
      </c>
      <c r="O6101" s="16">
        <f>($B$4*G6101-$F$4*K6101)/$H$4</f>
        <v>0.12314645701407671</v>
      </c>
    </row>
    <row r="6102" spans="2:15" x14ac:dyDescent="0.25">
      <c r="B6102" s="2">
        <f t="shared" si="866"/>
        <v>6087</v>
      </c>
      <c r="C6102" s="14">
        <v>3</v>
      </c>
      <c r="D6102" s="15">
        <v>465414.801096057</v>
      </c>
      <c r="E6102" s="16">
        <f t="shared" si="858"/>
        <v>0.46541480109605698</v>
      </c>
      <c r="F6102" s="17">
        <f>$B$4-D6102-$B$4*$C$4</f>
        <v>484585.19890394295</v>
      </c>
      <c r="G6102" s="16">
        <f t="shared" si="859"/>
        <v>0.51541480109605697</v>
      </c>
      <c r="H6102" s="17">
        <f t="shared" si="860"/>
        <v>139624.44032881709</v>
      </c>
      <c r="I6102" s="16">
        <f t="shared" si="861"/>
        <v>0.46541480109605693</v>
      </c>
      <c r="J6102" s="17">
        <f>$F$4-H6102-$G$4</f>
        <v>100375.55967118291</v>
      </c>
      <c r="K6102" s="16">
        <f t="shared" si="862"/>
        <v>0.665414801096057</v>
      </c>
      <c r="L6102" s="17">
        <f t="shared" si="864"/>
        <v>325790.36076723994</v>
      </c>
      <c r="M6102" s="16">
        <f t="shared" si="863"/>
        <v>0.46541480109605704</v>
      </c>
      <c r="N6102" s="17">
        <f t="shared" si="865"/>
        <v>384209.63923276006</v>
      </c>
      <c r="O6102" s="16">
        <f>($B$4*G6102-$F$4*K6102)/$H$4</f>
        <v>0.45112908681034275</v>
      </c>
    </row>
    <row r="6103" spans="2:15" x14ac:dyDescent="0.25">
      <c r="B6103" s="2">
        <f t="shared" si="866"/>
        <v>6088</v>
      </c>
      <c r="C6103" s="14">
        <v>4</v>
      </c>
      <c r="D6103" s="15">
        <v>548476.072595531</v>
      </c>
      <c r="E6103" s="16">
        <f t="shared" si="858"/>
        <v>0.54847607259553099</v>
      </c>
      <c r="F6103" s="17">
        <f>$B$4-D6103-$B$4*$C$4</f>
        <v>401523.927404469</v>
      </c>
      <c r="G6103" s="16">
        <f t="shared" si="859"/>
        <v>0.59847607259553104</v>
      </c>
      <c r="H6103" s="17">
        <f t="shared" si="860"/>
        <v>164542.8217786593</v>
      </c>
      <c r="I6103" s="16">
        <f t="shared" si="861"/>
        <v>0.54847607259553099</v>
      </c>
      <c r="J6103" s="17">
        <f>$F$4-H6103-$G$4</f>
        <v>75457.178221340699</v>
      </c>
      <c r="K6103" s="16">
        <f t="shared" si="862"/>
        <v>0.74847607259553106</v>
      </c>
      <c r="L6103" s="17">
        <f t="shared" si="864"/>
        <v>383933.2508168717</v>
      </c>
      <c r="M6103" s="16">
        <f t="shared" si="863"/>
        <v>0.54847607259553099</v>
      </c>
      <c r="N6103" s="17">
        <f t="shared" si="865"/>
        <v>326066.7491831283</v>
      </c>
      <c r="O6103" s="16">
        <f>($B$4*G6103-$F$4*K6103)/$H$4</f>
        <v>0.53419035830981665</v>
      </c>
    </row>
    <row r="6104" spans="2:15" x14ac:dyDescent="0.25">
      <c r="B6104" s="2">
        <f t="shared" si="866"/>
        <v>6089</v>
      </c>
      <c r="C6104" s="14">
        <v>2</v>
      </c>
      <c r="D6104" s="15">
        <v>374145.892778159</v>
      </c>
      <c r="E6104" s="16">
        <f t="shared" si="858"/>
        <v>0.37414589277815902</v>
      </c>
      <c r="F6104" s="17">
        <f>$B$4-D6104-$B$4*$C$4</f>
        <v>575854.107221841</v>
      </c>
      <c r="G6104" s="16">
        <f t="shared" si="859"/>
        <v>0.42414589277815901</v>
      </c>
      <c r="H6104" s="17">
        <f t="shared" si="860"/>
        <v>112243.7678334477</v>
      </c>
      <c r="I6104" s="16">
        <f t="shared" si="861"/>
        <v>0.37414589277815896</v>
      </c>
      <c r="J6104" s="17">
        <f>$F$4-H6104-$G$4</f>
        <v>127756.2321665523</v>
      </c>
      <c r="K6104" s="16">
        <f t="shared" si="862"/>
        <v>0.57414589277815897</v>
      </c>
      <c r="L6104" s="17">
        <f t="shared" si="864"/>
        <v>261902.12494471131</v>
      </c>
      <c r="M6104" s="16">
        <f t="shared" si="863"/>
        <v>0.37414589277815902</v>
      </c>
      <c r="N6104" s="17">
        <f t="shared" si="865"/>
        <v>448097.87505528866</v>
      </c>
      <c r="O6104" s="16">
        <f>($B$4*G6104-$F$4*K6104)/$H$4</f>
        <v>0.35986017849244473</v>
      </c>
    </row>
    <row r="6105" spans="2:15" x14ac:dyDescent="0.25">
      <c r="B6105" s="2">
        <f t="shared" si="866"/>
        <v>6090</v>
      </c>
      <c r="C6105" s="14">
        <v>1</v>
      </c>
      <c r="D6105" s="15">
        <v>240696.033498078</v>
      </c>
      <c r="E6105" s="16">
        <f t="shared" si="858"/>
        <v>0.240696033498078</v>
      </c>
      <c r="F6105" s="17">
        <f>$B$4-D6105-$B$4*$C$4</f>
        <v>709303.966501922</v>
      </c>
      <c r="G6105" s="16">
        <f t="shared" si="859"/>
        <v>0.29069603349807799</v>
      </c>
      <c r="H6105" s="17">
        <f t="shared" si="860"/>
        <v>72208.810049423395</v>
      </c>
      <c r="I6105" s="16">
        <f t="shared" si="861"/>
        <v>0.24069603349807797</v>
      </c>
      <c r="J6105" s="17">
        <f>$F$4-H6105-$G$4</f>
        <v>167791.18995057661</v>
      </c>
      <c r="K6105" s="16">
        <f t="shared" si="862"/>
        <v>0.44069603349807795</v>
      </c>
      <c r="L6105" s="17">
        <f t="shared" si="864"/>
        <v>168487.22344865461</v>
      </c>
      <c r="M6105" s="16">
        <f t="shared" si="863"/>
        <v>0.240696033498078</v>
      </c>
      <c r="N6105" s="17">
        <f t="shared" si="865"/>
        <v>541512.77655134536</v>
      </c>
      <c r="O6105" s="16">
        <f>($B$4*G6105-$F$4*K6105)/$H$4</f>
        <v>0.22641031921236374</v>
      </c>
    </row>
    <row r="6106" spans="2:15" x14ac:dyDescent="0.25">
      <c r="B6106" s="2">
        <f t="shared" si="866"/>
        <v>6091</v>
      </c>
      <c r="C6106" s="14">
        <v>1</v>
      </c>
      <c r="D6106" s="15">
        <v>181766.44133764101</v>
      </c>
      <c r="E6106" s="16">
        <f t="shared" si="858"/>
        <v>0.181766441337641</v>
      </c>
      <c r="F6106" s="17">
        <f>$B$4-D6106-$B$4*$C$4</f>
        <v>768233.55866235902</v>
      </c>
      <c r="G6106" s="16">
        <f t="shared" si="859"/>
        <v>0.23176644133764102</v>
      </c>
      <c r="H6106" s="17">
        <f t="shared" si="860"/>
        <v>54529.932401292303</v>
      </c>
      <c r="I6106" s="16">
        <f t="shared" si="861"/>
        <v>0.181766441337641</v>
      </c>
      <c r="J6106" s="17">
        <f>$F$4-H6106-$G$4</f>
        <v>185470.06759870768</v>
      </c>
      <c r="K6106" s="16">
        <f t="shared" si="862"/>
        <v>0.38176644133764104</v>
      </c>
      <c r="L6106" s="17">
        <f t="shared" si="864"/>
        <v>127236.50893634871</v>
      </c>
      <c r="M6106" s="16">
        <f t="shared" si="863"/>
        <v>0.181766441337641</v>
      </c>
      <c r="N6106" s="17">
        <f t="shared" si="865"/>
        <v>582763.4910636514</v>
      </c>
      <c r="O6106" s="16">
        <f>($B$4*G6106-$F$4*K6106)/$H$4</f>
        <v>0.16748072705192671</v>
      </c>
    </row>
    <row r="6107" spans="2:15" x14ac:dyDescent="0.25">
      <c r="B6107" s="2">
        <f t="shared" si="866"/>
        <v>6092</v>
      </c>
      <c r="C6107" s="14">
        <v>1</v>
      </c>
      <c r="D6107" s="15">
        <v>133053.534035269</v>
      </c>
      <c r="E6107" s="16">
        <f t="shared" si="858"/>
        <v>0.13305353403526898</v>
      </c>
      <c r="F6107" s="17">
        <f>$B$4-D6107-$B$4*$C$4</f>
        <v>816946.46596473106</v>
      </c>
      <c r="G6107" s="16">
        <f t="shared" si="859"/>
        <v>0.18305353403526897</v>
      </c>
      <c r="H6107" s="17">
        <f t="shared" si="860"/>
        <v>39916.060210580697</v>
      </c>
      <c r="I6107" s="16">
        <f t="shared" si="861"/>
        <v>0.13305353403526898</v>
      </c>
      <c r="J6107" s="17">
        <f>$F$4-H6107-$G$4</f>
        <v>200083.9397894193</v>
      </c>
      <c r="K6107" s="16">
        <f t="shared" si="862"/>
        <v>0.33305353403526899</v>
      </c>
      <c r="L6107" s="17">
        <f t="shared" si="864"/>
        <v>93137.473824688292</v>
      </c>
      <c r="M6107" s="16">
        <f t="shared" si="863"/>
        <v>0.13305353403526898</v>
      </c>
      <c r="N6107" s="17">
        <f t="shared" si="865"/>
        <v>616862.52617531177</v>
      </c>
      <c r="O6107" s="16">
        <f>($B$4*G6107-$F$4*K6107)/$H$4</f>
        <v>0.11876781974955467</v>
      </c>
    </row>
    <row r="6108" spans="2:15" x14ac:dyDescent="0.25">
      <c r="B6108" s="2">
        <f t="shared" si="866"/>
        <v>6093</v>
      </c>
      <c r="C6108" s="14">
        <v>4</v>
      </c>
      <c r="D6108" s="15">
        <v>532600.26366735995</v>
      </c>
      <c r="E6108" s="16">
        <f t="shared" si="858"/>
        <v>0.53260026366735991</v>
      </c>
      <c r="F6108" s="17">
        <f>$B$4-D6108-$B$4*$C$4</f>
        <v>417399.73633264005</v>
      </c>
      <c r="G6108" s="16">
        <f t="shared" si="859"/>
        <v>0.58260026366735995</v>
      </c>
      <c r="H6108" s="17">
        <f t="shared" si="860"/>
        <v>159780.07910020798</v>
      </c>
      <c r="I6108" s="16">
        <f t="shared" si="861"/>
        <v>0.53260026366735991</v>
      </c>
      <c r="J6108" s="17">
        <f>$F$4-H6108-$G$4</f>
        <v>80219.920899792021</v>
      </c>
      <c r="K6108" s="16">
        <f t="shared" si="862"/>
        <v>0.73260026366735986</v>
      </c>
      <c r="L6108" s="17">
        <f t="shared" si="864"/>
        <v>372820.18456715194</v>
      </c>
      <c r="M6108" s="16">
        <f t="shared" si="863"/>
        <v>0.53260026366735991</v>
      </c>
      <c r="N6108" s="17">
        <f t="shared" si="865"/>
        <v>337179.81543284806</v>
      </c>
      <c r="O6108" s="16">
        <f>($B$4*G6108-$F$4*K6108)/$H$4</f>
        <v>0.51831454938164567</v>
      </c>
    </row>
    <row r="6109" spans="2:15" x14ac:dyDescent="0.25">
      <c r="B6109" s="2">
        <f t="shared" si="866"/>
        <v>6094</v>
      </c>
      <c r="C6109" s="14">
        <v>4</v>
      </c>
      <c r="D6109" s="15">
        <v>541484.48375081096</v>
      </c>
      <c r="E6109" s="16">
        <f t="shared" si="858"/>
        <v>0.54148448375081093</v>
      </c>
      <c r="F6109" s="17">
        <f>$B$4-D6109-$B$4*$C$4</f>
        <v>408515.51624918904</v>
      </c>
      <c r="G6109" s="16">
        <f t="shared" si="859"/>
        <v>0.59148448375081097</v>
      </c>
      <c r="H6109" s="17">
        <f t="shared" si="860"/>
        <v>162445.34512524327</v>
      </c>
      <c r="I6109" s="16">
        <f t="shared" si="861"/>
        <v>0.54148448375081093</v>
      </c>
      <c r="J6109" s="17">
        <f>$F$4-H6109-$G$4</f>
        <v>77554.654874756729</v>
      </c>
      <c r="K6109" s="16">
        <f t="shared" si="862"/>
        <v>0.741484483750811</v>
      </c>
      <c r="L6109" s="17">
        <f t="shared" si="864"/>
        <v>379039.13862556766</v>
      </c>
      <c r="M6109" s="16">
        <f t="shared" si="863"/>
        <v>0.54148448375081093</v>
      </c>
      <c r="N6109" s="17">
        <f t="shared" si="865"/>
        <v>330960.86137443234</v>
      </c>
      <c r="O6109" s="16">
        <f>($B$4*G6109-$F$4*K6109)/$H$4</f>
        <v>0.52719876946509669</v>
      </c>
    </row>
    <row r="6110" spans="2:15" x14ac:dyDescent="0.25">
      <c r="B6110" s="2">
        <f t="shared" si="866"/>
        <v>6095</v>
      </c>
      <c r="C6110" s="14">
        <v>6</v>
      </c>
      <c r="D6110" s="15">
        <v>872116.50567147799</v>
      </c>
      <c r="E6110" s="16">
        <f t="shared" si="858"/>
        <v>0.87211650567147803</v>
      </c>
      <c r="F6110" s="17">
        <f>$B$4-D6110-$B$4*$C$4</f>
        <v>77883.494328522007</v>
      </c>
      <c r="G6110" s="16">
        <f t="shared" si="859"/>
        <v>0.92211650567147807</v>
      </c>
      <c r="H6110" s="17">
        <f t="shared" si="860"/>
        <v>261634.95170144338</v>
      </c>
      <c r="I6110" s="16">
        <f t="shared" si="861"/>
        <v>0.87211650567147792</v>
      </c>
      <c r="J6110" s="17">
        <f>$F$4-H6110-$G$4</f>
        <v>-21634.95170144338</v>
      </c>
      <c r="K6110" s="16">
        <f t="shared" si="862"/>
        <v>1.0721165056714779</v>
      </c>
      <c r="L6110" s="17">
        <f t="shared" si="864"/>
        <v>610481.55397003458</v>
      </c>
      <c r="M6110" s="16">
        <f t="shared" si="863"/>
        <v>0.87211650567147803</v>
      </c>
      <c r="N6110" s="17">
        <f t="shared" si="865"/>
        <v>99518.446029965387</v>
      </c>
      <c r="O6110" s="16">
        <f>($B$4*G6110-$F$4*K6110)/$H$4</f>
        <v>0.8578307913857639</v>
      </c>
    </row>
    <row r="6111" spans="2:15" x14ac:dyDescent="0.25">
      <c r="B6111" s="2">
        <f t="shared" si="866"/>
        <v>6096</v>
      </c>
      <c r="C6111" s="14">
        <v>7</v>
      </c>
      <c r="D6111" s="15">
        <v>951190.979037515</v>
      </c>
      <c r="E6111" s="16">
        <f t="shared" si="858"/>
        <v>0.95119097903751504</v>
      </c>
      <c r="F6111" s="17">
        <f>$B$4-D6111-$B$4*$C$4</f>
        <v>-1190.9790375150042</v>
      </c>
      <c r="G6111" s="16">
        <f t="shared" si="859"/>
        <v>1.0011909790375151</v>
      </c>
      <c r="H6111" s="17">
        <f t="shared" si="860"/>
        <v>285357.29371125449</v>
      </c>
      <c r="I6111" s="16">
        <f t="shared" si="861"/>
        <v>0.95119097903751493</v>
      </c>
      <c r="J6111" s="17">
        <f>$F$4-H6111-$G$4</f>
        <v>-45357.29371125449</v>
      </c>
      <c r="K6111" s="16">
        <f t="shared" si="862"/>
        <v>1.151190979037515</v>
      </c>
      <c r="L6111" s="17">
        <f t="shared" si="864"/>
        <v>665833.68532626051</v>
      </c>
      <c r="M6111" s="16">
        <f t="shared" si="863"/>
        <v>0.95119097903751504</v>
      </c>
      <c r="N6111" s="17">
        <f t="shared" si="865"/>
        <v>44166.314673739485</v>
      </c>
      <c r="O6111" s="16">
        <f>($B$4*G6111-$F$4*K6111)/$H$4</f>
        <v>0.93690526475180091</v>
      </c>
    </row>
    <row r="6112" spans="2:15" x14ac:dyDescent="0.25">
      <c r="B6112" s="2">
        <f t="shared" si="866"/>
        <v>6097</v>
      </c>
      <c r="C6112" s="14">
        <v>6</v>
      </c>
      <c r="D6112" s="15">
        <v>771239.57364411501</v>
      </c>
      <c r="E6112" s="16">
        <f t="shared" si="858"/>
        <v>0.771239573644115</v>
      </c>
      <c r="F6112" s="17">
        <f>$B$4-D6112-$B$4*$C$4</f>
        <v>178760.42635588499</v>
      </c>
      <c r="G6112" s="16">
        <f t="shared" si="859"/>
        <v>0.82123957364411504</v>
      </c>
      <c r="H6112" s="17">
        <f t="shared" si="860"/>
        <v>231371.8720932345</v>
      </c>
      <c r="I6112" s="16">
        <f t="shared" si="861"/>
        <v>0.771239573644115</v>
      </c>
      <c r="J6112" s="17">
        <f>$F$4-H6112-$G$4</f>
        <v>8628.1279067654978</v>
      </c>
      <c r="K6112" s="16">
        <f t="shared" si="862"/>
        <v>0.97123957364411506</v>
      </c>
      <c r="L6112" s="17">
        <f t="shared" si="864"/>
        <v>539867.70155088045</v>
      </c>
      <c r="M6112" s="16">
        <f t="shared" si="863"/>
        <v>0.77123957364411488</v>
      </c>
      <c r="N6112" s="17">
        <f t="shared" si="865"/>
        <v>170132.29844911949</v>
      </c>
      <c r="O6112" s="16">
        <f>($B$4*G6112-$F$4*K6112)/$H$4</f>
        <v>0.75695385935840065</v>
      </c>
    </row>
    <row r="6113" spans="2:15" x14ac:dyDescent="0.25">
      <c r="B6113" s="2">
        <f t="shared" si="866"/>
        <v>6098</v>
      </c>
      <c r="C6113" s="14">
        <v>3</v>
      </c>
      <c r="D6113" s="15">
        <v>374439.300500618</v>
      </c>
      <c r="E6113" s="16">
        <f t="shared" si="858"/>
        <v>0.37443930050061802</v>
      </c>
      <c r="F6113" s="17">
        <f>$B$4-D6113-$B$4*$C$4</f>
        <v>575560.69949938194</v>
      </c>
      <c r="G6113" s="16">
        <f t="shared" si="859"/>
        <v>0.42443930050061801</v>
      </c>
      <c r="H6113" s="17">
        <f t="shared" si="860"/>
        <v>112331.79015018539</v>
      </c>
      <c r="I6113" s="16">
        <f t="shared" si="861"/>
        <v>0.37443930050061797</v>
      </c>
      <c r="J6113" s="17">
        <f>$F$4-H6113-$G$4</f>
        <v>127668.20984981459</v>
      </c>
      <c r="K6113" s="16">
        <f t="shared" si="862"/>
        <v>0.57443930050061798</v>
      </c>
      <c r="L6113" s="17">
        <f t="shared" si="864"/>
        <v>262107.5103504326</v>
      </c>
      <c r="M6113" s="16">
        <f t="shared" si="863"/>
        <v>0.37443930050061802</v>
      </c>
      <c r="N6113" s="17">
        <f t="shared" si="865"/>
        <v>447892.48964956735</v>
      </c>
      <c r="O6113" s="16">
        <f>($B$4*G6113-$F$4*K6113)/$H$4</f>
        <v>0.36015358621490373</v>
      </c>
    </row>
    <row r="6114" spans="2:15" x14ac:dyDescent="0.25">
      <c r="B6114" s="2">
        <f t="shared" si="866"/>
        <v>6099</v>
      </c>
      <c r="C6114" s="14">
        <v>2</v>
      </c>
      <c r="D6114" s="15">
        <v>259266.39614046799</v>
      </c>
      <c r="E6114" s="16">
        <f t="shared" si="858"/>
        <v>0.25926639614046798</v>
      </c>
      <c r="F6114" s="17">
        <f>$B$4-D6114-$B$4*$C$4</f>
        <v>690733.60385953204</v>
      </c>
      <c r="G6114" s="16">
        <f t="shared" si="859"/>
        <v>0.30926639614046797</v>
      </c>
      <c r="H6114" s="17">
        <f t="shared" si="860"/>
        <v>77779.918842140396</v>
      </c>
      <c r="I6114" s="16">
        <f t="shared" si="861"/>
        <v>0.25926639614046798</v>
      </c>
      <c r="J6114" s="17">
        <f>$F$4-H6114-$G$4</f>
        <v>162220.08115785959</v>
      </c>
      <c r="K6114" s="16">
        <f t="shared" si="862"/>
        <v>0.45926639614046799</v>
      </c>
      <c r="L6114" s="17">
        <f t="shared" si="864"/>
        <v>181486.47729832761</v>
      </c>
      <c r="M6114" s="16">
        <f t="shared" si="863"/>
        <v>0.25926639614046798</v>
      </c>
      <c r="N6114" s="17">
        <f t="shared" si="865"/>
        <v>528513.52270167251</v>
      </c>
      <c r="O6114" s="16">
        <f>($B$4*G6114-$F$4*K6114)/$H$4</f>
        <v>0.24498068185475363</v>
      </c>
    </row>
    <row r="6115" spans="2:15" x14ac:dyDescent="0.25">
      <c r="B6115" s="2">
        <f t="shared" si="866"/>
        <v>6100</v>
      </c>
      <c r="C6115" s="14">
        <v>6</v>
      </c>
      <c r="D6115" s="15">
        <v>884912.54711962095</v>
      </c>
      <c r="E6115" s="16">
        <f t="shared" si="858"/>
        <v>0.88491254711962097</v>
      </c>
      <c r="F6115" s="17">
        <f>$B$4-D6115-$B$4*$C$4</f>
        <v>65087.452880379045</v>
      </c>
      <c r="G6115" s="16">
        <f t="shared" si="859"/>
        <v>0.93491254711962102</v>
      </c>
      <c r="H6115" s="17">
        <f t="shared" si="860"/>
        <v>265473.76413588627</v>
      </c>
      <c r="I6115" s="16">
        <f t="shared" si="861"/>
        <v>0.88491254711962086</v>
      </c>
      <c r="J6115" s="17">
        <f>$F$4-H6115-$G$4</f>
        <v>-25473.764135886275</v>
      </c>
      <c r="K6115" s="16">
        <f t="shared" si="862"/>
        <v>1.0849125471196208</v>
      </c>
      <c r="L6115" s="17">
        <f t="shared" si="864"/>
        <v>619438.78298373474</v>
      </c>
      <c r="M6115" s="16">
        <f t="shared" si="863"/>
        <v>0.88491254711962108</v>
      </c>
      <c r="N6115" s="17">
        <f t="shared" si="865"/>
        <v>90561.21701626532</v>
      </c>
      <c r="O6115" s="16">
        <f>($B$4*G6115-$F$4*K6115)/$H$4</f>
        <v>0.87062683283390696</v>
      </c>
    </row>
    <row r="6116" spans="2:15" x14ac:dyDescent="0.25">
      <c r="B6116" s="2">
        <f t="shared" si="866"/>
        <v>6101</v>
      </c>
      <c r="C6116" s="14">
        <v>6</v>
      </c>
      <c r="D6116" s="15">
        <v>816223.21252735006</v>
      </c>
      <c r="E6116" s="16">
        <f t="shared" si="858"/>
        <v>0.81622321252735008</v>
      </c>
      <c r="F6116" s="17">
        <f>$B$4-D6116-$B$4*$C$4</f>
        <v>133776.78747264994</v>
      </c>
      <c r="G6116" s="16">
        <f t="shared" si="859"/>
        <v>0.86622321252735013</v>
      </c>
      <c r="H6116" s="17">
        <f t="shared" si="860"/>
        <v>244866.96375820501</v>
      </c>
      <c r="I6116" s="16">
        <f t="shared" si="861"/>
        <v>0.81622321252734997</v>
      </c>
      <c r="J6116" s="17">
        <f>$F$4-H6116-$G$4</f>
        <v>-4866.9637582050054</v>
      </c>
      <c r="K6116" s="16">
        <f t="shared" si="862"/>
        <v>1.01622321252735</v>
      </c>
      <c r="L6116" s="17">
        <f t="shared" si="864"/>
        <v>571356.24876914499</v>
      </c>
      <c r="M6116" s="16">
        <f t="shared" si="863"/>
        <v>0.81622321252734997</v>
      </c>
      <c r="N6116" s="17">
        <f t="shared" si="865"/>
        <v>138643.75123085495</v>
      </c>
      <c r="O6116" s="16">
        <f>($B$4*G6116-$F$4*K6116)/$H$4</f>
        <v>0.80193749824163607</v>
      </c>
    </row>
    <row r="6117" spans="2:15" x14ac:dyDescent="0.25">
      <c r="B6117" s="2">
        <f t="shared" si="866"/>
        <v>6102</v>
      </c>
      <c r="C6117" s="14">
        <v>4</v>
      </c>
      <c r="D6117" s="15">
        <v>572987.83582768496</v>
      </c>
      <c r="E6117" s="16">
        <f t="shared" si="858"/>
        <v>0.57298783582768498</v>
      </c>
      <c r="F6117" s="17">
        <f>$B$4-D6117-$B$4*$C$4</f>
        <v>377012.16417231504</v>
      </c>
      <c r="G6117" s="16">
        <f t="shared" si="859"/>
        <v>0.62298783582768502</v>
      </c>
      <c r="H6117" s="17">
        <f t="shared" si="860"/>
        <v>171896.35074830547</v>
      </c>
      <c r="I6117" s="16">
        <f t="shared" si="861"/>
        <v>0.57298783582768487</v>
      </c>
      <c r="J6117" s="17">
        <f>$F$4-H6117-$G$4</f>
        <v>68103.649251694529</v>
      </c>
      <c r="K6117" s="16">
        <f t="shared" si="862"/>
        <v>0.77298783582768493</v>
      </c>
      <c r="L6117" s="17">
        <f t="shared" si="864"/>
        <v>401091.48507937952</v>
      </c>
      <c r="M6117" s="16">
        <f t="shared" si="863"/>
        <v>0.57298783582768498</v>
      </c>
      <c r="N6117" s="17">
        <f t="shared" si="865"/>
        <v>308908.51492062048</v>
      </c>
      <c r="O6117" s="16">
        <f>($B$4*G6117-$F$4*K6117)/$H$4</f>
        <v>0.55870212154197085</v>
      </c>
    </row>
    <row r="6118" spans="2:15" x14ac:dyDescent="0.25">
      <c r="B6118" s="2">
        <f t="shared" si="866"/>
        <v>6103</v>
      </c>
      <c r="C6118" s="14">
        <v>3</v>
      </c>
      <c r="D6118" s="15">
        <v>585949.67469107395</v>
      </c>
      <c r="E6118" s="16">
        <f t="shared" si="858"/>
        <v>0.58594967469107395</v>
      </c>
      <c r="F6118" s="17">
        <f>$B$4-D6118-$B$4*$C$4</f>
        <v>364050.32530892605</v>
      </c>
      <c r="G6118" s="16">
        <f t="shared" si="859"/>
        <v>0.635949674691074</v>
      </c>
      <c r="H6118" s="17">
        <f t="shared" si="860"/>
        <v>175784.90240732217</v>
      </c>
      <c r="I6118" s="16">
        <f t="shared" si="861"/>
        <v>0.58594967469107384</v>
      </c>
      <c r="J6118" s="17">
        <f>$F$4-H6118-$G$4</f>
        <v>64215.097592677834</v>
      </c>
      <c r="K6118" s="16">
        <f t="shared" si="862"/>
        <v>0.78594967469107391</v>
      </c>
      <c r="L6118" s="17">
        <f t="shared" si="864"/>
        <v>410164.77228375175</v>
      </c>
      <c r="M6118" s="16">
        <f t="shared" si="863"/>
        <v>0.58594967469107395</v>
      </c>
      <c r="N6118" s="17">
        <f t="shared" si="865"/>
        <v>299835.22771624825</v>
      </c>
      <c r="O6118" s="16">
        <f>($B$4*G6118-$F$4*K6118)/$H$4</f>
        <v>0.57166396040535961</v>
      </c>
    </row>
    <row r="6119" spans="2:15" x14ac:dyDescent="0.25">
      <c r="B6119" s="2">
        <f t="shared" si="866"/>
        <v>6104</v>
      </c>
      <c r="C6119" s="14">
        <v>8</v>
      </c>
      <c r="D6119" s="15">
        <v>1292649.9980557</v>
      </c>
      <c r="E6119" s="16">
        <f t="shared" si="858"/>
        <v>1.2926499980557</v>
      </c>
      <c r="F6119" s="17">
        <f>$B$4-D6119-$B$4*$C$4</f>
        <v>-342649.99805569998</v>
      </c>
      <c r="G6119" s="16">
        <f t="shared" si="859"/>
        <v>1.3426499980557001</v>
      </c>
      <c r="H6119" s="17">
        <f t="shared" si="860"/>
        <v>387794.99941670999</v>
      </c>
      <c r="I6119" s="16">
        <f t="shared" si="861"/>
        <v>1.2926499980557</v>
      </c>
      <c r="J6119" s="17">
        <f>$F$4-H6119-$G$4</f>
        <v>-147794.99941670999</v>
      </c>
      <c r="K6119" s="16">
        <f t="shared" si="862"/>
        <v>1.4926499980557</v>
      </c>
      <c r="L6119" s="17">
        <f t="shared" si="864"/>
        <v>904854.99863898999</v>
      </c>
      <c r="M6119" s="16">
        <f t="shared" si="863"/>
        <v>1.2926499980557</v>
      </c>
      <c r="N6119" s="17">
        <f t="shared" si="865"/>
        <v>-194854.99863898999</v>
      </c>
      <c r="O6119" s="16">
        <f>($B$4*G6119-$F$4*K6119)/$H$4</f>
        <v>1.2783642837699858</v>
      </c>
    </row>
    <row r="6120" spans="2:15" x14ac:dyDescent="0.25">
      <c r="B6120" s="2">
        <f t="shared" si="866"/>
        <v>6105</v>
      </c>
      <c r="C6120" s="14">
        <v>9</v>
      </c>
      <c r="D6120" s="15">
        <v>1489538.93990468</v>
      </c>
      <c r="E6120" s="16">
        <f t="shared" si="858"/>
        <v>1.4895389399046801</v>
      </c>
      <c r="F6120" s="17">
        <f>$B$4-D6120-$B$4*$C$4</f>
        <v>-539538.93990468001</v>
      </c>
      <c r="G6120" s="16">
        <f t="shared" si="859"/>
        <v>1.5395389399046802</v>
      </c>
      <c r="H6120" s="17">
        <f t="shared" si="860"/>
        <v>446861.681971404</v>
      </c>
      <c r="I6120" s="16">
        <f t="shared" si="861"/>
        <v>1.4895389399046801</v>
      </c>
      <c r="J6120" s="17">
        <f>$F$4-H6120-$G$4</f>
        <v>-206861.681971404</v>
      </c>
      <c r="K6120" s="16">
        <f t="shared" si="862"/>
        <v>1.6895389399046801</v>
      </c>
      <c r="L6120" s="17">
        <f t="shared" si="864"/>
        <v>1042677.257933276</v>
      </c>
      <c r="M6120" s="16">
        <f t="shared" si="863"/>
        <v>1.4895389399046801</v>
      </c>
      <c r="N6120" s="17">
        <f t="shared" si="865"/>
        <v>-332677.25793327601</v>
      </c>
      <c r="O6120" s="16">
        <f>($B$4*G6120-$F$4*K6120)/$H$4</f>
        <v>1.4752532256189661</v>
      </c>
    </row>
    <row r="6121" spans="2:15" x14ac:dyDescent="0.25">
      <c r="B6121" s="2">
        <f t="shared" si="866"/>
        <v>6106</v>
      </c>
      <c r="C6121" s="14">
        <v>6</v>
      </c>
      <c r="D6121" s="15">
        <v>867984.37997578597</v>
      </c>
      <c r="E6121" s="16">
        <f t="shared" si="858"/>
        <v>0.86798437997578592</v>
      </c>
      <c r="F6121" s="17">
        <f>$B$4-D6121-$B$4*$C$4</f>
        <v>82015.620024214033</v>
      </c>
      <c r="G6121" s="16">
        <f t="shared" si="859"/>
        <v>0.91798437997578597</v>
      </c>
      <c r="H6121" s="17">
        <f t="shared" si="860"/>
        <v>260395.31399273578</v>
      </c>
      <c r="I6121" s="16">
        <f t="shared" si="861"/>
        <v>0.86798437997578592</v>
      </c>
      <c r="J6121" s="17">
        <f>$F$4-H6121-$G$4</f>
        <v>-20395.313992735784</v>
      </c>
      <c r="K6121" s="16">
        <f t="shared" si="862"/>
        <v>1.067984379975786</v>
      </c>
      <c r="L6121" s="17">
        <f t="shared" si="864"/>
        <v>607589.06598305015</v>
      </c>
      <c r="M6121" s="16">
        <f t="shared" si="863"/>
        <v>0.86798437997578592</v>
      </c>
      <c r="N6121" s="17">
        <f t="shared" si="865"/>
        <v>102410.93401694982</v>
      </c>
      <c r="O6121" s="16">
        <f>($B$4*G6121-$F$4*K6121)/$H$4</f>
        <v>0.85369866569007169</v>
      </c>
    </row>
    <row r="6122" spans="2:15" x14ac:dyDescent="0.25">
      <c r="B6122" s="2">
        <f t="shared" si="866"/>
        <v>6107</v>
      </c>
      <c r="C6122" s="14">
        <v>4</v>
      </c>
      <c r="D6122" s="15">
        <v>564951.50420813996</v>
      </c>
      <c r="E6122" s="16">
        <f t="shared" si="858"/>
        <v>0.56495150420814</v>
      </c>
      <c r="F6122" s="17">
        <f>$B$4-D6122-$B$4*$C$4</f>
        <v>385048.49579186004</v>
      </c>
      <c r="G6122" s="16">
        <f t="shared" si="859"/>
        <v>0.61495150420814004</v>
      </c>
      <c r="H6122" s="17">
        <f t="shared" si="860"/>
        <v>169485.45126244199</v>
      </c>
      <c r="I6122" s="16">
        <f t="shared" si="861"/>
        <v>0.56495150420814</v>
      </c>
      <c r="J6122" s="17">
        <f>$F$4-H6122-$G$4</f>
        <v>70514.548737558012</v>
      </c>
      <c r="K6122" s="16">
        <f t="shared" si="862"/>
        <v>0.76495150420814007</v>
      </c>
      <c r="L6122" s="17">
        <f t="shared" si="864"/>
        <v>395466.05294569797</v>
      </c>
      <c r="M6122" s="16">
        <f t="shared" si="863"/>
        <v>0.56495150420814</v>
      </c>
      <c r="N6122" s="17">
        <f t="shared" si="865"/>
        <v>314533.94705430203</v>
      </c>
      <c r="O6122" s="16">
        <f>($B$4*G6122-$F$4*K6122)/$H$4</f>
        <v>0.55066578992242576</v>
      </c>
    </row>
    <row r="6123" spans="2:15" x14ac:dyDescent="0.25">
      <c r="B6123" s="2">
        <f t="shared" si="866"/>
        <v>6108</v>
      </c>
      <c r="C6123" s="14">
        <v>2</v>
      </c>
      <c r="D6123" s="15">
        <v>234350.47810019701</v>
      </c>
      <c r="E6123" s="16">
        <f t="shared" si="858"/>
        <v>0.23435047810019702</v>
      </c>
      <c r="F6123" s="17">
        <f>$B$4-D6123-$B$4*$C$4</f>
        <v>715649.52189980296</v>
      </c>
      <c r="G6123" s="16">
        <f t="shared" si="859"/>
        <v>0.28435047810019703</v>
      </c>
      <c r="H6123" s="17">
        <f t="shared" si="860"/>
        <v>70305.143430059106</v>
      </c>
      <c r="I6123" s="16">
        <f t="shared" si="861"/>
        <v>0.23435047810019702</v>
      </c>
      <c r="J6123" s="17">
        <f>$F$4-H6123-$G$4</f>
        <v>169694.85656994089</v>
      </c>
      <c r="K6123" s="16">
        <f t="shared" si="862"/>
        <v>0.434350478100197</v>
      </c>
      <c r="L6123" s="17">
        <f t="shared" si="864"/>
        <v>164045.33467013791</v>
      </c>
      <c r="M6123" s="16">
        <f t="shared" si="863"/>
        <v>0.23435047810019702</v>
      </c>
      <c r="N6123" s="17">
        <f t="shared" si="865"/>
        <v>545954.66532986204</v>
      </c>
      <c r="O6123" s="16">
        <f>($B$4*G6123-$F$4*K6123)/$H$4</f>
        <v>0.22006476381448276</v>
      </c>
    </row>
    <row r="6124" spans="2:15" x14ac:dyDescent="0.25">
      <c r="B6124" s="2">
        <f t="shared" si="866"/>
        <v>6109</v>
      </c>
      <c r="C6124" s="14">
        <v>2</v>
      </c>
      <c r="D6124" s="15">
        <v>326056.638072912</v>
      </c>
      <c r="E6124" s="16">
        <f t="shared" si="858"/>
        <v>0.32605663807291202</v>
      </c>
      <c r="F6124" s="17">
        <f>$B$4-D6124-$B$4*$C$4</f>
        <v>623943.361927088</v>
      </c>
      <c r="G6124" s="16">
        <f t="shared" si="859"/>
        <v>0.37605663807291201</v>
      </c>
      <c r="H6124" s="17">
        <f t="shared" si="860"/>
        <v>97816.991421873594</v>
      </c>
      <c r="I6124" s="16">
        <f t="shared" si="861"/>
        <v>0.32605663807291196</v>
      </c>
      <c r="J6124" s="17">
        <f>$F$4-H6124-$G$4</f>
        <v>142183.00857812641</v>
      </c>
      <c r="K6124" s="16">
        <f t="shared" si="862"/>
        <v>0.52605663807291192</v>
      </c>
      <c r="L6124" s="17">
        <f t="shared" si="864"/>
        <v>228239.64665103841</v>
      </c>
      <c r="M6124" s="16">
        <f t="shared" si="863"/>
        <v>0.32605663807291202</v>
      </c>
      <c r="N6124" s="17">
        <f t="shared" si="865"/>
        <v>481760.35334896157</v>
      </c>
      <c r="O6124" s="16">
        <f>($B$4*G6124-$F$4*K6124)/$H$4</f>
        <v>0.31177092378719778</v>
      </c>
    </row>
    <row r="6125" spans="2:15" x14ac:dyDescent="0.25">
      <c r="B6125" s="2">
        <f t="shared" si="866"/>
        <v>6110</v>
      </c>
      <c r="C6125" s="14">
        <v>6</v>
      </c>
      <c r="D6125" s="15">
        <v>926600.79575974704</v>
      </c>
      <c r="E6125" s="16">
        <f t="shared" si="858"/>
        <v>0.92660079575974708</v>
      </c>
      <c r="F6125" s="17">
        <f>$B$4-D6125-$B$4*$C$4</f>
        <v>23399.204240252962</v>
      </c>
      <c r="G6125" s="16">
        <f t="shared" si="859"/>
        <v>0.97660079575974712</v>
      </c>
      <c r="H6125" s="17">
        <f t="shared" si="860"/>
        <v>277980.23872792412</v>
      </c>
      <c r="I6125" s="16">
        <f t="shared" si="861"/>
        <v>0.92660079575974708</v>
      </c>
      <c r="J6125" s="17">
        <f>$F$4-H6125-$G$4</f>
        <v>-37980.238727924123</v>
      </c>
      <c r="K6125" s="16">
        <f t="shared" si="862"/>
        <v>1.126600795759747</v>
      </c>
      <c r="L6125" s="17">
        <f t="shared" si="864"/>
        <v>648620.55703182286</v>
      </c>
      <c r="M6125" s="16">
        <f t="shared" si="863"/>
        <v>0.92660079575974696</v>
      </c>
      <c r="N6125" s="17">
        <f t="shared" si="865"/>
        <v>61379.442968177085</v>
      </c>
      <c r="O6125" s="16">
        <f>($B$4*G6125-$F$4*K6125)/$H$4</f>
        <v>0.91231508147403295</v>
      </c>
    </row>
    <row r="6126" spans="2:15" x14ac:dyDescent="0.25">
      <c r="B6126" s="2">
        <f t="shared" si="866"/>
        <v>6111</v>
      </c>
      <c r="C6126" s="14">
        <v>5</v>
      </c>
      <c r="D6126" s="15">
        <v>778001.99078259303</v>
      </c>
      <c r="E6126" s="16">
        <f t="shared" si="858"/>
        <v>0.77800199078259302</v>
      </c>
      <c r="F6126" s="17">
        <f>$B$4-D6126-$B$4*$C$4</f>
        <v>171998.00921740697</v>
      </c>
      <c r="G6126" s="16">
        <f t="shared" si="859"/>
        <v>0.82800199078259307</v>
      </c>
      <c r="H6126" s="17">
        <f t="shared" si="860"/>
        <v>233400.5972347779</v>
      </c>
      <c r="I6126" s="16">
        <f t="shared" si="861"/>
        <v>0.77800199078259302</v>
      </c>
      <c r="J6126" s="17">
        <f>$F$4-H6126-$G$4</f>
        <v>6599.4027652220975</v>
      </c>
      <c r="K6126" s="16">
        <f t="shared" si="862"/>
        <v>0.97800199078259298</v>
      </c>
      <c r="L6126" s="17">
        <f t="shared" si="864"/>
        <v>544601.39354781515</v>
      </c>
      <c r="M6126" s="16">
        <f t="shared" si="863"/>
        <v>0.77800199078259302</v>
      </c>
      <c r="N6126" s="17">
        <f t="shared" si="865"/>
        <v>165398.60645218487</v>
      </c>
      <c r="O6126" s="16">
        <f>($B$4*G6126-$F$4*K6126)/$H$4</f>
        <v>0.76371627649687879</v>
      </c>
    </row>
    <row r="6127" spans="2:15" x14ac:dyDescent="0.25">
      <c r="B6127" s="2">
        <f t="shared" si="866"/>
        <v>6112</v>
      </c>
      <c r="C6127" s="14">
        <v>5</v>
      </c>
      <c r="D6127" s="15">
        <v>919109.05193776404</v>
      </c>
      <c r="E6127" s="16">
        <f t="shared" si="858"/>
        <v>0.91910905193776404</v>
      </c>
      <c r="F6127" s="17">
        <f>$B$4-D6127-$B$4*$C$4</f>
        <v>30890.948062235955</v>
      </c>
      <c r="G6127" s="16">
        <f t="shared" si="859"/>
        <v>0.96910905193776409</v>
      </c>
      <c r="H6127" s="17">
        <f t="shared" si="860"/>
        <v>275732.71558132919</v>
      </c>
      <c r="I6127" s="16">
        <f t="shared" si="861"/>
        <v>0.91910905193776393</v>
      </c>
      <c r="J6127" s="17">
        <f>$F$4-H6127-$G$4</f>
        <v>-35732.71558132919</v>
      </c>
      <c r="K6127" s="16">
        <f t="shared" si="862"/>
        <v>1.119109051937764</v>
      </c>
      <c r="L6127" s="17">
        <f t="shared" si="864"/>
        <v>643376.33635643485</v>
      </c>
      <c r="M6127" s="16">
        <f t="shared" si="863"/>
        <v>0.91910905193776404</v>
      </c>
      <c r="N6127" s="17">
        <f t="shared" si="865"/>
        <v>66623.663643565145</v>
      </c>
      <c r="O6127" s="16">
        <f>($B$4*G6127-$F$4*K6127)/$H$4</f>
        <v>0.90482333765204981</v>
      </c>
    </row>
    <row r="6128" spans="2:15" x14ac:dyDescent="0.25">
      <c r="B6128" s="2">
        <f t="shared" si="866"/>
        <v>6113</v>
      </c>
      <c r="C6128" s="14">
        <v>4</v>
      </c>
      <c r="D6128" s="15">
        <v>602107.51248474105</v>
      </c>
      <c r="E6128" s="16">
        <f t="shared" si="858"/>
        <v>0.60210751248474104</v>
      </c>
      <c r="F6128" s="17">
        <f>$B$4-D6128-$B$4*$C$4</f>
        <v>347892.48751525895</v>
      </c>
      <c r="G6128" s="16">
        <f t="shared" si="859"/>
        <v>0.65210751248474108</v>
      </c>
      <c r="H6128" s="17">
        <f t="shared" si="860"/>
        <v>180632.25374542232</v>
      </c>
      <c r="I6128" s="16">
        <f t="shared" si="861"/>
        <v>0.60210751248474104</v>
      </c>
      <c r="J6128" s="17">
        <f>$F$4-H6128-$G$4</f>
        <v>59367.74625457768</v>
      </c>
      <c r="K6128" s="16">
        <f t="shared" si="862"/>
        <v>0.80210751248474099</v>
      </c>
      <c r="L6128" s="17">
        <f t="shared" si="864"/>
        <v>421475.2587393187</v>
      </c>
      <c r="M6128" s="16">
        <f t="shared" si="863"/>
        <v>0.60210751248474104</v>
      </c>
      <c r="N6128" s="17">
        <f t="shared" si="865"/>
        <v>288524.7412606813</v>
      </c>
      <c r="O6128" s="16">
        <f>($B$4*G6128-$F$4*K6128)/$H$4</f>
        <v>0.5878217981990268</v>
      </c>
    </row>
    <row r="6129" spans="2:15" x14ac:dyDescent="0.25">
      <c r="B6129" s="2">
        <f t="shared" si="866"/>
        <v>6114</v>
      </c>
      <c r="C6129" s="14">
        <v>2</v>
      </c>
      <c r="D6129" s="15">
        <v>333838.644346621</v>
      </c>
      <c r="E6129" s="16">
        <f t="shared" si="858"/>
        <v>0.33383864434662103</v>
      </c>
      <c r="F6129" s="17">
        <f>$B$4-D6129-$B$4*$C$4</f>
        <v>616161.355653379</v>
      </c>
      <c r="G6129" s="16">
        <f t="shared" si="859"/>
        <v>0.38383864434662102</v>
      </c>
      <c r="H6129" s="17">
        <f t="shared" si="860"/>
        <v>100151.5933039863</v>
      </c>
      <c r="I6129" s="16">
        <f t="shared" si="861"/>
        <v>0.33383864434662103</v>
      </c>
      <c r="J6129" s="17">
        <f>$F$4-H6129-$G$4</f>
        <v>139848.4066960137</v>
      </c>
      <c r="K6129" s="16">
        <f t="shared" si="862"/>
        <v>0.53383864434662098</v>
      </c>
      <c r="L6129" s="17">
        <f t="shared" si="864"/>
        <v>233687.0510426347</v>
      </c>
      <c r="M6129" s="16">
        <f t="shared" si="863"/>
        <v>0.33383864434662103</v>
      </c>
      <c r="N6129" s="17">
        <f t="shared" si="865"/>
        <v>476312.9489573653</v>
      </c>
      <c r="O6129" s="16">
        <f>($B$4*G6129-$F$4*K6129)/$H$4</f>
        <v>0.31955293006090674</v>
      </c>
    </row>
    <row r="6130" spans="2:15" x14ac:dyDescent="0.25">
      <c r="B6130" s="2">
        <f t="shared" si="866"/>
        <v>6115</v>
      </c>
      <c r="C6130" s="14">
        <v>4</v>
      </c>
      <c r="D6130" s="15">
        <v>534496.15361996298</v>
      </c>
      <c r="E6130" s="16">
        <f t="shared" si="858"/>
        <v>0.53449615361996294</v>
      </c>
      <c r="F6130" s="17">
        <f>$B$4-D6130-$B$4*$C$4</f>
        <v>415503.84638003702</v>
      </c>
      <c r="G6130" s="16">
        <f t="shared" si="859"/>
        <v>0.58449615361996299</v>
      </c>
      <c r="H6130" s="17">
        <f t="shared" si="860"/>
        <v>160348.84608598889</v>
      </c>
      <c r="I6130" s="16">
        <f t="shared" si="861"/>
        <v>0.53449615361996294</v>
      </c>
      <c r="J6130" s="17">
        <f>$F$4-H6130-$G$4</f>
        <v>79651.153914011113</v>
      </c>
      <c r="K6130" s="16">
        <f t="shared" si="862"/>
        <v>0.73449615361996301</v>
      </c>
      <c r="L6130" s="17">
        <f t="shared" si="864"/>
        <v>374147.30753397406</v>
      </c>
      <c r="M6130" s="16">
        <f t="shared" si="863"/>
        <v>0.53449615361996294</v>
      </c>
      <c r="N6130" s="17">
        <f t="shared" si="865"/>
        <v>335852.69246602594</v>
      </c>
      <c r="O6130" s="16">
        <f>($B$4*G6130-$F$4*K6130)/$H$4</f>
        <v>0.52021043933424871</v>
      </c>
    </row>
    <row r="6131" spans="2:15" x14ac:dyDescent="0.25">
      <c r="B6131" s="2">
        <f t="shared" si="866"/>
        <v>6116</v>
      </c>
      <c r="C6131" s="14">
        <v>7</v>
      </c>
      <c r="D6131" s="15">
        <v>987800.06347124605</v>
      </c>
      <c r="E6131" s="16">
        <f t="shared" si="858"/>
        <v>0.98780006347124605</v>
      </c>
      <c r="F6131" s="17">
        <f>$B$4-D6131-$B$4*$C$4</f>
        <v>-37800.063471246045</v>
      </c>
      <c r="G6131" s="16">
        <f t="shared" si="859"/>
        <v>1.0378000634712461</v>
      </c>
      <c r="H6131" s="17">
        <f t="shared" si="860"/>
        <v>296340.0190413738</v>
      </c>
      <c r="I6131" s="16">
        <f t="shared" si="861"/>
        <v>0.98780006347124605</v>
      </c>
      <c r="J6131" s="17">
        <f>$F$4-H6131-$G$4</f>
        <v>-56340.019041373802</v>
      </c>
      <c r="K6131" s="16">
        <f t="shared" si="862"/>
        <v>1.187800063471246</v>
      </c>
      <c r="L6131" s="17">
        <f t="shared" si="864"/>
        <v>691460.04442987218</v>
      </c>
      <c r="M6131" s="16">
        <f t="shared" si="863"/>
        <v>0.98780006347124594</v>
      </c>
      <c r="N6131" s="17">
        <f t="shared" si="865"/>
        <v>18539.955570127757</v>
      </c>
      <c r="O6131" s="16">
        <f>($B$4*G6131-$F$4*K6131)/$H$4</f>
        <v>0.9735143491855317</v>
      </c>
    </row>
    <row r="6132" spans="2:15" x14ac:dyDescent="0.25">
      <c r="B6132" s="2">
        <f t="shared" si="866"/>
        <v>6117</v>
      </c>
      <c r="C6132" s="14">
        <v>3</v>
      </c>
      <c r="D6132" s="15">
        <v>568580.19109523797</v>
      </c>
      <c r="E6132" s="16">
        <f t="shared" si="858"/>
        <v>0.56858019109523794</v>
      </c>
      <c r="F6132" s="17">
        <f>$B$4-D6132-$B$4*$C$4</f>
        <v>381419.80890476203</v>
      </c>
      <c r="G6132" s="16">
        <f t="shared" si="859"/>
        <v>0.61858019109523799</v>
      </c>
      <c r="H6132" s="17">
        <f t="shared" si="860"/>
        <v>170574.05732857139</v>
      </c>
      <c r="I6132" s="16">
        <f t="shared" si="861"/>
        <v>0.56858019109523794</v>
      </c>
      <c r="J6132" s="17">
        <f>$F$4-H6132-$G$4</f>
        <v>69425.942671428609</v>
      </c>
      <c r="K6132" s="16">
        <f t="shared" si="862"/>
        <v>0.7685801910952379</v>
      </c>
      <c r="L6132" s="17">
        <f t="shared" si="864"/>
        <v>398006.13376666658</v>
      </c>
      <c r="M6132" s="16">
        <f t="shared" si="863"/>
        <v>0.56858019109523794</v>
      </c>
      <c r="N6132" s="17">
        <f t="shared" si="865"/>
        <v>311993.86623333342</v>
      </c>
      <c r="O6132" s="16">
        <f>($B$4*G6132-$F$4*K6132)/$H$4</f>
        <v>0.55429447680952382</v>
      </c>
    </row>
    <row r="6133" spans="2:15" x14ac:dyDescent="0.25">
      <c r="B6133" s="2">
        <f t="shared" si="866"/>
        <v>6118</v>
      </c>
      <c r="C6133" s="14">
        <v>3</v>
      </c>
      <c r="D6133" s="15">
        <v>483815.19314795203</v>
      </c>
      <c r="E6133" s="16">
        <f t="shared" si="858"/>
        <v>0.48381519314795202</v>
      </c>
      <c r="F6133" s="17">
        <f>$B$4-D6133-$B$4*$C$4</f>
        <v>466184.80685204797</v>
      </c>
      <c r="G6133" s="16">
        <f t="shared" si="859"/>
        <v>0.53381519314795201</v>
      </c>
      <c r="H6133" s="17">
        <f t="shared" si="860"/>
        <v>145144.5579443856</v>
      </c>
      <c r="I6133" s="16">
        <f t="shared" si="861"/>
        <v>0.48381519314795202</v>
      </c>
      <c r="J6133" s="17">
        <f>$F$4-H6133-$G$4</f>
        <v>94855.442055614403</v>
      </c>
      <c r="K6133" s="16">
        <f t="shared" si="862"/>
        <v>0.68381519314795203</v>
      </c>
      <c r="L6133" s="17">
        <f t="shared" si="864"/>
        <v>338670.6352035664</v>
      </c>
      <c r="M6133" s="16">
        <f t="shared" si="863"/>
        <v>0.48381519314795202</v>
      </c>
      <c r="N6133" s="17">
        <f t="shared" si="865"/>
        <v>371329.3647964336</v>
      </c>
      <c r="O6133" s="16">
        <f>($B$4*G6133-$F$4*K6133)/$H$4</f>
        <v>0.46952947886223773</v>
      </c>
    </row>
    <row r="6134" spans="2:15" x14ac:dyDescent="0.25">
      <c r="B6134" s="2">
        <f t="shared" si="866"/>
        <v>6119</v>
      </c>
      <c r="C6134" s="14">
        <v>4</v>
      </c>
      <c r="D6134" s="15">
        <v>564852.36301849596</v>
      </c>
      <c r="E6134" s="16">
        <f t="shared" si="858"/>
        <v>0.56485236301849595</v>
      </c>
      <c r="F6134" s="17">
        <f>$B$4-D6134-$B$4*$C$4</f>
        <v>385147.63698150404</v>
      </c>
      <c r="G6134" s="16">
        <f t="shared" si="859"/>
        <v>0.614852363018496</v>
      </c>
      <c r="H6134" s="17">
        <f t="shared" si="860"/>
        <v>169455.70890554879</v>
      </c>
      <c r="I6134" s="16">
        <f t="shared" si="861"/>
        <v>0.56485236301849595</v>
      </c>
      <c r="J6134" s="17">
        <f>$F$4-H6134-$G$4</f>
        <v>70544.291094451211</v>
      </c>
      <c r="K6134" s="16">
        <f t="shared" si="862"/>
        <v>0.76485236301849602</v>
      </c>
      <c r="L6134" s="17">
        <f t="shared" si="864"/>
        <v>395396.65411294717</v>
      </c>
      <c r="M6134" s="16">
        <f t="shared" si="863"/>
        <v>0.56485236301849595</v>
      </c>
      <c r="N6134" s="17">
        <f t="shared" si="865"/>
        <v>314603.34588705283</v>
      </c>
      <c r="O6134" s="16">
        <f>($B$4*G6134-$F$4*K6134)/$H$4</f>
        <v>0.55056664873278172</v>
      </c>
    </row>
    <row r="6135" spans="2:15" x14ac:dyDescent="0.25">
      <c r="B6135" s="2">
        <f t="shared" si="866"/>
        <v>6120</v>
      </c>
      <c r="C6135" s="14">
        <v>1</v>
      </c>
      <c r="D6135" s="15">
        <v>140460.090086982</v>
      </c>
      <c r="E6135" s="16">
        <f t="shared" si="858"/>
        <v>0.14046009008698201</v>
      </c>
      <c r="F6135" s="17">
        <f>$B$4-D6135-$B$4*$C$4</f>
        <v>809539.909913018</v>
      </c>
      <c r="G6135" s="16">
        <f t="shared" si="859"/>
        <v>0.190460090086982</v>
      </c>
      <c r="H6135" s="17">
        <f t="shared" si="860"/>
        <v>42138.027026094598</v>
      </c>
      <c r="I6135" s="16">
        <f t="shared" si="861"/>
        <v>0.14046009008698199</v>
      </c>
      <c r="J6135" s="17">
        <f>$F$4-H6135-$G$4</f>
        <v>197861.97297390539</v>
      </c>
      <c r="K6135" s="16">
        <f t="shared" si="862"/>
        <v>0.34046009008698197</v>
      </c>
      <c r="L6135" s="17">
        <f t="shared" si="864"/>
        <v>98322.063060887405</v>
      </c>
      <c r="M6135" s="16">
        <f t="shared" si="863"/>
        <v>0.14046009008698201</v>
      </c>
      <c r="N6135" s="17">
        <f t="shared" si="865"/>
        <v>611677.93693911261</v>
      </c>
      <c r="O6135" s="16">
        <f>($B$4*G6135-$F$4*K6135)/$H$4</f>
        <v>0.12617437580126772</v>
      </c>
    </row>
    <row r="6136" spans="2:15" x14ac:dyDescent="0.25">
      <c r="B6136" s="2">
        <f t="shared" si="866"/>
        <v>6121</v>
      </c>
      <c r="C6136" s="14">
        <v>4</v>
      </c>
      <c r="D6136" s="15">
        <v>617948.28190052405</v>
      </c>
      <c r="E6136" s="16">
        <f t="shared" si="858"/>
        <v>0.61794828190052409</v>
      </c>
      <c r="F6136" s="17">
        <f>$B$4-D6136-$B$4*$C$4</f>
        <v>332051.71809947595</v>
      </c>
      <c r="G6136" s="16">
        <f t="shared" si="859"/>
        <v>0.66794828190052413</v>
      </c>
      <c r="H6136" s="17">
        <f t="shared" si="860"/>
        <v>185384.48457015722</v>
      </c>
      <c r="I6136" s="16">
        <f t="shared" si="861"/>
        <v>0.61794828190052409</v>
      </c>
      <c r="J6136" s="17">
        <f>$F$4-H6136-$G$4</f>
        <v>54615.515429842781</v>
      </c>
      <c r="K6136" s="16">
        <f t="shared" si="862"/>
        <v>0.81794828190052415</v>
      </c>
      <c r="L6136" s="17">
        <f t="shared" si="864"/>
        <v>432563.7973303668</v>
      </c>
      <c r="M6136" s="16">
        <f t="shared" si="863"/>
        <v>0.61794828190052398</v>
      </c>
      <c r="N6136" s="17">
        <f t="shared" si="865"/>
        <v>277436.2026696332</v>
      </c>
      <c r="O6136" s="16">
        <f>($B$4*G6136-$F$4*K6136)/$H$4</f>
        <v>0.60366256761480985</v>
      </c>
    </row>
    <row r="6137" spans="2:15" x14ac:dyDescent="0.25">
      <c r="B6137" s="2">
        <f t="shared" si="866"/>
        <v>6122</v>
      </c>
      <c r="C6137" s="14">
        <v>1</v>
      </c>
      <c r="D6137" s="15">
        <v>67212.5409236946</v>
      </c>
      <c r="E6137" s="16">
        <f t="shared" si="858"/>
        <v>6.7212540923694594E-2</v>
      </c>
      <c r="F6137" s="17">
        <f>$B$4-D6137-$B$4*$C$4</f>
        <v>882787.45907630539</v>
      </c>
      <c r="G6137" s="16">
        <f t="shared" si="859"/>
        <v>0.1172125409236946</v>
      </c>
      <c r="H6137" s="17">
        <f t="shared" si="860"/>
        <v>20163.762277108381</v>
      </c>
      <c r="I6137" s="16">
        <f t="shared" si="861"/>
        <v>6.7212540923694608E-2</v>
      </c>
      <c r="J6137" s="17">
        <f>$F$4-H6137-$G$4</f>
        <v>219836.23772289162</v>
      </c>
      <c r="K6137" s="16">
        <f t="shared" si="862"/>
        <v>0.26721254092369462</v>
      </c>
      <c r="L6137" s="17">
        <f t="shared" si="864"/>
        <v>47048.778646586215</v>
      </c>
      <c r="M6137" s="16">
        <f t="shared" si="863"/>
        <v>6.7212540923694594E-2</v>
      </c>
      <c r="N6137" s="17">
        <f t="shared" si="865"/>
        <v>662951.22135341377</v>
      </c>
      <c r="O6137" s="16">
        <f>($B$4*G6137-$F$4*K6137)/$H$4</f>
        <v>5.2926826637980311E-2</v>
      </c>
    </row>
    <row r="6138" spans="2:15" x14ac:dyDescent="0.25">
      <c r="B6138" s="2">
        <f t="shared" si="866"/>
        <v>6123</v>
      </c>
      <c r="C6138" s="14">
        <v>3</v>
      </c>
      <c r="D6138" s="15">
        <v>363014.211486427</v>
      </c>
      <c r="E6138" s="16">
        <f t="shared" si="858"/>
        <v>0.36301421148642699</v>
      </c>
      <c r="F6138" s="17">
        <f>$B$4-D6138-$B$4*$C$4</f>
        <v>586985.788513573</v>
      </c>
      <c r="G6138" s="16">
        <f t="shared" si="859"/>
        <v>0.41301421148642697</v>
      </c>
      <c r="H6138" s="17">
        <f t="shared" si="860"/>
        <v>108904.2634459281</v>
      </c>
      <c r="I6138" s="16">
        <f t="shared" si="861"/>
        <v>0.36301421148642699</v>
      </c>
      <c r="J6138" s="17">
        <f>$F$4-H6138-$G$4</f>
        <v>131095.73655407189</v>
      </c>
      <c r="K6138" s="16">
        <f t="shared" si="862"/>
        <v>0.56301421148642694</v>
      </c>
      <c r="L6138" s="17">
        <f t="shared" si="864"/>
        <v>254109.94804049889</v>
      </c>
      <c r="M6138" s="16">
        <f t="shared" si="863"/>
        <v>0.36301421148642699</v>
      </c>
      <c r="N6138" s="17">
        <f t="shared" si="865"/>
        <v>455890.05195950111</v>
      </c>
      <c r="O6138" s="16">
        <f>($B$4*G6138-$F$4*K6138)/$H$4</f>
        <v>0.34872849720071275</v>
      </c>
    </row>
    <row r="6139" spans="2:15" x14ac:dyDescent="0.25">
      <c r="B6139" s="2">
        <f t="shared" si="866"/>
        <v>6124</v>
      </c>
      <c r="C6139" s="14">
        <v>4</v>
      </c>
      <c r="D6139" s="15">
        <v>465071.71651547198</v>
      </c>
      <c r="E6139" s="16">
        <f t="shared" si="858"/>
        <v>0.46507171651547197</v>
      </c>
      <c r="F6139" s="17">
        <f>$B$4-D6139-$B$4*$C$4</f>
        <v>484928.28348452807</v>
      </c>
      <c r="G6139" s="16">
        <f t="shared" si="859"/>
        <v>0.51507171651547201</v>
      </c>
      <c r="H6139" s="17">
        <f t="shared" si="860"/>
        <v>139521.51495464158</v>
      </c>
      <c r="I6139" s="16">
        <f t="shared" si="861"/>
        <v>0.46507171651547191</v>
      </c>
      <c r="J6139" s="17">
        <f>$F$4-H6139-$G$4</f>
        <v>100478.48504535842</v>
      </c>
      <c r="K6139" s="16">
        <f t="shared" si="862"/>
        <v>0.66507171651547192</v>
      </c>
      <c r="L6139" s="17">
        <f t="shared" si="864"/>
        <v>325550.20156083041</v>
      </c>
      <c r="M6139" s="16">
        <f t="shared" si="863"/>
        <v>0.46507171651547202</v>
      </c>
      <c r="N6139" s="17">
        <f t="shared" si="865"/>
        <v>384449.79843916965</v>
      </c>
      <c r="O6139" s="16">
        <f>($B$4*G6139-$F$4*K6139)/$H$4</f>
        <v>0.45078600222975773</v>
      </c>
    </row>
    <row r="6140" spans="2:15" x14ac:dyDescent="0.25">
      <c r="B6140" s="2">
        <f t="shared" si="866"/>
        <v>6125</v>
      </c>
      <c r="C6140" s="14">
        <v>4</v>
      </c>
      <c r="D6140" s="15">
        <v>643140.71154770604</v>
      </c>
      <c r="E6140" s="16">
        <f t="shared" si="858"/>
        <v>0.64314071154770602</v>
      </c>
      <c r="F6140" s="17">
        <f>$B$4-D6140-$B$4*$C$4</f>
        <v>306859.28845229396</v>
      </c>
      <c r="G6140" s="16">
        <f t="shared" si="859"/>
        <v>0.69314071154770607</v>
      </c>
      <c r="H6140" s="17">
        <f t="shared" si="860"/>
        <v>192942.21346431182</v>
      </c>
      <c r="I6140" s="16">
        <f t="shared" si="861"/>
        <v>0.64314071154770602</v>
      </c>
      <c r="J6140" s="17">
        <f>$F$4-H6140-$G$4</f>
        <v>47057.786535688181</v>
      </c>
      <c r="K6140" s="16">
        <f t="shared" si="862"/>
        <v>0.84314071154770609</v>
      </c>
      <c r="L6140" s="17">
        <f t="shared" si="864"/>
        <v>450198.49808339425</v>
      </c>
      <c r="M6140" s="16">
        <f t="shared" si="863"/>
        <v>0.64314071154770602</v>
      </c>
      <c r="N6140" s="17">
        <f t="shared" si="865"/>
        <v>259801.50191660578</v>
      </c>
      <c r="O6140" s="16">
        <f>($B$4*G6140-$F$4*K6140)/$H$4</f>
        <v>0.62885499726199179</v>
      </c>
    </row>
    <row r="6141" spans="2:15" x14ac:dyDescent="0.25">
      <c r="B6141" s="2">
        <f t="shared" si="866"/>
        <v>6126</v>
      </c>
      <c r="C6141" s="14">
        <v>4</v>
      </c>
      <c r="D6141" s="15">
        <v>433001.72903721302</v>
      </c>
      <c r="E6141" s="16">
        <f t="shared" si="858"/>
        <v>0.43300172903721301</v>
      </c>
      <c r="F6141" s="17">
        <f>$B$4-D6141-$B$4*$C$4</f>
        <v>516998.27096278698</v>
      </c>
      <c r="G6141" s="16">
        <f t="shared" si="859"/>
        <v>0.483001729037213</v>
      </c>
      <c r="H6141" s="17">
        <f t="shared" si="860"/>
        <v>129900.5187111639</v>
      </c>
      <c r="I6141" s="16">
        <f t="shared" si="861"/>
        <v>0.43300172903721296</v>
      </c>
      <c r="J6141" s="17">
        <f>$F$4-H6141-$G$4</f>
        <v>110099.4812888361</v>
      </c>
      <c r="K6141" s="16">
        <f t="shared" si="862"/>
        <v>0.63300172903721297</v>
      </c>
      <c r="L6141" s="17">
        <f t="shared" si="864"/>
        <v>303101.21032604913</v>
      </c>
      <c r="M6141" s="16">
        <f t="shared" si="863"/>
        <v>0.43300172903721301</v>
      </c>
      <c r="N6141" s="17">
        <f t="shared" si="865"/>
        <v>406898.78967395087</v>
      </c>
      <c r="O6141" s="16">
        <f>($B$4*G6141-$F$4*K6141)/$H$4</f>
        <v>0.41871601475149878</v>
      </c>
    </row>
    <row r="6142" spans="2:15" x14ac:dyDescent="0.25">
      <c r="B6142" s="2">
        <f t="shared" si="866"/>
        <v>6127</v>
      </c>
      <c r="C6142" s="14">
        <v>4</v>
      </c>
      <c r="D6142" s="15">
        <v>610920.543971812</v>
      </c>
      <c r="E6142" s="16">
        <f t="shared" si="858"/>
        <v>0.61092054397181206</v>
      </c>
      <c r="F6142" s="17">
        <f>$B$4-D6142-$B$4*$C$4</f>
        <v>339079.456028188</v>
      </c>
      <c r="G6142" s="16">
        <f t="shared" si="859"/>
        <v>0.6609205439718121</v>
      </c>
      <c r="H6142" s="17">
        <f t="shared" si="860"/>
        <v>183276.1631915436</v>
      </c>
      <c r="I6142" s="16">
        <f t="shared" si="861"/>
        <v>0.61092054397181206</v>
      </c>
      <c r="J6142" s="17">
        <f>$F$4-H6142-$G$4</f>
        <v>56723.836808456399</v>
      </c>
      <c r="K6142" s="16">
        <f t="shared" si="862"/>
        <v>0.81092054397181212</v>
      </c>
      <c r="L6142" s="17">
        <f t="shared" si="864"/>
        <v>427644.3807802684</v>
      </c>
      <c r="M6142" s="16">
        <f t="shared" si="863"/>
        <v>0.61092054397181206</v>
      </c>
      <c r="N6142" s="17">
        <f t="shared" si="865"/>
        <v>282355.6192197316</v>
      </c>
      <c r="O6142" s="16">
        <f>($B$4*G6142-$F$4*K6142)/$H$4</f>
        <v>0.59663482968609782</v>
      </c>
    </row>
    <row r="6143" spans="2:15" x14ac:dyDescent="0.25">
      <c r="B6143" s="2">
        <f t="shared" si="866"/>
        <v>6128</v>
      </c>
      <c r="C6143" s="14">
        <v>1</v>
      </c>
      <c r="D6143" s="15">
        <v>110103.248731599</v>
      </c>
      <c r="E6143" s="16">
        <f t="shared" si="858"/>
        <v>0.110103248731599</v>
      </c>
      <c r="F6143" s="17">
        <f>$B$4-D6143-$B$4*$C$4</f>
        <v>839896.75126840104</v>
      </c>
      <c r="G6143" s="16">
        <f t="shared" si="859"/>
        <v>0.16010324873159901</v>
      </c>
      <c r="H6143" s="17">
        <f t="shared" si="860"/>
        <v>33030.974619479697</v>
      </c>
      <c r="I6143" s="16">
        <f t="shared" si="861"/>
        <v>0.11010324873159899</v>
      </c>
      <c r="J6143" s="17">
        <f>$F$4-H6143-$G$4</f>
        <v>206969.02538052032</v>
      </c>
      <c r="K6143" s="16">
        <f t="shared" si="862"/>
        <v>0.310103248731599</v>
      </c>
      <c r="L6143" s="17">
        <f t="shared" si="864"/>
        <v>77072.27411211931</v>
      </c>
      <c r="M6143" s="16">
        <f t="shared" si="863"/>
        <v>0.11010324873159902</v>
      </c>
      <c r="N6143" s="17">
        <f t="shared" si="865"/>
        <v>632927.72588788066</v>
      </c>
      <c r="O6143" s="16">
        <f>($B$4*G6143-$F$4*K6143)/$H$4</f>
        <v>9.5817534445884728E-2</v>
      </c>
    </row>
    <row r="6144" spans="2:15" x14ac:dyDescent="0.25">
      <c r="B6144" s="2">
        <f t="shared" si="866"/>
        <v>6129</v>
      </c>
      <c r="C6144" s="14">
        <v>6</v>
      </c>
      <c r="D6144" s="15">
        <v>942228.28930843004</v>
      </c>
      <c r="E6144" s="16">
        <f t="shared" si="858"/>
        <v>0.94222828930843006</v>
      </c>
      <c r="F6144" s="17">
        <f>$B$4-D6144-$B$4*$C$4</f>
        <v>7771.7106915699551</v>
      </c>
      <c r="G6144" s="16">
        <f t="shared" si="859"/>
        <v>0.9922282893084301</v>
      </c>
      <c r="H6144" s="17">
        <f t="shared" si="860"/>
        <v>282668.486792529</v>
      </c>
      <c r="I6144" s="16">
        <f t="shared" si="861"/>
        <v>0.94222828930843006</v>
      </c>
      <c r="J6144" s="17">
        <f>$F$4-H6144-$G$4</f>
        <v>-42668.486792529002</v>
      </c>
      <c r="K6144" s="16">
        <f t="shared" si="862"/>
        <v>1.1422282893084301</v>
      </c>
      <c r="L6144" s="17">
        <f t="shared" si="864"/>
        <v>659559.80251590104</v>
      </c>
      <c r="M6144" s="16">
        <f t="shared" si="863"/>
        <v>0.94222828930843006</v>
      </c>
      <c r="N6144" s="17">
        <f t="shared" si="865"/>
        <v>50440.197484098957</v>
      </c>
      <c r="O6144" s="16">
        <f>($B$4*G6144-$F$4*K6144)/$H$4</f>
        <v>0.9279425750227156</v>
      </c>
    </row>
    <row r="6145" spans="2:15" x14ac:dyDescent="0.25">
      <c r="B6145" s="2">
        <f t="shared" si="866"/>
        <v>6130</v>
      </c>
      <c r="C6145" s="14">
        <v>2</v>
      </c>
      <c r="D6145" s="15">
        <v>235823.312547462</v>
      </c>
      <c r="E6145" s="16">
        <f t="shared" si="858"/>
        <v>0.235823312547462</v>
      </c>
      <c r="F6145" s="17">
        <f>$B$4-D6145-$B$4*$C$4</f>
        <v>714176.68745253794</v>
      </c>
      <c r="G6145" s="16">
        <f t="shared" si="859"/>
        <v>0.28582331254746202</v>
      </c>
      <c r="H6145" s="17">
        <f t="shared" si="860"/>
        <v>70746.993764238592</v>
      </c>
      <c r="I6145" s="16">
        <f t="shared" si="861"/>
        <v>0.23582331254746197</v>
      </c>
      <c r="J6145" s="17">
        <f>$F$4-H6145-$G$4</f>
        <v>169253.00623576139</v>
      </c>
      <c r="K6145" s="16">
        <f t="shared" si="862"/>
        <v>0.43582331254746198</v>
      </c>
      <c r="L6145" s="17">
        <f t="shared" si="864"/>
        <v>165076.3187832234</v>
      </c>
      <c r="M6145" s="16">
        <f t="shared" si="863"/>
        <v>0.235823312547462</v>
      </c>
      <c r="N6145" s="17">
        <f t="shared" si="865"/>
        <v>544923.6812167766</v>
      </c>
      <c r="O6145" s="16">
        <f>($B$4*G6145-$F$4*K6145)/$H$4</f>
        <v>0.22153759826174771</v>
      </c>
    </row>
    <row r="6146" spans="2:15" x14ac:dyDescent="0.25">
      <c r="B6146" s="2">
        <f t="shared" si="866"/>
        <v>6131</v>
      </c>
      <c r="C6146" s="14">
        <v>3</v>
      </c>
      <c r="D6146" s="15">
        <v>397236.24511275801</v>
      </c>
      <c r="E6146" s="16">
        <f t="shared" si="858"/>
        <v>0.39723624511275801</v>
      </c>
      <c r="F6146" s="17">
        <f>$B$4-D6146-$B$4*$C$4</f>
        <v>552763.75488724199</v>
      </c>
      <c r="G6146" s="16">
        <f t="shared" si="859"/>
        <v>0.447236245112758</v>
      </c>
      <c r="H6146" s="17">
        <f t="shared" si="860"/>
        <v>119170.8735338274</v>
      </c>
      <c r="I6146" s="16">
        <f t="shared" si="861"/>
        <v>0.39723624511275801</v>
      </c>
      <c r="J6146" s="17">
        <f>$F$4-H6146-$G$4</f>
        <v>120829.1264661726</v>
      </c>
      <c r="K6146" s="16">
        <f t="shared" si="862"/>
        <v>0.59723624511275797</v>
      </c>
      <c r="L6146" s="17">
        <f t="shared" si="864"/>
        <v>278065.37157893064</v>
      </c>
      <c r="M6146" s="16">
        <f t="shared" si="863"/>
        <v>0.39723624511275807</v>
      </c>
      <c r="N6146" s="17">
        <f t="shared" si="865"/>
        <v>431934.62842106936</v>
      </c>
      <c r="O6146" s="16">
        <f>($B$4*G6146-$F$4*K6146)/$H$4</f>
        <v>0.38295053082704378</v>
      </c>
    </row>
    <row r="6147" spans="2:15" x14ac:dyDescent="0.25">
      <c r="B6147" s="2">
        <f t="shared" si="866"/>
        <v>6132</v>
      </c>
      <c r="C6147" s="14">
        <v>4</v>
      </c>
      <c r="D6147" s="15">
        <v>619155.74537659402</v>
      </c>
      <c r="E6147" s="16">
        <f t="shared" si="858"/>
        <v>0.61915574537659401</v>
      </c>
      <c r="F6147" s="17">
        <f>$B$4-D6147-$B$4*$C$4</f>
        <v>330844.25462340598</v>
      </c>
      <c r="G6147" s="16">
        <f t="shared" si="859"/>
        <v>0.66915574537659406</v>
      </c>
      <c r="H6147" s="17">
        <f t="shared" si="860"/>
        <v>185746.72361297821</v>
      </c>
      <c r="I6147" s="16">
        <f t="shared" si="861"/>
        <v>0.61915574537659401</v>
      </c>
      <c r="J6147" s="17">
        <f>$F$4-H6147-$G$4</f>
        <v>54253.27638702179</v>
      </c>
      <c r="K6147" s="16">
        <f t="shared" si="862"/>
        <v>0.81915574537659408</v>
      </c>
      <c r="L6147" s="17">
        <f t="shared" si="864"/>
        <v>433409.02176361578</v>
      </c>
      <c r="M6147" s="16">
        <f t="shared" si="863"/>
        <v>0.61915574537659401</v>
      </c>
      <c r="N6147" s="17">
        <f t="shared" si="865"/>
        <v>276590.97823638422</v>
      </c>
      <c r="O6147" s="16">
        <f>($B$4*G6147-$F$4*K6147)/$H$4</f>
        <v>0.60487003109087967</v>
      </c>
    </row>
    <row r="6148" spans="2:15" x14ac:dyDescent="0.25">
      <c r="B6148" s="2">
        <f t="shared" si="866"/>
        <v>6133</v>
      </c>
      <c r="C6148" s="14">
        <v>2</v>
      </c>
      <c r="D6148" s="15">
        <v>341943.636858518</v>
      </c>
      <c r="E6148" s="16">
        <f t="shared" si="858"/>
        <v>0.34194363685851803</v>
      </c>
      <c r="F6148" s="17">
        <f>$B$4-D6148-$B$4*$C$4</f>
        <v>608056.363141482</v>
      </c>
      <c r="G6148" s="16">
        <f t="shared" si="859"/>
        <v>0.39194363685851802</v>
      </c>
      <c r="H6148" s="17">
        <f t="shared" si="860"/>
        <v>102583.0910575554</v>
      </c>
      <c r="I6148" s="16">
        <f t="shared" si="861"/>
        <v>0.34194363685851803</v>
      </c>
      <c r="J6148" s="17">
        <f>$F$4-H6148-$G$4</f>
        <v>137416.9089424446</v>
      </c>
      <c r="K6148" s="16">
        <f t="shared" si="862"/>
        <v>0.54194363685851799</v>
      </c>
      <c r="L6148" s="17">
        <f t="shared" si="864"/>
        <v>239360.5458009626</v>
      </c>
      <c r="M6148" s="16">
        <f t="shared" si="863"/>
        <v>0.34194363685851803</v>
      </c>
      <c r="N6148" s="17">
        <f t="shared" si="865"/>
        <v>470639.4541990374</v>
      </c>
      <c r="O6148" s="16">
        <f>($B$4*G6148-$F$4*K6148)/$H$4</f>
        <v>0.32765792257280374</v>
      </c>
    </row>
    <row r="6149" spans="2:15" x14ac:dyDescent="0.25">
      <c r="B6149" s="2">
        <f t="shared" si="866"/>
        <v>6134</v>
      </c>
      <c r="C6149" s="14">
        <v>2</v>
      </c>
      <c r="D6149" s="15">
        <v>209173.551734332</v>
      </c>
      <c r="E6149" s="16">
        <f t="shared" si="858"/>
        <v>0.209173551734332</v>
      </c>
      <c r="F6149" s="17">
        <f>$B$4-D6149-$B$4*$C$4</f>
        <v>740826.448265668</v>
      </c>
      <c r="G6149" s="16">
        <f t="shared" si="859"/>
        <v>0.25917355173433199</v>
      </c>
      <c r="H6149" s="17">
        <f t="shared" si="860"/>
        <v>62752.065520299599</v>
      </c>
      <c r="I6149" s="16">
        <f t="shared" si="861"/>
        <v>0.209173551734332</v>
      </c>
      <c r="J6149" s="17">
        <f>$F$4-H6149-$G$4</f>
        <v>177247.9344797004</v>
      </c>
      <c r="K6149" s="16">
        <f t="shared" si="862"/>
        <v>0.40917355173433201</v>
      </c>
      <c r="L6149" s="17">
        <f t="shared" si="864"/>
        <v>146421.4862140324</v>
      </c>
      <c r="M6149" s="16">
        <f t="shared" si="863"/>
        <v>0.209173551734332</v>
      </c>
      <c r="N6149" s="17">
        <f t="shared" si="865"/>
        <v>563578.5137859676</v>
      </c>
      <c r="O6149" s="16">
        <f>($B$4*G6149-$F$4*K6149)/$H$4</f>
        <v>0.19488783744861771</v>
      </c>
    </row>
    <row r="6150" spans="2:15" x14ac:dyDescent="0.25">
      <c r="B6150" s="2">
        <f t="shared" si="866"/>
        <v>6135</v>
      </c>
      <c r="C6150" s="14">
        <v>3</v>
      </c>
      <c r="D6150" s="15">
        <v>394167.780341695</v>
      </c>
      <c r="E6150" s="16">
        <f t="shared" si="858"/>
        <v>0.39416778034169503</v>
      </c>
      <c r="F6150" s="17">
        <f>$B$4-D6150-$B$4*$C$4</f>
        <v>555832.21965830494</v>
      </c>
      <c r="G6150" s="16">
        <f t="shared" si="859"/>
        <v>0.44416778034169502</v>
      </c>
      <c r="H6150" s="17">
        <f t="shared" si="860"/>
        <v>118250.3341025085</v>
      </c>
      <c r="I6150" s="16">
        <f t="shared" si="861"/>
        <v>0.39416778034169497</v>
      </c>
      <c r="J6150" s="17">
        <f>$F$4-H6150-$G$4</f>
        <v>121749.6658974915</v>
      </c>
      <c r="K6150" s="16">
        <f t="shared" si="862"/>
        <v>0.59416778034169493</v>
      </c>
      <c r="L6150" s="17">
        <f t="shared" si="864"/>
        <v>275917.44623918651</v>
      </c>
      <c r="M6150" s="16">
        <f t="shared" si="863"/>
        <v>0.39416778034169503</v>
      </c>
      <c r="N6150" s="17">
        <f t="shared" si="865"/>
        <v>434082.55376081343</v>
      </c>
      <c r="O6150" s="16">
        <f>($B$4*G6150-$F$4*K6150)/$H$4</f>
        <v>0.37988206605598079</v>
      </c>
    </row>
    <row r="6151" spans="2:15" x14ac:dyDescent="0.25">
      <c r="B6151" s="2">
        <f t="shared" si="866"/>
        <v>6136</v>
      </c>
      <c r="C6151" s="14">
        <v>1</v>
      </c>
      <c r="D6151" s="15">
        <v>118657.484263405</v>
      </c>
      <c r="E6151" s="16">
        <f t="shared" si="858"/>
        <v>0.118657484263405</v>
      </c>
      <c r="F6151" s="17">
        <f>$B$4-D6151-$B$4*$C$4</f>
        <v>831342.51573659503</v>
      </c>
      <c r="G6151" s="16">
        <f t="shared" si="859"/>
        <v>0.16865748426340499</v>
      </c>
      <c r="H6151" s="17">
        <f t="shared" si="860"/>
        <v>35597.245279021496</v>
      </c>
      <c r="I6151" s="16">
        <f t="shared" si="861"/>
        <v>0.11865748426340499</v>
      </c>
      <c r="J6151" s="17">
        <f>$F$4-H6151-$G$4</f>
        <v>204402.7547209785</v>
      </c>
      <c r="K6151" s="16">
        <f t="shared" si="862"/>
        <v>0.31865748426340501</v>
      </c>
      <c r="L6151" s="17">
        <f t="shared" si="864"/>
        <v>83060.238984383497</v>
      </c>
      <c r="M6151" s="16">
        <f t="shared" si="863"/>
        <v>0.118657484263405</v>
      </c>
      <c r="N6151" s="17">
        <f t="shared" si="865"/>
        <v>626939.76101561659</v>
      </c>
      <c r="O6151" s="16">
        <f>($B$4*G6151-$F$4*K6151)/$H$4</f>
        <v>0.10437176997769071</v>
      </c>
    </row>
    <row r="6152" spans="2:15" x14ac:dyDescent="0.25">
      <c r="B6152" s="2">
        <f t="shared" si="866"/>
        <v>6137</v>
      </c>
      <c r="C6152" s="14">
        <v>5</v>
      </c>
      <c r="D6152" s="15">
        <v>776134.67753684102</v>
      </c>
      <c r="E6152" s="16">
        <f t="shared" si="858"/>
        <v>0.77613467753684107</v>
      </c>
      <c r="F6152" s="17">
        <f>$B$4-D6152-$B$4*$C$4</f>
        <v>173865.32246315898</v>
      </c>
      <c r="G6152" s="16">
        <f t="shared" si="859"/>
        <v>0.82613467753684111</v>
      </c>
      <c r="H6152" s="17">
        <f t="shared" si="860"/>
        <v>232840.4032610523</v>
      </c>
      <c r="I6152" s="16">
        <f t="shared" si="861"/>
        <v>0.77613467753684096</v>
      </c>
      <c r="J6152" s="17">
        <f>$F$4-H6152-$G$4</f>
        <v>7159.5967389477009</v>
      </c>
      <c r="K6152" s="16">
        <f t="shared" si="862"/>
        <v>0.97613467753684091</v>
      </c>
      <c r="L6152" s="17">
        <f t="shared" si="864"/>
        <v>543294.27427578869</v>
      </c>
      <c r="M6152" s="16">
        <f t="shared" si="863"/>
        <v>0.77613467753684096</v>
      </c>
      <c r="N6152" s="17">
        <f t="shared" si="865"/>
        <v>166705.72572421128</v>
      </c>
      <c r="O6152" s="16">
        <f>($B$4*G6152-$F$4*K6152)/$H$4</f>
        <v>0.76184896325112683</v>
      </c>
    </row>
    <row r="6153" spans="2:15" x14ac:dyDescent="0.25">
      <c r="B6153" s="2">
        <f t="shared" si="866"/>
        <v>6138</v>
      </c>
      <c r="C6153" s="14">
        <v>3</v>
      </c>
      <c r="D6153" s="15">
        <v>431181.49158797797</v>
      </c>
      <c r="E6153" s="16">
        <f t="shared" si="858"/>
        <v>0.43118149158797797</v>
      </c>
      <c r="F6153" s="17">
        <f>$B$4-D6153-$B$4*$C$4</f>
        <v>518818.50841202203</v>
      </c>
      <c r="G6153" s="16">
        <f t="shared" si="859"/>
        <v>0.48118149158797796</v>
      </c>
      <c r="H6153" s="17">
        <f t="shared" si="860"/>
        <v>129354.44747639338</v>
      </c>
      <c r="I6153" s="16">
        <f t="shared" si="861"/>
        <v>0.43118149158797792</v>
      </c>
      <c r="J6153" s="17">
        <f>$F$4-H6153-$G$4</f>
        <v>110645.55252360663</v>
      </c>
      <c r="K6153" s="16">
        <f t="shared" si="862"/>
        <v>0.63118149158797787</v>
      </c>
      <c r="L6153" s="17">
        <f t="shared" si="864"/>
        <v>301827.0441115846</v>
      </c>
      <c r="M6153" s="16">
        <f t="shared" si="863"/>
        <v>0.43118149158797803</v>
      </c>
      <c r="N6153" s="17">
        <f t="shared" si="865"/>
        <v>408172.9558884154</v>
      </c>
      <c r="O6153" s="16">
        <f>($B$4*G6153-$F$4*K6153)/$H$4</f>
        <v>0.41689577730226374</v>
      </c>
    </row>
    <row r="6154" spans="2:15" x14ac:dyDescent="0.25">
      <c r="B6154" s="2">
        <f t="shared" si="866"/>
        <v>6139</v>
      </c>
      <c r="C6154" s="14">
        <v>3</v>
      </c>
      <c r="D6154" s="15">
        <v>543516.94992395095</v>
      </c>
      <c r="E6154" s="16">
        <f t="shared" si="858"/>
        <v>0.54351694992395094</v>
      </c>
      <c r="F6154" s="17">
        <f>$B$4-D6154-$B$4*$C$4</f>
        <v>406483.05007604905</v>
      </c>
      <c r="G6154" s="16">
        <f t="shared" si="859"/>
        <v>0.59351694992395099</v>
      </c>
      <c r="H6154" s="17">
        <f t="shared" si="860"/>
        <v>163055.08497718527</v>
      </c>
      <c r="I6154" s="16">
        <f t="shared" si="861"/>
        <v>0.54351694992395094</v>
      </c>
      <c r="J6154" s="17">
        <f>$F$4-H6154-$G$4</f>
        <v>76944.915022814734</v>
      </c>
      <c r="K6154" s="16">
        <f t="shared" si="862"/>
        <v>0.7435169499239509</v>
      </c>
      <c r="L6154" s="17">
        <f t="shared" si="864"/>
        <v>380461.86494676571</v>
      </c>
      <c r="M6154" s="16">
        <f t="shared" si="863"/>
        <v>0.54351694992395105</v>
      </c>
      <c r="N6154" s="17">
        <f t="shared" si="865"/>
        <v>329538.13505323429</v>
      </c>
      <c r="O6154" s="16">
        <f>($B$4*G6154-$F$4*K6154)/$H$4</f>
        <v>0.52923123563823671</v>
      </c>
    </row>
    <row r="6155" spans="2:15" x14ac:dyDescent="0.25">
      <c r="B6155" s="2">
        <f t="shared" si="866"/>
        <v>6140</v>
      </c>
      <c r="C6155" s="14">
        <v>6</v>
      </c>
      <c r="D6155" s="15">
        <v>805712.93724002596</v>
      </c>
      <c r="E6155" s="16">
        <f t="shared" si="858"/>
        <v>0.80571293724002591</v>
      </c>
      <c r="F6155" s="17">
        <f>$B$4-D6155-$B$4*$C$4</f>
        <v>144287.06275997404</v>
      </c>
      <c r="G6155" s="16">
        <f t="shared" si="859"/>
        <v>0.85571293724002595</v>
      </c>
      <c r="H6155" s="17">
        <f t="shared" si="860"/>
        <v>241713.88117200776</v>
      </c>
      <c r="I6155" s="16">
        <f t="shared" si="861"/>
        <v>0.80571293724002591</v>
      </c>
      <c r="J6155" s="17">
        <f>$F$4-H6155-$G$4</f>
        <v>-1713.8811720077647</v>
      </c>
      <c r="K6155" s="16">
        <f t="shared" si="862"/>
        <v>1.005712937240026</v>
      </c>
      <c r="L6155" s="17">
        <f t="shared" si="864"/>
        <v>563999.0560680182</v>
      </c>
      <c r="M6155" s="16">
        <f t="shared" si="863"/>
        <v>0.80571293724002602</v>
      </c>
      <c r="N6155" s="17">
        <f t="shared" si="865"/>
        <v>146000.9439319818</v>
      </c>
      <c r="O6155" s="16">
        <f>($B$4*G6155-$F$4*K6155)/$H$4</f>
        <v>0.79142722295431167</v>
      </c>
    </row>
    <row r="6156" spans="2:15" x14ac:dyDescent="0.25">
      <c r="B6156" s="2">
        <f t="shared" si="866"/>
        <v>6141</v>
      </c>
      <c r="C6156" s="14">
        <v>5</v>
      </c>
      <c r="D6156" s="15">
        <v>661275.52055514802</v>
      </c>
      <c r="E6156" s="16">
        <f t="shared" si="858"/>
        <v>0.66127552055514804</v>
      </c>
      <c r="F6156" s="17">
        <f>$B$4-D6156-$B$4*$C$4</f>
        <v>288724.47944485198</v>
      </c>
      <c r="G6156" s="16">
        <f t="shared" si="859"/>
        <v>0.71127552055514809</v>
      </c>
      <c r="H6156" s="17">
        <f t="shared" si="860"/>
        <v>198382.65616654439</v>
      </c>
      <c r="I6156" s="16">
        <f t="shared" si="861"/>
        <v>0.66127552055514793</v>
      </c>
      <c r="J6156" s="17">
        <f>$F$4-H6156-$G$4</f>
        <v>41617.343833455612</v>
      </c>
      <c r="K6156" s="16">
        <f t="shared" si="862"/>
        <v>0.86127552055514789</v>
      </c>
      <c r="L6156" s="17">
        <f t="shared" si="864"/>
        <v>462892.8643886036</v>
      </c>
      <c r="M6156" s="16">
        <f t="shared" si="863"/>
        <v>0.66127552055514804</v>
      </c>
      <c r="N6156" s="17">
        <f t="shared" si="865"/>
        <v>247107.13561139637</v>
      </c>
      <c r="O6156" s="16">
        <f>($B$4*G6156-$F$4*K6156)/$H$4</f>
        <v>0.64698980626943392</v>
      </c>
    </row>
    <row r="6157" spans="2:15" x14ac:dyDescent="0.25">
      <c r="B6157" s="2">
        <f t="shared" si="866"/>
        <v>6142</v>
      </c>
      <c r="C6157" s="14">
        <v>3</v>
      </c>
      <c r="D6157" s="15">
        <v>370439.74687995203</v>
      </c>
      <c r="E6157" s="16">
        <f t="shared" si="858"/>
        <v>0.37043974687995201</v>
      </c>
      <c r="F6157" s="17">
        <f>$B$4-D6157-$B$4*$C$4</f>
        <v>579560.25312004797</v>
      </c>
      <c r="G6157" s="16">
        <f t="shared" si="859"/>
        <v>0.420439746879952</v>
      </c>
      <c r="H6157" s="17">
        <f t="shared" si="860"/>
        <v>111131.9240639856</v>
      </c>
      <c r="I6157" s="16">
        <f t="shared" si="861"/>
        <v>0.37043974687995201</v>
      </c>
      <c r="J6157" s="17">
        <f>$F$4-H6157-$G$4</f>
        <v>128868.07593601441</v>
      </c>
      <c r="K6157" s="16">
        <f t="shared" si="862"/>
        <v>0.57043974687995203</v>
      </c>
      <c r="L6157" s="17">
        <f t="shared" si="864"/>
        <v>259307.82281596644</v>
      </c>
      <c r="M6157" s="16">
        <f t="shared" si="863"/>
        <v>0.37043974687995207</v>
      </c>
      <c r="N6157" s="17">
        <f t="shared" si="865"/>
        <v>450692.17718403356</v>
      </c>
      <c r="O6157" s="16">
        <f>($B$4*G6157-$F$4*K6157)/$H$4</f>
        <v>0.35615403259423772</v>
      </c>
    </row>
    <row r="6158" spans="2:15" x14ac:dyDescent="0.25">
      <c r="B6158" s="2">
        <f t="shared" si="866"/>
        <v>6143</v>
      </c>
      <c r="C6158" s="14">
        <v>4</v>
      </c>
      <c r="D6158" s="15">
        <v>487594.44784218998</v>
      </c>
      <c r="E6158" s="16">
        <f t="shared" si="858"/>
        <v>0.48759444784218997</v>
      </c>
      <c r="F6158" s="17">
        <f>$B$4-D6158-$B$4*$C$4</f>
        <v>462405.55215781002</v>
      </c>
      <c r="G6158" s="16">
        <f t="shared" si="859"/>
        <v>0.53759444784219002</v>
      </c>
      <c r="H6158" s="17">
        <f t="shared" si="860"/>
        <v>146278.334352657</v>
      </c>
      <c r="I6158" s="16">
        <f t="shared" si="861"/>
        <v>0.48759444784218997</v>
      </c>
      <c r="J6158" s="17">
        <f>$F$4-H6158-$G$4</f>
        <v>93721.665647343005</v>
      </c>
      <c r="K6158" s="16">
        <f t="shared" si="862"/>
        <v>0.68759444784219004</v>
      </c>
      <c r="L6158" s="17">
        <f t="shared" si="864"/>
        <v>341316.11348953296</v>
      </c>
      <c r="M6158" s="16">
        <f t="shared" si="863"/>
        <v>0.48759444784218992</v>
      </c>
      <c r="N6158" s="17">
        <f t="shared" si="865"/>
        <v>368683.88651046704</v>
      </c>
      <c r="O6158" s="16">
        <f>($B$4*G6158-$F$4*K6158)/$H$4</f>
        <v>0.47330873355647574</v>
      </c>
    </row>
    <row r="6159" spans="2:15" x14ac:dyDescent="0.25">
      <c r="B6159" s="2">
        <f t="shared" si="866"/>
        <v>6144</v>
      </c>
      <c r="C6159" s="14">
        <v>3</v>
      </c>
      <c r="D6159" s="15">
        <v>444254.206332181</v>
      </c>
      <c r="E6159" s="16">
        <f t="shared" si="858"/>
        <v>0.44425420633218099</v>
      </c>
      <c r="F6159" s="17">
        <f>$B$4-D6159-$B$4*$C$4</f>
        <v>505745.793667819</v>
      </c>
      <c r="G6159" s="16">
        <f t="shared" si="859"/>
        <v>0.49425420633218098</v>
      </c>
      <c r="H6159" s="17">
        <f t="shared" si="860"/>
        <v>133276.26189965429</v>
      </c>
      <c r="I6159" s="16">
        <f t="shared" si="861"/>
        <v>0.44425420633218093</v>
      </c>
      <c r="J6159" s="17">
        <f>$F$4-H6159-$G$4</f>
        <v>106723.73810034571</v>
      </c>
      <c r="K6159" s="16">
        <f t="shared" si="862"/>
        <v>0.644254206332181</v>
      </c>
      <c r="L6159" s="17">
        <f t="shared" si="864"/>
        <v>310977.94443252671</v>
      </c>
      <c r="M6159" s="16">
        <f t="shared" si="863"/>
        <v>0.44425420633218099</v>
      </c>
      <c r="N6159" s="17">
        <f t="shared" si="865"/>
        <v>399022.05556747329</v>
      </c>
      <c r="O6159" s="16">
        <f>($B$4*G6159-$F$4*K6159)/$H$4</f>
        <v>0.42996849204646675</v>
      </c>
    </row>
    <row r="6160" spans="2:15" x14ac:dyDescent="0.25">
      <c r="B6160" s="2">
        <f t="shared" si="866"/>
        <v>6145</v>
      </c>
      <c r="C6160" s="14">
        <v>2</v>
      </c>
      <c r="D6160" s="15">
        <v>297731.47098753101</v>
      </c>
      <c r="E6160" s="16">
        <f t="shared" ref="E6160:E6223" si="867">D6160/$B$4</f>
        <v>0.297731470987531</v>
      </c>
      <c r="F6160" s="17">
        <f>$B$4-D6160-$B$4*$C$4</f>
        <v>652268.52901246899</v>
      </c>
      <c r="G6160" s="16">
        <f t="shared" ref="G6160:G6223" si="868">E6160+$C$4</f>
        <v>0.34773147098753099</v>
      </c>
      <c r="H6160" s="17">
        <f t="shared" ref="H6160:H6223" si="869">D6160*$D$4</f>
        <v>89319.441296259305</v>
      </c>
      <c r="I6160" s="16">
        <f t="shared" ref="I6160:I6223" si="870">H6160/$F$4</f>
        <v>0.297731470987531</v>
      </c>
      <c r="J6160" s="17">
        <f>$F$4-H6160-$G$4</f>
        <v>150680.55870374071</v>
      </c>
      <c r="K6160" s="16">
        <f t="shared" ref="K6160:K6223" si="871">I6160+$E$4</f>
        <v>0.49773147098753101</v>
      </c>
      <c r="L6160" s="17">
        <f t="shared" si="864"/>
        <v>208412.02969127172</v>
      </c>
      <c r="M6160" s="16">
        <f t="shared" ref="M6160:M6223" si="872">L6160/$H$4</f>
        <v>0.297731470987531</v>
      </c>
      <c r="N6160" s="17">
        <f t="shared" si="865"/>
        <v>501587.97030872828</v>
      </c>
      <c r="O6160" s="16">
        <f>($B$4*G6160-$F$4*K6160)/$H$4</f>
        <v>0.28344575670181676</v>
      </c>
    </row>
    <row r="6161" spans="2:15" x14ac:dyDescent="0.25">
      <c r="B6161" s="2">
        <f t="shared" si="866"/>
        <v>6146</v>
      </c>
      <c r="C6161" s="14">
        <v>7</v>
      </c>
      <c r="D6161" s="15">
        <v>941782.34018029505</v>
      </c>
      <c r="E6161" s="16">
        <f t="shared" si="867"/>
        <v>0.94178234018029505</v>
      </c>
      <c r="F6161" s="17">
        <f>$B$4-D6161-$B$4*$C$4</f>
        <v>8217.6598197049461</v>
      </c>
      <c r="G6161" s="16">
        <f t="shared" si="868"/>
        <v>0.9917823401802951</v>
      </c>
      <c r="H6161" s="17">
        <f t="shared" si="869"/>
        <v>282534.70205408853</v>
      </c>
      <c r="I6161" s="16">
        <f t="shared" si="870"/>
        <v>0.94178234018029505</v>
      </c>
      <c r="J6161" s="17">
        <f>$F$4-H6161-$G$4</f>
        <v>-42534.702054088528</v>
      </c>
      <c r="K6161" s="16">
        <f t="shared" si="871"/>
        <v>1.1417823401802951</v>
      </c>
      <c r="L6161" s="17">
        <f t="shared" ref="L6161:L6224" si="873">D6161-H6161</f>
        <v>659247.63812620658</v>
      </c>
      <c r="M6161" s="16">
        <f t="shared" si="872"/>
        <v>0.94178234018029516</v>
      </c>
      <c r="N6161" s="17">
        <f t="shared" ref="N6161:N6224" si="874">F6161-J6161</f>
        <v>50752.361873793474</v>
      </c>
      <c r="O6161" s="16">
        <f>($B$4*G6161-$F$4*K6161)/$H$4</f>
        <v>0.92749662589458082</v>
      </c>
    </row>
    <row r="6162" spans="2:15" x14ac:dyDescent="0.25">
      <c r="B6162" s="2">
        <f t="shared" ref="B6162:B6225" si="875">B6161+1</f>
        <v>6147</v>
      </c>
      <c r="C6162" s="14">
        <v>2</v>
      </c>
      <c r="D6162" s="15">
        <v>287184.67059247999</v>
      </c>
      <c r="E6162" s="16">
        <f t="shared" si="867"/>
        <v>0.28718467059247998</v>
      </c>
      <c r="F6162" s="17">
        <f>$B$4-D6162-$B$4*$C$4</f>
        <v>662815.32940752001</v>
      </c>
      <c r="G6162" s="16">
        <f t="shared" si="868"/>
        <v>0.33718467059247997</v>
      </c>
      <c r="H6162" s="17">
        <f t="shared" si="869"/>
        <v>86155.401177743988</v>
      </c>
      <c r="I6162" s="16">
        <f t="shared" si="870"/>
        <v>0.28718467059247998</v>
      </c>
      <c r="J6162" s="17">
        <f>$F$4-H6162-$G$4</f>
        <v>153844.59882225603</v>
      </c>
      <c r="K6162" s="16">
        <f t="shared" si="871"/>
        <v>0.48718467059248</v>
      </c>
      <c r="L6162" s="17">
        <f t="shared" si="873"/>
        <v>201029.26941473602</v>
      </c>
      <c r="M6162" s="16">
        <f t="shared" si="872"/>
        <v>0.28718467059248004</v>
      </c>
      <c r="N6162" s="17">
        <f t="shared" si="874"/>
        <v>508970.73058526398</v>
      </c>
      <c r="O6162" s="16">
        <f>($B$4*G6162-$F$4*K6162)/$H$4</f>
        <v>0.27289895630676569</v>
      </c>
    </row>
    <row r="6163" spans="2:15" x14ac:dyDescent="0.25">
      <c r="B6163" s="2">
        <f t="shared" si="875"/>
        <v>6148</v>
      </c>
      <c r="C6163" s="14">
        <v>2</v>
      </c>
      <c r="D6163" s="15">
        <v>462935.25367853098</v>
      </c>
      <c r="E6163" s="16">
        <f t="shared" si="867"/>
        <v>0.462935253678531</v>
      </c>
      <c r="F6163" s="17">
        <f>$B$4-D6163-$B$4*$C$4</f>
        <v>487064.74632146908</v>
      </c>
      <c r="G6163" s="16">
        <f t="shared" si="868"/>
        <v>0.51293525367853099</v>
      </c>
      <c r="H6163" s="17">
        <f t="shared" si="869"/>
        <v>138880.57610355929</v>
      </c>
      <c r="I6163" s="16">
        <f t="shared" si="870"/>
        <v>0.46293525367853094</v>
      </c>
      <c r="J6163" s="17">
        <f>$F$4-H6163-$G$4</f>
        <v>101119.42389644071</v>
      </c>
      <c r="K6163" s="16">
        <f t="shared" si="871"/>
        <v>0.6629352536785309</v>
      </c>
      <c r="L6163" s="17">
        <f t="shared" si="873"/>
        <v>324054.67757497169</v>
      </c>
      <c r="M6163" s="16">
        <f t="shared" si="872"/>
        <v>0.462935253678531</v>
      </c>
      <c r="N6163" s="17">
        <f t="shared" si="874"/>
        <v>385945.32242502837</v>
      </c>
      <c r="O6163" s="16">
        <f>($B$4*G6163-$F$4*K6163)/$H$4</f>
        <v>0.44864953939281671</v>
      </c>
    </row>
    <row r="6164" spans="2:15" x14ac:dyDescent="0.25">
      <c r="B6164" s="2">
        <f t="shared" si="875"/>
        <v>6149</v>
      </c>
      <c r="C6164" s="14">
        <v>3</v>
      </c>
      <c r="D6164" s="15">
        <v>352101.72835115</v>
      </c>
      <c r="E6164" s="16">
        <f t="shared" si="867"/>
        <v>0.35210172835115</v>
      </c>
      <c r="F6164" s="17">
        <f>$B$4-D6164-$B$4*$C$4</f>
        <v>597898.27164885006</v>
      </c>
      <c r="G6164" s="16">
        <f t="shared" si="868"/>
        <v>0.40210172835114999</v>
      </c>
      <c r="H6164" s="17">
        <f t="shared" si="869"/>
        <v>105630.518505345</v>
      </c>
      <c r="I6164" s="16">
        <f t="shared" si="870"/>
        <v>0.35210172835115</v>
      </c>
      <c r="J6164" s="17">
        <f>$F$4-H6164-$G$4</f>
        <v>134369.48149465502</v>
      </c>
      <c r="K6164" s="16">
        <f t="shared" si="871"/>
        <v>0.55210172835115001</v>
      </c>
      <c r="L6164" s="17">
        <f t="shared" si="873"/>
        <v>246471.20984580502</v>
      </c>
      <c r="M6164" s="16">
        <f t="shared" si="872"/>
        <v>0.35210172835115</v>
      </c>
      <c r="N6164" s="17">
        <f t="shared" si="874"/>
        <v>463528.79015419504</v>
      </c>
      <c r="O6164" s="16">
        <f>($B$4*G6164-$F$4*K6164)/$H$4</f>
        <v>0.33781601406543571</v>
      </c>
    </row>
    <row r="6165" spans="2:15" x14ac:dyDescent="0.25">
      <c r="B6165" s="2">
        <f t="shared" si="875"/>
        <v>6150</v>
      </c>
      <c r="C6165" s="14">
        <v>2</v>
      </c>
      <c r="D6165" s="15">
        <v>315157.43656160502</v>
      </c>
      <c r="E6165" s="16">
        <f t="shared" si="867"/>
        <v>0.315157436561605</v>
      </c>
      <c r="F6165" s="17">
        <f>$B$4-D6165-$B$4*$C$4</f>
        <v>634842.56343839504</v>
      </c>
      <c r="G6165" s="16">
        <f t="shared" si="868"/>
        <v>0.36515743656160499</v>
      </c>
      <c r="H6165" s="17">
        <f t="shared" si="869"/>
        <v>94547.230968481497</v>
      </c>
      <c r="I6165" s="16">
        <f t="shared" si="870"/>
        <v>0.315157436561605</v>
      </c>
      <c r="J6165" s="17">
        <f>$F$4-H6165-$G$4</f>
        <v>145452.76903151849</v>
      </c>
      <c r="K6165" s="16">
        <f t="shared" si="871"/>
        <v>0.51515743656160495</v>
      </c>
      <c r="L6165" s="17">
        <f t="shared" si="873"/>
        <v>220610.20559312351</v>
      </c>
      <c r="M6165" s="16">
        <f t="shared" si="872"/>
        <v>0.315157436561605</v>
      </c>
      <c r="N6165" s="17">
        <f t="shared" si="874"/>
        <v>489389.79440687655</v>
      </c>
      <c r="O6165" s="16">
        <f>($B$4*G6165-$F$4*K6165)/$H$4</f>
        <v>0.30087172227589071</v>
      </c>
    </row>
    <row r="6166" spans="2:15" x14ac:dyDescent="0.25">
      <c r="B6166" s="2">
        <f t="shared" si="875"/>
        <v>6151</v>
      </c>
      <c r="C6166" s="14">
        <v>2</v>
      </c>
      <c r="D6166" s="15">
        <v>340239.66016399098</v>
      </c>
      <c r="E6166" s="16">
        <f t="shared" si="867"/>
        <v>0.34023966016399099</v>
      </c>
      <c r="F6166" s="17">
        <f>$B$4-D6166-$B$4*$C$4</f>
        <v>609760.33983600908</v>
      </c>
      <c r="G6166" s="16">
        <f t="shared" si="868"/>
        <v>0.39023966016399098</v>
      </c>
      <c r="H6166" s="17">
        <f t="shared" si="869"/>
        <v>102071.89804919729</v>
      </c>
      <c r="I6166" s="16">
        <f t="shared" si="870"/>
        <v>0.34023966016399099</v>
      </c>
      <c r="J6166" s="17">
        <f>$F$4-H6166-$G$4</f>
        <v>137928.10195080272</v>
      </c>
      <c r="K6166" s="16">
        <f t="shared" si="871"/>
        <v>0.54023966016399094</v>
      </c>
      <c r="L6166" s="17">
        <f t="shared" si="873"/>
        <v>238167.7621147937</v>
      </c>
      <c r="M6166" s="16">
        <f t="shared" si="872"/>
        <v>0.34023966016399099</v>
      </c>
      <c r="N6166" s="17">
        <f t="shared" si="874"/>
        <v>471832.23788520636</v>
      </c>
      <c r="O6166" s="16">
        <f>($B$4*G6166-$F$4*K6166)/$H$4</f>
        <v>0.3259539458782767</v>
      </c>
    </row>
    <row r="6167" spans="2:15" x14ac:dyDescent="0.25">
      <c r="B6167" s="2">
        <f t="shared" si="875"/>
        <v>6152</v>
      </c>
      <c r="C6167" s="14">
        <v>4</v>
      </c>
      <c r="D6167" s="15">
        <v>610465.56746099005</v>
      </c>
      <c r="E6167" s="16">
        <f t="shared" si="867"/>
        <v>0.61046556746099001</v>
      </c>
      <c r="F6167" s="17">
        <f>$B$4-D6167-$B$4*$C$4</f>
        <v>339534.43253900995</v>
      </c>
      <c r="G6167" s="16">
        <f t="shared" si="868"/>
        <v>0.66046556746099006</v>
      </c>
      <c r="H6167" s="17">
        <f t="shared" si="869"/>
        <v>183139.670238297</v>
      </c>
      <c r="I6167" s="16">
        <f t="shared" si="870"/>
        <v>0.61046556746099001</v>
      </c>
      <c r="J6167" s="17">
        <f>$F$4-H6167-$G$4</f>
        <v>56860.329761703004</v>
      </c>
      <c r="K6167" s="16">
        <f t="shared" si="871"/>
        <v>0.81046556746098997</v>
      </c>
      <c r="L6167" s="17">
        <f t="shared" si="873"/>
        <v>427325.89722269308</v>
      </c>
      <c r="M6167" s="16">
        <f t="shared" si="872"/>
        <v>0.61046556746099012</v>
      </c>
      <c r="N6167" s="17">
        <f t="shared" si="874"/>
        <v>282674.10277730692</v>
      </c>
      <c r="O6167" s="16">
        <f>($B$4*G6167-$F$4*K6167)/$H$4</f>
        <v>0.59617985317527578</v>
      </c>
    </row>
    <row r="6168" spans="2:15" x14ac:dyDescent="0.25">
      <c r="B6168" s="2">
        <f t="shared" si="875"/>
        <v>6153</v>
      </c>
      <c r="C6168" s="14">
        <v>3</v>
      </c>
      <c r="D6168" s="15">
        <v>451884.82316522399</v>
      </c>
      <c r="E6168" s="16">
        <f t="shared" si="867"/>
        <v>0.45188482316522399</v>
      </c>
      <c r="F6168" s="17">
        <f>$B$4-D6168-$B$4*$C$4</f>
        <v>498115.17683477607</v>
      </c>
      <c r="G6168" s="16">
        <f t="shared" si="868"/>
        <v>0.50188482316522398</v>
      </c>
      <c r="H6168" s="17">
        <f t="shared" si="869"/>
        <v>135565.44694956718</v>
      </c>
      <c r="I6168" s="16">
        <f t="shared" si="870"/>
        <v>0.45188482316522394</v>
      </c>
      <c r="J6168" s="17">
        <f>$F$4-H6168-$G$4</f>
        <v>104434.55305043282</v>
      </c>
      <c r="K6168" s="16">
        <f t="shared" si="871"/>
        <v>0.65188482316522389</v>
      </c>
      <c r="L6168" s="17">
        <f t="shared" si="873"/>
        <v>316319.37621565681</v>
      </c>
      <c r="M6168" s="16">
        <f t="shared" si="872"/>
        <v>0.45188482316522399</v>
      </c>
      <c r="N6168" s="17">
        <f t="shared" si="874"/>
        <v>393680.62378434325</v>
      </c>
      <c r="O6168" s="16">
        <f>($B$4*G6168-$F$4*K6168)/$H$4</f>
        <v>0.43759910887950976</v>
      </c>
    </row>
    <row r="6169" spans="2:15" x14ac:dyDescent="0.25">
      <c r="B6169" s="2">
        <f t="shared" si="875"/>
        <v>6154</v>
      </c>
      <c r="C6169" s="14">
        <v>4</v>
      </c>
      <c r="D6169" s="15">
        <v>523641.20781617501</v>
      </c>
      <c r="E6169" s="16">
        <f t="shared" si="867"/>
        <v>0.52364120781617496</v>
      </c>
      <c r="F6169" s="17">
        <f>$B$4-D6169-$B$4*$C$4</f>
        <v>426358.79218382499</v>
      </c>
      <c r="G6169" s="16">
        <f t="shared" si="868"/>
        <v>0.573641207816175</v>
      </c>
      <c r="H6169" s="17">
        <f t="shared" si="869"/>
        <v>157092.3623448525</v>
      </c>
      <c r="I6169" s="16">
        <f t="shared" si="870"/>
        <v>0.52364120781617496</v>
      </c>
      <c r="J6169" s="17">
        <f>$F$4-H6169-$G$4</f>
        <v>82907.637655147497</v>
      </c>
      <c r="K6169" s="16">
        <f t="shared" si="871"/>
        <v>0.72364120781617491</v>
      </c>
      <c r="L6169" s="17">
        <f t="shared" si="873"/>
        <v>366548.84547132254</v>
      </c>
      <c r="M6169" s="16">
        <f t="shared" si="872"/>
        <v>0.52364120781617507</v>
      </c>
      <c r="N6169" s="17">
        <f t="shared" si="874"/>
        <v>343451.15452867746</v>
      </c>
      <c r="O6169" s="16">
        <f>($B$4*G6169-$F$4*K6169)/$H$4</f>
        <v>0.50935549353046072</v>
      </c>
    </row>
    <row r="6170" spans="2:15" x14ac:dyDescent="0.25">
      <c r="B6170" s="2">
        <f t="shared" si="875"/>
        <v>6155</v>
      </c>
      <c r="C6170" s="14">
        <v>3</v>
      </c>
      <c r="D6170" s="15">
        <v>503973.42265873501</v>
      </c>
      <c r="E6170" s="16">
        <f t="shared" si="867"/>
        <v>0.50397342265873502</v>
      </c>
      <c r="F6170" s="17">
        <f>$B$4-D6170-$B$4*$C$4</f>
        <v>446026.57734126499</v>
      </c>
      <c r="G6170" s="16">
        <f t="shared" si="868"/>
        <v>0.55397342265873506</v>
      </c>
      <c r="H6170" s="17">
        <f t="shared" si="869"/>
        <v>151192.02679762049</v>
      </c>
      <c r="I6170" s="16">
        <f t="shared" si="870"/>
        <v>0.50397342265873502</v>
      </c>
      <c r="J6170" s="17">
        <f>$F$4-H6170-$G$4</f>
        <v>88807.973202379508</v>
      </c>
      <c r="K6170" s="16">
        <f t="shared" si="871"/>
        <v>0.70397342265873508</v>
      </c>
      <c r="L6170" s="17">
        <f t="shared" si="873"/>
        <v>352781.39586111449</v>
      </c>
      <c r="M6170" s="16">
        <f t="shared" si="872"/>
        <v>0.50397342265873502</v>
      </c>
      <c r="N6170" s="17">
        <f t="shared" si="874"/>
        <v>357218.60413888551</v>
      </c>
      <c r="O6170" s="16">
        <f>($B$4*G6170-$F$4*K6170)/$H$4</f>
        <v>0.48968770837302078</v>
      </c>
    </row>
    <row r="6171" spans="2:15" x14ac:dyDescent="0.25">
      <c r="B6171" s="2">
        <f t="shared" si="875"/>
        <v>6156</v>
      </c>
      <c r="C6171" s="14">
        <v>5</v>
      </c>
      <c r="D6171" s="15">
        <v>807913.60172425199</v>
      </c>
      <c r="E6171" s="16">
        <f t="shared" si="867"/>
        <v>0.80791360172425197</v>
      </c>
      <c r="F6171" s="17">
        <f>$B$4-D6171-$B$4*$C$4</f>
        <v>142086.39827574801</v>
      </c>
      <c r="G6171" s="16">
        <f t="shared" si="868"/>
        <v>0.85791360172425202</v>
      </c>
      <c r="H6171" s="17">
        <f t="shared" si="869"/>
        <v>242374.08051727558</v>
      </c>
      <c r="I6171" s="16">
        <f t="shared" si="870"/>
        <v>0.80791360172425197</v>
      </c>
      <c r="J6171" s="17">
        <f>$F$4-H6171-$G$4</f>
        <v>-2374.080517275579</v>
      </c>
      <c r="K6171" s="16">
        <f t="shared" si="871"/>
        <v>1.007913601724252</v>
      </c>
      <c r="L6171" s="17">
        <f t="shared" si="873"/>
        <v>565539.52120697638</v>
      </c>
      <c r="M6171" s="16">
        <f t="shared" si="872"/>
        <v>0.80791360172425197</v>
      </c>
      <c r="N6171" s="17">
        <f t="shared" si="874"/>
        <v>144460.47879302359</v>
      </c>
      <c r="O6171" s="16">
        <f>($B$4*G6171-$F$4*K6171)/$H$4</f>
        <v>0.79362788743853774</v>
      </c>
    </row>
    <row r="6172" spans="2:15" x14ac:dyDescent="0.25">
      <c r="B6172" s="2">
        <f t="shared" si="875"/>
        <v>6157</v>
      </c>
      <c r="C6172" s="14">
        <v>3</v>
      </c>
      <c r="D6172" s="15">
        <v>488847.88785712398</v>
      </c>
      <c r="E6172" s="16">
        <f t="shared" si="867"/>
        <v>0.48884788785712396</v>
      </c>
      <c r="F6172" s="17">
        <f>$B$4-D6172-$B$4*$C$4</f>
        <v>461152.11214287602</v>
      </c>
      <c r="G6172" s="16">
        <f t="shared" si="868"/>
        <v>0.53884788785712401</v>
      </c>
      <c r="H6172" s="17">
        <f t="shared" si="869"/>
        <v>146654.36635713719</v>
      </c>
      <c r="I6172" s="16">
        <f t="shared" si="870"/>
        <v>0.48884788785712396</v>
      </c>
      <c r="J6172" s="17">
        <f>$F$4-H6172-$G$4</f>
        <v>93345.633642862813</v>
      </c>
      <c r="K6172" s="16">
        <f t="shared" si="871"/>
        <v>0.68884788785712403</v>
      </c>
      <c r="L6172" s="17">
        <f t="shared" si="873"/>
        <v>342193.52149998676</v>
      </c>
      <c r="M6172" s="16">
        <f t="shared" si="872"/>
        <v>0.48884788785712396</v>
      </c>
      <c r="N6172" s="17">
        <f t="shared" si="874"/>
        <v>367806.47850001324</v>
      </c>
      <c r="O6172" s="16">
        <f>($B$4*G6172-$F$4*K6172)/$H$4</f>
        <v>0.47456217357140967</v>
      </c>
    </row>
    <row r="6173" spans="2:15" x14ac:dyDescent="0.25">
      <c r="B6173" s="2">
        <f t="shared" si="875"/>
        <v>6158</v>
      </c>
      <c r="C6173" s="14">
        <v>7</v>
      </c>
      <c r="D6173" s="15">
        <v>1022932.26049781</v>
      </c>
      <c r="E6173" s="16">
        <f t="shared" si="867"/>
        <v>1.0229322604978099</v>
      </c>
      <c r="F6173" s="17">
        <f>$B$4-D6173-$B$4*$C$4</f>
        <v>-72932.26049780997</v>
      </c>
      <c r="G6173" s="16">
        <f t="shared" si="868"/>
        <v>1.07293226049781</v>
      </c>
      <c r="H6173" s="17">
        <f t="shared" si="869"/>
        <v>306879.678149343</v>
      </c>
      <c r="I6173" s="16">
        <f t="shared" si="870"/>
        <v>1.0229322604978099</v>
      </c>
      <c r="J6173" s="17">
        <f>$F$4-H6173-$G$4</f>
        <v>-66879.678149343003</v>
      </c>
      <c r="K6173" s="16">
        <f t="shared" si="871"/>
        <v>1.2229322604978099</v>
      </c>
      <c r="L6173" s="17">
        <f t="shared" si="873"/>
        <v>716052.58234846697</v>
      </c>
      <c r="M6173" s="16">
        <f t="shared" si="872"/>
        <v>1.0229322604978099</v>
      </c>
      <c r="N6173" s="17">
        <f t="shared" si="874"/>
        <v>-6052.5823484669672</v>
      </c>
      <c r="O6173" s="16">
        <f>($B$4*G6173-$F$4*K6173)/$H$4</f>
        <v>1.0086465462120959</v>
      </c>
    </row>
    <row r="6174" spans="2:15" x14ac:dyDescent="0.25">
      <c r="B6174" s="2">
        <f t="shared" si="875"/>
        <v>6159</v>
      </c>
      <c r="C6174" s="14">
        <v>4</v>
      </c>
      <c r="D6174" s="15">
        <v>497075.468977793</v>
      </c>
      <c r="E6174" s="16">
        <f t="shared" si="867"/>
        <v>0.49707546897779298</v>
      </c>
      <c r="F6174" s="17">
        <f>$B$4-D6174-$B$4*$C$4</f>
        <v>452924.531022207</v>
      </c>
      <c r="G6174" s="16">
        <f t="shared" si="868"/>
        <v>0.54707546897779302</v>
      </c>
      <c r="H6174" s="17">
        <f t="shared" si="869"/>
        <v>149122.64069333789</v>
      </c>
      <c r="I6174" s="16">
        <f t="shared" si="870"/>
        <v>0.49707546897779298</v>
      </c>
      <c r="J6174" s="17">
        <f>$F$4-H6174-$G$4</f>
        <v>90877.359306662111</v>
      </c>
      <c r="K6174" s="16">
        <f t="shared" si="871"/>
        <v>0.69707546897779293</v>
      </c>
      <c r="L6174" s="17">
        <f t="shared" si="873"/>
        <v>347952.82828445511</v>
      </c>
      <c r="M6174" s="16">
        <f t="shared" si="872"/>
        <v>0.49707546897779303</v>
      </c>
      <c r="N6174" s="17">
        <f t="shared" si="874"/>
        <v>362047.17171554489</v>
      </c>
      <c r="O6174" s="16">
        <f>($B$4*G6174-$F$4*K6174)/$H$4</f>
        <v>0.48278975469207874</v>
      </c>
    </row>
    <row r="6175" spans="2:15" x14ac:dyDescent="0.25">
      <c r="B6175" s="2">
        <f t="shared" si="875"/>
        <v>6160</v>
      </c>
      <c r="C6175" s="14">
        <v>7</v>
      </c>
      <c r="D6175" s="15">
        <v>1132898.6360295599</v>
      </c>
      <c r="E6175" s="16">
        <f t="shared" si="867"/>
        <v>1.1328986360295599</v>
      </c>
      <c r="F6175" s="17">
        <f>$B$4-D6175-$B$4*$C$4</f>
        <v>-182898.63602955989</v>
      </c>
      <c r="G6175" s="16">
        <f t="shared" si="868"/>
        <v>1.1828986360295599</v>
      </c>
      <c r="H6175" s="17">
        <f t="shared" si="869"/>
        <v>339869.59080886794</v>
      </c>
      <c r="I6175" s="16">
        <f t="shared" si="870"/>
        <v>1.1328986360295599</v>
      </c>
      <c r="J6175" s="17">
        <f>$F$4-H6175-$G$4</f>
        <v>-99869.590808867943</v>
      </c>
      <c r="K6175" s="16">
        <f t="shared" si="871"/>
        <v>1.3328986360295598</v>
      </c>
      <c r="L6175" s="17">
        <f t="shared" si="873"/>
        <v>793029.04522069194</v>
      </c>
      <c r="M6175" s="16">
        <f t="shared" si="872"/>
        <v>1.1328986360295599</v>
      </c>
      <c r="N6175" s="17">
        <f t="shared" si="874"/>
        <v>-83029.045220691944</v>
      </c>
      <c r="O6175" s="16">
        <f>($B$4*G6175-$F$4*K6175)/$H$4</f>
        <v>1.1186129217438456</v>
      </c>
    </row>
    <row r="6176" spans="2:15" x14ac:dyDescent="0.25">
      <c r="B6176" s="2">
        <f t="shared" si="875"/>
        <v>6161</v>
      </c>
      <c r="C6176" s="14">
        <v>5</v>
      </c>
      <c r="D6176" s="15">
        <v>633249.67988998001</v>
      </c>
      <c r="E6176" s="16">
        <f t="shared" si="867"/>
        <v>0.63324967988998004</v>
      </c>
      <c r="F6176" s="17">
        <f>$B$4-D6176-$B$4*$C$4</f>
        <v>316750.32011001999</v>
      </c>
      <c r="G6176" s="16">
        <f t="shared" si="868"/>
        <v>0.68324967988998009</v>
      </c>
      <c r="H6176" s="17">
        <f t="shared" si="869"/>
        <v>189974.903966994</v>
      </c>
      <c r="I6176" s="16">
        <f t="shared" si="870"/>
        <v>0.63324967988997993</v>
      </c>
      <c r="J6176" s="17">
        <f>$F$4-H6176-$G$4</f>
        <v>50025.096033006004</v>
      </c>
      <c r="K6176" s="16">
        <f t="shared" si="871"/>
        <v>0.83324967988998</v>
      </c>
      <c r="L6176" s="17">
        <f t="shared" si="873"/>
        <v>443274.77592298598</v>
      </c>
      <c r="M6176" s="16">
        <f t="shared" si="872"/>
        <v>0.63324967988997993</v>
      </c>
      <c r="N6176" s="17">
        <f t="shared" si="874"/>
        <v>266725.22407701402</v>
      </c>
      <c r="O6176" s="16">
        <f>($B$4*G6176-$F$4*K6176)/$H$4</f>
        <v>0.61896396560426581</v>
      </c>
    </row>
    <row r="6177" spans="2:15" x14ac:dyDescent="0.25">
      <c r="B6177" s="2">
        <f t="shared" si="875"/>
        <v>6162</v>
      </c>
      <c r="C6177" s="14">
        <v>3</v>
      </c>
      <c r="D6177" s="15">
        <v>459824.547121179</v>
      </c>
      <c r="E6177" s="16">
        <f t="shared" si="867"/>
        <v>0.45982454712117898</v>
      </c>
      <c r="F6177" s="17">
        <f>$B$4-D6177-$B$4*$C$4</f>
        <v>490175.45287882094</v>
      </c>
      <c r="G6177" s="16">
        <f t="shared" si="868"/>
        <v>0.50982454712117897</v>
      </c>
      <c r="H6177" s="17">
        <f t="shared" si="869"/>
        <v>137947.36413635369</v>
      </c>
      <c r="I6177" s="16">
        <f t="shared" si="870"/>
        <v>0.45982454712117898</v>
      </c>
      <c r="J6177" s="17">
        <f>$F$4-H6177-$G$4</f>
        <v>102052.63586364631</v>
      </c>
      <c r="K6177" s="16">
        <f t="shared" si="871"/>
        <v>0.65982454712117899</v>
      </c>
      <c r="L6177" s="17">
        <f t="shared" si="873"/>
        <v>321877.18298482534</v>
      </c>
      <c r="M6177" s="16">
        <f t="shared" si="872"/>
        <v>0.45982454712117904</v>
      </c>
      <c r="N6177" s="17">
        <f t="shared" si="874"/>
        <v>388122.81701517466</v>
      </c>
      <c r="O6177" s="16">
        <f>($B$4*G6177-$F$4*K6177)/$H$4</f>
        <v>0.44553883283546475</v>
      </c>
    </row>
    <row r="6178" spans="2:15" x14ac:dyDescent="0.25">
      <c r="B6178" s="2">
        <f t="shared" si="875"/>
        <v>6163</v>
      </c>
      <c r="C6178" s="14">
        <v>4</v>
      </c>
      <c r="D6178" s="15">
        <v>579815.84787293605</v>
      </c>
      <c r="E6178" s="16">
        <f t="shared" si="867"/>
        <v>0.57981584787293605</v>
      </c>
      <c r="F6178" s="17">
        <f>$B$4-D6178-$B$4*$C$4</f>
        <v>370184.15212706395</v>
      </c>
      <c r="G6178" s="16">
        <f t="shared" si="868"/>
        <v>0.6298158478729361</v>
      </c>
      <c r="H6178" s="17">
        <f t="shared" si="869"/>
        <v>173944.7543618808</v>
      </c>
      <c r="I6178" s="16">
        <f t="shared" si="870"/>
        <v>0.57981584787293594</v>
      </c>
      <c r="J6178" s="17">
        <f>$F$4-H6178-$G$4</f>
        <v>66055.245638119202</v>
      </c>
      <c r="K6178" s="16">
        <f t="shared" si="871"/>
        <v>0.77981584787293601</v>
      </c>
      <c r="L6178" s="17">
        <f t="shared" si="873"/>
        <v>405871.09351105522</v>
      </c>
      <c r="M6178" s="16">
        <f t="shared" si="872"/>
        <v>0.57981584787293605</v>
      </c>
      <c r="N6178" s="17">
        <f t="shared" si="874"/>
        <v>304128.90648894478</v>
      </c>
      <c r="O6178" s="16">
        <f>($B$4*G6178-$F$4*K6178)/$H$4</f>
        <v>0.56553013358722171</v>
      </c>
    </row>
    <row r="6179" spans="2:15" x14ac:dyDescent="0.25">
      <c r="B6179" s="2">
        <f t="shared" si="875"/>
        <v>6164</v>
      </c>
      <c r="C6179" s="14">
        <v>6</v>
      </c>
      <c r="D6179" s="15">
        <v>1034222.3158801</v>
      </c>
      <c r="E6179" s="16">
        <f t="shared" si="867"/>
        <v>1.0342223158801001</v>
      </c>
      <c r="F6179" s="17">
        <f>$B$4-D6179-$B$4*$C$4</f>
        <v>-84222.31588010001</v>
      </c>
      <c r="G6179" s="16">
        <f t="shared" si="868"/>
        <v>1.0842223158801001</v>
      </c>
      <c r="H6179" s="17">
        <f t="shared" si="869"/>
        <v>310266.69476402999</v>
      </c>
      <c r="I6179" s="16">
        <f t="shared" si="870"/>
        <v>1.0342223158801001</v>
      </c>
      <c r="J6179" s="17">
        <f>$F$4-H6179-$G$4</f>
        <v>-70266.694764029991</v>
      </c>
      <c r="K6179" s="16">
        <f t="shared" si="871"/>
        <v>1.2342223158801</v>
      </c>
      <c r="L6179" s="17">
        <f t="shared" si="873"/>
        <v>723955.62111607008</v>
      </c>
      <c r="M6179" s="16">
        <f t="shared" si="872"/>
        <v>1.0342223158801001</v>
      </c>
      <c r="N6179" s="17">
        <f t="shared" si="874"/>
        <v>-13955.621116070019</v>
      </c>
      <c r="O6179" s="16">
        <f>($B$4*G6179-$F$4*K6179)/$H$4</f>
        <v>1.0199366015943858</v>
      </c>
    </row>
    <row r="6180" spans="2:15" x14ac:dyDescent="0.25">
      <c r="B6180" s="2">
        <f t="shared" si="875"/>
        <v>6165</v>
      </c>
      <c r="C6180" s="14">
        <v>2</v>
      </c>
      <c r="D6180" s="15">
        <v>252101.506277254</v>
      </c>
      <c r="E6180" s="16">
        <f t="shared" si="867"/>
        <v>0.25210150627725397</v>
      </c>
      <c r="F6180" s="17">
        <f>$B$4-D6180-$B$4*$C$4</f>
        <v>697898.49372274603</v>
      </c>
      <c r="G6180" s="16">
        <f t="shared" si="868"/>
        <v>0.30210150627725396</v>
      </c>
      <c r="H6180" s="17">
        <f t="shared" si="869"/>
        <v>75630.451883176196</v>
      </c>
      <c r="I6180" s="16">
        <f t="shared" si="870"/>
        <v>0.25210150627725397</v>
      </c>
      <c r="J6180" s="17">
        <f>$F$4-H6180-$G$4</f>
        <v>164369.5481168238</v>
      </c>
      <c r="K6180" s="16">
        <f t="shared" si="871"/>
        <v>0.45210150627725398</v>
      </c>
      <c r="L6180" s="17">
        <f t="shared" si="873"/>
        <v>176471.0543940778</v>
      </c>
      <c r="M6180" s="16">
        <f t="shared" si="872"/>
        <v>0.25210150627725403</v>
      </c>
      <c r="N6180" s="17">
        <f t="shared" si="874"/>
        <v>533528.94560592226</v>
      </c>
      <c r="O6180" s="16">
        <f>($B$4*G6180-$F$4*K6180)/$H$4</f>
        <v>0.23781579199153968</v>
      </c>
    </row>
    <row r="6181" spans="2:15" x14ac:dyDescent="0.25">
      <c r="B6181" s="2">
        <f t="shared" si="875"/>
        <v>6166</v>
      </c>
      <c r="C6181" s="14">
        <v>2</v>
      </c>
      <c r="D6181" s="15">
        <v>223072.884966949</v>
      </c>
      <c r="E6181" s="16">
        <f t="shared" si="867"/>
        <v>0.22307288496694899</v>
      </c>
      <c r="F6181" s="17">
        <f>$B$4-D6181-$B$4*$C$4</f>
        <v>726927.115033051</v>
      </c>
      <c r="G6181" s="16">
        <f t="shared" si="868"/>
        <v>0.27307288496694898</v>
      </c>
      <c r="H6181" s="17">
        <f t="shared" si="869"/>
        <v>66921.865490084703</v>
      </c>
      <c r="I6181" s="16">
        <f t="shared" si="870"/>
        <v>0.22307288496694902</v>
      </c>
      <c r="J6181" s="17">
        <f>$F$4-H6181-$G$4</f>
        <v>173078.13450991531</v>
      </c>
      <c r="K6181" s="16">
        <f t="shared" si="871"/>
        <v>0.42307288496694906</v>
      </c>
      <c r="L6181" s="17">
        <f t="shared" si="873"/>
        <v>156151.01947686431</v>
      </c>
      <c r="M6181" s="16">
        <f t="shared" si="872"/>
        <v>0.22307288496694902</v>
      </c>
      <c r="N6181" s="17">
        <f t="shared" si="874"/>
        <v>553848.98052313575</v>
      </c>
      <c r="O6181" s="16">
        <f>($B$4*G6181-$F$4*K6181)/$H$4</f>
        <v>0.2087871706812347</v>
      </c>
    </row>
    <row r="6182" spans="2:15" x14ac:dyDescent="0.25">
      <c r="B6182" s="2">
        <f t="shared" si="875"/>
        <v>6167</v>
      </c>
      <c r="C6182" s="14">
        <v>1</v>
      </c>
      <c r="D6182" s="15">
        <v>172413.58695317601</v>
      </c>
      <c r="E6182" s="16">
        <f t="shared" si="867"/>
        <v>0.17241358695317602</v>
      </c>
      <c r="F6182" s="17">
        <f>$B$4-D6182-$B$4*$C$4</f>
        <v>777586.41304682405</v>
      </c>
      <c r="G6182" s="16">
        <f t="shared" si="868"/>
        <v>0.22241358695317603</v>
      </c>
      <c r="H6182" s="17">
        <f t="shared" si="869"/>
        <v>51724.076085952802</v>
      </c>
      <c r="I6182" s="16">
        <f t="shared" si="870"/>
        <v>0.17241358695317602</v>
      </c>
      <c r="J6182" s="17">
        <f>$F$4-H6182-$G$4</f>
        <v>188275.92391404719</v>
      </c>
      <c r="K6182" s="16">
        <f t="shared" si="871"/>
        <v>0.37241358695317606</v>
      </c>
      <c r="L6182" s="17">
        <f t="shared" si="873"/>
        <v>120689.5108672232</v>
      </c>
      <c r="M6182" s="16">
        <f t="shared" si="872"/>
        <v>0.17241358695317599</v>
      </c>
      <c r="N6182" s="17">
        <f t="shared" si="874"/>
        <v>589310.48913277686</v>
      </c>
      <c r="O6182" s="16">
        <f>($B$4*G6182-$F$4*K6182)/$H$4</f>
        <v>0.15812787266746173</v>
      </c>
    </row>
    <row r="6183" spans="2:15" x14ac:dyDescent="0.25">
      <c r="B6183" s="2">
        <f t="shared" si="875"/>
        <v>6168</v>
      </c>
      <c r="C6183" s="14">
        <v>7</v>
      </c>
      <c r="D6183" s="15">
        <v>946941.81388350797</v>
      </c>
      <c r="E6183" s="16">
        <f t="shared" si="867"/>
        <v>0.94694181388350795</v>
      </c>
      <c r="F6183" s="17">
        <f>$B$4-D6183-$B$4*$C$4</f>
        <v>3058.1861164920265</v>
      </c>
      <c r="G6183" s="16">
        <f t="shared" si="868"/>
        <v>0.996941813883508</v>
      </c>
      <c r="H6183" s="17">
        <f t="shared" si="869"/>
        <v>284082.54416505236</v>
      </c>
      <c r="I6183" s="16">
        <f t="shared" si="870"/>
        <v>0.94694181388350784</v>
      </c>
      <c r="J6183" s="17">
        <f>$F$4-H6183-$G$4</f>
        <v>-44082.544165052357</v>
      </c>
      <c r="K6183" s="16">
        <f t="shared" si="871"/>
        <v>1.1469418138835079</v>
      </c>
      <c r="L6183" s="17">
        <f t="shared" si="873"/>
        <v>662859.26971845562</v>
      </c>
      <c r="M6183" s="16">
        <f t="shared" si="872"/>
        <v>0.94694181388350807</v>
      </c>
      <c r="N6183" s="17">
        <f t="shared" si="874"/>
        <v>47140.730281544384</v>
      </c>
      <c r="O6183" s="16">
        <f>($B$4*G6183-$F$4*K6183)/$H$4</f>
        <v>0.93265609959779372</v>
      </c>
    </row>
    <row r="6184" spans="2:15" x14ac:dyDescent="0.25">
      <c r="B6184" s="2">
        <f t="shared" si="875"/>
        <v>6169</v>
      </c>
      <c r="C6184" s="14">
        <v>3</v>
      </c>
      <c r="D6184" s="15">
        <v>598058.42525463295</v>
      </c>
      <c r="E6184" s="16">
        <f t="shared" si="867"/>
        <v>0.59805842525463293</v>
      </c>
      <c r="F6184" s="17">
        <f>$B$4-D6184-$B$4*$C$4</f>
        <v>351941.57474536705</v>
      </c>
      <c r="G6184" s="16">
        <f t="shared" si="868"/>
        <v>0.64805842525463297</v>
      </c>
      <c r="H6184" s="17">
        <f t="shared" si="869"/>
        <v>179417.52757638987</v>
      </c>
      <c r="I6184" s="16">
        <f t="shared" si="870"/>
        <v>0.59805842525463293</v>
      </c>
      <c r="J6184" s="17">
        <f>$F$4-H6184-$G$4</f>
        <v>60582.472423610132</v>
      </c>
      <c r="K6184" s="16">
        <f t="shared" si="871"/>
        <v>0.798058425254633</v>
      </c>
      <c r="L6184" s="17">
        <f t="shared" si="873"/>
        <v>418640.89767824311</v>
      </c>
      <c r="M6184" s="16">
        <f t="shared" si="872"/>
        <v>0.59805842525463304</v>
      </c>
      <c r="N6184" s="17">
        <f t="shared" si="874"/>
        <v>291359.10232175689</v>
      </c>
      <c r="O6184" s="16">
        <f>($B$4*G6184-$F$4*K6184)/$H$4</f>
        <v>0.5837727109689187</v>
      </c>
    </row>
    <row r="6185" spans="2:15" x14ac:dyDescent="0.25">
      <c r="B6185" s="2">
        <f t="shared" si="875"/>
        <v>6170</v>
      </c>
      <c r="C6185" s="14">
        <v>1</v>
      </c>
      <c r="D6185" s="15">
        <v>134157.30693575501</v>
      </c>
      <c r="E6185" s="16">
        <f t="shared" si="867"/>
        <v>0.13415730693575501</v>
      </c>
      <c r="F6185" s="17">
        <f>$B$4-D6185-$B$4*$C$4</f>
        <v>815842.69306424493</v>
      </c>
      <c r="G6185" s="16">
        <f t="shared" si="868"/>
        <v>0.18415730693575499</v>
      </c>
      <c r="H6185" s="17">
        <f t="shared" si="869"/>
        <v>40247.192080726505</v>
      </c>
      <c r="I6185" s="16">
        <f t="shared" si="870"/>
        <v>0.13415730693575501</v>
      </c>
      <c r="J6185" s="17">
        <f>$F$4-H6185-$G$4</f>
        <v>199752.8079192735</v>
      </c>
      <c r="K6185" s="16">
        <f t="shared" si="871"/>
        <v>0.33415730693575502</v>
      </c>
      <c r="L6185" s="17">
        <f t="shared" si="873"/>
        <v>93910.114855028514</v>
      </c>
      <c r="M6185" s="16">
        <f t="shared" si="872"/>
        <v>0.13415730693575503</v>
      </c>
      <c r="N6185" s="17">
        <f t="shared" si="874"/>
        <v>616089.88514497143</v>
      </c>
      <c r="O6185" s="16">
        <f>($B$4*G6185-$F$4*K6185)/$H$4</f>
        <v>0.11987159265004069</v>
      </c>
    </row>
    <row r="6186" spans="2:15" x14ac:dyDescent="0.25">
      <c r="B6186" s="2">
        <f t="shared" si="875"/>
        <v>6171</v>
      </c>
      <c r="C6186" s="14">
        <v>2</v>
      </c>
      <c r="D6186" s="15">
        <v>374017.19712854701</v>
      </c>
      <c r="E6186" s="16">
        <f t="shared" si="867"/>
        <v>0.37401719712854703</v>
      </c>
      <c r="F6186" s="17">
        <f>$B$4-D6186-$B$4*$C$4</f>
        <v>575982.80287145299</v>
      </c>
      <c r="G6186" s="16">
        <f t="shared" si="868"/>
        <v>0.42401719712854702</v>
      </c>
      <c r="H6186" s="17">
        <f t="shared" si="869"/>
        <v>112205.15913856409</v>
      </c>
      <c r="I6186" s="16">
        <f t="shared" si="870"/>
        <v>0.37401719712854697</v>
      </c>
      <c r="J6186" s="17">
        <f>$F$4-H6186-$G$4</f>
        <v>127794.84086143592</v>
      </c>
      <c r="K6186" s="16">
        <f t="shared" si="871"/>
        <v>0.57401719712854704</v>
      </c>
      <c r="L6186" s="17">
        <f t="shared" si="873"/>
        <v>261812.03798998293</v>
      </c>
      <c r="M6186" s="16">
        <f t="shared" si="872"/>
        <v>0.37401719712854703</v>
      </c>
      <c r="N6186" s="17">
        <f t="shared" si="874"/>
        <v>448187.96201001707</v>
      </c>
      <c r="O6186" s="16">
        <f>($B$4*G6186-$F$4*K6186)/$H$4</f>
        <v>0.35973148284283274</v>
      </c>
    </row>
    <row r="6187" spans="2:15" x14ac:dyDescent="0.25">
      <c r="B6187" s="2">
        <f t="shared" si="875"/>
        <v>6172</v>
      </c>
      <c r="C6187" s="14">
        <v>5</v>
      </c>
      <c r="D6187" s="15">
        <v>857642.61539547599</v>
      </c>
      <c r="E6187" s="16">
        <f t="shared" si="867"/>
        <v>0.85764261539547604</v>
      </c>
      <c r="F6187" s="17">
        <f>$B$4-D6187-$B$4*$C$4</f>
        <v>92357.384604524006</v>
      </c>
      <c r="G6187" s="16">
        <f t="shared" si="868"/>
        <v>0.90764261539547608</v>
      </c>
      <c r="H6187" s="17">
        <f t="shared" si="869"/>
        <v>257292.78461864279</v>
      </c>
      <c r="I6187" s="16">
        <f t="shared" si="870"/>
        <v>0.85764261539547593</v>
      </c>
      <c r="J6187" s="17">
        <f>$F$4-H6187-$G$4</f>
        <v>-17292.784618642792</v>
      </c>
      <c r="K6187" s="16">
        <f t="shared" si="871"/>
        <v>1.0576426153954759</v>
      </c>
      <c r="L6187" s="17">
        <f t="shared" si="873"/>
        <v>600349.83077683323</v>
      </c>
      <c r="M6187" s="16">
        <f t="shared" si="872"/>
        <v>0.85764261539547604</v>
      </c>
      <c r="N6187" s="17">
        <f t="shared" si="874"/>
        <v>109650.1692231668</v>
      </c>
      <c r="O6187" s="16">
        <f>($B$4*G6187-$F$4*K6187)/$H$4</f>
        <v>0.84335690110976191</v>
      </c>
    </row>
    <row r="6188" spans="2:15" x14ac:dyDescent="0.25">
      <c r="B6188" s="2">
        <f t="shared" si="875"/>
        <v>6173</v>
      </c>
      <c r="C6188" s="14">
        <v>3</v>
      </c>
      <c r="D6188" s="15">
        <v>548481.581378659</v>
      </c>
      <c r="E6188" s="16">
        <f t="shared" si="867"/>
        <v>0.54848158137865899</v>
      </c>
      <c r="F6188" s="17">
        <f>$B$4-D6188-$B$4*$C$4</f>
        <v>401518.418621341</v>
      </c>
      <c r="G6188" s="16">
        <f t="shared" si="868"/>
        <v>0.59848158137865903</v>
      </c>
      <c r="H6188" s="17">
        <f t="shared" si="869"/>
        <v>164544.47441359769</v>
      </c>
      <c r="I6188" s="16">
        <f t="shared" si="870"/>
        <v>0.54848158137865899</v>
      </c>
      <c r="J6188" s="17">
        <f>$F$4-H6188-$G$4</f>
        <v>75455.525586402306</v>
      </c>
      <c r="K6188" s="16">
        <f t="shared" si="871"/>
        <v>0.74848158137865894</v>
      </c>
      <c r="L6188" s="17">
        <f t="shared" si="873"/>
        <v>383937.10696506128</v>
      </c>
      <c r="M6188" s="16">
        <f t="shared" si="872"/>
        <v>0.54848158137865899</v>
      </c>
      <c r="N6188" s="17">
        <f t="shared" si="874"/>
        <v>326062.89303493872</v>
      </c>
      <c r="O6188" s="16">
        <f>($B$4*G6188-$F$4*K6188)/$H$4</f>
        <v>0.53419586709294464</v>
      </c>
    </row>
    <row r="6189" spans="2:15" x14ac:dyDescent="0.25">
      <c r="B6189" s="2">
        <f t="shared" si="875"/>
        <v>6174</v>
      </c>
      <c r="C6189" s="14">
        <v>3</v>
      </c>
      <c r="D6189" s="15">
        <v>471430.332121782</v>
      </c>
      <c r="E6189" s="16">
        <f t="shared" si="867"/>
        <v>0.47143033212178198</v>
      </c>
      <c r="F6189" s="17">
        <f>$B$4-D6189-$B$4*$C$4</f>
        <v>478569.667878218</v>
      </c>
      <c r="G6189" s="16">
        <f t="shared" si="868"/>
        <v>0.52143033212178203</v>
      </c>
      <c r="H6189" s="17">
        <f t="shared" si="869"/>
        <v>141429.09963653461</v>
      </c>
      <c r="I6189" s="16">
        <f t="shared" si="870"/>
        <v>0.47143033212178204</v>
      </c>
      <c r="J6189" s="17">
        <f>$F$4-H6189-$G$4</f>
        <v>98570.900363465393</v>
      </c>
      <c r="K6189" s="16">
        <f t="shared" si="871"/>
        <v>0.67143033212178205</v>
      </c>
      <c r="L6189" s="17">
        <f t="shared" si="873"/>
        <v>330001.23248524743</v>
      </c>
      <c r="M6189" s="16">
        <f t="shared" si="872"/>
        <v>0.47143033212178204</v>
      </c>
      <c r="N6189" s="17">
        <f t="shared" si="874"/>
        <v>379998.76751475257</v>
      </c>
      <c r="O6189" s="16">
        <f>($B$4*G6189-$F$4*K6189)/$H$4</f>
        <v>0.45714461783606775</v>
      </c>
    </row>
    <row r="6190" spans="2:15" x14ac:dyDescent="0.25">
      <c r="B6190" s="2">
        <f t="shared" si="875"/>
        <v>6175</v>
      </c>
      <c r="C6190" s="14">
        <v>5</v>
      </c>
      <c r="D6190" s="15">
        <v>834002.88255003304</v>
      </c>
      <c r="E6190" s="16">
        <f t="shared" si="867"/>
        <v>0.83400288255003308</v>
      </c>
      <c r="F6190" s="17">
        <f>$B$4-D6190-$B$4*$C$4</f>
        <v>115997.11744996696</v>
      </c>
      <c r="G6190" s="16">
        <f t="shared" si="868"/>
        <v>0.88400288255003312</v>
      </c>
      <c r="H6190" s="17">
        <f t="shared" si="869"/>
        <v>250200.8647650099</v>
      </c>
      <c r="I6190" s="16">
        <f t="shared" si="870"/>
        <v>0.83400288255003296</v>
      </c>
      <c r="J6190" s="17">
        <f>$F$4-H6190-$G$4</f>
        <v>-10200.864765009901</v>
      </c>
      <c r="K6190" s="16">
        <f t="shared" si="871"/>
        <v>1.0340028825500329</v>
      </c>
      <c r="L6190" s="17">
        <f t="shared" si="873"/>
        <v>583802.0177850232</v>
      </c>
      <c r="M6190" s="16">
        <f t="shared" si="872"/>
        <v>0.83400288255003319</v>
      </c>
      <c r="N6190" s="17">
        <f t="shared" si="874"/>
        <v>126197.98221497686</v>
      </c>
      <c r="O6190" s="16">
        <f>($B$4*G6190-$F$4*K6190)/$H$4</f>
        <v>0.81971716826431884</v>
      </c>
    </row>
    <row r="6191" spans="2:15" x14ac:dyDescent="0.25">
      <c r="B6191" s="2">
        <f t="shared" si="875"/>
        <v>6176</v>
      </c>
      <c r="C6191" s="14">
        <v>3</v>
      </c>
      <c r="D6191" s="15">
        <v>517848.36356684798</v>
      </c>
      <c r="E6191" s="16">
        <f t="shared" si="867"/>
        <v>0.51784836356684794</v>
      </c>
      <c r="F6191" s="17">
        <f>$B$4-D6191-$B$4*$C$4</f>
        <v>432151.63643315202</v>
      </c>
      <c r="G6191" s="16">
        <f t="shared" si="868"/>
        <v>0.56784836356684798</v>
      </c>
      <c r="H6191" s="17">
        <f t="shared" si="869"/>
        <v>155354.5090700544</v>
      </c>
      <c r="I6191" s="16">
        <f t="shared" si="870"/>
        <v>0.51784836356684794</v>
      </c>
      <c r="J6191" s="17">
        <f>$F$4-H6191-$G$4</f>
        <v>84645.490929945605</v>
      </c>
      <c r="K6191" s="16">
        <f t="shared" si="871"/>
        <v>0.717848363566848</v>
      </c>
      <c r="L6191" s="17">
        <f t="shared" si="873"/>
        <v>362493.85449679359</v>
      </c>
      <c r="M6191" s="16">
        <f t="shared" si="872"/>
        <v>0.51784836356684794</v>
      </c>
      <c r="N6191" s="17">
        <f t="shared" si="874"/>
        <v>347506.14550320641</v>
      </c>
      <c r="O6191" s="16">
        <f>($B$4*G6191-$F$4*K6191)/$H$4</f>
        <v>0.5035626492811337</v>
      </c>
    </row>
    <row r="6192" spans="2:15" x14ac:dyDescent="0.25">
      <c r="B6192" s="2">
        <f t="shared" si="875"/>
        <v>6177</v>
      </c>
      <c r="C6192" s="14">
        <v>3</v>
      </c>
      <c r="D6192" s="15">
        <v>481530.53131370997</v>
      </c>
      <c r="E6192" s="16">
        <f t="shared" si="867"/>
        <v>0.48153053131370999</v>
      </c>
      <c r="F6192" s="17">
        <f>$B$4-D6192-$B$4*$C$4</f>
        <v>468469.46868629003</v>
      </c>
      <c r="G6192" s="16">
        <f t="shared" si="868"/>
        <v>0.53153053131370998</v>
      </c>
      <c r="H6192" s="17">
        <f t="shared" si="869"/>
        <v>144459.159394113</v>
      </c>
      <c r="I6192" s="16">
        <f t="shared" si="870"/>
        <v>0.48153053131370999</v>
      </c>
      <c r="J6192" s="17">
        <f>$F$4-H6192-$G$4</f>
        <v>95540.840605887002</v>
      </c>
      <c r="K6192" s="16">
        <f t="shared" si="871"/>
        <v>0.68153053131371</v>
      </c>
      <c r="L6192" s="17">
        <f t="shared" si="873"/>
        <v>337071.37191959698</v>
      </c>
      <c r="M6192" s="16">
        <f t="shared" si="872"/>
        <v>0.48153053131370999</v>
      </c>
      <c r="N6192" s="17">
        <f t="shared" si="874"/>
        <v>372928.62808040302</v>
      </c>
      <c r="O6192" s="16">
        <f>($B$4*G6192-$F$4*K6192)/$H$4</f>
        <v>0.46724481702799575</v>
      </c>
    </row>
    <row r="6193" spans="2:15" x14ac:dyDescent="0.25">
      <c r="B6193" s="2">
        <f t="shared" si="875"/>
        <v>6178</v>
      </c>
      <c r="C6193" s="14">
        <v>2</v>
      </c>
      <c r="D6193" s="15">
        <v>430506.15780647198</v>
      </c>
      <c r="E6193" s="16">
        <f t="shared" si="867"/>
        <v>0.430506157806472</v>
      </c>
      <c r="F6193" s="17">
        <f>$B$4-D6193-$B$4*$C$4</f>
        <v>519493.84219352808</v>
      </c>
      <c r="G6193" s="16">
        <f t="shared" si="868"/>
        <v>0.48050615780647199</v>
      </c>
      <c r="H6193" s="17">
        <f t="shared" si="869"/>
        <v>129151.84734194158</v>
      </c>
      <c r="I6193" s="16">
        <f t="shared" si="870"/>
        <v>0.43050615780647195</v>
      </c>
      <c r="J6193" s="17">
        <f>$F$4-H6193-$G$4</f>
        <v>110848.15265805842</v>
      </c>
      <c r="K6193" s="16">
        <f t="shared" si="871"/>
        <v>0.6305061578064719</v>
      </c>
      <c r="L6193" s="17">
        <f t="shared" si="873"/>
        <v>301354.31046453037</v>
      </c>
      <c r="M6193" s="16">
        <f t="shared" si="872"/>
        <v>0.43050615780647195</v>
      </c>
      <c r="N6193" s="17">
        <f t="shared" si="874"/>
        <v>408645.68953546963</v>
      </c>
      <c r="O6193" s="16">
        <f>($B$4*G6193-$F$4*K6193)/$H$4</f>
        <v>0.41622044352075765</v>
      </c>
    </row>
    <row r="6194" spans="2:15" x14ac:dyDescent="0.25">
      <c r="B6194" s="2">
        <f t="shared" si="875"/>
        <v>6179</v>
      </c>
      <c r="C6194" s="14">
        <v>7</v>
      </c>
      <c r="D6194" s="15">
        <v>989856.15641290403</v>
      </c>
      <c r="E6194" s="16">
        <f t="shared" si="867"/>
        <v>0.98985615641290403</v>
      </c>
      <c r="F6194" s="17">
        <f>$B$4-D6194-$B$4*$C$4</f>
        <v>-39856.156412904034</v>
      </c>
      <c r="G6194" s="16">
        <f t="shared" si="868"/>
        <v>1.0398561564129041</v>
      </c>
      <c r="H6194" s="17">
        <f t="shared" si="869"/>
        <v>296956.8469238712</v>
      </c>
      <c r="I6194" s="16">
        <f t="shared" si="870"/>
        <v>0.98985615641290403</v>
      </c>
      <c r="J6194" s="17">
        <f>$F$4-H6194-$G$4</f>
        <v>-56956.846923871199</v>
      </c>
      <c r="K6194" s="16">
        <f t="shared" si="871"/>
        <v>1.189856156412904</v>
      </c>
      <c r="L6194" s="17">
        <f t="shared" si="873"/>
        <v>692899.30948903284</v>
      </c>
      <c r="M6194" s="16">
        <f t="shared" si="872"/>
        <v>0.98985615641290403</v>
      </c>
      <c r="N6194" s="17">
        <f t="shared" si="874"/>
        <v>17100.690510967164</v>
      </c>
      <c r="O6194" s="16">
        <f>($B$4*G6194-$F$4*K6194)/$H$4</f>
        <v>0.9755704421271898</v>
      </c>
    </row>
    <row r="6195" spans="2:15" x14ac:dyDescent="0.25">
      <c r="B6195" s="2">
        <f t="shared" si="875"/>
        <v>6180</v>
      </c>
      <c r="C6195" s="14">
        <v>8</v>
      </c>
      <c r="D6195" s="15">
        <v>1245818.8760478699</v>
      </c>
      <c r="E6195" s="16">
        <f t="shared" si="867"/>
        <v>1.2458188760478699</v>
      </c>
      <c r="F6195" s="17">
        <f>$B$4-D6195-$B$4*$C$4</f>
        <v>-295818.87604786991</v>
      </c>
      <c r="G6195" s="16">
        <f t="shared" si="868"/>
        <v>1.2958188760478699</v>
      </c>
      <c r="H6195" s="17">
        <f t="shared" si="869"/>
        <v>373745.66281436099</v>
      </c>
      <c r="I6195" s="16">
        <f t="shared" si="870"/>
        <v>1.2458188760478699</v>
      </c>
      <c r="J6195" s="17">
        <f>$F$4-H6195-$G$4</f>
        <v>-133745.66281436099</v>
      </c>
      <c r="K6195" s="16">
        <f t="shared" si="871"/>
        <v>1.4458188760478698</v>
      </c>
      <c r="L6195" s="17">
        <f t="shared" si="873"/>
        <v>872073.21323350887</v>
      </c>
      <c r="M6195" s="16">
        <f t="shared" si="872"/>
        <v>1.2458188760478699</v>
      </c>
      <c r="N6195" s="17">
        <f t="shared" si="874"/>
        <v>-162073.21323350893</v>
      </c>
      <c r="O6195" s="16">
        <f>($B$4*G6195-$F$4*K6195)/$H$4</f>
        <v>1.2315331617621557</v>
      </c>
    </row>
    <row r="6196" spans="2:15" x14ac:dyDescent="0.25">
      <c r="B6196" s="2">
        <f t="shared" si="875"/>
        <v>6181</v>
      </c>
      <c r="C6196" s="14">
        <v>1</v>
      </c>
      <c r="D6196" s="15">
        <v>158835.397102319</v>
      </c>
      <c r="E6196" s="16">
        <f t="shared" si="867"/>
        <v>0.158835397102319</v>
      </c>
      <c r="F6196" s="17">
        <f>$B$4-D6196-$B$4*$C$4</f>
        <v>791164.60289768106</v>
      </c>
      <c r="G6196" s="16">
        <f t="shared" si="868"/>
        <v>0.20883539710231902</v>
      </c>
      <c r="H6196" s="17">
        <f t="shared" si="869"/>
        <v>47650.619130695697</v>
      </c>
      <c r="I6196" s="16">
        <f t="shared" si="870"/>
        <v>0.158835397102319</v>
      </c>
      <c r="J6196" s="17">
        <f>$F$4-H6196-$G$4</f>
        <v>192349.3808693043</v>
      </c>
      <c r="K6196" s="16">
        <f t="shared" si="871"/>
        <v>0.35883539710231904</v>
      </c>
      <c r="L6196" s="17">
        <f t="shared" si="873"/>
        <v>111184.77797162329</v>
      </c>
      <c r="M6196" s="16">
        <f t="shared" si="872"/>
        <v>0.15883539710231898</v>
      </c>
      <c r="N6196" s="17">
        <f t="shared" si="874"/>
        <v>598815.22202837677</v>
      </c>
      <c r="O6196" s="16">
        <f>($B$4*G6196-$F$4*K6196)/$H$4</f>
        <v>0.14454968281660471</v>
      </c>
    </row>
    <row r="6197" spans="2:15" x14ac:dyDescent="0.25">
      <c r="B6197" s="2">
        <f t="shared" si="875"/>
        <v>6182</v>
      </c>
      <c r="C6197" s="14">
        <v>2</v>
      </c>
      <c r="D6197" s="15">
        <v>240121.92555438701</v>
      </c>
      <c r="E6197" s="16">
        <f t="shared" si="867"/>
        <v>0.24012192555438702</v>
      </c>
      <c r="F6197" s="17">
        <f>$B$4-D6197-$B$4*$C$4</f>
        <v>709878.07444561296</v>
      </c>
      <c r="G6197" s="16">
        <f t="shared" si="868"/>
        <v>0.29012192555438704</v>
      </c>
      <c r="H6197" s="17">
        <f t="shared" si="869"/>
        <v>72036.577666316094</v>
      </c>
      <c r="I6197" s="16">
        <f t="shared" si="870"/>
        <v>0.24012192555438697</v>
      </c>
      <c r="J6197" s="17">
        <f>$F$4-H6197-$G$4</f>
        <v>167963.42233368391</v>
      </c>
      <c r="K6197" s="16">
        <f t="shared" si="871"/>
        <v>0.44012192555438701</v>
      </c>
      <c r="L6197" s="17">
        <f t="shared" si="873"/>
        <v>168085.34788807092</v>
      </c>
      <c r="M6197" s="16">
        <f t="shared" si="872"/>
        <v>0.24012192555438702</v>
      </c>
      <c r="N6197" s="17">
        <f t="shared" si="874"/>
        <v>541914.65211192903</v>
      </c>
      <c r="O6197" s="16">
        <f>($B$4*G6197-$F$4*K6197)/$H$4</f>
        <v>0.22583621126867279</v>
      </c>
    </row>
    <row r="6198" spans="2:15" x14ac:dyDescent="0.25">
      <c r="B6198" s="2">
        <f t="shared" si="875"/>
        <v>6183</v>
      </c>
      <c r="C6198" s="14">
        <v>8</v>
      </c>
      <c r="D6198" s="15">
        <v>1116892.7284879801</v>
      </c>
      <c r="E6198" s="16">
        <f t="shared" si="867"/>
        <v>1.1168927284879802</v>
      </c>
      <c r="F6198" s="17">
        <f>$B$4-D6198-$B$4*$C$4</f>
        <v>-166892.72848798009</v>
      </c>
      <c r="G6198" s="16">
        <f t="shared" si="868"/>
        <v>1.1668927284879802</v>
      </c>
      <c r="H6198" s="17">
        <f t="shared" si="869"/>
        <v>335067.818546394</v>
      </c>
      <c r="I6198" s="16">
        <f t="shared" si="870"/>
        <v>1.1168927284879799</v>
      </c>
      <c r="J6198" s="17">
        <f>$F$4-H6198-$G$4</f>
        <v>-95067.818546394003</v>
      </c>
      <c r="K6198" s="16">
        <f t="shared" si="871"/>
        <v>1.3168927284879799</v>
      </c>
      <c r="L6198" s="17">
        <f t="shared" si="873"/>
        <v>781824.90994158608</v>
      </c>
      <c r="M6198" s="16">
        <f t="shared" si="872"/>
        <v>1.1168927284879802</v>
      </c>
      <c r="N6198" s="17">
        <f t="shared" si="874"/>
        <v>-71824.909941586084</v>
      </c>
      <c r="O6198" s="16">
        <f>($B$4*G6198-$F$4*K6198)/$H$4</f>
        <v>1.1026070142022659</v>
      </c>
    </row>
    <row r="6199" spans="2:15" x14ac:dyDescent="0.25">
      <c r="B6199" s="2">
        <f t="shared" si="875"/>
        <v>6184</v>
      </c>
      <c r="C6199" s="14">
        <v>3</v>
      </c>
      <c r="D6199" s="15">
        <v>524667.15981642494</v>
      </c>
      <c r="E6199" s="16">
        <f t="shared" si="867"/>
        <v>0.52466715981642498</v>
      </c>
      <c r="F6199" s="17">
        <f>$B$4-D6199-$B$4*$C$4</f>
        <v>425332.84018357506</v>
      </c>
      <c r="G6199" s="16">
        <f t="shared" si="868"/>
        <v>0.57466715981642502</v>
      </c>
      <c r="H6199" s="17">
        <f t="shared" si="869"/>
        <v>157400.14794492748</v>
      </c>
      <c r="I6199" s="16">
        <f t="shared" si="870"/>
        <v>0.52466715981642498</v>
      </c>
      <c r="J6199" s="17">
        <f>$F$4-H6199-$G$4</f>
        <v>82599.852055072522</v>
      </c>
      <c r="K6199" s="16">
        <f t="shared" si="871"/>
        <v>0.72466715981642493</v>
      </c>
      <c r="L6199" s="17">
        <f t="shared" si="873"/>
        <v>367267.0118714975</v>
      </c>
      <c r="M6199" s="16">
        <f t="shared" si="872"/>
        <v>0.52466715981642498</v>
      </c>
      <c r="N6199" s="17">
        <f t="shared" si="874"/>
        <v>342732.9881285025</v>
      </c>
      <c r="O6199" s="16">
        <f>($B$4*G6199-$F$4*K6199)/$H$4</f>
        <v>0.51038144553071085</v>
      </c>
    </row>
    <row r="6200" spans="2:15" x14ac:dyDescent="0.25">
      <c r="B6200" s="2">
        <f t="shared" si="875"/>
        <v>6185</v>
      </c>
      <c r="C6200" s="14">
        <v>4</v>
      </c>
      <c r="D6200" s="15">
        <v>662085.22837153496</v>
      </c>
      <c r="E6200" s="16">
        <f t="shared" si="867"/>
        <v>0.66208522837153494</v>
      </c>
      <c r="F6200" s="17">
        <f>$B$4-D6200-$B$4*$C$4</f>
        <v>287914.77162846504</v>
      </c>
      <c r="G6200" s="16">
        <f t="shared" si="868"/>
        <v>0.71208522837153498</v>
      </c>
      <c r="H6200" s="17">
        <f t="shared" si="869"/>
        <v>198625.56851146047</v>
      </c>
      <c r="I6200" s="16">
        <f t="shared" si="870"/>
        <v>0.66208522837153494</v>
      </c>
      <c r="J6200" s="17">
        <f>$F$4-H6200-$G$4</f>
        <v>41374.431488539529</v>
      </c>
      <c r="K6200" s="16">
        <f t="shared" si="871"/>
        <v>0.86208522837153501</v>
      </c>
      <c r="L6200" s="17">
        <f t="shared" si="873"/>
        <v>463459.65986007452</v>
      </c>
      <c r="M6200" s="16">
        <f t="shared" si="872"/>
        <v>0.66208522837153505</v>
      </c>
      <c r="N6200" s="17">
        <f t="shared" si="874"/>
        <v>246540.34013992551</v>
      </c>
      <c r="O6200" s="16">
        <f>($B$4*G6200-$F$4*K6200)/$H$4</f>
        <v>0.6477995140858207</v>
      </c>
    </row>
    <row r="6201" spans="2:15" x14ac:dyDescent="0.25">
      <c r="B6201" s="2">
        <f t="shared" si="875"/>
        <v>6186</v>
      </c>
      <c r="C6201" s="14">
        <v>3</v>
      </c>
      <c r="D6201" s="15">
        <v>321273.04769602203</v>
      </c>
      <c r="E6201" s="16">
        <f t="shared" si="867"/>
        <v>0.32127304769602205</v>
      </c>
      <c r="F6201" s="17">
        <f>$B$4-D6201-$B$4*$C$4</f>
        <v>628726.95230397792</v>
      </c>
      <c r="G6201" s="16">
        <f t="shared" si="868"/>
        <v>0.37127304769602204</v>
      </c>
      <c r="H6201" s="17">
        <f t="shared" si="869"/>
        <v>96381.914308806605</v>
      </c>
      <c r="I6201" s="16">
        <f t="shared" si="870"/>
        <v>0.321273047696022</v>
      </c>
      <c r="J6201" s="17">
        <f>$F$4-H6201-$G$4</f>
        <v>143618.08569119341</v>
      </c>
      <c r="K6201" s="16">
        <f t="shared" si="871"/>
        <v>0.52127304769602201</v>
      </c>
      <c r="L6201" s="17">
        <f t="shared" si="873"/>
        <v>224891.13338721544</v>
      </c>
      <c r="M6201" s="16">
        <f t="shared" si="872"/>
        <v>0.32127304769602205</v>
      </c>
      <c r="N6201" s="17">
        <f t="shared" si="874"/>
        <v>485108.86661278451</v>
      </c>
      <c r="O6201" s="16">
        <f>($B$4*G6201-$F$4*K6201)/$H$4</f>
        <v>0.30698733341030776</v>
      </c>
    </row>
    <row r="6202" spans="2:15" x14ac:dyDescent="0.25">
      <c r="B6202" s="2">
        <f t="shared" si="875"/>
        <v>6187</v>
      </c>
      <c r="C6202" s="14">
        <v>3</v>
      </c>
      <c r="D6202" s="15">
        <v>337758.31015314901</v>
      </c>
      <c r="E6202" s="16">
        <f t="shared" si="867"/>
        <v>0.337758310153149</v>
      </c>
      <c r="F6202" s="17">
        <f>$B$4-D6202-$B$4*$C$4</f>
        <v>612241.68984685093</v>
      </c>
      <c r="G6202" s="16">
        <f t="shared" si="868"/>
        <v>0.38775831015314899</v>
      </c>
      <c r="H6202" s="17">
        <f t="shared" si="869"/>
        <v>101327.49304594471</v>
      </c>
      <c r="I6202" s="16">
        <f t="shared" si="870"/>
        <v>0.337758310153149</v>
      </c>
      <c r="J6202" s="17">
        <f>$F$4-H6202-$G$4</f>
        <v>138672.50695405528</v>
      </c>
      <c r="K6202" s="16">
        <f t="shared" si="871"/>
        <v>0.53775831015314901</v>
      </c>
      <c r="L6202" s="17">
        <f t="shared" si="873"/>
        <v>236430.81710720429</v>
      </c>
      <c r="M6202" s="16">
        <f t="shared" si="872"/>
        <v>0.337758310153149</v>
      </c>
      <c r="N6202" s="17">
        <f t="shared" si="874"/>
        <v>473569.18289279565</v>
      </c>
      <c r="O6202" s="16">
        <f>($B$4*G6202-$F$4*K6202)/$H$4</f>
        <v>0.32347259586743476</v>
      </c>
    </row>
    <row r="6203" spans="2:15" x14ac:dyDescent="0.25">
      <c r="B6203" s="2">
        <f t="shared" si="875"/>
        <v>6188</v>
      </c>
      <c r="C6203" s="14">
        <v>4</v>
      </c>
      <c r="D6203" s="15">
        <v>438694.20900579001</v>
      </c>
      <c r="E6203" s="16">
        <f t="shared" si="867"/>
        <v>0.43869420900578998</v>
      </c>
      <c r="F6203" s="17">
        <f>$B$4-D6203-$B$4*$C$4</f>
        <v>511305.79099420994</v>
      </c>
      <c r="G6203" s="16">
        <f t="shared" si="868"/>
        <v>0.48869420900578997</v>
      </c>
      <c r="H6203" s="17">
        <f t="shared" si="869"/>
        <v>131608.262701737</v>
      </c>
      <c r="I6203" s="16">
        <f t="shared" si="870"/>
        <v>0.43869420900578998</v>
      </c>
      <c r="J6203" s="17">
        <f>$F$4-H6203-$G$4</f>
        <v>108391.737298263</v>
      </c>
      <c r="K6203" s="16">
        <f t="shared" si="871"/>
        <v>0.63869420900578999</v>
      </c>
      <c r="L6203" s="17">
        <f t="shared" si="873"/>
        <v>307085.94630405301</v>
      </c>
      <c r="M6203" s="16">
        <f t="shared" si="872"/>
        <v>0.43869420900579004</v>
      </c>
      <c r="N6203" s="17">
        <f t="shared" si="874"/>
        <v>402914.05369594693</v>
      </c>
      <c r="O6203" s="16">
        <f>($B$4*G6203-$F$4*K6203)/$H$4</f>
        <v>0.42440849472007564</v>
      </c>
    </row>
    <row r="6204" spans="2:15" x14ac:dyDescent="0.25">
      <c r="B6204" s="2">
        <f t="shared" si="875"/>
        <v>6189</v>
      </c>
      <c r="C6204" s="14">
        <v>6</v>
      </c>
      <c r="D6204" s="15">
        <v>917844.499805548</v>
      </c>
      <c r="E6204" s="16">
        <f t="shared" si="867"/>
        <v>0.91784449980554794</v>
      </c>
      <c r="F6204" s="17">
        <f>$B$4-D6204-$B$4*$C$4</f>
        <v>32155.500194452005</v>
      </c>
      <c r="G6204" s="16">
        <f t="shared" si="868"/>
        <v>0.96784449980554799</v>
      </c>
      <c r="H6204" s="17">
        <f t="shared" si="869"/>
        <v>275353.34994166438</v>
      </c>
      <c r="I6204" s="16">
        <f t="shared" si="870"/>
        <v>0.91784449980554794</v>
      </c>
      <c r="J6204" s="17">
        <f>$F$4-H6204-$G$4</f>
        <v>-35353.349941664375</v>
      </c>
      <c r="K6204" s="16">
        <f t="shared" si="871"/>
        <v>1.1178444998055479</v>
      </c>
      <c r="L6204" s="17">
        <f t="shared" si="873"/>
        <v>642491.14986388362</v>
      </c>
      <c r="M6204" s="16">
        <f t="shared" si="872"/>
        <v>0.91784449980554805</v>
      </c>
      <c r="N6204" s="17">
        <f t="shared" si="874"/>
        <v>67508.85013611638</v>
      </c>
      <c r="O6204" s="16">
        <f>($B$4*G6204-$F$4*K6204)/$H$4</f>
        <v>0.90355878551983371</v>
      </c>
    </row>
    <row r="6205" spans="2:15" x14ac:dyDescent="0.25">
      <c r="B6205" s="2">
        <f t="shared" si="875"/>
        <v>6190</v>
      </c>
      <c r="C6205" s="14">
        <v>3</v>
      </c>
      <c r="D6205" s="15">
        <v>445288.08365818497</v>
      </c>
      <c r="E6205" s="16">
        <f t="shared" si="867"/>
        <v>0.44528808365818495</v>
      </c>
      <c r="F6205" s="17">
        <f>$B$4-D6205-$B$4*$C$4</f>
        <v>504711.91634181503</v>
      </c>
      <c r="G6205" s="16">
        <f t="shared" si="868"/>
        <v>0.49528808365818494</v>
      </c>
      <c r="H6205" s="17">
        <f t="shared" si="869"/>
        <v>133586.42509745547</v>
      </c>
      <c r="I6205" s="16">
        <f t="shared" si="870"/>
        <v>0.4452880836581849</v>
      </c>
      <c r="J6205" s="17">
        <f>$F$4-H6205-$G$4</f>
        <v>106413.57490254453</v>
      </c>
      <c r="K6205" s="16">
        <f t="shared" si="871"/>
        <v>0.64528808365818491</v>
      </c>
      <c r="L6205" s="17">
        <f t="shared" si="873"/>
        <v>311701.65856072947</v>
      </c>
      <c r="M6205" s="16">
        <f t="shared" si="872"/>
        <v>0.44528808365818495</v>
      </c>
      <c r="N6205" s="17">
        <f t="shared" si="874"/>
        <v>398298.34143927053</v>
      </c>
      <c r="O6205" s="16">
        <f>($B$4*G6205-$F$4*K6205)/$H$4</f>
        <v>0.43100236937247066</v>
      </c>
    </row>
    <row r="6206" spans="2:15" x14ac:dyDescent="0.25">
      <c r="B6206" s="2">
        <f t="shared" si="875"/>
        <v>6191</v>
      </c>
      <c r="C6206" s="14">
        <v>3</v>
      </c>
      <c r="D6206" s="15">
        <v>498302.71407720901</v>
      </c>
      <c r="E6206" s="16">
        <f t="shared" si="867"/>
        <v>0.498302714077209</v>
      </c>
      <c r="F6206" s="17">
        <f>$B$4-D6206-$B$4*$C$4</f>
        <v>451697.28592279099</v>
      </c>
      <c r="G6206" s="16">
        <f t="shared" si="868"/>
        <v>0.54830271407720899</v>
      </c>
      <c r="H6206" s="17">
        <f t="shared" si="869"/>
        <v>149490.81422316268</v>
      </c>
      <c r="I6206" s="16">
        <f t="shared" si="870"/>
        <v>0.49830271407720894</v>
      </c>
      <c r="J6206" s="17">
        <f>$F$4-H6206-$G$4</f>
        <v>90509.185776837316</v>
      </c>
      <c r="K6206" s="16">
        <f t="shared" si="871"/>
        <v>0.6983027140772089</v>
      </c>
      <c r="L6206" s="17">
        <f t="shared" si="873"/>
        <v>348811.89985404629</v>
      </c>
      <c r="M6206" s="16">
        <f t="shared" si="872"/>
        <v>0.498302714077209</v>
      </c>
      <c r="N6206" s="17">
        <f t="shared" si="874"/>
        <v>361188.10014595371</v>
      </c>
      <c r="O6206" s="16">
        <f>($B$4*G6206-$F$4*K6206)/$H$4</f>
        <v>0.48401699979149476</v>
      </c>
    </row>
    <row r="6207" spans="2:15" x14ac:dyDescent="0.25">
      <c r="B6207" s="2">
        <f t="shared" si="875"/>
        <v>6192</v>
      </c>
      <c r="C6207" s="14">
        <v>2</v>
      </c>
      <c r="D6207" s="15">
        <v>283706.39962854801</v>
      </c>
      <c r="E6207" s="16">
        <f t="shared" si="867"/>
        <v>0.28370639962854799</v>
      </c>
      <c r="F6207" s="17">
        <f>$B$4-D6207-$B$4*$C$4</f>
        <v>666293.60037145205</v>
      </c>
      <c r="G6207" s="16">
        <f t="shared" si="868"/>
        <v>0.33370639962854798</v>
      </c>
      <c r="H6207" s="17">
        <f t="shared" si="869"/>
        <v>85111.9198885644</v>
      </c>
      <c r="I6207" s="16">
        <f t="shared" si="870"/>
        <v>0.28370639962854799</v>
      </c>
      <c r="J6207" s="17">
        <f>$F$4-H6207-$G$4</f>
        <v>154888.08011143561</v>
      </c>
      <c r="K6207" s="16">
        <f t="shared" si="871"/>
        <v>0.483706399628548</v>
      </c>
      <c r="L6207" s="17">
        <f t="shared" si="873"/>
        <v>198594.47973998362</v>
      </c>
      <c r="M6207" s="16">
        <f t="shared" si="872"/>
        <v>0.28370639962854804</v>
      </c>
      <c r="N6207" s="17">
        <f t="shared" si="874"/>
        <v>511405.52026001643</v>
      </c>
      <c r="O6207" s="16">
        <f>($B$4*G6207-$F$4*K6207)/$H$4</f>
        <v>0.26942068534283364</v>
      </c>
    </row>
    <row r="6208" spans="2:15" x14ac:dyDescent="0.25">
      <c r="B6208" s="2">
        <f t="shared" si="875"/>
        <v>6193</v>
      </c>
      <c r="C6208" s="14">
        <v>4</v>
      </c>
      <c r="D6208" s="15">
        <v>633431.70096484502</v>
      </c>
      <c r="E6208" s="16">
        <f t="shared" si="867"/>
        <v>0.63343170096484502</v>
      </c>
      <c r="F6208" s="17">
        <f>$B$4-D6208-$B$4*$C$4</f>
        <v>316568.29903515498</v>
      </c>
      <c r="G6208" s="16">
        <f t="shared" si="868"/>
        <v>0.68343170096484507</v>
      </c>
      <c r="H6208" s="17">
        <f t="shared" si="869"/>
        <v>190029.51028945349</v>
      </c>
      <c r="I6208" s="16">
        <f t="shared" si="870"/>
        <v>0.63343170096484502</v>
      </c>
      <c r="J6208" s="17">
        <f>$F$4-H6208-$G$4</f>
        <v>49970.489710546506</v>
      </c>
      <c r="K6208" s="16">
        <f t="shared" si="871"/>
        <v>0.83343170096484509</v>
      </c>
      <c r="L6208" s="17">
        <f t="shared" si="873"/>
        <v>443402.19067539152</v>
      </c>
      <c r="M6208" s="16">
        <f t="shared" si="872"/>
        <v>0.63343170096484502</v>
      </c>
      <c r="N6208" s="17">
        <f t="shared" si="874"/>
        <v>266597.80932460848</v>
      </c>
      <c r="O6208" s="16">
        <f>($B$4*G6208-$F$4*K6208)/$H$4</f>
        <v>0.61914598667913068</v>
      </c>
    </row>
    <row r="6209" spans="2:15" x14ac:dyDescent="0.25">
      <c r="B6209" s="2">
        <f t="shared" si="875"/>
        <v>6194</v>
      </c>
      <c r="C6209" s="14">
        <v>3</v>
      </c>
      <c r="D6209" s="15">
        <v>382163.37723546498</v>
      </c>
      <c r="E6209" s="16">
        <f t="shared" si="867"/>
        <v>0.38216337723546501</v>
      </c>
      <c r="F6209" s="17">
        <f>$B$4-D6209-$B$4*$C$4</f>
        <v>567836.62276453502</v>
      </c>
      <c r="G6209" s="16">
        <f t="shared" si="868"/>
        <v>0.432163377235465</v>
      </c>
      <c r="H6209" s="17">
        <f t="shared" si="869"/>
        <v>114649.01317063949</v>
      </c>
      <c r="I6209" s="16">
        <f t="shared" si="870"/>
        <v>0.38216337723546495</v>
      </c>
      <c r="J6209" s="17">
        <f>$F$4-H6209-$G$4</f>
        <v>125350.98682936051</v>
      </c>
      <c r="K6209" s="16">
        <f t="shared" si="871"/>
        <v>0.58216337723546496</v>
      </c>
      <c r="L6209" s="17">
        <f t="shared" si="873"/>
        <v>267514.36406482547</v>
      </c>
      <c r="M6209" s="16">
        <f t="shared" si="872"/>
        <v>0.38216337723546495</v>
      </c>
      <c r="N6209" s="17">
        <f t="shared" si="874"/>
        <v>442485.63593517453</v>
      </c>
      <c r="O6209" s="16">
        <f>($B$4*G6209-$F$4*K6209)/$H$4</f>
        <v>0.36787766294975072</v>
      </c>
    </row>
    <row r="6210" spans="2:15" x14ac:dyDescent="0.25">
      <c r="B6210" s="2">
        <f t="shared" si="875"/>
        <v>6195</v>
      </c>
      <c r="C6210" s="14">
        <v>1</v>
      </c>
      <c r="D6210" s="15">
        <v>155074.447493635</v>
      </c>
      <c r="E6210" s="16">
        <f t="shared" si="867"/>
        <v>0.155074447493635</v>
      </c>
      <c r="F6210" s="17">
        <f>$B$4-D6210-$B$4*$C$4</f>
        <v>794925.552506365</v>
      </c>
      <c r="G6210" s="16">
        <f t="shared" si="868"/>
        <v>0.20507444749363501</v>
      </c>
      <c r="H6210" s="17">
        <f t="shared" si="869"/>
        <v>46522.334248090498</v>
      </c>
      <c r="I6210" s="16">
        <f t="shared" si="870"/>
        <v>0.155074447493635</v>
      </c>
      <c r="J6210" s="17">
        <f>$F$4-H6210-$G$4</f>
        <v>193477.66575190949</v>
      </c>
      <c r="K6210" s="16">
        <f t="shared" si="871"/>
        <v>0.35507444749363504</v>
      </c>
      <c r="L6210" s="17">
        <f t="shared" si="873"/>
        <v>108552.1132455445</v>
      </c>
      <c r="M6210" s="16">
        <f t="shared" si="872"/>
        <v>0.155074447493635</v>
      </c>
      <c r="N6210" s="17">
        <f t="shared" si="874"/>
        <v>601447.88675445551</v>
      </c>
      <c r="O6210" s="16">
        <f>($B$4*G6210-$F$4*K6210)/$H$4</f>
        <v>0.14078873320792071</v>
      </c>
    </row>
    <row r="6211" spans="2:15" x14ac:dyDescent="0.25">
      <c r="B6211" s="2">
        <f t="shared" si="875"/>
        <v>6196</v>
      </c>
      <c r="C6211" s="14">
        <v>3</v>
      </c>
      <c r="D6211" s="15">
        <v>527652.01611521805</v>
      </c>
      <c r="E6211" s="16">
        <f t="shared" si="867"/>
        <v>0.52765201611521806</v>
      </c>
      <c r="F6211" s="17">
        <f>$B$4-D6211-$B$4*$C$4</f>
        <v>422347.98388478195</v>
      </c>
      <c r="G6211" s="16">
        <f t="shared" si="868"/>
        <v>0.5776520161152181</v>
      </c>
      <c r="H6211" s="17">
        <f t="shared" si="869"/>
        <v>158295.6048345654</v>
      </c>
      <c r="I6211" s="16">
        <f t="shared" si="870"/>
        <v>0.52765201611521795</v>
      </c>
      <c r="J6211" s="17">
        <f>$F$4-H6211-$G$4</f>
        <v>81704.395165434602</v>
      </c>
      <c r="K6211" s="16">
        <f t="shared" si="871"/>
        <v>0.72765201611521801</v>
      </c>
      <c r="L6211" s="17">
        <f t="shared" si="873"/>
        <v>369356.41128065262</v>
      </c>
      <c r="M6211" s="16">
        <f t="shared" si="872"/>
        <v>0.52765201611521806</v>
      </c>
      <c r="N6211" s="17">
        <f t="shared" si="874"/>
        <v>340643.58871934738</v>
      </c>
      <c r="O6211" s="16">
        <f>($B$4*G6211-$F$4*K6211)/$H$4</f>
        <v>0.51336630182950371</v>
      </c>
    </row>
    <row r="6212" spans="2:15" x14ac:dyDescent="0.25">
      <c r="B6212" s="2">
        <f t="shared" si="875"/>
        <v>6197</v>
      </c>
      <c r="C6212" s="14">
        <v>1</v>
      </c>
      <c r="D6212" s="15">
        <v>135162.24671394899</v>
      </c>
      <c r="E6212" s="16">
        <f t="shared" si="867"/>
        <v>0.135162246713949</v>
      </c>
      <c r="F6212" s="17">
        <f>$B$4-D6212-$B$4*$C$4</f>
        <v>814837.75328605098</v>
      </c>
      <c r="G6212" s="16">
        <f t="shared" si="868"/>
        <v>0.18516224671394899</v>
      </c>
      <c r="H6212" s="17">
        <f t="shared" si="869"/>
        <v>40548.674014184697</v>
      </c>
      <c r="I6212" s="16">
        <f t="shared" si="870"/>
        <v>0.135162246713949</v>
      </c>
      <c r="J6212" s="17">
        <f>$F$4-H6212-$G$4</f>
        <v>199451.32598581532</v>
      </c>
      <c r="K6212" s="16">
        <f t="shared" si="871"/>
        <v>0.33516224671394901</v>
      </c>
      <c r="L6212" s="17">
        <f t="shared" si="873"/>
        <v>94613.572699764292</v>
      </c>
      <c r="M6212" s="16">
        <f t="shared" si="872"/>
        <v>0.135162246713949</v>
      </c>
      <c r="N6212" s="17">
        <f t="shared" si="874"/>
        <v>615386.42730023572</v>
      </c>
      <c r="O6212" s="16">
        <f>($B$4*G6212-$F$4*K6212)/$H$4</f>
        <v>0.12087653242823471</v>
      </c>
    </row>
    <row r="6213" spans="2:15" x14ac:dyDescent="0.25">
      <c r="B6213" s="2">
        <f t="shared" si="875"/>
        <v>6198</v>
      </c>
      <c r="C6213" s="14">
        <v>2</v>
      </c>
      <c r="D6213" s="15">
        <v>297802.00855052099</v>
      </c>
      <c r="E6213" s="16">
        <f t="shared" si="867"/>
        <v>0.29780200855052097</v>
      </c>
      <c r="F6213" s="17">
        <f>$B$4-D6213-$B$4*$C$4</f>
        <v>652197.99144947901</v>
      </c>
      <c r="G6213" s="16">
        <f t="shared" si="868"/>
        <v>0.34780200855052096</v>
      </c>
      <c r="H6213" s="17">
        <f t="shared" si="869"/>
        <v>89340.602565156296</v>
      </c>
      <c r="I6213" s="16">
        <f t="shared" si="870"/>
        <v>0.29780200855052097</v>
      </c>
      <c r="J6213" s="17">
        <f>$F$4-H6213-$G$4</f>
        <v>150659.3974348437</v>
      </c>
      <c r="K6213" s="16">
        <f t="shared" si="871"/>
        <v>0.49780200855052098</v>
      </c>
      <c r="L6213" s="17">
        <f t="shared" si="873"/>
        <v>208461.40598536469</v>
      </c>
      <c r="M6213" s="16">
        <f t="shared" si="872"/>
        <v>0.29780200855052097</v>
      </c>
      <c r="N6213" s="17">
        <f t="shared" si="874"/>
        <v>501538.59401463531</v>
      </c>
      <c r="O6213" s="16">
        <f>($B$4*G6213-$F$4*K6213)/$H$4</f>
        <v>0.28351629426480668</v>
      </c>
    </row>
    <row r="6214" spans="2:15" x14ac:dyDescent="0.25">
      <c r="B6214" s="2">
        <f t="shared" si="875"/>
        <v>6199</v>
      </c>
      <c r="C6214" s="14">
        <v>6</v>
      </c>
      <c r="D6214" s="15">
        <v>744632.19662387401</v>
      </c>
      <c r="E6214" s="16">
        <f t="shared" si="867"/>
        <v>0.74463219662387403</v>
      </c>
      <c r="F6214" s="17">
        <f>$B$4-D6214-$B$4*$C$4</f>
        <v>205367.80337612599</v>
      </c>
      <c r="G6214" s="16">
        <f t="shared" si="868"/>
        <v>0.79463219662387408</v>
      </c>
      <c r="H6214" s="17">
        <f t="shared" si="869"/>
        <v>223389.6589871622</v>
      </c>
      <c r="I6214" s="16">
        <f t="shared" si="870"/>
        <v>0.74463219662387403</v>
      </c>
      <c r="J6214" s="17">
        <f>$F$4-H6214-$G$4</f>
        <v>16610.341012837802</v>
      </c>
      <c r="K6214" s="16">
        <f t="shared" si="871"/>
        <v>0.94463219662387399</v>
      </c>
      <c r="L6214" s="17">
        <f t="shared" si="873"/>
        <v>521242.53763671184</v>
      </c>
      <c r="M6214" s="16">
        <f t="shared" si="872"/>
        <v>0.74463219662387403</v>
      </c>
      <c r="N6214" s="17">
        <f t="shared" si="874"/>
        <v>188757.46236328818</v>
      </c>
      <c r="O6214" s="16">
        <f>($B$4*G6214-$F$4*K6214)/$H$4</f>
        <v>0.73034648233815991</v>
      </c>
    </row>
    <row r="6215" spans="2:15" x14ac:dyDescent="0.25">
      <c r="B6215" s="2">
        <f t="shared" si="875"/>
        <v>6200</v>
      </c>
      <c r="C6215" s="14">
        <v>3</v>
      </c>
      <c r="D6215" s="15">
        <v>465675.89744471898</v>
      </c>
      <c r="E6215" s="16">
        <f t="shared" si="867"/>
        <v>0.46567589744471899</v>
      </c>
      <c r="F6215" s="17">
        <f>$B$4-D6215-$B$4*$C$4</f>
        <v>484324.10255528102</v>
      </c>
      <c r="G6215" s="16">
        <f t="shared" si="868"/>
        <v>0.51567589744471898</v>
      </c>
      <c r="H6215" s="17">
        <f t="shared" si="869"/>
        <v>139702.76923341569</v>
      </c>
      <c r="I6215" s="16">
        <f t="shared" si="870"/>
        <v>0.46567589744471899</v>
      </c>
      <c r="J6215" s="17">
        <f>$F$4-H6215-$G$4</f>
        <v>100297.23076658431</v>
      </c>
      <c r="K6215" s="16">
        <f t="shared" si="871"/>
        <v>0.665675897444719</v>
      </c>
      <c r="L6215" s="17">
        <f t="shared" si="873"/>
        <v>325973.12821130326</v>
      </c>
      <c r="M6215" s="16">
        <f t="shared" si="872"/>
        <v>0.46567589744471893</v>
      </c>
      <c r="N6215" s="17">
        <f t="shared" si="874"/>
        <v>384026.87178869674</v>
      </c>
      <c r="O6215" s="16">
        <f>($B$4*G6215-$F$4*K6215)/$H$4</f>
        <v>0.45139018315900464</v>
      </c>
    </row>
    <row r="6216" spans="2:15" x14ac:dyDescent="0.25">
      <c r="B6216" s="2">
        <f t="shared" si="875"/>
        <v>6201</v>
      </c>
      <c r="C6216" s="14">
        <v>3</v>
      </c>
      <c r="D6216" s="15">
        <v>380347.60618547298</v>
      </c>
      <c r="E6216" s="16">
        <f t="shared" si="867"/>
        <v>0.38034760618547298</v>
      </c>
      <c r="F6216" s="17">
        <f>$B$4-D6216-$B$4*$C$4</f>
        <v>569652.39381452696</v>
      </c>
      <c r="G6216" s="16">
        <f t="shared" si="868"/>
        <v>0.43034760618547296</v>
      </c>
      <c r="H6216" s="17">
        <f t="shared" si="869"/>
        <v>114104.28185564189</v>
      </c>
      <c r="I6216" s="16">
        <f t="shared" si="870"/>
        <v>0.38034760618547298</v>
      </c>
      <c r="J6216" s="17">
        <f>$F$4-H6216-$G$4</f>
        <v>125895.71814435811</v>
      </c>
      <c r="K6216" s="16">
        <f t="shared" si="871"/>
        <v>0.58034760618547299</v>
      </c>
      <c r="L6216" s="17">
        <f t="shared" si="873"/>
        <v>266243.32432983106</v>
      </c>
      <c r="M6216" s="16">
        <f t="shared" si="872"/>
        <v>0.38034760618547292</v>
      </c>
      <c r="N6216" s="17">
        <f t="shared" si="874"/>
        <v>443756.67567016883</v>
      </c>
      <c r="O6216" s="16">
        <f>($B$4*G6216-$F$4*K6216)/$H$4</f>
        <v>0.36606189189975868</v>
      </c>
    </row>
    <row r="6217" spans="2:15" x14ac:dyDescent="0.25">
      <c r="B6217" s="2">
        <f t="shared" si="875"/>
        <v>6202</v>
      </c>
      <c r="C6217" s="14">
        <v>5</v>
      </c>
      <c r="D6217" s="15">
        <v>815490.12118405604</v>
      </c>
      <c r="E6217" s="16">
        <f t="shared" si="867"/>
        <v>0.81549012118405606</v>
      </c>
      <c r="F6217" s="17">
        <f>$B$4-D6217-$B$4*$C$4</f>
        <v>134509.87881594396</v>
      </c>
      <c r="G6217" s="16">
        <f t="shared" si="868"/>
        <v>0.8654901211840561</v>
      </c>
      <c r="H6217" s="17">
        <f t="shared" si="869"/>
        <v>244647.03635521681</v>
      </c>
      <c r="I6217" s="16">
        <f t="shared" si="870"/>
        <v>0.81549012118405606</v>
      </c>
      <c r="J6217" s="17">
        <f>$F$4-H6217-$G$4</f>
        <v>-4647.0363552168128</v>
      </c>
      <c r="K6217" s="16">
        <f t="shared" si="871"/>
        <v>1.0154901211840561</v>
      </c>
      <c r="L6217" s="17">
        <f t="shared" si="873"/>
        <v>570843.08482883917</v>
      </c>
      <c r="M6217" s="16">
        <f t="shared" si="872"/>
        <v>0.81549012118405595</v>
      </c>
      <c r="N6217" s="17">
        <f t="shared" si="874"/>
        <v>139156.91517116077</v>
      </c>
      <c r="O6217" s="16">
        <f>($B$4*G6217-$F$4*K6217)/$H$4</f>
        <v>0.80120440689834205</v>
      </c>
    </row>
    <row r="6218" spans="2:15" x14ac:dyDescent="0.25">
      <c r="B6218" s="2">
        <f t="shared" si="875"/>
        <v>6203</v>
      </c>
      <c r="C6218" s="14">
        <v>1</v>
      </c>
      <c r="D6218" s="15">
        <v>153227.74437569699</v>
      </c>
      <c r="E6218" s="16">
        <f t="shared" si="867"/>
        <v>0.153227744375697</v>
      </c>
      <c r="F6218" s="17">
        <f>$B$4-D6218-$B$4*$C$4</f>
        <v>796772.25562430301</v>
      </c>
      <c r="G6218" s="16">
        <f t="shared" si="868"/>
        <v>0.20322774437569702</v>
      </c>
      <c r="H6218" s="17">
        <f t="shared" si="869"/>
        <v>45968.323312709093</v>
      </c>
      <c r="I6218" s="16">
        <f t="shared" si="870"/>
        <v>0.15322774437569697</v>
      </c>
      <c r="J6218" s="17">
        <f>$F$4-H6218-$G$4</f>
        <v>194031.67668729089</v>
      </c>
      <c r="K6218" s="16">
        <f t="shared" si="871"/>
        <v>0.35322774437569698</v>
      </c>
      <c r="L6218" s="17">
        <f t="shared" si="873"/>
        <v>107259.42106298789</v>
      </c>
      <c r="M6218" s="16">
        <f t="shared" si="872"/>
        <v>0.153227744375697</v>
      </c>
      <c r="N6218" s="17">
        <f t="shared" si="874"/>
        <v>602740.57893701212</v>
      </c>
      <c r="O6218" s="16">
        <f>($B$4*G6218-$F$4*K6218)/$H$4</f>
        <v>0.13894203008998274</v>
      </c>
    </row>
    <row r="6219" spans="2:15" x14ac:dyDescent="0.25">
      <c r="B6219" s="2">
        <f t="shared" si="875"/>
        <v>6204</v>
      </c>
      <c r="C6219" s="14">
        <v>5</v>
      </c>
      <c r="D6219" s="15">
        <v>795025.09034007997</v>
      </c>
      <c r="E6219" s="16">
        <f t="shared" si="867"/>
        <v>0.79502509034007995</v>
      </c>
      <c r="F6219" s="17">
        <f>$B$4-D6219-$B$4*$C$4</f>
        <v>154974.90965992003</v>
      </c>
      <c r="G6219" s="16">
        <f t="shared" si="868"/>
        <v>0.84502509034008</v>
      </c>
      <c r="H6219" s="17">
        <f t="shared" si="869"/>
        <v>238507.52710202397</v>
      </c>
      <c r="I6219" s="16">
        <f t="shared" si="870"/>
        <v>0.79502509034007995</v>
      </c>
      <c r="J6219" s="17">
        <f>$F$4-H6219-$G$4</f>
        <v>1492.4728979760257</v>
      </c>
      <c r="K6219" s="16">
        <f t="shared" si="871"/>
        <v>0.99502509034007991</v>
      </c>
      <c r="L6219" s="17">
        <f t="shared" si="873"/>
        <v>556517.56323805603</v>
      </c>
      <c r="M6219" s="16">
        <f t="shared" si="872"/>
        <v>0.79502509034008007</v>
      </c>
      <c r="N6219" s="17">
        <f t="shared" si="874"/>
        <v>153482.436761944</v>
      </c>
      <c r="O6219" s="16">
        <f>($B$4*G6219-$F$4*K6219)/$H$4</f>
        <v>0.78073937605436572</v>
      </c>
    </row>
    <row r="6220" spans="2:15" x14ac:dyDescent="0.25">
      <c r="B6220" s="2">
        <f t="shared" si="875"/>
        <v>6205</v>
      </c>
      <c r="C6220" s="14">
        <v>1</v>
      </c>
      <c r="D6220" s="15">
        <v>158145.64671151701</v>
      </c>
      <c r="E6220" s="16">
        <f t="shared" si="867"/>
        <v>0.15814564671151701</v>
      </c>
      <c r="F6220" s="17">
        <f>$B$4-D6220-$B$4*$C$4</f>
        <v>791854.35328848299</v>
      </c>
      <c r="G6220" s="16">
        <f t="shared" si="868"/>
        <v>0.20814564671151703</v>
      </c>
      <c r="H6220" s="17">
        <f t="shared" si="869"/>
        <v>47443.694013455104</v>
      </c>
      <c r="I6220" s="16">
        <f t="shared" si="870"/>
        <v>0.15814564671151701</v>
      </c>
      <c r="J6220" s="17">
        <f>$F$4-H6220-$G$4</f>
        <v>192556.3059865449</v>
      </c>
      <c r="K6220" s="16">
        <f t="shared" si="871"/>
        <v>0.35814564671151705</v>
      </c>
      <c r="L6220" s="17">
        <f t="shared" si="873"/>
        <v>110701.95269806191</v>
      </c>
      <c r="M6220" s="16">
        <f t="shared" si="872"/>
        <v>0.15814564671151701</v>
      </c>
      <c r="N6220" s="17">
        <f t="shared" si="874"/>
        <v>599298.04730193806</v>
      </c>
      <c r="O6220" s="16">
        <f>($B$4*G6220-$F$4*K6220)/$H$4</f>
        <v>0.14385993242580275</v>
      </c>
    </row>
    <row r="6221" spans="2:15" x14ac:dyDescent="0.25">
      <c r="B6221" s="2">
        <f t="shared" si="875"/>
        <v>6206</v>
      </c>
      <c r="C6221" s="14">
        <v>1</v>
      </c>
      <c r="D6221" s="15">
        <v>113452.84686855201</v>
      </c>
      <c r="E6221" s="16">
        <f t="shared" si="867"/>
        <v>0.113452846868552</v>
      </c>
      <c r="F6221" s="17">
        <f>$B$4-D6221-$B$4*$C$4</f>
        <v>836547.15313144797</v>
      </c>
      <c r="G6221" s="16">
        <f t="shared" si="868"/>
        <v>0.16345284686855199</v>
      </c>
      <c r="H6221" s="17">
        <f t="shared" si="869"/>
        <v>34035.854060565602</v>
      </c>
      <c r="I6221" s="16">
        <f t="shared" si="870"/>
        <v>0.113452846868552</v>
      </c>
      <c r="J6221" s="17">
        <f>$F$4-H6221-$G$4</f>
        <v>205964.14593943441</v>
      </c>
      <c r="K6221" s="16">
        <f t="shared" si="871"/>
        <v>0.31345284686855202</v>
      </c>
      <c r="L6221" s="17">
        <f t="shared" si="873"/>
        <v>79416.992807986404</v>
      </c>
      <c r="M6221" s="16">
        <f t="shared" si="872"/>
        <v>0.113452846868552</v>
      </c>
      <c r="N6221" s="17">
        <f t="shared" si="874"/>
        <v>630583.00719201355</v>
      </c>
      <c r="O6221" s="16">
        <f>($B$4*G6221-$F$4*K6221)/$H$4</f>
        <v>9.9167132582837714E-2</v>
      </c>
    </row>
    <row r="6222" spans="2:15" x14ac:dyDescent="0.25">
      <c r="B6222" s="2">
        <f t="shared" si="875"/>
        <v>6207</v>
      </c>
      <c r="C6222" s="14">
        <v>3</v>
      </c>
      <c r="D6222" s="15">
        <v>435370.39606110001</v>
      </c>
      <c r="E6222" s="16">
        <f t="shared" si="867"/>
        <v>0.43537039606110001</v>
      </c>
      <c r="F6222" s="17">
        <f>$B$4-D6222-$B$4*$C$4</f>
        <v>514629.60393889993</v>
      </c>
      <c r="G6222" s="16">
        <f t="shared" si="868"/>
        <v>0.4853703960611</v>
      </c>
      <c r="H6222" s="17">
        <f t="shared" si="869"/>
        <v>130611.11881833</v>
      </c>
      <c r="I6222" s="16">
        <f t="shared" si="870"/>
        <v>0.43537039606110001</v>
      </c>
      <c r="J6222" s="17">
        <f>$F$4-H6222-$G$4</f>
        <v>109388.88118167</v>
      </c>
      <c r="K6222" s="16">
        <f t="shared" si="871"/>
        <v>0.63537039606110002</v>
      </c>
      <c r="L6222" s="17">
        <f t="shared" si="873"/>
        <v>304759.27724277001</v>
      </c>
      <c r="M6222" s="16">
        <f t="shared" si="872"/>
        <v>0.43537039606110001</v>
      </c>
      <c r="N6222" s="17">
        <f t="shared" si="874"/>
        <v>405240.72275722993</v>
      </c>
      <c r="O6222" s="16">
        <f>($B$4*G6222-$F$4*K6222)/$H$4</f>
        <v>0.42108468177538572</v>
      </c>
    </row>
    <row r="6223" spans="2:15" x14ac:dyDescent="0.25">
      <c r="B6223" s="2">
        <f t="shared" si="875"/>
        <v>6208</v>
      </c>
      <c r="C6223" s="14">
        <v>2</v>
      </c>
      <c r="D6223" s="15">
        <v>357742.76093122998</v>
      </c>
      <c r="E6223" s="16">
        <f t="shared" si="867"/>
        <v>0.35774276093122997</v>
      </c>
      <c r="F6223" s="17">
        <f>$B$4-D6223-$B$4*$C$4</f>
        <v>592257.23906877008</v>
      </c>
      <c r="G6223" s="16">
        <f t="shared" si="868"/>
        <v>0.40774276093122996</v>
      </c>
      <c r="H6223" s="17">
        <f t="shared" si="869"/>
        <v>107322.82827936899</v>
      </c>
      <c r="I6223" s="16">
        <f t="shared" si="870"/>
        <v>0.35774276093122997</v>
      </c>
      <c r="J6223" s="17">
        <f>$F$4-H6223-$G$4</f>
        <v>132677.17172063101</v>
      </c>
      <c r="K6223" s="16">
        <f t="shared" si="871"/>
        <v>0.55774276093122999</v>
      </c>
      <c r="L6223" s="17">
        <f t="shared" si="873"/>
        <v>250419.93265186099</v>
      </c>
      <c r="M6223" s="16">
        <f t="shared" si="872"/>
        <v>0.35774276093122997</v>
      </c>
      <c r="N6223" s="17">
        <f t="shared" si="874"/>
        <v>459580.06734813907</v>
      </c>
      <c r="O6223" s="16">
        <f>($B$4*G6223-$F$4*K6223)/$H$4</f>
        <v>0.34345704664551568</v>
      </c>
    </row>
    <row r="6224" spans="2:15" x14ac:dyDescent="0.25">
      <c r="B6224" s="2">
        <f t="shared" si="875"/>
        <v>6209</v>
      </c>
      <c r="C6224" s="14">
        <v>2</v>
      </c>
      <c r="D6224" s="15">
        <v>397314.42622157</v>
      </c>
      <c r="E6224" s="16">
        <f t="shared" ref="E6224:E6287" si="876">D6224/$B$4</f>
        <v>0.39731442622156998</v>
      </c>
      <c r="F6224" s="17">
        <f>$B$4-D6224-$B$4*$C$4</f>
        <v>552685.57377843</v>
      </c>
      <c r="G6224" s="16">
        <f t="shared" ref="G6224:G6287" si="877">E6224+$C$4</f>
        <v>0.44731442622156997</v>
      </c>
      <c r="H6224" s="17">
        <f t="shared" ref="H6224:H6287" si="878">D6224*$D$4</f>
        <v>119194.32786647099</v>
      </c>
      <c r="I6224" s="16">
        <f t="shared" ref="I6224:I6287" si="879">H6224/$F$4</f>
        <v>0.39731442622156998</v>
      </c>
      <c r="J6224" s="17">
        <f>$F$4-H6224-$G$4</f>
        <v>120805.67213352901</v>
      </c>
      <c r="K6224" s="16">
        <f t="shared" ref="K6224:K6287" si="880">I6224+$E$4</f>
        <v>0.59731442622156994</v>
      </c>
      <c r="L6224" s="17">
        <f t="shared" si="873"/>
        <v>278120.09835509898</v>
      </c>
      <c r="M6224" s="16">
        <f t="shared" ref="M6224:M6287" si="881">L6224/$H$4</f>
        <v>0.39731442622156998</v>
      </c>
      <c r="N6224" s="17">
        <f t="shared" si="874"/>
        <v>431879.90164490102</v>
      </c>
      <c r="O6224" s="16">
        <f>($B$4*G6224-$F$4*K6224)/$H$4</f>
        <v>0.38302871193585569</v>
      </c>
    </row>
    <row r="6225" spans="2:15" x14ac:dyDescent="0.25">
      <c r="B6225" s="2">
        <f t="shared" si="875"/>
        <v>6210</v>
      </c>
      <c r="C6225" s="14">
        <v>3</v>
      </c>
      <c r="D6225" s="15">
        <v>542444.45586473495</v>
      </c>
      <c r="E6225" s="16">
        <f t="shared" si="876"/>
        <v>0.542444455864735</v>
      </c>
      <c r="F6225" s="17">
        <f>$B$4-D6225-$B$4*$C$4</f>
        <v>407555.54413526505</v>
      </c>
      <c r="G6225" s="16">
        <f t="shared" si="877"/>
        <v>0.59244445586473504</v>
      </c>
      <c r="H6225" s="17">
        <f t="shared" si="878"/>
        <v>162733.33675942049</v>
      </c>
      <c r="I6225" s="16">
        <f t="shared" si="879"/>
        <v>0.542444455864735</v>
      </c>
      <c r="J6225" s="17">
        <f>$F$4-H6225-$G$4</f>
        <v>77266.66324057951</v>
      </c>
      <c r="K6225" s="16">
        <f t="shared" si="880"/>
        <v>0.74244445586473495</v>
      </c>
      <c r="L6225" s="17">
        <f t="shared" ref="L6225:L6288" si="882">D6225-H6225</f>
        <v>379711.11910531449</v>
      </c>
      <c r="M6225" s="16">
        <f t="shared" si="881"/>
        <v>0.542444455864735</v>
      </c>
      <c r="N6225" s="17">
        <f t="shared" ref="N6225:N6288" si="883">F6225-J6225</f>
        <v>330288.88089468551</v>
      </c>
      <c r="O6225" s="16">
        <f>($B$4*G6225-$F$4*K6225)/$H$4</f>
        <v>0.52815874157902087</v>
      </c>
    </row>
    <row r="6226" spans="2:15" x14ac:dyDescent="0.25">
      <c r="B6226" s="2">
        <f t="shared" ref="B6226:B6289" si="884">B6225+1</f>
        <v>6211</v>
      </c>
      <c r="C6226" s="14">
        <v>2</v>
      </c>
      <c r="D6226" s="15">
        <v>313921.73633096501</v>
      </c>
      <c r="E6226" s="16">
        <f t="shared" si="876"/>
        <v>0.31392173633096498</v>
      </c>
      <c r="F6226" s="17">
        <f>$B$4-D6226-$B$4*$C$4</f>
        <v>636078.26366903493</v>
      </c>
      <c r="G6226" s="16">
        <f t="shared" si="877"/>
        <v>0.36392173633096497</v>
      </c>
      <c r="H6226" s="17">
        <f t="shared" si="878"/>
        <v>94176.520899289506</v>
      </c>
      <c r="I6226" s="16">
        <f t="shared" si="879"/>
        <v>0.31392173633096504</v>
      </c>
      <c r="J6226" s="17">
        <f>$F$4-H6226-$G$4</f>
        <v>145823.47910071048</v>
      </c>
      <c r="K6226" s="16">
        <f t="shared" si="880"/>
        <v>0.51392173633096505</v>
      </c>
      <c r="L6226" s="17">
        <f t="shared" si="882"/>
        <v>219745.21543167549</v>
      </c>
      <c r="M6226" s="16">
        <f t="shared" si="881"/>
        <v>0.31392173633096498</v>
      </c>
      <c r="N6226" s="17">
        <f t="shared" si="883"/>
        <v>490254.78456832445</v>
      </c>
      <c r="O6226" s="16">
        <f>($B$4*G6226-$F$4*K6226)/$H$4</f>
        <v>0.29963602204525064</v>
      </c>
    </row>
    <row r="6227" spans="2:15" x14ac:dyDescent="0.25">
      <c r="B6227" s="2">
        <f t="shared" si="884"/>
        <v>6212</v>
      </c>
      <c r="C6227" s="14">
        <v>5</v>
      </c>
      <c r="D6227" s="15">
        <v>739104.51229797595</v>
      </c>
      <c r="E6227" s="16">
        <f t="shared" si="876"/>
        <v>0.73910451229797591</v>
      </c>
      <c r="F6227" s="17">
        <f>$B$4-D6227-$B$4*$C$4</f>
        <v>210895.48770202405</v>
      </c>
      <c r="G6227" s="16">
        <f t="shared" si="877"/>
        <v>0.78910451229797596</v>
      </c>
      <c r="H6227" s="17">
        <f t="shared" si="878"/>
        <v>221731.35368939277</v>
      </c>
      <c r="I6227" s="16">
        <f t="shared" si="879"/>
        <v>0.73910451229797591</v>
      </c>
      <c r="J6227" s="17">
        <f>$F$4-H6227-$G$4</f>
        <v>18268.646310607233</v>
      </c>
      <c r="K6227" s="16">
        <f t="shared" si="880"/>
        <v>0.93910451229797598</v>
      </c>
      <c r="L6227" s="17">
        <f t="shared" si="882"/>
        <v>517373.15860858315</v>
      </c>
      <c r="M6227" s="16">
        <f t="shared" si="881"/>
        <v>0.73910451229797591</v>
      </c>
      <c r="N6227" s="17">
        <f t="shared" si="883"/>
        <v>192626.84139141682</v>
      </c>
      <c r="O6227" s="16">
        <f>($B$4*G6227-$F$4*K6227)/$H$4</f>
        <v>0.72481879801226168</v>
      </c>
    </row>
    <row r="6228" spans="2:15" x14ac:dyDescent="0.25">
      <c r="B6228" s="2">
        <f t="shared" si="884"/>
        <v>6213</v>
      </c>
      <c r="C6228" s="14">
        <v>8</v>
      </c>
      <c r="D6228" s="15">
        <v>1181740.5818509001</v>
      </c>
      <c r="E6228" s="16">
        <f t="shared" si="876"/>
        <v>1.1817405818509001</v>
      </c>
      <c r="F6228" s="17">
        <f>$B$4-D6228-$B$4*$C$4</f>
        <v>-231740.58185090008</v>
      </c>
      <c r="G6228" s="16">
        <f t="shared" si="877"/>
        <v>1.2317405818509002</v>
      </c>
      <c r="H6228" s="17">
        <f t="shared" si="878"/>
        <v>354522.17455527</v>
      </c>
      <c r="I6228" s="16">
        <f t="shared" si="879"/>
        <v>1.1817405818508999</v>
      </c>
      <c r="J6228" s="17">
        <f>$F$4-H6228-$G$4</f>
        <v>-114522.17455527</v>
      </c>
      <c r="K6228" s="16">
        <f t="shared" si="880"/>
        <v>1.3817405818508999</v>
      </c>
      <c r="L6228" s="17">
        <f t="shared" si="882"/>
        <v>827218.40729563008</v>
      </c>
      <c r="M6228" s="16">
        <f t="shared" si="881"/>
        <v>1.1817405818509001</v>
      </c>
      <c r="N6228" s="17">
        <f t="shared" si="883"/>
        <v>-117218.40729563008</v>
      </c>
      <c r="O6228" s="16">
        <f>($B$4*G6228-$F$4*K6228)/$H$4</f>
        <v>1.1674548675651859</v>
      </c>
    </row>
    <row r="6229" spans="2:15" x14ac:dyDescent="0.25">
      <c r="B6229" s="2">
        <f t="shared" si="884"/>
        <v>6214</v>
      </c>
      <c r="C6229" s="14">
        <v>2</v>
      </c>
      <c r="D6229" s="15">
        <v>238263.93841811601</v>
      </c>
      <c r="E6229" s="16">
        <f t="shared" si="876"/>
        <v>0.23826393841811602</v>
      </c>
      <c r="F6229" s="17">
        <f>$B$4-D6229-$B$4*$C$4</f>
        <v>711736.06158188405</v>
      </c>
      <c r="G6229" s="16">
        <f t="shared" si="877"/>
        <v>0.28826393841811604</v>
      </c>
      <c r="H6229" s="17">
        <f t="shared" si="878"/>
        <v>71479.181525434804</v>
      </c>
      <c r="I6229" s="16">
        <f t="shared" si="879"/>
        <v>0.23826393841811602</v>
      </c>
      <c r="J6229" s="17">
        <f>$F$4-H6229-$G$4</f>
        <v>168520.8184745652</v>
      </c>
      <c r="K6229" s="16">
        <f t="shared" si="880"/>
        <v>0.43826393841811606</v>
      </c>
      <c r="L6229" s="17">
        <f t="shared" si="882"/>
        <v>166784.75689268121</v>
      </c>
      <c r="M6229" s="16">
        <f t="shared" si="881"/>
        <v>0.23826393841811602</v>
      </c>
      <c r="N6229" s="17">
        <f t="shared" si="883"/>
        <v>543215.24310731888</v>
      </c>
      <c r="O6229" s="16">
        <f>($B$4*G6229-$F$4*K6229)/$H$4</f>
        <v>0.22397822413240173</v>
      </c>
    </row>
    <row r="6230" spans="2:15" x14ac:dyDescent="0.25">
      <c r="B6230" s="2">
        <f t="shared" si="884"/>
        <v>6215</v>
      </c>
      <c r="C6230" s="14">
        <v>2</v>
      </c>
      <c r="D6230" s="15">
        <v>406358.56715495599</v>
      </c>
      <c r="E6230" s="16">
        <f t="shared" si="876"/>
        <v>0.406358567154956</v>
      </c>
      <c r="F6230" s="17">
        <f>$B$4-D6230-$B$4*$C$4</f>
        <v>543641.43284504395</v>
      </c>
      <c r="G6230" s="16">
        <f t="shared" si="877"/>
        <v>0.45635856715495599</v>
      </c>
      <c r="H6230" s="17">
        <f t="shared" si="878"/>
        <v>121907.57014648679</v>
      </c>
      <c r="I6230" s="16">
        <f t="shared" si="879"/>
        <v>0.40635856715495594</v>
      </c>
      <c r="J6230" s="17">
        <f>$F$4-H6230-$G$4</f>
        <v>118092.4298535132</v>
      </c>
      <c r="K6230" s="16">
        <f t="shared" si="880"/>
        <v>0.60635856715495595</v>
      </c>
      <c r="L6230" s="17">
        <f t="shared" si="882"/>
        <v>284450.99700846919</v>
      </c>
      <c r="M6230" s="16">
        <f t="shared" si="881"/>
        <v>0.406358567154956</v>
      </c>
      <c r="N6230" s="17">
        <f t="shared" si="883"/>
        <v>425549.00299153075</v>
      </c>
      <c r="O6230" s="16">
        <f>($B$4*G6230-$F$4*K6230)/$H$4</f>
        <v>0.39207285286924171</v>
      </c>
    </row>
    <row r="6231" spans="2:15" x14ac:dyDescent="0.25">
      <c r="B6231" s="2">
        <f t="shared" si="884"/>
        <v>6216</v>
      </c>
      <c r="C6231" s="14">
        <v>2</v>
      </c>
      <c r="D6231" s="15">
        <v>212267.12527893001</v>
      </c>
      <c r="E6231" s="16">
        <f t="shared" si="876"/>
        <v>0.21226712527893002</v>
      </c>
      <c r="F6231" s="17">
        <f>$B$4-D6231-$B$4*$C$4</f>
        <v>737732.87472107005</v>
      </c>
      <c r="G6231" s="16">
        <f t="shared" si="877"/>
        <v>0.26226712527893004</v>
      </c>
      <c r="H6231" s="17">
        <f t="shared" si="878"/>
        <v>63680.137583678996</v>
      </c>
      <c r="I6231" s="16">
        <f t="shared" si="879"/>
        <v>0.21226712527892999</v>
      </c>
      <c r="J6231" s="17">
        <f>$F$4-H6231-$G$4</f>
        <v>176319.862416321</v>
      </c>
      <c r="K6231" s="16">
        <f t="shared" si="880"/>
        <v>0.41226712527893</v>
      </c>
      <c r="L6231" s="17">
        <f t="shared" si="882"/>
        <v>148586.98769525101</v>
      </c>
      <c r="M6231" s="16">
        <f t="shared" si="881"/>
        <v>0.21226712527893002</v>
      </c>
      <c r="N6231" s="17">
        <f t="shared" si="883"/>
        <v>561413.01230474911</v>
      </c>
      <c r="O6231" s="16">
        <f>($B$4*G6231-$F$4*K6231)/$H$4</f>
        <v>0.19798141099321581</v>
      </c>
    </row>
    <row r="6232" spans="2:15" x14ac:dyDescent="0.25">
      <c r="B6232" s="2">
        <f t="shared" si="884"/>
        <v>6217</v>
      </c>
      <c r="C6232" s="14">
        <v>4</v>
      </c>
      <c r="D6232" s="15">
        <v>781008.28991157399</v>
      </c>
      <c r="E6232" s="16">
        <f t="shared" si="876"/>
        <v>0.78100828991157401</v>
      </c>
      <c r="F6232" s="17">
        <f>$B$4-D6232-$B$4*$C$4</f>
        <v>168991.71008842601</v>
      </c>
      <c r="G6232" s="16">
        <f t="shared" si="877"/>
        <v>0.83100828991157405</v>
      </c>
      <c r="H6232" s="17">
        <f t="shared" si="878"/>
        <v>234302.4869734722</v>
      </c>
      <c r="I6232" s="16">
        <f t="shared" si="879"/>
        <v>0.78100828991157401</v>
      </c>
      <c r="J6232" s="17">
        <f>$F$4-H6232-$G$4</f>
        <v>5697.5130265277985</v>
      </c>
      <c r="K6232" s="16">
        <f t="shared" si="880"/>
        <v>0.98100828991157396</v>
      </c>
      <c r="L6232" s="17">
        <f t="shared" si="882"/>
        <v>546705.80293810181</v>
      </c>
      <c r="M6232" s="16">
        <f t="shared" si="881"/>
        <v>0.78100828991157401</v>
      </c>
      <c r="N6232" s="17">
        <f t="shared" si="883"/>
        <v>163294.19706189822</v>
      </c>
      <c r="O6232" s="16">
        <f>($B$4*G6232-$F$4*K6232)/$H$4</f>
        <v>0.76672257562585988</v>
      </c>
    </row>
    <row r="6233" spans="2:15" x14ac:dyDescent="0.25">
      <c r="B6233" s="2">
        <f t="shared" si="884"/>
        <v>6218</v>
      </c>
      <c r="C6233" s="14">
        <v>4</v>
      </c>
      <c r="D6233" s="15">
        <v>648789.24228539702</v>
      </c>
      <c r="E6233" s="16">
        <f t="shared" si="876"/>
        <v>0.64878924228539703</v>
      </c>
      <c r="F6233" s="17">
        <f>$B$4-D6233-$B$4*$C$4</f>
        <v>301210.75771460298</v>
      </c>
      <c r="G6233" s="16">
        <f t="shared" si="877"/>
        <v>0.69878924228539707</v>
      </c>
      <c r="H6233" s="17">
        <f t="shared" si="878"/>
        <v>194636.7726856191</v>
      </c>
      <c r="I6233" s="16">
        <f t="shared" si="879"/>
        <v>0.64878924228539703</v>
      </c>
      <c r="J6233" s="17">
        <f>$F$4-H6233-$G$4</f>
        <v>45363.2273143809</v>
      </c>
      <c r="K6233" s="16">
        <f t="shared" si="880"/>
        <v>0.84878924228539709</v>
      </c>
      <c r="L6233" s="17">
        <f t="shared" si="882"/>
        <v>454152.46959977795</v>
      </c>
      <c r="M6233" s="16">
        <f t="shared" si="881"/>
        <v>0.64878924228539703</v>
      </c>
      <c r="N6233" s="17">
        <f t="shared" si="883"/>
        <v>255847.53040022208</v>
      </c>
      <c r="O6233" s="16">
        <f>($B$4*G6233-$F$4*K6233)/$H$4</f>
        <v>0.63450352799968268</v>
      </c>
    </row>
    <row r="6234" spans="2:15" x14ac:dyDescent="0.25">
      <c r="B6234" s="2">
        <f t="shared" si="884"/>
        <v>6219</v>
      </c>
      <c r="C6234" s="14">
        <v>1</v>
      </c>
      <c r="D6234" s="15">
        <v>74837.425623678893</v>
      </c>
      <c r="E6234" s="16">
        <f t="shared" si="876"/>
        <v>7.4837425623678899E-2</v>
      </c>
      <c r="F6234" s="17">
        <f>$B$4-D6234-$B$4*$C$4</f>
        <v>875162.57437632116</v>
      </c>
      <c r="G6234" s="16">
        <f t="shared" si="877"/>
        <v>0.1248374256236789</v>
      </c>
      <c r="H6234" s="17">
        <f t="shared" si="878"/>
        <v>22451.227687103667</v>
      </c>
      <c r="I6234" s="16">
        <f t="shared" si="879"/>
        <v>7.4837425623678885E-2</v>
      </c>
      <c r="J6234" s="17">
        <f>$F$4-H6234-$G$4</f>
        <v>217548.77231289633</v>
      </c>
      <c r="K6234" s="16">
        <f t="shared" si="880"/>
        <v>0.27483742562367891</v>
      </c>
      <c r="L6234" s="17">
        <f t="shared" si="882"/>
        <v>52386.197936575227</v>
      </c>
      <c r="M6234" s="16">
        <f t="shared" si="881"/>
        <v>7.4837425623678899E-2</v>
      </c>
      <c r="N6234" s="17">
        <f t="shared" si="883"/>
        <v>657613.80206342484</v>
      </c>
      <c r="O6234" s="16">
        <f>($B$4*G6234-$F$4*K6234)/$H$4</f>
        <v>6.0551711337964623E-2</v>
      </c>
    </row>
    <row r="6235" spans="2:15" x14ac:dyDescent="0.25">
      <c r="B6235" s="2">
        <f t="shared" si="884"/>
        <v>6220</v>
      </c>
      <c r="C6235" s="14">
        <v>7</v>
      </c>
      <c r="D6235" s="15">
        <v>1125751.18815688</v>
      </c>
      <c r="E6235" s="16">
        <f t="shared" si="876"/>
        <v>1.12575118815688</v>
      </c>
      <c r="F6235" s="17">
        <f>$B$4-D6235-$B$4*$C$4</f>
        <v>-175751.18815687997</v>
      </c>
      <c r="G6235" s="16">
        <f t="shared" si="877"/>
        <v>1.1757511881568801</v>
      </c>
      <c r="H6235" s="17">
        <f t="shared" si="878"/>
        <v>337725.35644706397</v>
      </c>
      <c r="I6235" s="16">
        <f t="shared" si="879"/>
        <v>1.1257511881568798</v>
      </c>
      <c r="J6235" s="17">
        <f>$F$4-H6235-$G$4</f>
        <v>-97725.356447063969</v>
      </c>
      <c r="K6235" s="16">
        <f t="shared" si="880"/>
        <v>1.3257511881568798</v>
      </c>
      <c r="L6235" s="17">
        <f t="shared" si="882"/>
        <v>788025.831709816</v>
      </c>
      <c r="M6235" s="16">
        <f t="shared" si="881"/>
        <v>1.12575118815688</v>
      </c>
      <c r="N6235" s="17">
        <f t="shared" si="883"/>
        <v>-78025.831709816004</v>
      </c>
      <c r="O6235" s="16">
        <f>($B$4*G6235-$F$4*K6235)/$H$4</f>
        <v>1.1114654738711658</v>
      </c>
    </row>
    <row r="6236" spans="2:15" x14ac:dyDescent="0.25">
      <c r="B6236" s="2">
        <f t="shared" si="884"/>
        <v>6221</v>
      </c>
      <c r="C6236" s="14">
        <v>2</v>
      </c>
      <c r="D6236" s="15">
        <v>274827.18215873098</v>
      </c>
      <c r="E6236" s="16">
        <f t="shared" si="876"/>
        <v>0.27482718215873098</v>
      </c>
      <c r="F6236" s="17">
        <f>$B$4-D6236-$B$4*$C$4</f>
        <v>675172.81784126908</v>
      </c>
      <c r="G6236" s="16">
        <f t="shared" si="877"/>
        <v>0.32482718215873096</v>
      </c>
      <c r="H6236" s="17">
        <f t="shared" si="878"/>
        <v>82448.154647619289</v>
      </c>
      <c r="I6236" s="16">
        <f t="shared" si="879"/>
        <v>0.27482718215873098</v>
      </c>
      <c r="J6236" s="17">
        <f>$F$4-H6236-$G$4</f>
        <v>157551.84535238071</v>
      </c>
      <c r="K6236" s="16">
        <f t="shared" si="880"/>
        <v>0.47482718215873099</v>
      </c>
      <c r="L6236" s="17">
        <f t="shared" si="882"/>
        <v>192379.02751111169</v>
      </c>
      <c r="M6236" s="16">
        <f t="shared" si="881"/>
        <v>0.27482718215873098</v>
      </c>
      <c r="N6236" s="17">
        <f t="shared" si="883"/>
        <v>517620.97248888836</v>
      </c>
      <c r="O6236" s="16">
        <f>($B$4*G6236-$F$4*K6236)/$H$4</f>
        <v>0.26054146787301669</v>
      </c>
    </row>
    <row r="6237" spans="2:15" x14ac:dyDescent="0.25">
      <c r="B6237" s="2">
        <f t="shared" si="884"/>
        <v>6222</v>
      </c>
      <c r="C6237" s="14">
        <v>3</v>
      </c>
      <c r="D6237" s="15">
        <v>375262.19754011999</v>
      </c>
      <c r="E6237" s="16">
        <f t="shared" si="876"/>
        <v>0.37526219754011997</v>
      </c>
      <c r="F6237" s="17">
        <f>$B$4-D6237-$B$4*$C$4</f>
        <v>574737.80245988001</v>
      </c>
      <c r="G6237" s="16">
        <f t="shared" si="877"/>
        <v>0.42526219754011996</v>
      </c>
      <c r="H6237" s="17">
        <f t="shared" si="878"/>
        <v>112578.65926203599</v>
      </c>
      <c r="I6237" s="16">
        <f t="shared" si="879"/>
        <v>0.37526219754011997</v>
      </c>
      <c r="J6237" s="17">
        <f>$F$4-H6237-$G$4</f>
        <v>127421.34073796403</v>
      </c>
      <c r="K6237" s="16">
        <f t="shared" si="880"/>
        <v>0.57526219754011998</v>
      </c>
      <c r="L6237" s="17">
        <f t="shared" si="882"/>
        <v>262683.53827808402</v>
      </c>
      <c r="M6237" s="16">
        <f t="shared" si="881"/>
        <v>0.37526219754012002</v>
      </c>
      <c r="N6237" s="17">
        <f t="shared" si="883"/>
        <v>447316.46172191598</v>
      </c>
      <c r="O6237" s="16">
        <f>($B$4*G6237-$F$4*K6237)/$H$4</f>
        <v>0.36097648325440562</v>
      </c>
    </row>
    <row r="6238" spans="2:15" x14ac:dyDescent="0.25">
      <c r="B6238" s="2">
        <f t="shared" si="884"/>
        <v>6223</v>
      </c>
      <c r="C6238" s="14">
        <v>4</v>
      </c>
      <c r="D6238" s="15">
        <v>748303.11784268904</v>
      </c>
      <c r="E6238" s="16">
        <f t="shared" si="876"/>
        <v>0.74830311784268899</v>
      </c>
      <c r="F6238" s="17">
        <f>$B$4-D6238-$B$4*$C$4</f>
        <v>201696.88215731096</v>
      </c>
      <c r="G6238" s="16">
        <f t="shared" si="877"/>
        <v>0.79830311784268904</v>
      </c>
      <c r="H6238" s="17">
        <f t="shared" si="878"/>
        <v>224490.9353528067</v>
      </c>
      <c r="I6238" s="16">
        <f t="shared" si="879"/>
        <v>0.74830311784268899</v>
      </c>
      <c r="J6238" s="17">
        <f>$F$4-H6238-$G$4</f>
        <v>15509.0646471933</v>
      </c>
      <c r="K6238" s="16">
        <f t="shared" si="880"/>
        <v>0.94830311784268906</v>
      </c>
      <c r="L6238" s="17">
        <f t="shared" si="882"/>
        <v>523812.18248988234</v>
      </c>
      <c r="M6238" s="16">
        <f t="shared" si="881"/>
        <v>0.7483031178426891</v>
      </c>
      <c r="N6238" s="17">
        <f t="shared" si="883"/>
        <v>186187.81751011766</v>
      </c>
      <c r="O6238" s="16">
        <f>($B$4*G6238-$F$4*K6238)/$H$4</f>
        <v>0.73401740355697476</v>
      </c>
    </row>
    <row r="6239" spans="2:15" x14ac:dyDescent="0.25">
      <c r="B6239" s="2">
        <f t="shared" si="884"/>
        <v>6224</v>
      </c>
      <c r="C6239" s="14">
        <v>3</v>
      </c>
      <c r="D6239" s="15">
        <v>373307.89715722698</v>
      </c>
      <c r="E6239" s="16">
        <f t="shared" si="876"/>
        <v>0.37330789715722695</v>
      </c>
      <c r="F6239" s="17">
        <f>$B$4-D6239-$B$4*$C$4</f>
        <v>576692.10284277308</v>
      </c>
      <c r="G6239" s="16">
        <f t="shared" si="877"/>
        <v>0.42330789715722694</v>
      </c>
      <c r="H6239" s="17">
        <f t="shared" si="878"/>
        <v>111992.36914716809</v>
      </c>
      <c r="I6239" s="16">
        <f t="shared" si="879"/>
        <v>0.37330789715722695</v>
      </c>
      <c r="J6239" s="17">
        <f>$F$4-H6239-$G$4</f>
        <v>128007.63085283191</v>
      </c>
      <c r="K6239" s="16">
        <f t="shared" si="880"/>
        <v>0.57330789715722696</v>
      </c>
      <c r="L6239" s="17">
        <f t="shared" si="882"/>
        <v>261315.52801005889</v>
      </c>
      <c r="M6239" s="16">
        <f t="shared" si="881"/>
        <v>0.37330789715722695</v>
      </c>
      <c r="N6239" s="17">
        <f t="shared" si="883"/>
        <v>448684.4719899412</v>
      </c>
      <c r="O6239" s="16">
        <f>($B$4*G6239-$F$4*K6239)/$H$4</f>
        <v>0.35902218287151261</v>
      </c>
    </row>
    <row r="6240" spans="2:15" x14ac:dyDescent="0.25">
      <c r="B6240" s="2">
        <f t="shared" si="884"/>
        <v>6225</v>
      </c>
      <c r="C6240" s="14">
        <v>6</v>
      </c>
      <c r="D6240" s="15">
        <v>843509.97369438305</v>
      </c>
      <c r="E6240" s="16">
        <f t="shared" si="876"/>
        <v>0.84350997369438308</v>
      </c>
      <c r="F6240" s="17">
        <f>$B$4-D6240-$B$4*$C$4</f>
        <v>106490.02630561695</v>
      </c>
      <c r="G6240" s="16">
        <f t="shared" si="877"/>
        <v>0.89350997369438312</v>
      </c>
      <c r="H6240" s="17">
        <f t="shared" si="878"/>
        <v>253052.99210831491</v>
      </c>
      <c r="I6240" s="16">
        <f t="shared" si="879"/>
        <v>0.84350997369438308</v>
      </c>
      <c r="J6240" s="17">
        <f>$F$4-H6240-$G$4</f>
        <v>-13052.992108314909</v>
      </c>
      <c r="K6240" s="16">
        <f t="shared" si="880"/>
        <v>1.0435099736943831</v>
      </c>
      <c r="L6240" s="17">
        <f t="shared" si="882"/>
        <v>590456.98158606817</v>
      </c>
      <c r="M6240" s="16">
        <f t="shared" si="881"/>
        <v>0.84350997369438308</v>
      </c>
      <c r="N6240" s="17">
        <f t="shared" si="883"/>
        <v>119543.01841393186</v>
      </c>
      <c r="O6240" s="16">
        <f>($B$4*G6240-$F$4*K6240)/$H$4</f>
        <v>0.82922425940866884</v>
      </c>
    </row>
    <row r="6241" spans="2:15" x14ac:dyDescent="0.25">
      <c r="B6241" s="2">
        <f t="shared" si="884"/>
        <v>6226</v>
      </c>
      <c r="C6241" s="14">
        <v>5</v>
      </c>
      <c r="D6241" s="15">
        <v>818144.01263020094</v>
      </c>
      <c r="E6241" s="16">
        <f t="shared" si="876"/>
        <v>0.81814401263020098</v>
      </c>
      <c r="F6241" s="17">
        <f>$B$4-D6241-$B$4*$C$4</f>
        <v>131855.98736979906</v>
      </c>
      <c r="G6241" s="16">
        <f t="shared" si="877"/>
        <v>0.86814401263020102</v>
      </c>
      <c r="H6241" s="17">
        <f t="shared" si="878"/>
        <v>245443.20378906027</v>
      </c>
      <c r="I6241" s="16">
        <f t="shared" si="879"/>
        <v>0.81814401263020087</v>
      </c>
      <c r="J6241" s="17">
        <f>$F$4-H6241-$G$4</f>
        <v>-5443.203789060266</v>
      </c>
      <c r="K6241" s="16">
        <f t="shared" si="880"/>
        <v>1.0181440126302008</v>
      </c>
      <c r="L6241" s="17">
        <f t="shared" si="882"/>
        <v>572700.80884114071</v>
      </c>
      <c r="M6241" s="16">
        <f t="shared" si="881"/>
        <v>0.81814401263020098</v>
      </c>
      <c r="N6241" s="17">
        <f t="shared" si="883"/>
        <v>137299.19115885932</v>
      </c>
      <c r="O6241" s="16">
        <f>($B$4*G6241-$F$4*K6241)/$H$4</f>
        <v>0.80385829834448685</v>
      </c>
    </row>
    <row r="6242" spans="2:15" x14ac:dyDescent="0.25">
      <c r="B6242" s="2">
        <f t="shared" si="884"/>
        <v>6227</v>
      </c>
      <c r="C6242" s="14">
        <v>5</v>
      </c>
      <c r="D6242" s="15">
        <v>803049.375263814</v>
      </c>
      <c r="E6242" s="16">
        <f t="shared" si="876"/>
        <v>0.80304937526381404</v>
      </c>
      <c r="F6242" s="17">
        <f>$B$4-D6242-$B$4*$C$4</f>
        <v>146950.624736186</v>
      </c>
      <c r="G6242" s="16">
        <f t="shared" si="877"/>
        <v>0.85304937526381408</v>
      </c>
      <c r="H6242" s="17">
        <f t="shared" si="878"/>
        <v>240914.8125791442</v>
      </c>
      <c r="I6242" s="16">
        <f t="shared" si="879"/>
        <v>0.80304937526381404</v>
      </c>
      <c r="J6242" s="17">
        <f>$F$4-H6242-$G$4</f>
        <v>-914.81257914419984</v>
      </c>
      <c r="K6242" s="16">
        <f t="shared" si="880"/>
        <v>1.0030493752638141</v>
      </c>
      <c r="L6242" s="17">
        <f t="shared" si="882"/>
        <v>562134.56268466986</v>
      </c>
      <c r="M6242" s="16">
        <f t="shared" si="881"/>
        <v>0.80304937526381404</v>
      </c>
      <c r="N6242" s="17">
        <f t="shared" si="883"/>
        <v>147865.4373153302</v>
      </c>
      <c r="O6242" s="16">
        <f>($B$4*G6242-$F$4*K6242)/$H$4</f>
        <v>0.7887636609780998</v>
      </c>
    </row>
    <row r="6243" spans="2:15" x14ac:dyDescent="0.25">
      <c r="B6243" s="2">
        <f t="shared" si="884"/>
        <v>6228</v>
      </c>
      <c r="C6243" s="14">
        <v>4</v>
      </c>
      <c r="D6243" s="15">
        <v>657720.385501554</v>
      </c>
      <c r="E6243" s="16">
        <f t="shared" si="876"/>
        <v>0.65772038550155398</v>
      </c>
      <c r="F6243" s="17">
        <f>$B$4-D6243-$B$4*$C$4</f>
        <v>292279.614498446</v>
      </c>
      <c r="G6243" s="16">
        <f t="shared" si="877"/>
        <v>0.70772038550155403</v>
      </c>
      <c r="H6243" s="17">
        <f t="shared" si="878"/>
        <v>197316.11565046621</v>
      </c>
      <c r="I6243" s="16">
        <f t="shared" si="879"/>
        <v>0.65772038550155398</v>
      </c>
      <c r="J6243" s="17">
        <f>$F$4-H6243-$G$4</f>
        <v>42683.884349533793</v>
      </c>
      <c r="K6243" s="16">
        <f t="shared" si="880"/>
        <v>0.85772038550155405</v>
      </c>
      <c r="L6243" s="17">
        <f t="shared" si="882"/>
        <v>460404.26985108783</v>
      </c>
      <c r="M6243" s="16">
        <f t="shared" si="881"/>
        <v>0.65772038550155398</v>
      </c>
      <c r="N6243" s="17">
        <f t="shared" si="883"/>
        <v>249595.7301489122</v>
      </c>
      <c r="O6243" s="16">
        <f>($B$4*G6243-$F$4*K6243)/$H$4</f>
        <v>0.64343467121583975</v>
      </c>
    </row>
    <row r="6244" spans="2:15" x14ac:dyDescent="0.25">
      <c r="B6244" s="2">
        <f t="shared" si="884"/>
        <v>6229</v>
      </c>
      <c r="C6244" s="14">
        <v>2</v>
      </c>
      <c r="D6244" s="15">
        <v>322781.37567808997</v>
      </c>
      <c r="E6244" s="16">
        <f t="shared" si="876"/>
        <v>0.32278137567808995</v>
      </c>
      <c r="F6244" s="17">
        <f>$B$4-D6244-$B$4*$C$4</f>
        <v>627218.62432191009</v>
      </c>
      <c r="G6244" s="16">
        <f t="shared" si="877"/>
        <v>0.37278137567808994</v>
      </c>
      <c r="H6244" s="17">
        <f t="shared" si="878"/>
        <v>96834.412703426991</v>
      </c>
      <c r="I6244" s="16">
        <f t="shared" si="879"/>
        <v>0.32278137567808995</v>
      </c>
      <c r="J6244" s="17">
        <f>$F$4-H6244-$G$4</f>
        <v>143165.58729657301</v>
      </c>
      <c r="K6244" s="16">
        <f t="shared" si="880"/>
        <v>0.52278137567808991</v>
      </c>
      <c r="L6244" s="17">
        <f t="shared" si="882"/>
        <v>225946.96297466298</v>
      </c>
      <c r="M6244" s="16">
        <f t="shared" si="881"/>
        <v>0.32278137567808995</v>
      </c>
      <c r="N6244" s="17">
        <f t="shared" si="883"/>
        <v>484053.03702533711</v>
      </c>
      <c r="O6244" s="16">
        <f>($B$4*G6244-$F$4*K6244)/$H$4</f>
        <v>0.30849566139237572</v>
      </c>
    </row>
    <row r="6245" spans="2:15" x14ac:dyDescent="0.25">
      <c r="B6245" s="2">
        <f t="shared" si="884"/>
        <v>6230</v>
      </c>
      <c r="C6245" s="14">
        <v>6</v>
      </c>
      <c r="D6245" s="15">
        <v>684253.91094475996</v>
      </c>
      <c r="E6245" s="16">
        <f t="shared" si="876"/>
        <v>0.68425391094475996</v>
      </c>
      <c r="F6245" s="17">
        <f>$B$4-D6245-$B$4*$C$4</f>
        <v>265746.08905524004</v>
      </c>
      <c r="G6245" s="16">
        <f t="shared" si="877"/>
        <v>0.73425391094476</v>
      </c>
      <c r="H6245" s="17">
        <f t="shared" si="878"/>
        <v>205276.17328342798</v>
      </c>
      <c r="I6245" s="16">
        <f t="shared" si="879"/>
        <v>0.68425391094475996</v>
      </c>
      <c r="J6245" s="17">
        <f>$F$4-H6245-$G$4</f>
        <v>34723.826716572017</v>
      </c>
      <c r="K6245" s="16">
        <f t="shared" si="880"/>
        <v>0.88425391094476002</v>
      </c>
      <c r="L6245" s="17">
        <f t="shared" si="882"/>
        <v>478977.73766133201</v>
      </c>
      <c r="M6245" s="16">
        <f t="shared" si="881"/>
        <v>0.68425391094475996</v>
      </c>
      <c r="N6245" s="17">
        <f t="shared" si="883"/>
        <v>231022.26233866802</v>
      </c>
      <c r="O6245" s="16">
        <f>($B$4*G6245-$F$4*K6245)/$H$4</f>
        <v>0.66996819665904561</v>
      </c>
    </row>
    <row r="6246" spans="2:15" x14ac:dyDescent="0.25">
      <c r="B6246" s="2">
        <f t="shared" si="884"/>
        <v>6231</v>
      </c>
      <c r="C6246" s="14">
        <v>1</v>
      </c>
      <c r="D6246" s="15">
        <v>140013.903633785</v>
      </c>
      <c r="E6246" s="16">
        <f t="shared" si="876"/>
        <v>0.14001390363378499</v>
      </c>
      <c r="F6246" s="17">
        <f>$B$4-D6246-$B$4*$C$4</f>
        <v>809986.09636621503</v>
      </c>
      <c r="G6246" s="16">
        <f t="shared" si="877"/>
        <v>0.19001390363378501</v>
      </c>
      <c r="H6246" s="17">
        <f t="shared" si="878"/>
        <v>42004.171090135496</v>
      </c>
      <c r="I6246" s="16">
        <f t="shared" si="879"/>
        <v>0.14001390363378499</v>
      </c>
      <c r="J6246" s="17">
        <f>$F$4-H6246-$G$4</f>
        <v>197995.8289098645</v>
      </c>
      <c r="K6246" s="16">
        <f t="shared" si="880"/>
        <v>0.34001390363378503</v>
      </c>
      <c r="L6246" s="17">
        <f t="shared" si="882"/>
        <v>98009.732543649501</v>
      </c>
      <c r="M6246" s="16">
        <f t="shared" si="881"/>
        <v>0.14001390363378499</v>
      </c>
      <c r="N6246" s="17">
        <f t="shared" si="883"/>
        <v>611990.2674563505</v>
      </c>
      <c r="O6246" s="16">
        <f>($B$4*G6246-$F$4*K6246)/$H$4</f>
        <v>0.1257281893480707</v>
      </c>
    </row>
    <row r="6247" spans="2:15" x14ac:dyDescent="0.25">
      <c r="B6247" s="2">
        <f t="shared" si="884"/>
        <v>6232</v>
      </c>
      <c r="C6247" s="14">
        <v>5</v>
      </c>
      <c r="D6247" s="15">
        <v>760152.65387085895</v>
      </c>
      <c r="E6247" s="16">
        <f t="shared" si="876"/>
        <v>0.76015265387085895</v>
      </c>
      <c r="F6247" s="17">
        <f>$B$4-D6247-$B$4*$C$4</f>
        <v>189847.34612914105</v>
      </c>
      <c r="G6247" s="16">
        <f t="shared" si="877"/>
        <v>0.810152653870859</v>
      </c>
      <c r="H6247" s="17">
        <f t="shared" si="878"/>
        <v>228045.79616125769</v>
      </c>
      <c r="I6247" s="16">
        <f t="shared" si="879"/>
        <v>0.76015265387085895</v>
      </c>
      <c r="J6247" s="17">
        <f>$F$4-H6247-$G$4</f>
        <v>11954.203838742309</v>
      </c>
      <c r="K6247" s="16">
        <f t="shared" si="880"/>
        <v>0.96015265387085891</v>
      </c>
      <c r="L6247" s="17">
        <f t="shared" si="882"/>
        <v>532106.85770960129</v>
      </c>
      <c r="M6247" s="16">
        <f t="shared" si="881"/>
        <v>0.76015265387085895</v>
      </c>
      <c r="N6247" s="17">
        <f t="shared" si="883"/>
        <v>177893.14229039874</v>
      </c>
      <c r="O6247" s="16">
        <f>($B$4*G6247-$F$4*K6247)/$H$4</f>
        <v>0.74586693958514472</v>
      </c>
    </row>
    <row r="6248" spans="2:15" x14ac:dyDescent="0.25">
      <c r="B6248" s="2">
        <f t="shared" si="884"/>
        <v>6233</v>
      </c>
      <c r="C6248" s="14">
        <v>4</v>
      </c>
      <c r="D6248" s="15">
        <v>512490.48985795601</v>
      </c>
      <c r="E6248" s="16">
        <f t="shared" si="876"/>
        <v>0.51249048985795598</v>
      </c>
      <c r="F6248" s="17">
        <f>$B$4-D6248-$B$4*$C$4</f>
        <v>437509.51014204399</v>
      </c>
      <c r="G6248" s="16">
        <f t="shared" si="877"/>
        <v>0.56249048985795602</v>
      </c>
      <c r="H6248" s="17">
        <f t="shared" si="878"/>
        <v>153747.14695738681</v>
      </c>
      <c r="I6248" s="16">
        <f t="shared" si="879"/>
        <v>0.51249048985795598</v>
      </c>
      <c r="J6248" s="17">
        <f>$F$4-H6248-$G$4</f>
        <v>86252.853042613191</v>
      </c>
      <c r="K6248" s="16">
        <f t="shared" si="880"/>
        <v>0.71249048985795604</v>
      </c>
      <c r="L6248" s="17">
        <f t="shared" si="882"/>
        <v>358743.3429005692</v>
      </c>
      <c r="M6248" s="16">
        <f t="shared" si="881"/>
        <v>0.51249048985795598</v>
      </c>
      <c r="N6248" s="17">
        <f t="shared" si="883"/>
        <v>351256.6570994308</v>
      </c>
      <c r="O6248" s="16">
        <f>($B$4*G6248-$F$4*K6248)/$H$4</f>
        <v>0.4982047755722418</v>
      </c>
    </row>
    <row r="6249" spans="2:15" x14ac:dyDescent="0.25">
      <c r="B6249" s="2">
        <f t="shared" si="884"/>
        <v>6234</v>
      </c>
      <c r="C6249" s="14">
        <v>4</v>
      </c>
      <c r="D6249" s="15">
        <v>798191.74316813005</v>
      </c>
      <c r="E6249" s="16">
        <f t="shared" si="876"/>
        <v>0.79819174316813002</v>
      </c>
      <c r="F6249" s="17">
        <f>$B$4-D6249-$B$4*$C$4</f>
        <v>151808.25683186995</v>
      </c>
      <c r="G6249" s="16">
        <f t="shared" si="877"/>
        <v>0.84819174316813006</v>
      </c>
      <c r="H6249" s="17">
        <f t="shared" si="878"/>
        <v>239457.52295043902</v>
      </c>
      <c r="I6249" s="16">
        <f t="shared" si="879"/>
        <v>0.79819174316813002</v>
      </c>
      <c r="J6249" s="17">
        <f>$F$4-H6249-$G$4</f>
        <v>542.4770495609846</v>
      </c>
      <c r="K6249" s="16">
        <f t="shared" si="880"/>
        <v>0.99819174316812997</v>
      </c>
      <c r="L6249" s="17">
        <f t="shared" si="882"/>
        <v>558734.22021769104</v>
      </c>
      <c r="M6249" s="16">
        <f t="shared" si="881"/>
        <v>0.79819174316813002</v>
      </c>
      <c r="N6249" s="17">
        <f t="shared" si="883"/>
        <v>151265.77978230896</v>
      </c>
      <c r="O6249" s="16">
        <f>($B$4*G6249-$F$4*K6249)/$H$4</f>
        <v>0.78390602888241578</v>
      </c>
    </row>
    <row r="6250" spans="2:15" x14ac:dyDescent="0.25">
      <c r="B6250" s="2">
        <f t="shared" si="884"/>
        <v>6235</v>
      </c>
      <c r="C6250" s="14">
        <v>4</v>
      </c>
      <c r="D6250" s="15">
        <v>756642.84207486804</v>
      </c>
      <c r="E6250" s="16">
        <f t="shared" si="876"/>
        <v>0.75664284207486798</v>
      </c>
      <c r="F6250" s="17">
        <f>$B$4-D6250-$B$4*$C$4</f>
        <v>193357.15792513196</v>
      </c>
      <c r="G6250" s="16">
        <f t="shared" si="877"/>
        <v>0.80664284207486803</v>
      </c>
      <c r="H6250" s="17">
        <f t="shared" si="878"/>
        <v>226992.8526224604</v>
      </c>
      <c r="I6250" s="16">
        <f t="shared" si="879"/>
        <v>0.75664284207486798</v>
      </c>
      <c r="J6250" s="17">
        <f>$F$4-H6250-$G$4</f>
        <v>13007.147377539601</v>
      </c>
      <c r="K6250" s="16">
        <f t="shared" si="880"/>
        <v>0.95664284207486805</v>
      </c>
      <c r="L6250" s="17">
        <f t="shared" si="882"/>
        <v>529649.9894524077</v>
      </c>
      <c r="M6250" s="16">
        <f t="shared" si="881"/>
        <v>0.75664284207486809</v>
      </c>
      <c r="N6250" s="17">
        <f t="shared" si="883"/>
        <v>180350.01054759236</v>
      </c>
      <c r="O6250" s="16">
        <f>($B$4*G6250-$F$4*K6250)/$H$4</f>
        <v>0.74235712778915375</v>
      </c>
    </row>
    <row r="6251" spans="2:15" x14ac:dyDescent="0.25">
      <c r="B6251" s="2">
        <f t="shared" si="884"/>
        <v>6236</v>
      </c>
      <c r="C6251" s="14">
        <v>5</v>
      </c>
      <c r="D6251" s="15">
        <v>835961.28449964698</v>
      </c>
      <c r="E6251" s="16">
        <f t="shared" si="876"/>
        <v>0.83596128449964702</v>
      </c>
      <c r="F6251" s="17">
        <f>$B$4-D6251-$B$4*$C$4</f>
        <v>114038.71550035302</v>
      </c>
      <c r="G6251" s="16">
        <f t="shared" si="877"/>
        <v>0.88596128449964706</v>
      </c>
      <c r="H6251" s="17">
        <f t="shared" si="878"/>
        <v>250788.38534989409</v>
      </c>
      <c r="I6251" s="16">
        <f t="shared" si="879"/>
        <v>0.83596128449964691</v>
      </c>
      <c r="J6251" s="17">
        <f>$F$4-H6251-$G$4</f>
        <v>-10788.385349894088</v>
      </c>
      <c r="K6251" s="16">
        <f t="shared" si="880"/>
        <v>1.0359612844996469</v>
      </c>
      <c r="L6251" s="17">
        <f t="shared" si="882"/>
        <v>585172.89914975292</v>
      </c>
      <c r="M6251" s="16">
        <f t="shared" si="881"/>
        <v>0.83596128449964702</v>
      </c>
      <c r="N6251" s="17">
        <f t="shared" si="883"/>
        <v>124827.10085024711</v>
      </c>
      <c r="O6251" s="16">
        <f>($B$4*G6251-$F$4*K6251)/$H$4</f>
        <v>0.82167557021393289</v>
      </c>
    </row>
    <row r="6252" spans="2:15" x14ac:dyDescent="0.25">
      <c r="B6252" s="2">
        <f t="shared" si="884"/>
        <v>6237</v>
      </c>
      <c r="C6252" s="14">
        <v>2</v>
      </c>
      <c r="D6252" s="15">
        <v>248461.72279627199</v>
      </c>
      <c r="E6252" s="16">
        <f t="shared" si="876"/>
        <v>0.24846172279627199</v>
      </c>
      <c r="F6252" s="17">
        <f>$B$4-D6252-$B$4*$C$4</f>
        <v>701538.27720372798</v>
      </c>
      <c r="G6252" s="16">
        <f t="shared" si="877"/>
        <v>0.29846172279627198</v>
      </c>
      <c r="H6252" s="17">
        <f t="shared" si="878"/>
        <v>74538.516838881595</v>
      </c>
      <c r="I6252" s="16">
        <f t="shared" si="879"/>
        <v>0.24846172279627199</v>
      </c>
      <c r="J6252" s="17">
        <f>$F$4-H6252-$G$4</f>
        <v>165461.48316111841</v>
      </c>
      <c r="K6252" s="16">
        <f t="shared" si="880"/>
        <v>0.448461722796272</v>
      </c>
      <c r="L6252" s="17">
        <f t="shared" si="882"/>
        <v>173923.2059573904</v>
      </c>
      <c r="M6252" s="16">
        <f t="shared" si="881"/>
        <v>0.24846172279627199</v>
      </c>
      <c r="N6252" s="17">
        <f t="shared" si="883"/>
        <v>536076.79404260963</v>
      </c>
      <c r="O6252" s="16">
        <f>($B$4*G6252-$F$4*K6252)/$H$4</f>
        <v>0.23417600851055767</v>
      </c>
    </row>
    <row r="6253" spans="2:15" x14ac:dyDescent="0.25">
      <c r="B6253" s="2">
        <f t="shared" si="884"/>
        <v>6238</v>
      </c>
      <c r="C6253" s="14">
        <v>2</v>
      </c>
      <c r="D6253" s="15">
        <v>401508.04393775301</v>
      </c>
      <c r="E6253" s="16">
        <f t="shared" si="876"/>
        <v>0.40150804393775302</v>
      </c>
      <c r="F6253" s="17">
        <f>$B$4-D6253-$B$4*$C$4</f>
        <v>548491.95606224705</v>
      </c>
      <c r="G6253" s="16">
        <f t="shared" si="877"/>
        <v>0.45150804393775301</v>
      </c>
      <c r="H6253" s="17">
        <f t="shared" si="878"/>
        <v>120452.4131813259</v>
      </c>
      <c r="I6253" s="16">
        <f t="shared" si="879"/>
        <v>0.40150804393775302</v>
      </c>
      <c r="J6253" s="17">
        <f>$F$4-H6253-$G$4</f>
        <v>119547.58681867411</v>
      </c>
      <c r="K6253" s="16">
        <f t="shared" si="880"/>
        <v>0.60150804393775303</v>
      </c>
      <c r="L6253" s="17">
        <f t="shared" si="882"/>
        <v>281055.63075642713</v>
      </c>
      <c r="M6253" s="16">
        <f t="shared" si="881"/>
        <v>0.40150804393775302</v>
      </c>
      <c r="N6253" s="17">
        <f t="shared" si="883"/>
        <v>428944.36924357293</v>
      </c>
      <c r="O6253" s="16">
        <f>($B$4*G6253-$F$4*K6253)/$H$4</f>
        <v>0.38722232965203868</v>
      </c>
    </row>
    <row r="6254" spans="2:15" x14ac:dyDescent="0.25">
      <c r="B6254" s="2">
        <f t="shared" si="884"/>
        <v>6239</v>
      </c>
      <c r="C6254" s="14">
        <v>4</v>
      </c>
      <c r="D6254" s="15">
        <v>649118.34452598495</v>
      </c>
      <c r="E6254" s="16">
        <f t="shared" si="876"/>
        <v>0.64911834452598494</v>
      </c>
      <c r="F6254" s="17">
        <f>$B$4-D6254-$B$4*$C$4</f>
        <v>300881.65547401505</v>
      </c>
      <c r="G6254" s="16">
        <f t="shared" si="877"/>
        <v>0.69911834452598498</v>
      </c>
      <c r="H6254" s="17">
        <f t="shared" si="878"/>
        <v>194735.50335779547</v>
      </c>
      <c r="I6254" s="16">
        <f t="shared" si="879"/>
        <v>0.64911834452598494</v>
      </c>
      <c r="J6254" s="17">
        <f>$F$4-H6254-$G$4</f>
        <v>45264.496642204525</v>
      </c>
      <c r="K6254" s="16">
        <f t="shared" si="880"/>
        <v>0.84911834452598489</v>
      </c>
      <c r="L6254" s="17">
        <f t="shared" si="882"/>
        <v>454382.84116818948</v>
      </c>
      <c r="M6254" s="16">
        <f t="shared" si="881"/>
        <v>0.64911834452598494</v>
      </c>
      <c r="N6254" s="17">
        <f t="shared" si="883"/>
        <v>255617.15883181052</v>
      </c>
      <c r="O6254" s="16">
        <f>($B$4*G6254-$F$4*K6254)/$H$4</f>
        <v>0.6348326302402707</v>
      </c>
    </row>
    <row r="6255" spans="2:15" x14ac:dyDescent="0.25">
      <c r="B6255" s="2">
        <f t="shared" si="884"/>
        <v>6240</v>
      </c>
      <c r="C6255" s="14">
        <v>5</v>
      </c>
      <c r="D6255" s="15">
        <v>609977.35088279506</v>
      </c>
      <c r="E6255" s="16">
        <f t="shared" si="876"/>
        <v>0.60997735088279503</v>
      </c>
      <c r="F6255" s="17">
        <f>$B$4-D6255-$B$4*$C$4</f>
        <v>340022.64911720494</v>
      </c>
      <c r="G6255" s="16">
        <f t="shared" si="877"/>
        <v>0.65997735088279508</v>
      </c>
      <c r="H6255" s="17">
        <f t="shared" si="878"/>
        <v>182993.2052648385</v>
      </c>
      <c r="I6255" s="16">
        <f t="shared" si="879"/>
        <v>0.60997735088279503</v>
      </c>
      <c r="J6255" s="17">
        <f>$F$4-H6255-$G$4</f>
        <v>57006.7947351615</v>
      </c>
      <c r="K6255" s="16">
        <f t="shared" si="880"/>
        <v>0.80997735088279499</v>
      </c>
      <c r="L6255" s="17">
        <f t="shared" si="882"/>
        <v>426984.14561795653</v>
      </c>
      <c r="M6255" s="16">
        <f t="shared" si="881"/>
        <v>0.60997735088279503</v>
      </c>
      <c r="N6255" s="17">
        <f t="shared" si="883"/>
        <v>283015.85438204347</v>
      </c>
      <c r="O6255" s="16">
        <f>($B$4*G6255-$F$4*K6255)/$H$4</f>
        <v>0.5956916365970808</v>
      </c>
    </row>
    <row r="6256" spans="2:15" x14ac:dyDescent="0.25">
      <c r="B6256" s="2">
        <f t="shared" si="884"/>
        <v>6241</v>
      </c>
      <c r="C6256" s="14">
        <v>1</v>
      </c>
      <c r="D6256" s="15">
        <v>204517.06685546</v>
      </c>
      <c r="E6256" s="16">
        <f t="shared" si="876"/>
        <v>0.20451706685546001</v>
      </c>
      <c r="F6256" s="17">
        <f>$B$4-D6256-$B$4*$C$4</f>
        <v>745482.93314454006</v>
      </c>
      <c r="G6256" s="16">
        <f t="shared" si="877"/>
        <v>0.25451706685545999</v>
      </c>
      <c r="H6256" s="17">
        <f t="shared" si="878"/>
        <v>61355.120056637999</v>
      </c>
      <c r="I6256" s="16">
        <f t="shared" si="879"/>
        <v>0.20451706685546001</v>
      </c>
      <c r="J6256" s="17">
        <f>$F$4-H6256-$G$4</f>
        <v>178644.879943362</v>
      </c>
      <c r="K6256" s="16">
        <f t="shared" si="880"/>
        <v>0.40451706685546002</v>
      </c>
      <c r="L6256" s="17">
        <f t="shared" si="882"/>
        <v>143161.946798822</v>
      </c>
      <c r="M6256" s="16">
        <f t="shared" si="881"/>
        <v>0.20451706685546001</v>
      </c>
      <c r="N6256" s="17">
        <f t="shared" si="883"/>
        <v>566838.05320117809</v>
      </c>
      <c r="O6256" s="16">
        <f>($B$4*G6256-$F$4*K6256)/$H$4</f>
        <v>0.19023135256974572</v>
      </c>
    </row>
    <row r="6257" spans="2:15" x14ac:dyDescent="0.25">
      <c r="B6257" s="2">
        <f t="shared" si="884"/>
        <v>6242</v>
      </c>
      <c r="C6257" s="14">
        <v>4</v>
      </c>
      <c r="D6257" s="15">
        <v>607532.31829091895</v>
      </c>
      <c r="E6257" s="16">
        <f t="shared" si="876"/>
        <v>0.60753231829091892</v>
      </c>
      <c r="F6257" s="17">
        <f>$B$4-D6257-$B$4*$C$4</f>
        <v>342467.68170908105</v>
      </c>
      <c r="G6257" s="16">
        <f t="shared" si="877"/>
        <v>0.65753231829091896</v>
      </c>
      <c r="H6257" s="17">
        <f t="shared" si="878"/>
        <v>182259.69548727569</v>
      </c>
      <c r="I6257" s="16">
        <f t="shared" si="879"/>
        <v>0.60753231829091892</v>
      </c>
      <c r="J6257" s="17">
        <f>$F$4-H6257-$G$4</f>
        <v>57740.304512724309</v>
      </c>
      <c r="K6257" s="16">
        <f t="shared" si="880"/>
        <v>0.80753231829091887</v>
      </c>
      <c r="L6257" s="17">
        <f t="shared" si="882"/>
        <v>425272.62280364323</v>
      </c>
      <c r="M6257" s="16">
        <f t="shared" si="881"/>
        <v>0.60753231829091892</v>
      </c>
      <c r="N6257" s="17">
        <f t="shared" si="883"/>
        <v>284727.37719635677</v>
      </c>
      <c r="O6257" s="16">
        <f>($B$4*G6257-$F$4*K6257)/$H$4</f>
        <v>0.59324660400520468</v>
      </c>
    </row>
    <row r="6258" spans="2:15" x14ac:dyDescent="0.25">
      <c r="B6258" s="2">
        <f t="shared" si="884"/>
        <v>6243</v>
      </c>
      <c r="C6258" s="14">
        <v>5</v>
      </c>
      <c r="D6258" s="15">
        <v>816339.72119960305</v>
      </c>
      <c r="E6258" s="16">
        <f t="shared" si="876"/>
        <v>0.81633972119960307</v>
      </c>
      <c r="F6258" s="17">
        <f>$B$4-D6258-$B$4*$C$4</f>
        <v>133660.27880039695</v>
      </c>
      <c r="G6258" s="16">
        <f t="shared" si="877"/>
        <v>0.86633972119960312</v>
      </c>
      <c r="H6258" s="17">
        <f t="shared" si="878"/>
        <v>244901.91635988091</v>
      </c>
      <c r="I6258" s="16">
        <f t="shared" si="879"/>
        <v>0.81633972119960307</v>
      </c>
      <c r="J6258" s="17">
        <f>$F$4-H6258-$G$4</f>
        <v>-4901.91635988091</v>
      </c>
      <c r="K6258" s="16">
        <f t="shared" si="880"/>
        <v>1.016339721199603</v>
      </c>
      <c r="L6258" s="17">
        <f t="shared" si="882"/>
        <v>571437.80483972211</v>
      </c>
      <c r="M6258" s="16">
        <f t="shared" si="881"/>
        <v>0.81633972119960307</v>
      </c>
      <c r="N6258" s="17">
        <f t="shared" si="883"/>
        <v>138562.19516027786</v>
      </c>
      <c r="O6258" s="16">
        <f>($B$4*G6258-$F$4*K6258)/$H$4</f>
        <v>0.80205400691388906</v>
      </c>
    </row>
    <row r="6259" spans="2:15" x14ac:dyDescent="0.25">
      <c r="B6259" s="2">
        <f t="shared" si="884"/>
        <v>6244</v>
      </c>
      <c r="C6259" s="14">
        <v>6</v>
      </c>
      <c r="D6259" s="15">
        <v>817380.08169093705</v>
      </c>
      <c r="E6259" s="16">
        <f t="shared" si="876"/>
        <v>0.81738008169093701</v>
      </c>
      <c r="F6259" s="17">
        <f>$B$4-D6259-$B$4*$C$4</f>
        <v>132619.91830906295</v>
      </c>
      <c r="G6259" s="16">
        <f t="shared" si="877"/>
        <v>0.86738008169093705</v>
      </c>
      <c r="H6259" s="17">
        <f t="shared" si="878"/>
        <v>245214.02450728111</v>
      </c>
      <c r="I6259" s="16">
        <f t="shared" si="879"/>
        <v>0.81738008169093701</v>
      </c>
      <c r="J6259" s="17">
        <f>$F$4-H6259-$G$4</f>
        <v>-5214.0245072811085</v>
      </c>
      <c r="K6259" s="16">
        <f t="shared" si="880"/>
        <v>1.0173800816909371</v>
      </c>
      <c r="L6259" s="17">
        <f t="shared" si="882"/>
        <v>572166.05718365591</v>
      </c>
      <c r="M6259" s="16">
        <f t="shared" si="881"/>
        <v>0.81738008169093701</v>
      </c>
      <c r="N6259" s="17">
        <f t="shared" si="883"/>
        <v>137833.94281634406</v>
      </c>
      <c r="O6259" s="16">
        <f>($B$4*G6259-$F$4*K6259)/$H$4</f>
        <v>0.80309436740522278</v>
      </c>
    </row>
    <row r="6260" spans="2:15" x14ac:dyDescent="0.25">
      <c r="B6260" s="2">
        <f t="shared" si="884"/>
        <v>6245</v>
      </c>
      <c r="C6260" s="14">
        <v>4</v>
      </c>
      <c r="D6260" s="15">
        <v>574250.14231448795</v>
      </c>
      <c r="E6260" s="16">
        <f t="shared" si="876"/>
        <v>0.5742501423144879</v>
      </c>
      <c r="F6260" s="17">
        <f>$B$4-D6260-$B$4*$C$4</f>
        <v>375749.85768551205</v>
      </c>
      <c r="G6260" s="16">
        <f t="shared" si="877"/>
        <v>0.62425014231448794</v>
      </c>
      <c r="H6260" s="17">
        <f t="shared" si="878"/>
        <v>172275.04269434637</v>
      </c>
      <c r="I6260" s="16">
        <f t="shared" si="879"/>
        <v>0.5742501423144879</v>
      </c>
      <c r="J6260" s="17">
        <f>$F$4-H6260-$G$4</f>
        <v>67724.957305653632</v>
      </c>
      <c r="K6260" s="16">
        <f t="shared" si="880"/>
        <v>0.77425014231448785</v>
      </c>
      <c r="L6260" s="17">
        <f t="shared" si="882"/>
        <v>401975.09962014155</v>
      </c>
      <c r="M6260" s="16">
        <f t="shared" si="881"/>
        <v>0.5742501423144879</v>
      </c>
      <c r="N6260" s="17">
        <f t="shared" si="883"/>
        <v>308024.90037985845</v>
      </c>
      <c r="O6260" s="16">
        <f>($B$4*G6260-$F$4*K6260)/$H$4</f>
        <v>0.55996442802877366</v>
      </c>
    </row>
    <row r="6261" spans="2:15" x14ac:dyDescent="0.25">
      <c r="B6261" s="2">
        <f t="shared" si="884"/>
        <v>6246</v>
      </c>
      <c r="C6261" s="14">
        <v>3</v>
      </c>
      <c r="D6261" s="15">
        <v>432867.52908488701</v>
      </c>
      <c r="E6261" s="16">
        <f t="shared" si="876"/>
        <v>0.43286752908488701</v>
      </c>
      <c r="F6261" s="17">
        <f>$B$4-D6261-$B$4*$C$4</f>
        <v>517132.47091511299</v>
      </c>
      <c r="G6261" s="16">
        <f t="shared" si="877"/>
        <v>0.482867529084887</v>
      </c>
      <c r="H6261" s="17">
        <f t="shared" si="878"/>
        <v>129860.25872546609</v>
      </c>
      <c r="I6261" s="16">
        <f t="shared" si="879"/>
        <v>0.43286752908488696</v>
      </c>
      <c r="J6261" s="17">
        <f>$F$4-H6261-$G$4</f>
        <v>110139.74127453391</v>
      </c>
      <c r="K6261" s="16">
        <f t="shared" si="880"/>
        <v>0.63286752908488697</v>
      </c>
      <c r="L6261" s="17">
        <f t="shared" si="882"/>
        <v>303007.27035942092</v>
      </c>
      <c r="M6261" s="16">
        <f t="shared" si="881"/>
        <v>0.43286752908488701</v>
      </c>
      <c r="N6261" s="17">
        <f t="shared" si="883"/>
        <v>406992.72964057908</v>
      </c>
      <c r="O6261" s="16">
        <f>($B$4*G6261-$F$4*K6261)/$H$4</f>
        <v>0.41858181479917272</v>
      </c>
    </row>
    <row r="6262" spans="2:15" x14ac:dyDescent="0.25">
      <c r="B6262" s="2">
        <f t="shared" si="884"/>
        <v>6247</v>
      </c>
      <c r="C6262" s="14">
        <v>2</v>
      </c>
      <c r="D6262" s="15">
        <v>211837.52861972101</v>
      </c>
      <c r="E6262" s="16">
        <f t="shared" si="876"/>
        <v>0.21183752861972102</v>
      </c>
      <c r="F6262" s="17">
        <f>$B$4-D6262-$B$4*$C$4</f>
        <v>738162.47138027893</v>
      </c>
      <c r="G6262" s="16">
        <f t="shared" si="877"/>
        <v>0.26183752861972104</v>
      </c>
      <c r="H6262" s="17">
        <f t="shared" si="878"/>
        <v>63551.258585916301</v>
      </c>
      <c r="I6262" s="16">
        <f t="shared" si="879"/>
        <v>0.21183752861972099</v>
      </c>
      <c r="J6262" s="17">
        <f>$F$4-H6262-$G$4</f>
        <v>176448.74141408369</v>
      </c>
      <c r="K6262" s="16">
        <f t="shared" si="880"/>
        <v>0.41183752861972101</v>
      </c>
      <c r="L6262" s="17">
        <f t="shared" si="882"/>
        <v>148286.2700338047</v>
      </c>
      <c r="M6262" s="16">
        <f t="shared" si="881"/>
        <v>0.21183752861972099</v>
      </c>
      <c r="N6262" s="17">
        <f t="shared" si="883"/>
        <v>561713.7299661953</v>
      </c>
      <c r="O6262" s="16">
        <f>($B$4*G6262-$F$4*K6262)/$H$4</f>
        <v>0.19755181433400676</v>
      </c>
    </row>
    <row r="6263" spans="2:15" x14ac:dyDescent="0.25">
      <c r="B6263" s="2">
        <f t="shared" si="884"/>
        <v>6248</v>
      </c>
      <c r="C6263" s="14">
        <v>3</v>
      </c>
      <c r="D6263" s="15">
        <v>627578.33275656705</v>
      </c>
      <c r="E6263" s="16">
        <f t="shared" si="876"/>
        <v>0.62757833275656705</v>
      </c>
      <c r="F6263" s="17">
        <f>$B$4-D6263-$B$4*$C$4</f>
        <v>322421.66724343295</v>
      </c>
      <c r="G6263" s="16">
        <f t="shared" si="877"/>
        <v>0.67757833275656709</v>
      </c>
      <c r="H6263" s="17">
        <f t="shared" si="878"/>
        <v>188273.4998269701</v>
      </c>
      <c r="I6263" s="16">
        <f t="shared" si="879"/>
        <v>0.62757833275656705</v>
      </c>
      <c r="J6263" s="17">
        <f>$F$4-H6263-$G$4</f>
        <v>51726.500173029897</v>
      </c>
      <c r="K6263" s="16">
        <f t="shared" si="880"/>
        <v>0.82757833275656711</v>
      </c>
      <c r="L6263" s="17">
        <f t="shared" si="882"/>
        <v>439304.83292959695</v>
      </c>
      <c r="M6263" s="16">
        <f t="shared" si="881"/>
        <v>0.62757833275656705</v>
      </c>
      <c r="N6263" s="17">
        <f t="shared" si="883"/>
        <v>270695.16707040305</v>
      </c>
      <c r="O6263" s="16">
        <f>($B$4*G6263-$F$4*K6263)/$H$4</f>
        <v>0.6132926184708527</v>
      </c>
    </row>
    <row r="6264" spans="2:15" x14ac:dyDescent="0.25">
      <c r="B6264" s="2">
        <f t="shared" si="884"/>
        <v>6249</v>
      </c>
      <c r="C6264" s="14">
        <v>3</v>
      </c>
      <c r="D6264" s="15">
        <v>409587.28034251102</v>
      </c>
      <c r="E6264" s="16">
        <f t="shared" si="876"/>
        <v>0.40958728034251102</v>
      </c>
      <c r="F6264" s="17">
        <f>$B$4-D6264-$B$4*$C$4</f>
        <v>540412.71965748898</v>
      </c>
      <c r="G6264" s="16">
        <f t="shared" si="877"/>
        <v>0.45958728034251101</v>
      </c>
      <c r="H6264" s="17">
        <f t="shared" si="878"/>
        <v>122876.18410275329</v>
      </c>
      <c r="I6264" s="16">
        <f t="shared" si="879"/>
        <v>0.40958728034251096</v>
      </c>
      <c r="J6264" s="17">
        <f>$F$4-H6264-$G$4</f>
        <v>117123.81589724671</v>
      </c>
      <c r="K6264" s="16">
        <f t="shared" si="880"/>
        <v>0.60958728034251097</v>
      </c>
      <c r="L6264" s="17">
        <f t="shared" si="882"/>
        <v>286711.09623975772</v>
      </c>
      <c r="M6264" s="16">
        <f t="shared" si="881"/>
        <v>0.40958728034251102</v>
      </c>
      <c r="N6264" s="17">
        <f t="shared" si="883"/>
        <v>423288.90376024228</v>
      </c>
      <c r="O6264" s="16">
        <f>($B$4*G6264-$F$4*K6264)/$H$4</f>
        <v>0.39530156605679673</v>
      </c>
    </row>
    <row r="6265" spans="2:15" x14ac:dyDescent="0.25">
      <c r="B6265" s="2">
        <f t="shared" si="884"/>
        <v>6250</v>
      </c>
      <c r="C6265" s="14">
        <v>2</v>
      </c>
      <c r="D6265" s="15">
        <v>317366.54684036202</v>
      </c>
      <c r="E6265" s="16">
        <f t="shared" si="876"/>
        <v>0.31736654684036203</v>
      </c>
      <c r="F6265" s="17">
        <f>$B$4-D6265-$B$4*$C$4</f>
        <v>632633.45315963798</v>
      </c>
      <c r="G6265" s="16">
        <f t="shared" si="877"/>
        <v>0.36736654684036202</v>
      </c>
      <c r="H6265" s="17">
        <f t="shared" si="878"/>
        <v>95209.964052108597</v>
      </c>
      <c r="I6265" s="16">
        <f t="shared" si="879"/>
        <v>0.31736654684036197</v>
      </c>
      <c r="J6265" s="17">
        <f>$F$4-H6265-$G$4</f>
        <v>144790.03594789142</v>
      </c>
      <c r="K6265" s="16">
        <f t="shared" si="880"/>
        <v>0.51736654684036198</v>
      </c>
      <c r="L6265" s="17">
        <f t="shared" si="882"/>
        <v>222156.58278825344</v>
      </c>
      <c r="M6265" s="16">
        <f t="shared" si="881"/>
        <v>0.31736654684036203</v>
      </c>
      <c r="N6265" s="17">
        <f t="shared" si="883"/>
        <v>487843.41721174656</v>
      </c>
      <c r="O6265" s="16">
        <f>($B$4*G6265-$F$4*K6265)/$H$4</f>
        <v>0.30308083255464774</v>
      </c>
    </row>
    <row r="6266" spans="2:15" x14ac:dyDescent="0.25">
      <c r="B6266" s="2">
        <f t="shared" si="884"/>
        <v>6251</v>
      </c>
      <c r="C6266" s="14">
        <v>3</v>
      </c>
      <c r="D6266" s="15">
        <v>504006.73861246201</v>
      </c>
      <c r="E6266" s="16">
        <f t="shared" si="876"/>
        <v>0.50400673861246204</v>
      </c>
      <c r="F6266" s="17">
        <f>$B$4-D6266-$B$4*$C$4</f>
        <v>445993.26138753799</v>
      </c>
      <c r="G6266" s="16">
        <f t="shared" si="877"/>
        <v>0.55400673861246208</v>
      </c>
      <c r="H6266" s="17">
        <f t="shared" si="878"/>
        <v>151202.02158373859</v>
      </c>
      <c r="I6266" s="16">
        <f t="shared" si="879"/>
        <v>0.50400673861246192</v>
      </c>
      <c r="J6266" s="17">
        <f>$F$4-H6266-$G$4</f>
        <v>88797.978416261409</v>
      </c>
      <c r="K6266" s="16">
        <f t="shared" si="880"/>
        <v>0.70400673861246199</v>
      </c>
      <c r="L6266" s="17">
        <f t="shared" si="882"/>
        <v>352804.71702872345</v>
      </c>
      <c r="M6266" s="16">
        <f t="shared" si="881"/>
        <v>0.50400673861246204</v>
      </c>
      <c r="N6266" s="17">
        <f t="shared" si="883"/>
        <v>357195.28297127655</v>
      </c>
      <c r="O6266" s="16">
        <f>($B$4*G6266-$F$4*K6266)/$H$4</f>
        <v>0.4897210243267478</v>
      </c>
    </row>
    <row r="6267" spans="2:15" x14ac:dyDescent="0.25">
      <c r="B6267" s="2">
        <f t="shared" si="884"/>
        <v>6252</v>
      </c>
      <c r="C6267" s="14">
        <v>6</v>
      </c>
      <c r="D6267" s="15">
        <v>803912.40656911896</v>
      </c>
      <c r="E6267" s="16">
        <f t="shared" si="876"/>
        <v>0.803912406569119</v>
      </c>
      <c r="F6267" s="17">
        <f>$B$4-D6267-$B$4*$C$4</f>
        <v>146087.59343088104</v>
      </c>
      <c r="G6267" s="16">
        <f t="shared" si="877"/>
        <v>0.85391240656911904</v>
      </c>
      <c r="H6267" s="17">
        <f t="shared" si="878"/>
        <v>241173.72197073567</v>
      </c>
      <c r="I6267" s="16">
        <f t="shared" si="879"/>
        <v>0.80391240656911889</v>
      </c>
      <c r="J6267" s="17">
        <f>$F$4-H6267-$G$4</f>
        <v>-1173.7219707356708</v>
      </c>
      <c r="K6267" s="16">
        <f t="shared" si="880"/>
        <v>1.003912406569119</v>
      </c>
      <c r="L6267" s="17">
        <f t="shared" si="882"/>
        <v>562738.68459838326</v>
      </c>
      <c r="M6267" s="16">
        <f t="shared" si="881"/>
        <v>0.803912406569119</v>
      </c>
      <c r="N6267" s="17">
        <f t="shared" si="883"/>
        <v>147261.31540161671</v>
      </c>
      <c r="O6267" s="16">
        <f>($B$4*G6267-$F$4*K6267)/$H$4</f>
        <v>0.78962669228340487</v>
      </c>
    </row>
    <row r="6268" spans="2:15" x14ac:dyDescent="0.25">
      <c r="B6268" s="2">
        <f t="shared" si="884"/>
        <v>6253</v>
      </c>
      <c r="C6268" s="14">
        <v>7</v>
      </c>
      <c r="D6268" s="15">
        <v>885073.95148209995</v>
      </c>
      <c r="E6268" s="16">
        <f t="shared" si="876"/>
        <v>0.8850739514821</v>
      </c>
      <c r="F6268" s="17">
        <f>$B$4-D6268-$B$4*$C$4</f>
        <v>64926.048517900053</v>
      </c>
      <c r="G6268" s="16">
        <f t="shared" si="877"/>
        <v>0.93507395148210004</v>
      </c>
      <c r="H6268" s="17">
        <f t="shared" si="878"/>
        <v>265522.18544462998</v>
      </c>
      <c r="I6268" s="16">
        <f t="shared" si="879"/>
        <v>0.8850739514821</v>
      </c>
      <c r="J6268" s="17">
        <f>$F$4-H6268-$G$4</f>
        <v>-25522.185444629984</v>
      </c>
      <c r="K6268" s="16">
        <f t="shared" si="880"/>
        <v>1.0850739514821</v>
      </c>
      <c r="L6268" s="17">
        <f t="shared" si="882"/>
        <v>619551.76603746996</v>
      </c>
      <c r="M6268" s="16">
        <f t="shared" si="881"/>
        <v>0.8850739514821</v>
      </c>
      <c r="N6268" s="17">
        <f t="shared" si="883"/>
        <v>90448.233962530037</v>
      </c>
      <c r="O6268" s="16">
        <f>($B$4*G6268-$F$4*K6268)/$H$4</f>
        <v>0.87078823719638587</v>
      </c>
    </row>
    <row r="6269" spans="2:15" x14ac:dyDescent="0.25">
      <c r="B6269" s="2">
        <f t="shared" si="884"/>
        <v>6254</v>
      </c>
      <c r="C6269" s="14">
        <v>4</v>
      </c>
      <c r="D6269" s="15">
        <v>602482.58999581402</v>
      </c>
      <c r="E6269" s="16">
        <f t="shared" si="876"/>
        <v>0.60248258999581406</v>
      </c>
      <c r="F6269" s="17">
        <f>$B$4-D6269-$B$4*$C$4</f>
        <v>347517.41000418598</v>
      </c>
      <c r="G6269" s="16">
        <f t="shared" si="877"/>
        <v>0.6524825899958141</v>
      </c>
      <c r="H6269" s="17">
        <f t="shared" si="878"/>
        <v>180744.7769987442</v>
      </c>
      <c r="I6269" s="16">
        <f t="shared" si="879"/>
        <v>0.60248258999581406</v>
      </c>
      <c r="J6269" s="17">
        <f>$F$4-H6269-$G$4</f>
        <v>59255.223001255799</v>
      </c>
      <c r="K6269" s="16">
        <f t="shared" si="880"/>
        <v>0.80248258999581412</v>
      </c>
      <c r="L6269" s="17">
        <f t="shared" si="882"/>
        <v>421737.81299706979</v>
      </c>
      <c r="M6269" s="16">
        <f t="shared" si="881"/>
        <v>0.60248258999581394</v>
      </c>
      <c r="N6269" s="17">
        <f t="shared" si="883"/>
        <v>288262.18700293021</v>
      </c>
      <c r="O6269" s="16">
        <f>($B$4*G6269-$F$4*K6269)/$H$4</f>
        <v>0.58819687571009982</v>
      </c>
    </row>
    <row r="6270" spans="2:15" x14ac:dyDescent="0.25">
      <c r="B6270" s="2">
        <f t="shared" si="884"/>
        <v>6255</v>
      </c>
      <c r="C6270" s="14">
        <v>3</v>
      </c>
      <c r="D6270" s="15">
        <v>452197.92004015797</v>
      </c>
      <c r="E6270" s="16">
        <f t="shared" si="876"/>
        <v>0.45219792004015796</v>
      </c>
      <c r="F6270" s="17">
        <f>$B$4-D6270-$B$4*$C$4</f>
        <v>497802.07995984203</v>
      </c>
      <c r="G6270" s="16">
        <f t="shared" si="877"/>
        <v>0.50219792004015795</v>
      </c>
      <c r="H6270" s="17">
        <f t="shared" si="878"/>
        <v>135659.37601204737</v>
      </c>
      <c r="I6270" s="16">
        <f t="shared" si="879"/>
        <v>0.45219792004015791</v>
      </c>
      <c r="J6270" s="17">
        <f>$F$4-H6270-$G$4</f>
        <v>104340.62398795263</v>
      </c>
      <c r="K6270" s="16">
        <f t="shared" si="880"/>
        <v>0.65219792004015797</v>
      </c>
      <c r="L6270" s="17">
        <f t="shared" si="882"/>
        <v>316538.54402811057</v>
      </c>
      <c r="M6270" s="16">
        <f t="shared" si="881"/>
        <v>0.45219792004015796</v>
      </c>
      <c r="N6270" s="17">
        <f t="shared" si="883"/>
        <v>393461.45597188943</v>
      </c>
      <c r="O6270" s="16">
        <f>($B$4*G6270-$F$4*K6270)/$H$4</f>
        <v>0.43791220575444367</v>
      </c>
    </row>
    <row r="6271" spans="2:15" x14ac:dyDescent="0.25">
      <c r="B6271" s="2">
        <f t="shared" si="884"/>
        <v>6256</v>
      </c>
      <c r="C6271" s="14">
        <v>5</v>
      </c>
      <c r="D6271" s="15">
        <v>750219.81461866898</v>
      </c>
      <c r="E6271" s="16">
        <f t="shared" si="876"/>
        <v>0.75021981461866893</v>
      </c>
      <c r="F6271" s="17">
        <f>$B$4-D6271-$B$4*$C$4</f>
        <v>199780.18538133102</v>
      </c>
      <c r="G6271" s="16">
        <f t="shared" si="877"/>
        <v>0.80021981461866898</v>
      </c>
      <c r="H6271" s="17">
        <f t="shared" si="878"/>
        <v>225065.94438560068</v>
      </c>
      <c r="I6271" s="16">
        <f t="shared" si="879"/>
        <v>0.75021981461866893</v>
      </c>
      <c r="J6271" s="17">
        <f>$F$4-H6271-$G$4</f>
        <v>14934.055614399316</v>
      </c>
      <c r="K6271" s="16">
        <f t="shared" si="880"/>
        <v>0.95021981461866889</v>
      </c>
      <c r="L6271" s="17">
        <f t="shared" si="882"/>
        <v>525153.87023306824</v>
      </c>
      <c r="M6271" s="16">
        <f t="shared" si="881"/>
        <v>0.75021981461866893</v>
      </c>
      <c r="N6271" s="17">
        <f t="shared" si="883"/>
        <v>184846.1297669317</v>
      </c>
      <c r="O6271" s="16">
        <f>($B$4*G6271-$F$4*K6271)/$H$4</f>
        <v>0.7359341003329547</v>
      </c>
    </row>
    <row r="6272" spans="2:15" x14ac:dyDescent="0.25">
      <c r="B6272" s="2">
        <f t="shared" si="884"/>
        <v>6257</v>
      </c>
      <c r="C6272" s="14">
        <v>2</v>
      </c>
      <c r="D6272" s="15">
        <v>347590.04316869902</v>
      </c>
      <c r="E6272" s="16">
        <f t="shared" si="876"/>
        <v>0.34759004316869901</v>
      </c>
      <c r="F6272" s="17">
        <f>$B$4-D6272-$B$4*$C$4</f>
        <v>602409.95683130098</v>
      </c>
      <c r="G6272" s="16">
        <f t="shared" si="877"/>
        <v>0.397590043168699</v>
      </c>
      <c r="H6272" s="17">
        <f t="shared" si="878"/>
        <v>104277.0129506097</v>
      </c>
      <c r="I6272" s="16">
        <f t="shared" si="879"/>
        <v>0.34759004316869901</v>
      </c>
      <c r="J6272" s="17">
        <f>$F$4-H6272-$G$4</f>
        <v>135722.9870493903</v>
      </c>
      <c r="K6272" s="16">
        <f t="shared" si="880"/>
        <v>0.54759004316869908</v>
      </c>
      <c r="L6272" s="17">
        <f t="shared" si="882"/>
        <v>243313.03021808932</v>
      </c>
      <c r="M6272" s="16">
        <f t="shared" si="881"/>
        <v>0.34759004316869901</v>
      </c>
      <c r="N6272" s="17">
        <f t="shared" si="883"/>
        <v>466686.96978191065</v>
      </c>
      <c r="O6272" s="16">
        <f>($B$4*G6272-$F$4*K6272)/$H$4</f>
        <v>0.33330432888298472</v>
      </c>
    </row>
    <row r="6273" spans="2:15" x14ac:dyDescent="0.25">
      <c r="B6273" s="2">
        <f t="shared" si="884"/>
        <v>6258</v>
      </c>
      <c r="C6273" s="14">
        <v>5</v>
      </c>
      <c r="D6273" s="15">
        <v>824924.86763031303</v>
      </c>
      <c r="E6273" s="16">
        <f t="shared" si="876"/>
        <v>0.82492486763031303</v>
      </c>
      <c r="F6273" s="17">
        <f>$B$4-D6273-$B$4*$C$4</f>
        <v>125075.13236968697</v>
      </c>
      <c r="G6273" s="16">
        <f t="shared" si="877"/>
        <v>0.87492486763031307</v>
      </c>
      <c r="H6273" s="17">
        <f t="shared" si="878"/>
        <v>247477.4602890939</v>
      </c>
      <c r="I6273" s="16">
        <f t="shared" si="879"/>
        <v>0.82492486763031303</v>
      </c>
      <c r="J6273" s="17">
        <f>$F$4-H6273-$G$4</f>
        <v>-7477.4602890938986</v>
      </c>
      <c r="K6273" s="16">
        <f t="shared" si="880"/>
        <v>1.0249248676303131</v>
      </c>
      <c r="L6273" s="17">
        <f t="shared" si="882"/>
        <v>577447.40734121914</v>
      </c>
      <c r="M6273" s="16">
        <f t="shared" si="881"/>
        <v>0.82492486763031303</v>
      </c>
      <c r="N6273" s="17">
        <f t="shared" si="883"/>
        <v>132552.59265878086</v>
      </c>
      <c r="O6273" s="16">
        <f>($B$4*G6273-$F$4*K6273)/$H$4</f>
        <v>0.81063915334459857</v>
      </c>
    </row>
    <row r="6274" spans="2:15" x14ac:dyDescent="0.25">
      <c r="B6274" s="2">
        <f t="shared" si="884"/>
        <v>6259</v>
      </c>
      <c r="C6274" s="14">
        <v>6</v>
      </c>
      <c r="D6274" s="15">
        <v>841320.79824085697</v>
      </c>
      <c r="E6274" s="16">
        <f t="shared" si="876"/>
        <v>0.84132079824085693</v>
      </c>
      <c r="F6274" s="17">
        <f>$B$4-D6274-$B$4*$C$4</f>
        <v>108679.20175914303</v>
      </c>
      <c r="G6274" s="16">
        <f t="shared" si="877"/>
        <v>0.89132079824085697</v>
      </c>
      <c r="H6274" s="17">
        <f t="shared" si="878"/>
        <v>252396.23947225709</v>
      </c>
      <c r="I6274" s="16">
        <f t="shared" si="879"/>
        <v>0.84132079824085693</v>
      </c>
      <c r="J6274" s="17">
        <f>$F$4-H6274-$G$4</f>
        <v>-12396.23947225709</v>
      </c>
      <c r="K6274" s="16">
        <f t="shared" si="880"/>
        <v>1.041320798240857</v>
      </c>
      <c r="L6274" s="17">
        <f t="shared" si="882"/>
        <v>588924.55876859988</v>
      </c>
      <c r="M6274" s="16">
        <f t="shared" si="881"/>
        <v>0.84132079824085693</v>
      </c>
      <c r="N6274" s="17">
        <f t="shared" si="883"/>
        <v>121075.44123140012</v>
      </c>
      <c r="O6274" s="16">
        <f>($B$4*G6274-$F$4*K6274)/$H$4</f>
        <v>0.82703508395514269</v>
      </c>
    </row>
    <row r="6275" spans="2:15" x14ac:dyDescent="0.25">
      <c r="B6275" s="2">
        <f t="shared" si="884"/>
        <v>6260</v>
      </c>
      <c r="C6275" s="14">
        <v>6</v>
      </c>
      <c r="D6275" s="15">
        <v>826201.31453478697</v>
      </c>
      <c r="E6275" s="16">
        <f t="shared" si="876"/>
        <v>0.82620131453478696</v>
      </c>
      <c r="F6275" s="17">
        <f>$B$4-D6275-$B$4*$C$4</f>
        <v>123798.68546521303</v>
      </c>
      <c r="G6275" s="16">
        <f t="shared" si="877"/>
        <v>0.876201314534787</v>
      </c>
      <c r="H6275" s="17">
        <f t="shared" si="878"/>
        <v>247860.39436043607</v>
      </c>
      <c r="I6275" s="16">
        <f t="shared" si="879"/>
        <v>0.82620131453478685</v>
      </c>
      <c r="J6275" s="17">
        <f>$F$4-H6275-$G$4</f>
        <v>-7860.3943604360684</v>
      </c>
      <c r="K6275" s="16">
        <f t="shared" si="880"/>
        <v>1.0262013145347868</v>
      </c>
      <c r="L6275" s="17">
        <f t="shared" si="882"/>
        <v>578340.92017435096</v>
      </c>
      <c r="M6275" s="16">
        <f t="shared" si="881"/>
        <v>0.82620131453478707</v>
      </c>
      <c r="N6275" s="17">
        <f t="shared" si="883"/>
        <v>131659.0798256491</v>
      </c>
      <c r="O6275" s="16">
        <f>($B$4*G6275-$F$4*K6275)/$H$4</f>
        <v>0.81191560024907283</v>
      </c>
    </row>
    <row r="6276" spans="2:15" x14ac:dyDescent="0.25">
      <c r="B6276" s="2">
        <f t="shared" si="884"/>
        <v>6261</v>
      </c>
      <c r="C6276" s="14">
        <v>1</v>
      </c>
      <c r="D6276" s="15">
        <v>114561.79483924501</v>
      </c>
      <c r="E6276" s="16">
        <f t="shared" si="876"/>
        <v>0.114561794839245</v>
      </c>
      <c r="F6276" s="17">
        <f>$B$4-D6276-$B$4*$C$4</f>
        <v>835438.20516075497</v>
      </c>
      <c r="G6276" s="16">
        <f t="shared" si="877"/>
        <v>0.16456179483924499</v>
      </c>
      <c r="H6276" s="17">
        <f t="shared" si="878"/>
        <v>34368.5384517735</v>
      </c>
      <c r="I6276" s="16">
        <f t="shared" si="879"/>
        <v>0.114561794839245</v>
      </c>
      <c r="J6276" s="17">
        <f>$F$4-H6276-$G$4</f>
        <v>205631.46154822648</v>
      </c>
      <c r="K6276" s="16">
        <f t="shared" si="880"/>
        <v>0.31456179483924501</v>
      </c>
      <c r="L6276" s="17">
        <f t="shared" si="882"/>
        <v>80193.256387471512</v>
      </c>
      <c r="M6276" s="16">
        <f t="shared" si="881"/>
        <v>0.11456179483924502</v>
      </c>
      <c r="N6276" s="17">
        <f t="shared" si="883"/>
        <v>629806.74361252855</v>
      </c>
      <c r="O6276" s="16">
        <f>($B$4*G6276-$F$4*K6276)/$H$4</f>
        <v>0.10027608055353067</v>
      </c>
    </row>
    <row r="6277" spans="2:15" x14ac:dyDescent="0.25">
      <c r="B6277" s="2">
        <f t="shared" si="884"/>
        <v>6262</v>
      </c>
      <c r="C6277" s="14">
        <v>2</v>
      </c>
      <c r="D6277" s="15">
        <v>292241.041069125</v>
      </c>
      <c r="E6277" s="16">
        <f t="shared" si="876"/>
        <v>0.29224104106912502</v>
      </c>
      <c r="F6277" s="17">
        <f>$B$4-D6277-$B$4*$C$4</f>
        <v>657758.95893087494</v>
      </c>
      <c r="G6277" s="16">
        <f t="shared" si="877"/>
        <v>0.34224104106912501</v>
      </c>
      <c r="H6277" s="17">
        <f t="shared" si="878"/>
        <v>87672.312320737503</v>
      </c>
      <c r="I6277" s="16">
        <f t="shared" si="879"/>
        <v>0.29224104106912502</v>
      </c>
      <c r="J6277" s="17">
        <f>$F$4-H6277-$G$4</f>
        <v>152327.68767926248</v>
      </c>
      <c r="K6277" s="16">
        <f t="shared" si="880"/>
        <v>0.49224104106912503</v>
      </c>
      <c r="L6277" s="17">
        <f t="shared" si="882"/>
        <v>204568.72874838748</v>
      </c>
      <c r="M6277" s="16">
        <f t="shared" si="881"/>
        <v>0.29224104106912496</v>
      </c>
      <c r="N6277" s="17">
        <f t="shared" si="883"/>
        <v>505431.27125161246</v>
      </c>
      <c r="O6277" s="16">
        <f>($B$4*G6277-$F$4*K6277)/$H$4</f>
        <v>0.27795532678341067</v>
      </c>
    </row>
    <row r="6278" spans="2:15" x14ac:dyDescent="0.25">
      <c r="B6278" s="2">
        <f t="shared" si="884"/>
        <v>6263</v>
      </c>
      <c r="C6278" s="14">
        <v>8</v>
      </c>
      <c r="D6278" s="15">
        <v>1188978.6788172999</v>
      </c>
      <c r="E6278" s="16">
        <f t="shared" si="876"/>
        <v>1.1889786788172998</v>
      </c>
      <c r="F6278" s="17">
        <f>$B$4-D6278-$B$4*$C$4</f>
        <v>-238978.67881729989</v>
      </c>
      <c r="G6278" s="16">
        <f t="shared" si="877"/>
        <v>1.2389786788172998</v>
      </c>
      <c r="H6278" s="17">
        <f t="shared" si="878"/>
        <v>356693.60364518996</v>
      </c>
      <c r="I6278" s="16">
        <f t="shared" si="879"/>
        <v>1.1889786788172998</v>
      </c>
      <c r="J6278" s="17">
        <f>$F$4-H6278-$G$4</f>
        <v>-116693.60364518996</v>
      </c>
      <c r="K6278" s="16">
        <f t="shared" si="880"/>
        <v>1.3889786788172998</v>
      </c>
      <c r="L6278" s="17">
        <f t="shared" si="882"/>
        <v>832285.07517211</v>
      </c>
      <c r="M6278" s="16">
        <f t="shared" si="881"/>
        <v>1.1889786788173</v>
      </c>
      <c r="N6278" s="17">
        <f t="shared" si="883"/>
        <v>-122285.07517210994</v>
      </c>
      <c r="O6278" s="16">
        <f>($B$4*G6278-$F$4*K6278)/$H$4</f>
        <v>1.1746929645315858</v>
      </c>
    </row>
    <row r="6279" spans="2:15" x14ac:dyDescent="0.25">
      <c r="B6279" s="2">
        <f t="shared" si="884"/>
        <v>6264</v>
      </c>
      <c r="C6279" s="14">
        <v>3</v>
      </c>
      <c r="D6279" s="15">
        <v>520479.41572647402</v>
      </c>
      <c r="E6279" s="16">
        <f t="shared" si="876"/>
        <v>0.52047941572647405</v>
      </c>
      <c r="F6279" s="17">
        <f>$B$4-D6279-$B$4*$C$4</f>
        <v>429520.58427352598</v>
      </c>
      <c r="G6279" s="16">
        <f t="shared" si="877"/>
        <v>0.57047941572647409</v>
      </c>
      <c r="H6279" s="17">
        <f t="shared" si="878"/>
        <v>156143.82471794219</v>
      </c>
      <c r="I6279" s="16">
        <f t="shared" si="879"/>
        <v>0.52047941572647394</v>
      </c>
      <c r="J6279" s="17">
        <f>$F$4-H6279-$G$4</f>
        <v>83856.175282057811</v>
      </c>
      <c r="K6279" s="16">
        <f t="shared" si="880"/>
        <v>0.720479415726474</v>
      </c>
      <c r="L6279" s="17">
        <f t="shared" si="882"/>
        <v>364335.59100853186</v>
      </c>
      <c r="M6279" s="16">
        <f t="shared" si="881"/>
        <v>0.52047941572647405</v>
      </c>
      <c r="N6279" s="17">
        <f t="shared" si="883"/>
        <v>345664.40899146814</v>
      </c>
      <c r="O6279" s="16">
        <f>($B$4*G6279-$F$4*K6279)/$H$4</f>
        <v>0.50619370144075992</v>
      </c>
    </row>
    <row r="6280" spans="2:15" x14ac:dyDescent="0.25">
      <c r="B6280" s="2">
        <f t="shared" si="884"/>
        <v>6265</v>
      </c>
      <c r="C6280" s="14">
        <v>5</v>
      </c>
      <c r="D6280" s="15">
        <v>900318.00017395394</v>
      </c>
      <c r="E6280" s="16">
        <f t="shared" si="876"/>
        <v>0.90031800017395391</v>
      </c>
      <c r="F6280" s="17">
        <f>$B$4-D6280-$B$4*$C$4</f>
        <v>49681.999826046056</v>
      </c>
      <c r="G6280" s="16">
        <f t="shared" si="877"/>
        <v>0.95031800017395396</v>
      </c>
      <c r="H6280" s="17">
        <f t="shared" si="878"/>
        <v>270095.40005218616</v>
      </c>
      <c r="I6280" s="16">
        <f t="shared" si="879"/>
        <v>0.90031800017395391</v>
      </c>
      <c r="J6280" s="17">
        <f>$F$4-H6280-$G$4</f>
        <v>-30095.40005218616</v>
      </c>
      <c r="K6280" s="16">
        <f t="shared" si="880"/>
        <v>1.1003180001739539</v>
      </c>
      <c r="L6280" s="17">
        <f t="shared" si="882"/>
        <v>630222.60012176773</v>
      </c>
      <c r="M6280" s="16">
        <f t="shared" si="881"/>
        <v>0.90031800017395391</v>
      </c>
      <c r="N6280" s="17">
        <f t="shared" si="883"/>
        <v>79777.399878232216</v>
      </c>
      <c r="O6280" s="16">
        <f>($B$4*G6280-$F$4*K6280)/$H$4</f>
        <v>0.88603228588823957</v>
      </c>
    </row>
    <row r="6281" spans="2:15" x14ac:dyDescent="0.25">
      <c r="B6281" s="2">
        <f t="shared" si="884"/>
        <v>6266</v>
      </c>
      <c r="C6281" s="14">
        <v>4</v>
      </c>
      <c r="D6281" s="15">
        <v>649750.05511535902</v>
      </c>
      <c r="E6281" s="16">
        <f t="shared" si="876"/>
        <v>0.64975005511535899</v>
      </c>
      <c r="F6281" s="17">
        <f>$B$4-D6281-$B$4*$C$4</f>
        <v>300249.94488464098</v>
      </c>
      <c r="G6281" s="16">
        <f t="shared" si="877"/>
        <v>0.69975005511535904</v>
      </c>
      <c r="H6281" s="17">
        <f t="shared" si="878"/>
        <v>194925.01653460771</v>
      </c>
      <c r="I6281" s="16">
        <f t="shared" si="879"/>
        <v>0.64975005511535899</v>
      </c>
      <c r="J6281" s="17">
        <f>$F$4-H6281-$G$4</f>
        <v>45074.983465392288</v>
      </c>
      <c r="K6281" s="16">
        <f t="shared" si="880"/>
        <v>0.84975005511535895</v>
      </c>
      <c r="L6281" s="17">
        <f t="shared" si="882"/>
        <v>454825.03858075128</v>
      </c>
      <c r="M6281" s="16">
        <f t="shared" si="881"/>
        <v>0.64975005511535899</v>
      </c>
      <c r="N6281" s="17">
        <f t="shared" si="883"/>
        <v>255174.96141924869</v>
      </c>
      <c r="O6281" s="16">
        <f>($B$4*G6281-$F$4*K6281)/$H$4</f>
        <v>0.63546434082964476</v>
      </c>
    </row>
    <row r="6282" spans="2:15" x14ac:dyDescent="0.25">
      <c r="B6282" s="2">
        <f t="shared" si="884"/>
        <v>6267</v>
      </c>
      <c r="C6282" s="14">
        <v>6</v>
      </c>
      <c r="D6282" s="15">
        <v>831234.41550883395</v>
      </c>
      <c r="E6282" s="16">
        <f t="shared" si="876"/>
        <v>0.83123441550883392</v>
      </c>
      <c r="F6282" s="17">
        <f>$B$4-D6282-$B$4*$C$4</f>
        <v>118765.58449116605</v>
      </c>
      <c r="G6282" s="16">
        <f t="shared" si="877"/>
        <v>0.88123441550883397</v>
      </c>
      <c r="H6282" s="17">
        <f t="shared" si="878"/>
        <v>249370.32465265016</v>
      </c>
      <c r="I6282" s="16">
        <f t="shared" si="879"/>
        <v>0.83123441550883392</v>
      </c>
      <c r="J6282" s="17">
        <f>$F$4-H6282-$G$4</f>
        <v>-9370.3246526501607</v>
      </c>
      <c r="K6282" s="16">
        <f t="shared" si="880"/>
        <v>1.031234415508834</v>
      </c>
      <c r="L6282" s="17">
        <f t="shared" si="882"/>
        <v>581864.09085618379</v>
      </c>
      <c r="M6282" s="16">
        <f t="shared" si="881"/>
        <v>0.83123441550883403</v>
      </c>
      <c r="N6282" s="17">
        <f t="shared" si="883"/>
        <v>128135.90914381621</v>
      </c>
      <c r="O6282" s="16">
        <f>($B$4*G6282-$F$4*K6282)/$H$4</f>
        <v>0.81694870122311969</v>
      </c>
    </row>
    <row r="6283" spans="2:15" x14ac:dyDescent="0.25">
      <c r="B6283" s="2">
        <f t="shared" si="884"/>
        <v>6268</v>
      </c>
      <c r="C6283" s="14">
        <v>2</v>
      </c>
      <c r="D6283" s="15">
        <v>260512.823050568</v>
      </c>
      <c r="E6283" s="16">
        <f t="shared" si="876"/>
        <v>0.260512823050568</v>
      </c>
      <c r="F6283" s="17">
        <f>$B$4-D6283-$B$4*$C$4</f>
        <v>689487.176949432</v>
      </c>
      <c r="G6283" s="16">
        <f t="shared" si="877"/>
        <v>0.31051282305056799</v>
      </c>
      <c r="H6283" s="17">
        <f t="shared" si="878"/>
        <v>78153.84691517039</v>
      </c>
      <c r="I6283" s="16">
        <f t="shared" si="879"/>
        <v>0.26051282305056794</v>
      </c>
      <c r="J6283" s="17">
        <f>$F$4-H6283-$G$4</f>
        <v>161846.15308482962</v>
      </c>
      <c r="K6283" s="16">
        <f t="shared" si="880"/>
        <v>0.46051282305056795</v>
      </c>
      <c r="L6283" s="17">
        <f t="shared" si="882"/>
        <v>182358.97613539762</v>
      </c>
      <c r="M6283" s="16">
        <f t="shared" si="881"/>
        <v>0.26051282305056805</v>
      </c>
      <c r="N6283" s="17">
        <f t="shared" si="883"/>
        <v>527641.02386460244</v>
      </c>
      <c r="O6283" s="16">
        <f>($B$4*G6283-$F$4*K6283)/$H$4</f>
        <v>0.24622710876485374</v>
      </c>
    </row>
    <row r="6284" spans="2:15" x14ac:dyDescent="0.25">
      <c r="B6284" s="2">
        <f t="shared" si="884"/>
        <v>6269</v>
      </c>
      <c r="C6284" s="14">
        <v>3</v>
      </c>
      <c r="D6284" s="15">
        <v>516296.32736284903</v>
      </c>
      <c r="E6284" s="16">
        <f t="shared" si="876"/>
        <v>0.51629632736284903</v>
      </c>
      <c r="F6284" s="17">
        <f>$B$4-D6284-$B$4*$C$4</f>
        <v>433703.67263715097</v>
      </c>
      <c r="G6284" s="16">
        <f t="shared" si="877"/>
        <v>0.56629632736284907</v>
      </c>
      <c r="H6284" s="17">
        <f t="shared" si="878"/>
        <v>154888.89820885469</v>
      </c>
      <c r="I6284" s="16">
        <f t="shared" si="879"/>
        <v>0.51629632736284892</v>
      </c>
      <c r="J6284" s="17">
        <f>$F$4-H6284-$G$4</f>
        <v>85111.101791145309</v>
      </c>
      <c r="K6284" s="16">
        <f t="shared" si="880"/>
        <v>0.71629632736284887</v>
      </c>
      <c r="L6284" s="17">
        <f t="shared" si="882"/>
        <v>361407.42915399431</v>
      </c>
      <c r="M6284" s="16">
        <f t="shared" si="881"/>
        <v>0.51629632736284903</v>
      </c>
      <c r="N6284" s="17">
        <f t="shared" si="883"/>
        <v>348592.57084600569</v>
      </c>
      <c r="O6284" s="16">
        <f>($B$4*G6284-$F$4*K6284)/$H$4</f>
        <v>0.50201061307713479</v>
      </c>
    </row>
    <row r="6285" spans="2:15" x14ac:dyDescent="0.25">
      <c r="B6285" s="2">
        <f t="shared" si="884"/>
        <v>6270</v>
      </c>
      <c r="C6285" s="14">
        <v>2</v>
      </c>
      <c r="D6285" s="15">
        <v>261276.18032015901</v>
      </c>
      <c r="E6285" s="16">
        <f t="shared" si="876"/>
        <v>0.26127618032015903</v>
      </c>
      <c r="F6285" s="17">
        <f>$B$4-D6285-$B$4*$C$4</f>
        <v>688723.81967984093</v>
      </c>
      <c r="G6285" s="16">
        <f t="shared" si="877"/>
        <v>0.31127618032015902</v>
      </c>
      <c r="H6285" s="17">
        <f t="shared" si="878"/>
        <v>78382.854096047697</v>
      </c>
      <c r="I6285" s="16">
        <f t="shared" si="879"/>
        <v>0.26127618032015898</v>
      </c>
      <c r="J6285" s="17">
        <f>$F$4-H6285-$G$4</f>
        <v>161617.1459039523</v>
      </c>
      <c r="K6285" s="16">
        <f t="shared" si="880"/>
        <v>0.46127618032015899</v>
      </c>
      <c r="L6285" s="17">
        <f t="shared" si="882"/>
        <v>182893.32622411131</v>
      </c>
      <c r="M6285" s="16">
        <f t="shared" si="881"/>
        <v>0.26127618032015903</v>
      </c>
      <c r="N6285" s="17">
        <f t="shared" si="883"/>
        <v>527106.67377588863</v>
      </c>
      <c r="O6285" s="16">
        <f>($B$4*G6285-$F$4*K6285)/$H$4</f>
        <v>0.24699046603444474</v>
      </c>
    </row>
    <row r="6286" spans="2:15" x14ac:dyDescent="0.25">
      <c r="B6286" s="2">
        <f t="shared" si="884"/>
        <v>6271</v>
      </c>
      <c r="C6286" s="14">
        <v>1</v>
      </c>
      <c r="D6286" s="15">
        <v>245680.18503787101</v>
      </c>
      <c r="E6286" s="16">
        <f t="shared" si="876"/>
        <v>0.24568018503787101</v>
      </c>
      <c r="F6286" s="17">
        <f>$B$4-D6286-$B$4*$C$4</f>
        <v>704319.81496212899</v>
      </c>
      <c r="G6286" s="16">
        <f t="shared" si="877"/>
        <v>0.29568018503787102</v>
      </c>
      <c r="H6286" s="17">
        <f t="shared" si="878"/>
        <v>73704.055511361294</v>
      </c>
      <c r="I6286" s="16">
        <f t="shared" si="879"/>
        <v>0.24568018503787098</v>
      </c>
      <c r="J6286" s="17">
        <f>$F$4-H6286-$G$4</f>
        <v>166295.94448863872</v>
      </c>
      <c r="K6286" s="16">
        <f t="shared" si="880"/>
        <v>0.44568018503787099</v>
      </c>
      <c r="L6286" s="17">
        <f t="shared" si="882"/>
        <v>171976.12952650973</v>
      </c>
      <c r="M6286" s="16">
        <f t="shared" si="881"/>
        <v>0.24568018503787104</v>
      </c>
      <c r="N6286" s="17">
        <f t="shared" si="883"/>
        <v>538023.87047349033</v>
      </c>
      <c r="O6286" s="16">
        <f>($B$4*G6286-$F$4*K6286)/$H$4</f>
        <v>0.23139447075215672</v>
      </c>
    </row>
    <row r="6287" spans="2:15" x14ac:dyDescent="0.25">
      <c r="B6287" s="2">
        <f t="shared" si="884"/>
        <v>6272</v>
      </c>
      <c r="C6287" s="14">
        <v>7</v>
      </c>
      <c r="D6287" s="15">
        <v>1051733.79754776</v>
      </c>
      <c r="E6287" s="16">
        <f t="shared" si="876"/>
        <v>1.0517337975477599</v>
      </c>
      <c r="F6287" s="17">
        <f>$B$4-D6287-$B$4*$C$4</f>
        <v>-101733.79754775995</v>
      </c>
      <c r="G6287" s="16">
        <f t="shared" si="877"/>
        <v>1.1017337975477599</v>
      </c>
      <c r="H6287" s="17">
        <f t="shared" si="878"/>
        <v>315520.139264328</v>
      </c>
      <c r="I6287" s="16">
        <f t="shared" si="879"/>
        <v>1.0517337975477601</v>
      </c>
      <c r="J6287" s="17">
        <f>$F$4-H6287-$G$4</f>
        <v>-75520.139264327998</v>
      </c>
      <c r="K6287" s="16">
        <f t="shared" si="880"/>
        <v>1.25173379754776</v>
      </c>
      <c r="L6287" s="17">
        <f t="shared" si="882"/>
        <v>736213.65828343201</v>
      </c>
      <c r="M6287" s="16">
        <f t="shared" si="881"/>
        <v>1.0517337975477601</v>
      </c>
      <c r="N6287" s="17">
        <f t="shared" si="883"/>
        <v>-26213.658283431956</v>
      </c>
      <c r="O6287" s="16">
        <f>($B$4*G6287-$F$4*K6287)/$H$4</f>
        <v>1.0374480832620456</v>
      </c>
    </row>
    <row r="6288" spans="2:15" x14ac:dyDescent="0.25">
      <c r="B6288" s="2">
        <f t="shared" si="884"/>
        <v>6273</v>
      </c>
      <c r="C6288" s="14">
        <v>6</v>
      </c>
      <c r="D6288" s="15">
        <v>912669.40178001195</v>
      </c>
      <c r="E6288" s="16">
        <f t="shared" ref="E6288:E6351" si="885">D6288/$B$4</f>
        <v>0.91266940178001199</v>
      </c>
      <c r="F6288" s="17">
        <f>$B$4-D6288-$B$4*$C$4</f>
        <v>37330.598219988053</v>
      </c>
      <c r="G6288" s="16">
        <f t="shared" ref="G6288:G6351" si="886">E6288+$C$4</f>
        <v>0.96266940178001204</v>
      </c>
      <c r="H6288" s="17">
        <f t="shared" ref="H6288:H6351" si="887">D6288*$D$4</f>
        <v>273800.82053400355</v>
      </c>
      <c r="I6288" s="16">
        <f t="shared" ref="I6288:I6351" si="888">H6288/$F$4</f>
        <v>0.91266940178001188</v>
      </c>
      <c r="J6288" s="17">
        <f>$F$4-H6288-$G$4</f>
        <v>-33800.820534003549</v>
      </c>
      <c r="K6288" s="16">
        <f t="shared" ref="K6288:K6351" si="889">I6288+$E$4</f>
        <v>1.1126694017800118</v>
      </c>
      <c r="L6288" s="17">
        <f t="shared" si="882"/>
        <v>638868.5812460084</v>
      </c>
      <c r="M6288" s="16">
        <f t="shared" ref="M6288:M6351" si="890">L6288/$H$4</f>
        <v>0.91266940178001199</v>
      </c>
      <c r="N6288" s="17">
        <f t="shared" si="883"/>
        <v>71131.418753991602</v>
      </c>
      <c r="O6288" s="16">
        <f>($B$4*G6288-$F$4*K6288)/$H$4</f>
        <v>0.89838368749429787</v>
      </c>
    </row>
    <row r="6289" spans="2:15" x14ac:dyDescent="0.25">
      <c r="B6289" s="2">
        <f t="shared" si="884"/>
        <v>6274</v>
      </c>
      <c r="C6289" s="14">
        <v>2</v>
      </c>
      <c r="D6289" s="15">
        <v>293374.83860743197</v>
      </c>
      <c r="E6289" s="16">
        <f t="shared" si="885"/>
        <v>0.29337483860743196</v>
      </c>
      <c r="F6289" s="17">
        <f>$B$4-D6289-$B$4*$C$4</f>
        <v>656625.16139256803</v>
      </c>
      <c r="G6289" s="16">
        <f t="shared" si="886"/>
        <v>0.34337483860743195</v>
      </c>
      <c r="H6289" s="17">
        <f t="shared" si="887"/>
        <v>88012.451582229594</v>
      </c>
      <c r="I6289" s="16">
        <f t="shared" si="888"/>
        <v>0.29337483860743196</v>
      </c>
      <c r="J6289" s="17">
        <f>$F$4-H6289-$G$4</f>
        <v>151987.54841777042</v>
      </c>
      <c r="K6289" s="16">
        <f t="shared" si="889"/>
        <v>0.49337483860743198</v>
      </c>
      <c r="L6289" s="17">
        <f t="shared" ref="L6289:L6352" si="891">D6289-H6289</f>
        <v>205362.38702520239</v>
      </c>
      <c r="M6289" s="16">
        <f t="shared" si="890"/>
        <v>0.29337483860743196</v>
      </c>
      <c r="N6289" s="17">
        <f t="shared" ref="N6289:N6352" si="892">F6289-J6289</f>
        <v>504637.61297479761</v>
      </c>
      <c r="O6289" s="16">
        <f>($B$4*G6289-$F$4*K6289)/$H$4</f>
        <v>0.27908912432171773</v>
      </c>
    </row>
    <row r="6290" spans="2:15" x14ac:dyDescent="0.25">
      <c r="B6290" s="2">
        <f t="shared" ref="B6290:B6353" si="893">B6289+1</f>
        <v>6275</v>
      </c>
      <c r="C6290" s="14">
        <v>3</v>
      </c>
      <c r="D6290" s="15">
        <v>530424.18949728901</v>
      </c>
      <c r="E6290" s="16">
        <f t="shared" si="885"/>
        <v>0.53042418949728898</v>
      </c>
      <c r="F6290" s="17">
        <f>$B$4-D6290-$B$4*$C$4</f>
        <v>419575.81050271099</v>
      </c>
      <c r="G6290" s="16">
        <f t="shared" si="886"/>
        <v>0.58042418949728902</v>
      </c>
      <c r="H6290" s="17">
        <f t="shared" si="887"/>
        <v>159127.2568491867</v>
      </c>
      <c r="I6290" s="16">
        <f t="shared" si="888"/>
        <v>0.53042418949728898</v>
      </c>
      <c r="J6290" s="17">
        <f>$F$4-H6290-$G$4</f>
        <v>80872.743150813301</v>
      </c>
      <c r="K6290" s="16">
        <f t="shared" si="889"/>
        <v>0.73042418949728893</v>
      </c>
      <c r="L6290" s="17">
        <f t="shared" si="891"/>
        <v>371296.93264810229</v>
      </c>
      <c r="M6290" s="16">
        <f t="shared" si="890"/>
        <v>0.53042418949728898</v>
      </c>
      <c r="N6290" s="17">
        <f t="shared" si="892"/>
        <v>338703.06735189771</v>
      </c>
      <c r="O6290" s="16">
        <f>($B$4*G6290-$F$4*K6290)/$H$4</f>
        <v>0.51613847521157474</v>
      </c>
    </row>
    <row r="6291" spans="2:15" x14ac:dyDescent="0.25">
      <c r="B6291" s="2">
        <f t="shared" si="893"/>
        <v>6276</v>
      </c>
      <c r="C6291" s="14">
        <v>6</v>
      </c>
      <c r="D6291" s="15">
        <v>986171.37047448999</v>
      </c>
      <c r="E6291" s="16">
        <f t="shared" si="885"/>
        <v>0.98617137047448999</v>
      </c>
      <c r="F6291" s="17">
        <f>$B$4-D6291-$B$4*$C$4</f>
        <v>-36171.370474489988</v>
      </c>
      <c r="G6291" s="16">
        <f t="shared" si="886"/>
        <v>1.0361713704744899</v>
      </c>
      <c r="H6291" s="17">
        <f t="shared" si="887"/>
        <v>295851.41114234697</v>
      </c>
      <c r="I6291" s="16">
        <f t="shared" si="888"/>
        <v>0.98617137047448988</v>
      </c>
      <c r="J6291" s="17">
        <f>$F$4-H6291-$G$4</f>
        <v>-55851.411142346973</v>
      </c>
      <c r="K6291" s="16">
        <f t="shared" si="889"/>
        <v>1.1861713704744898</v>
      </c>
      <c r="L6291" s="17">
        <f t="shared" si="891"/>
        <v>690319.95933214296</v>
      </c>
      <c r="M6291" s="16">
        <f t="shared" si="890"/>
        <v>0.98617137047448988</v>
      </c>
      <c r="N6291" s="17">
        <f t="shared" si="892"/>
        <v>19680.040667856985</v>
      </c>
      <c r="O6291" s="16">
        <f>($B$4*G6291-$F$4*K6291)/$H$4</f>
        <v>0.97188565618877565</v>
      </c>
    </row>
    <row r="6292" spans="2:15" x14ac:dyDescent="0.25">
      <c r="B6292" s="2">
        <f t="shared" si="893"/>
        <v>6277</v>
      </c>
      <c r="C6292" s="14">
        <v>1</v>
      </c>
      <c r="D6292" s="15">
        <v>130487.40595258</v>
      </c>
      <c r="E6292" s="16">
        <f t="shared" si="885"/>
        <v>0.13048740595257999</v>
      </c>
      <c r="F6292" s="17">
        <f>$B$4-D6292-$B$4*$C$4</f>
        <v>819512.59404741996</v>
      </c>
      <c r="G6292" s="16">
        <f t="shared" si="886"/>
        <v>0.18048740595258</v>
      </c>
      <c r="H6292" s="17">
        <f t="shared" si="887"/>
        <v>39146.221785773996</v>
      </c>
      <c r="I6292" s="16">
        <f t="shared" si="888"/>
        <v>0.13048740595257999</v>
      </c>
      <c r="J6292" s="17">
        <f>$F$4-H6292-$G$4</f>
        <v>200853.77821422601</v>
      </c>
      <c r="K6292" s="16">
        <f t="shared" si="889"/>
        <v>0.33048740595257997</v>
      </c>
      <c r="L6292" s="17">
        <f t="shared" si="891"/>
        <v>91341.184166805993</v>
      </c>
      <c r="M6292" s="16">
        <f t="shared" si="890"/>
        <v>0.13048740595257999</v>
      </c>
      <c r="N6292" s="17">
        <f t="shared" si="892"/>
        <v>618658.81583319395</v>
      </c>
      <c r="O6292" s="16">
        <f>($B$4*G6292-$F$4*K6292)/$H$4</f>
        <v>0.11620169166686575</v>
      </c>
    </row>
    <row r="6293" spans="2:15" x14ac:dyDescent="0.25">
      <c r="B6293" s="2">
        <f t="shared" si="893"/>
        <v>6278</v>
      </c>
      <c r="C6293" s="14">
        <v>5</v>
      </c>
      <c r="D6293" s="15">
        <v>726512.95864461001</v>
      </c>
      <c r="E6293" s="16">
        <f t="shared" si="885"/>
        <v>0.72651295864460996</v>
      </c>
      <c r="F6293" s="17">
        <f>$B$4-D6293-$B$4*$C$4</f>
        <v>223487.04135538999</v>
      </c>
      <c r="G6293" s="16">
        <f t="shared" si="886"/>
        <v>0.77651295864461001</v>
      </c>
      <c r="H6293" s="17">
        <f t="shared" si="887"/>
        <v>217953.887593383</v>
      </c>
      <c r="I6293" s="16">
        <f t="shared" si="888"/>
        <v>0.72651295864460996</v>
      </c>
      <c r="J6293" s="17">
        <f>$F$4-H6293-$G$4</f>
        <v>22046.112406617001</v>
      </c>
      <c r="K6293" s="16">
        <f t="shared" si="889"/>
        <v>0.92651295864460992</v>
      </c>
      <c r="L6293" s="17">
        <f t="shared" si="891"/>
        <v>508559.07105122705</v>
      </c>
      <c r="M6293" s="16">
        <f t="shared" si="890"/>
        <v>0.72651295864461007</v>
      </c>
      <c r="N6293" s="17">
        <f t="shared" si="892"/>
        <v>201440.92894877298</v>
      </c>
      <c r="O6293" s="16">
        <f>($B$4*G6293-$F$4*K6293)/$H$4</f>
        <v>0.71222724435889573</v>
      </c>
    </row>
    <row r="6294" spans="2:15" x14ac:dyDescent="0.25">
      <c r="B6294" s="2">
        <f t="shared" si="893"/>
        <v>6279</v>
      </c>
      <c r="C6294" s="14">
        <v>7</v>
      </c>
      <c r="D6294" s="15">
        <v>1171453.7672429299</v>
      </c>
      <c r="E6294" s="16">
        <f t="shared" si="885"/>
        <v>1.1714537672429299</v>
      </c>
      <c r="F6294" s="17">
        <f>$B$4-D6294-$B$4*$C$4</f>
        <v>-221453.7672429299</v>
      </c>
      <c r="G6294" s="16">
        <f t="shared" si="886"/>
        <v>1.22145376724293</v>
      </c>
      <c r="H6294" s="17">
        <f t="shared" si="887"/>
        <v>351436.13017287897</v>
      </c>
      <c r="I6294" s="16">
        <f t="shared" si="888"/>
        <v>1.1714537672429299</v>
      </c>
      <c r="J6294" s="17">
        <f>$F$4-H6294-$G$4</f>
        <v>-111436.13017287897</v>
      </c>
      <c r="K6294" s="16">
        <f t="shared" si="889"/>
        <v>1.3714537672429299</v>
      </c>
      <c r="L6294" s="17">
        <f t="shared" si="891"/>
        <v>820017.63707005093</v>
      </c>
      <c r="M6294" s="16">
        <f t="shared" si="890"/>
        <v>1.1714537672429299</v>
      </c>
      <c r="N6294" s="17">
        <f t="shared" si="892"/>
        <v>-110017.63707005093</v>
      </c>
      <c r="O6294" s="16">
        <f>($B$4*G6294-$F$4*K6294)/$H$4</f>
        <v>1.1571680529572157</v>
      </c>
    </row>
    <row r="6295" spans="2:15" x14ac:dyDescent="0.25">
      <c r="B6295" s="2">
        <f t="shared" si="893"/>
        <v>6280</v>
      </c>
      <c r="C6295" s="14">
        <v>4</v>
      </c>
      <c r="D6295" s="15">
        <v>622144.56456144096</v>
      </c>
      <c r="E6295" s="16">
        <f t="shared" si="885"/>
        <v>0.62214456456144096</v>
      </c>
      <c r="F6295" s="17">
        <f>$B$4-D6295-$B$4*$C$4</f>
        <v>327855.43543855904</v>
      </c>
      <c r="G6295" s="16">
        <f t="shared" si="886"/>
        <v>0.672144564561441</v>
      </c>
      <c r="H6295" s="17">
        <f t="shared" si="887"/>
        <v>186643.36936843229</v>
      </c>
      <c r="I6295" s="16">
        <f t="shared" si="888"/>
        <v>0.62214456456144096</v>
      </c>
      <c r="J6295" s="17">
        <f>$F$4-H6295-$G$4</f>
        <v>53356.630631567707</v>
      </c>
      <c r="K6295" s="16">
        <f t="shared" si="889"/>
        <v>0.82214456456144092</v>
      </c>
      <c r="L6295" s="17">
        <f t="shared" si="891"/>
        <v>435501.19519300864</v>
      </c>
      <c r="M6295" s="16">
        <f t="shared" si="890"/>
        <v>0.62214456456144096</v>
      </c>
      <c r="N6295" s="17">
        <f t="shared" si="892"/>
        <v>274498.80480699136</v>
      </c>
      <c r="O6295" s="16">
        <f>($B$4*G6295-$F$4*K6295)/$H$4</f>
        <v>0.60785885027572673</v>
      </c>
    </row>
    <row r="6296" spans="2:15" x14ac:dyDescent="0.25">
      <c r="B6296" s="2">
        <f t="shared" si="893"/>
        <v>6281</v>
      </c>
      <c r="C6296" s="14">
        <v>3</v>
      </c>
      <c r="D6296" s="15">
        <v>534487.14356999996</v>
      </c>
      <c r="E6296" s="16">
        <f t="shared" si="885"/>
        <v>0.53448714356999993</v>
      </c>
      <c r="F6296" s="17">
        <f>$B$4-D6296-$B$4*$C$4</f>
        <v>415512.85643000004</v>
      </c>
      <c r="G6296" s="16">
        <f t="shared" si="886"/>
        <v>0.58448714356999998</v>
      </c>
      <c r="H6296" s="17">
        <f t="shared" si="887"/>
        <v>160346.14307099997</v>
      </c>
      <c r="I6296" s="16">
        <f t="shared" si="888"/>
        <v>0.53448714356999993</v>
      </c>
      <c r="J6296" s="17">
        <f>$F$4-H6296-$G$4</f>
        <v>79653.856929000031</v>
      </c>
      <c r="K6296" s="16">
        <f t="shared" si="889"/>
        <v>0.73448714357</v>
      </c>
      <c r="L6296" s="17">
        <f t="shared" si="891"/>
        <v>374141.00049899996</v>
      </c>
      <c r="M6296" s="16">
        <f t="shared" si="890"/>
        <v>0.53448714356999993</v>
      </c>
      <c r="N6296" s="17">
        <f t="shared" si="892"/>
        <v>335858.99950100004</v>
      </c>
      <c r="O6296" s="16">
        <f>($B$4*G6296-$F$4*K6296)/$H$4</f>
        <v>0.5202014292842857</v>
      </c>
    </row>
    <row r="6297" spans="2:15" x14ac:dyDescent="0.25">
      <c r="B6297" s="2">
        <f t="shared" si="893"/>
        <v>6282</v>
      </c>
      <c r="C6297" s="14">
        <v>0</v>
      </c>
      <c r="D6297" s="15">
        <v>0</v>
      </c>
      <c r="E6297" s="16">
        <f t="shared" si="885"/>
        <v>0</v>
      </c>
      <c r="F6297" s="17">
        <f>$B$4-D6297-$B$4*$C$4</f>
        <v>950000</v>
      </c>
      <c r="G6297" s="16">
        <f t="shared" si="886"/>
        <v>0.05</v>
      </c>
      <c r="H6297" s="17">
        <f t="shared" si="887"/>
        <v>0</v>
      </c>
      <c r="I6297" s="16">
        <f t="shared" si="888"/>
        <v>0</v>
      </c>
      <c r="J6297" s="17">
        <f>$F$4-H6297-$G$4</f>
        <v>240000</v>
      </c>
      <c r="K6297" s="16">
        <f t="shared" si="889"/>
        <v>0.2</v>
      </c>
      <c r="L6297" s="17">
        <f t="shared" si="891"/>
        <v>0</v>
      </c>
      <c r="M6297" s="16">
        <f t="shared" si="890"/>
        <v>0</v>
      </c>
      <c r="N6297" s="17">
        <f t="shared" si="892"/>
        <v>710000</v>
      </c>
      <c r="O6297" s="16">
        <f>($B$4*G6297-$F$4*K6297)/$H$4</f>
        <v>-1.4285714285714285E-2</v>
      </c>
    </row>
    <row r="6298" spans="2:15" x14ac:dyDescent="0.25">
      <c r="B6298" s="2">
        <f t="shared" si="893"/>
        <v>6283</v>
      </c>
      <c r="C6298" s="14">
        <v>1</v>
      </c>
      <c r="D6298" s="15">
        <v>205096.47803643299</v>
      </c>
      <c r="E6298" s="16">
        <f t="shared" si="885"/>
        <v>0.20509647803643299</v>
      </c>
      <c r="F6298" s="17">
        <f>$B$4-D6298-$B$4*$C$4</f>
        <v>744903.52196356701</v>
      </c>
      <c r="G6298" s="16">
        <f t="shared" si="886"/>
        <v>0.25509647803643298</v>
      </c>
      <c r="H6298" s="17">
        <f t="shared" si="887"/>
        <v>61528.943410929896</v>
      </c>
      <c r="I6298" s="16">
        <f t="shared" si="888"/>
        <v>0.20509647803643299</v>
      </c>
      <c r="J6298" s="17">
        <f>$F$4-H6298-$G$4</f>
        <v>178471.0565890701</v>
      </c>
      <c r="K6298" s="16">
        <f t="shared" si="889"/>
        <v>0.40509647803643301</v>
      </c>
      <c r="L6298" s="17">
        <f t="shared" si="891"/>
        <v>143567.53462550309</v>
      </c>
      <c r="M6298" s="16">
        <f t="shared" si="890"/>
        <v>0.20509647803643299</v>
      </c>
      <c r="N6298" s="17">
        <f t="shared" si="892"/>
        <v>566432.46537449688</v>
      </c>
      <c r="O6298" s="16">
        <f>($B$4*G6298-$F$4*K6298)/$H$4</f>
        <v>0.1908107637507187</v>
      </c>
    </row>
    <row r="6299" spans="2:15" x14ac:dyDescent="0.25">
      <c r="B6299" s="2">
        <f t="shared" si="893"/>
        <v>6284</v>
      </c>
      <c r="C6299" s="14">
        <v>3</v>
      </c>
      <c r="D6299" s="15">
        <v>413308.23179088498</v>
      </c>
      <c r="E6299" s="16">
        <f t="shared" si="885"/>
        <v>0.41330823179088499</v>
      </c>
      <c r="F6299" s="17">
        <f>$B$4-D6299-$B$4*$C$4</f>
        <v>536691.76820911502</v>
      </c>
      <c r="G6299" s="16">
        <f t="shared" si="886"/>
        <v>0.46330823179088498</v>
      </c>
      <c r="H6299" s="17">
        <f t="shared" si="887"/>
        <v>123992.46953726548</v>
      </c>
      <c r="I6299" s="16">
        <f t="shared" si="888"/>
        <v>0.41330823179088494</v>
      </c>
      <c r="J6299" s="17">
        <f>$F$4-H6299-$G$4</f>
        <v>116007.53046273452</v>
      </c>
      <c r="K6299" s="16">
        <f t="shared" si="889"/>
        <v>0.61330823179088489</v>
      </c>
      <c r="L6299" s="17">
        <f t="shared" si="891"/>
        <v>289315.7622536195</v>
      </c>
      <c r="M6299" s="16">
        <f t="shared" si="890"/>
        <v>0.41330823179088499</v>
      </c>
      <c r="N6299" s="17">
        <f t="shared" si="892"/>
        <v>420684.2377463805</v>
      </c>
      <c r="O6299" s="16">
        <f>($B$4*G6299-$F$4*K6299)/$H$4</f>
        <v>0.3990225175051707</v>
      </c>
    </row>
    <row r="6300" spans="2:15" x14ac:dyDescent="0.25">
      <c r="B6300" s="2">
        <f t="shared" si="893"/>
        <v>6285</v>
      </c>
      <c r="C6300" s="14">
        <v>4</v>
      </c>
      <c r="D6300" s="15">
        <v>699890.80098009598</v>
      </c>
      <c r="E6300" s="16">
        <f t="shared" si="885"/>
        <v>0.69989080098009604</v>
      </c>
      <c r="F6300" s="17">
        <f>$B$4-D6300-$B$4*$C$4</f>
        <v>250109.19901990402</v>
      </c>
      <c r="G6300" s="16">
        <f t="shared" si="886"/>
        <v>0.74989080098009608</v>
      </c>
      <c r="H6300" s="17">
        <f t="shared" si="887"/>
        <v>209967.2402940288</v>
      </c>
      <c r="I6300" s="16">
        <f t="shared" si="888"/>
        <v>0.69989080098009604</v>
      </c>
      <c r="J6300" s="17">
        <f>$F$4-H6300-$G$4</f>
        <v>30032.759705971199</v>
      </c>
      <c r="K6300" s="16">
        <f t="shared" si="889"/>
        <v>0.89989080098009611</v>
      </c>
      <c r="L6300" s="17">
        <f t="shared" si="891"/>
        <v>489923.56068606721</v>
      </c>
      <c r="M6300" s="16">
        <f t="shared" si="890"/>
        <v>0.69989080098009604</v>
      </c>
      <c r="N6300" s="17">
        <f t="shared" si="892"/>
        <v>220076.43931393282</v>
      </c>
      <c r="O6300" s="16">
        <f>($B$4*G6300-$F$4*K6300)/$H$4</f>
        <v>0.6856050866943818</v>
      </c>
    </row>
    <row r="6301" spans="2:15" x14ac:dyDescent="0.25">
      <c r="B6301" s="2">
        <f t="shared" si="893"/>
        <v>6286</v>
      </c>
      <c r="C6301" s="14">
        <v>3</v>
      </c>
      <c r="D6301" s="15">
        <v>444309.17635539197</v>
      </c>
      <c r="E6301" s="16">
        <f t="shared" si="885"/>
        <v>0.44430917635539197</v>
      </c>
      <c r="F6301" s="17">
        <f>$B$4-D6301-$B$4*$C$4</f>
        <v>505690.82364460803</v>
      </c>
      <c r="G6301" s="16">
        <f t="shared" si="886"/>
        <v>0.49430917635539195</v>
      </c>
      <c r="H6301" s="17">
        <f t="shared" si="887"/>
        <v>133292.75290661759</v>
      </c>
      <c r="I6301" s="16">
        <f t="shared" si="888"/>
        <v>0.44430917635539197</v>
      </c>
      <c r="J6301" s="17">
        <f>$F$4-H6301-$G$4</f>
        <v>106707.24709338241</v>
      </c>
      <c r="K6301" s="16">
        <f t="shared" si="889"/>
        <v>0.64430917635539198</v>
      </c>
      <c r="L6301" s="17">
        <f t="shared" si="891"/>
        <v>311016.42344877438</v>
      </c>
      <c r="M6301" s="16">
        <f t="shared" si="890"/>
        <v>0.44430917635539197</v>
      </c>
      <c r="N6301" s="17">
        <f t="shared" si="892"/>
        <v>398983.57655122562</v>
      </c>
      <c r="O6301" s="16">
        <f>($B$4*G6301-$F$4*K6301)/$H$4</f>
        <v>0.43002346206967768</v>
      </c>
    </row>
    <row r="6302" spans="2:15" x14ac:dyDescent="0.25">
      <c r="B6302" s="2">
        <f t="shared" si="893"/>
        <v>6287</v>
      </c>
      <c r="C6302" s="14">
        <v>2</v>
      </c>
      <c r="D6302" s="15">
        <v>224142.78181172899</v>
      </c>
      <c r="E6302" s="16">
        <f t="shared" si="885"/>
        <v>0.22414278181172897</v>
      </c>
      <c r="F6302" s="17">
        <f>$B$4-D6302-$B$4*$C$4</f>
        <v>725857.21818827104</v>
      </c>
      <c r="G6302" s="16">
        <f t="shared" si="886"/>
        <v>0.27414278181172896</v>
      </c>
      <c r="H6302" s="17">
        <f t="shared" si="887"/>
        <v>67242.834543518693</v>
      </c>
      <c r="I6302" s="16">
        <f t="shared" si="888"/>
        <v>0.22414278181172897</v>
      </c>
      <c r="J6302" s="17">
        <f>$F$4-H6302-$G$4</f>
        <v>172757.16545648131</v>
      </c>
      <c r="K6302" s="16">
        <f t="shared" si="889"/>
        <v>0.42414278181172899</v>
      </c>
      <c r="L6302" s="17">
        <f t="shared" si="891"/>
        <v>156899.94726821029</v>
      </c>
      <c r="M6302" s="16">
        <f t="shared" si="890"/>
        <v>0.224142781811729</v>
      </c>
      <c r="N6302" s="17">
        <f t="shared" si="892"/>
        <v>553100.05273178976</v>
      </c>
      <c r="O6302" s="16">
        <f>($B$4*G6302-$F$4*K6302)/$H$4</f>
        <v>0.20985706752601466</v>
      </c>
    </row>
    <row r="6303" spans="2:15" x14ac:dyDescent="0.25">
      <c r="B6303" s="2">
        <f t="shared" si="893"/>
        <v>6288</v>
      </c>
      <c r="C6303" s="14">
        <v>4</v>
      </c>
      <c r="D6303" s="15">
        <v>606355.54448737903</v>
      </c>
      <c r="E6303" s="16">
        <f t="shared" si="885"/>
        <v>0.60635554448737905</v>
      </c>
      <c r="F6303" s="17">
        <f>$B$4-D6303-$B$4*$C$4</f>
        <v>343644.45551262097</v>
      </c>
      <c r="G6303" s="16">
        <f t="shared" si="886"/>
        <v>0.65635554448737909</v>
      </c>
      <c r="H6303" s="17">
        <f t="shared" si="887"/>
        <v>181906.6633462137</v>
      </c>
      <c r="I6303" s="16">
        <f t="shared" si="888"/>
        <v>0.60635554448737894</v>
      </c>
      <c r="J6303" s="17">
        <f>$F$4-H6303-$G$4</f>
        <v>58093.336653786304</v>
      </c>
      <c r="K6303" s="16">
        <f t="shared" si="889"/>
        <v>0.80635554448737889</v>
      </c>
      <c r="L6303" s="17">
        <f t="shared" si="891"/>
        <v>424448.88114116533</v>
      </c>
      <c r="M6303" s="16">
        <f t="shared" si="890"/>
        <v>0.60635554448737905</v>
      </c>
      <c r="N6303" s="17">
        <f t="shared" si="892"/>
        <v>285551.11885883467</v>
      </c>
      <c r="O6303" s="16">
        <f>($B$4*G6303-$F$4*K6303)/$H$4</f>
        <v>0.59206983020166504</v>
      </c>
    </row>
    <row r="6304" spans="2:15" x14ac:dyDescent="0.25">
      <c r="B6304" s="2">
        <f t="shared" si="893"/>
        <v>6289</v>
      </c>
      <c r="C6304" s="14">
        <v>5</v>
      </c>
      <c r="D6304" s="15">
        <v>858402.68394798203</v>
      </c>
      <c r="E6304" s="16">
        <f t="shared" si="885"/>
        <v>0.85840268394798203</v>
      </c>
      <c r="F6304" s="17">
        <f>$B$4-D6304-$B$4*$C$4</f>
        <v>91597.316052017966</v>
      </c>
      <c r="G6304" s="16">
        <f t="shared" si="886"/>
        <v>0.90840268394798207</v>
      </c>
      <c r="H6304" s="17">
        <f t="shared" si="887"/>
        <v>257520.80518439459</v>
      </c>
      <c r="I6304" s="16">
        <f t="shared" si="888"/>
        <v>0.85840268394798191</v>
      </c>
      <c r="J6304" s="17">
        <f>$F$4-H6304-$G$4</f>
        <v>-17520.805184394587</v>
      </c>
      <c r="K6304" s="16">
        <f t="shared" si="889"/>
        <v>1.0584026839479819</v>
      </c>
      <c r="L6304" s="17">
        <f t="shared" si="891"/>
        <v>600881.87876358745</v>
      </c>
      <c r="M6304" s="16">
        <f t="shared" si="890"/>
        <v>0.85840268394798203</v>
      </c>
      <c r="N6304" s="17">
        <f t="shared" si="892"/>
        <v>109118.12123641255</v>
      </c>
      <c r="O6304" s="16">
        <f>($B$4*G6304-$F$4*K6304)/$H$4</f>
        <v>0.84411696966226779</v>
      </c>
    </row>
    <row r="6305" spans="2:15" x14ac:dyDescent="0.25">
      <c r="B6305" s="2">
        <f t="shared" si="893"/>
        <v>6290</v>
      </c>
      <c r="C6305" s="14">
        <v>4</v>
      </c>
      <c r="D6305" s="15">
        <v>664827.13398565503</v>
      </c>
      <c r="E6305" s="16">
        <f t="shared" si="885"/>
        <v>0.66482713398565507</v>
      </c>
      <c r="F6305" s="17">
        <f>$B$4-D6305-$B$4*$C$4</f>
        <v>285172.86601434497</v>
      </c>
      <c r="G6305" s="16">
        <f t="shared" si="886"/>
        <v>0.71482713398565512</v>
      </c>
      <c r="H6305" s="17">
        <f t="shared" si="887"/>
        <v>199448.1401956965</v>
      </c>
      <c r="I6305" s="16">
        <f t="shared" si="888"/>
        <v>0.66482713398565496</v>
      </c>
      <c r="J6305" s="17">
        <f>$F$4-H6305-$G$4</f>
        <v>40551.859804303502</v>
      </c>
      <c r="K6305" s="16">
        <f t="shared" si="889"/>
        <v>0.86482713398565503</v>
      </c>
      <c r="L6305" s="17">
        <f t="shared" si="891"/>
        <v>465378.99378995853</v>
      </c>
      <c r="M6305" s="16">
        <f t="shared" si="890"/>
        <v>0.66482713398565507</v>
      </c>
      <c r="N6305" s="17">
        <f t="shared" si="892"/>
        <v>244621.00621004147</v>
      </c>
      <c r="O6305" s="16">
        <f>($B$4*G6305-$F$4*K6305)/$H$4</f>
        <v>0.65054141969994095</v>
      </c>
    </row>
    <row r="6306" spans="2:15" x14ac:dyDescent="0.25">
      <c r="B6306" s="2">
        <f t="shared" si="893"/>
        <v>6291</v>
      </c>
      <c r="C6306" s="14">
        <v>4</v>
      </c>
      <c r="D6306" s="15">
        <v>572389.211875348</v>
      </c>
      <c r="E6306" s="16">
        <f t="shared" si="885"/>
        <v>0.57238921187534797</v>
      </c>
      <c r="F6306" s="17">
        <f>$B$4-D6306-$B$4*$C$4</f>
        <v>377610.788124652</v>
      </c>
      <c r="G6306" s="16">
        <f t="shared" si="886"/>
        <v>0.62238921187534801</v>
      </c>
      <c r="H6306" s="17">
        <f t="shared" si="887"/>
        <v>171716.76356260441</v>
      </c>
      <c r="I6306" s="16">
        <f t="shared" si="888"/>
        <v>0.57238921187534797</v>
      </c>
      <c r="J6306" s="17">
        <f>$F$4-H6306-$G$4</f>
        <v>68283.236437395593</v>
      </c>
      <c r="K6306" s="16">
        <f t="shared" si="889"/>
        <v>0.77238921187534793</v>
      </c>
      <c r="L6306" s="17">
        <f t="shared" si="891"/>
        <v>400672.44831274357</v>
      </c>
      <c r="M6306" s="16">
        <f t="shared" si="890"/>
        <v>0.57238921187534797</v>
      </c>
      <c r="N6306" s="17">
        <f t="shared" si="892"/>
        <v>309327.55168725643</v>
      </c>
      <c r="O6306" s="16">
        <f>($B$4*G6306-$F$4*K6306)/$H$4</f>
        <v>0.55810349758963373</v>
      </c>
    </row>
    <row r="6307" spans="2:15" x14ac:dyDescent="0.25">
      <c r="B6307" s="2">
        <f t="shared" si="893"/>
        <v>6292</v>
      </c>
      <c r="C6307" s="14">
        <v>2</v>
      </c>
      <c r="D6307" s="15">
        <v>252194.76111908999</v>
      </c>
      <c r="E6307" s="16">
        <f t="shared" si="885"/>
        <v>0.25219476111909001</v>
      </c>
      <c r="F6307" s="17">
        <f>$B$4-D6307-$B$4*$C$4</f>
        <v>697805.23888090998</v>
      </c>
      <c r="G6307" s="16">
        <f t="shared" si="886"/>
        <v>0.30219476111908999</v>
      </c>
      <c r="H6307" s="17">
        <f t="shared" si="887"/>
        <v>75658.428335726989</v>
      </c>
      <c r="I6307" s="16">
        <f t="shared" si="888"/>
        <v>0.25219476111908995</v>
      </c>
      <c r="J6307" s="17">
        <f>$F$4-H6307-$G$4</f>
        <v>164341.57166427301</v>
      </c>
      <c r="K6307" s="16">
        <f t="shared" si="889"/>
        <v>0.45219476111908996</v>
      </c>
      <c r="L6307" s="17">
        <f t="shared" si="891"/>
        <v>176536.332783363</v>
      </c>
      <c r="M6307" s="16">
        <f t="shared" si="890"/>
        <v>0.25219476111909001</v>
      </c>
      <c r="N6307" s="17">
        <f t="shared" si="892"/>
        <v>533463.66721663694</v>
      </c>
      <c r="O6307" s="16">
        <f>($B$4*G6307-$F$4*K6307)/$H$4</f>
        <v>0.23790904683337577</v>
      </c>
    </row>
    <row r="6308" spans="2:15" x14ac:dyDescent="0.25">
      <c r="B6308" s="2">
        <f t="shared" si="893"/>
        <v>6293</v>
      </c>
      <c r="C6308" s="14">
        <v>4</v>
      </c>
      <c r="D6308" s="15">
        <v>564103.33593489102</v>
      </c>
      <c r="E6308" s="16">
        <f t="shared" si="885"/>
        <v>0.56410333593489104</v>
      </c>
      <c r="F6308" s="17">
        <f>$B$4-D6308-$B$4*$C$4</f>
        <v>385896.66406510898</v>
      </c>
      <c r="G6308" s="16">
        <f t="shared" si="886"/>
        <v>0.61410333593489108</v>
      </c>
      <c r="H6308" s="17">
        <f t="shared" si="887"/>
        <v>169231.00078046729</v>
      </c>
      <c r="I6308" s="16">
        <f t="shared" si="888"/>
        <v>0.56410333593489093</v>
      </c>
      <c r="J6308" s="17">
        <f>$F$4-H6308-$G$4</f>
        <v>70768.999219532707</v>
      </c>
      <c r="K6308" s="16">
        <f t="shared" si="889"/>
        <v>0.76410333593489099</v>
      </c>
      <c r="L6308" s="17">
        <f t="shared" si="891"/>
        <v>394872.33515442372</v>
      </c>
      <c r="M6308" s="16">
        <f t="shared" si="890"/>
        <v>0.56410333593489104</v>
      </c>
      <c r="N6308" s="17">
        <f t="shared" si="892"/>
        <v>315127.66484557628</v>
      </c>
      <c r="O6308" s="16">
        <f>($B$4*G6308-$F$4*K6308)/$H$4</f>
        <v>0.54981762164917691</v>
      </c>
    </row>
    <row r="6309" spans="2:15" x14ac:dyDescent="0.25">
      <c r="B6309" s="2">
        <f t="shared" si="893"/>
        <v>6294</v>
      </c>
      <c r="C6309" s="14">
        <v>2</v>
      </c>
      <c r="D6309" s="15">
        <v>316764.44206872903</v>
      </c>
      <c r="E6309" s="16">
        <f t="shared" si="885"/>
        <v>0.316764442068729</v>
      </c>
      <c r="F6309" s="17">
        <f>$B$4-D6309-$B$4*$C$4</f>
        <v>633235.55793127092</v>
      </c>
      <c r="G6309" s="16">
        <f t="shared" si="886"/>
        <v>0.36676444206872899</v>
      </c>
      <c r="H6309" s="17">
        <f t="shared" si="887"/>
        <v>95029.332620618705</v>
      </c>
      <c r="I6309" s="16">
        <f t="shared" si="888"/>
        <v>0.316764442068729</v>
      </c>
      <c r="J6309" s="17">
        <f>$F$4-H6309-$G$4</f>
        <v>144970.66737938131</v>
      </c>
      <c r="K6309" s="16">
        <f t="shared" si="889"/>
        <v>0.51676444206872896</v>
      </c>
      <c r="L6309" s="17">
        <f t="shared" si="891"/>
        <v>221735.10944811034</v>
      </c>
      <c r="M6309" s="16">
        <f t="shared" si="890"/>
        <v>0.31676444206872906</v>
      </c>
      <c r="N6309" s="17">
        <f t="shared" si="892"/>
        <v>488264.89055188961</v>
      </c>
      <c r="O6309" s="16">
        <f>($B$4*G6309-$F$4*K6309)/$H$4</f>
        <v>0.30247872778301466</v>
      </c>
    </row>
    <row r="6310" spans="2:15" x14ac:dyDescent="0.25">
      <c r="B6310" s="2">
        <f t="shared" si="893"/>
        <v>6295</v>
      </c>
      <c r="C6310" s="14">
        <v>5</v>
      </c>
      <c r="D6310" s="15">
        <v>974297.17489152704</v>
      </c>
      <c r="E6310" s="16">
        <f t="shared" si="885"/>
        <v>0.97429717489152701</v>
      </c>
      <c r="F6310" s="17">
        <f>$B$4-D6310-$B$4*$C$4</f>
        <v>-24297.174891527044</v>
      </c>
      <c r="G6310" s="16">
        <f t="shared" si="886"/>
        <v>1.0242971748915271</v>
      </c>
      <c r="H6310" s="17">
        <f t="shared" si="887"/>
        <v>292289.1524674581</v>
      </c>
      <c r="I6310" s="16">
        <f t="shared" si="888"/>
        <v>0.97429717489152701</v>
      </c>
      <c r="J6310" s="17">
        <f>$F$4-H6310-$G$4</f>
        <v>-52289.152467458101</v>
      </c>
      <c r="K6310" s="16">
        <f t="shared" si="889"/>
        <v>1.174297174891527</v>
      </c>
      <c r="L6310" s="17">
        <f t="shared" si="891"/>
        <v>682008.022424069</v>
      </c>
      <c r="M6310" s="16">
        <f t="shared" si="890"/>
        <v>0.97429717489152712</v>
      </c>
      <c r="N6310" s="17">
        <f t="shared" si="892"/>
        <v>27991.977575931058</v>
      </c>
      <c r="O6310" s="16">
        <f>($B$4*G6310-$F$4*K6310)/$H$4</f>
        <v>0.96001146060581288</v>
      </c>
    </row>
    <row r="6311" spans="2:15" x14ac:dyDescent="0.25">
      <c r="B6311" s="2">
        <f t="shared" si="893"/>
        <v>6296</v>
      </c>
      <c r="C6311" s="14">
        <v>4</v>
      </c>
      <c r="D6311" s="15">
        <v>646742.358237696</v>
      </c>
      <c r="E6311" s="16">
        <f t="shared" si="885"/>
        <v>0.64674235823769599</v>
      </c>
      <c r="F6311" s="17">
        <f>$B$4-D6311-$B$4*$C$4</f>
        <v>303257.641762304</v>
      </c>
      <c r="G6311" s="16">
        <f t="shared" si="886"/>
        <v>0.69674235823769604</v>
      </c>
      <c r="H6311" s="17">
        <f t="shared" si="887"/>
        <v>194022.70747130879</v>
      </c>
      <c r="I6311" s="16">
        <f t="shared" si="888"/>
        <v>0.64674235823769599</v>
      </c>
      <c r="J6311" s="17">
        <f>$F$4-H6311-$G$4</f>
        <v>45977.292528691207</v>
      </c>
      <c r="K6311" s="16">
        <f t="shared" si="889"/>
        <v>0.84674235823769606</v>
      </c>
      <c r="L6311" s="17">
        <f t="shared" si="891"/>
        <v>452719.65076638723</v>
      </c>
      <c r="M6311" s="16">
        <f t="shared" si="890"/>
        <v>0.64674235823769599</v>
      </c>
      <c r="N6311" s="17">
        <f t="shared" si="892"/>
        <v>257280.3492336128</v>
      </c>
      <c r="O6311" s="16">
        <f>($B$4*G6311-$F$4*K6311)/$H$4</f>
        <v>0.63245664395198165</v>
      </c>
    </row>
    <row r="6312" spans="2:15" x14ac:dyDescent="0.25">
      <c r="B6312" s="2">
        <f t="shared" si="893"/>
        <v>6297</v>
      </c>
      <c r="C6312" s="14">
        <v>6</v>
      </c>
      <c r="D6312" s="15">
        <v>771435.57810218597</v>
      </c>
      <c r="E6312" s="16">
        <f t="shared" si="885"/>
        <v>0.77143557810218599</v>
      </c>
      <c r="F6312" s="17">
        <f>$B$4-D6312-$B$4*$C$4</f>
        <v>178564.42189781403</v>
      </c>
      <c r="G6312" s="16">
        <f t="shared" si="886"/>
        <v>0.82143557810218604</v>
      </c>
      <c r="H6312" s="17">
        <f t="shared" si="887"/>
        <v>231430.67343065579</v>
      </c>
      <c r="I6312" s="16">
        <f t="shared" si="888"/>
        <v>0.77143557810218599</v>
      </c>
      <c r="J6312" s="17">
        <f>$F$4-H6312-$G$4</f>
        <v>8569.3265693442081</v>
      </c>
      <c r="K6312" s="16">
        <f t="shared" si="889"/>
        <v>0.97143557810218595</v>
      </c>
      <c r="L6312" s="17">
        <f t="shared" si="891"/>
        <v>540004.90467153024</v>
      </c>
      <c r="M6312" s="16">
        <f t="shared" si="890"/>
        <v>0.7714355781021861</v>
      </c>
      <c r="N6312" s="17">
        <f t="shared" si="892"/>
        <v>169995.09532846982</v>
      </c>
      <c r="O6312" s="16">
        <f>($B$4*G6312-$F$4*K6312)/$H$4</f>
        <v>0.75714986381647176</v>
      </c>
    </row>
    <row r="6313" spans="2:15" x14ac:dyDescent="0.25">
      <c r="B6313" s="2">
        <f t="shared" si="893"/>
        <v>6298</v>
      </c>
      <c r="C6313" s="14">
        <v>4</v>
      </c>
      <c r="D6313" s="15">
        <v>493262.836907199</v>
      </c>
      <c r="E6313" s="16">
        <f t="shared" si="885"/>
        <v>0.49326283690719902</v>
      </c>
      <c r="F6313" s="17">
        <f>$B$4-D6313-$B$4*$C$4</f>
        <v>456737.163092801</v>
      </c>
      <c r="G6313" s="16">
        <f t="shared" si="886"/>
        <v>0.54326283690719901</v>
      </c>
      <c r="H6313" s="17">
        <f t="shared" si="887"/>
        <v>147978.85107215968</v>
      </c>
      <c r="I6313" s="16">
        <f t="shared" si="888"/>
        <v>0.49326283690719896</v>
      </c>
      <c r="J6313" s="17">
        <f>$F$4-H6313-$G$4</f>
        <v>92021.148927840317</v>
      </c>
      <c r="K6313" s="16">
        <f t="shared" si="889"/>
        <v>0.69326283690719892</v>
      </c>
      <c r="L6313" s="17">
        <f t="shared" si="891"/>
        <v>345283.98583503929</v>
      </c>
      <c r="M6313" s="16">
        <f t="shared" si="890"/>
        <v>0.49326283690719896</v>
      </c>
      <c r="N6313" s="17">
        <f t="shared" si="892"/>
        <v>364716.01416496071</v>
      </c>
      <c r="O6313" s="16">
        <f>($B$4*G6313-$F$4*K6313)/$H$4</f>
        <v>0.47897712262148467</v>
      </c>
    </row>
    <row r="6314" spans="2:15" x14ac:dyDescent="0.25">
      <c r="B6314" s="2">
        <f t="shared" si="893"/>
        <v>6299</v>
      </c>
      <c r="C6314" s="14">
        <v>0</v>
      </c>
      <c r="D6314" s="15">
        <v>0</v>
      </c>
      <c r="E6314" s="16">
        <f t="shared" si="885"/>
        <v>0</v>
      </c>
      <c r="F6314" s="17">
        <f>$B$4-D6314-$B$4*$C$4</f>
        <v>950000</v>
      </c>
      <c r="G6314" s="16">
        <f t="shared" si="886"/>
        <v>0.05</v>
      </c>
      <c r="H6314" s="17">
        <f t="shared" si="887"/>
        <v>0</v>
      </c>
      <c r="I6314" s="16">
        <f t="shared" si="888"/>
        <v>0</v>
      </c>
      <c r="J6314" s="17">
        <f>$F$4-H6314-$G$4</f>
        <v>240000</v>
      </c>
      <c r="K6314" s="16">
        <f t="shared" si="889"/>
        <v>0.2</v>
      </c>
      <c r="L6314" s="17">
        <f t="shared" si="891"/>
        <v>0</v>
      </c>
      <c r="M6314" s="16">
        <f t="shared" si="890"/>
        <v>0</v>
      </c>
      <c r="N6314" s="17">
        <f t="shared" si="892"/>
        <v>710000</v>
      </c>
      <c r="O6314" s="16">
        <f>($B$4*G6314-$F$4*K6314)/$H$4</f>
        <v>-1.4285714285714285E-2</v>
      </c>
    </row>
    <row r="6315" spans="2:15" x14ac:dyDescent="0.25">
      <c r="B6315" s="2">
        <f t="shared" si="893"/>
        <v>6300</v>
      </c>
      <c r="C6315" s="14">
        <v>4</v>
      </c>
      <c r="D6315" s="15">
        <v>551936.30971166701</v>
      </c>
      <c r="E6315" s="16">
        <f t="shared" si="885"/>
        <v>0.55193630971166696</v>
      </c>
      <c r="F6315" s="17">
        <f>$B$4-D6315-$B$4*$C$4</f>
        <v>398063.69028833299</v>
      </c>
      <c r="G6315" s="16">
        <f t="shared" si="886"/>
        <v>0.60193630971166701</v>
      </c>
      <c r="H6315" s="17">
        <f t="shared" si="887"/>
        <v>165580.89291350011</v>
      </c>
      <c r="I6315" s="16">
        <f t="shared" si="888"/>
        <v>0.55193630971166707</v>
      </c>
      <c r="J6315" s="17">
        <f>$F$4-H6315-$G$4</f>
        <v>74419.107086499891</v>
      </c>
      <c r="K6315" s="16">
        <f t="shared" si="889"/>
        <v>0.75193630971166714</v>
      </c>
      <c r="L6315" s="17">
        <f t="shared" si="891"/>
        <v>386355.41679816693</v>
      </c>
      <c r="M6315" s="16">
        <f t="shared" si="890"/>
        <v>0.55193630971166707</v>
      </c>
      <c r="N6315" s="17">
        <f t="shared" si="892"/>
        <v>323644.58320183307</v>
      </c>
      <c r="O6315" s="16">
        <f>($B$4*G6315-$F$4*K6315)/$H$4</f>
        <v>0.53765059542595273</v>
      </c>
    </row>
    <row r="6316" spans="2:15" x14ac:dyDescent="0.25">
      <c r="B6316" s="2">
        <f t="shared" si="893"/>
        <v>6301</v>
      </c>
      <c r="C6316" s="14">
        <v>1</v>
      </c>
      <c r="D6316" s="15">
        <v>104196.725001265</v>
      </c>
      <c r="E6316" s="16">
        <f t="shared" si="885"/>
        <v>0.10419672500126501</v>
      </c>
      <c r="F6316" s="17">
        <f>$B$4-D6316-$B$4*$C$4</f>
        <v>845803.27499873494</v>
      </c>
      <c r="G6316" s="16">
        <f t="shared" si="886"/>
        <v>0.15419672500126502</v>
      </c>
      <c r="H6316" s="17">
        <f t="shared" si="887"/>
        <v>31259.017500379501</v>
      </c>
      <c r="I6316" s="16">
        <f t="shared" si="888"/>
        <v>0.10419672500126501</v>
      </c>
      <c r="J6316" s="17">
        <f>$F$4-H6316-$G$4</f>
        <v>208740.98249962053</v>
      </c>
      <c r="K6316" s="16">
        <f t="shared" si="889"/>
        <v>0.30419672500126504</v>
      </c>
      <c r="L6316" s="17">
        <f t="shared" si="891"/>
        <v>72937.707500885503</v>
      </c>
      <c r="M6316" s="16">
        <f t="shared" si="890"/>
        <v>0.10419672500126501</v>
      </c>
      <c r="N6316" s="17">
        <f t="shared" si="892"/>
        <v>637062.29249911441</v>
      </c>
      <c r="O6316" s="16">
        <f>($B$4*G6316-$F$4*K6316)/$H$4</f>
        <v>8.9911010715550743E-2</v>
      </c>
    </row>
    <row r="6317" spans="2:15" x14ac:dyDescent="0.25">
      <c r="B6317" s="2">
        <f t="shared" si="893"/>
        <v>6302</v>
      </c>
      <c r="C6317" s="14">
        <v>3</v>
      </c>
      <c r="D6317" s="15">
        <v>531195.44269960502</v>
      </c>
      <c r="E6317" s="16">
        <f t="shared" si="885"/>
        <v>0.53119544269960506</v>
      </c>
      <c r="F6317" s="17">
        <f>$B$4-D6317-$B$4*$C$4</f>
        <v>418804.55730039498</v>
      </c>
      <c r="G6317" s="16">
        <f t="shared" si="886"/>
        <v>0.5811954426996051</v>
      </c>
      <c r="H6317" s="17">
        <f t="shared" si="887"/>
        <v>159358.6328098815</v>
      </c>
      <c r="I6317" s="16">
        <f t="shared" si="888"/>
        <v>0.53119544269960495</v>
      </c>
      <c r="J6317" s="17">
        <f>$F$4-H6317-$G$4</f>
        <v>80641.367190118501</v>
      </c>
      <c r="K6317" s="16">
        <f t="shared" si="889"/>
        <v>0.73119544269960501</v>
      </c>
      <c r="L6317" s="17">
        <f t="shared" si="891"/>
        <v>371836.80988972355</v>
      </c>
      <c r="M6317" s="16">
        <f t="shared" si="890"/>
        <v>0.53119544269960506</v>
      </c>
      <c r="N6317" s="17">
        <f t="shared" si="892"/>
        <v>338163.19011027645</v>
      </c>
      <c r="O6317" s="16">
        <f>($B$4*G6317-$F$4*K6317)/$H$4</f>
        <v>0.51690972841389093</v>
      </c>
    </row>
    <row r="6318" spans="2:15" x14ac:dyDescent="0.25">
      <c r="B6318" s="2">
        <f t="shared" si="893"/>
        <v>6303</v>
      </c>
      <c r="C6318" s="14">
        <v>5</v>
      </c>
      <c r="D6318" s="15">
        <v>784643.37983811996</v>
      </c>
      <c r="E6318" s="16">
        <f t="shared" si="885"/>
        <v>0.78464337983811994</v>
      </c>
      <c r="F6318" s="17">
        <f>$B$4-D6318-$B$4*$C$4</f>
        <v>165356.62016188004</v>
      </c>
      <c r="G6318" s="16">
        <f t="shared" si="886"/>
        <v>0.83464337983811998</v>
      </c>
      <c r="H6318" s="17">
        <f t="shared" si="887"/>
        <v>235393.01395143598</v>
      </c>
      <c r="I6318" s="16">
        <f t="shared" si="888"/>
        <v>0.78464337983811994</v>
      </c>
      <c r="J6318" s="17">
        <f>$F$4-H6318-$G$4</f>
        <v>4606.9860485640238</v>
      </c>
      <c r="K6318" s="16">
        <f t="shared" si="889"/>
        <v>0.98464337983812</v>
      </c>
      <c r="L6318" s="17">
        <f t="shared" si="891"/>
        <v>549250.36588668404</v>
      </c>
      <c r="M6318" s="16">
        <f t="shared" si="890"/>
        <v>0.78464337983812005</v>
      </c>
      <c r="N6318" s="17">
        <f t="shared" si="892"/>
        <v>160749.63411331602</v>
      </c>
      <c r="O6318" s="16">
        <f>($B$4*G6318-$F$4*K6318)/$H$4</f>
        <v>0.77035766555240581</v>
      </c>
    </row>
    <row r="6319" spans="2:15" x14ac:dyDescent="0.25">
      <c r="B6319" s="2">
        <f t="shared" si="893"/>
        <v>6304</v>
      </c>
      <c r="C6319" s="14">
        <v>4</v>
      </c>
      <c r="D6319" s="15">
        <v>455119.36375631101</v>
      </c>
      <c r="E6319" s="16">
        <f t="shared" si="885"/>
        <v>0.45511936375631101</v>
      </c>
      <c r="F6319" s="17">
        <f>$B$4-D6319-$B$4*$C$4</f>
        <v>494880.63624368899</v>
      </c>
      <c r="G6319" s="16">
        <f t="shared" si="886"/>
        <v>0.50511936375631106</v>
      </c>
      <c r="H6319" s="17">
        <f t="shared" si="887"/>
        <v>136535.80912689329</v>
      </c>
      <c r="I6319" s="16">
        <f t="shared" si="888"/>
        <v>0.45511936375631096</v>
      </c>
      <c r="J6319" s="17">
        <f>$F$4-H6319-$G$4</f>
        <v>103464.19087310671</v>
      </c>
      <c r="K6319" s="16">
        <f t="shared" si="889"/>
        <v>0.65511936375631097</v>
      </c>
      <c r="L6319" s="17">
        <f t="shared" si="891"/>
        <v>318583.55462941772</v>
      </c>
      <c r="M6319" s="16">
        <f t="shared" si="890"/>
        <v>0.45511936375631101</v>
      </c>
      <c r="N6319" s="17">
        <f t="shared" si="892"/>
        <v>391416.44537058228</v>
      </c>
      <c r="O6319" s="16">
        <f>($B$4*G6319-$F$4*K6319)/$H$4</f>
        <v>0.44083364947059683</v>
      </c>
    </row>
    <row r="6320" spans="2:15" x14ac:dyDescent="0.25">
      <c r="B6320" s="2">
        <f t="shared" si="893"/>
        <v>6305</v>
      </c>
      <c r="C6320" s="14">
        <v>3</v>
      </c>
      <c r="D6320" s="15">
        <v>563511.32224443206</v>
      </c>
      <c r="E6320" s="16">
        <f t="shared" si="885"/>
        <v>0.56351132224443201</v>
      </c>
      <c r="F6320" s="17">
        <f>$B$4-D6320-$B$4*$C$4</f>
        <v>386488.67775556794</v>
      </c>
      <c r="G6320" s="16">
        <f t="shared" si="886"/>
        <v>0.61351132224443206</v>
      </c>
      <c r="H6320" s="17">
        <f t="shared" si="887"/>
        <v>169053.39667332961</v>
      </c>
      <c r="I6320" s="16">
        <f t="shared" si="888"/>
        <v>0.56351132224443201</v>
      </c>
      <c r="J6320" s="17">
        <f>$F$4-H6320-$G$4</f>
        <v>70946.603326670389</v>
      </c>
      <c r="K6320" s="16">
        <f t="shared" si="889"/>
        <v>0.76351132224443208</v>
      </c>
      <c r="L6320" s="17">
        <f t="shared" si="891"/>
        <v>394457.92557110242</v>
      </c>
      <c r="M6320" s="16">
        <f t="shared" si="890"/>
        <v>0.56351132224443201</v>
      </c>
      <c r="N6320" s="17">
        <f t="shared" si="892"/>
        <v>315542.07442889758</v>
      </c>
      <c r="O6320" s="16">
        <f>($B$4*G6320-$F$4*K6320)/$H$4</f>
        <v>0.54922560795871778</v>
      </c>
    </row>
    <row r="6321" spans="2:15" x14ac:dyDescent="0.25">
      <c r="B6321" s="2">
        <f t="shared" si="893"/>
        <v>6306</v>
      </c>
      <c r="C6321" s="14">
        <v>4</v>
      </c>
      <c r="D6321" s="15">
        <v>674931.66847240506</v>
      </c>
      <c r="E6321" s="16">
        <f t="shared" si="885"/>
        <v>0.67493166847240504</v>
      </c>
      <c r="F6321" s="17">
        <f>$B$4-D6321-$B$4*$C$4</f>
        <v>275068.33152759494</v>
      </c>
      <c r="G6321" s="16">
        <f t="shared" si="886"/>
        <v>0.72493166847240509</v>
      </c>
      <c r="H6321" s="17">
        <f t="shared" si="887"/>
        <v>202479.5005417215</v>
      </c>
      <c r="I6321" s="16">
        <f t="shared" si="888"/>
        <v>0.67493166847240504</v>
      </c>
      <c r="J6321" s="17">
        <f>$F$4-H6321-$G$4</f>
        <v>37520.4994582785</v>
      </c>
      <c r="K6321" s="16">
        <f t="shared" si="889"/>
        <v>0.87493166847240511</v>
      </c>
      <c r="L6321" s="17">
        <f t="shared" si="891"/>
        <v>472452.16793068359</v>
      </c>
      <c r="M6321" s="16">
        <f t="shared" si="890"/>
        <v>0.67493166847240516</v>
      </c>
      <c r="N6321" s="17">
        <f t="shared" si="892"/>
        <v>237547.83206931644</v>
      </c>
      <c r="O6321" s="16">
        <f>($B$4*G6321-$F$4*K6321)/$H$4</f>
        <v>0.66064595418669081</v>
      </c>
    </row>
    <row r="6322" spans="2:15" x14ac:dyDescent="0.25">
      <c r="B6322" s="2">
        <f t="shared" si="893"/>
        <v>6307</v>
      </c>
      <c r="C6322" s="14">
        <v>4</v>
      </c>
      <c r="D6322" s="15">
        <v>621876.971475531</v>
      </c>
      <c r="E6322" s="16">
        <f t="shared" si="885"/>
        <v>0.621876971475531</v>
      </c>
      <c r="F6322" s="17">
        <f>$B$4-D6322-$B$4*$C$4</f>
        <v>328123.028524469</v>
      </c>
      <c r="G6322" s="16">
        <f t="shared" si="886"/>
        <v>0.67187697147553105</v>
      </c>
      <c r="H6322" s="17">
        <f t="shared" si="887"/>
        <v>186563.09144265929</v>
      </c>
      <c r="I6322" s="16">
        <f t="shared" si="888"/>
        <v>0.621876971475531</v>
      </c>
      <c r="J6322" s="17">
        <f>$F$4-H6322-$G$4</f>
        <v>53436.908557340706</v>
      </c>
      <c r="K6322" s="16">
        <f t="shared" si="889"/>
        <v>0.82187697147553096</v>
      </c>
      <c r="L6322" s="17">
        <f t="shared" si="891"/>
        <v>435313.88003287173</v>
      </c>
      <c r="M6322" s="16">
        <f t="shared" si="890"/>
        <v>0.621876971475531</v>
      </c>
      <c r="N6322" s="17">
        <f t="shared" si="892"/>
        <v>274686.11996712827</v>
      </c>
      <c r="O6322" s="16">
        <f>($B$4*G6322-$F$4*K6322)/$H$4</f>
        <v>0.60759125718981677</v>
      </c>
    </row>
    <row r="6323" spans="2:15" x14ac:dyDescent="0.25">
      <c r="B6323" s="2">
        <f t="shared" si="893"/>
        <v>6308</v>
      </c>
      <c r="C6323" s="14">
        <v>6</v>
      </c>
      <c r="D6323" s="15">
        <v>1004789.63306408</v>
      </c>
      <c r="E6323" s="16">
        <f t="shared" si="885"/>
        <v>1.00478963306408</v>
      </c>
      <c r="F6323" s="17">
        <f>$B$4-D6323-$B$4*$C$4</f>
        <v>-54789.63306408003</v>
      </c>
      <c r="G6323" s="16">
        <f t="shared" si="886"/>
        <v>1.05478963306408</v>
      </c>
      <c r="H6323" s="17">
        <f t="shared" si="887"/>
        <v>301436.88991922402</v>
      </c>
      <c r="I6323" s="16">
        <f t="shared" si="888"/>
        <v>1.00478963306408</v>
      </c>
      <c r="J6323" s="17">
        <f>$F$4-H6323-$G$4</f>
        <v>-61436.889919224021</v>
      </c>
      <c r="K6323" s="16">
        <f t="shared" si="889"/>
        <v>1.2047896330640799</v>
      </c>
      <c r="L6323" s="17">
        <f t="shared" si="891"/>
        <v>703352.74314485607</v>
      </c>
      <c r="M6323" s="16">
        <f t="shared" si="890"/>
        <v>1.0047896330640802</v>
      </c>
      <c r="N6323" s="17">
        <f t="shared" si="892"/>
        <v>6647.2568551439908</v>
      </c>
      <c r="O6323" s="16">
        <f>($B$4*G6323-$F$4*K6323)/$H$4</f>
        <v>0.99050391877836585</v>
      </c>
    </row>
    <row r="6324" spans="2:15" x14ac:dyDescent="0.25">
      <c r="B6324" s="2">
        <f t="shared" si="893"/>
        <v>6309</v>
      </c>
      <c r="C6324" s="14">
        <v>2</v>
      </c>
      <c r="D6324" s="15">
        <v>238733.487135987</v>
      </c>
      <c r="E6324" s="16">
        <f t="shared" si="885"/>
        <v>0.23873348713598699</v>
      </c>
      <c r="F6324" s="17">
        <f>$B$4-D6324-$B$4*$C$4</f>
        <v>711266.51286401297</v>
      </c>
      <c r="G6324" s="16">
        <f t="shared" si="886"/>
        <v>0.28873348713598701</v>
      </c>
      <c r="H6324" s="17">
        <f t="shared" si="887"/>
        <v>71620.046140796097</v>
      </c>
      <c r="I6324" s="16">
        <f t="shared" si="888"/>
        <v>0.23873348713598699</v>
      </c>
      <c r="J6324" s="17">
        <f>$F$4-H6324-$G$4</f>
        <v>168379.9538592039</v>
      </c>
      <c r="K6324" s="16">
        <f t="shared" si="889"/>
        <v>0.43873348713598703</v>
      </c>
      <c r="L6324" s="17">
        <f t="shared" si="891"/>
        <v>167113.4409951909</v>
      </c>
      <c r="M6324" s="16">
        <f t="shared" si="890"/>
        <v>0.23873348713598699</v>
      </c>
      <c r="N6324" s="17">
        <f t="shared" si="892"/>
        <v>542886.55900480901</v>
      </c>
      <c r="O6324" s="16">
        <f>($B$4*G6324-$F$4*K6324)/$H$4</f>
        <v>0.22444777285027276</v>
      </c>
    </row>
    <row r="6325" spans="2:15" x14ac:dyDescent="0.25">
      <c r="B6325" s="2">
        <f t="shared" si="893"/>
        <v>6310</v>
      </c>
      <c r="C6325" s="14">
        <v>5</v>
      </c>
      <c r="D6325" s="15">
        <v>934803.83202866698</v>
      </c>
      <c r="E6325" s="16">
        <f t="shared" si="885"/>
        <v>0.93480383202866701</v>
      </c>
      <c r="F6325" s="17">
        <f>$B$4-D6325-$B$4*$C$4</f>
        <v>15196.167971333023</v>
      </c>
      <c r="G6325" s="16">
        <f t="shared" si="886"/>
        <v>0.98480383202866706</v>
      </c>
      <c r="H6325" s="17">
        <f t="shared" si="887"/>
        <v>280441.14960860007</v>
      </c>
      <c r="I6325" s="16">
        <f t="shared" si="888"/>
        <v>0.9348038320286669</v>
      </c>
      <c r="J6325" s="17">
        <f>$F$4-H6325-$G$4</f>
        <v>-40441.14960860007</v>
      </c>
      <c r="K6325" s="16">
        <f t="shared" si="889"/>
        <v>1.1348038320286669</v>
      </c>
      <c r="L6325" s="17">
        <f t="shared" si="891"/>
        <v>654362.68242006691</v>
      </c>
      <c r="M6325" s="16">
        <f t="shared" si="890"/>
        <v>0.93480383202866701</v>
      </c>
      <c r="N6325" s="17">
        <f t="shared" si="892"/>
        <v>55637.317579933093</v>
      </c>
      <c r="O6325" s="16">
        <f>($B$4*G6325-$F$4*K6325)/$H$4</f>
        <v>0.92051811774295289</v>
      </c>
    </row>
    <row r="6326" spans="2:15" x14ac:dyDescent="0.25">
      <c r="B6326" s="2">
        <f t="shared" si="893"/>
        <v>6311</v>
      </c>
      <c r="C6326" s="14">
        <v>3</v>
      </c>
      <c r="D6326" s="15">
        <v>492541.032544835</v>
      </c>
      <c r="E6326" s="16">
        <f t="shared" si="885"/>
        <v>0.492541032544835</v>
      </c>
      <c r="F6326" s="17">
        <f>$B$4-D6326-$B$4*$C$4</f>
        <v>457458.967455165</v>
      </c>
      <c r="G6326" s="16">
        <f t="shared" si="886"/>
        <v>0.54254103254483499</v>
      </c>
      <c r="H6326" s="17">
        <f t="shared" si="887"/>
        <v>147762.3097634505</v>
      </c>
      <c r="I6326" s="16">
        <f t="shared" si="888"/>
        <v>0.492541032544835</v>
      </c>
      <c r="J6326" s="17">
        <f>$F$4-H6326-$G$4</f>
        <v>92237.690236549504</v>
      </c>
      <c r="K6326" s="16">
        <f t="shared" si="889"/>
        <v>0.69254103254483501</v>
      </c>
      <c r="L6326" s="17">
        <f t="shared" si="891"/>
        <v>344778.72278138448</v>
      </c>
      <c r="M6326" s="16">
        <f t="shared" si="890"/>
        <v>0.49254103254483494</v>
      </c>
      <c r="N6326" s="17">
        <f t="shared" si="892"/>
        <v>365221.27721861552</v>
      </c>
      <c r="O6326" s="16">
        <f>($B$4*G6326-$F$4*K6326)/$H$4</f>
        <v>0.47825531825912071</v>
      </c>
    </row>
    <row r="6327" spans="2:15" x14ac:dyDescent="0.25">
      <c r="B6327" s="2">
        <f t="shared" si="893"/>
        <v>6312</v>
      </c>
      <c r="C6327" s="14">
        <v>7</v>
      </c>
      <c r="D6327" s="15">
        <v>1184475.45453203</v>
      </c>
      <c r="E6327" s="16">
        <f t="shared" si="885"/>
        <v>1.18447545453203</v>
      </c>
      <c r="F6327" s="17">
        <f>$B$4-D6327-$B$4*$C$4</f>
        <v>-234475.45453203004</v>
      </c>
      <c r="G6327" s="16">
        <f t="shared" si="886"/>
        <v>1.23447545453203</v>
      </c>
      <c r="H6327" s="17">
        <f t="shared" si="887"/>
        <v>355342.63635960902</v>
      </c>
      <c r="I6327" s="16">
        <f t="shared" si="888"/>
        <v>1.1844754545320302</v>
      </c>
      <c r="J6327" s="17">
        <f>$F$4-H6327-$G$4</f>
        <v>-115342.63635960902</v>
      </c>
      <c r="K6327" s="16">
        <f t="shared" si="889"/>
        <v>1.3844754545320301</v>
      </c>
      <c r="L6327" s="17">
        <f t="shared" si="891"/>
        <v>829132.81817242107</v>
      </c>
      <c r="M6327" s="16">
        <f t="shared" si="890"/>
        <v>1.1844754545320302</v>
      </c>
      <c r="N6327" s="17">
        <f t="shared" si="892"/>
        <v>-119132.81817242102</v>
      </c>
      <c r="O6327" s="16">
        <f>($B$4*G6327-$F$4*K6327)/$H$4</f>
        <v>1.1701897402463157</v>
      </c>
    </row>
    <row r="6328" spans="2:15" x14ac:dyDescent="0.25">
      <c r="B6328" s="2">
        <f t="shared" si="893"/>
        <v>6313</v>
      </c>
      <c r="C6328" s="14">
        <v>3</v>
      </c>
      <c r="D6328" s="15">
        <v>521858.16325232002</v>
      </c>
      <c r="E6328" s="16">
        <f t="shared" si="885"/>
        <v>0.52185816325232004</v>
      </c>
      <c r="F6328" s="17">
        <f>$B$4-D6328-$B$4*$C$4</f>
        <v>428141.83674767998</v>
      </c>
      <c r="G6328" s="16">
        <f t="shared" si="886"/>
        <v>0.57185816325232008</v>
      </c>
      <c r="H6328" s="17">
        <f t="shared" si="887"/>
        <v>156557.448975696</v>
      </c>
      <c r="I6328" s="16">
        <f t="shared" si="888"/>
        <v>0.52185816325232004</v>
      </c>
      <c r="J6328" s="17">
        <f>$F$4-H6328-$G$4</f>
        <v>83442.551024304004</v>
      </c>
      <c r="K6328" s="16">
        <f t="shared" si="889"/>
        <v>0.72185816325232</v>
      </c>
      <c r="L6328" s="17">
        <f t="shared" si="891"/>
        <v>365300.71427662403</v>
      </c>
      <c r="M6328" s="16">
        <f t="shared" si="890"/>
        <v>0.52185816325232004</v>
      </c>
      <c r="N6328" s="17">
        <f t="shared" si="892"/>
        <v>344699.28572337597</v>
      </c>
      <c r="O6328" s="16">
        <f>($B$4*G6328-$F$4*K6328)/$H$4</f>
        <v>0.50757244896660592</v>
      </c>
    </row>
    <row r="6329" spans="2:15" x14ac:dyDescent="0.25">
      <c r="B6329" s="2">
        <f t="shared" si="893"/>
        <v>6314</v>
      </c>
      <c r="C6329" s="14">
        <v>2</v>
      </c>
      <c r="D6329" s="15">
        <v>286444.56003011798</v>
      </c>
      <c r="E6329" s="16">
        <f t="shared" si="885"/>
        <v>0.28644456003011798</v>
      </c>
      <c r="F6329" s="17">
        <f>$B$4-D6329-$B$4*$C$4</f>
        <v>663555.43996988202</v>
      </c>
      <c r="G6329" s="16">
        <f t="shared" si="886"/>
        <v>0.33644456003011797</v>
      </c>
      <c r="H6329" s="17">
        <f t="shared" si="887"/>
        <v>85933.368009035388</v>
      </c>
      <c r="I6329" s="16">
        <f t="shared" si="888"/>
        <v>0.28644456003011798</v>
      </c>
      <c r="J6329" s="17">
        <f>$F$4-H6329-$G$4</f>
        <v>154066.63199096461</v>
      </c>
      <c r="K6329" s="16">
        <f t="shared" si="889"/>
        <v>0.48644456003011799</v>
      </c>
      <c r="L6329" s="17">
        <f t="shared" si="891"/>
        <v>200511.19202108259</v>
      </c>
      <c r="M6329" s="16">
        <f t="shared" si="890"/>
        <v>0.28644456003011798</v>
      </c>
      <c r="N6329" s="17">
        <f t="shared" si="892"/>
        <v>509488.80797891738</v>
      </c>
      <c r="O6329" s="16">
        <f>($B$4*G6329-$F$4*K6329)/$H$4</f>
        <v>0.27215884574440369</v>
      </c>
    </row>
    <row r="6330" spans="2:15" x14ac:dyDescent="0.25">
      <c r="B6330" s="2">
        <f t="shared" si="893"/>
        <v>6315</v>
      </c>
      <c r="C6330" s="14">
        <v>6</v>
      </c>
      <c r="D6330" s="15">
        <v>796276.81745910295</v>
      </c>
      <c r="E6330" s="16">
        <f t="shared" si="885"/>
        <v>0.79627681745910295</v>
      </c>
      <c r="F6330" s="17">
        <f>$B$4-D6330-$B$4*$C$4</f>
        <v>153723.18254089705</v>
      </c>
      <c r="G6330" s="16">
        <f t="shared" si="886"/>
        <v>0.84627681745910299</v>
      </c>
      <c r="H6330" s="17">
        <f t="shared" si="887"/>
        <v>238883.04523773087</v>
      </c>
      <c r="I6330" s="16">
        <f t="shared" si="888"/>
        <v>0.79627681745910295</v>
      </c>
      <c r="J6330" s="17">
        <f>$F$4-H6330-$G$4</f>
        <v>1116.9547622691316</v>
      </c>
      <c r="K6330" s="16">
        <f t="shared" si="889"/>
        <v>0.99627681745910301</v>
      </c>
      <c r="L6330" s="17">
        <f t="shared" si="891"/>
        <v>557393.77222137211</v>
      </c>
      <c r="M6330" s="16">
        <f t="shared" si="890"/>
        <v>0.79627681745910306</v>
      </c>
      <c r="N6330" s="17">
        <f t="shared" si="892"/>
        <v>152606.22777862792</v>
      </c>
      <c r="O6330" s="16">
        <f>($B$4*G6330-$F$4*K6330)/$H$4</f>
        <v>0.7819911031733886</v>
      </c>
    </row>
    <row r="6331" spans="2:15" x14ac:dyDescent="0.25">
      <c r="B6331" s="2">
        <f t="shared" si="893"/>
        <v>6316</v>
      </c>
      <c r="C6331" s="14">
        <v>3</v>
      </c>
      <c r="D6331" s="15">
        <v>580955.32838134095</v>
      </c>
      <c r="E6331" s="16">
        <f t="shared" si="885"/>
        <v>0.5809553283813409</v>
      </c>
      <c r="F6331" s="17">
        <f>$B$4-D6331-$B$4*$C$4</f>
        <v>369044.67161865905</v>
      </c>
      <c r="G6331" s="16">
        <f t="shared" si="886"/>
        <v>0.63095532838134094</v>
      </c>
      <c r="H6331" s="17">
        <f t="shared" si="887"/>
        <v>174286.59851440229</v>
      </c>
      <c r="I6331" s="16">
        <f t="shared" si="888"/>
        <v>0.5809553283813409</v>
      </c>
      <c r="J6331" s="17">
        <f>$F$4-H6331-$G$4</f>
        <v>65713.401485597715</v>
      </c>
      <c r="K6331" s="16">
        <f t="shared" si="889"/>
        <v>0.78095532838134085</v>
      </c>
      <c r="L6331" s="17">
        <f t="shared" si="891"/>
        <v>406668.72986693867</v>
      </c>
      <c r="M6331" s="16">
        <f t="shared" si="890"/>
        <v>0.5809553283813409</v>
      </c>
      <c r="N6331" s="17">
        <f t="shared" si="892"/>
        <v>303331.27013306133</v>
      </c>
      <c r="O6331" s="16">
        <f>($B$4*G6331-$F$4*K6331)/$H$4</f>
        <v>0.56666961409562666</v>
      </c>
    </row>
    <row r="6332" spans="2:15" x14ac:dyDescent="0.25">
      <c r="B6332" s="2">
        <f t="shared" si="893"/>
        <v>6317</v>
      </c>
      <c r="C6332" s="14">
        <v>3</v>
      </c>
      <c r="D6332" s="15">
        <v>390599.73236180702</v>
      </c>
      <c r="E6332" s="16">
        <f t="shared" si="885"/>
        <v>0.39059973236180701</v>
      </c>
      <c r="F6332" s="17">
        <f>$B$4-D6332-$B$4*$C$4</f>
        <v>559400.26763819298</v>
      </c>
      <c r="G6332" s="16">
        <f t="shared" si="886"/>
        <v>0.44059973236180699</v>
      </c>
      <c r="H6332" s="17">
        <f t="shared" si="887"/>
        <v>117179.9197085421</v>
      </c>
      <c r="I6332" s="16">
        <f t="shared" si="888"/>
        <v>0.39059973236180701</v>
      </c>
      <c r="J6332" s="17">
        <f>$F$4-H6332-$G$4</f>
        <v>122820.08029145788</v>
      </c>
      <c r="K6332" s="16">
        <f t="shared" si="889"/>
        <v>0.59059973236180707</v>
      </c>
      <c r="L6332" s="17">
        <f t="shared" si="891"/>
        <v>273419.8126532649</v>
      </c>
      <c r="M6332" s="16">
        <f t="shared" si="890"/>
        <v>0.39059973236180701</v>
      </c>
      <c r="N6332" s="17">
        <f t="shared" si="892"/>
        <v>436580.1873467351</v>
      </c>
      <c r="O6332" s="16">
        <f>($B$4*G6332-$F$4*K6332)/$H$4</f>
        <v>0.37631401807609272</v>
      </c>
    </row>
    <row r="6333" spans="2:15" x14ac:dyDescent="0.25">
      <c r="B6333" s="2">
        <f t="shared" si="893"/>
        <v>6318</v>
      </c>
      <c r="C6333" s="14">
        <v>5</v>
      </c>
      <c r="D6333" s="15">
        <v>766149.03706576198</v>
      </c>
      <c r="E6333" s="16">
        <f t="shared" si="885"/>
        <v>0.76614903706576198</v>
      </c>
      <c r="F6333" s="17">
        <f>$B$4-D6333-$B$4*$C$4</f>
        <v>183850.96293423802</v>
      </c>
      <c r="G6333" s="16">
        <f t="shared" si="886"/>
        <v>0.81614903706576203</v>
      </c>
      <c r="H6333" s="17">
        <f t="shared" si="887"/>
        <v>229844.7111197286</v>
      </c>
      <c r="I6333" s="16">
        <f t="shared" si="888"/>
        <v>0.76614903706576198</v>
      </c>
      <c r="J6333" s="17">
        <f>$F$4-H6333-$G$4</f>
        <v>10155.288880271401</v>
      </c>
      <c r="K6333" s="16">
        <f t="shared" si="889"/>
        <v>0.96614903706576194</v>
      </c>
      <c r="L6333" s="17">
        <f t="shared" si="891"/>
        <v>536304.32594603335</v>
      </c>
      <c r="M6333" s="16">
        <f t="shared" si="890"/>
        <v>0.76614903706576198</v>
      </c>
      <c r="N6333" s="17">
        <f t="shared" si="892"/>
        <v>173695.67405396662</v>
      </c>
      <c r="O6333" s="16">
        <f>($B$4*G6333-$F$4*K6333)/$H$4</f>
        <v>0.75186332278004786</v>
      </c>
    </row>
    <row r="6334" spans="2:15" x14ac:dyDescent="0.25">
      <c r="B6334" s="2">
        <f t="shared" si="893"/>
        <v>6319</v>
      </c>
      <c r="C6334" s="14">
        <v>3</v>
      </c>
      <c r="D6334" s="15">
        <v>413188.95912972401</v>
      </c>
      <c r="E6334" s="16">
        <f t="shared" si="885"/>
        <v>0.41318895912972403</v>
      </c>
      <c r="F6334" s="17">
        <f>$B$4-D6334-$B$4*$C$4</f>
        <v>536811.04087027605</v>
      </c>
      <c r="G6334" s="16">
        <f t="shared" si="886"/>
        <v>0.46318895912972402</v>
      </c>
      <c r="H6334" s="17">
        <f t="shared" si="887"/>
        <v>123956.6877389172</v>
      </c>
      <c r="I6334" s="16">
        <f t="shared" si="888"/>
        <v>0.41318895912972398</v>
      </c>
      <c r="J6334" s="17">
        <f>$F$4-H6334-$G$4</f>
        <v>116043.31226108281</v>
      </c>
      <c r="K6334" s="16">
        <f t="shared" si="889"/>
        <v>0.61318895912972393</v>
      </c>
      <c r="L6334" s="17">
        <f t="shared" si="891"/>
        <v>289232.27139080683</v>
      </c>
      <c r="M6334" s="16">
        <f t="shared" si="890"/>
        <v>0.41318895912972403</v>
      </c>
      <c r="N6334" s="17">
        <f t="shared" si="892"/>
        <v>420767.72860919323</v>
      </c>
      <c r="O6334" s="16">
        <f>($B$4*G6334-$F$4*K6334)/$H$4</f>
        <v>0.39890324484400974</v>
      </c>
    </row>
    <row r="6335" spans="2:15" x14ac:dyDescent="0.25">
      <c r="B6335" s="2">
        <f t="shared" si="893"/>
        <v>6320</v>
      </c>
      <c r="C6335" s="14">
        <v>3</v>
      </c>
      <c r="D6335" s="15">
        <v>405862.19949269702</v>
      </c>
      <c r="E6335" s="16">
        <f t="shared" si="885"/>
        <v>0.40586219949269703</v>
      </c>
      <c r="F6335" s="17">
        <f>$B$4-D6335-$B$4*$C$4</f>
        <v>544137.80050730298</v>
      </c>
      <c r="G6335" s="16">
        <f t="shared" si="886"/>
        <v>0.45586219949269702</v>
      </c>
      <c r="H6335" s="17">
        <f t="shared" si="887"/>
        <v>121758.6598478091</v>
      </c>
      <c r="I6335" s="16">
        <f t="shared" si="888"/>
        <v>0.40586219949269703</v>
      </c>
      <c r="J6335" s="17">
        <f>$F$4-H6335-$G$4</f>
        <v>118241.34015219088</v>
      </c>
      <c r="K6335" s="16">
        <f t="shared" si="889"/>
        <v>0.60586219949269704</v>
      </c>
      <c r="L6335" s="17">
        <f t="shared" si="891"/>
        <v>284103.5396448879</v>
      </c>
      <c r="M6335" s="16">
        <f t="shared" si="890"/>
        <v>0.40586219949269703</v>
      </c>
      <c r="N6335" s="17">
        <f t="shared" si="892"/>
        <v>425896.4603551121</v>
      </c>
      <c r="O6335" s="16">
        <f>($B$4*G6335-$F$4*K6335)/$H$4</f>
        <v>0.39157648520698274</v>
      </c>
    </row>
    <row r="6336" spans="2:15" x14ac:dyDescent="0.25">
      <c r="B6336" s="2">
        <f t="shared" si="893"/>
        <v>6321</v>
      </c>
      <c r="C6336" s="14">
        <v>2</v>
      </c>
      <c r="D6336" s="15">
        <v>301385.22579924698</v>
      </c>
      <c r="E6336" s="16">
        <f t="shared" si="885"/>
        <v>0.30138522579924698</v>
      </c>
      <c r="F6336" s="17">
        <f>$B$4-D6336-$B$4*$C$4</f>
        <v>648614.77420075308</v>
      </c>
      <c r="G6336" s="16">
        <f t="shared" si="886"/>
        <v>0.35138522579924697</v>
      </c>
      <c r="H6336" s="17">
        <f t="shared" si="887"/>
        <v>90415.567739774095</v>
      </c>
      <c r="I6336" s="16">
        <f t="shared" si="888"/>
        <v>0.30138522579924698</v>
      </c>
      <c r="J6336" s="17">
        <f>$F$4-H6336-$G$4</f>
        <v>149584.43226022591</v>
      </c>
      <c r="K6336" s="16">
        <f t="shared" si="889"/>
        <v>0.50138522579924705</v>
      </c>
      <c r="L6336" s="17">
        <f t="shared" si="891"/>
        <v>210969.65805947289</v>
      </c>
      <c r="M6336" s="16">
        <f t="shared" si="890"/>
        <v>0.30138522579924698</v>
      </c>
      <c r="N6336" s="17">
        <f t="shared" si="892"/>
        <v>499030.3419405272</v>
      </c>
      <c r="O6336" s="16">
        <f>($B$4*G6336-$F$4*K6336)/$H$4</f>
        <v>0.28709951151353263</v>
      </c>
    </row>
    <row r="6337" spans="2:15" x14ac:dyDescent="0.25">
      <c r="B6337" s="2">
        <f t="shared" si="893"/>
        <v>6322</v>
      </c>
      <c r="C6337" s="14">
        <v>4</v>
      </c>
      <c r="D6337" s="15">
        <v>582261.60012113303</v>
      </c>
      <c r="E6337" s="16">
        <f t="shared" si="885"/>
        <v>0.58226160012113304</v>
      </c>
      <c r="F6337" s="17">
        <f>$B$4-D6337-$B$4*$C$4</f>
        <v>367738.39987886697</v>
      </c>
      <c r="G6337" s="16">
        <f t="shared" si="886"/>
        <v>0.63226160012113308</v>
      </c>
      <c r="H6337" s="17">
        <f t="shared" si="887"/>
        <v>174678.4800363399</v>
      </c>
      <c r="I6337" s="16">
        <f t="shared" si="888"/>
        <v>0.58226160012113304</v>
      </c>
      <c r="J6337" s="17">
        <f>$F$4-H6337-$G$4</f>
        <v>65321.519963660103</v>
      </c>
      <c r="K6337" s="16">
        <f t="shared" si="889"/>
        <v>0.7822616001211331</v>
      </c>
      <c r="L6337" s="17">
        <f t="shared" si="891"/>
        <v>407583.12008479313</v>
      </c>
      <c r="M6337" s="16">
        <f t="shared" si="890"/>
        <v>0.58226160012113304</v>
      </c>
      <c r="N6337" s="17">
        <f t="shared" si="892"/>
        <v>302416.87991520687</v>
      </c>
      <c r="O6337" s="16">
        <f>($B$4*G6337-$F$4*K6337)/$H$4</f>
        <v>0.56797588583541869</v>
      </c>
    </row>
    <row r="6338" spans="2:15" x14ac:dyDescent="0.25">
      <c r="B6338" s="2">
        <f t="shared" si="893"/>
        <v>6323</v>
      </c>
      <c r="C6338" s="14">
        <v>3</v>
      </c>
      <c r="D6338" s="15">
        <v>555050.10231959098</v>
      </c>
      <c r="E6338" s="16">
        <f t="shared" si="885"/>
        <v>0.55505010231959095</v>
      </c>
      <c r="F6338" s="17">
        <f>$B$4-D6338-$B$4*$C$4</f>
        <v>394949.89768040902</v>
      </c>
      <c r="G6338" s="16">
        <f t="shared" si="886"/>
        <v>0.605050102319591</v>
      </c>
      <c r="H6338" s="17">
        <f t="shared" si="887"/>
        <v>166515.0306958773</v>
      </c>
      <c r="I6338" s="16">
        <f t="shared" si="888"/>
        <v>0.55505010231959095</v>
      </c>
      <c r="J6338" s="17">
        <f>$F$4-H6338-$G$4</f>
        <v>73484.9693041227</v>
      </c>
      <c r="K6338" s="16">
        <f t="shared" si="889"/>
        <v>0.75505010231959102</v>
      </c>
      <c r="L6338" s="17">
        <f t="shared" si="891"/>
        <v>388535.07162371371</v>
      </c>
      <c r="M6338" s="16">
        <f t="shared" si="890"/>
        <v>0.55505010231959107</v>
      </c>
      <c r="N6338" s="17">
        <f t="shared" si="892"/>
        <v>321464.92837628629</v>
      </c>
      <c r="O6338" s="16">
        <f>($B$4*G6338-$F$4*K6338)/$H$4</f>
        <v>0.54076438803387672</v>
      </c>
    </row>
    <row r="6339" spans="2:15" x14ac:dyDescent="0.25">
      <c r="B6339" s="2">
        <f t="shared" si="893"/>
        <v>6324</v>
      </c>
      <c r="C6339" s="14">
        <v>3</v>
      </c>
      <c r="D6339" s="15">
        <v>490839.71195130202</v>
      </c>
      <c r="E6339" s="16">
        <f t="shared" si="885"/>
        <v>0.49083971195130199</v>
      </c>
      <c r="F6339" s="17">
        <f>$B$4-D6339-$B$4*$C$4</f>
        <v>459160.28804869798</v>
      </c>
      <c r="G6339" s="16">
        <f t="shared" si="886"/>
        <v>0.54083971195130198</v>
      </c>
      <c r="H6339" s="17">
        <f t="shared" si="887"/>
        <v>147251.9135853906</v>
      </c>
      <c r="I6339" s="16">
        <f t="shared" si="888"/>
        <v>0.49083971195130199</v>
      </c>
      <c r="J6339" s="17">
        <f>$F$4-H6339-$G$4</f>
        <v>92748.086414609395</v>
      </c>
      <c r="K6339" s="16">
        <f t="shared" si="889"/>
        <v>0.690839711951302</v>
      </c>
      <c r="L6339" s="17">
        <f t="shared" si="891"/>
        <v>343587.79836591141</v>
      </c>
      <c r="M6339" s="16">
        <f t="shared" si="890"/>
        <v>0.49083971195130199</v>
      </c>
      <c r="N6339" s="17">
        <f t="shared" si="892"/>
        <v>366412.20163408859</v>
      </c>
      <c r="O6339" s="16">
        <f>($B$4*G6339-$F$4*K6339)/$H$4</f>
        <v>0.4765539976655877</v>
      </c>
    </row>
    <row r="6340" spans="2:15" x14ac:dyDescent="0.25">
      <c r="B6340" s="2">
        <f t="shared" si="893"/>
        <v>6325</v>
      </c>
      <c r="C6340" s="14">
        <v>2</v>
      </c>
      <c r="D6340" s="15">
        <v>310402.30702273</v>
      </c>
      <c r="E6340" s="16">
        <f t="shared" si="885"/>
        <v>0.31040230702273003</v>
      </c>
      <c r="F6340" s="17">
        <f>$B$4-D6340-$B$4*$C$4</f>
        <v>639597.69297727</v>
      </c>
      <c r="G6340" s="16">
        <f t="shared" si="886"/>
        <v>0.36040230702273002</v>
      </c>
      <c r="H6340" s="17">
        <f t="shared" si="887"/>
        <v>93120.692106818999</v>
      </c>
      <c r="I6340" s="16">
        <f t="shared" si="888"/>
        <v>0.31040230702272997</v>
      </c>
      <c r="J6340" s="17">
        <f>$F$4-H6340-$G$4</f>
        <v>146879.30789318099</v>
      </c>
      <c r="K6340" s="16">
        <f t="shared" si="889"/>
        <v>0.51040230702272993</v>
      </c>
      <c r="L6340" s="17">
        <f t="shared" si="891"/>
        <v>217281.61491591099</v>
      </c>
      <c r="M6340" s="16">
        <f t="shared" si="890"/>
        <v>0.31040230702272997</v>
      </c>
      <c r="N6340" s="17">
        <f t="shared" si="892"/>
        <v>492718.38508408901</v>
      </c>
      <c r="O6340" s="16">
        <f>($B$4*G6340-$F$4*K6340)/$H$4</f>
        <v>0.29611659273701574</v>
      </c>
    </row>
    <row r="6341" spans="2:15" x14ac:dyDescent="0.25">
      <c r="B6341" s="2">
        <f t="shared" si="893"/>
        <v>6326</v>
      </c>
      <c r="C6341" s="14">
        <v>2</v>
      </c>
      <c r="D6341" s="15">
        <v>202015.97979554001</v>
      </c>
      <c r="E6341" s="16">
        <f t="shared" si="885"/>
        <v>0.20201597979554001</v>
      </c>
      <c r="F6341" s="17">
        <f>$B$4-D6341-$B$4*$C$4</f>
        <v>747984.02020446002</v>
      </c>
      <c r="G6341" s="16">
        <f t="shared" si="886"/>
        <v>0.25201597979554002</v>
      </c>
      <c r="H6341" s="17">
        <f t="shared" si="887"/>
        <v>60604.793938661998</v>
      </c>
      <c r="I6341" s="16">
        <f t="shared" si="888"/>
        <v>0.20201597979554001</v>
      </c>
      <c r="J6341" s="17">
        <f>$F$4-H6341-$G$4</f>
        <v>179395.20606133802</v>
      </c>
      <c r="K6341" s="16">
        <f t="shared" si="889"/>
        <v>0.40201597979554005</v>
      </c>
      <c r="L6341" s="17">
        <f t="shared" si="891"/>
        <v>141411.185856878</v>
      </c>
      <c r="M6341" s="16">
        <f t="shared" si="890"/>
        <v>0.20201597979554001</v>
      </c>
      <c r="N6341" s="17">
        <f t="shared" si="892"/>
        <v>568588.81414312194</v>
      </c>
      <c r="O6341" s="16">
        <f>($B$4*G6341-$F$4*K6341)/$H$4</f>
        <v>0.18773026550982572</v>
      </c>
    </row>
    <row r="6342" spans="2:15" x14ac:dyDescent="0.25">
      <c r="B6342" s="2">
        <f t="shared" si="893"/>
        <v>6327</v>
      </c>
      <c r="C6342" s="14">
        <v>3</v>
      </c>
      <c r="D6342" s="15">
        <v>498257.735234085</v>
      </c>
      <c r="E6342" s="16">
        <f t="shared" si="885"/>
        <v>0.49825773523408501</v>
      </c>
      <c r="F6342" s="17">
        <f>$B$4-D6342-$B$4*$C$4</f>
        <v>451742.264765915</v>
      </c>
      <c r="G6342" s="16">
        <f t="shared" si="886"/>
        <v>0.54825773523408505</v>
      </c>
      <c r="H6342" s="17">
        <f t="shared" si="887"/>
        <v>149477.32057022551</v>
      </c>
      <c r="I6342" s="16">
        <f t="shared" si="888"/>
        <v>0.49825773523408501</v>
      </c>
      <c r="J6342" s="17">
        <f>$F$4-H6342-$G$4</f>
        <v>90522.679429774493</v>
      </c>
      <c r="K6342" s="16">
        <f t="shared" si="889"/>
        <v>0.69825773523408508</v>
      </c>
      <c r="L6342" s="17">
        <f t="shared" si="891"/>
        <v>348780.41466385953</v>
      </c>
      <c r="M6342" s="16">
        <f t="shared" si="890"/>
        <v>0.49825773523408506</v>
      </c>
      <c r="N6342" s="17">
        <f t="shared" si="892"/>
        <v>361219.58533614047</v>
      </c>
      <c r="O6342" s="16">
        <f>($B$4*G6342-$F$4*K6342)/$H$4</f>
        <v>0.48397202094837066</v>
      </c>
    </row>
    <row r="6343" spans="2:15" x14ac:dyDescent="0.25">
      <c r="B6343" s="2">
        <f t="shared" si="893"/>
        <v>6328</v>
      </c>
      <c r="C6343" s="14">
        <v>3</v>
      </c>
      <c r="D6343" s="15">
        <v>528768.305556059</v>
      </c>
      <c r="E6343" s="16">
        <f t="shared" si="885"/>
        <v>0.52876830555605903</v>
      </c>
      <c r="F6343" s="17">
        <f>$B$4-D6343-$B$4*$C$4</f>
        <v>421231.694443941</v>
      </c>
      <c r="G6343" s="16">
        <f t="shared" si="886"/>
        <v>0.57876830555605907</v>
      </c>
      <c r="H6343" s="17">
        <f t="shared" si="887"/>
        <v>158630.49166681769</v>
      </c>
      <c r="I6343" s="16">
        <f t="shared" si="888"/>
        <v>0.52876830555605892</v>
      </c>
      <c r="J6343" s="17">
        <f>$F$4-H6343-$G$4</f>
        <v>81369.508333182312</v>
      </c>
      <c r="K6343" s="16">
        <f t="shared" si="889"/>
        <v>0.72876830555605898</v>
      </c>
      <c r="L6343" s="17">
        <f t="shared" si="891"/>
        <v>370137.81388924131</v>
      </c>
      <c r="M6343" s="16">
        <f t="shared" si="890"/>
        <v>0.52876830555605903</v>
      </c>
      <c r="N6343" s="17">
        <f t="shared" si="892"/>
        <v>339862.18611075869</v>
      </c>
      <c r="O6343" s="16">
        <f>($B$4*G6343-$F$4*K6343)/$H$4</f>
        <v>0.5144825912703449</v>
      </c>
    </row>
    <row r="6344" spans="2:15" x14ac:dyDescent="0.25">
      <c r="B6344" s="2">
        <f t="shared" si="893"/>
        <v>6329</v>
      </c>
      <c r="C6344" s="14">
        <v>4</v>
      </c>
      <c r="D6344" s="15">
        <v>741945.73345176002</v>
      </c>
      <c r="E6344" s="16">
        <f t="shared" si="885"/>
        <v>0.74194573345176007</v>
      </c>
      <c r="F6344" s="17">
        <f>$B$4-D6344-$B$4*$C$4</f>
        <v>208054.26654823998</v>
      </c>
      <c r="G6344" s="16">
        <f t="shared" si="886"/>
        <v>0.79194573345176011</v>
      </c>
      <c r="H6344" s="17">
        <f t="shared" si="887"/>
        <v>222583.72003552801</v>
      </c>
      <c r="I6344" s="16">
        <f t="shared" si="888"/>
        <v>0.74194573345176007</v>
      </c>
      <c r="J6344" s="17">
        <f>$F$4-H6344-$G$4</f>
        <v>17416.279964471993</v>
      </c>
      <c r="K6344" s="16">
        <f t="shared" si="889"/>
        <v>0.94194573345176003</v>
      </c>
      <c r="L6344" s="17">
        <f t="shared" si="891"/>
        <v>519362.01341623202</v>
      </c>
      <c r="M6344" s="16">
        <f t="shared" si="890"/>
        <v>0.74194573345176007</v>
      </c>
      <c r="N6344" s="17">
        <f t="shared" si="892"/>
        <v>190637.98658376798</v>
      </c>
      <c r="O6344" s="16">
        <f>($B$4*G6344-$F$4*K6344)/$H$4</f>
        <v>0.72766001916604595</v>
      </c>
    </row>
    <row r="6345" spans="2:15" x14ac:dyDescent="0.25">
      <c r="B6345" s="2">
        <f t="shared" si="893"/>
        <v>6330</v>
      </c>
      <c r="C6345" s="14">
        <v>3</v>
      </c>
      <c r="D6345" s="15">
        <v>393610.90653590299</v>
      </c>
      <c r="E6345" s="16">
        <f t="shared" si="885"/>
        <v>0.39361090653590297</v>
      </c>
      <c r="F6345" s="17">
        <f>$B$4-D6345-$B$4*$C$4</f>
        <v>556389.09346409701</v>
      </c>
      <c r="G6345" s="16">
        <f t="shared" si="886"/>
        <v>0.44361090653590296</v>
      </c>
      <c r="H6345" s="17">
        <f t="shared" si="887"/>
        <v>118083.27196077089</v>
      </c>
      <c r="I6345" s="16">
        <f t="shared" si="888"/>
        <v>0.39361090653590297</v>
      </c>
      <c r="J6345" s="17">
        <f>$F$4-H6345-$G$4</f>
        <v>121916.72803922911</v>
      </c>
      <c r="K6345" s="16">
        <f t="shared" si="889"/>
        <v>0.59361090653590298</v>
      </c>
      <c r="L6345" s="17">
        <f t="shared" si="891"/>
        <v>275527.63457513211</v>
      </c>
      <c r="M6345" s="16">
        <f t="shared" si="890"/>
        <v>0.39361090653590303</v>
      </c>
      <c r="N6345" s="17">
        <f t="shared" si="892"/>
        <v>434472.36542486789</v>
      </c>
      <c r="O6345" s="16">
        <f>($B$4*G6345-$F$4*K6345)/$H$4</f>
        <v>0.37932519225018863</v>
      </c>
    </row>
    <row r="6346" spans="2:15" x14ac:dyDescent="0.25">
      <c r="B6346" s="2">
        <f t="shared" si="893"/>
        <v>6331</v>
      </c>
      <c r="C6346" s="14">
        <v>5</v>
      </c>
      <c r="D6346" s="15">
        <v>705423.060916877</v>
      </c>
      <c r="E6346" s="16">
        <f t="shared" si="885"/>
        <v>0.70542306091687701</v>
      </c>
      <c r="F6346" s="17">
        <f>$B$4-D6346-$B$4*$C$4</f>
        <v>244576.939083123</v>
      </c>
      <c r="G6346" s="16">
        <f t="shared" si="886"/>
        <v>0.75542306091687705</v>
      </c>
      <c r="H6346" s="17">
        <f t="shared" si="887"/>
        <v>211626.9182750631</v>
      </c>
      <c r="I6346" s="16">
        <f t="shared" si="888"/>
        <v>0.70542306091687701</v>
      </c>
      <c r="J6346" s="17">
        <f>$F$4-H6346-$G$4</f>
        <v>28373.081724936899</v>
      </c>
      <c r="K6346" s="16">
        <f t="shared" si="889"/>
        <v>0.90542306091687697</v>
      </c>
      <c r="L6346" s="17">
        <f t="shared" si="891"/>
        <v>493796.1426418139</v>
      </c>
      <c r="M6346" s="16">
        <f t="shared" si="890"/>
        <v>0.70542306091687701</v>
      </c>
      <c r="N6346" s="17">
        <f t="shared" si="892"/>
        <v>216203.8573581861</v>
      </c>
      <c r="O6346" s="16">
        <f>($B$4*G6346-$F$4*K6346)/$H$4</f>
        <v>0.69113734663116266</v>
      </c>
    </row>
    <row r="6347" spans="2:15" x14ac:dyDescent="0.25">
      <c r="B6347" s="2">
        <f t="shared" si="893"/>
        <v>6332</v>
      </c>
      <c r="C6347" s="14">
        <v>1</v>
      </c>
      <c r="D6347" s="15">
        <v>119440.427640968</v>
      </c>
      <c r="E6347" s="16">
        <f t="shared" si="885"/>
        <v>0.119440427640968</v>
      </c>
      <c r="F6347" s="17">
        <f>$B$4-D6347-$B$4*$C$4</f>
        <v>830559.572359032</v>
      </c>
      <c r="G6347" s="16">
        <f t="shared" si="886"/>
        <v>0.16944042764096801</v>
      </c>
      <c r="H6347" s="17">
        <f t="shared" si="887"/>
        <v>35832.128292290399</v>
      </c>
      <c r="I6347" s="16">
        <f t="shared" si="888"/>
        <v>0.119440427640968</v>
      </c>
      <c r="J6347" s="17">
        <f>$F$4-H6347-$G$4</f>
        <v>204167.87170770962</v>
      </c>
      <c r="K6347" s="16">
        <f t="shared" si="889"/>
        <v>0.31944042764096803</v>
      </c>
      <c r="L6347" s="17">
        <f t="shared" si="891"/>
        <v>83608.299348677596</v>
      </c>
      <c r="M6347" s="16">
        <f t="shared" si="890"/>
        <v>0.11944042764096799</v>
      </c>
      <c r="N6347" s="17">
        <f t="shared" si="892"/>
        <v>626391.70065132238</v>
      </c>
      <c r="O6347" s="16">
        <f>($B$4*G6347-$F$4*K6347)/$H$4</f>
        <v>0.10515471335525371</v>
      </c>
    </row>
    <row r="6348" spans="2:15" x14ac:dyDescent="0.25">
      <c r="B6348" s="2">
        <f t="shared" si="893"/>
        <v>6333</v>
      </c>
      <c r="C6348" s="14">
        <v>3</v>
      </c>
      <c r="D6348" s="15">
        <v>438388.45970502403</v>
      </c>
      <c r="E6348" s="16">
        <f t="shared" si="885"/>
        <v>0.43838845970502405</v>
      </c>
      <c r="F6348" s="17">
        <f>$B$4-D6348-$B$4*$C$4</f>
        <v>511611.54029497597</v>
      </c>
      <c r="G6348" s="16">
        <f t="shared" si="886"/>
        <v>0.48838845970502404</v>
      </c>
      <c r="H6348" s="17">
        <f t="shared" si="887"/>
        <v>131516.53791150721</v>
      </c>
      <c r="I6348" s="16">
        <f t="shared" si="888"/>
        <v>0.43838845970502405</v>
      </c>
      <c r="J6348" s="17">
        <f>$F$4-H6348-$G$4</f>
        <v>108483.46208849279</v>
      </c>
      <c r="K6348" s="16">
        <f t="shared" si="889"/>
        <v>0.638388459705024</v>
      </c>
      <c r="L6348" s="17">
        <f t="shared" si="891"/>
        <v>306871.92179351684</v>
      </c>
      <c r="M6348" s="16">
        <f t="shared" si="890"/>
        <v>0.43838845970502405</v>
      </c>
      <c r="N6348" s="17">
        <f t="shared" si="892"/>
        <v>403128.07820648316</v>
      </c>
      <c r="O6348" s="16">
        <f>($B$4*G6348-$F$4*K6348)/$H$4</f>
        <v>0.42410274541930976</v>
      </c>
    </row>
    <row r="6349" spans="2:15" x14ac:dyDescent="0.25">
      <c r="B6349" s="2">
        <f t="shared" si="893"/>
        <v>6334</v>
      </c>
      <c r="C6349" s="14">
        <v>4</v>
      </c>
      <c r="D6349" s="15">
        <v>696727.06931690394</v>
      </c>
      <c r="E6349" s="16">
        <f t="shared" si="885"/>
        <v>0.69672706931690398</v>
      </c>
      <c r="F6349" s="17">
        <f>$B$4-D6349-$B$4*$C$4</f>
        <v>253272.93068309606</v>
      </c>
      <c r="G6349" s="16">
        <f t="shared" si="886"/>
        <v>0.74672706931690402</v>
      </c>
      <c r="H6349" s="17">
        <f t="shared" si="887"/>
        <v>209018.12079507118</v>
      </c>
      <c r="I6349" s="16">
        <f t="shared" si="888"/>
        <v>0.69672706931690398</v>
      </c>
      <c r="J6349" s="17">
        <f>$F$4-H6349-$G$4</f>
        <v>30981.879204928817</v>
      </c>
      <c r="K6349" s="16">
        <f t="shared" si="889"/>
        <v>0.89672706931690405</v>
      </c>
      <c r="L6349" s="17">
        <f t="shared" si="891"/>
        <v>487708.94852183276</v>
      </c>
      <c r="M6349" s="16">
        <f t="shared" si="890"/>
        <v>0.69672706931690398</v>
      </c>
      <c r="N6349" s="17">
        <f t="shared" si="892"/>
        <v>222291.05147816724</v>
      </c>
      <c r="O6349" s="16">
        <f>($B$4*G6349-$F$4*K6349)/$H$4</f>
        <v>0.68244135503118974</v>
      </c>
    </row>
    <row r="6350" spans="2:15" x14ac:dyDescent="0.25">
      <c r="B6350" s="2">
        <f t="shared" si="893"/>
        <v>6335</v>
      </c>
      <c r="C6350" s="14">
        <v>3</v>
      </c>
      <c r="D6350" s="15">
        <v>401257.08485210198</v>
      </c>
      <c r="E6350" s="16">
        <f t="shared" si="885"/>
        <v>0.40125708485210199</v>
      </c>
      <c r="F6350" s="17">
        <f>$B$4-D6350-$B$4*$C$4</f>
        <v>548742.91514789802</v>
      </c>
      <c r="G6350" s="16">
        <f t="shared" si="886"/>
        <v>0.45125708485210198</v>
      </c>
      <c r="H6350" s="17">
        <f t="shared" si="887"/>
        <v>120377.12545563059</v>
      </c>
      <c r="I6350" s="16">
        <f t="shared" si="888"/>
        <v>0.40125708485210199</v>
      </c>
      <c r="J6350" s="17">
        <f>$F$4-H6350-$G$4</f>
        <v>119622.87454436941</v>
      </c>
      <c r="K6350" s="16">
        <f t="shared" si="889"/>
        <v>0.60125708485210194</v>
      </c>
      <c r="L6350" s="17">
        <f t="shared" si="891"/>
        <v>280879.95939647139</v>
      </c>
      <c r="M6350" s="16">
        <f t="shared" si="890"/>
        <v>0.40125708485210199</v>
      </c>
      <c r="N6350" s="17">
        <f t="shared" si="892"/>
        <v>429120.04060352861</v>
      </c>
      <c r="O6350" s="16">
        <f>($B$4*G6350-$F$4*K6350)/$H$4</f>
        <v>0.3869713705663877</v>
      </c>
    </row>
    <row r="6351" spans="2:15" x14ac:dyDescent="0.25">
      <c r="B6351" s="2">
        <f t="shared" si="893"/>
        <v>6336</v>
      </c>
      <c r="C6351" s="14">
        <v>7</v>
      </c>
      <c r="D6351" s="15">
        <v>1071772.7518227501</v>
      </c>
      <c r="E6351" s="16">
        <f t="shared" si="885"/>
        <v>1.07177275182275</v>
      </c>
      <c r="F6351" s="17">
        <f>$B$4-D6351-$B$4*$C$4</f>
        <v>-121772.75182275008</v>
      </c>
      <c r="G6351" s="16">
        <f t="shared" si="886"/>
        <v>1.12177275182275</v>
      </c>
      <c r="H6351" s="17">
        <f t="shared" si="887"/>
        <v>321531.82554682501</v>
      </c>
      <c r="I6351" s="16">
        <f t="shared" si="888"/>
        <v>1.07177275182275</v>
      </c>
      <c r="J6351" s="17">
        <f>$F$4-H6351-$G$4</f>
        <v>-81531.825546825014</v>
      </c>
      <c r="K6351" s="16">
        <f t="shared" si="889"/>
        <v>1.27177275182275</v>
      </c>
      <c r="L6351" s="17">
        <f t="shared" si="891"/>
        <v>750240.92627592501</v>
      </c>
      <c r="M6351" s="16">
        <f t="shared" si="890"/>
        <v>1.07177275182275</v>
      </c>
      <c r="N6351" s="17">
        <f t="shared" si="892"/>
        <v>-40240.926275925071</v>
      </c>
      <c r="O6351" s="16">
        <f>($B$4*G6351-$F$4*K6351)/$H$4</f>
        <v>1.0574870375370358</v>
      </c>
    </row>
    <row r="6352" spans="2:15" x14ac:dyDescent="0.25">
      <c r="B6352" s="2">
        <f t="shared" si="893"/>
        <v>6337</v>
      </c>
      <c r="C6352" s="14">
        <v>3</v>
      </c>
      <c r="D6352" s="15">
        <v>518610.05333629699</v>
      </c>
      <c r="E6352" s="16">
        <f t="shared" ref="E6352:E6415" si="894">D6352/$B$4</f>
        <v>0.51861005333629695</v>
      </c>
      <c r="F6352" s="17">
        <f>$B$4-D6352-$B$4*$C$4</f>
        <v>431389.94666370301</v>
      </c>
      <c r="G6352" s="16">
        <f t="shared" ref="G6352:G6415" si="895">E6352+$C$4</f>
        <v>0.56861005333629699</v>
      </c>
      <c r="H6352" s="17">
        <f t="shared" ref="H6352:H6415" si="896">D6352*$D$4</f>
        <v>155583.0160008891</v>
      </c>
      <c r="I6352" s="16">
        <f t="shared" ref="I6352:I6415" si="897">H6352/$F$4</f>
        <v>0.51861005333629695</v>
      </c>
      <c r="J6352" s="17">
        <f>$F$4-H6352-$G$4</f>
        <v>84416.983999110904</v>
      </c>
      <c r="K6352" s="16">
        <f t="shared" ref="K6352:K6415" si="898">I6352+$E$4</f>
        <v>0.71861005333629691</v>
      </c>
      <c r="L6352" s="17">
        <f t="shared" si="891"/>
        <v>363027.03733540792</v>
      </c>
      <c r="M6352" s="16">
        <f t="shared" ref="M6352:M6415" si="899">L6352/$H$4</f>
        <v>0.51861005333629706</v>
      </c>
      <c r="N6352" s="17">
        <f t="shared" si="892"/>
        <v>346972.96266459208</v>
      </c>
      <c r="O6352" s="16">
        <f>($B$4*G6352-$F$4*K6352)/$H$4</f>
        <v>0.50432433905058283</v>
      </c>
    </row>
    <row r="6353" spans="2:15" x14ac:dyDescent="0.25">
      <c r="B6353" s="2">
        <f t="shared" si="893"/>
        <v>6338</v>
      </c>
      <c r="C6353" s="14">
        <v>3</v>
      </c>
      <c r="D6353" s="15">
        <v>511498.71259752999</v>
      </c>
      <c r="E6353" s="16">
        <f t="shared" si="894"/>
        <v>0.51149871259752999</v>
      </c>
      <c r="F6353" s="17">
        <f>$B$4-D6353-$B$4*$C$4</f>
        <v>438501.28740247001</v>
      </c>
      <c r="G6353" s="16">
        <f t="shared" si="895"/>
        <v>0.56149871259753004</v>
      </c>
      <c r="H6353" s="17">
        <f t="shared" si="896"/>
        <v>153449.613779259</v>
      </c>
      <c r="I6353" s="16">
        <f t="shared" si="897"/>
        <v>0.51149871259752999</v>
      </c>
      <c r="J6353" s="17">
        <f>$F$4-H6353-$G$4</f>
        <v>86550.386220740998</v>
      </c>
      <c r="K6353" s="16">
        <f t="shared" si="898"/>
        <v>0.71149871259753006</v>
      </c>
      <c r="L6353" s="17">
        <f t="shared" ref="L6353:L6416" si="900">D6353-H6353</f>
        <v>358049.09881827096</v>
      </c>
      <c r="M6353" s="16">
        <f t="shared" si="899"/>
        <v>0.51149871259752988</v>
      </c>
      <c r="N6353" s="17">
        <f t="shared" ref="N6353:N6416" si="901">F6353-J6353</f>
        <v>351950.90118172904</v>
      </c>
      <c r="O6353" s="16">
        <f>($B$4*G6353-$F$4*K6353)/$H$4</f>
        <v>0.49721299831181565</v>
      </c>
    </row>
    <row r="6354" spans="2:15" x14ac:dyDescent="0.25">
      <c r="B6354" s="2">
        <f t="shared" ref="B6354:B6417" si="902">B6353+1</f>
        <v>6339</v>
      </c>
      <c r="C6354" s="14">
        <v>2</v>
      </c>
      <c r="D6354" s="15">
        <v>289849.27044275001</v>
      </c>
      <c r="E6354" s="16">
        <f t="shared" si="894"/>
        <v>0.28984927044275</v>
      </c>
      <c r="F6354" s="17">
        <f>$B$4-D6354-$B$4*$C$4</f>
        <v>660150.72955724993</v>
      </c>
      <c r="G6354" s="16">
        <f t="shared" si="895"/>
        <v>0.33984927044274998</v>
      </c>
      <c r="H6354" s="17">
        <f t="shared" si="896"/>
        <v>86954.781132824995</v>
      </c>
      <c r="I6354" s="16">
        <f t="shared" si="897"/>
        <v>0.28984927044275</v>
      </c>
      <c r="J6354" s="17">
        <f>$F$4-H6354-$G$4</f>
        <v>153045.21886717499</v>
      </c>
      <c r="K6354" s="16">
        <f t="shared" si="898"/>
        <v>0.48984927044275001</v>
      </c>
      <c r="L6354" s="17">
        <f t="shared" si="900"/>
        <v>202894.489309925</v>
      </c>
      <c r="M6354" s="16">
        <f t="shared" si="899"/>
        <v>0.28984927044275</v>
      </c>
      <c r="N6354" s="17">
        <f t="shared" si="901"/>
        <v>507105.51069007494</v>
      </c>
      <c r="O6354" s="16">
        <f>($B$4*G6354-$F$4*K6354)/$H$4</f>
        <v>0.27556355615703565</v>
      </c>
    </row>
    <row r="6355" spans="2:15" x14ac:dyDescent="0.25">
      <c r="B6355" s="2">
        <f t="shared" si="902"/>
        <v>6340</v>
      </c>
      <c r="C6355" s="14">
        <v>9</v>
      </c>
      <c r="D6355" s="15">
        <v>1219970.91874729</v>
      </c>
      <c r="E6355" s="16">
        <f t="shared" si="894"/>
        <v>1.21997091874729</v>
      </c>
      <c r="F6355" s="17">
        <f>$B$4-D6355-$B$4*$C$4</f>
        <v>-269970.91874729004</v>
      </c>
      <c r="G6355" s="16">
        <f t="shared" si="895"/>
        <v>1.2699709187472901</v>
      </c>
      <c r="H6355" s="17">
        <f t="shared" si="896"/>
        <v>365991.27562418702</v>
      </c>
      <c r="I6355" s="16">
        <f t="shared" si="897"/>
        <v>1.21997091874729</v>
      </c>
      <c r="J6355" s="17">
        <f>$F$4-H6355-$G$4</f>
        <v>-125991.27562418702</v>
      </c>
      <c r="K6355" s="16">
        <f t="shared" si="898"/>
        <v>1.41997091874729</v>
      </c>
      <c r="L6355" s="17">
        <f t="shared" si="900"/>
        <v>853979.64312310307</v>
      </c>
      <c r="M6355" s="16">
        <f t="shared" si="899"/>
        <v>1.21997091874729</v>
      </c>
      <c r="N6355" s="17">
        <f t="shared" si="901"/>
        <v>-143979.64312310301</v>
      </c>
      <c r="O6355" s="16">
        <f>($B$4*G6355-$F$4*K6355)/$H$4</f>
        <v>1.2056852044615758</v>
      </c>
    </row>
    <row r="6356" spans="2:15" x14ac:dyDescent="0.25">
      <c r="B6356" s="2">
        <f t="shared" si="902"/>
        <v>6341</v>
      </c>
      <c r="C6356" s="14">
        <v>7</v>
      </c>
      <c r="D6356" s="15">
        <v>983114.14727122395</v>
      </c>
      <c r="E6356" s="16">
        <f t="shared" si="894"/>
        <v>0.98311414727122393</v>
      </c>
      <c r="F6356" s="17">
        <f>$B$4-D6356-$B$4*$C$4</f>
        <v>-33114.147271223948</v>
      </c>
      <c r="G6356" s="16">
        <f t="shared" si="895"/>
        <v>1.033114147271224</v>
      </c>
      <c r="H6356" s="17">
        <f t="shared" si="896"/>
        <v>294934.24418136716</v>
      </c>
      <c r="I6356" s="16">
        <f t="shared" si="897"/>
        <v>0.98311414727122393</v>
      </c>
      <c r="J6356" s="17">
        <f>$F$4-H6356-$G$4</f>
        <v>-54934.244181367161</v>
      </c>
      <c r="K6356" s="16">
        <f t="shared" si="898"/>
        <v>1.1831141472712239</v>
      </c>
      <c r="L6356" s="17">
        <f t="shared" si="900"/>
        <v>688179.90308985673</v>
      </c>
      <c r="M6356" s="16">
        <f t="shared" si="899"/>
        <v>0.98311414727122393</v>
      </c>
      <c r="N6356" s="17">
        <f t="shared" si="901"/>
        <v>21820.096910143213</v>
      </c>
      <c r="O6356" s="16">
        <f>($B$4*G6356-$F$4*K6356)/$H$4</f>
        <v>0.96882843298550958</v>
      </c>
    </row>
    <row r="6357" spans="2:15" x14ac:dyDescent="0.25">
      <c r="B6357" s="2">
        <f t="shared" si="902"/>
        <v>6342</v>
      </c>
      <c r="C6357" s="14">
        <v>2</v>
      </c>
      <c r="D6357" s="15">
        <v>269936.48646092199</v>
      </c>
      <c r="E6357" s="16">
        <f t="shared" si="894"/>
        <v>0.269936486460922</v>
      </c>
      <c r="F6357" s="17">
        <f>$B$4-D6357-$B$4*$C$4</f>
        <v>680063.51353907795</v>
      </c>
      <c r="G6357" s="16">
        <f t="shared" si="895"/>
        <v>0.31993648646092199</v>
      </c>
      <c r="H6357" s="17">
        <f t="shared" si="896"/>
        <v>80980.945938276593</v>
      </c>
      <c r="I6357" s="16">
        <f t="shared" si="897"/>
        <v>0.269936486460922</v>
      </c>
      <c r="J6357" s="17">
        <f>$F$4-H6357-$G$4</f>
        <v>159019.05406172341</v>
      </c>
      <c r="K6357" s="16">
        <f t="shared" si="898"/>
        <v>0.46993648646092201</v>
      </c>
      <c r="L6357" s="17">
        <f t="shared" si="900"/>
        <v>188955.5405226454</v>
      </c>
      <c r="M6357" s="16">
        <f t="shared" si="899"/>
        <v>0.269936486460922</v>
      </c>
      <c r="N6357" s="17">
        <f t="shared" si="901"/>
        <v>521044.45947735454</v>
      </c>
      <c r="O6357" s="16">
        <f>($B$4*G6357-$F$4*K6357)/$H$4</f>
        <v>0.25565077217520771</v>
      </c>
    </row>
    <row r="6358" spans="2:15" x14ac:dyDescent="0.25">
      <c r="B6358" s="2">
        <f t="shared" si="902"/>
        <v>6343</v>
      </c>
      <c r="C6358" s="14">
        <v>1</v>
      </c>
      <c r="D6358" s="15">
        <v>118680.28664683099</v>
      </c>
      <c r="E6358" s="16">
        <f t="shared" si="894"/>
        <v>0.118680286646831</v>
      </c>
      <c r="F6358" s="17">
        <f>$B$4-D6358-$B$4*$C$4</f>
        <v>831319.71335316903</v>
      </c>
      <c r="G6358" s="16">
        <f t="shared" si="895"/>
        <v>0.16868028664683099</v>
      </c>
      <c r="H6358" s="17">
        <f t="shared" si="896"/>
        <v>35604.085994049296</v>
      </c>
      <c r="I6358" s="16">
        <f t="shared" si="897"/>
        <v>0.11868028664683099</v>
      </c>
      <c r="J6358" s="17">
        <f>$F$4-H6358-$G$4</f>
        <v>204395.91400595068</v>
      </c>
      <c r="K6358" s="16">
        <f t="shared" si="898"/>
        <v>0.31868028664683101</v>
      </c>
      <c r="L6358" s="17">
        <f t="shared" si="900"/>
        <v>83076.200652781699</v>
      </c>
      <c r="M6358" s="16">
        <f t="shared" si="899"/>
        <v>0.118680286646831</v>
      </c>
      <c r="N6358" s="17">
        <f t="shared" si="901"/>
        <v>626923.79934721836</v>
      </c>
      <c r="O6358" s="16">
        <f>($B$4*G6358-$F$4*K6358)/$H$4</f>
        <v>0.1043945723611167</v>
      </c>
    </row>
    <row r="6359" spans="2:15" x14ac:dyDescent="0.25">
      <c r="B6359" s="2">
        <f t="shared" si="902"/>
        <v>6344</v>
      </c>
      <c r="C6359" s="14">
        <v>4</v>
      </c>
      <c r="D6359" s="15">
        <v>693120.44618653995</v>
      </c>
      <c r="E6359" s="16">
        <f t="shared" si="894"/>
        <v>0.6931204461865399</v>
      </c>
      <c r="F6359" s="17">
        <f>$B$4-D6359-$B$4*$C$4</f>
        <v>256879.55381346005</v>
      </c>
      <c r="G6359" s="16">
        <f t="shared" si="895"/>
        <v>0.74312044618653994</v>
      </c>
      <c r="H6359" s="17">
        <f t="shared" si="896"/>
        <v>207936.13385596199</v>
      </c>
      <c r="I6359" s="16">
        <f t="shared" si="897"/>
        <v>0.69312044618654001</v>
      </c>
      <c r="J6359" s="17">
        <f>$F$4-H6359-$G$4</f>
        <v>32063.866144038009</v>
      </c>
      <c r="K6359" s="16">
        <f t="shared" si="898"/>
        <v>0.89312044618654007</v>
      </c>
      <c r="L6359" s="17">
        <f t="shared" si="900"/>
        <v>485184.31233057799</v>
      </c>
      <c r="M6359" s="16">
        <f t="shared" si="899"/>
        <v>0.69312044618654001</v>
      </c>
      <c r="N6359" s="17">
        <f t="shared" si="901"/>
        <v>224815.68766942204</v>
      </c>
      <c r="O6359" s="16">
        <f>($B$4*G6359-$F$4*K6359)/$H$4</f>
        <v>0.67883473190082566</v>
      </c>
    </row>
    <row r="6360" spans="2:15" x14ac:dyDescent="0.25">
      <c r="B6360" s="2">
        <f t="shared" si="902"/>
        <v>6345</v>
      </c>
      <c r="C6360" s="14">
        <v>6</v>
      </c>
      <c r="D6360" s="15">
        <v>977166.79099032201</v>
      </c>
      <c r="E6360" s="16">
        <f t="shared" si="894"/>
        <v>0.977166790990322</v>
      </c>
      <c r="F6360" s="17">
        <f>$B$4-D6360-$B$4*$C$4</f>
        <v>-27166.790990322013</v>
      </c>
      <c r="G6360" s="16">
        <f t="shared" si="895"/>
        <v>1.0271667909903219</v>
      </c>
      <c r="H6360" s="17">
        <f t="shared" si="896"/>
        <v>293150.03729709657</v>
      </c>
      <c r="I6360" s="16">
        <f t="shared" si="897"/>
        <v>0.97716679099032189</v>
      </c>
      <c r="J6360" s="17">
        <f>$F$4-H6360-$G$4</f>
        <v>-53150.037297096569</v>
      </c>
      <c r="K6360" s="16">
        <f t="shared" si="898"/>
        <v>1.1771667909903218</v>
      </c>
      <c r="L6360" s="17">
        <f t="shared" si="900"/>
        <v>684016.75369322544</v>
      </c>
      <c r="M6360" s="16">
        <f t="shared" si="899"/>
        <v>0.97716679099032211</v>
      </c>
      <c r="N6360" s="17">
        <f t="shared" si="901"/>
        <v>25983.246306774556</v>
      </c>
      <c r="O6360" s="16">
        <f>($B$4*G6360-$F$4*K6360)/$H$4</f>
        <v>0.96288107670460765</v>
      </c>
    </row>
    <row r="6361" spans="2:15" x14ac:dyDescent="0.25">
      <c r="B6361" s="2">
        <f t="shared" si="902"/>
        <v>6346</v>
      </c>
      <c r="C6361" s="14">
        <v>3</v>
      </c>
      <c r="D6361" s="15">
        <v>422308.16414767702</v>
      </c>
      <c r="E6361" s="16">
        <f t="shared" si="894"/>
        <v>0.42230816414767702</v>
      </c>
      <c r="F6361" s="17">
        <f>$B$4-D6361-$B$4*$C$4</f>
        <v>527691.83585232298</v>
      </c>
      <c r="G6361" s="16">
        <f t="shared" si="895"/>
        <v>0.47230816414767701</v>
      </c>
      <c r="H6361" s="17">
        <f t="shared" si="896"/>
        <v>126692.4492443031</v>
      </c>
      <c r="I6361" s="16">
        <f t="shared" si="897"/>
        <v>0.42230816414767702</v>
      </c>
      <c r="J6361" s="17">
        <f>$F$4-H6361-$G$4</f>
        <v>113307.5507556969</v>
      </c>
      <c r="K6361" s="16">
        <f t="shared" si="898"/>
        <v>0.62230816414767709</v>
      </c>
      <c r="L6361" s="17">
        <f t="shared" si="900"/>
        <v>295615.71490337391</v>
      </c>
      <c r="M6361" s="16">
        <f t="shared" si="899"/>
        <v>0.42230816414767702</v>
      </c>
      <c r="N6361" s="17">
        <f t="shared" si="901"/>
        <v>414384.28509662609</v>
      </c>
      <c r="O6361" s="16">
        <f>($B$4*G6361-$F$4*K6361)/$H$4</f>
        <v>0.40802244986196262</v>
      </c>
    </row>
    <row r="6362" spans="2:15" x14ac:dyDescent="0.25">
      <c r="B6362" s="2">
        <f t="shared" si="902"/>
        <v>6347</v>
      </c>
      <c r="C6362" s="14">
        <v>2</v>
      </c>
      <c r="D6362" s="15">
        <v>392692.94476154202</v>
      </c>
      <c r="E6362" s="16">
        <f t="shared" si="894"/>
        <v>0.39269294476154204</v>
      </c>
      <c r="F6362" s="17">
        <f>$B$4-D6362-$B$4*$C$4</f>
        <v>557307.05523845798</v>
      </c>
      <c r="G6362" s="16">
        <f t="shared" si="895"/>
        <v>0.44269294476154203</v>
      </c>
      <c r="H6362" s="17">
        <f t="shared" si="896"/>
        <v>117807.88342846261</v>
      </c>
      <c r="I6362" s="16">
        <f t="shared" si="897"/>
        <v>0.39269294476154204</v>
      </c>
      <c r="J6362" s="17">
        <f>$F$4-H6362-$G$4</f>
        <v>122192.11657153739</v>
      </c>
      <c r="K6362" s="16">
        <f t="shared" si="898"/>
        <v>0.59269294476154211</v>
      </c>
      <c r="L6362" s="17">
        <f t="shared" si="900"/>
        <v>274885.06133307941</v>
      </c>
      <c r="M6362" s="16">
        <f t="shared" si="899"/>
        <v>0.39269294476154204</v>
      </c>
      <c r="N6362" s="17">
        <f t="shared" si="901"/>
        <v>435114.93866692059</v>
      </c>
      <c r="O6362" s="16">
        <f>($B$4*G6362-$F$4*K6362)/$H$4</f>
        <v>0.37840723047582764</v>
      </c>
    </row>
    <row r="6363" spans="2:15" x14ac:dyDescent="0.25">
      <c r="B6363" s="2">
        <f t="shared" si="902"/>
        <v>6348</v>
      </c>
      <c r="C6363" s="14">
        <v>9</v>
      </c>
      <c r="D6363" s="15">
        <v>1283567.75057666</v>
      </c>
      <c r="E6363" s="16">
        <f t="shared" si="894"/>
        <v>1.2835677505766601</v>
      </c>
      <c r="F6363" s="17">
        <f>$B$4-D6363-$B$4*$C$4</f>
        <v>-333567.75057666004</v>
      </c>
      <c r="G6363" s="16">
        <f t="shared" si="895"/>
        <v>1.3335677505766601</v>
      </c>
      <c r="H6363" s="17">
        <f t="shared" si="896"/>
        <v>385070.32517299801</v>
      </c>
      <c r="I6363" s="16">
        <f t="shared" si="897"/>
        <v>1.2835677505766601</v>
      </c>
      <c r="J6363" s="17">
        <f>$F$4-H6363-$G$4</f>
        <v>-145070.32517299801</v>
      </c>
      <c r="K6363" s="16">
        <f t="shared" si="898"/>
        <v>1.48356775057666</v>
      </c>
      <c r="L6363" s="17">
        <f t="shared" si="900"/>
        <v>898497.42540366203</v>
      </c>
      <c r="M6363" s="16">
        <f t="shared" si="899"/>
        <v>1.2835677505766601</v>
      </c>
      <c r="N6363" s="17">
        <f t="shared" si="901"/>
        <v>-188497.42540366203</v>
      </c>
      <c r="O6363" s="16">
        <f>($B$4*G6363-$F$4*K6363)/$H$4</f>
        <v>1.2692820362909458</v>
      </c>
    </row>
    <row r="6364" spans="2:15" x14ac:dyDescent="0.25">
      <c r="B6364" s="2">
        <f t="shared" si="902"/>
        <v>6349</v>
      </c>
      <c r="C6364" s="14">
        <v>6</v>
      </c>
      <c r="D6364" s="15">
        <v>939833.40656139003</v>
      </c>
      <c r="E6364" s="16">
        <f t="shared" si="894"/>
        <v>0.93983340656139003</v>
      </c>
      <c r="F6364" s="17">
        <f>$B$4-D6364-$B$4*$C$4</f>
        <v>10166.593438609969</v>
      </c>
      <c r="G6364" s="16">
        <f t="shared" si="895"/>
        <v>0.98983340656139007</v>
      </c>
      <c r="H6364" s="17">
        <f t="shared" si="896"/>
        <v>281950.02196841699</v>
      </c>
      <c r="I6364" s="16">
        <f t="shared" si="897"/>
        <v>0.93983340656138992</v>
      </c>
      <c r="J6364" s="17">
        <f>$F$4-H6364-$G$4</f>
        <v>-41950.021968416986</v>
      </c>
      <c r="K6364" s="16">
        <f t="shared" si="898"/>
        <v>1.13983340656139</v>
      </c>
      <c r="L6364" s="17">
        <f t="shared" si="900"/>
        <v>657883.38459297305</v>
      </c>
      <c r="M6364" s="16">
        <f t="shared" si="899"/>
        <v>0.93983340656139003</v>
      </c>
      <c r="N6364" s="17">
        <f t="shared" si="901"/>
        <v>52116.615407026955</v>
      </c>
      <c r="O6364" s="16">
        <f>($B$4*G6364-$F$4*K6364)/$H$4</f>
        <v>0.92554769227567579</v>
      </c>
    </row>
    <row r="6365" spans="2:15" x14ac:dyDescent="0.25">
      <c r="B6365" s="2">
        <f t="shared" si="902"/>
        <v>6350</v>
      </c>
      <c r="C6365" s="14">
        <v>3</v>
      </c>
      <c r="D6365" s="15">
        <v>386414.64188479498</v>
      </c>
      <c r="E6365" s="16">
        <f t="shared" si="894"/>
        <v>0.38641464188479496</v>
      </c>
      <c r="F6365" s="17">
        <f>$B$4-D6365-$B$4*$C$4</f>
        <v>563585.35811520508</v>
      </c>
      <c r="G6365" s="16">
        <f t="shared" si="895"/>
        <v>0.43641464188479495</v>
      </c>
      <c r="H6365" s="17">
        <f t="shared" si="896"/>
        <v>115924.39256543849</v>
      </c>
      <c r="I6365" s="16">
        <f t="shared" si="897"/>
        <v>0.38641464188479496</v>
      </c>
      <c r="J6365" s="17">
        <f>$F$4-H6365-$G$4</f>
        <v>124075.60743456151</v>
      </c>
      <c r="K6365" s="16">
        <f t="shared" si="898"/>
        <v>0.58641464188479497</v>
      </c>
      <c r="L6365" s="17">
        <f t="shared" si="900"/>
        <v>270490.24931935652</v>
      </c>
      <c r="M6365" s="16">
        <f t="shared" si="899"/>
        <v>0.38641464188479502</v>
      </c>
      <c r="N6365" s="17">
        <f t="shared" si="901"/>
        <v>439509.7506806436</v>
      </c>
      <c r="O6365" s="16">
        <f>($B$4*G6365-$F$4*K6365)/$H$4</f>
        <v>0.37212892759908062</v>
      </c>
    </row>
    <row r="6366" spans="2:15" x14ac:dyDescent="0.25">
      <c r="B6366" s="2">
        <f t="shared" si="902"/>
        <v>6351</v>
      </c>
      <c r="C6366" s="14">
        <v>7</v>
      </c>
      <c r="D6366" s="15">
        <v>882804.52872999106</v>
      </c>
      <c r="E6366" s="16">
        <f t="shared" si="894"/>
        <v>0.88280452872999104</v>
      </c>
      <c r="F6366" s="17">
        <f>$B$4-D6366-$B$4*$C$4</f>
        <v>67195.471270008944</v>
      </c>
      <c r="G6366" s="16">
        <f t="shared" si="895"/>
        <v>0.93280452872999109</v>
      </c>
      <c r="H6366" s="17">
        <f t="shared" si="896"/>
        <v>264841.35861899733</v>
      </c>
      <c r="I6366" s="16">
        <f t="shared" si="897"/>
        <v>0.88280452872999104</v>
      </c>
      <c r="J6366" s="17">
        <f>$F$4-H6366-$G$4</f>
        <v>-24841.358618997328</v>
      </c>
      <c r="K6366" s="16">
        <f t="shared" si="898"/>
        <v>1.082804528729991</v>
      </c>
      <c r="L6366" s="17">
        <f t="shared" si="900"/>
        <v>617963.17011099379</v>
      </c>
      <c r="M6366" s="16">
        <f t="shared" si="899"/>
        <v>0.88280452872999116</v>
      </c>
      <c r="N6366" s="17">
        <f t="shared" si="901"/>
        <v>92036.829889006272</v>
      </c>
      <c r="O6366" s="16">
        <f>($B$4*G6366-$F$4*K6366)/$H$4</f>
        <v>0.86851881444427681</v>
      </c>
    </row>
    <row r="6367" spans="2:15" x14ac:dyDescent="0.25">
      <c r="B6367" s="2">
        <f t="shared" si="902"/>
        <v>6352</v>
      </c>
      <c r="C6367" s="14">
        <v>3</v>
      </c>
      <c r="D6367" s="15">
        <v>384834.18188567</v>
      </c>
      <c r="E6367" s="16">
        <f t="shared" si="894"/>
        <v>0.38483418188566998</v>
      </c>
      <c r="F6367" s="17">
        <f>$B$4-D6367-$B$4*$C$4</f>
        <v>565165.81811433006</v>
      </c>
      <c r="G6367" s="16">
        <f t="shared" si="895"/>
        <v>0.43483418188566997</v>
      </c>
      <c r="H6367" s="17">
        <f t="shared" si="896"/>
        <v>115450.25456570099</v>
      </c>
      <c r="I6367" s="16">
        <f t="shared" si="897"/>
        <v>0.38483418188566998</v>
      </c>
      <c r="J6367" s="17">
        <f>$F$4-H6367-$G$4</f>
        <v>124549.74543429899</v>
      </c>
      <c r="K6367" s="16">
        <f t="shared" si="898"/>
        <v>0.58483418188566993</v>
      </c>
      <c r="L6367" s="17">
        <f t="shared" si="900"/>
        <v>269383.92731996899</v>
      </c>
      <c r="M6367" s="16">
        <f t="shared" si="899"/>
        <v>0.38483418188566998</v>
      </c>
      <c r="N6367" s="17">
        <f t="shared" si="901"/>
        <v>440616.07268003107</v>
      </c>
      <c r="O6367" s="16">
        <f>($B$4*G6367-$F$4*K6367)/$H$4</f>
        <v>0.37054846759995569</v>
      </c>
    </row>
    <row r="6368" spans="2:15" x14ac:dyDescent="0.25">
      <c r="B6368" s="2">
        <f t="shared" si="902"/>
        <v>6353</v>
      </c>
      <c r="C6368" s="14">
        <v>2</v>
      </c>
      <c r="D6368" s="15">
        <v>406163.99533123901</v>
      </c>
      <c r="E6368" s="16">
        <f t="shared" si="894"/>
        <v>0.40616399533123904</v>
      </c>
      <c r="F6368" s="17">
        <f>$B$4-D6368-$B$4*$C$4</f>
        <v>543836.00466876104</v>
      </c>
      <c r="G6368" s="16">
        <f t="shared" si="895"/>
        <v>0.45616399533123902</v>
      </c>
      <c r="H6368" s="17">
        <f t="shared" si="896"/>
        <v>121849.1985993717</v>
      </c>
      <c r="I6368" s="16">
        <f t="shared" si="897"/>
        <v>0.40616399533123898</v>
      </c>
      <c r="J6368" s="17">
        <f>$F$4-H6368-$G$4</f>
        <v>118150.80140062829</v>
      </c>
      <c r="K6368" s="16">
        <f t="shared" si="898"/>
        <v>0.60616399533123899</v>
      </c>
      <c r="L6368" s="17">
        <f t="shared" si="900"/>
        <v>284314.7967318673</v>
      </c>
      <c r="M6368" s="16">
        <f t="shared" si="899"/>
        <v>0.40616399533123898</v>
      </c>
      <c r="N6368" s="17">
        <f t="shared" si="901"/>
        <v>425685.20326813275</v>
      </c>
      <c r="O6368" s="16">
        <f>($B$4*G6368-$F$4*K6368)/$H$4</f>
        <v>0.39187828104552475</v>
      </c>
    </row>
    <row r="6369" spans="2:15" x14ac:dyDescent="0.25">
      <c r="B6369" s="2">
        <f t="shared" si="902"/>
        <v>6354</v>
      </c>
      <c r="C6369" s="14">
        <v>0</v>
      </c>
      <c r="D6369" s="15">
        <v>0</v>
      </c>
      <c r="E6369" s="16">
        <f t="shared" si="894"/>
        <v>0</v>
      </c>
      <c r="F6369" s="17">
        <f>$B$4-D6369-$B$4*$C$4</f>
        <v>950000</v>
      </c>
      <c r="G6369" s="16">
        <f t="shared" si="895"/>
        <v>0.05</v>
      </c>
      <c r="H6369" s="17">
        <f t="shared" si="896"/>
        <v>0</v>
      </c>
      <c r="I6369" s="16">
        <f t="shared" si="897"/>
        <v>0</v>
      </c>
      <c r="J6369" s="17">
        <f>$F$4-H6369-$G$4</f>
        <v>240000</v>
      </c>
      <c r="K6369" s="16">
        <f t="shared" si="898"/>
        <v>0.2</v>
      </c>
      <c r="L6369" s="17">
        <f t="shared" si="900"/>
        <v>0</v>
      </c>
      <c r="M6369" s="16">
        <f t="shared" si="899"/>
        <v>0</v>
      </c>
      <c r="N6369" s="17">
        <f t="shared" si="901"/>
        <v>710000</v>
      </c>
      <c r="O6369" s="16">
        <f>($B$4*G6369-$F$4*K6369)/$H$4</f>
        <v>-1.4285714285714285E-2</v>
      </c>
    </row>
    <row r="6370" spans="2:15" x14ac:dyDescent="0.25">
      <c r="B6370" s="2">
        <f t="shared" si="902"/>
        <v>6355</v>
      </c>
      <c r="C6370" s="14">
        <v>2</v>
      </c>
      <c r="D6370" s="15">
        <v>183967.86398922201</v>
      </c>
      <c r="E6370" s="16">
        <f t="shared" si="894"/>
        <v>0.18396786398922202</v>
      </c>
      <c r="F6370" s="17">
        <f>$B$4-D6370-$B$4*$C$4</f>
        <v>766032.13601077802</v>
      </c>
      <c r="G6370" s="16">
        <f t="shared" si="895"/>
        <v>0.23396786398922204</v>
      </c>
      <c r="H6370" s="17">
        <f t="shared" si="896"/>
        <v>55190.3591967666</v>
      </c>
      <c r="I6370" s="16">
        <f t="shared" si="897"/>
        <v>0.18396786398922199</v>
      </c>
      <c r="J6370" s="17">
        <f>$F$4-H6370-$G$4</f>
        <v>184809.6408032334</v>
      </c>
      <c r="K6370" s="16">
        <f t="shared" si="898"/>
        <v>0.383967863989222</v>
      </c>
      <c r="L6370" s="17">
        <f t="shared" si="900"/>
        <v>128777.50479245541</v>
      </c>
      <c r="M6370" s="16">
        <f t="shared" si="899"/>
        <v>0.18396786398922202</v>
      </c>
      <c r="N6370" s="17">
        <f t="shared" si="901"/>
        <v>581222.49520754465</v>
      </c>
      <c r="O6370" s="16">
        <f>($B$4*G6370-$F$4*K6370)/$H$4</f>
        <v>0.16968214970350776</v>
      </c>
    </row>
    <row r="6371" spans="2:15" x14ac:dyDescent="0.25">
      <c r="B6371" s="2">
        <f t="shared" si="902"/>
        <v>6356</v>
      </c>
      <c r="C6371" s="14">
        <v>4</v>
      </c>
      <c r="D6371" s="15">
        <v>624046.99925877398</v>
      </c>
      <c r="E6371" s="16">
        <f t="shared" si="894"/>
        <v>0.62404699925877394</v>
      </c>
      <c r="F6371" s="17">
        <f>$B$4-D6371-$B$4*$C$4</f>
        <v>325953.00074122602</v>
      </c>
      <c r="G6371" s="16">
        <f t="shared" si="895"/>
        <v>0.67404699925877398</v>
      </c>
      <c r="H6371" s="17">
        <f t="shared" si="896"/>
        <v>187214.09977763219</v>
      </c>
      <c r="I6371" s="16">
        <f t="shared" si="897"/>
        <v>0.62404699925877394</v>
      </c>
      <c r="J6371" s="17">
        <f>$F$4-H6371-$G$4</f>
        <v>52785.900222367811</v>
      </c>
      <c r="K6371" s="16">
        <f t="shared" si="898"/>
        <v>0.824046999258774</v>
      </c>
      <c r="L6371" s="17">
        <f t="shared" si="900"/>
        <v>436832.89948114182</v>
      </c>
      <c r="M6371" s="16">
        <f t="shared" si="899"/>
        <v>0.62404699925877405</v>
      </c>
      <c r="N6371" s="17">
        <f t="shared" si="901"/>
        <v>273167.10051885818</v>
      </c>
      <c r="O6371" s="16">
        <f>($B$4*G6371-$F$4*K6371)/$H$4</f>
        <v>0.6097612849730597</v>
      </c>
    </row>
    <row r="6372" spans="2:15" x14ac:dyDescent="0.25">
      <c r="B6372" s="2">
        <f t="shared" si="902"/>
        <v>6357</v>
      </c>
      <c r="C6372" s="14">
        <v>3</v>
      </c>
      <c r="D6372" s="15">
        <v>532143.30345512205</v>
      </c>
      <c r="E6372" s="16">
        <f t="shared" si="894"/>
        <v>0.53214330345512206</v>
      </c>
      <c r="F6372" s="17">
        <f>$B$4-D6372-$B$4*$C$4</f>
        <v>417856.69654487795</v>
      </c>
      <c r="G6372" s="16">
        <f t="shared" si="895"/>
        <v>0.58214330345512211</v>
      </c>
      <c r="H6372" s="17">
        <f t="shared" si="896"/>
        <v>159642.99103653661</v>
      </c>
      <c r="I6372" s="16">
        <f t="shared" si="897"/>
        <v>0.53214330345512206</v>
      </c>
      <c r="J6372" s="17">
        <f>$F$4-H6372-$G$4</f>
        <v>80357.008963463391</v>
      </c>
      <c r="K6372" s="16">
        <f t="shared" si="898"/>
        <v>0.73214330345512213</v>
      </c>
      <c r="L6372" s="17">
        <f t="shared" si="900"/>
        <v>372500.31241858541</v>
      </c>
      <c r="M6372" s="16">
        <f t="shared" si="899"/>
        <v>0.53214330345512206</v>
      </c>
      <c r="N6372" s="17">
        <f t="shared" si="901"/>
        <v>337499.68758141459</v>
      </c>
      <c r="O6372" s="16">
        <f>($B$4*G6372-$F$4*K6372)/$H$4</f>
        <v>0.51785758916940794</v>
      </c>
    </row>
    <row r="6373" spans="2:15" x14ac:dyDescent="0.25">
      <c r="B6373" s="2">
        <f t="shared" si="902"/>
        <v>6358</v>
      </c>
      <c r="C6373" s="14">
        <v>2</v>
      </c>
      <c r="D6373" s="15">
        <v>279567.34247095999</v>
      </c>
      <c r="E6373" s="16">
        <f t="shared" si="894"/>
        <v>0.27956734247095999</v>
      </c>
      <c r="F6373" s="17">
        <f>$B$4-D6373-$B$4*$C$4</f>
        <v>670432.65752904001</v>
      </c>
      <c r="G6373" s="16">
        <f t="shared" si="895"/>
        <v>0.32956734247095998</v>
      </c>
      <c r="H6373" s="17">
        <f t="shared" si="896"/>
        <v>83870.202741287998</v>
      </c>
      <c r="I6373" s="16">
        <f t="shared" si="897"/>
        <v>0.27956734247095999</v>
      </c>
      <c r="J6373" s="17">
        <f>$F$4-H6373-$G$4</f>
        <v>156129.797258712</v>
      </c>
      <c r="K6373" s="16">
        <f t="shared" si="898"/>
        <v>0.47956734247096</v>
      </c>
      <c r="L6373" s="17">
        <f t="shared" si="900"/>
        <v>195697.139729672</v>
      </c>
      <c r="M6373" s="16">
        <f t="shared" si="899"/>
        <v>0.27956734247095999</v>
      </c>
      <c r="N6373" s="17">
        <f t="shared" si="901"/>
        <v>514302.860270328</v>
      </c>
      <c r="O6373" s="16">
        <f>($B$4*G6373-$F$4*K6373)/$H$4</f>
        <v>0.2652816281852457</v>
      </c>
    </row>
    <row r="6374" spans="2:15" x14ac:dyDescent="0.25">
      <c r="B6374" s="2">
        <f t="shared" si="902"/>
        <v>6359</v>
      </c>
      <c r="C6374" s="14">
        <v>4</v>
      </c>
      <c r="D6374" s="15">
        <v>679251.27593402297</v>
      </c>
      <c r="E6374" s="16">
        <f t="shared" si="894"/>
        <v>0.67925127593402301</v>
      </c>
      <c r="F6374" s="17">
        <f>$B$4-D6374-$B$4*$C$4</f>
        <v>270748.72406597703</v>
      </c>
      <c r="G6374" s="16">
        <f t="shared" si="895"/>
        <v>0.72925127593402306</v>
      </c>
      <c r="H6374" s="17">
        <f t="shared" si="896"/>
        <v>203775.38278020688</v>
      </c>
      <c r="I6374" s="16">
        <f t="shared" si="897"/>
        <v>0.6792512759340229</v>
      </c>
      <c r="J6374" s="17">
        <f>$F$4-H6374-$G$4</f>
        <v>36224.617219793116</v>
      </c>
      <c r="K6374" s="16">
        <f t="shared" si="898"/>
        <v>0.87925127593402297</v>
      </c>
      <c r="L6374" s="17">
        <f t="shared" si="900"/>
        <v>475475.89315381611</v>
      </c>
      <c r="M6374" s="16">
        <f t="shared" si="899"/>
        <v>0.67925127593402301</v>
      </c>
      <c r="N6374" s="17">
        <f t="shared" si="901"/>
        <v>234524.10684618392</v>
      </c>
      <c r="O6374" s="16">
        <f>($B$4*G6374-$F$4*K6374)/$H$4</f>
        <v>0.66496556164830878</v>
      </c>
    </row>
    <row r="6375" spans="2:15" x14ac:dyDescent="0.25">
      <c r="B6375" s="2">
        <f t="shared" si="902"/>
        <v>6360</v>
      </c>
      <c r="C6375" s="14">
        <v>3</v>
      </c>
      <c r="D6375" s="15">
        <v>385075.46968035802</v>
      </c>
      <c r="E6375" s="16">
        <f t="shared" si="894"/>
        <v>0.385075469680358</v>
      </c>
      <c r="F6375" s="17">
        <f>$B$4-D6375-$B$4*$C$4</f>
        <v>564924.53031964204</v>
      </c>
      <c r="G6375" s="16">
        <f t="shared" si="895"/>
        <v>0.43507546968035798</v>
      </c>
      <c r="H6375" s="17">
        <f t="shared" si="896"/>
        <v>115522.64090410741</v>
      </c>
      <c r="I6375" s="16">
        <f t="shared" si="897"/>
        <v>0.38507546968035805</v>
      </c>
      <c r="J6375" s="17">
        <f>$F$4-H6375-$G$4</f>
        <v>124477.35909589258</v>
      </c>
      <c r="K6375" s="16">
        <f t="shared" si="898"/>
        <v>0.58507546968035806</v>
      </c>
      <c r="L6375" s="17">
        <f t="shared" si="900"/>
        <v>269552.82877625059</v>
      </c>
      <c r="M6375" s="16">
        <f t="shared" si="899"/>
        <v>0.385075469680358</v>
      </c>
      <c r="N6375" s="17">
        <f t="shared" si="901"/>
        <v>440447.17122374946</v>
      </c>
      <c r="O6375" s="16">
        <f>($B$4*G6375-$F$4*K6375)/$H$4</f>
        <v>0.37078975539464359</v>
      </c>
    </row>
    <row r="6376" spans="2:15" x14ac:dyDescent="0.25">
      <c r="B6376" s="2">
        <f t="shared" si="902"/>
        <v>6361</v>
      </c>
      <c r="C6376" s="14">
        <v>6</v>
      </c>
      <c r="D6376" s="15">
        <v>978000.74273530499</v>
      </c>
      <c r="E6376" s="16">
        <f t="shared" si="894"/>
        <v>0.97800074273530502</v>
      </c>
      <c r="F6376" s="17">
        <f>$B$4-D6376-$B$4*$C$4</f>
        <v>-28000.742735304986</v>
      </c>
      <c r="G6376" s="16">
        <f t="shared" si="895"/>
        <v>1.0280007427353051</v>
      </c>
      <c r="H6376" s="17">
        <f t="shared" si="896"/>
        <v>293400.22282059147</v>
      </c>
      <c r="I6376" s="16">
        <f t="shared" si="897"/>
        <v>0.97800074273530491</v>
      </c>
      <c r="J6376" s="17">
        <f>$F$4-H6376-$G$4</f>
        <v>-53400.222820591473</v>
      </c>
      <c r="K6376" s="16">
        <f t="shared" si="898"/>
        <v>1.178000742735305</v>
      </c>
      <c r="L6376" s="17">
        <f t="shared" si="900"/>
        <v>684600.51991471346</v>
      </c>
      <c r="M6376" s="16">
        <f t="shared" si="899"/>
        <v>0.97800074273530491</v>
      </c>
      <c r="N6376" s="17">
        <f t="shared" si="901"/>
        <v>25399.480085286486</v>
      </c>
      <c r="O6376" s="16">
        <f>($B$4*G6376-$F$4*K6376)/$H$4</f>
        <v>0.963715028449591</v>
      </c>
    </row>
    <row r="6377" spans="2:15" x14ac:dyDescent="0.25">
      <c r="B6377" s="2">
        <f t="shared" si="902"/>
        <v>6362</v>
      </c>
      <c r="C6377" s="14">
        <v>4</v>
      </c>
      <c r="D6377" s="15">
        <v>558531.63449114095</v>
      </c>
      <c r="E6377" s="16">
        <f t="shared" si="894"/>
        <v>0.55853163449114096</v>
      </c>
      <c r="F6377" s="17">
        <f>$B$4-D6377-$B$4*$C$4</f>
        <v>391468.36550885905</v>
      </c>
      <c r="G6377" s="16">
        <f t="shared" si="895"/>
        <v>0.608531634491141</v>
      </c>
      <c r="H6377" s="17">
        <f t="shared" si="896"/>
        <v>167559.49034734227</v>
      </c>
      <c r="I6377" s="16">
        <f t="shared" si="897"/>
        <v>0.55853163449114096</v>
      </c>
      <c r="J6377" s="17">
        <f>$F$4-H6377-$G$4</f>
        <v>72440.509652657725</v>
      </c>
      <c r="K6377" s="16">
        <f t="shared" si="898"/>
        <v>0.75853163449114103</v>
      </c>
      <c r="L6377" s="17">
        <f t="shared" si="900"/>
        <v>390972.14414379868</v>
      </c>
      <c r="M6377" s="16">
        <f t="shared" si="899"/>
        <v>0.55853163449114096</v>
      </c>
      <c r="N6377" s="17">
        <f t="shared" si="901"/>
        <v>319027.85585620132</v>
      </c>
      <c r="O6377" s="16">
        <f>($B$4*G6377-$F$4*K6377)/$H$4</f>
        <v>0.54424592020542661</v>
      </c>
    </row>
    <row r="6378" spans="2:15" x14ac:dyDescent="0.25">
      <c r="B6378" s="2">
        <f t="shared" si="902"/>
        <v>6363</v>
      </c>
      <c r="C6378" s="14">
        <v>2</v>
      </c>
      <c r="D6378" s="15">
        <v>278372.98846271599</v>
      </c>
      <c r="E6378" s="16">
        <f t="shared" si="894"/>
        <v>0.27837298846271596</v>
      </c>
      <c r="F6378" s="17">
        <f>$B$4-D6378-$B$4*$C$4</f>
        <v>671627.01153728401</v>
      </c>
      <c r="G6378" s="16">
        <f t="shared" si="895"/>
        <v>0.32837298846271595</v>
      </c>
      <c r="H6378" s="17">
        <f t="shared" si="896"/>
        <v>83511.896538814792</v>
      </c>
      <c r="I6378" s="16">
        <f t="shared" si="897"/>
        <v>0.27837298846271596</v>
      </c>
      <c r="J6378" s="17">
        <f>$F$4-H6378-$G$4</f>
        <v>156488.10346118521</v>
      </c>
      <c r="K6378" s="16">
        <f t="shared" si="898"/>
        <v>0.47837298846271598</v>
      </c>
      <c r="L6378" s="17">
        <f t="shared" si="900"/>
        <v>194861.0919239012</v>
      </c>
      <c r="M6378" s="16">
        <f t="shared" si="899"/>
        <v>0.27837298846271602</v>
      </c>
      <c r="N6378" s="17">
        <f t="shared" si="901"/>
        <v>515138.90807609877</v>
      </c>
      <c r="O6378" s="16">
        <f>($B$4*G6378-$F$4*K6378)/$H$4</f>
        <v>0.26408727417700162</v>
      </c>
    </row>
    <row r="6379" spans="2:15" x14ac:dyDescent="0.25">
      <c r="B6379" s="2">
        <f t="shared" si="902"/>
        <v>6364</v>
      </c>
      <c r="C6379" s="14">
        <v>8</v>
      </c>
      <c r="D6379" s="15">
        <v>1078833.4192273901</v>
      </c>
      <c r="E6379" s="16">
        <f t="shared" si="894"/>
        <v>1.0788334192273901</v>
      </c>
      <c r="F6379" s="17">
        <f>$B$4-D6379-$B$4*$C$4</f>
        <v>-128833.41922739008</v>
      </c>
      <c r="G6379" s="16">
        <f t="shared" si="895"/>
        <v>1.1288334192273901</v>
      </c>
      <c r="H6379" s="17">
        <f t="shared" si="896"/>
        <v>323650.02576821699</v>
      </c>
      <c r="I6379" s="16">
        <f t="shared" si="897"/>
        <v>1.0788334192273901</v>
      </c>
      <c r="J6379" s="17">
        <f>$F$4-H6379-$G$4</f>
        <v>-83650.02576821699</v>
      </c>
      <c r="K6379" s="16">
        <f t="shared" si="898"/>
        <v>1.27883341922739</v>
      </c>
      <c r="L6379" s="17">
        <f t="shared" si="900"/>
        <v>755183.39345917315</v>
      </c>
      <c r="M6379" s="16">
        <f t="shared" si="899"/>
        <v>1.0788334192273903</v>
      </c>
      <c r="N6379" s="17">
        <f t="shared" si="901"/>
        <v>-45183.393459173094</v>
      </c>
      <c r="O6379" s="16">
        <f>($B$4*G6379-$F$4*K6379)/$H$4</f>
        <v>1.0645477049416758</v>
      </c>
    </row>
    <row r="6380" spans="2:15" x14ac:dyDescent="0.25">
      <c r="B6380" s="2">
        <f t="shared" si="902"/>
        <v>6365</v>
      </c>
      <c r="C6380" s="14">
        <v>5</v>
      </c>
      <c r="D6380" s="15">
        <v>729695.34105345805</v>
      </c>
      <c r="E6380" s="16">
        <f t="shared" si="894"/>
        <v>0.72969534105345801</v>
      </c>
      <c r="F6380" s="17">
        <f>$B$4-D6380-$B$4*$C$4</f>
        <v>220304.65894654195</v>
      </c>
      <c r="G6380" s="16">
        <f t="shared" si="895"/>
        <v>0.77969534105345806</v>
      </c>
      <c r="H6380" s="17">
        <f t="shared" si="896"/>
        <v>218908.6023160374</v>
      </c>
      <c r="I6380" s="16">
        <f t="shared" si="897"/>
        <v>0.72969534105345801</v>
      </c>
      <c r="J6380" s="17">
        <f>$F$4-H6380-$G$4</f>
        <v>21091.397683962598</v>
      </c>
      <c r="K6380" s="16">
        <f t="shared" si="898"/>
        <v>0.92969534105345808</v>
      </c>
      <c r="L6380" s="17">
        <f t="shared" si="900"/>
        <v>510786.73873742064</v>
      </c>
      <c r="M6380" s="16">
        <f t="shared" si="899"/>
        <v>0.72969534105345801</v>
      </c>
      <c r="N6380" s="17">
        <f t="shared" si="901"/>
        <v>199213.26126257936</v>
      </c>
      <c r="O6380" s="16">
        <f>($B$4*G6380-$F$4*K6380)/$H$4</f>
        <v>0.71540962676774378</v>
      </c>
    </row>
    <row r="6381" spans="2:15" x14ac:dyDescent="0.25">
      <c r="B6381" s="2">
        <f t="shared" si="902"/>
        <v>6366</v>
      </c>
      <c r="C6381" s="14">
        <v>5</v>
      </c>
      <c r="D6381" s="15">
        <v>746612.87769235601</v>
      </c>
      <c r="E6381" s="16">
        <f t="shared" si="894"/>
        <v>0.74661287769235596</v>
      </c>
      <c r="F6381" s="17">
        <f>$B$4-D6381-$B$4*$C$4</f>
        <v>203387.12230764399</v>
      </c>
      <c r="G6381" s="16">
        <f t="shared" si="895"/>
        <v>0.796612877692356</v>
      </c>
      <c r="H6381" s="17">
        <f t="shared" si="896"/>
        <v>223983.86330770681</v>
      </c>
      <c r="I6381" s="16">
        <f t="shared" si="897"/>
        <v>0.74661287769235607</v>
      </c>
      <c r="J6381" s="17">
        <f>$F$4-H6381-$G$4</f>
        <v>16016.136692293192</v>
      </c>
      <c r="K6381" s="16">
        <f t="shared" si="898"/>
        <v>0.94661287769235614</v>
      </c>
      <c r="L6381" s="17">
        <f t="shared" si="900"/>
        <v>522629.01438464923</v>
      </c>
      <c r="M6381" s="16">
        <f t="shared" si="899"/>
        <v>0.74661287769235607</v>
      </c>
      <c r="N6381" s="17">
        <f t="shared" si="901"/>
        <v>187370.9856153508</v>
      </c>
      <c r="O6381" s="16">
        <f>($B$4*G6381-$F$4*K6381)/$H$4</f>
        <v>0.73232716340664172</v>
      </c>
    </row>
    <row r="6382" spans="2:15" x14ac:dyDescent="0.25">
      <c r="B6382" s="2">
        <f t="shared" si="902"/>
        <v>6367</v>
      </c>
      <c r="C6382" s="14">
        <v>2</v>
      </c>
      <c r="D6382" s="15">
        <v>253899.27542210801</v>
      </c>
      <c r="E6382" s="16">
        <f t="shared" si="894"/>
        <v>0.253899275422108</v>
      </c>
      <c r="F6382" s="17">
        <f>$B$4-D6382-$B$4*$C$4</f>
        <v>696100.72457789199</v>
      </c>
      <c r="G6382" s="16">
        <f t="shared" si="895"/>
        <v>0.30389927542210798</v>
      </c>
      <c r="H6382" s="17">
        <f t="shared" si="896"/>
        <v>76169.782626632397</v>
      </c>
      <c r="I6382" s="16">
        <f t="shared" si="897"/>
        <v>0.253899275422108</v>
      </c>
      <c r="J6382" s="17">
        <f>$F$4-H6382-$G$4</f>
        <v>163830.2173733676</v>
      </c>
      <c r="K6382" s="16">
        <f t="shared" si="898"/>
        <v>0.45389927542210801</v>
      </c>
      <c r="L6382" s="17">
        <f t="shared" si="900"/>
        <v>177729.49279547561</v>
      </c>
      <c r="M6382" s="16">
        <f t="shared" si="899"/>
        <v>0.253899275422108</v>
      </c>
      <c r="N6382" s="17">
        <f t="shared" si="901"/>
        <v>532270.50720452436</v>
      </c>
      <c r="O6382" s="16">
        <f>($B$4*G6382-$F$4*K6382)/$H$4</f>
        <v>0.23961356113639373</v>
      </c>
    </row>
    <row r="6383" spans="2:15" x14ac:dyDescent="0.25">
      <c r="B6383" s="2">
        <f t="shared" si="902"/>
        <v>6368</v>
      </c>
      <c r="C6383" s="14">
        <v>3</v>
      </c>
      <c r="D6383" s="15">
        <v>339052.43350590899</v>
      </c>
      <c r="E6383" s="16">
        <f t="shared" si="894"/>
        <v>0.33905243350590897</v>
      </c>
      <c r="F6383" s="17">
        <f>$B$4-D6383-$B$4*$C$4</f>
        <v>610947.56649409095</v>
      </c>
      <c r="G6383" s="16">
        <f t="shared" si="895"/>
        <v>0.38905243350590896</v>
      </c>
      <c r="H6383" s="17">
        <f t="shared" si="896"/>
        <v>101715.7300517727</v>
      </c>
      <c r="I6383" s="16">
        <f t="shared" si="897"/>
        <v>0.33905243350590897</v>
      </c>
      <c r="J6383" s="17">
        <f>$F$4-H6383-$G$4</f>
        <v>138284.2699482273</v>
      </c>
      <c r="K6383" s="16">
        <f t="shared" si="898"/>
        <v>0.53905243350590903</v>
      </c>
      <c r="L6383" s="17">
        <f t="shared" si="900"/>
        <v>237336.7034541363</v>
      </c>
      <c r="M6383" s="16">
        <f t="shared" si="899"/>
        <v>0.33905243350590897</v>
      </c>
      <c r="N6383" s="17">
        <f t="shared" si="901"/>
        <v>472663.29654586362</v>
      </c>
      <c r="O6383" s="16">
        <f>($B$4*G6383-$F$4*K6383)/$H$4</f>
        <v>0.32476671922019462</v>
      </c>
    </row>
    <row r="6384" spans="2:15" x14ac:dyDescent="0.25">
      <c r="B6384" s="2">
        <f t="shared" si="902"/>
        <v>6369</v>
      </c>
      <c r="C6384" s="14">
        <v>3</v>
      </c>
      <c r="D6384" s="15">
        <v>439691.30641511898</v>
      </c>
      <c r="E6384" s="16">
        <f t="shared" si="894"/>
        <v>0.439691306415119</v>
      </c>
      <c r="F6384" s="17">
        <f>$B$4-D6384-$B$4*$C$4</f>
        <v>510308.69358488102</v>
      </c>
      <c r="G6384" s="16">
        <f t="shared" si="895"/>
        <v>0.48969130641511899</v>
      </c>
      <c r="H6384" s="17">
        <f t="shared" si="896"/>
        <v>131907.39192453568</v>
      </c>
      <c r="I6384" s="16">
        <f t="shared" si="897"/>
        <v>0.43969130641511894</v>
      </c>
      <c r="J6384" s="17">
        <f>$F$4-H6384-$G$4</f>
        <v>108092.60807546432</v>
      </c>
      <c r="K6384" s="16">
        <f t="shared" si="898"/>
        <v>0.63969130641511895</v>
      </c>
      <c r="L6384" s="17">
        <f t="shared" si="900"/>
        <v>307783.91449058329</v>
      </c>
      <c r="M6384" s="16">
        <f t="shared" si="899"/>
        <v>0.439691306415119</v>
      </c>
      <c r="N6384" s="17">
        <f t="shared" si="901"/>
        <v>402216.08550941671</v>
      </c>
      <c r="O6384" s="16">
        <f>($B$4*G6384-$F$4*K6384)/$H$4</f>
        <v>0.42540559212940471</v>
      </c>
    </row>
    <row r="6385" spans="2:15" x14ac:dyDescent="0.25">
      <c r="B6385" s="2">
        <f t="shared" si="902"/>
        <v>6370</v>
      </c>
      <c r="C6385" s="14">
        <v>3</v>
      </c>
      <c r="D6385" s="15">
        <v>408169.48309623799</v>
      </c>
      <c r="E6385" s="16">
        <f t="shared" si="894"/>
        <v>0.40816948309623802</v>
      </c>
      <c r="F6385" s="17">
        <f>$B$4-D6385-$B$4*$C$4</f>
        <v>541830.51690376201</v>
      </c>
      <c r="G6385" s="16">
        <f t="shared" si="895"/>
        <v>0.45816948309623801</v>
      </c>
      <c r="H6385" s="17">
        <f t="shared" si="896"/>
        <v>122450.84492887139</v>
      </c>
      <c r="I6385" s="16">
        <f t="shared" si="897"/>
        <v>0.40816948309623796</v>
      </c>
      <c r="J6385" s="17">
        <f>$F$4-H6385-$G$4</f>
        <v>117549.15507112863</v>
      </c>
      <c r="K6385" s="16">
        <f t="shared" si="898"/>
        <v>0.60816948309623797</v>
      </c>
      <c r="L6385" s="17">
        <f t="shared" si="900"/>
        <v>285718.63816736662</v>
      </c>
      <c r="M6385" s="16">
        <f t="shared" si="899"/>
        <v>0.40816948309623802</v>
      </c>
      <c r="N6385" s="17">
        <f t="shared" si="901"/>
        <v>424281.36183263338</v>
      </c>
      <c r="O6385" s="16">
        <f>($B$4*G6385-$F$4*K6385)/$H$4</f>
        <v>0.39388376881052373</v>
      </c>
    </row>
    <row r="6386" spans="2:15" x14ac:dyDescent="0.25">
      <c r="B6386" s="2">
        <f t="shared" si="902"/>
        <v>6371</v>
      </c>
      <c r="C6386" s="14">
        <v>5</v>
      </c>
      <c r="D6386" s="15">
        <v>677129.61937544297</v>
      </c>
      <c r="E6386" s="16">
        <f t="shared" si="894"/>
        <v>0.67712961937544291</v>
      </c>
      <c r="F6386" s="17">
        <f>$B$4-D6386-$B$4*$C$4</f>
        <v>272870.38062455703</v>
      </c>
      <c r="G6386" s="16">
        <f t="shared" si="895"/>
        <v>0.72712961937544296</v>
      </c>
      <c r="H6386" s="17">
        <f t="shared" si="896"/>
        <v>203138.88581263289</v>
      </c>
      <c r="I6386" s="16">
        <f t="shared" si="897"/>
        <v>0.67712961937544291</v>
      </c>
      <c r="J6386" s="17">
        <f>$F$4-H6386-$G$4</f>
        <v>36861.114187367115</v>
      </c>
      <c r="K6386" s="16">
        <f t="shared" si="898"/>
        <v>0.87712961937544298</v>
      </c>
      <c r="L6386" s="17">
        <f t="shared" si="900"/>
        <v>473990.73356281011</v>
      </c>
      <c r="M6386" s="16">
        <f t="shared" si="899"/>
        <v>0.67712961937544303</v>
      </c>
      <c r="N6386" s="17">
        <f t="shared" si="901"/>
        <v>236009.26643718992</v>
      </c>
      <c r="O6386" s="16">
        <f>($B$4*G6386-$F$4*K6386)/$H$4</f>
        <v>0.66284390508972868</v>
      </c>
    </row>
    <row r="6387" spans="2:15" x14ac:dyDescent="0.25">
      <c r="B6387" s="2">
        <f t="shared" si="902"/>
        <v>6372</v>
      </c>
      <c r="C6387" s="14">
        <v>4</v>
      </c>
      <c r="D6387" s="15">
        <v>579597.27949062095</v>
      </c>
      <c r="E6387" s="16">
        <f t="shared" si="894"/>
        <v>0.5795972794906209</v>
      </c>
      <c r="F6387" s="17">
        <f>$B$4-D6387-$B$4*$C$4</f>
        <v>370402.72050937905</v>
      </c>
      <c r="G6387" s="16">
        <f t="shared" si="895"/>
        <v>0.62959727949062094</v>
      </c>
      <c r="H6387" s="17">
        <f t="shared" si="896"/>
        <v>173879.18384718627</v>
      </c>
      <c r="I6387" s="16">
        <f t="shared" si="897"/>
        <v>0.5795972794906209</v>
      </c>
      <c r="J6387" s="17">
        <f>$F$4-H6387-$G$4</f>
        <v>66120.816152813728</v>
      </c>
      <c r="K6387" s="16">
        <f t="shared" si="898"/>
        <v>0.77959727949062096</v>
      </c>
      <c r="L6387" s="17">
        <f t="shared" si="900"/>
        <v>405718.09564343467</v>
      </c>
      <c r="M6387" s="16">
        <f t="shared" si="899"/>
        <v>0.57959727949062101</v>
      </c>
      <c r="N6387" s="17">
        <f t="shared" si="901"/>
        <v>304281.90435656533</v>
      </c>
      <c r="O6387" s="16">
        <f>($B$4*G6387-$F$4*K6387)/$H$4</f>
        <v>0.56531156520490666</v>
      </c>
    </row>
    <row r="6388" spans="2:15" x14ac:dyDescent="0.25">
      <c r="B6388" s="2">
        <f t="shared" si="902"/>
        <v>6373</v>
      </c>
      <c r="C6388" s="14">
        <v>4</v>
      </c>
      <c r="D6388" s="15">
        <v>582889.41802382399</v>
      </c>
      <c r="E6388" s="16">
        <f t="shared" si="894"/>
        <v>0.58288941802382399</v>
      </c>
      <c r="F6388" s="17">
        <f>$B$4-D6388-$B$4*$C$4</f>
        <v>367110.58197617601</v>
      </c>
      <c r="G6388" s="16">
        <f t="shared" si="895"/>
        <v>0.63288941802382404</v>
      </c>
      <c r="H6388" s="17">
        <f t="shared" si="896"/>
        <v>174866.8254071472</v>
      </c>
      <c r="I6388" s="16">
        <f t="shared" si="897"/>
        <v>0.58288941802382399</v>
      </c>
      <c r="J6388" s="17">
        <f>$F$4-H6388-$G$4</f>
        <v>65133.174592852796</v>
      </c>
      <c r="K6388" s="16">
        <f t="shared" si="898"/>
        <v>0.78288941802382395</v>
      </c>
      <c r="L6388" s="17">
        <f t="shared" si="900"/>
        <v>408022.59261667682</v>
      </c>
      <c r="M6388" s="16">
        <f t="shared" si="899"/>
        <v>0.58288941802382399</v>
      </c>
      <c r="N6388" s="17">
        <f t="shared" si="901"/>
        <v>301977.40738332318</v>
      </c>
      <c r="O6388" s="16">
        <f>($B$4*G6388-$F$4*K6388)/$H$4</f>
        <v>0.56860370373810976</v>
      </c>
    </row>
    <row r="6389" spans="2:15" x14ac:dyDescent="0.25">
      <c r="B6389" s="2">
        <f t="shared" si="902"/>
        <v>6374</v>
      </c>
      <c r="C6389" s="14">
        <v>3</v>
      </c>
      <c r="D6389" s="15">
        <v>456689.49531714001</v>
      </c>
      <c r="E6389" s="16">
        <f t="shared" si="894"/>
        <v>0.45668949531714004</v>
      </c>
      <c r="F6389" s="17">
        <f>$B$4-D6389-$B$4*$C$4</f>
        <v>493310.50468285999</v>
      </c>
      <c r="G6389" s="16">
        <f t="shared" si="895"/>
        <v>0.50668949531714003</v>
      </c>
      <c r="H6389" s="17">
        <f t="shared" si="896"/>
        <v>137006.84859514199</v>
      </c>
      <c r="I6389" s="16">
        <f t="shared" si="897"/>
        <v>0.45668949531713993</v>
      </c>
      <c r="J6389" s="17">
        <f>$F$4-H6389-$G$4</f>
        <v>102993.15140485801</v>
      </c>
      <c r="K6389" s="16">
        <f t="shared" si="898"/>
        <v>0.65668949531713994</v>
      </c>
      <c r="L6389" s="17">
        <f t="shared" si="900"/>
        <v>319682.646721998</v>
      </c>
      <c r="M6389" s="16">
        <f t="shared" si="899"/>
        <v>0.45668949531713998</v>
      </c>
      <c r="N6389" s="17">
        <f t="shared" si="901"/>
        <v>390317.353278002</v>
      </c>
      <c r="O6389" s="16">
        <f>($B$4*G6389-$F$4*K6389)/$H$4</f>
        <v>0.44240378103142569</v>
      </c>
    </row>
    <row r="6390" spans="2:15" x14ac:dyDescent="0.25">
      <c r="B6390" s="2">
        <f t="shared" si="902"/>
        <v>6375</v>
      </c>
      <c r="C6390" s="14">
        <v>4</v>
      </c>
      <c r="D6390" s="15">
        <v>651052.55646974896</v>
      </c>
      <c r="E6390" s="16">
        <f t="shared" si="894"/>
        <v>0.65105255646974891</v>
      </c>
      <c r="F6390" s="17">
        <f>$B$4-D6390-$B$4*$C$4</f>
        <v>298947.44353025104</v>
      </c>
      <c r="G6390" s="16">
        <f t="shared" si="895"/>
        <v>0.70105255646974896</v>
      </c>
      <c r="H6390" s="17">
        <f t="shared" si="896"/>
        <v>195315.76694092469</v>
      </c>
      <c r="I6390" s="16">
        <f t="shared" si="897"/>
        <v>0.65105255646974891</v>
      </c>
      <c r="J6390" s="17">
        <f>$F$4-H6390-$G$4</f>
        <v>44684.233059075312</v>
      </c>
      <c r="K6390" s="16">
        <f t="shared" si="898"/>
        <v>0.85105255646974887</v>
      </c>
      <c r="L6390" s="17">
        <f t="shared" si="900"/>
        <v>455736.78952882427</v>
      </c>
      <c r="M6390" s="16">
        <f t="shared" si="899"/>
        <v>0.65105255646974891</v>
      </c>
      <c r="N6390" s="17">
        <f t="shared" si="901"/>
        <v>254263.21047117573</v>
      </c>
      <c r="O6390" s="16">
        <f>($B$4*G6390-$F$4*K6390)/$H$4</f>
        <v>0.63676684218403468</v>
      </c>
    </row>
    <row r="6391" spans="2:15" x14ac:dyDescent="0.25">
      <c r="B6391" s="2">
        <f t="shared" si="902"/>
        <v>6376</v>
      </c>
      <c r="C6391" s="14">
        <v>5</v>
      </c>
      <c r="D6391" s="15">
        <v>668864.28479996999</v>
      </c>
      <c r="E6391" s="16">
        <f t="shared" si="894"/>
        <v>0.66886428479996995</v>
      </c>
      <c r="F6391" s="17">
        <f>$B$4-D6391-$B$4*$C$4</f>
        <v>281135.71520003001</v>
      </c>
      <c r="G6391" s="16">
        <f t="shared" si="895"/>
        <v>0.71886428479997</v>
      </c>
      <c r="H6391" s="17">
        <f t="shared" si="896"/>
        <v>200659.28543999098</v>
      </c>
      <c r="I6391" s="16">
        <f t="shared" si="897"/>
        <v>0.66886428479996995</v>
      </c>
      <c r="J6391" s="17">
        <f>$F$4-H6391-$G$4</f>
        <v>39340.714560009015</v>
      </c>
      <c r="K6391" s="16">
        <f t="shared" si="898"/>
        <v>0.86886428479996991</v>
      </c>
      <c r="L6391" s="17">
        <f t="shared" si="900"/>
        <v>468204.999359979</v>
      </c>
      <c r="M6391" s="16">
        <f t="shared" si="899"/>
        <v>0.66886428479996995</v>
      </c>
      <c r="N6391" s="17">
        <f t="shared" si="901"/>
        <v>241795.000640021</v>
      </c>
      <c r="O6391" s="16">
        <f>($B$4*G6391-$F$4*K6391)/$H$4</f>
        <v>0.65457857051425572</v>
      </c>
    </row>
    <row r="6392" spans="2:15" x14ac:dyDescent="0.25">
      <c r="B6392" s="2">
        <f t="shared" si="902"/>
        <v>6377</v>
      </c>
      <c r="C6392" s="14">
        <v>2</v>
      </c>
      <c r="D6392" s="15">
        <v>228235.35510988801</v>
      </c>
      <c r="E6392" s="16">
        <f t="shared" si="894"/>
        <v>0.22823535510988802</v>
      </c>
      <c r="F6392" s="17">
        <f>$B$4-D6392-$B$4*$C$4</f>
        <v>721764.64489011199</v>
      </c>
      <c r="G6392" s="16">
        <f t="shared" si="895"/>
        <v>0.27823535510988801</v>
      </c>
      <c r="H6392" s="17">
        <f t="shared" si="896"/>
        <v>68470.606532966398</v>
      </c>
      <c r="I6392" s="16">
        <f t="shared" si="897"/>
        <v>0.22823535510988799</v>
      </c>
      <c r="J6392" s="17">
        <f>$F$4-H6392-$G$4</f>
        <v>171529.3934670336</v>
      </c>
      <c r="K6392" s="16">
        <f t="shared" si="898"/>
        <v>0.42823535510988797</v>
      </c>
      <c r="L6392" s="17">
        <f t="shared" si="900"/>
        <v>159764.74857692161</v>
      </c>
      <c r="M6392" s="16">
        <f t="shared" si="899"/>
        <v>0.22823535510988802</v>
      </c>
      <c r="N6392" s="17">
        <f t="shared" si="901"/>
        <v>550235.25142307836</v>
      </c>
      <c r="O6392" s="16">
        <f>($B$4*G6392-$F$4*K6392)/$H$4</f>
        <v>0.21394964082417373</v>
      </c>
    </row>
    <row r="6393" spans="2:15" x14ac:dyDescent="0.25">
      <c r="B6393" s="2">
        <f t="shared" si="902"/>
        <v>6378</v>
      </c>
      <c r="C6393" s="14">
        <v>0</v>
      </c>
      <c r="D6393" s="15">
        <v>0</v>
      </c>
      <c r="E6393" s="16">
        <f t="shared" si="894"/>
        <v>0</v>
      </c>
      <c r="F6393" s="17">
        <f>$B$4-D6393-$B$4*$C$4</f>
        <v>950000</v>
      </c>
      <c r="G6393" s="16">
        <f t="shared" si="895"/>
        <v>0.05</v>
      </c>
      <c r="H6393" s="17">
        <f t="shared" si="896"/>
        <v>0</v>
      </c>
      <c r="I6393" s="16">
        <f t="shared" si="897"/>
        <v>0</v>
      </c>
      <c r="J6393" s="17">
        <f>$F$4-H6393-$G$4</f>
        <v>240000</v>
      </c>
      <c r="K6393" s="16">
        <f t="shared" si="898"/>
        <v>0.2</v>
      </c>
      <c r="L6393" s="17">
        <f t="shared" si="900"/>
        <v>0</v>
      </c>
      <c r="M6393" s="16">
        <f t="shared" si="899"/>
        <v>0</v>
      </c>
      <c r="N6393" s="17">
        <f t="shared" si="901"/>
        <v>710000</v>
      </c>
      <c r="O6393" s="16">
        <f>($B$4*G6393-$F$4*K6393)/$H$4</f>
        <v>-1.4285714285714285E-2</v>
      </c>
    </row>
    <row r="6394" spans="2:15" x14ac:dyDescent="0.25">
      <c r="B6394" s="2">
        <f t="shared" si="902"/>
        <v>6379</v>
      </c>
      <c r="C6394" s="14">
        <v>5</v>
      </c>
      <c r="D6394" s="15">
        <v>692877.24292423099</v>
      </c>
      <c r="E6394" s="16">
        <f t="shared" si="894"/>
        <v>0.69287724292423103</v>
      </c>
      <c r="F6394" s="17">
        <f>$B$4-D6394-$B$4*$C$4</f>
        <v>257122.75707576901</v>
      </c>
      <c r="G6394" s="16">
        <f t="shared" si="895"/>
        <v>0.74287724292423107</v>
      </c>
      <c r="H6394" s="17">
        <f t="shared" si="896"/>
        <v>207863.1728772693</v>
      </c>
      <c r="I6394" s="16">
        <f t="shared" si="897"/>
        <v>0.69287724292423103</v>
      </c>
      <c r="J6394" s="17">
        <f>$F$4-H6394-$G$4</f>
        <v>32136.827122730698</v>
      </c>
      <c r="K6394" s="16">
        <f t="shared" si="898"/>
        <v>0.8928772429242311</v>
      </c>
      <c r="L6394" s="17">
        <f t="shared" si="900"/>
        <v>485014.07004696166</v>
      </c>
      <c r="M6394" s="16">
        <f t="shared" si="899"/>
        <v>0.69287724292423092</v>
      </c>
      <c r="N6394" s="17">
        <f t="shared" si="901"/>
        <v>224985.92995303831</v>
      </c>
      <c r="O6394" s="16">
        <f>($B$4*G6394-$F$4*K6394)/$H$4</f>
        <v>0.67859152863851679</v>
      </c>
    </row>
    <row r="6395" spans="2:15" x14ac:dyDescent="0.25">
      <c r="B6395" s="2">
        <f t="shared" si="902"/>
        <v>6380</v>
      </c>
      <c r="C6395" s="14">
        <v>4</v>
      </c>
      <c r="D6395" s="15">
        <v>555239.97009842901</v>
      </c>
      <c r="E6395" s="16">
        <f t="shared" si="894"/>
        <v>0.55523997009842896</v>
      </c>
      <c r="F6395" s="17">
        <f>$B$4-D6395-$B$4*$C$4</f>
        <v>394760.02990157099</v>
      </c>
      <c r="G6395" s="16">
        <f t="shared" si="895"/>
        <v>0.605239970098429</v>
      </c>
      <c r="H6395" s="17">
        <f t="shared" si="896"/>
        <v>166571.9910295287</v>
      </c>
      <c r="I6395" s="16">
        <f t="shared" si="897"/>
        <v>0.55523997009842896</v>
      </c>
      <c r="J6395" s="17">
        <f>$F$4-H6395-$G$4</f>
        <v>73428.008970471303</v>
      </c>
      <c r="K6395" s="16">
        <f t="shared" si="898"/>
        <v>0.75523997009842891</v>
      </c>
      <c r="L6395" s="17">
        <f t="shared" si="900"/>
        <v>388667.97906890034</v>
      </c>
      <c r="M6395" s="16">
        <f t="shared" si="899"/>
        <v>0.55523997009842907</v>
      </c>
      <c r="N6395" s="17">
        <f t="shared" si="901"/>
        <v>321332.02093109966</v>
      </c>
      <c r="O6395" s="16">
        <f>($B$4*G6395-$F$4*K6395)/$H$4</f>
        <v>0.54095425581271472</v>
      </c>
    </row>
    <row r="6396" spans="2:15" x14ac:dyDescent="0.25">
      <c r="B6396" s="2">
        <f t="shared" si="902"/>
        <v>6381</v>
      </c>
      <c r="C6396" s="14">
        <v>4</v>
      </c>
      <c r="D6396" s="15">
        <v>584933.88930904004</v>
      </c>
      <c r="E6396" s="16">
        <f t="shared" si="894"/>
        <v>0.58493388930904</v>
      </c>
      <c r="F6396" s="17">
        <f>$B$4-D6396-$B$4*$C$4</f>
        <v>365066.11069095996</v>
      </c>
      <c r="G6396" s="16">
        <f t="shared" si="895"/>
        <v>0.63493388930904004</v>
      </c>
      <c r="H6396" s="17">
        <f t="shared" si="896"/>
        <v>175480.166792712</v>
      </c>
      <c r="I6396" s="16">
        <f t="shared" si="897"/>
        <v>0.58493388930904</v>
      </c>
      <c r="J6396" s="17">
        <f>$F$4-H6396-$G$4</f>
        <v>64519.833207288</v>
      </c>
      <c r="K6396" s="16">
        <f t="shared" si="898"/>
        <v>0.78493388930904007</v>
      </c>
      <c r="L6396" s="17">
        <f t="shared" si="900"/>
        <v>409453.72251632804</v>
      </c>
      <c r="M6396" s="16">
        <f t="shared" si="899"/>
        <v>0.58493388930904</v>
      </c>
      <c r="N6396" s="17">
        <f t="shared" si="901"/>
        <v>300546.27748367196</v>
      </c>
      <c r="O6396" s="16">
        <f>($B$4*G6396-$F$4*K6396)/$H$4</f>
        <v>0.57064817502332565</v>
      </c>
    </row>
    <row r="6397" spans="2:15" x14ac:dyDescent="0.25">
      <c r="B6397" s="2">
        <f t="shared" si="902"/>
        <v>6382</v>
      </c>
      <c r="C6397" s="14">
        <v>1</v>
      </c>
      <c r="D6397" s="15">
        <v>110434.791091119</v>
      </c>
      <c r="E6397" s="16">
        <f t="shared" si="894"/>
        <v>0.11043479109111899</v>
      </c>
      <c r="F6397" s="17">
        <f>$B$4-D6397-$B$4*$C$4</f>
        <v>839565.20890888106</v>
      </c>
      <c r="G6397" s="16">
        <f t="shared" si="895"/>
        <v>0.16043479109111899</v>
      </c>
      <c r="H6397" s="17">
        <f t="shared" si="896"/>
        <v>33130.437327335698</v>
      </c>
      <c r="I6397" s="16">
        <f t="shared" si="897"/>
        <v>0.11043479109111899</v>
      </c>
      <c r="J6397" s="17">
        <f>$F$4-H6397-$G$4</f>
        <v>206869.56267266429</v>
      </c>
      <c r="K6397" s="16">
        <f t="shared" si="898"/>
        <v>0.31043479109111899</v>
      </c>
      <c r="L6397" s="17">
        <f t="shared" si="900"/>
        <v>77304.353763783292</v>
      </c>
      <c r="M6397" s="16">
        <f t="shared" si="899"/>
        <v>0.11043479109111899</v>
      </c>
      <c r="N6397" s="17">
        <f t="shared" si="901"/>
        <v>632695.64623621677</v>
      </c>
      <c r="O6397" s="16">
        <f>($B$4*G6397-$F$4*K6397)/$H$4</f>
        <v>9.6149076805404729E-2</v>
      </c>
    </row>
    <row r="6398" spans="2:15" x14ac:dyDescent="0.25">
      <c r="B6398" s="2">
        <f t="shared" si="902"/>
        <v>6383</v>
      </c>
      <c r="C6398" s="14">
        <v>4</v>
      </c>
      <c r="D6398" s="15">
        <v>625771.11625971901</v>
      </c>
      <c r="E6398" s="16">
        <f t="shared" si="894"/>
        <v>0.62577111625971904</v>
      </c>
      <c r="F6398" s="17">
        <f>$B$4-D6398-$B$4*$C$4</f>
        <v>324228.88374028099</v>
      </c>
      <c r="G6398" s="16">
        <f t="shared" si="895"/>
        <v>0.67577111625971908</v>
      </c>
      <c r="H6398" s="17">
        <f t="shared" si="896"/>
        <v>187731.33487791571</v>
      </c>
      <c r="I6398" s="16">
        <f t="shared" si="897"/>
        <v>0.62577111625971904</v>
      </c>
      <c r="J6398" s="17">
        <f>$F$4-H6398-$G$4</f>
        <v>52268.66512208429</v>
      </c>
      <c r="K6398" s="16">
        <f t="shared" si="898"/>
        <v>0.825771116259719</v>
      </c>
      <c r="L6398" s="17">
        <f t="shared" si="900"/>
        <v>438039.78138180333</v>
      </c>
      <c r="M6398" s="16">
        <f t="shared" si="899"/>
        <v>0.62577111625971904</v>
      </c>
      <c r="N6398" s="17">
        <f t="shared" si="901"/>
        <v>271960.21861819667</v>
      </c>
      <c r="O6398" s="16">
        <f>($B$4*G6398-$F$4*K6398)/$H$4</f>
        <v>0.61148540197400492</v>
      </c>
    </row>
    <row r="6399" spans="2:15" x14ac:dyDescent="0.25">
      <c r="B6399" s="2">
        <f t="shared" si="902"/>
        <v>6384</v>
      </c>
      <c r="C6399" s="14">
        <v>1</v>
      </c>
      <c r="D6399" s="15">
        <v>130136.833708854</v>
      </c>
      <c r="E6399" s="16">
        <f t="shared" si="894"/>
        <v>0.13013683370885401</v>
      </c>
      <c r="F6399" s="17">
        <f>$B$4-D6399-$B$4*$C$4</f>
        <v>819863.16629114596</v>
      </c>
      <c r="G6399" s="16">
        <f t="shared" si="895"/>
        <v>0.18013683370885403</v>
      </c>
      <c r="H6399" s="17">
        <f t="shared" si="896"/>
        <v>39041.050112656201</v>
      </c>
      <c r="I6399" s="16">
        <f t="shared" si="897"/>
        <v>0.13013683370885401</v>
      </c>
      <c r="J6399" s="17">
        <f>$F$4-H6399-$G$4</f>
        <v>200958.9498873438</v>
      </c>
      <c r="K6399" s="16">
        <f t="shared" si="898"/>
        <v>0.33013683370885405</v>
      </c>
      <c r="L6399" s="17">
        <f t="shared" si="900"/>
        <v>91095.783596197798</v>
      </c>
      <c r="M6399" s="16">
        <f t="shared" si="899"/>
        <v>0.13013683370885401</v>
      </c>
      <c r="N6399" s="17">
        <f t="shared" si="901"/>
        <v>618904.21640380216</v>
      </c>
      <c r="O6399" s="16">
        <f>($B$4*G6399-$F$4*K6399)/$H$4</f>
        <v>0.11585111942313971</v>
      </c>
    </row>
    <row r="6400" spans="2:15" x14ac:dyDescent="0.25">
      <c r="B6400" s="2">
        <f t="shared" si="902"/>
        <v>6385</v>
      </c>
      <c r="C6400" s="14">
        <v>1</v>
      </c>
      <c r="D6400" s="15">
        <v>83745.517513329105</v>
      </c>
      <c r="E6400" s="16">
        <f t="shared" si="894"/>
        <v>8.3745517513329107E-2</v>
      </c>
      <c r="F6400" s="17">
        <f>$B$4-D6400-$B$4*$C$4</f>
        <v>866254.48248667084</v>
      </c>
      <c r="G6400" s="16">
        <f t="shared" si="895"/>
        <v>0.13374551751332911</v>
      </c>
      <c r="H6400" s="17">
        <f t="shared" si="896"/>
        <v>25123.655253998731</v>
      </c>
      <c r="I6400" s="16">
        <f t="shared" si="897"/>
        <v>8.3745517513329107E-2</v>
      </c>
      <c r="J6400" s="17">
        <f>$F$4-H6400-$G$4</f>
        <v>214876.3447460013</v>
      </c>
      <c r="K6400" s="16">
        <f t="shared" si="898"/>
        <v>0.2837455175133291</v>
      </c>
      <c r="L6400" s="17">
        <f t="shared" si="900"/>
        <v>58621.862259330373</v>
      </c>
      <c r="M6400" s="16">
        <f t="shared" si="899"/>
        <v>8.3745517513329107E-2</v>
      </c>
      <c r="N6400" s="17">
        <f t="shared" si="901"/>
        <v>651378.13774066954</v>
      </c>
      <c r="O6400" s="16">
        <f>($B$4*G6400-$F$4*K6400)/$H$4</f>
        <v>6.9459803227614816E-2</v>
      </c>
    </row>
    <row r="6401" spans="2:15" x14ac:dyDescent="0.25">
      <c r="B6401" s="2">
        <f t="shared" si="902"/>
        <v>6386</v>
      </c>
      <c r="C6401" s="14">
        <v>4</v>
      </c>
      <c r="D6401" s="15">
        <v>594072.64047624206</v>
      </c>
      <c r="E6401" s="16">
        <f t="shared" si="894"/>
        <v>0.59407264047624209</v>
      </c>
      <c r="F6401" s="17">
        <f>$B$4-D6401-$B$4*$C$4</f>
        <v>355927.35952375794</v>
      </c>
      <c r="G6401" s="16">
        <f t="shared" si="895"/>
        <v>0.64407264047624213</v>
      </c>
      <c r="H6401" s="17">
        <f t="shared" si="896"/>
        <v>178221.79214287261</v>
      </c>
      <c r="I6401" s="16">
        <f t="shared" si="897"/>
        <v>0.59407264047624209</v>
      </c>
      <c r="J6401" s="17">
        <f>$F$4-H6401-$G$4</f>
        <v>61778.207857127389</v>
      </c>
      <c r="K6401" s="16">
        <f t="shared" si="898"/>
        <v>0.79407264047624215</v>
      </c>
      <c r="L6401" s="17">
        <f t="shared" si="900"/>
        <v>415850.84833336947</v>
      </c>
      <c r="M6401" s="16">
        <f t="shared" si="899"/>
        <v>0.59407264047624209</v>
      </c>
      <c r="N6401" s="17">
        <f t="shared" si="901"/>
        <v>294149.15166663053</v>
      </c>
      <c r="O6401" s="16">
        <f>($B$4*G6401-$F$4*K6401)/$H$4</f>
        <v>0.57978692619052785</v>
      </c>
    </row>
    <row r="6402" spans="2:15" x14ac:dyDescent="0.25">
      <c r="B6402" s="2">
        <f t="shared" si="902"/>
        <v>6387</v>
      </c>
      <c r="C6402" s="14">
        <v>2</v>
      </c>
      <c r="D6402" s="15">
        <v>298472.61007229402</v>
      </c>
      <c r="E6402" s="16">
        <f t="shared" si="894"/>
        <v>0.29847261007229403</v>
      </c>
      <c r="F6402" s="17">
        <f>$B$4-D6402-$B$4*$C$4</f>
        <v>651527.38992770598</v>
      </c>
      <c r="G6402" s="16">
        <f t="shared" si="895"/>
        <v>0.34847261007229402</v>
      </c>
      <c r="H6402" s="17">
        <f t="shared" si="896"/>
        <v>89541.783021688199</v>
      </c>
      <c r="I6402" s="16">
        <f t="shared" si="897"/>
        <v>0.29847261007229398</v>
      </c>
      <c r="J6402" s="17">
        <f>$F$4-H6402-$G$4</f>
        <v>150458.2169783118</v>
      </c>
      <c r="K6402" s="16">
        <f t="shared" si="898"/>
        <v>0.49847261007229399</v>
      </c>
      <c r="L6402" s="17">
        <f t="shared" si="900"/>
        <v>208930.82705060582</v>
      </c>
      <c r="M6402" s="16">
        <f t="shared" si="899"/>
        <v>0.29847261007229403</v>
      </c>
      <c r="N6402" s="17">
        <f t="shared" si="901"/>
        <v>501069.17294939421</v>
      </c>
      <c r="O6402" s="16">
        <f>($B$4*G6402-$F$4*K6402)/$H$4</f>
        <v>0.28418689578657974</v>
      </c>
    </row>
    <row r="6403" spans="2:15" x14ac:dyDescent="0.25">
      <c r="B6403" s="2">
        <f t="shared" si="902"/>
        <v>6388</v>
      </c>
      <c r="C6403" s="14">
        <v>4</v>
      </c>
      <c r="D6403" s="15">
        <v>650253.52752490703</v>
      </c>
      <c r="E6403" s="16">
        <f t="shared" si="894"/>
        <v>0.65025352752490706</v>
      </c>
      <c r="F6403" s="17">
        <f>$B$4-D6403-$B$4*$C$4</f>
        <v>299746.47247509297</v>
      </c>
      <c r="G6403" s="16">
        <f t="shared" si="895"/>
        <v>0.7002535275249071</v>
      </c>
      <c r="H6403" s="17">
        <f t="shared" si="896"/>
        <v>195076.05825747209</v>
      </c>
      <c r="I6403" s="16">
        <f t="shared" si="897"/>
        <v>0.65025352752490695</v>
      </c>
      <c r="J6403" s="17">
        <f>$F$4-H6403-$G$4</f>
        <v>44923.94174252791</v>
      </c>
      <c r="K6403" s="16">
        <f t="shared" si="898"/>
        <v>0.85025352752490702</v>
      </c>
      <c r="L6403" s="17">
        <f t="shared" si="900"/>
        <v>455177.46926743491</v>
      </c>
      <c r="M6403" s="16">
        <f t="shared" si="899"/>
        <v>0.65025352752490706</v>
      </c>
      <c r="N6403" s="17">
        <f t="shared" si="901"/>
        <v>254822.53073256506</v>
      </c>
      <c r="O6403" s="16">
        <f>($B$4*G6403-$F$4*K6403)/$H$4</f>
        <v>0.63596781323919294</v>
      </c>
    </row>
    <row r="6404" spans="2:15" x14ac:dyDescent="0.25">
      <c r="B6404" s="2">
        <f t="shared" si="902"/>
        <v>6389</v>
      </c>
      <c r="C6404" s="14">
        <v>7</v>
      </c>
      <c r="D6404" s="15">
        <v>1189922.5968361101</v>
      </c>
      <c r="E6404" s="16">
        <f t="shared" si="894"/>
        <v>1.18992259683611</v>
      </c>
      <c r="F6404" s="17">
        <f>$B$4-D6404-$B$4*$C$4</f>
        <v>-239922.59683611011</v>
      </c>
      <c r="G6404" s="16">
        <f t="shared" si="895"/>
        <v>1.2399225968361101</v>
      </c>
      <c r="H6404" s="17">
        <f t="shared" si="896"/>
        <v>356976.77905083302</v>
      </c>
      <c r="I6404" s="16">
        <f t="shared" si="897"/>
        <v>1.18992259683611</v>
      </c>
      <c r="J6404" s="17">
        <f>$F$4-H6404-$G$4</f>
        <v>-116976.77905083302</v>
      </c>
      <c r="K6404" s="16">
        <f t="shared" si="898"/>
        <v>1.38992259683611</v>
      </c>
      <c r="L6404" s="17">
        <f t="shared" si="900"/>
        <v>832945.81778527703</v>
      </c>
      <c r="M6404" s="16">
        <f t="shared" si="899"/>
        <v>1.18992259683611</v>
      </c>
      <c r="N6404" s="17">
        <f t="shared" si="901"/>
        <v>-122945.81778527709</v>
      </c>
      <c r="O6404" s="16">
        <f>($B$4*G6404-$F$4*K6404)/$H$4</f>
        <v>1.175636882550396</v>
      </c>
    </row>
    <row r="6405" spans="2:15" x14ac:dyDescent="0.25">
      <c r="B6405" s="2">
        <f t="shared" si="902"/>
        <v>6390</v>
      </c>
      <c r="C6405" s="14">
        <v>3</v>
      </c>
      <c r="D6405" s="15">
        <v>513269.69979432202</v>
      </c>
      <c r="E6405" s="16">
        <f t="shared" si="894"/>
        <v>0.51326969979432202</v>
      </c>
      <c r="F6405" s="17">
        <f>$B$4-D6405-$B$4*$C$4</f>
        <v>436730.30020567798</v>
      </c>
      <c r="G6405" s="16">
        <f t="shared" si="895"/>
        <v>0.56326969979432207</v>
      </c>
      <c r="H6405" s="17">
        <f t="shared" si="896"/>
        <v>153980.90993829659</v>
      </c>
      <c r="I6405" s="16">
        <f t="shared" si="897"/>
        <v>0.51326969979432202</v>
      </c>
      <c r="J6405" s="17">
        <f>$F$4-H6405-$G$4</f>
        <v>86019.090061703406</v>
      </c>
      <c r="K6405" s="16">
        <f t="shared" si="898"/>
        <v>0.71326969979432198</v>
      </c>
      <c r="L6405" s="17">
        <f t="shared" si="900"/>
        <v>359288.78985602543</v>
      </c>
      <c r="M6405" s="16">
        <f t="shared" si="899"/>
        <v>0.51326969979432202</v>
      </c>
      <c r="N6405" s="17">
        <f t="shared" si="901"/>
        <v>350711.21014397457</v>
      </c>
      <c r="O6405" s="16">
        <f>($B$4*G6405-$F$4*K6405)/$H$4</f>
        <v>0.49898398550860773</v>
      </c>
    </row>
    <row r="6406" spans="2:15" x14ac:dyDescent="0.25">
      <c r="B6406" s="2">
        <f t="shared" si="902"/>
        <v>6391</v>
      </c>
      <c r="C6406" s="14">
        <v>6</v>
      </c>
      <c r="D6406" s="15">
        <v>846269.36544405902</v>
      </c>
      <c r="E6406" s="16">
        <f t="shared" si="894"/>
        <v>0.84626936544405906</v>
      </c>
      <c r="F6406" s="17">
        <f>$B$4-D6406-$B$4*$C$4</f>
        <v>103730.63455594098</v>
      </c>
      <c r="G6406" s="16">
        <f t="shared" si="895"/>
        <v>0.89626936544405911</v>
      </c>
      <c r="H6406" s="17">
        <f t="shared" si="896"/>
        <v>253880.80963321769</v>
      </c>
      <c r="I6406" s="16">
        <f t="shared" si="897"/>
        <v>0.84626936544405895</v>
      </c>
      <c r="J6406" s="17">
        <f>$F$4-H6406-$G$4</f>
        <v>-13880.809633217694</v>
      </c>
      <c r="K6406" s="16">
        <f t="shared" si="898"/>
        <v>1.0462693654440589</v>
      </c>
      <c r="L6406" s="17">
        <f t="shared" si="900"/>
        <v>592388.55581084127</v>
      </c>
      <c r="M6406" s="16">
        <f t="shared" si="899"/>
        <v>0.84626936544405895</v>
      </c>
      <c r="N6406" s="17">
        <f t="shared" si="901"/>
        <v>117611.44418915868</v>
      </c>
      <c r="O6406" s="16">
        <f>($B$4*G6406-$F$4*K6406)/$H$4</f>
        <v>0.83198365115834505</v>
      </c>
    </row>
    <row r="6407" spans="2:15" x14ac:dyDescent="0.25">
      <c r="B6407" s="2">
        <f t="shared" si="902"/>
        <v>6392</v>
      </c>
      <c r="C6407" s="14">
        <v>4</v>
      </c>
      <c r="D6407" s="15">
        <v>589368.147838081</v>
      </c>
      <c r="E6407" s="16">
        <f t="shared" si="894"/>
        <v>0.589368147838081</v>
      </c>
      <c r="F6407" s="17">
        <f>$B$4-D6407-$B$4*$C$4</f>
        <v>360631.852161919</v>
      </c>
      <c r="G6407" s="16">
        <f t="shared" si="895"/>
        <v>0.63936814783808105</v>
      </c>
      <c r="H6407" s="17">
        <f t="shared" si="896"/>
        <v>176810.44435142429</v>
      </c>
      <c r="I6407" s="16">
        <f t="shared" si="897"/>
        <v>0.589368147838081</v>
      </c>
      <c r="J6407" s="17">
        <f>$F$4-H6407-$G$4</f>
        <v>63189.555648575712</v>
      </c>
      <c r="K6407" s="16">
        <f t="shared" si="898"/>
        <v>0.78936814783808096</v>
      </c>
      <c r="L6407" s="17">
        <f t="shared" si="900"/>
        <v>412557.70348665671</v>
      </c>
      <c r="M6407" s="16">
        <f t="shared" si="899"/>
        <v>0.589368147838081</v>
      </c>
      <c r="N6407" s="17">
        <f t="shared" si="901"/>
        <v>297442.29651334329</v>
      </c>
      <c r="O6407" s="16">
        <f>($B$4*G6407-$F$4*K6407)/$H$4</f>
        <v>0.57508243355236677</v>
      </c>
    </row>
    <row r="6408" spans="2:15" x14ac:dyDescent="0.25">
      <c r="B6408" s="2">
        <f t="shared" si="902"/>
        <v>6393</v>
      </c>
      <c r="C6408" s="14">
        <v>3</v>
      </c>
      <c r="D6408" s="15">
        <v>475734.39742583898</v>
      </c>
      <c r="E6408" s="16">
        <f t="shared" si="894"/>
        <v>0.47573439742583901</v>
      </c>
      <c r="F6408" s="17">
        <f>$B$4-D6408-$B$4*$C$4</f>
        <v>474265.60257416102</v>
      </c>
      <c r="G6408" s="16">
        <f t="shared" si="895"/>
        <v>0.52573439742583905</v>
      </c>
      <c r="H6408" s="17">
        <f t="shared" si="896"/>
        <v>142720.31922775169</v>
      </c>
      <c r="I6408" s="16">
        <f t="shared" si="897"/>
        <v>0.47573439742583901</v>
      </c>
      <c r="J6408" s="17">
        <f>$F$4-H6408-$G$4</f>
        <v>97279.680772248306</v>
      </c>
      <c r="K6408" s="16">
        <f t="shared" si="898"/>
        <v>0.67573439742583896</v>
      </c>
      <c r="L6408" s="17">
        <f t="shared" si="900"/>
        <v>333014.07819808729</v>
      </c>
      <c r="M6408" s="16">
        <f t="shared" si="899"/>
        <v>0.47573439742583901</v>
      </c>
      <c r="N6408" s="17">
        <f t="shared" si="901"/>
        <v>376985.92180191271</v>
      </c>
      <c r="O6408" s="16">
        <f>($B$4*G6408-$F$4*K6408)/$H$4</f>
        <v>0.46144868314012488</v>
      </c>
    </row>
    <row r="6409" spans="2:15" x14ac:dyDescent="0.25">
      <c r="B6409" s="2">
        <f t="shared" si="902"/>
        <v>6394</v>
      </c>
      <c r="C6409" s="14">
        <v>1</v>
      </c>
      <c r="D6409" s="15">
        <v>186904.92941564199</v>
      </c>
      <c r="E6409" s="16">
        <f t="shared" si="894"/>
        <v>0.18690492941564199</v>
      </c>
      <c r="F6409" s="17">
        <f>$B$4-D6409-$B$4*$C$4</f>
        <v>763095.07058435795</v>
      </c>
      <c r="G6409" s="16">
        <f t="shared" si="895"/>
        <v>0.23690492941564201</v>
      </c>
      <c r="H6409" s="17">
        <f t="shared" si="896"/>
        <v>56071.478824692596</v>
      </c>
      <c r="I6409" s="16">
        <f t="shared" si="897"/>
        <v>0.18690492941564199</v>
      </c>
      <c r="J6409" s="17">
        <f>$F$4-H6409-$G$4</f>
        <v>183928.5211753074</v>
      </c>
      <c r="K6409" s="16">
        <f t="shared" si="898"/>
        <v>0.38690492941564203</v>
      </c>
      <c r="L6409" s="17">
        <f t="shared" si="900"/>
        <v>130833.45059094939</v>
      </c>
      <c r="M6409" s="16">
        <f t="shared" si="899"/>
        <v>0.18690492941564199</v>
      </c>
      <c r="N6409" s="17">
        <f t="shared" si="901"/>
        <v>579166.54940905049</v>
      </c>
      <c r="O6409" s="16">
        <f>($B$4*G6409-$F$4*K6409)/$H$4</f>
        <v>0.1726192151299277</v>
      </c>
    </row>
    <row r="6410" spans="2:15" x14ac:dyDescent="0.25">
      <c r="B6410" s="2">
        <f t="shared" si="902"/>
        <v>6395</v>
      </c>
      <c r="C6410" s="14">
        <v>8</v>
      </c>
      <c r="D6410" s="15">
        <v>1358542.96500351</v>
      </c>
      <c r="E6410" s="16">
        <f t="shared" si="894"/>
        <v>1.3585429650035099</v>
      </c>
      <c r="F6410" s="17">
        <f>$B$4-D6410-$B$4*$C$4</f>
        <v>-408542.96500351001</v>
      </c>
      <c r="G6410" s="16">
        <f t="shared" si="895"/>
        <v>1.40854296500351</v>
      </c>
      <c r="H6410" s="17">
        <f t="shared" si="896"/>
        <v>407562.88950105297</v>
      </c>
      <c r="I6410" s="16">
        <f t="shared" si="897"/>
        <v>1.3585429650035099</v>
      </c>
      <c r="J6410" s="17">
        <f>$F$4-H6410-$G$4</f>
        <v>-167562.88950105297</v>
      </c>
      <c r="K6410" s="16">
        <f t="shared" si="898"/>
        <v>1.5585429650035099</v>
      </c>
      <c r="L6410" s="17">
        <f t="shared" si="900"/>
        <v>950980.0755024571</v>
      </c>
      <c r="M6410" s="16">
        <f t="shared" si="899"/>
        <v>1.3585429650035101</v>
      </c>
      <c r="N6410" s="17">
        <f t="shared" si="901"/>
        <v>-240980.07550245704</v>
      </c>
      <c r="O6410" s="16">
        <f>($B$4*G6410-$F$4*K6410)/$H$4</f>
        <v>1.3442572507177959</v>
      </c>
    </row>
    <row r="6411" spans="2:15" x14ac:dyDescent="0.25">
      <c r="B6411" s="2">
        <f t="shared" si="902"/>
        <v>6396</v>
      </c>
      <c r="C6411" s="14">
        <v>2</v>
      </c>
      <c r="D6411" s="15">
        <v>309276.86299022997</v>
      </c>
      <c r="E6411" s="16">
        <f t="shared" si="894"/>
        <v>0.30927686299022999</v>
      </c>
      <c r="F6411" s="17">
        <f>$B$4-D6411-$B$4*$C$4</f>
        <v>640723.13700977003</v>
      </c>
      <c r="G6411" s="16">
        <f t="shared" si="895"/>
        <v>0.35927686299022998</v>
      </c>
      <c r="H6411" s="17">
        <f t="shared" si="896"/>
        <v>92783.058897068986</v>
      </c>
      <c r="I6411" s="16">
        <f t="shared" si="897"/>
        <v>0.30927686299022994</v>
      </c>
      <c r="J6411" s="17">
        <f>$F$4-H6411-$G$4</f>
        <v>147216.94110293101</v>
      </c>
      <c r="K6411" s="16">
        <f t="shared" si="898"/>
        <v>0.50927686299023001</v>
      </c>
      <c r="L6411" s="17">
        <f t="shared" si="900"/>
        <v>216493.80409316099</v>
      </c>
      <c r="M6411" s="16">
        <f t="shared" si="899"/>
        <v>0.30927686299022999</v>
      </c>
      <c r="N6411" s="17">
        <f t="shared" si="901"/>
        <v>493506.19590683898</v>
      </c>
      <c r="O6411" s="16">
        <f>($B$4*G6411-$F$4*K6411)/$H$4</f>
        <v>0.29499114870451565</v>
      </c>
    </row>
    <row r="6412" spans="2:15" x14ac:dyDescent="0.25">
      <c r="B6412" s="2">
        <f t="shared" si="902"/>
        <v>6397</v>
      </c>
      <c r="C6412" s="14">
        <v>1</v>
      </c>
      <c r="D6412" s="15">
        <v>129132.628440061</v>
      </c>
      <c r="E6412" s="16">
        <f t="shared" si="894"/>
        <v>0.12913262844006101</v>
      </c>
      <c r="F6412" s="17">
        <f>$B$4-D6412-$B$4*$C$4</f>
        <v>820867.371559939</v>
      </c>
      <c r="G6412" s="16">
        <f t="shared" si="895"/>
        <v>0.179132628440061</v>
      </c>
      <c r="H6412" s="17">
        <f t="shared" si="896"/>
        <v>38739.788532018298</v>
      </c>
      <c r="I6412" s="16">
        <f t="shared" si="897"/>
        <v>0.12913262844006099</v>
      </c>
      <c r="J6412" s="17">
        <f>$F$4-H6412-$G$4</f>
        <v>201260.21146798169</v>
      </c>
      <c r="K6412" s="16">
        <f t="shared" si="898"/>
        <v>0.32913262844006097</v>
      </c>
      <c r="L6412" s="17">
        <f t="shared" si="900"/>
        <v>90392.839908042704</v>
      </c>
      <c r="M6412" s="16">
        <f t="shared" si="899"/>
        <v>0.12913262844006101</v>
      </c>
      <c r="N6412" s="17">
        <f t="shared" si="901"/>
        <v>619607.16009195731</v>
      </c>
      <c r="O6412" s="16">
        <f>($B$4*G6412-$F$4*K6412)/$H$4</f>
        <v>0.11484691415434672</v>
      </c>
    </row>
    <row r="6413" spans="2:15" x14ac:dyDescent="0.25">
      <c r="B6413" s="2">
        <f t="shared" si="902"/>
        <v>6398</v>
      </c>
      <c r="C6413" s="14">
        <v>3</v>
      </c>
      <c r="D6413" s="15">
        <v>506188.727229073</v>
      </c>
      <c r="E6413" s="16">
        <f t="shared" si="894"/>
        <v>0.50618872722907304</v>
      </c>
      <c r="F6413" s="17">
        <f>$B$4-D6413-$B$4*$C$4</f>
        <v>443811.272770927</v>
      </c>
      <c r="G6413" s="16">
        <f t="shared" si="895"/>
        <v>0.55618872722907309</v>
      </c>
      <c r="H6413" s="17">
        <f t="shared" si="896"/>
        <v>151856.61816872191</v>
      </c>
      <c r="I6413" s="16">
        <f t="shared" si="897"/>
        <v>0.50618872722907304</v>
      </c>
      <c r="J6413" s="17">
        <f>$F$4-H6413-$G$4</f>
        <v>88143.381831278093</v>
      </c>
      <c r="K6413" s="16">
        <f t="shared" si="898"/>
        <v>0.706188727229073</v>
      </c>
      <c r="L6413" s="17">
        <f t="shared" si="900"/>
        <v>354332.1090603511</v>
      </c>
      <c r="M6413" s="16">
        <f t="shared" si="899"/>
        <v>0.50618872722907304</v>
      </c>
      <c r="N6413" s="17">
        <f t="shared" si="901"/>
        <v>355667.8909396489</v>
      </c>
      <c r="O6413" s="16">
        <f>($B$4*G6413-$F$4*K6413)/$H$4</f>
        <v>0.49190301294335881</v>
      </c>
    </row>
    <row r="6414" spans="2:15" x14ac:dyDescent="0.25">
      <c r="B6414" s="2">
        <f t="shared" si="902"/>
        <v>6399</v>
      </c>
      <c r="C6414" s="14">
        <v>3</v>
      </c>
      <c r="D6414" s="15">
        <v>398917.07351243502</v>
      </c>
      <c r="E6414" s="16">
        <f t="shared" si="894"/>
        <v>0.39891707351243499</v>
      </c>
      <c r="F6414" s="17">
        <f>$B$4-D6414-$B$4*$C$4</f>
        <v>551082.92648756504</v>
      </c>
      <c r="G6414" s="16">
        <f t="shared" si="895"/>
        <v>0.44891707351243498</v>
      </c>
      <c r="H6414" s="17">
        <f t="shared" si="896"/>
        <v>119675.12205373051</v>
      </c>
      <c r="I6414" s="16">
        <f t="shared" si="897"/>
        <v>0.39891707351243499</v>
      </c>
      <c r="J6414" s="17">
        <f>$F$4-H6414-$G$4</f>
        <v>120324.87794626949</v>
      </c>
      <c r="K6414" s="16">
        <f t="shared" si="898"/>
        <v>0.59891707351243495</v>
      </c>
      <c r="L6414" s="17">
        <f t="shared" si="900"/>
        <v>279241.95145870454</v>
      </c>
      <c r="M6414" s="16">
        <f t="shared" si="899"/>
        <v>0.39891707351243505</v>
      </c>
      <c r="N6414" s="17">
        <f t="shared" si="901"/>
        <v>430758.04854129557</v>
      </c>
      <c r="O6414" s="16">
        <f>($B$4*G6414-$F$4*K6414)/$H$4</f>
        <v>0.3846313592267207</v>
      </c>
    </row>
    <row r="6415" spans="2:15" x14ac:dyDescent="0.25">
      <c r="B6415" s="2">
        <f t="shared" si="902"/>
        <v>6400</v>
      </c>
      <c r="C6415" s="14">
        <v>5</v>
      </c>
      <c r="D6415" s="15">
        <v>735624.91161429998</v>
      </c>
      <c r="E6415" s="16">
        <f t="shared" si="894"/>
        <v>0.73562491161429999</v>
      </c>
      <c r="F6415" s="17">
        <f>$B$4-D6415-$B$4*$C$4</f>
        <v>214375.08838570002</v>
      </c>
      <c r="G6415" s="16">
        <f t="shared" si="895"/>
        <v>0.78562491161430004</v>
      </c>
      <c r="H6415" s="17">
        <f t="shared" si="896"/>
        <v>220687.47348428998</v>
      </c>
      <c r="I6415" s="16">
        <f t="shared" si="897"/>
        <v>0.73562491161429988</v>
      </c>
      <c r="J6415" s="17">
        <f>$F$4-H6415-$G$4</f>
        <v>19312.526515710022</v>
      </c>
      <c r="K6415" s="16">
        <f t="shared" si="898"/>
        <v>0.93562491161429984</v>
      </c>
      <c r="L6415" s="17">
        <f t="shared" si="900"/>
        <v>514937.43813001004</v>
      </c>
      <c r="M6415" s="16">
        <f t="shared" si="899"/>
        <v>0.7356249116143001</v>
      </c>
      <c r="N6415" s="17">
        <f t="shared" si="901"/>
        <v>195062.56186998999</v>
      </c>
      <c r="O6415" s="16">
        <f>($B$4*G6415-$F$4*K6415)/$H$4</f>
        <v>0.72133919732858576</v>
      </c>
    </row>
    <row r="6416" spans="2:15" x14ac:dyDescent="0.25">
      <c r="B6416" s="2">
        <f t="shared" si="902"/>
        <v>6401</v>
      </c>
      <c r="C6416" s="14">
        <v>5</v>
      </c>
      <c r="D6416" s="15">
        <v>848815.22886826994</v>
      </c>
      <c r="E6416" s="16">
        <f t="shared" ref="E6416:E6479" si="903">D6416/$B$4</f>
        <v>0.84881522886826999</v>
      </c>
      <c r="F6416" s="17">
        <f>$B$4-D6416-$B$4*$C$4</f>
        <v>101184.77113173006</v>
      </c>
      <c r="G6416" s="16">
        <f t="shared" ref="G6416:G6479" si="904">E6416+$C$4</f>
        <v>0.89881522886827003</v>
      </c>
      <c r="H6416" s="17">
        <f t="shared" ref="H6416:H6479" si="905">D6416*$D$4</f>
        <v>254644.56866048096</v>
      </c>
      <c r="I6416" s="16">
        <f t="shared" ref="I6416:I6479" si="906">H6416/$F$4</f>
        <v>0.84881522886826988</v>
      </c>
      <c r="J6416" s="17">
        <f>$F$4-H6416-$G$4</f>
        <v>-14644.56866048096</v>
      </c>
      <c r="K6416" s="16">
        <f t="shared" ref="K6416:K6479" si="907">I6416+$E$4</f>
        <v>1.0488152288682699</v>
      </c>
      <c r="L6416" s="17">
        <f t="shared" si="900"/>
        <v>594170.66020778893</v>
      </c>
      <c r="M6416" s="16">
        <f t="shared" ref="M6416:M6479" si="908">L6416/$H$4</f>
        <v>0.84881522886826988</v>
      </c>
      <c r="N6416" s="17">
        <f t="shared" si="901"/>
        <v>115829.33979221102</v>
      </c>
      <c r="O6416" s="16">
        <f>($B$4*G6416-$F$4*K6416)/$H$4</f>
        <v>0.83452951458255598</v>
      </c>
    </row>
    <row r="6417" spans="2:15" x14ac:dyDescent="0.25">
      <c r="B6417" s="2">
        <f t="shared" si="902"/>
        <v>6402</v>
      </c>
      <c r="C6417" s="14">
        <v>7</v>
      </c>
      <c r="D6417" s="15">
        <v>905575.39441426005</v>
      </c>
      <c r="E6417" s="16">
        <f t="shared" si="903"/>
        <v>0.90557539441426005</v>
      </c>
      <c r="F6417" s="17">
        <f>$B$4-D6417-$B$4*$C$4</f>
        <v>44424.605585739948</v>
      </c>
      <c r="G6417" s="16">
        <f t="shared" si="904"/>
        <v>0.95557539441426009</v>
      </c>
      <c r="H6417" s="17">
        <f t="shared" si="905"/>
        <v>271672.61832427798</v>
      </c>
      <c r="I6417" s="16">
        <f t="shared" si="906"/>
        <v>0.90557539441425994</v>
      </c>
      <c r="J6417" s="17">
        <f>$F$4-H6417-$G$4</f>
        <v>-31672.618324277981</v>
      </c>
      <c r="K6417" s="16">
        <f t="shared" si="907"/>
        <v>1.1055753944142599</v>
      </c>
      <c r="L6417" s="17">
        <f t="shared" ref="L6417:L6480" si="909">D6417-H6417</f>
        <v>633902.77608998213</v>
      </c>
      <c r="M6417" s="16">
        <f t="shared" si="908"/>
        <v>0.90557539441426016</v>
      </c>
      <c r="N6417" s="17">
        <f t="shared" ref="N6417:N6480" si="910">F6417-J6417</f>
        <v>76097.223910017929</v>
      </c>
      <c r="O6417" s="16">
        <f>($B$4*G6417-$F$4*K6417)/$H$4</f>
        <v>0.89128968012854592</v>
      </c>
    </row>
    <row r="6418" spans="2:15" x14ac:dyDescent="0.25">
      <c r="B6418" s="2">
        <f t="shared" ref="B6418:B6481" si="911">B6417+1</f>
        <v>6403</v>
      </c>
      <c r="C6418" s="14">
        <v>5</v>
      </c>
      <c r="D6418" s="15">
        <v>877365.10050920502</v>
      </c>
      <c r="E6418" s="16">
        <f t="shared" si="903"/>
        <v>0.87736510050920502</v>
      </c>
      <c r="F6418" s="17">
        <f>$B$4-D6418-$B$4*$C$4</f>
        <v>72634.899490794982</v>
      </c>
      <c r="G6418" s="16">
        <f t="shared" si="904"/>
        <v>0.92736510050920506</v>
      </c>
      <c r="H6418" s="17">
        <f t="shared" si="905"/>
        <v>263209.53015276149</v>
      </c>
      <c r="I6418" s="16">
        <f t="shared" si="906"/>
        <v>0.87736510050920502</v>
      </c>
      <c r="J6418" s="17">
        <f>$F$4-H6418-$G$4</f>
        <v>-23209.530152761494</v>
      </c>
      <c r="K6418" s="16">
        <f t="shared" si="907"/>
        <v>1.0773651005092051</v>
      </c>
      <c r="L6418" s="17">
        <f t="shared" si="909"/>
        <v>614155.57035644352</v>
      </c>
      <c r="M6418" s="16">
        <f t="shared" si="908"/>
        <v>0.87736510050920502</v>
      </c>
      <c r="N6418" s="17">
        <f t="shared" si="910"/>
        <v>95844.429643556476</v>
      </c>
      <c r="O6418" s="16">
        <f>($B$4*G6418-$F$4*K6418)/$H$4</f>
        <v>0.86307938622349079</v>
      </c>
    </row>
    <row r="6419" spans="2:15" x14ac:dyDescent="0.25">
      <c r="B6419" s="2">
        <f t="shared" si="911"/>
        <v>6404</v>
      </c>
      <c r="C6419" s="14">
        <v>3</v>
      </c>
      <c r="D6419" s="15">
        <v>447728.79862035002</v>
      </c>
      <c r="E6419" s="16">
        <f t="shared" si="903"/>
        <v>0.44772879862035003</v>
      </c>
      <c r="F6419" s="17">
        <f>$B$4-D6419-$B$4*$C$4</f>
        <v>502271.20137965004</v>
      </c>
      <c r="G6419" s="16">
        <f t="shared" si="904"/>
        <v>0.49772879862035002</v>
      </c>
      <c r="H6419" s="17">
        <f t="shared" si="905"/>
        <v>134318.63958610501</v>
      </c>
      <c r="I6419" s="16">
        <f t="shared" si="906"/>
        <v>0.44772879862035003</v>
      </c>
      <c r="J6419" s="17">
        <f>$F$4-H6419-$G$4</f>
        <v>105681.36041389499</v>
      </c>
      <c r="K6419" s="16">
        <f t="shared" si="907"/>
        <v>0.64772879862035004</v>
      </c>
      <c r="L6419" s="17">
        <f t="shared" si="909"/>
        <v>313410.15903424501</v>
      </c>
      <c r="M6419" s="16">
        <f t="shared" si="908"/>
        <v>0.44772879862035003</v>
      </c>
      <c r="N6419" s="17">
        <f t="shared" si="910"/>
        <v>396589.84096575505</v>
      </c>
      <c r="O6419" s="16">
        <f>($B$4*G6419-$F$4*K6419)/$H$4</f>
        <v>0.43344308433463574</v>
      </c>
    </row>
    <row r="6420" spans="2:15" x14ac:dyDescent="0.25">
      <c r="B6420" s="2">
        <f t="shared" si="911"/>
        <v>6405</v>
      </c>
      <c r="C6420" s="14">
        <v>0</v>
      </c>
      <c r="D6420" s="15">
        <v>0</v>
      </c>
      <c r="E6420" s="16">
        <f t="shared" si="903"/>
        <v>0</v>
      </c>
      <c r="F6420" s="17">
        <f>$B$4-D6420-$B$4*$C$4</f>
        <v>950000</v>
      </c>
      <c r="G6420" s="16">
        <f t="shared" si="904"/>
        <v>0.05</v>
      </c>
      <c r="H6420" s="17">
        <f t="shared" si="905"/>
        <v>0</v>
      </c>
      <c r="I6420" s="16">
        <f t="shared" si="906"/>
        <v>0</v>
      </c>
      <c r="J6420" s="17">
        <f>$F$4-H6420-$G$4</f>
        <v>240000</v>
      </c>
      <c r="K6420" s="16">
        <f t="shared" si="907"/>
        <v>0.2</v>
      </c>
      <c r="L6420" s="17">
        <f t="shared" si="909"/>
        <v>0</v>
      </c>
      <c r="M6420" s="16">
        <f t="shared" si="908"/>
        <v>0</v>
      </c>
      <c r="N6420" s="17">
        <f t="shared" si="910"/>
        <v>710000</v>
      </c>
      <c r="O6420" s="16">
        <f>($B$4*G6420-$F$4*K6420)/$H$4</f>
        <v>-1.4285714285714285E-2</v>
      </c>
    </row>
    <row r="6421" spans="2:15" x14ac:dyDescent="0.25">
      <c r="B6421" s="2">
        <f t="shared" si="911"/>
        <v>6406</v>
      </c>
      <c r="C6421" s="14">
        <v>2</v>
      </c>
      <c r="D6421" s="15">
        <v>243264.92299419901</v>
      </c>
      <c r="E6421" s="16">
        <f t="shared" si="903"/>
        <v>0.243264922994199</v>
      </c>
      <c r="F6421" s="17">
        <f>$B$4-D6421-$B$4*$C$4</f>
        <v>706735.07700580102</v>
      </c>
      <c r="G6421" s="16">
        <f t="shared" si="904"/>
        <v>0.29326492299419898</v>
      </c>
      <c r="H6421" s="17">
        <f t="shared" si="905"/>
        <v>72979.476898259702</v>
      </c>
      <c r="I6421" s="16">
        <f t="shared" si="906"/>
        <v>0.243264922994199</v>
      </c>
      <c r="J6421" s="17">
        <f>$F$4-H6421-$G$4</f>
        <v>167020.52310174028</v>
      </c>
      <c r="K6421" s="16">
        <f t="shared" si="907"/>
        <v>0.44326492299419901</v>
      </c>
      <c r="L6421" s="17">
        <f t="shared" si="909"/>
        <v>170285.44609593932</v>
      </c>
      <c r="M6421" s="16">
        <f t="shared" si="908"/>
        <v>0.24326492299419902</v>
      </c>
      <c r="N6421" s="17">
        <f t="shared" si="910"/>
        <v>539714.55390406074</v>
      </c>
      <c r="O6421" s="16">
        <f>($B$4*G6421-$F$4*K6421)/$H$4</f>
        <v>0.22897920870848465</v>
      </c>
    </row>
    <row r="6422" spans="2:15" x14ac:dyDescent="0.25">
      <c r="B6422" s="2">
        <f t="shared" si="911"/>
        <v>6407</v>
      </c>
      <c r="C6422" s="14">
        <v>5</v>
      </c>
      <c r="D6422" s="15">
        <v>736174.14868995803</v>
      </c>
      <c r="E6422" s="16">
        <f t="shared" si="903"/>
        <v>0.73617414868995801</v>
      </c>
      <c r="F6422" s="17">
        <f>$B$4-D6422-$B$4*$C$4</f>
        <v>213825.85131004197</v>
      </c>
      <c r="G6422" s="16">
        <f t="shared" si="904"/>
        <v>0.78617414868995805</v>
      </c>
      <c r="H6422" s="17">
        <f t="shared" si="905"/>
        <v>220852.2446069874</v>
      </c>
      <c r="I6422" s="16">
        <f t="shared" si="906"/>
        <v>0.73617414868995801</v>
      </c>
      <c r="J6422" s="17">
        <f>$F$4-H6422-$G$4</f>
        <v>19147.755393012601</v>
      </c>
      <c r="K6422" s="16">
        <f t="shared" si="907"/>
        <v>0.93617414868995796</v>
      </c>
      <c r="L6422" s="17">
        <f t="shared" si="909"/>
        <v>515321.90408297064</v>
      </c>
      <c r="M6422" s="16">
        <f t="shared" si="908"/>
        <v>0.73617414868995801</v>
      </c>
      <c r="N6422" s="17">
        <f t="shared" si="910"/>
        <v>194678.09591702936</v>
      </c>
      <c r="O6422" s="16">
        <f>($B$4*G6422-$F$4*K6422)/$H$4</f>
        <v>0.72188843440424377</v>
      </c>
    </row>
    <row r="6423" spans="2:15" x14ac:dyDescent="0.25">
      <c r="B6423" s="2">
        <f t="shared" si="911"/>
        <v>6408</v>
      </c>
      <c r="C6423" s="14">
        <v>5</v>
      </c>
      <c r="D6423" s="15">
        <v>689742.831782436</v>
      </c>
      <c r="E6423" s="16">
        <f t="shared" si="903"/>
        <v>0.68974283178243601</v>
      </c>
      <c r="F6423" s="17">
        <f>$B$4-D6423-$B$4*$C$4</f>
        <v>260257.168217564</v>
      </c>
      <c r="G6423" s="16">
        <f t="shared" si="904"/>
        <v>0.73974283178243605</v>
      </c>
      <c r="H6423" s="17">
        <f t="shared" si="905"/>
        <v>206922.84953473081</v>
      </c>
      <c r="I6423" s="16">
        <f t="shared" si="906"/>
        <v>0.68974283178243601</v>
      </c>
      <c r="J6423" s="17">
        <f>$F$4-H6423-$G$4</f>
        <v>33077.150465269195</v>
      </c>
      <c r="K6423" s="16">
        <f t="shared" si="907"/>
        <v>0.88974283178243607</v>
      </c>
      <c r="L6423" s="17">
        <f t="shared" si="909"/>
        <v>482819.98224770522</v>
      </c>
      <c r="M6423" s="16">
        <f t="shared" si="908"/>
        <v>0.68974283178243601</v>
      </c>
      <c r="N6423" s="17">
        <f t="shared" si="910"/>
        <v>227180.01775229481</v>
      </c>
      <c r="O6423" s="16">
        <f>($B$4*G6423-$F$4*K6423)/$H$4</f>
        <v>0.67545711749672166</v>
      </c>
    </row>
    <row r="6424" spans="2:15" x14ac:dyDescent="0.25">
      <c r="B6424" s="2">
        <f t="shared" si="911"/>
        <v>6409</v>
      </c>
      <c r="C6424" s="14">
        <v>2</v>
      </c>
      <c r="D6424" s="15">
        <v>358077.44679922803</v>
      </c>
      <c r="E6424" s="16">
        <f t="shared" si="903"/>
        <v>0.35807744679922804</v>
      </c>
      <c r="F6424" s="17">
        <f>$B$4-D6424-$B$4*$C$4</f>
        <v>591922.55320077203</v>
      </c>
      <c r="G6424" s="16">
        <f t="shared" si="904"/>
        <v>0.40807744679922803</v>
      </c>
      <c r="H6424" s="17">
        <f t="shared" si="905"/>
        <v>107423.2340397684</v>
      </c>
      <c r="I6424" s="16">
        <f t="shared" si="906"/>
        <v>0.35807744679922798</v>
      </c>
      <c r="J6424" s="17">
        <f>$F$4-H6424-$G$4</f>
        <v>132576.7659602316</v>
      </c>
      <c r="K6424" s="16">
        <f t="shared" si="907"/>
        <v>0.55807744679922799</v>
      </c>
      <c r="L6424" s="17">
        <f t="shared" si="909"/>
        <v>250654.21275945962</v>
      </c>
      <c r="M6424" s="16">
        <f t="shared" si="908"/>
        <v>0.35807744679922804</v>
      </c>
      <c r="N6424" s="17">
        <f t="shared" si="910"/>
        <v>459345.78724054043</v>
      </c>
      <c r="O6424" s="16">
        <f>($B$4*G6424-$F$4*K6424)/$H$4</f>
        <v>0.34379173251351375</v>
      </c>
    </row>
    <row r="6425" spans="2:15" x14ac:dyDescent="0.25">
      <c r="B6425" s="2">
        <f t="shared" si="911"/>
        <v>6410</v>
      </c>
      <c r="C6425" s="14">
        <v>6</v>
      </c>
      <c r="D6425" s="15">
        <v>1028109.15498556</v>
      </c>
      <c r="E6425" s="16">
        <f t="shared" si="903"/>
        <v>1.0281091549855599</v>
      </c>
      <c r="F6425" s="17">
        <f>$B$4-D6425-$B$4*$C$4</f>
        <v>-78109.154985559988</v>
      </c>
      <c r="G6425" s="16">
        <f t="shared" si="904"/>
        <v>1.0781091549855599</v>
      </c>
      <c r="H6425" s="17">
        <f t="shared" si="905"/>
        <v>308432.74649566796</v>
      </c>
      <c r="I6425" s="16">
        <f t="shared" si="906"/>
        <v>1.0281091549855599</v>
      </c>
      <c r="J6425" s="17">
        <f>$F$4-H6425-$G$4</f>
        <v>-68432.746495667961</v>
      </c>
      <c r="K6425" s="16">
        <f t="shared" si="907"/>
        <v>1.2281091549855598</v>
      </c>
      <c r="L6425" s="17">
        <f t="shared" si="909"/>
        <v>719676.40848989203</v>
      </c>
      <c r="M6425" s="16">
        <f t="shared" si="908"/>
        <v>1.0281091549855601</v>
      </c>
      <c r="N6425" s="17">
        <f t="shared" si="910"/>
        <v>-9676.4084898920264</v>
      </c>
      <c r="O6425" s="16">
        <f>($B$4*G6425-$F$4*K6425)/$H$4</f>
        <v>1.0138234406998456</v>
      </c>
    </row>
    <row r="6426" spans="2:15" x14ac:dyDescent="0.25">
      <c r="B6426" s="2">
        <f t="shared" si="911"/>
        <v>6411</v>
      </c>
      <c r="C6426" s="14">
        <v>3</v>
      </c>
      <c r="D6426" s="15">
        <v>409124.20098446601</v>
      </c>
      <c r="E6426" s="16">
        <f t="shared" si="903"/>
        <v>0.409124200984466</v>
      </c>
      <c r="F6426" s="17">
        <f>$B$4-D6426-$B$4*$C$4</f>
        <v>540875.79901553399</v>
      </c>
      <c r="G6426" s="16">
        <f t="shared" si="904"/>
        <v>0.45912420098446599</v>
      </c>
      <c r="H6426" s="17">
        <f t="shared" si="905"/>
        <v>122737.2602953398</v>
      </c>
      <c r="I6426" s="16">
        <f t="shared" si="906"/>
        <v>0.409124200984466</v>
      </c>
      <c r="J6426" s="17">
        <f>$F$4-H6426-$G$4</f>
        <v>117262.7397046602</v>
      </c>
      <c r="K6426" s="16">
        <f t="shared" si="907"/>
        <v>0.60912420098446596</v>
      </c>
      <c r="L6426" s="17">
        <f t="shared" si="909"/>
        <v>286386.9406891262</v>
      </c>
      <c r="M6426" s="16">
        <f t="shared" si="908"/>
        <v>0.409124200984466</v>
      </c>
      <c r="N6426" s="17">
        <f t="shared" si="910"/>
        <v>423613.0593108738</v>
      </c>
      <c r="O6426" s="16">
        <f>($B$4*G6426-$F$4*K6426)/$H$4</f>
        <v>0.39483848669875171</v>
      </c>
    </row>
    <row r="6427" spans="2:15" x14ac:dyDescent="0.25">
      <c r="B6427" s="2">
        <f t="shared" si="911"/>
        <v>6412</v>
      </c>
      <c r="C6427" s="14">
        <v>3</v>
      </c>
      <c r="D6427" s="15">
        <v>349176.53009478602</v>
      </c>
      <c r="E6427" s="16">
        <f t="shared" si="903"/>
        <v>0.349176530094786</v>
      </c>
      <c r="F6427" s="17">
        <f>$B$4-D6427-$B$4*$C$4</f>
        <v>600823.46990521392</v>
      </c>
      <c r="G6427" s="16">
        <f t="shared" si="904"/>
        <v>0.39917653009478599</v>
      </c>
      <c r="H6427" s="17">
        <f t="shared" si="905"/>
        <v>104752.9590284358</v>
      </c>
      <c r="I6427" s="16">
        <f t="shared" si="906"/>
        <v>0.349176530094786</v>
      </c>
      <c r="J6427" s="17">
        <f>$F$4-H6427-$G$4</f>
        <v>135247.04097156419</v>
      </c>
      <c r="K6427" s="16">
        <f t="shared" si="907"/>
        <v>0.54917653009478595</v>
      </c>
      <c r="L6427" s="17">
        <f t="shared" si="909"/>
        <v>244423.57106635021</v>
      </c>
      <c r="M6427" s="16">
        <f t="shared" si="908"/>
        <v>0.349176530094786</v>
      </c>
      <c r="N6427" s="17">
        <f t="shared" si="910"/>
        <v>465576.42893364973</v>
      </c>
      <c r="O6427" s="16">
        <f>($B$4*G6427-$F$4*K6427)/$H$4</f>
        <v>0.33489081580907171</v>
      </c>
    </row>
    <row r="6428" spans="2:15" x14ac:dyDescent="0.25">
      <c r="B6428" s="2">
        <f t="shared" si="911"/>
        <v>6413</v>
      </c>
      <c r="C6428" s="14">
        <v>5</v>
      </c>
      <c r="D6428" s="15">
        <v>856878.235910599</v>
      </c>
      <c r="E6428" s="16">
        <f t="shared" si="903"/>
        <v>0.85687823591059897</v>
      </c>
      <c r="F6428" s="17">
        <f>$B$4-D6428-$B$4*$C$4</f>
        <v>93121.764089400996</v>
      </c>
      <c r="G6428" s="16">
        <f t="shared" si="904"/>
        <v>0.90687823591059902</v>
      </c>
      <c r="H6428" s="17">
        <f t="shared" si="905"/>
        <v>257063.4707731797</v>
      </c>
      <c r="I6428" s="16">
        <f t="shared" si="906"/>
        <v>0.85687823591059897</v>
      </c>
      <c r="J6428" s="17">
        <f>$F$4-H6428-$G$4</f>
        <v>-17063.470773179695</v>
      </c>
      <c r="K6428" s="16">
        <f t="shared" si="907"/>
        <v>1.056878235910599</v>
      </c>
      <c r="L6428" s="17">
        <f t="shared" si="909"/>
        <v>599814.76513741934</v>
      </c>
      <c r="M6428" s="16">
        <f t="shared" si="908"/>
        <v>0.85687823591059908</v>
      </c>
      <c r="N6428" s="17">
        <f t="shared" si="910"/>
        <v>110185.23486258069</v>
      </c>
      <c r="O6428" s="16">
        <f>($B$4*G6428-$F$4*K6428)/$H$4</f>
        <v>0.84259252162488474</v>
      </c>
    </row>
    <row r="6429" spans="2:15" x14ac:dyDescent="0.25">
      <c r="B6429" s="2">
        <f t="shared" si="911"/>
        <v>6414</v>
      </c>
      <c r="C6429" s="14">
        <v>1</v>
      </c>
      <c r="D6429" s="15">
        <v>108809.554373537</v>
      </c>
      <c r="E6429" s="16">
        <f t="shared" si="903"/>
        <v>0.108809554373537</v>
      </c>
      <c r="F6429" s="17">
        <f>$B$4-D6429-$B$4*$C$4</f>
        <v>841190.44562646304</v>
      </c>
      <c r="G6429" s="16">
        <f t="shared" si="904"/>
        <v>0.158809554373537</v>
      </c>
      <c r="H6429" s="17">
        <f t="shared" si="905"/>
        <v>32642.866312061098</v>
      </c>
      <c r="I6429" s="16">
        <f t="shared" si="906"/>
        <v>0.108809554373537</v>
      </c>
      <c r="J6429" s="17">
        <f>$F$4-H6429-$G$4</f>
        <v>207357.13368793891</v>
      </c>
      <c r="K6429" s="16">
        <f t="shared" si="907"/>
        <v>0.30880955437353702</v>
      </c>
      <c r="L6429" s="17">
        <f t="shared" si="909"/>
        <v>76166.688061475899</v>
      </c>
      <c r="M6429" s="16">
        <f t="shared" si="908"/>
        <v>0.108809554373537</v>
      </c>
      <c r="N6429" s="17">
        <f t="shared" si="910"/>
        <v>633833.31193852413</v>
      </c>
      <c r="O6429" s="16">
        <f>($B$4*G6429-$F$4*K6429)/$H$4</f>
        <v>9.4523840087822691E-2</v>
      </c>
    </row>
    <row r="6430" spans="2:15" x14ac:dyDescent="0.25">
      <c r="B6430" s="2">
        <f t="shared" si="911"/>
        <v>6415</v>
      </c>
      <c r="C6430" s="14">
        <v>4</v>
      </c>
      <c r="D6430" s="15">
        <v>498217.81150697399</v>
      </c>
      <c r="E6430" s="16">
        <f t="shared" si="903"/>
        <v>0.49821781150697397</v>
      </c>
      <c r="F6430" s="17">
        <f>$B$4-D6430-$B$4*$C$4</f>
        <v>451782.18849302601</v>
      </c>
      <c r="G6430" s="16">
        <f t="shared" si="904"/>
        <v>0.54821781150697402</v>
      </c>
      <c r="H6430" s="17">
        <f t="shared" si="905"/>
        <v>149465.3434520922</v>
      </c>
      <c r="I6430" s="16">
        <f t="shared" si="906"/>
        <v>0.49821781150697403</v>
      </c>
      <c r="J6430" s="17">
        <f>$F$4-H6430-$G$4</f>
        <v>90534.656547907798</v>
      </c>
      <c r="K6430" s="16">
        <f t="shared" si="907"/>
        <v>0.69821781150697404</v>
      </c>
      <c r="L6430" s="17">
        <f t="shared" si="909"/>
        <v>348752.46805488179</v>
      </c>
      <c r="M6430" s="16">
        <f t="shared" si="908"/>
        <v>0.49821781150697397</v>
      </c>
      <c r="N6430" s="17">
        <f t="shared" si="910"/>
        <v>361247.53194511821</v>
      </c>
      <c r="O6430" s="16">
        <f>($B$4*G6430-$F$4*K6430)/$H$4</f>
        <v>0.48393209722125979</v>
      </c>
    </row>
    <row r="6431" spans="2:15" x14ac:dyDescent="0.25">
      <c r="B6431" s="2">
        <f t="shared" si="911"/>
        <v>6416</v>
      </c>
      <c r="C6431" s="14">
        <v>4</v>
      </c>
      <c r="D6431" s="15">
        <v>501574.31586314802</v>
      </c>
      <c r="E6431" s="16">
        <f t="shared" si="903"/>
        <v>0.50157431586314805</v>
      </c>
      <c r="F6431" s="17">
        <f>$B$4-D6431-$B$4*$C$4</f>
        <v>448425.68413685198</v>
      </c>
      <c r="G6431" s="16">
        <f t="shared" si="904"/>
        <v>0.55157431586314809</v>
      </c>
      <c r="H6431" s="17">
        <f t="shared" si="905"/>
        <v>150472.29475894439</v>
      </c>
      <c r="I6431" s="16">
        <f t="shared" si="906"/>
        <v>0.50157431586314793</v>
      </c>
      <c r="J6431" s="17">
        <f>$F$4-H6431-$G$4</f>
        <v>89527.705241055606</v>
      </c>
      <c r="K6431" s="16">
        <f t="shared" si="907"/>
        <v>0.701574315863148</v>
      </c>
      <c r="L6431" s="17">
        <f t="shared" si="909"/>
        <v>351102.02110420365</v>
      </c>
      <c r="M6431" s="16">
        <f t="shared" si="908"/>
        <v>0.50157431586314805</v>
      </c>
      <c r="N6431" s="17">
        <f t="shared" si="910"/>
        <v>358897.97889579635</v>
      </c>
      <c r="O6431" s="16">
        <f>($B$4*G6431-$F$4*K6431)/$H$4</f>
        <v>0.48728860157743381</v>
      </c>
    </row>
    <row r="6432" spans="2:15" x14ac:dyDescent="0.25">
      <c r="B6432" s="2">
        <f t="shared" si="911"/>
        <v>6417</v>
      </c>
      <c r="C6432" s="14">
        <v>6</v>
      </c>
      <c r="D6432" s="15">
        <v>746094.75206124003</v>
      </c>
      <c r="E6432" s="16">
        <f t="shared" si="903"/>
        <v>0.74609475206123999</v>
      </c>
      <c r="F6432" s="17">
        <f>$B$4-D6432-$B$4*$C$4</f>
        <v>203905.24793875997</v>
      </c>
      <c r="G6432" s="16">
        <f t="shared" si="904"/>
        <v>0.79609475206124003</v>
      </c>
      <c r="H6432" s="17">
        <f t="shared" si="905"/>
        <v>223828.42561837201</v>
      </c>
      <c r="I6432" s="16">
        <f t="shared" si="906"/>
        <v>0.7460947520612401</v>
      </c>
      <c r="J6432" s="17">
        <f>$F$4-H6432-$G$4</f>
        <v>16171.574381627986</v>
      </c>
      <c r="K6432" s="16">
        <f t="shared" si="907"/>
        <v>0.94609475206124016</v>
      </c>
      <c r="L6432" s="17">
        <f t="shared" si="909"/>
        <v>522266.32644286798</v>
      </c>
      <c r="M6432" s="16">
        <f t="shared" si="908"/>
        <v>0.74609475206123999</v>
      </c>
      <c r="N6432" s="17">
        <f t="shared" si="910"/>
        <v>187733.67355713199</v>
      </c>
      <c r="O6432" s="16">
        <f>($B$4*G6432-$F$4*K6432)/$H$4</f>
        <v>0.73180903777552564</v>
      </c>
    </row>
    <row r="6433" spans="2:15" x14ac:dyDescent="0.25">
      <c r="B6433" s="2">
        <f t="shared" si="911"/>
        <v>6418</v>
      </c>
      <c r="C6433" s="14">
        <v>2</v>
      </c>
      <c r="D6433" s="15">
        <v>275227.98381205602</v>
      </c>
      <c r="E6433" s="16">
        <f t="shared" si="903"/>
        <v>0.27522798381205604</v>
      </c>
      <c r="F6433" s="17">
        <f>$B$4-D6433-$B$4*$C$4</f>
        <v>674772.01618794398</v>
      </c>
      <c r="G6433" s="16">
        <f t="shared" si="904"/>
        <v>0.32522798381205603</v>
      </c>
      <c r="H6433" s="17">
        <f t="shared" si="905"/>
        <v>82568.395143616799</v>
      </c>
      <c r="I6433" s="16">
        <f t="shared" si="906"/>
        <v>0.27522798381205599</v>
      </c>
      <c r="J6433" s="17">
        <f>$F$4-H6433-$G$4</f>
        <v>157431.6048563832</v>
      </c>
      <c r="K6433" s="16">
        <f t="shared" si="907"/>
        <v>0.475227983812056</v>
      </c>
      <c r="L6433" s="17">
        <f t="shared" si="909"/>
        <v>192659.58866843922</v>
      </c>
      <c r="M6433" s="16">
        <f t="shared" si="908"/>
        <v>0.27522798381205604</v>
      </c>
      <c r="N6433" s="17">
        <f t="shared" si="910"/>
        <v>517340.41133156081</v>
      </c>
      <c r="O6433" s="16">
        <f>($B$4*G6433-$F$4*K6433)/$H$4</f>
        <v>0.26094226952634175</v>
      </c>
    </row>
    <row r="6434" spans="2:15" x14ac:dyDescent="0.25">
      <c r="B6434" s="2">
        <f t="shared" si="911"/>
        <v>6419</v>
      </c>
      <c r="C6434" s="14">
        <v>5</v>
      </c>
      <c r="D6434" s="15">
        <v>678677.90574957896</v>
      </c>
      <c r="E6434" s="16">
        <f t="shared" si="903"/>
        <v>0.67867790574957898</v>
      </c>
      <c r="F6434" s="17">
        <f>$B$4-D6434-$B$4*$C$4</f>
        <v>271322.09425042104</v>
      </c>
      <c r="G6434" s="16">
        <f t="shared" si="904"/>
        <v>0.72867790574957902</v>
      </c>
      <c r="H6434" s="17">
        <f t="shared" si="905"/>
        <v>203603.37172487369</v>
      </c>
      <c r="I6434" s="16">
        <f t="shared" si="906"/>
        <v>0.67867790574957898</v>
      </c>
      <c r="J6434" s="17">
        <f>$F$4-H6434-$G$4</f>
        <v>36396.628275126306</v>
      </c>
      <c r="K6434" s="16">
        <f t="shared" si="907"/>
        <v>0.87867790574957905</v>
      </c>
      <c r="L6434" s="17">
        <f t="shared" si="909"/>
        <v>475074.5340247053</v>
      </c>
      <c r="M6434" s="16">
        <f t="shared" si="908"/>
        <v>0.67867790574957898</v>
      </c>
      <c r="N6434" s="17">
        <f t="shared" si="910"/>
        <v>234925.46597529473</v>
      </c>
      <c r="O6434" s="16">
        <f>($B$4*G6434-$F$4*K6434)/$H$4</f>
        <v>0.66439219146386475</v>
      </c>
    </row>
    <row r="6435" spans="2:15" x14ac:dyDescent="0.25">
      <c r="B6435" s="2">
        <f t="shared" si="911"/>
        <v>6420</v>
      </c>
      <c r="C6435" s="14">
        <v>5</v>
      </c>
      <c r="D6435" s="15">
        <v>946471.95312826999</v>
      </c>
      <c r="E6435" s="16">
        <f t="shared" si="903"/>
        <v>0.94647195312827004</v>
      </c>
      <c r="F6435" s="17">
        <f>$B$4-D6435-$B$4*$C$4</f>
        <v>3528.04687173001</v>
      </c>
      <c r="G6435" s="16">
        <f t="shared" si="904"/>
        <v>0.99647195312827008</v>
      </c>
      <c r="H6435" s="17">
        <f t="shared" si="905"/>
        <v>283941.58593848097</v>
      </c>
      <c r="I6435" s="16">
        <f t="shared" si="906"/>
        <v>0.94647195312826993</v>
      </c>
      <c r="J6435" s="17">
        <f>$F$4-H6435-$G$4</f>
        <v>-43941.585938480974</v>
      </c>
      <c r="K6435" s="16">
        <f t="shared" si="907"/>
        <v>1.1464719531282699</v>
      </c>
      <c r="L6435" s="17">
        <f t="shared" si="909"/>
        <v>662530.36718978896</v>
      </c>
      <c r="M6435" s="16">
        <f t="shared" si="908"/>
        <v>0.94647195312826993</v>
      </c>
      <c r="N6435" s="17">
        <f t="shared" si="910"/>
        <v>47469.632810210984</v>
      </c>
      <c r="O6435" s="16">
        <f>($B$4*G6435-$F$4*K6435)/$H$4</f>
        <v>0.93218623884255603</v>
      </c>
    </row>
    <row r="6436" spans="2:15" x14ac:dyDescent="0.25">
      <c r="B6436" s="2">
        <f t="shared" si="911"/>
        <v>6421</v>
      </c>
      <c r="C6436" s="14">
        <v>4</v>
      </c>
      <c r="D6436" s="15">
        <v>596046.640626407</v>
      </c>
      <c r="E6436" s="16">
        <f t="shared" si="903"/>
        <v>0.596046640626407</v>
      </c>
      <c r="F6436" s="17">
        <f>$B$4-D6436-$B$4*$C$4</f>
        <v>353953.359373593</v>
      </c>
      <c r="G6436" s="16">
        <f t="shared" si="904"/>
        <v>0.64604664062640704</v>
      </c>
      <c r="H6436" s="17">
        <f t="shared" si="905"/>
        <v>178813.99218792209</v>
      </c>
      <c r="I6436" s="16">
        <f t="shared" si="906"/>
        <v>0.596046640626407</v>
      </c>
      <c r="J6436" s="17">
        <f>$F$4-H6436-$G$4</f>
        <v>61186.007812077907</v>
      </c>
      <c r="K6436" s="16">
        <f t="shared" si="907"/>
        <v>0.79604664062640706</v>
      </c>
      <c r="L6436" s="17">
        <f t="shared" si="909"/>
        <v>417232.64843848487</v>
      </c>
      <c r="M6436" s="16">
        <f t="shared" si="908"/>
        <v>0.596046640626407</v>
      </c>
      <c r="N6436" s="17">
        <f t="shared" si="910"/>
        <v>292767.35156151513</v>
      </c>
      <c r="O6436" s="16">
        <f>($B$4*G6436-$F$4*K6436)/$H$4</f>
        <v>0.58176092634069265</v>
      </c>
    </row>
    <row r="6437" spans="2:15" x14ac:dyDescent="0.25">
      <c r="B6437" s="2">
        <f t="shared" si="911"/>
        <v>6422</v>
      </c>
      <c r="C6437" s="14">
        <v>2</v>
      </c>
      <c r="D6437" s="15">
        <v>422048.587251088</v>
      </c>
      <c r="E6437" s="16">
        <f t="shared" si="903"/>
        <v>0.42204858725108801</v>
      </c>
      <c r="F6437" s="17">
        <f>$B$4-D6437-$B$4*$C$4</f>
        <v>527951.412748912</v>
      </c>
      <c r="G6437" s="16">
        <f t="shared" si="904"/>
        <v>0.472048587251088</v>
      </c>
      <c r="H6437" s="17">
        <f t="shared" si="905"/>
        <v>126614.57617532639</v>
      </c>
      <c r="I6437" s="16">
        <f t="shared" si="906"/>
        <v>0.42204858725108796</v>
      </c>
      <c r="J6437" s="17">
        <f>$F$4-H6437-$G$4</f>
        <v>113385.42382467361</v>
      </c>
      <c r="K6437" s="16">
        <f t="shared" si="907"/>
        <v>0.62204858725108791</v>
      </c>
      <c r="L6437" s="17">
        <f t="shared" si="909"/>
        <v>295434.01107576163</v>
      </c>
      <c r="M6437" s="16">
        <f t="shared" si="908"/>
        <v>0.42204858725108807</v>
      </c>
      <c r="N6437" s="17">
        <f t="shared" si="910"/>
        <v>414565.98892423837</v>
      </c>
      <c r="O6437" s="16">
        <f>($B$4*G6437-$F$4*K6437)/$H$4</f>
        <v>0.40776287296537378</v>
      </c>
    </row>
    <row r="6438" spans="2:15" x14ac:dyDescent="0.25">
      <c r="B6438" s="2">
        <f t="shared" si="911"/>
        <v>6423</v>
      </c>
      <c r="C6438" s="14">
        <v>2</v>
      </c>
      <c r="D6438" s="15">
        <v>337520.55435467599</v>
      </c>
      <c r="E6438" s="16">
        <f t="shared" si="903"/>
        <v>0.33752055435467598</v>
      </c>
      <c r="F6438" s="17">
        <f>$B$4-D6438-$B$4*$C$4</f>
        <v>612479.44564532395</v>
      </c>
      <c r="G6438" s="16">
        <f t="shared" si="904"/>
        <v>0.38752055435467597</v>
      </c>
      <c r="H6438" s="17">
        <f t="shared" si="905"/>
        <v>101256.1663064028</v>
      </c>
      <c r="I6438" s="16">
        <f t="shared" si="906"/>
        <v>0.33752055435467598</v>
      </c>
      <c r="J6438" s="17">
        <f>$F$4-H6438-$G$4</f>
        <v>138743.8336935972</v>
      </c>
      <c r="K6438" s="16">
        <f t="shared" si="907"/>
        <v>0.53752055435467594</v>
      </c>
      <c r="L6438" s="17">
        <f t="shared" si="909"/>
        <v>236264.38804827319</v>
      </c>
      <c r="M6438" s="16">
        <f t="shared" si="908"/>
        <v>0.33752055435467598</v>
      </c>
      <c r="N6438" s="17">
        <f t="shared" si="910"/>
        <v>473735.61195172672</v>
      </c>
      <c r="O6438" s="16">
        <f>($B$4*G6438-$F$4*K6438)/$H$4</f>
        <v>0.32323484006896169</v>
      </c>
    </row>
    <row r="6439" spans="2:15" x14ac:dyDescent="0.25">
      <c r="B6439" s="2">
        <f t="shared" si="911"/>
        <v>6424</v>
      </c>
      <c r="C6439" s="14">
        <v>0</v>
      </c>
      <c r="D6439" s="15">
        <v>0</v>
      </c>
      <c r="E6439" s="16">
        <f t="shared" si="903"/>
        <v>0</v>
      </c>
      <c r="F6439" s="17">
        <f>$B$4-D6439-$B$4*$C$4</f>
        <v>950000</v>
      </c>
      <c r="G6439" s="16">
        <f t="shared" si="904"/>
        <v>0.05</v>
      </c>
      <c r="H6439" s="17">
        <f t="shared" si="905"/>
        <v>0</v>
      </c>
      <c r="I6439" s="16">
        <f t="shared" si="906"/>
        <v>0</v>
      </c>
      <c r="J6439" s="17">
        <f>$F$4-H6439-$G$4</f>
        <v>240000</v>
      </c>
      <c r="K6439" s="16">
        <f t="shared" si="907"/>
        <v>0.2</v>
      </c>
      <c r="L6439" s="17">
        <f t="shared" si="909"/>
        <v>0</v>
      </c>
      <c r="M6439" s="16">
        <f t="shared" si="908"/>
        <v>0</v>
      </c>
      <c r="N6439" s="17">
        <f t="shared" si="910"/>
        <v>710000</v>
      </c>
      <c r="O6439" s="16">
        <f>($B$4*G6439-$F$4*K6439)/$H$4</f>
        <v>-1.4285714285714285E-2</v>
      </c>
    </row>
    <row r="6440" spans="2:15" x14ac:dyDescent="0.25">
      <c r="B6440" s="2">
        <f t="shared" si="911"/>
        <v>6425</v>
      </c>
      <c r="C6440" s="14">
        <v>4</v>
      </c>
      <c r="D6440" s="15">
        <v>488992.99715491303</v>
      </c>
      <c r="E6440" s="16">
        <f t="shared" si="903"/>
        <v>0.48899299715491301</v>
      </c>
      <c r="F6440" s="17">
        <f>$B$4-D6440-$B$4*$C$4</f>
        <v>461007.00284508697</v>
      </c>
      <c r="G6440" s="16">
        <f t="shared" si="904"/>
        <v>0.538992997154913</v>
      </c>
      <c r="H6440" s="17">
        <f t="shared" si="905"/>
        <v>146697.89914647391</v>
      </c>
      <c r="I6440" s="16">
        <f t="shared" si="906"/>
        <v>0.48899299715491301</v>
      </c>
      <c r="J6440" s="17">
        <f>$F$4-H6440-$G$4</f>
        <v>93302.100853526092</v>
      </c>
      <c r="K6440" s="16">
        <f t="shared" si="907"/>
        <v>0.68899299715491302</v>
      </c>
      <c r="L6440" s="17">
        <f t="shared" si="909"/>
        <v>342295.09800843912</v>
      </c>
      <c r="M6440" s="16">
        <f t="shared" si="908"/>
        <v>0.48899299715491301</v>
      </c>
      <c r="N6440" s="17">
        <f t="shared" si="910"/>
        <v>367704.90199156088</v>
      </c>
      <c r="O6440" s="16">
        <f>($B$4*G6440-$F$4*K6440)/$H$4</f>
        <v>0.47470728286919872</v>
      </c>
    </row>
    <row r="6441" spans="2:15" x14ac:dyDescent="0.25">
      <c r="B6441" s="2">
        <f t="shared" si="911"/>
        <v>6426</v>
      </c>
      <c r="C6441" s="14">
        <v>2</v>
      </c>
      <c r="D6441" s="15">
        <v>330113.655663435</v>
      </c>
      <c r="E6441" s="16">
        <f t="shared" si="903"/>
        <v>0.33011365566343498</v>
      </c>
      <c r="F6441" s="17">
        <f>$B$4-D6441-$B$4*$C$4</f>
        <v>619886.344336565</v>
      </c>
      <c r="G6441" s="16">
        <f t="shared" si="904"/>
        <v>0.38011365566343497</v>
      </c>
      <c r="H6441" s="17">
        <f t="shared" si="905"/>
        <v>99034.096699030502</v>
      </c>
      <c r="I6441" s="16">
        <f t="shared" si="906"/>
        <v>0.33011365566343503</v>
      </c>
      <c r="J6441" s="17">
        <f>$F$4-H6441-$G$4</f>
        <v>140965.90330096951</v>
      </c>
      <c r="K6441" s="16">
        <f t="shared" si="907"/>
        <v>0.53011365566343505</v>
      </c>
      <c r="L6441" s="17">
        <f t="shared" si="909"/>
        <v>231079.55896440451</v>
      </c>
      <c r="M6441" s="16">
        <f t="shared" si="908"/>
        <v>0.33011365566343503</v>
      </c>
      <c r="N6441" s="17">
        <f t="shared" si="910"/>
        <v>478920.44103559549</v>
      </c>
      <c r="O6441" s="16">
        <f>($B$4*G6441-$F$4*K6441)/$H$4</f>
        <v>0.31582794137772058</v>
      </c>
    </row>
    <row r="6442" spans="2:15" x14ac:dyDescent="0.25">
      <c r="B6442" s="2">
        <f t="shared" si="911"/>
        <v>6427</v>
      </c>
      <c r="C6442" s="14">
        <v>2</v>
      </c>
      <c r="D6442" s="15">
        <v>344658.80049953802</v>
      </c>
      <c r="E6442" s="16">
        <f t="shared" si="903"/>
        <v>0.34465880049953801</v>
      </c>
      <c r="F6442" s="17">
        <f>$B$4-D6442-$B$4*$C$4</f>
        <v>605341.19950046204</v>
      </c>
      <c r="G6442" s="16">
        <f t="shared" si="904"/>
        <v>0.394658800499538</v>
      </c>
      <c r="H6442" s="17">
        <f t="shared" si="905"/>
        <v>103397.6401498614</v>
      </c>
      <c r="I6442" s="16">
        <f t="shared" si="906"/>
        <v>0.34465880049953801</v>
      </c>
      <c r="J6442" s="17">
        <f>$F$4-H6442-$G$4</f>
        <v>136602.3598501386</v>
      </c>
      <c r="K6442" s="16">
        <f t="shared" si="907"/>
        <v>0.54465880049953808</v>
      </c>
      <c r="L6442" s="17">
        <f t="shared" si="909"/>
        <v>241261.16034967662</v>
      </c>
      <c r="M6442" s="16">
        <f t="shared" si="908"/>
        <v>0.34465880049953801</v>
      </c>
      <c r="N6442" s="17">
        <f t="shared" si="910"/>
        <v>468738.83965032344</v>
      </c>
      <c r="O6442" s="16">
        <f>($B$4*G6442-$F$4*K6442)/$H$4</f>
        <v>0.33037308621382372</v>
      </c>
    </row>
    <row r="6443" spans="2:15" x14ac:dyDescent="0.25">
      <c r="B6443" s="2">
        <f t="shared" si="911"/>
        <v>6428</v>
      </c>
      <c r="C6443" s="14">
        <v>3</v>
      </c>
      <c r="D6443" s="15">
        <v>380711.833250258</v>
      </c>
      <c r="E6443" s="16">
        <f t="shared" si="903"/>
        <v>0.38071183325025798</v>
      </c>
      <c r="F6443" s="17">
        <f>$B$4-D6443-$B$4*$C$4</f>
        <v>569288.166749742</v>
      </c>
      <c r="G6443" s="16">
        <f t="shared" si="904"/>
        <v>0.43071183325025797</v>
      </c>
      <c r="H6443" s="17">
        <f t="shared" si="905"/>
        <v>114213.5499750774</v>
      </c>
      <c r="I6443" s="16">
        <f t="shared" si="906"/>
        <v>0.38071183325025804</v>
      </c>
      <c r="J6443" s="17">
        <f>$F$4-H6443-$G$4</f>
        <v>125786.45002492261</v>
      </c>
      <c r="K6443" s="16">
        <f t="shared" si="907"/>
        <v>0.5807118332502581</v>
      </c>
      <c r="L6443" s="17">
        <f t="shared" si="909"/>
        <v>266498.28327518061</v>
      </c>
      <c r="M6443" s="16">
        <f t="shared" si="908"/>
        <v>0.38071183325025804</v>
      </c>
      <c r="N6443" s="17">
        <f t="shared" si="910"/>
        <v>443501.71672481939</v>
      </c>
      <c r="O6443" s="16">
        <f>($B$4*G6443-$F$4*K6443)/$H$4</f>
        <v>0.36642611896454363</v>
      </c>
    </row>
    <row r="6444" spans="2:15" x14ac:dyDescent="0.25">
      <c r="B6444" s="2">
        <f t="shared" si="911"/>
        <v>6429</v>
      </c>
      <c r="C6444" s="14">
        <v>4</v>
      </c>
      <c r="D6444" s="15">
        <v>634063.88264780899</v>
      </c>
      <c r="E6444" s="16">
        <f t="shared" si="903"/>
        <v>0.634063882647809</v>
      </c>
      <c r="F6444" s="17">
        <f>$B$4-D6444-$B$4*$C$4</f>
        <v>315936.11735219101</v>
      </c>
      <c r="G6444" s="16">
        <f t="shared" si="904"/>
        <v>0.68406388264780904</v>
      </c>
      <c r="H6444" s="17">
        <f t="shared" si="905"/>
        <v>190219.16479434268</v>
      </c>
      <c r="I6444" s="16">
        <f t="shared" si="906"/>
        <v>0.63406388264780889</v>
      </c>
      <c r="J6444" s="17">
        <f>$F$4-H6444-$G$4</f>
        <v>49780.83520565732</v>
      </c>
      <c r="K6444" s="16">
        <f t="shared" si="907"/>
        <v>0.83406388264780884</v>
      </c>
      <c r="L6444" s="17">
        <f t="shared" si="909"/>
        <v>443844.71785346628</v>
      </c>
      <c r="M6444" s="16">
        <f t="shared" si="908"/>
        <v>0.634063882647809</v>
      </c>
      <c r="N6444" s="17">
        <f t="shared" si="910"/>
        <v>266155.28214653372</v>
      </c>
      <c r="O6444" s="16">
        <f>($B$4*G6444-$F$4*K6444)/$H$4</f>
        <v>0.61977816836209476</v>
      </c>
    </row>
    <row r="6445" spans="2:15" x14ac:dyDescent="0.25">
      <c r="B6445" s="2">
        <f t="shared" si="911"/>
        <v>6430</v>
      </c>
      <c r="C6445" s="14">
        <v>1</v>
      </c>
      <c r="D6445" s="15">
        <v>155553.30303369899</v>
      </c>
      <c r="E6445" s="16">
        <f t="shared" si="903"/>
        <v>0.15555330303369899</v>
      </c>
      <c r="F6445" s="17">
        <f>$B$4-D6445-$B$4*$C$4</f>
        <v>794446.69696630095</v>
      </c>
      <c r="G6445" s="16">
        <f t="shared" si="904"/>
        <v>0.20555330303369901</v>
      </c>
      <c r="H6445" s="17">
        <f t="shared" si="905"/>
        <v>46665.990910109693</v>
      </c>
      <c r="I6445" s="16">
        <f t="shared" si="906"/>
        <v>0.15555330303369896</v>
      </c>
      <c r="J6445" s="17">
        <f>$F$4-H6445-$G$4</f>
        <v>193334.00908989031</v>
      </c>
      <c r="K6445" s="16">
        <f t="shared" si="907"/>
        <v>0.35555330303369898</v>
      </c>
      <c r="L6445" s="17">
        <f t="shared" si="909"/>
        <v>108887.3121235893</v>
      </c>
      <c r="M6445" s="16">
        <f t="shared" si="908"/>
        <v>0.15555330303369902</v>
      </c>
      <c r="N6445" s="17">
        <f t="shared" si="910"/>
        <v>601112.68787641067</v>
      </c>
      <c r="O6445" s="16">
        <f>($B$4*G6445-$F$4*K6445)/$H$4</f>
        <v>0.14126758874798476</v>
      </c>
    </row>
    <row r="6446" spans="2:15" x14ac:dyDescent="0.25">
      <c r="B6446" s="2">
        <f t="shared" si="911"/>
        <v>6431</v>
      </c>
      <c r="C6446" s="14">
        <v>5</v>
      </c>
      <c r="D6446" s="15">
        <v>834301.99748293404</v>
      </c>
      <c r="E6446" s="16">
        <f t="shared" si="903"/>
        <v>0.83430199748293399</v>
      </c>
      <c r="F6446" s="17">
        <f>$B$4-D6446-$B$4*$C$4</f>
        <v>115698.00251706596</v>
      </c>
      <c r="G6446" s="16">
        <f t="shared" si="904"/>
        <v>0.88430199748293403</v>
      </c>
      <c r="H6446" s="17">
        <f t="shared" si="905"/>
        <v>250290.5992448802</v>
      </c>
      <c r="I6446" s="16">
        <f t="shared" si="906"/>
        <v>0.83430199748293399</v>
      </c>
      <c r="J6446" s="17">
        <f>$F$4-H6446-$G$4</f>
        <v>-10290.599244880199</v>
      </c>
      <c r="K6446" s="16">
        <f t="shared" si="907"/>
        <v>1.0343019974829339</v>
      </c>
      <c r="L6446" s="17">
        <f t="shared" si="909"/>
        <v>584011.39823805378</v>
      </c>
      <c r="M6446" s="16">
        <f t="shared" si="908"/>
        <v>0.83430199748293399</v>
      </c>
      <c r="N6446" s="17">
        <f t="shared" si="910"/>
        <v>125988.60176194616</v>
      </c>
      <c r="O6446" s="16">
        <f>($B$4*G6446-$F$4*K6446)/$H$4</f>
        <v>0.82001628319721964</v>
      </c>
    </row>
    <row r="6447" spans="2:15" x14ac:dyDescent="0.25">
      <c r="B6447" s="2">
        <f t="shared" si="911"/>
        <v>6432</v>
      </c>
      <c r="C6447" s="14">
        <v>2</v>
      </c>
      <c r="D6447" s="15">
        <v>171569.059215649</v>
      </c>
      <c r="E6447" s="16">
        <f t="shared" si="903"/>
        <v>0.17156905921564899</v>
      </c>
      <c r="F6447" s="17">
        <f>$B$4-D6447-$B$4*$C$4</f>
        <v>778430.94078435097</v>
      </c>
      <c r="G6447" s="16">
        <f t="shared" si="904"/>
        <v>0.22156905921564901</v>
      </c>
      <c r="H6447" s="17">
        <f t="shared" si="905"/>
        <v>51470.717764694702</v>
      </c>
      <c r="I6447" s="16">
        <f t="shared" si="906"/>
        <v>0.17156905921564899</v>
      </c>
      <c r="J6447" s="17">
        <f>$F$4-H6447-$G$4</f>
        <v>188529.28223530529</v>
      </c>
      <c r="K6447" s="16">
        <f t="shared" si="907"/>
        <v>0.37156905921564898</v>
      </c>
      <c r="L6447" s="17">
        <f t="shared" si="909"/>
        <v>120098.34145095429</v>
      </c>
      <c r="M6447" s="16">
        <f t="shared" si="908"/>
        <v>0.17156905921564899</v>
      </c>
      <c r="N6447" s="17">
        <f t="shared" si="910"/>
        <v>589901.65854904568</v>
      </c>
      <c r="O6447" s="16">
        <f>($B$4*G6447-$F$4*K6447)/$H$4</f>
        <v>0.15728334492993473</v>
      </c>
    </row>
    <row r="6448" spans="2:15" x14ac:dyDescent="0.25">
      <c r="B6448" s="2">
        <f t="shared" si="911"/>
        <v>6433</v>
      </c>
      <c r="C6448" s="14">
        <v>5</v>
      </c>
      <c r="D6448" s="15">
        <v>702036.96231549501</v>
      </c>
      <c r="E6448" s="16">
        <f t="shared" si="903"/>
        <v>0.70203696231549506</v>
      </c>
      <c r="F6448" s="17">
        <f>$B$4-D6448-$B$4*$C$4</f>
        <v>247963.03768450499</v>
      </c>
      <c r="G6448" s="16">
        <f t="shared" si="904"/>
        <v>0.75203696231549511</v>
      </c>
      <c r="H6448" s="17">
        <f t="shared" si="905"/>
        <v>210611.0886946485</v>
      </c>
      <c r="I6448" s="16">
        <f t="shared" si="906"/>
        <v>0.70203696231549495</v>
      </c>
      <c r="J6448" s="17">
        <f>$F$4-H6448-$G$4</f>
        <v>29388.911305351503</v>
      </c>
      <c r="K6448" s="16">
        <f t="shared" si="907"/>
        <v>0.90203696231549491</v>
      </c>
      <c r="L6448" s="17">
        <f t="shared" si="909"/>
        <v>491425.87362084654</v>
      </c>
      <c r="M6448" s="16">
        <f t="shared" si="908"/>
        <v>0.70203696231549506</v>
      </c>
      <c r="N6448" s="17">
        <f t="shared" si="910"/>
        <v>218574.12637915349</v>
      </c>
      <c r="O6448" s="16">
        <f>($B$4*G6448-$F$4*K6448)/$H$4</f>
        <v>0.68775124802978094</v>
      </c>
    </row>
    <row r="6449" spans="2:15" x14ac:dyDescent="0.25">
      <c r="B6449" s="2">
        <f t="shared" si="911"/>
        <v>6434</v>
      </c>
      <c r="C6449" s="14">
        <v>1</v>
      </c>
      <c r="D6449" s="15">
        <v>157832.073640991</v>
      </c>
      <c r="E6449" s="16">
        <f t="shared" si="903"/>
        <v>0.157832073640991</v>
      </c>
      <c r="F6449" s="17">
        <f>$B$4-D6449-$B$4*$C$4</f>
        <v>792167.926359009</v>
      </c>
      <c r="G6449" s="16">
        <f t="shared" si="904"/>
        <v>0.20783207364099099</v>
      </c>
      <c r="H6449" s="17">
        <f t="shared" si="905"/>
        <v>47349.622092297301</v>
      </c>
      <c r="I6449" s="16">
        <f t="shared" si="906"/>
        <v>0.157832073640991</v>
      </c>
      <c r="J6449" s="17">
        <f>$F$4-H6449-$G$4</f>
        <v>192650.3779077027</v>
      </c>
      <c r="K6449" s="16">
        <f t="shared" si="907"/>
        <v>0.35783207364099101</v>
      </c>
      <c r="L6449" s="17">
        <f t="shared" si="909"/>
        <v>110482.4515486937</v>
      </c>
      <c r="M6449" s="16">
        <f t="shared" si="908"/>
        <v>0.157832073640991</v>
      </c>
      <c r="N6449" s="17">
        <f t="shared" si="910"/>
        <v>599517.5484513063</v>
      </c>
      <c r="O6449" s="16">
        <f>($B$4*G6449-$F$4*K6449)/$H$4</f>
        <v>0.14354635935527671</v>
      </c>
    </row>
    <row r="6450" spans="2:15" x14ac:dyDescent="0.25">
      <c r="B6450" s="2">
        <f t="shared" si="911"/>
        <v>6435</v>
      </c>
      <c r="C6450" s="14">
        <v>0</v>
      </c>
      <c r="D6450" s="15">
        <v>0</v>
      </c>
      <c r="E6450" s="16">
        <f t="shared" si="903"/>
        <v>0</v>
      </c>
      <c r="F6450" s="17">
        <f>$B$4-D6450-$B$4*$C$4</f>
        <v>950000</v>
      </c>
      <c r="G6450" s="16">
        <f t="shared" si="904"/>
        <v>0.05</v>
      </c>
      <c r="H6450" s="17">
        <f t="shared" si="905"/>
        <v>0</v>
      </c>
      <c r="I6450" s="16">
        <f t="shared" si="906"/>
        <v>0</v>
      </c>
      <c r="J6450" s="17">
        <f>$F$4-H6450-$G$4</f>
        <v>240000</v>
      </c>
      <c r="K6450" s="16">
        <f t="shared" si="907"/>
        <v>0.2</v>
      </c>
      <c r="L6450" s="17">
        <f t="shared" si="909"/>
        <v>0</v>
      </c>
      <c r="M6450" s="16">
        <f t="shared" si="908"/>
        <v>0</v>
      </c>
      <c r="N6450" s="17">
        <f t="shared" si="910"/>
        <v>710000</v>
      </c>
      <c r="O6450" s="16">
        <f>($B$4*G6450-$F$4*K6450)/$H$4</f>
        <v>-1.4285714285714285E-2</v>
      </c>
    </row>
    <row r="6451" spans="2:15" x14ac:dyDescent="0.25">
      <c r="B6451" s="2">
        <f t="shared" si="911"/>
        <v>6436</v>
      </c>
      <c r="C6451" s="14">
        <v>7</v>
      </c>
      <c r="D6451" s="15">
        <v>1005024.76846913</v>
      </c>
      <c r="E6451" s="16">
        <f t="shared" si="903"/>
        <v>1.00502476846913</v>
      </c>
      <c r="F6451" s="17">
        <f>$B$4-D6451-$B$4*$C$4</f>
        <v>-55024.768469130038</v>
      </c>
      <c r="G6451" s="16">
        <f t="shared" si="904"/>
        <v>1.0550247684691301</v>
      </c>
      <c r="H6451" s="17">
        <f t="shared" si="905"/>
        <v>301507.43054073898</v>
      </c>
      <c r="I6451" s="16">
        <f t="shared" si="906"/>
        <v>1.00502476846913</v>
      </c>
      <c r="J6451" s="17">
        <f>$F$4-H6451-$G$4</f>
        <v>-61507.430540738977</v>
      </c>
      <c r="K6451" s="16">
        <f t="shared" si="907"/>
        <v>1.20502476846913</v>
      </c>
      <c r="L6451" s="17">
        <f t="shared" si="909"/>
        <v>703517.33792839106</v>
      </c>
      <c r="M6451" s="16">
        <f t="shared" si="908"/>
        <v>1.00502476846913</v>
      </c>
      <c r="N6451" s="17">
        <f t="shared" si="910"/>
        <v>6482.6620716089383</v>
      </c>
      <c r="O6451" s="16">
        <f>($B$4*G6451-$F$4*K6451)/$H$4</f>
        <v>0.99073905418341601</v>
      </c>
    </row>
    <row r="6452" spans="2:15" x14ac:dyDescent="0.25">
      <c r="B6452" s="2">
        <f t="shared" si="911"/>
        <v>6437</v>
      </c>
      <c r="C6452" s="14">
        <v>2</v>
      </c>
      <c r="D6452" s="15">
        <v>285111.36604658398</v>
      </c>
      <c r="E6452" s="16">
        <f t="shared" si="903"/>
        <v>0.28511136604658399</v>
      </c>
      <c r="F6452" s="17">
        <f>$B$4-D6452-$B$4*$C$4</f>
        <v>664888.63395341602</v>
      </c>
      <c r="G6452" s="16">
        <f t="shared" si="904"/>
        <v>0.33511136604658398</v>
      </c>
      <c r="H6452" s="17">
        <f t="shared" si="905"/>
        <v>85533.409813975188</v>
      </c>
      <c r="I6452" s="16">
        <f t="shared" si="906"/>
        <v>0.28511136604658394</v>
      </c>
      <c r="J6452" s="17">
        <f>$F$4-H6452-$G$4</f>
        <v>154466.59018602481</v>
      </c>
      <c r="K6452" s="16">
        <f t="shared" si="907"/>
        <v>0.48511136604658395</v>
      </c>
      <c r="L6452" s="17">
        <f t="shared" si="909"/>
        <v>199577.95623260879</v>
      </c>
      <c r="M6452" s="16">
        <f t="shared" si="908"/>
        <v>0.28511136604658399</v>
      </c>
      <c r="N6452" s="17">
        <f t="shared" si="910"/>
        <v>510422.04376739124</v>
      </c>
      <c r="O6452" s="16">
        <f>($B$4*G6452-$F$4*K6452)/$H$4</f>
        <v>0.2708256517608697</v>
      </c>
    </row>
    <row r="6453" spans="2:15" x14ac:dyDescent="0.25">
      <c r="B6453" s="2">
        <f t="shared" si="911"/>
        <v>6438</v>
      </c>
      <c r="C6453" s="14">
        <v>3</v>
      </c>
      <c r="D6453" s="15">
        <v>549439.05858299404</v>
      </c>
      <c r="E6453" s="16">
        <f t="shared" si="903"/>
        <v>0.54943905858299402</v>
      </c>
      <c r="F6453" s="17">
        <f>$B$4-D6453-$B$4*$C$4</f>
        <v>400560.94141700596</v>
      </c>
      <c r="G6453" s="16">
        <f t="shared" si="904"/>
        <v>0.59943905858299407</v>
      </c>
      <c r="H6453" s="17">
        <f t="shared" si="905"/>
        <v>164831.71757489821</v>
      </c>
      <c r="I6453" s="16">
        <f t="shared" si="906"/>
        <v>0.54943905858299402</v>
      </c>
      <c r="J6453" s="17">
        <f>$F$4-H6453-$G$4</f>
        <v>75168.282425101788</v>
      </c>
      <c r="K6453" s="16">
        <f t="shared" si="907"/>
        <v>0.74943905858299398</v>
      </c>
      <c r="L6453" s="17">
        <f t="shared" si="909"/>
        <v>384607.34100809583</v>
      </c>
      <c r="M6453" s="16">
        <f t="shared" si="908"/>
        <v>0.54943905858299402</v>
      </c>
      <c r="N6453" s="17">
        <f t="shared" si="910"/>
        <v>325392.65899190417</v>
      </c>
      <c r="O6453" s="16">
        <f>($B$4*G6453-$F$4*K6453)/$H$4</f>
        <v>0.53515334429727979</v>
      </c>
    </row>
    <row r="6454" spans="2:15" x14ac:dyDescent="0.25">
      <c r="B6454" s="2">
        <f t="shared" si="911"/>
        <v>6439</v>
      </c>
      <c r="C6454" s="14">
        <v>3</v>
      </c>
      <c r="D6454" s="15">
        <v>553469.347946494</v>
      </c>
      <c r="E6454" s="16">
        <f t="shared" si="903"/>
        <v>0.55346934794649405</v>
      </c>
      <c r="F6454" s="17">
        <f>$B$4-D6454-$B$4*$C$4</f>
        <v>396530.652053506</v>
      </c>
      <c r="G6454" s="16">
        <f t="shared" si="904"/>
        <v>0.60346934794649409</v>
      </c>
      <c r="H6454" s="17">
        <f t="shared" si="905"/>
        <v>166040.80438394818</v>
      </c>
      <c r="I6454" s="16">
        <f t="shared" si="906"/>
        <v>0.55346934794649394</v>
      </c>
      <c r="J6454" s="17">
        <f>$F$4-H6454-$G$4</f>
        <v>73959.195616051817</v>
      </c>
      <c r="K6454" s="16">
        <f t="shared" si="907"/>
        <v>0.75346934794649401</v>
      </c>
      <c r="L6454" s="17">
        <f t="shared" si="909"/>
        <v>387428.54356254579</v>
      </c>
      <c r="M6454" s="16">
        <f t="shared" si="908"/>
        <v>0.55346934794649394</v>
      </c>
      <c r="N6454" s="17">
        <f t="shared" si="910"/>
        <v>322571.45643745421</v>
      </c>
      <c r="O6454" s="16">
        <f>($B$4*G6454-$F$4*K6454)/$H$4</f>
        <v>0.53918363366077982</v>
      </c>
    </row>
    <row r="6455" spans="2:15" x14ac:dyDescent="0.25">
      <c r="B6455" s="2">
        <f t="shared" si="911"/>
        <v>6440</v>
      </c>
      <c r="C6455" s="14">
        <v>2</v>
      </c>
      <c r="D6455" s="15">
        <v>284318.71716409898</v>
      </c>
      <c r="E6455" s="16">
        <f t="shared" si="903"/>
        <v>0.28431871716409901</v>
      </c>
      <c r="F6455" s="17">
        <f>$B$4-D6455-$B$4*$C$4</f>
        <v>665681.28283590102</v>
      </c>
      <c r="G6455" s="16">
        <f t="shared" si="904"/>
        <v>0.334318717164099</v>
      </c>
      <c r="H6455" s="17">
        <f t="shared" si="905"/>
        <v>85295.615149229692</v>
      </c>
      <c r="I6455" s="16">
        <f t="shared" si="906"/>
        <v>0.28431871716409896</v>
      </c>
      <c r="J6455" s="17">
        <f>$F$4-H6455-$G$4</f>
        <v>154704.38485077029</v>
      </c>
      <c r="K6455" s="16">
        <f t="shared" si="907"/>
        <v>0.48431871716409897</v>
      </c>
      <c r="L6455" s="17">
        <f t="shared" si="909"/>
        <v>199023.10201486928</v>
      </c>
      <c r="M6455" s="16">
        <f t="shared" si="908"/>
        <v>0.28431871716409896</v>
      </c>
      <c r="N6455" s="17">
        <f t="shared" si="910"/>
        <v>510976.89798513072</v>
      </c>
      <c r="O6455" s="16">
        <f>($B$4*G6455-$F$4*K6455)/$H$4</f>
        <v>0.27003300287838472</v>
      </c>
    </row>
    <row r="6456" spans="2:15" x14ac:dyDescent="0.25">
      <c r="B6456" s="2">
        <f t="shared" si="911"/>
        <v>6441</v>
      </c>
      <c r="C6456" s="14">
        <v>3</v>
      </c>
      <c r="D6456" s="15">
        <v>394405.34416054498</v>
      </c>
      <c r="E6456" s="16">
        <f t="shared" si="903"/>
        <v>0.39440534416054496</v>
      </c>
      <c r="F6456" s="17">
        <f>$B$4-D6456-$B$4*$C$4</f>
        <v>555594.65583945508</v>
      </c>
      <c r="G6456" s="16">
        <f t="shared" si="904"/>
        <v>0.44440534416054495</v>
      </c>
      <c r="H6456" s="17">
        <f t="shared" si="905"/>
        <v>118321.60324816349</v>
      </c>
      <c r="I6456" s="16">
        <f t="shared" si="906"/>
        <v>0.39440534416054496</v>
      </c>
      <c r="J6456" s="17">
        <f>$F$4-H6456-$G$4</f>
        <v>121678.39675183652</v>
      </c>
      <c r="K6456" s="16">
        <f t="shared" si="907"/>
        <v>0.59440534416054502</v>
      </c>
      <c r="L6456" s="17">
        <f t="shared" si="909"/>
        <v>276083.7409123815</v>
      </c>
      <c r="M6456" s="16">
        <f t="shared" si="908"/>
        <v>0.39440534416054501</v>
      </c>
      <c r="N6456" s="17">
        <f t="shared" si="910"/>
        <v>433916.25908761856</v>
      </c>
      <c r="O6456" s="16">
        <f>($B$4*G6456-$F$4*K6456)/$H$4</f>
        <v>0.38011962987483061</v>
      </c>
    </row>
    <row r="6457" spans="2:15" x14ac:dyDescent="0.25">
      <c r="B6457" s="2">
        <f t="shared" si="911"/>
        <v>6442</v>
      </c>
      <c r="C6457" s="14">
        <v>3</v>
      </c>
      <c r="D6457" s="15">
        <v>364217.01318013098</v>
      </c>
      <c r="E6457" s="16">
        <f t="shared" si="903"/>
        <v>0.364217013180131</v>
      </c>
      <c r="F6457" s="17">
        <f>$B$4-D6457-$B$4*$C$4</f>
        <v>585782.98681986902</v>
      </c>
      <c r="G6457" s="16">
        <f t="shared" si="904"/>
        <v>0.41421701318013099</v>
      </c>
      <c r="H6457" s="17">
        <f t="shared" si="905"/>
        <v>109265.1039540393</v>
      </c>
      <c r="I6457" s="16">
        <f t="shared" si="906"/>
        <v>0.364217013180131</v>
      </c>
      <c r="J6457" s="17">
        <f>$F$4-H6457-$G$4</f>
        <v>130734.89604596072</v>
      </c>
      <c r="K6457" s="16">
        <f t="shared" si="907"/>
        <v>0.56421701318013096</v>
      </c>
      <c r="L6457" s="17">
        <f t="shared" si="909"/>
        <v>254951.9092260917</v>
      </c>
      <c r="M6457" s="16">
        <f t="shared" si="908"/>
        <v>0.364217013180131</v>
      </c>
      <c r="N6457" s="17">
        <f t="shared" si="910"/>
        <v>455048.0907739083</v>
      </c>
      <c r="O6457" s="16">
        <f>($B$4*G6457-$F$4*K6457)/$H$4</f>
        <v>0.34993129889441671</v>
      </c>
    </row>
    <row r="6458" spans="2:15" x14ac:dyDescent="0.25">
      <c r="B6458" s="2">
        <f t="shared" si="911"/>
        <v>6443</v>
      </c>
      <c r="C6458" s="14">
        <v>10</v>
      </c>
      <c r="D6458" s="15">
        <v>1552570.5359678101</v>
      </c>
      <c r="E6458" s="16">
        <f t="shared" si="903"/>
        <v>1.5525705359678101</v>
      </c>
      <c r="F6458" s="17">
        <f>$B$4-D6458-$B$4*$C$4</f>
        <v>-602570.53596781008</v>
      </c>
      <c r="G6458" s="16">
        <f t="shared" si="904"/>
        <v>1.6025705359678102</v>
      </c>
      <c r="H6458" s="17">
        <f t="shared" si="905"/>
        <v>465771.16079034301</v>
      </c>
      <c r="I6458" s="16">
        <f t="shared" si="906"/>
        <v>1.5525705359678101</v>
      </c>
      <c r="J6458" s="17">
        <f>$F$4-H6458-$G$4</f>
        <v>-225771.16079034301</v>
      </c>
      <c r="K6458" s="16">
        <f t="shared" si="907"/>
        <v>1.7525705359678101</v>
      </c>
      <c r="L6458" s="17">
        <f t="shared" si="909"/>
        <v>1086799.375177467</v>
      </c>
      <c r="M6458" s="16">
        <f t="shared" si="908"/>
        <v>1.5525705359678099</v>
      </c>
      <c r="N6458" s="17">
        <f t="shared" si="910"/>
        <v>-376799.37517746707</v>
      </c>
      <c r="O6458" s="16">
        <f>($B$4*G6458-$F$4*K6458)/$H$4</f>
        <v>1.5382848216820957</v>
      </c>
    </row>
    <row r="6459" spans="2:15" x14ac:dyDescent="0.25">
      <c r="B6459" s="2">
        <f t="shared" si="911"/>
        <v>6444</v>
      </c>
      <c r="C6459" s="14">
        <v>7</v>
      </c>
      <c r="D6459" s="15">
        <v>1029950.9807234301</v>
      </c>
      <c r="E6459" s="16">
        <f t="shared" si="903"/>
        <v>1.0299509807234299</v>
      </c>
      <c r="F6459" s="17">
        <f>$B$4-D6459-$B$4*$C$4</f>
        <v>-79950.980723430053</v>
      </c>
      <c r="G6459" s="16">
        <f t="shared" si="904"/>
        <v>1.07995098072343</v>
      </c>
      <c r="H6459" s="17">
        <f t="shared" si="905"/>
        <v>308985.294217029</v>
      </c>
      <c r="I6459" s="16">
        <f t="shared" si="906"/>
        <v>1.0299509807234299</v>
      </c>
      <c r="J6459" s="17">
        <f>$F$4-H6459-$G$4</f>
        <v>-68985.294217029004</v>
      </c>
      <c r="K6459" s="16">
        <f t="shared" si="907"/>
        <v>1.2299509807234299</v>
      </c>
      <c r="L6459" s="17">
        <f t="shared" si="909"/>
        <v>720965.68650640105</v>
      </c>
      <c r="M6459" s="16">
        <f t="shared" si="908"/>
        <v>1.0299509807234302</v>
      </c>
      <c r="N6459" s="17">
        <f t="shared" si="910"/>
        <v>-10965.686506401049</v>
      </c>
      <c r="O6459" s="16">
        <f>($B$4*G6459-$F$4*K6459)/$H$4</f>
        <v>1.0156652664377157</v>
      </c>
    </row>
    <row r="6460" spans="2:15" x14ac:dyDescent="0.25">
      <c r="B6460" s="2">
        <f t="shared" si="911"/>
        <v>6445</v>
      </c>
      <c r="C6460" s="14">
        <v>3</v>
      </c>
      <c r="D6460" s="15">
        <v>448737.55209193699</v>
      </c>
      <c r="E6460" s="16">
        <f t="shared" si="903"/>
        <v>0.448737552091937</v>
      </c>
      <c r="F6460" s="17">
        <f>$B$4-D6460-$B$4*$C$4</f>
        <v>501262.44790806295</v>
      </c>
      <c r="G6460" s="16">
        <f t="shared" si="904"/>
        <v>0.49873755209193699</v>
      </c>
      <c r="H6460" s="17">
        <f t="shared" si="905"/>
        <v>134621.2656275811</v>
      </c>
      <c r="I6460" s="16">
        <f t="shared" si="906"/>
        <v>0.448737552091937</v>
      </c>
      <c r="J6460" s="17">
        <f>$F$4-H6460-$G$4</f>
        <v>105378.7343724189</v>
      </c>
      <c r="K6460" s="16">
        <f t="shared" si="907"/>
        <v>0.64873755209193695</v>
      </c>
      <c r="L6460" s="17">
        <f t="shared" si="909"/>
        <v>314116.28646435589</v>
      </c>
      <c r="M6460" s="16">
        <f t="shared" si="908"/>
        <v>0.448737552091937</v>
      </c>
      <c r="N6460" s="17">
        <f t="shared" si="910"/>
        <v>395883.71353564406</v>
      </c>
      <c r="O6460" s="16">
        <f>($B$4*G6460-$F$4*K6460)/$H$4</f>
        <v>0.43445183780622271</v>
      </c>
    </row>
    <row r="6461" spans="2:15" x14ac:dyDescent="0.25">
      <c r="B6461" s="2">
        <f t="shared" si="911"/>
        <v>6446</v>
      </c>
      <c r="C6461" s="14">
        <v>4</v>
      </c>
      <c r="D6461" s="15">
        <v>608191.15161161195</v>
      </c>
      <c r="E6461" s="16">
        <f t="shared" si="903"/>
        <v>0.60819115161161197</v>
      </c>
      <c r="F6461" s="17">
        <f>$B$4-D6461-$B$4*$C$4</f>
        <v>341808.84838838805</v>
      </c>
      <c r="G6461" s="16">
        <f t="shared" si="904"/>
        <v>0.65819115161161201</v>
      </c>
      <c r="H6461" s="17">
        <f t="shared" si="905"/>
        <v>182457.34548348357</v>
      </c>
      <c r="I6461" s="16">
        <f t="shared" si="906"/>
        <v>0.60819115161161186</v>
      </c>
      <c r="J6461" s="17">
        <f>$F$4-H6461-$G$4</f>
        <v>57542.654516516428</v>
      </c>
      <c r="K6461" s="16">
        <f t="shared" si="907"/>
        <v>0.80819115161161181</v>
      </c>
      <c r="L6461" s="17">
        <f t="shared" si="909"/>
        <v>425733.80612812837</v>
      </c>
      <c r="M6461" s="16">
        <f t="shared" si="908"/>
        <v>0.60819115161161197</v>
      </c>
      <c r="N6461" s="17">
        <f t="shared" si="910"/>
        <v>284266.19387187163</v>
      </c>
      <c r="O6461" s="16">
        <f>($B$4*G6461-$F$4*K6461)/$H$4</f>
        <v>0.59390543732589796</v>
      </c>
    </row>
    <row r="6462" spans="2:15" x14ac:dyDescent="0.25">
      <c r="B6462" s="2">
        <f t="shared" si="911"/>
        <v>6447</v>
      </c>
      <c r="C6462" s="14">
        <v>7</v>
      </c>
      <c r="D6462" s="15">
        <v>898358.26453995903</v>
      </c>
      <c r="E6462" s="16">
        <f t="shared" si="903"/>
        <v>0.89835826453995904</v>
      </c>
      <c r="F6462" s="17">
        <f>$B$4-D6462-$B$4*$C$4</f>
        <v>51641.735460040974</v>
      </c>
      <c r="G6462" s="16">
        <f t="shared" si="904"/>
        <v>0.94835826453995908</v>
      </c>
      <c r="H6462" s="17">
        <f t="shared" si="905"/>
        <v>269507.47936198767</v>
      </c>
      <c r="I6462" s="16">
        <f t="shared" si="906"/>
        <v>0.89835826453995893</v>
      </c>
      <c r="J6462" s="17">
        <f>$F$4-H6462-$G$4</f>
        <v>-29507.479361987673</v>
      </c>
      <c r="K6462" s="16">
        <f t="shared" si="907"/>
        <v>1.098358264539959</v>
      </c>
      <c r="L6462" s="17">
        <f t="shared" si="909"/>
        <v>628850.78517797135</v>
      </c>
      <c r="M6462" s="16">
        <f t="shared" si="908"/>
        <v>0.89835826453995904</v>
      </c>
      <c r="N6462" s="17">
        <f t="shared" si="910"/>
        <v>81149.214822028647</v>
      </c>
      <c r="O6462" s="16">
        <f>($B$4*G6462-$F$4*K6462)/$H$4</f>
        <v>0.88407255025424492</v>
      </c>
    </row>
    <row r="6463" spans="2:15" x14ac:dyDescent="0.25">
      <c r="B6463" s="2">
        <f t="shared" si="911"/>
        <v>6448</v>
      </c>
      <c r="C6463" s="14">
        <v>3</v>
      </c>
      <c r="D6463" s="15">
        <v>449197.94157068903</v>
      </c>
      <c r="E6463" s="16">
        <f t="shared" si="903"/>
        <v>0.44919794157068904</v>
      </c>
      <c r="F6463" s="17">
        <f>$B$4-D6463-$B$4*$C$4</f>
        <v>500802.05842931103</v>
      </c>
      <c r="G6463" s="16">
        <f t="shared" si="904"/>
        <v>0.49919794157068903</v>
      </c>
      <c r="H6463" s="17">
        <f t="shared" si="905"/>
        <v>134759.38247120671</v>
      </c>
      <c r="I6463" s="16">
        <f t="shared" si="906"/>
        <v>0.44919794157068904</v>
      </c>
      <c r="J6463" s="17">
        <f>$F$4-H6463-$G$4</f>
        <v>105240.61752879329</v>
      </c>
      <c r="K6463" s="16">
        <f t="shared" si="907"/>
        <v>0.649197941570689</v>
      </c>
      <c r="L6463" s="17">
        <f t="shared" si="909"/>
        <v>314438.55909948231</v>
      </c>
      <c r="M6463" s="16">
        <f t="shared" si="908"/>
        <v>0.44919794157068904</v>
      </c>
      <c r="N6463" s="17">
        <f t="shared" si="910"/>
        <v>395561.44090051774</v>
      </c>
      <c r="O6463" s="16">
        <f>($B$4*G6463-$F$4*K6463)/$H$4</f>
        <v>0.43491222728497481</v>
      </c>
    </row>
    <row r="6464" spans="2:15" x14ac:dyDescent="0.25">
      <c r="B6464" s="2">
        <f t="shared" si="911"/>
        <v>6449</v>
      </c>
      <c r="C6464" s="14">
        <v>6</v>
      </c>
      <c r="D6464" s="15">
        <v>925641.92131328001</v>
      </c>
      <c r="E6464" s="16">
        <f t="shared" si="903"/>
        <v>0.92564192131328005</v>
      </c>
      <c r="F6464" s="17">
        <f>$B$4-D6464-$B$4*$C$4</f>
        <v>24358.078686719993</v>
      </c>
      <c r="G6464" s="16">
        <f t="shared" si="904"/>
        <v>0.97564192131328009</v>
      </c>
      <c r="H6464" s="17">
        <f t="shared" si="905"/>
        <v>277692.57639398397</v>
      </c>
      <c r="I6464" s="16">
        <f t="shared" si="906"/>
        <v>0.92564192131327994</v>
      </c>
      <c r="J6464" s="17">
        <f>$F$4-H6464-$G$4</f>
        <v>-37692.576393983967</v>
      </c>
      <c r="K6464" s="16">
        <f t="shared" si="907"/>
        <v>1.12564192131328</v>
      </c>
      <c r="L6464" s="17">
        <f t="shared" si="909"/>
        <v>647949.34491929598</v>
      </c>
      <c r="M6464" s="16">
        <f t="shared" si="908"/>
        <v>0.92564192131327994</v>
      </c>
      <c r="N6464" s="17">
        <f t="shared" si="910"/>
        <v>62050.65508070396</v>
      </c>
      <c r="O6464" s="16">
        <f>($B$4*G6464-$F$4*K6464)/$H$4</f>
        <v>0.91135620702756581</v>
      </c>
    </row>
    <row r="6465" spans="2:15" x14ac:dyDescent="0.25">
      <c r="B6465" s="2">
        <f t="shared" si="911"/>
        <v>6450</v>
      </c>
      <c r="C6465" s="14">
        <v>1</v>
      </c>
      <c r="D6465" s="15">
        <v>130807.85854317799</v>
      </c>
      <c r="E6465" s="16">
        <f t="shared" si="903"/>
        <v>0.130807858543178</v>
      </c>
      <c r="F6465" s="17">
        <f>$B$4-D6465-$B$4*$C$4</f>
        <v>819192.14145682205</v>
      </c>
      <c r="G6465" s="16">
        <f t="shared" si="904"/>
        <v>0.18080785854317799</v>
      </c>
      <c r="H6465" s="17">
        <f t="shared" si="905"/>
        <v>39242.357562953395</v>
      </c>
      <c r="I6465" s="16">
        <f t="shared" si="906"/>
        <v>0.13080785854317797</v>
      </c>
      <c r="J6465" s="17">
        <f>$F$4-H6465-$G$4</f>
        <v>200757.6424370466</v>
      </c>
      <c r="K6465" s="16">
        <f t="shared" si="907"/>
        <v>0.33080785854317796</v>
      </c>
      <c r="L6465" s="17">
        <f t="shared" si="909"/>
        <v>91565.500980224606</v>
      </c>
      <c r="M6465" s="16">
        <f t="shared" si="908"/>
        <v>0.130807858543178</v>
      </c>
      <c r="N6465" s="17">
        <f t="shared" si="910"/>
        <v>618434.49901977542</v>
      </c>
      <c r="O6465" s="16">
        <f>($B$4*G6465-$F$4*K6465)/$H$4</f>
        <v>0.1165221442574637</v>
      </c>
    </row>
    <row r="6466" spans="2:15" x14ac:dyDescent="0.25">
      <c r="B6466" s="2">
        <f t="shared" si="911"/>
        <v>6451</v>
      </c>
      <c r="C6466" s="14">
        <v>5</v>
      </c>
      <c r="D6466" s="15">
        <v>669854.89462920395</v>
      </c>
      <c r="E6466" s="16">
        <f t="shared" si="903"/>
        <v>0.669854894629204</v>
      </c>
      <c r="F6466" s="17">
        <f>$B$4-D6466-$B$4*$C$4</f>
        <v>280145.10537079605</v>
      </c>
      <c r="G6466" s="16">
        <f t="shared" si="904"/>
        <v>0.71985489462920405</v>
      </c>
      <c r="H6466" s="17">
        <f t="shared" si="905"/>
        <v>200956.46838876119</v>
      </c>
      <c r="I6466" s="16">
        <f t="shared" si="906"/>
        <v>0.669854894629204</v>
      </c>
      <c r="J6466" s="17">
        <f>$F$4-H6466-$G$4</f>
        <v>39043.53161123881</v>
      </c>
      <c r="K6466" s="16">
        <f t="shared" si="907"/>
        <v>0.86985489462920396</v>
      </c>
      <c r="L6466" s="17">
        <f t="shared" si="909"/>
        <v>468898.42624044279</v>
      </c>
      <c r="M6466" s="16">
        <f t="shared" si="908"/>
        <v>0.669854894629204</v>
      </c>
      <c r="N6466" s="17">
        <f t="shared" si="910"/>
        <v>241101.57375955724</v>
      </c>
      <c r="O6466" s="16">
        <f>($B$4*G6466-$F$4*K6466)/$H$4</f>
        <v>0.65556918034348988</v>
      </c>
    </row>
    <row r="6467" spans="2:15" x14ac:dyDescent="0.25">
      <c r="B6467" s="2">
        <f t="shared" si="911"/>
        <v>6452</v>
      </c>
      <c r="C6467" s="14">
        <v>5</v>
      </c>
      <c r="D6467" s="15">
        <v>701375.02541619097</v>
      </c>
      <c r="E6467" s="16">
        <f t="shared" si="903"/>
        <v>0.70137502541619101</v>
      </c>
      <c r="F6467" s="17">
        <f>$B$4-D6467-$B$4*$C$4</f>
        <v>248624.97458380903</v>
      </c>
      <c r="G6467" s="16">
        <f t="shared" si="904"/>
        <v>0.75137502541619106</v>
      </c>
      <c r="H6467" s="17">
        <f t="shared" si="905"/>
        <v>210412.50762485727</v>
      </c>
      <c r="I6467" s="16">
        <f t="shared" si="906"/>
        <v>0.7013750254161909</v>
      </c>
      <c r="J6467" s="17">
        <f>$F$4-H6467-$G$4</f>
        <v>29587.492375142727</v>
      </c>
      <c r="K6467" s="16">
        <f t="shared" si="907"/>
        <v>0.90137502541619097</v>
      </c>
      <c r="L6467" s="17">
        <f t="shared" si="909"/>
        <v>490962.51779133372</v>
      </c>
      <c r="M6467" s="16">
        <f t="shared" si="908"/>
        <v>0.70137502541619101</v>
      </c>
      <c r="N6467" s="17">
        <f t="shared" si="910"/>
        <v>219037.4822086663</v>
      </c>
      <c r="O6467" s="16">
        <f>($B$4*G6467-$F$4*K6467)/$H$4</f>
        <v>0.68708931113047689</v>
      </c>
    </row>
    <row r="6468" spans="2:15" x14ac:dyDescent="0.25">
      <c r="B6468" s="2">
        <f t="shared" si="911"/>
        <v>6453</v>
      </c>
      <c r="C6468" s="14">
        <v>1</v>
      </c>
      <c r="D6468" s="15">
        <v>170187.049497089</v>
      </c>
      <c r="E6468" s="16">
        <f t="shared" si="903"/>
        <v>0.17018704949708899</v>
      </c>
      <c r="F6468" s="17">
        <f>$B$4-D6468-$B$4*$C$4</f>
        <v>779812.950502911</v>
      </c>
      <c r="G6468" s="16">
        <f t="shared" si="904"/>
        <v>0.220187049497089</v>
      </c>
      <c r="H6468" s="17">
        <f t="shared" si="905"/>
        <v>51056.114849126701</v>
      </c>
      <c r="I6468" s="16">
        <f t="shared" si="906"/>
        <v>0.17018704949708902</v>
      </c>
      <c r="J6468" s="17">
        <f>$F$4-H6468-$G$4</f>
        <v>188943.88515087331</v>
      </c>
      <c r="K6468" s="16">
        <f t="shared" si="907"/>
        <v>0.37018704949708903</v>
      </c>
      <c r="L6468" s="17">
        <f t="shared" si="909"/>
        <v>119130.93464796231</v>
      </c>
      <c r="M6468" s="16">
        <f t="shared" si="908"/>
        <v>0.17018704949708902</v>
      </c>
      <c r="N6468" s="17">
        <f t="shared" si="910"/>
        <v>590869.06535203767</v>
      </c>
      <c r="O6468" s="16">
        <f>($B$4*G6468-$F$4*K6468)/$H$4</f>
        <v>0.1559013352113747</v>
      </c>
    </row>
    <row r="6469" spans="2:15" x14ac:dyDescent="0.25">
      <c r="B6469" s="2">
        <f t="shared" si="911"/>
        <v>6454</v>
      </c>
      <c r="C6469" s="14">
        <v>4</v>
      </c>
      <c r="D6469" s="15">
        <v>613338.31828296802</v>
      </c>
      <c r="E6469" s="16">
        <f t="shared" si="903"/>
        <v>0.61333831828296803</v>
      </c>
      <c r="F6469" s="17">
        <f>$B$4-D6469-$B$4*$C$4</f>
        <v>336661.68171703198</v>
      </c>
      <c r="G6469" s="16">
        <f t="shared" si="904"/>
        <v>0.66333831828296808</v>
      </c>
      <c r="H6469" s="17">
        <f t="shared" si="905"/>
        <v>184001.49548489039</v>
      </c>
      <c r="I6469" s="16">
        <f t="shared" si="906"/>
        <v>0.61333831828296792</v>
      </c>
      <c r="J6469" s="17">
        <f>$F$4-H6469-$G$4</f>
        <v>55998.504515109613</v>
      </c>
      <c r="K6469" s="16">
        <f t="shared" si="907"/>
        <v>0.81333831828296788</v>
      </c>
      <c r="L6469" s="17">
        <f t="shared" si="909"/>
        <v>429336.8227980776</v>
      </c>
      <c r="M6469" s="16">
        <f t="shared" si="908"/>
        <v>0.61333831828296803</v>
      </c>
      <c r="N6469" s="17">
        <f t="shared" si="910"/>
        <v>280663.1772019224</v>
      </c>
      <c r="O6469" s="16">
        <f>($B$4*G6469-$F$4*K6469)/$H$4</f>
        <v>0.59905260399725391</v>
      </c>
    </row>
    <row r="6470" spans="2:15" x14ac:dyDescent="0.25">
      <c r="B6470" s="2">
        <f t="shared" si="911"/>
        <v>6455</v>
      </c>
      <c r="C6470" s="14">
        <v>3</v>
      </c>
      <c r="D6470" s="15">
        <v>394286.21764047799</v>
      </c>
      <c r="E6470" s="16">
        <f t="shared" si="903"/>
        <v>0.394286217640478</v>
      </c>
      <c r="F6470" s="17">
        <f>$B$4-D6470-$B$4*$C$4</f>
        <v>555713.78235952207</v>
      </c>
      <c r="G6470" s="16">
        <f t="shared" si="904"/>
        <v>0.44428621764047799</v>
      </c>
      <c r="H6470" s="17">
        <f t="shared" si="905"/>
        <v>118285.8652921434</v>
      </c>
      <c r="I6470" s="16">
        <f t="shared" si="906"/>
        <v>0.394286217640478</v>
      </c>
      <c r="J6470" s="17">
        <f>$F$4-H6470-$G$4</f>
        <v>121714.1347078566</v>
      </c>
      <c r="K6470" s="16">
        <f t="shared" si="907"/>
        <v>0.59428621764047795</v>
      </c>
      <c r="L6470" s="17">
        <f t="shared" si="909"/>
        <v>276000.35234833462</v>
      </c>
      <c r="M6470" s="16">
        <f t="shared" si="908"/>
        <v>0.39428621764047805</v>
      </c>
      <c r="N6470" s="17">
        <f t="shared" si="910"/>
        <v>433999.64765166549</v>
      </c>
      <c r="O6470" s="16">
        <f>($B$4*G6470-$F$4*K6470)/$H$4</f>
        <v>0.38000050335476376</v>
      </c>
    </row>
    <row r="6471" spans="2:15" x14ac:dyDescent="0.25">
      <c r="B6471" s="2">
        <f t="shared" si="911"/>
        <v>6456</v>
      </c>
      <c r="C6471" s="14">
        <v>5</v>
      </c>
      <c r="D6471" s="15">
        <v>793250.77415729198</v>
      </c>
      <c r="E6471" s="16">
        <f t="shared" si="903"/>
        <v>0.79325077415729195</v>
      </c>
      <c r="F6471" s="17">
        <f>$B$4-D6471-$B$4*$C$4</f>
        <v>156749.22584270802</v>
      </c>
      <c r="G6471" s="16">
        <f t="shared" si="904"/>
        <v>0.84325077415729199</v>
      </c>
      <c r="H6471" s="17">
        <f t="shared" si="905"/>
        <v>237975.23224718758</v>
      </c>
      <c r="I6471" s="16">
        <f t="shared" si="906"/>
        <v>0.79325077415729195</v>
      </c>
      <c r="J6471" s="17">
        <f>$F$4-H6471-$G$4</f>
        <v>2024.7677528124186</v>
      </c>
      <c r="K6471" s="16">
        <f t="shared" si="907"/>
        <v>0.99325077415729202</v>
      </c>
      <c r="L6471" s="17">
        <f t="shared" si="909"/>
        <v>555275.54191010445</v>
      </c>
      <c r="M6471" s="16">
        <f t="shared" si="908"/>
        <v>0.79325077415729206</v>
      </c>
      <c r="N6471" s="17">
        <f t="shared" si="910"/>
        <v>154724.4580898956</v>
      </c>
      <c r="O6471" s="16">
        <f>($B$4*G6471-$F$4*K6471)/$H$4</f>
        <v>0.77896505987157783</v>
      </c>
    </row>
    <row r="6472" spans="2:15" x14ac:dyDescent="0.25">
      <c r="B6472" s="2">
        <f t="shared" si="911"/>
        <v>6457</v>
      </c>
      <c r="C6472" s="14">
        <v>2</v>
      </c>
      <c r="D6472" s="15">
        <v>285367.88805626001</v>
      </c>
      <c r="E6472" s="16">
        <f t="shared" si="903"/>
        <v>0.28536788805626001</v>
      </c>
      <c r="F6472" s="17">
        <f>$B$4-D6472-$B$4*$C$4</f>
        <v>664632.11194373993</v>
      </c>
      <c r="G6472" s="16">
        <f t="shared" si="904"/>
        <v>0.33536788805626</v>
      </c>
      <c r="H6472" s="17">
        <f t="shared" si="905"/>
        <v>85610.366416877994</v>
      </c>
      <c r="I6472" s="16">
        <f t="shared" si="906"/>
        <v>0.28536788805625996</v>
      </c>
      <c r="J6472" s="17">
        <f>$F$4-H6472-$G$4</f>
        <v>154389.63358312199</v>
      </c>
      <c r="K6472" s="16">
        <f t="shared" si="907"/>
        <v>0.48536788805625997</v>
      </c>
      <c r="L6472" s="17">
        <f t="shared" si="909"/>
        <v>199757.521639382</v>
      </c>
      <c r="M6472" s="16">
        <f t="shared" si="908"/>
        <v>0.28536788805626001</v>
      </c>
      <c r="N6472" s="17">
        <f t="shared" si="910"/>
        <v>510242.47836061794</v>
      </c>
      <c r="O6472" s="16">
        <f>($B$4*G6472-$F$4*K6472)/$H$4</f>
        <v>0.27108217377054578</v>
      </c>
    </row>
    <row r="6473" spans="2:15" x14ac:dyDescent="0.25">
      <c r="B6473" s="2">
        <f t="shared" si="911"/>
        <v>6458</v>
      </c>
      <c r="C6473" s="14">
        <v>7</v>
      </c>
      <c r="D6473" s="15">
        <v>1238300.0109645301</v>
      </c>
      <c r="E6473" s="16">
        <f t="shared" si="903"/>
        <v>1.2383000109645301</v>
      </c>
      <c r="F6473" s="17">
        <f>$B$4-D6473-$B$4*$C$4</f>
        <v>-288300.01096453005</v>
      </c>
      <c r="G6473" s="16">
        <f t="shared" si="904"/>
        <v>1.2883000109645302</v>
      </c>
      <c r="H6473" s="17">
        <f t="shared" si="905"/>
        <v>371490.00328935898</v>
      </c>
      <c r="I6473" s="16">
        <f t="shared" si="906"/>
        <v>1.2383000109645299</v>
      </c>
      <c r="J6473" s="17">
        <f>$F$4-H6473-$G$4</f>
        <v>-131490.00328935898</v>
      </c>
      <c r="K6473" s="16">
        <f t="shared" si="907"/>
        <v>1.4383000109645299</v>
      </c>
      <c r="L6473" s="17">
        <f t="shared" si="909"/>
        <v>866810.00767517113</v>
      </c>
      <c r="M6473" s="16">
        <f t="shared" si="908"/>
        <v>1.2383000109645301</v>
      </c>
      <c r="N6473" s="17">
        <f t="shared" si="910"/>
        <v>-156810.00767517107</v>
      </c>
      <c r="O6473" s="16">
        <f>($B$4*G6473-$F$4*K6473)/$H$4</f>
        <v>1.2240142966788163</v>
      </c>
    </row>
    <row r="6474" spans="2:15" x14ac:dyDescent="0.25">
      <c r="B6474" s="2">
        <f t="shared" si="911"/>
        <v>6459</v>
      </c>
      <c r="C6474" s="14">
        <v>6</v>
      </c>
      <c r="D6474" s="15">
        <v>1013727.29580548</v>
      </c>
      <c r="E6474" s="16">
        <f t="shared" si="903"/>
        <v>1.0137272958054799</v>
      </c>
      <c r="F6474" s="17">
        <f>$B$4-D6474-$B$4*$C$4</f>
        <v>-63727.295805479982</v>
      </c>
      <c r="G6474" s="16">
        <f t="shared" si="904"/>
        <v>1.06372729580548</v>
      </c>
      <c r="H6474" s="17">
        <f t="shared" si="905"/>
        <v>304118.18874164397</v>
      </c>
      <c r="I6474" s="16">
        <f t="shared" si="906"/>
        <v>1.0137272958054799</v>
      </c>
      <c r="J6474" s="17">
        <f>$F$4-H6474-$G$4</f>
        <v>-64118.188741643971</v>
      </c>
      <c r="K6474" s="16">
        <f t="shared" si="907"/>
        <v>1.2137272958054799</v>
      </c>
      <c r="L6474" s="17">
        <f t="shared" si="909"/>
        <v>709609.10706383595</v>
      </c>
      <c r="M6474" s="16">
        <f t="shared" si="908"/>
        <v>1.0137272958054799</v>
      </c>
      <c r="N6474" s="17">
        <f t="shared" si="910"/>
        <v>390.89293616398936</v>
      </c>
      <c r="O6474" s="16">
        <f>($B$4*G6474-$F$4*K6474)/$H$4</f>
        <v>0.9994415815197657</v>
      </c>
    </row>
    <row r="6475" spans="2:15" x14ac:dyDescent="0.25">
      <c r="B6475" s="2">
        <f t="shared" si="911"/>
        <v>6460</v>
      </c>
      <c r="C6475" s="14">
        <v>3</v>
      </c>
      <c r="D6475" s="15">
        <v>429741.25183163502</v>
      </c>
      <c r="E6475" s="16">
        <f t="shared" si="903"/>
        <v>0.42974125183163503</v>
      </c>
      <c r="F6475" s="17">
        <f>$B$4-D6475-$B$4*$C$4</f>
        <v>520258.74816836498</v>
      </c>
      <c r="G6475" s="16">
        <f t="shared" si="904"/>
        <v>0.47974125183163502</v>
      </c>
      <c r="H6475" s="17">
        <f t="shared" si="905"/>
        <v>128922.37554949051</v>
      </c>
      <c r="I6475" s="16">
        <f t="shared" si="906"/>
        <v>0.42974125183163503</v>
      </c>
      <c r="J6475" s="17">
        <f>$F$4-H6475-$G$4</f>
        <v>111077.62445050949</v>
      </c>
      <c r="K6475" s="16">
        <f t="shared" si="907"/>
        <v>0.62974125183163498</v>
      </c>
      <c r="L6475" s="17">
        <f t="shared" si="909"/>
        <v>300818.87628214451</v>
      </c>
      <c r="M6475" s="16">
        <f t="shared" si="908"/>
        <v>0.42974125183163503</v>
      </c>
      <c r="N6475" s="17">
        <f t="shared" si="910"/>
        <v>409181.12371785549</v>
      </c>
      <c r="O6475" s="16">
        <f>($B$4*G6475-$F$4*K6475)/$H$4</f>
        <v>0.41545553754592074</v>
      </c>
    </row>
    <row r="6476" spans="2:15" x14ac:dyDescent="0.25">
      <c r="B6476" s="2">
        <f t="shared" si="911"/>
        <v>6461</v>
      </c>
      <c r="C6476" s="14">
        <v>2</v>
      </c>
      <c r="D6476" s="15">
        <v>256285.50467382101</v>
      </c>
      <c r="E6476" s="16">
        <f t="shared" si="903"/>
        <v>0.256285504673821</v>
      </c>
      <c r="F6476" s="17">
        <f>$B$4-D6476-$B$4*$C$4</f>
        <v>693714.49532617896</v>
      </c>
      <c r="G6476" s="16">
        <f t="shared" si="904"/>
        <v>0.30628550467382099</v>
      </c>
      <c r="H6476" s="17">
        <f t="shared" si="905"/>
        <v>76885.651402146294</v>
      </c>
      <c r="I6476" s="16">
        <f t="shared" si="906"/>
        <v>0.256285504673821</v>
      </c>
      <c r="J6476" s="17">
        <f>$F$4-H6476-$G$4</f>
        <v>163114.34859785371</v>
      </c>
      <c r="K6476" s="16">
        <f t="shared" si="907"/>
        <v>0.45628550467382101</v>
      </c>
      <c r="L6476" s="17">
        <f t="shared" si="909"/>
        <v>179399.85327167471</v>
      </c>
      <c r="M6476" s="16">
        <f t="shared" si="908"/>
        <v>0.256285504673821</v>
      </c>
      <c r="N6476" s="17">
        <f t="shared" si="910"/>
        <v>530600.14672832529</v>
      </c>
      <c r="O6476" s="16">
        <f>($B$4*G6476-$F$4*K6476)/$H$4</f>
        <v>0.24199979038810671</v>
      </c>
    </row>
    <row r="6477" spans="2:15" x14ac:dyDescent="0.25">
      <c r="B6477" s="2">
        <f t="shared" si="911"/>
        <v>6462</v>
      </c>
      <c r="C6477" s="14">
        <v>6</v>
      </c>
      <c r="D6477" s="15">
        <v>899986.38155102404</v>
      </c>
      <c r="E6477" s="16">
        <f t="shared" si="903"/>
        <v>0.89998638155102406</v>
      </c>
      <c r="F6477" s="17">
        <f>$B$4-D6477-$B$4*$C$4</f>
        <v>50013.618448975962</v>
      </c>
      <c r="G6477" s="16">
        <f t="shared" si="904"/>
        <v>0.94998638155102411</v>
      </c>
      <c r="H6477" s="17">
        <f t="shared" si="905"/>
        <v>269995.9144653072</v>
      </c>
      <c r="I6477" s="16">
        <f t="shared" si="906"/>
        <v>0.89998638155102395</v>
      </c>
      <c r="J6477" s="17">
        <f>$F$4-H6477-$G$4</f>
        <v>-29995.9144653072</v>
      </c>
      <c r="K6477" s="16">
        <f t="shared" si="907"/>
        <v>1.099986381551024</v>
      </c>
      <c r="L6477" s="17">
        <f t="shared" si="909"/>
        <v>629990.46708571678</v>
      </c>
      <c r="M6477" s="16">
        <f t="shared" si="908"/>
        <v>0.89998638155102395</v>
      </c>
      <c r="N6477" s="17">
        <f t="shared" si="910"/>
        <v>80009.532914283162</v>
      </c>
      <c r="O6477" s="16">
        <f>($B$4*G6477-$F$4*K6477)/$H$4</f>
        <v>0.88570066726531005</v>
      </c>
    </row>
    <row r="6478" spans="2:15" x14ac:dyDescent="0.25">
      <c r="B6478" s="2">
        <f t="shared" si="911"/>
        <v>6463</v>
      </c>
      <c r="C6478" s="14">
        <v>4</v>
      </c>
      <c r="D6478" s="15">
        <v>664324.49664154602</v>
      </c>
      <c r="E6478" s="16">
        <f t="shared" si="903"/>
        <v>0.66432449664154603</v>
      </c>
      <c r="F6478" s="17">
        <f>$B$4-D6478-$B$4*$C$4</f>
        <v>285675.50335845398</v>
      </c>
      <c r="G6478" s="16">
        <f t="shared" si="904"/>
        <v>0.71432449664154607</v>
      </c>
      <c r="H6478" s="17">
        <f t="shared" si="905"/>
        <v>199297.34899246381</v>
      </c>
      <c r="I6478" s="16">
        <f t="shared" si="906"/>
        <v>0.66432449664154603</v>
      </c>
      <c r="J6478" s="17">
        <f>$F$4-H6478-$G$4</f>
        <v>40702.651007536188</v>
      </c>
      <c r="K6478" s="16">
        <f t="shared" si="907"/>
        <v>0.86432449664154598</v>
      </c>
      <c r="L6478" s="17">
        <f t="shared" si="909"/>
        <v>465027.14764908224</v>
      </c>
      <c r="M6478" s="16">
        <f t="shared" si="908"/>
        <v>0.66432449664154603</v>
      </c>
      <c r="N6478" s="17">
        <f t="shared" si="910"/>
        <v>244972.85235091779</v>
      </c>
      <c r="O6478" s="16">
        <f>($B$4*G6478-$F$4*K6478)/$H$4</f>
        <v>0.65003878235583179</v>
      </c>
    </row>
    <row r="6479" spans="2:15" x14ac:dyDescent="0.25">
      <c r="B6479" s="2">
        <f t="shared" si="911"/>
        <v>6464</v>
      </c>
      <c r="C6479" s="14">
        <v>3</v>
      </c>
      <c r="D6479" s="15">
        <v>586347.89117245597</v>
      </c>
      <c r="E6479" s="16">
        <f t="shared" si="903"/>
        <v>0.586347891172456</v>
      </c>
      <c r="F6479" s="17">
        <f>$B$4-D6479-$B$4*$C$4</f>
        <v>363652.10882754403</v>
      </c>
      <c r="G6479" s="16">
        <f t="shared" si="904"/>
        <v>0.63634789117245605</v>
      </c>
      <c r="H6479" s="17">
        <f t="shared" si="905"/>
        <v>175904.36735173679</v>
      </c>
      <c r="I6479" s="16">
        <f t="shared" si="906"/>
        <v>0.586347891172456</v>
      </c>
      <c r="J6479" s="17">
        <f>$F$4-H6479-$G$4</f>
        <v>64095.632648263214</v>
      </c>
      <c r="K6479" s="16">
        <f t="shared" si="907"/>
        <v>0.78634789117245596</v>
      </c>
      <c r="L6479" s="17">
        <f t="shared" si="909"/>
        <v>410443.52382071922</v>
      </c>
      <c r="M6479" s="16">
        <f t="shared" si="908"/>
        <v>0.586347891172456</v>
      </c>
      <c r="N6479" s="17">
        <f t="shared" si="910"/>
        <v>299556.47617928078</v>
      </c>
      <c r="O6479" s="16">
        <f>($B$4*G6479-$F$4*K6479)/$H$4</f>
        <v>0.57206217688674188</v>
      </c>
    </row>
    <row r="6480" spans="2:15" x14ac:dyDescent="0.25">
      <c r="B6480" s="2">
        <f t="shared" si="911"/>
        <v>6465</v>
      </c>
      <c r="C6480" s="14">
        <v>5</v>
      </c>
      <c r="D6480" s="15">
        <v>860063.26875966496</v>
      </c>
      <c r="E6480" s="16">
        <f t="shared" ref="E6480:E6543" si="912">D6480/$B$4</f>
        <v>0.86006326875966499</v>
      </c>
      <c r="F6480" s="17">
        <f>$B$4-D6480-$B$4*$C$4</f>
        <v>89936.731240335037</v>
      </c>
      <c r="G6480" s="16">
        <f t="shared" ref="G6480:G6543" si="913">E6480+$C$4</f>
        <v>0.91006326875966503</v>
      </c>
      <c r="H6480" s="17">
        <f t="shared" ref="H6480:H6543" si="914">D6480*$D$4</f>
        <v>258018.98062789947</v>
      </c>
      <c r="I6480" s="16">
        <f t="shared" ref="I6480:I6543" si="915">H6480/$F$4</f>
        <v>0.86006326875966488</v>
      </c>
      <c r="J6480" s="17">
        <f>$F$4-H6480-$G$4</f>
        <v>-18018.980627899466</v>
      </c>
      <c r="K6480" s="16">
        <f t="shared" ref="K6480:K6543" si="916">I6480+$E$4</f>
        <v>1.0600632687596649</v>
      </c>
      <c r="L6480" s="17">
        <f t="shared" si="909"/>
        <v>602044.28813176556</v>
      </c>
      <c r="M6480" s="16">
        <f t="shared" ref="M6480:M6543" si="917">L6480/$H$4</f>
        <v>0.8600632687596651</v>
      </c>
      <c r="N6480" s="17">
        <f t="shared" si="910"/>
        <v>107955.7118682345</v>
      </c>
      <c r="O6480" s="16">
        <f>($B$4*G6480-$F$4*K6480)/$H$4</f>
        <v>0.84577755447395075</v>
      </c>
    </row>
    <row r="6481" spans="2:15" x14ac:dyDescent="0.25">
      <c r="B6481" s="2">
        <f t="shared" si="911"/>
        <v>6466</v>
      </c>
      <c r="C6481" s="14">
        <v>3</v>
      </c>
      <c r="D6481" s="15">
        <v>453697.94985979999</v>
      </c>
      <c r="E6481" s="16">
        <f t="shared" si="912"/>
        <v>0.4536979498598</v>
      </c>
      <c r="F6481" s="17">
        <f>$B$4-D6481-$B$4*$C$4</f>
        <v>496302.05014019995</v>
      </c>
      <c r="G6481" s="16">
        <f t="shared" si="913"/>
        <v>0.50369794985979999</v>
      </c>
      <c r="H6481" s="17">
        <f t="shared" si="914"/>
        <v>136109.38495794</v>
      </c>
      <c r="I6481" s="16">
        <f t="shared" si="915"/>
        <v>0.4536979498598</v>
      </c>
      <c r="J6481" s="17">
        <f>$F$4-H6481-$G$4</f>
        <v>103890.61504206</v>
      </c>
      <c r="K6481" s="16">
        <f t="shared" si="916"/>
        <v>0.65369794985980001</v>
      </c>
      <c r="L6481" s="17">
        <f t="shared" ref="L6481:L6544" si="918">D6481-H6481</f>
        <v>317588.56490185997</v>
      </c>
      <c r="M6481" s="16">
        <f t="shared" si="917"/>
        <v>0.45369794985979994</v>
      </c>
      <c r="N6481" s="17">
        <f t="shared" ref="N6481:N6544" si="919">F6481-J6481</f>
        <v>392411.43509813992</v>
      </c>
      <c r="O6481" s="16">
        <f>($B$4*G6481-$F$4*K6481)/$H$4</f>
        <v>0.43941223557408565</v>
      </c>
    </row>
    <row r="6482" spans="2:15" x14ac:dyDescent="0.25">
      <c r="B6482" s="2">
        <f t="shared" ref="B6482:B6545" si="920">B6481+1</f>
        <v>6467</v>
      </c>
      <c r="C6482" s="14">
        <v>6</v>
      </c>
      <c r="D6482" s="15">
        <v>927827.89093371201</v>
      </c>
      <c r="E6482" s="16">
        <f t="shared" si="912"/>
        <v>0.92782789093371199</v>
      </c>
      <c r="F6482" s="17">
        <f>$B$4-D6482-$B$4*$C$4</f>
        <v>22172.109066287987</v>
      </c>
      <c r="G6482" s="16">
        <f t="shared" si="913"/>
        <v>0.97782789093371203</v>
      </c>
      <c r="H6482" s="17">
        <f t="shared" si="914"/>
        <v>278348.36728011357</v>
      </c>
      <c r="I6482" s="16">
        <f t="shared" si="915"/>
        <v>0.92782789093371187</v>
      </c>
      <c r="J6482" s="17">
        <f>$F$4-H6482-$G$4</f>
        <v>-38348.367280113569</v>
      </c>
      <c r="K6482" s="16">
        <f t="shared" si="916"/>
        <v>1.1278278909337118</v>
      </c>
      <c r="L6482" s="17">
        <f t="shared" si="918"/>
        <v>649479.5236535985</v>
      </c>
      <c r="M6482" s="16">
        <f t="shared" si="917"/>
        <v>0.9278278909337121</v>
      </c>
      <c r="N6482" s="17">
        <f t="shared" si="919"/>
        <v>60520.476346401556</v>
      </c>
      <c r="O6482" s="16">
        <f>($B$4*G6482-$F$4*K6482)/$H$4</f>
        <v>0.91354217664799786</v>
      </c>
    </row>
    <row r="6483" spans="2:15" x14ac:dyDescent="0.25">
      <c r="B6483" s="2">
        <f t="shared" si="920"/>
        <v>6468</v>
      </c>
      <c r="C6483" s="14">
        <v>9</v>
      </c>
      <c r="D6483" s="15">
        <v>1227979.8708625501</v>
      </c>
      <c r="E6483" s="16">
        <f t="shared" si="912"/>
        <v>1.22797987086255</v>
      </c>
      <c r="F6483" s="17">
        <f>$B$4-D6483-$B$4*$C$4</f>
        <v>-277979.8708625501</v>
      </c>
      <c r="G6483" s="16">
        <f t="shared" si="913"/>
        <v>1.27797987086255</v>
      </c>
      <c r="H6483" s="17">
        <f t="shared" si="914"/>
        <v>368393.96125876502</v>
      </c>
      <c r="I6483" s="16">
        <f t="shared" si="915"/>
        <v>1.22797987086255</v>
      </c>
      <c r="J6483" s="17">
        <f>$F$4-H6483-$G$4</f>
        <v>-128393.96125876502</v>
      </c>
      <c r="K6483" s="16">
        <f t="shared" si="916"/>
        <v>1.42797987086255</v>
      </c>
      <c r="L6483" s="17">
        <f t="shared" si="918"/>
        <v>859585.90960378502</v>
      </c>
      <c r="M6483" s="16">
        <f t="shared" si="917"/>
        <v>1.22797987086255</v>
      </c>
      <c r="N6483" s="17">
        <f t="shared" si="919"/>
        <v>-149585.90960378508</v>
      </c>
      <c r="O6483" s="16">
        <f>($B$4*G6483-$F$4*K6483)/$H$4</f>
        <v>1.213694156576836</v>
      </c>
    </row>
    <row r="6484" spans="2:15" x14ac:dyDescent="0.25">
      <c r="B6484" s="2">
        <f t="shared" si="920"/>
        <v>6469</v>
      </c>
      <c r="C6484" s="14">
        <v>5</v>
      </c>
      <c r="D6484" s="15">
        <v>613424.75229086203</v>
      </c>
      <c r="E6484" s="16">
        <f t="shared" si="912"/>
        <v>0.61342475229086202</v>
      </c>
      <c r="F6484" s="17">
        <f>$B$4-D6484-$B$4*$C$4</f>
        <v>336575.24770913797</v>
      </c>
      <c r="G6484" s="16">
        <f t="shared" si="913"/>
        <v>0.66342475229086206</v>
      </c>
      <c r="H6484" s="17">
        <f t="shared" si="914"/>
        <v>184027.4256872586</v>
      </c>
      <c r="I6484" s="16">
        <f t="shared" si="915"/>
        <v>0.61342475229086202</v>
      </c>
      <c r="J6484" s="17">
        <f>$F$4-H6484-$G$4</f>
        <v>55972.574312741403</v>
      </c>
      <c r="K6484" s="16">
        <f t="shared" si="916"/>
        <v>0.81342475229086197</v>
      </c>
      <c r="L6484" s="17">
        <f t="shared" si="918"/>
        <v>429397.32660360343</v>
      </c>
      <c r="M6484" s="16">
        <f t="shared" si="917"/>
        <v>0.61342475229086202</v>
      </c>
      <c r="N6484" s="17">
        <f t="shared" si="919"/>
        <v>280602.67339639657</v>
      </c>
      <c r="O6484" s="16">
        <f>($B$4*G6484-$F$4*K6484)/$H$4</f>
        <v>0.59913903800514778</v>
      </c>
    </row>
    <row r="6485" spans="2:15" x14ac:dyDescent="0.25">
      <c r="B6485" s="2">
        <f t="shared" si="920"/>
        <v>6470</v>
      </c>
      <c r="C6485" s="14">
        <v>5</v>
      </c>
      <c r="D6485" s="15">
        <v>825857.881204976</v>
      </c>
      <c r="E6485" s="16">
        <f t="shared" si="912"/>
        <v>0.82585788120497605</v>
      </c>
      <c r="F6485" s="17">
        <f>$B$4-D6485-$B$4*$C$4</f>
        <v>124142.118795024</v>
      </c>
      <c r="G6485" s="16">
        <f t="shared" si="913"/>
        <v>0.8758578812049761</v>
      </c>
      <c r="H6485" s="17">
        <f t="shared" si="914"/>
        <v>247757.3643614928</v>
      </c>
      <c r="I6485" s="16">
        <f t="shared" si="915"/>
        <v>0.82585788120497605</v>
      </c>
      <c r="J6485" s="17">
        <f>$F$4-H6485-$G$4</f>
        <v>-7757.3643614928005</v>
      </c>
      <c r="K6485" s="16">
        <f t="shared" si="916"/>
        <v>1.0258578812049761</v>
      </c>
      <c r="L6485" s="17">
        <f t="shared" si="918"/>
        <v>578100.5168434832</v>
      </c>
      <c r="M6485" s="16">
        <f t="shared" si="917"/>
        <v>0.82585788120497605</v>
      </c>
      <c r="N6485" s="17">
        <f t="shared" si="919"/>
        <v>131899.4831565168</v>
      </c>
      <c r="O6485" s="16">
        <f>($B$4*G6485-$F$4*K6485)/$H$4</f>
        <v>0.81157216691926193</v>
      </c>
    </row>
    <row r="6486" spans="2:15" x14ac:dyDescent="0.25">
      <c r="B6486" s="2">
        <f t="shared" si="920"/>
        <v>6471</v>
      </c>
      <c r="C6486" s="14">
        <v>6</v>
      </c>
      <c r="D6486" s="15">
        <v>745457.74321459304</v>
      </c>
      <c r="E6486" s="16">
        <f t="shared" si="912"/>
        <v>0.74545774321459302</v>
      </c>
      <c r="F6486" s="17">
        <f>$B$4-D6486-$B$4*$C$4</f>
        <v>204542.25678540696</v>
      </c>
      <c r="G6486" s="16">
        <f t="shared" si="913"/>
        <v>0.79545774321459306</v>
      </c>
      <c r="H6486" s="17">
        <f t="shared" si="914"/>
        <v>223637.32296437791</v>
      </c>
      <c r="I6486" s="16">
        <f t="shared" si="915"/>
        <v>0.74545774321459302</v>
      </c>
      <c r="J6486" s="17">
        <f>$F$4-H6486-$G$4</f>
        <v>16362.677035622095</v>
      </c>
      <c r="K6486" s="16">
        <f t="shared" si="916"/>
        <v>0.94545774321459297</v>
      </c>
      <c r="L6486" s="17">
        <f t="shared" si="918"/>
        <v>521820.4202502151</v>
      </c>
      <c r="M6486" s="16">
        <f t="shared" si="917"/>
        <v>0.74545774321459302</v>
      </c>
      <c r="N6486" s="17">
        <f t="shared" si="919"/>
        <v>188179.57974978487</v>
      </c>
      <c r="O6486" s="16">
        <f>($B$4*G6486-$F$4*K6486)/$H$4</f>
        <v>0.73117202892887878</v>
      </c>
    </row>
    <row r="6487" spans="2:15" x14ac:dyDescent="0.25">
      <c r="B6487" s="2">
        <f t="shared" si="920"/>
        <v>6472</v>
      </c>
      <c r="C6487" s="14">
        <v>1</v>
      </c>
      <c r="D6487" s="15">
        <v>126568.633853728</v>
      </c>
      <c r="E6487" s="16">
        <f t="shared" si="912"/>
        <v>0.12656863385372799</v>
      </c>
      <c r="F6487" s="17">
        <f>$B$4-D6487-$B$4*$C$4</f>
        <v>823431.36614627205</v>
      </c>
      <c r="G6487" s="16">
        <f t="shared" si="913"/>
        <v>0.17656863385372801</v>
      </c>
      <c r="H6487" s="17">
        <f t="shared" si="914"/>
        <v>37970.5901561184</v>
      </c>
      <c r="I6487" s="16">
        <f t="shared" si="915"/>
        <v>0.12656863385372799</v>
      </c>
      <c r="J6487" s="17">
        <f>$F$4-H6487-$G$4</f>
        <v>202029.40984388161</v>
      </c>
      <c r="K6487" s="16">
        <f t="shared" si="916"/>
        <v>0.32656863385372803</v>
      </c>
      <c r="L6487" s="17">
        <f t="shared" si="918"/>
        <v>88598.043697609595</v>
      </c>
      <c r="M6487" s="16">
        <f t="shared" si="917"/>
        <v>0.12656863385372799</v>
      </c>
      <c r="N6487" s="17">
        <f t="shared" si="919"/>
        <v>621401.95630239043</v>
      </c>
      <c r="O6487" s="16">
        <f>($B$4*G6487-$F$4*K6487)/$H$4</f>
        <v>0.11228291956801371</v>
      </c>
    </row>
    <row r="6488" spans="2:15" x14ac:dyDescent="0.25">
      <c r="B6488" s="2">
        <f t="shared" si="920"/>
        <v>6473</v>
      </c>
      <c r="C6488" s="14">
        <v>2</v>
      </c>
      <c r="D6488" s="15">
        <v>312338.47030134901</v>
      </c>
      <c r="E6488" s="16">
        <f t="shared" si="912"/>
        <v>0.31233847030134898</v>
      </c>
      <c r="F6488" s="17">
        <f>$B$4-D6488-$B$4*$C$4</f>
        <v>637661.52969865105</v>
      </c>
      <c r="G6488" s="16">
        <f t="shared" si="913"/>
        <v>0.36233847030134897</v>
      </c>
      <c r="H6488" s="17">
        <f t="shared" si="914"/>
        <v>93701.541090404702</v>
      </c>
      <c r="I6488" s="16">
        <f t="shared" si="915"/>
        <v>0.31233847030134898</v>
      </c>
      <c r="J6488" s="17">
        <f>$F$4-H6488-$G$4</f>
        <v>146298.4589095953</v>
      </c>
      <c r="K6488" s="16">
        <f t="shared" si="916"/>
        <v>0.51233847030134894</v>
      </c>
      <c r="L6488" s="17">
        <f t="shared" si="918"/>
        <v>218636.9292109443</v>
      </c>
      <c r="M6488" s="16">
        <f t="shared" si="917"/>
        <v>0.31233847030134898</v>
      </c>
      <c r="N6488" s="17">
        <f t="shared" si="919"/>
        <v>491363.07078905578</v>
      </c>
      <c r="O6488" s="16">
        <f>($B$4*G6488-$F$4*K6488)/$H$4</f>
        <v>0.29805275601563469</v>
      </c>
    </row>
    <row r="6489" spans="2:15" x14ac:dyDescent="0.25">
      <c r="B6489" s="2">
        <f t="shared" si="920"/>
        <v>6474</v>
      </c>
      <c r="C6489" s="14">
        <v>2</v>
      </c>
      <c r="D6489" s="15">
        <v>269009.58527302998</v>
      </c>
      <c r="E6489" s="16">
        <f t="shared" si="912"/>
        <v>0.26900958527302998</v>
      </c>
      <c r="F6489" s="17">
        <f>$B$4-D6489-$B$4*$C$4</f>
        <v>680990.41472697002</v>
      </c>
      <c r="G6489" s="16">
        <f t="shared" si="913"/>
        <v>0.31900958527302997</v>
      </c>
      <c r="H6489" s="17">
        <f t="shared" si="914"/>
        <v>80702.875581908986</v>
      </c>
      <c r="I6489" s="16">
        <f t="shared" si="915"/>
        <v>0.26900958527302993</v>
      </c>
      <c r="J6489" s="17">
        <f>$F$4-H6489-$G$4</f>
        <v>159297.12441809103</v>
      </c>
      <c r="K6489" s="16">
        <f t="shared" si="916"/>
        <v>0.46900958527302994</v>
      </c>
      <c r="L6489" s="17">
        <f t="shared" si="918"/>
        <v>188306.70969112101</v>
      </c>
      <c r="M6489" s="16">
        <f t="shared" si="917"/>
        <v>0.26900958527303004</v>
      </c>
      <c r="N6489" s="17">
        <f t="shared" si="919"/>
        <v>521693.29030887899</v>
      </c>
      <c r="O6489" s="16">
        <f>($B$4*G6489-$F$4*K6489)/$H$4</f>
        <v>0.25472387098731575</v>
      </c>
    </row>
    <row r="6490" spans="2:15" x14ac:dyDescent="0.25">
      <c r="B6490" s="2">
        <f t="shared" si="920"/>
        <v>6475</v>
      </c>
      <c r="C6490" s="14">
        <v>3</v>
      </c>
      <c r="D6490" s="15">
        <v>450264.5554525</v>
      </c>
      <c r="E6490" s="16">
        <f t="shared" si="912"/>
        <v>0.45026455545249999</v>
      </c>
      <c r="F6490" s="17">
        <f>$B$4-D6490-$B$4*$C$4</f>
        <v>499735.4445475</v>
      </c>
      <c r="G6490" s="16">
        <f t="shared" si="913"/>
        <v>0.50026455545250004</v>
      </c>
      <c r="H6490" s="17">
        <f t="shared" si="914"/>
        <v>135079.36663574999</v>
      </c>
      <c r="I6490" s="16">
        <f t="shared" si="915"/>
        <v>0.45026455545249999</v>
      </c>
      <c r="J6490" s="17">
        <f>$F$4-H6490-$G$4</f>
        <v>104920.63336425001</v>
      </c>
      <c r="K6490" s="16">
        <f t="shared" si="916"/>
        <v>0.65026455545249995</v>
      </c>
      <c r="L6490" s="17">
        <f t="shared" si="918"/>
        <v>315185.18881675001</v>
      </c>
      <c r="M6490" s="16">
        <f t="shared" si="917"/>
        <v>0.45026455545250005</v>
      </c>
      <c r="N6490" s="17">
        <f t="shared" si="919"/>
        <v>394814.81118324999</v>
      </c>
      <c r="O6490" s="16">
        <f>($B$4*G6490-$F$4*K6490)/$H$4</f>
        <v>0.43597884116678581</v>
      </c>
    </row>
    <row r="6491" spans="2:15" x14ac:dyDescent="0.25">
      <c r="B6491" s="2">
        <f t="shared" si="920"/>
        <v>6476</v>
      </c>
      <c r="C6491" s="14">
        <v>2</v>
      </c>
      <c r="D6491" s="15">
        <v>227416.693282575</v>
      </c>
      <c r="E6491" s="16">
        <f t="shared" si="912"/>
        <v>0.22741669328257499</v>
      </c>
      <c r="F6491" s="17">
        <f>$B$4-D6491-$B$4*$C$4</f>
        <v>722583.306717425</v>
      </c>
      <c r="G6491" s="16">
        <f t="shared" si="913"/>
        <v>0.27741669328257501</v>
      </c>
      <c r="H6491" s="17">
        <f t="shared" si="914"/>
        <v>68225.007984772499</v>
      </c>
      <c r="I6491" s="16">
        <f t="shared" si="915"/>
        <v>0.22741669328257499</v>
      </c>
      <c r="J6491" s="17">
        <f>$F$4-H6491-$G$4</f>
        <v>171774.9920152275</v>
      </c>
      <c r="K6491" s="16">
        <f t="shared" si="916"/>
        <v>0.42741669328257503</v>
      </c>
      <c r="L6491" s="17">
        <f t="shared" si="918"/>
        <v>159191.6852978025</v>
      </c>
      <c r="M6491" s="16">
        <f t="shared" si="917"/>
        <v>0.22741669328257499</v>
      </c>
      <c r="N6491" s="17">
        <f t="shared" si="919"/>
        <v>550808.31470219744</v>
      </c>
      <c r="O6491" s="16">
        <f>($B$4*G6491-$F$4*K6491)/$H$4</f>
        <v>0.2131309789968607</v>
      </c>
    </row>
    <row r="6492" spans="2:15" x14ac:dyDescent="0.25">
      <c r="B6492" s="2">
        <f t="shared" si="920"/>
        <v>6477</v>
      </c>
      <c r="C6492" s="14">
        <v>7</v>
      </c>
      <c r="D6492" s="15">
        <v>1118119.8475359899</v>
      </c>
      <c r="E6492" s="16">
        <f t="shared" si="912"/>
        <v>1.1181198475359899</v>
      </c>
      <c r="F6492" s="17">
        <f>$B$4-D6492-$B$4*$C$4</f>
        <v>-168119.84753598995</v>
      </c>
      <c r="G6492" s="16">
        <f t="shared" si="913"/>
        <v>1.16811984753599</v>
      </c>
      <c r="H6492" s="17">
        <f t="shared" si="914"/>
        <v>335435.95426079695</v>
      </c>
      <c r="I6492" s="16">
        <f t="shared" si="915"/>
        <v>1.1181198475359899</v>
      </c>
      <c r="J6492" s="17">
        <f>$F$4-H6492-$G$4</f>
        <v>-95435.954260796949</v>
      </c>
      <c r="K6492" s="16">
        <f t="shared" si="916"/>
        <v>1.3181198475359899</v>
      </c>
      <c r="L6492" s="17">
        <f t="shared" si="918"/>
        <v>782683.89327519294</v>
      </c>
      <c r="M6492" s="16">
        <f t="shared" si="917"/>
        <v>1.1181198475359899</v>
      </c>
      <c r="N6492" s="17">
        <f t="shared" si="919"/>
        <v>-72683.893275192997</v>
      </c>
      <c r="O6492" s="16">
        <f>($B$4*G6492-$F$4*K6492)/$H$4</f>
        <v>1.1038341332502757</v>
      </c>
    </row>
    <row r="6493" spans="2:15" x14ac:dyDescent="0.25">
      <c r="B6493" s="2">
        <f t="shared" si="920"/>
        <v>6478</v>
      </c>
      <c r="C6493" s="14">
        <v>6</v>
      </c>
      <c r="D6493" s="15">
        <v>929956.12828963005</v>
      </c>
      <c r="E6493" s="16">
        <f t="shared" si="912"/>
        <v>0.92995612828963004</v>
      </c>
      <c r="F6493" s="17">
        <f>$B$4-D6493-$B$4*$C$4</f>
        <v>20043.871710369946</v>
      </c>
      <c r="G6493" s="16">
        <f t="shared" si="913"/>
        <v>0.97995612828963008</v>
      </c>
      <c r="H6493" s="17">
        <f t="shared" si="914"/>
        <v>278986.83848688903</v>
      </c>
      <c r="I6493" s="16">
        <f t="shared" si="915"/>
        <v>0.92995612828963015</v>
      </c>
      <c r="J6493" s="17">
        <f>$F$4-H6493-$G$4</f>
        <v>-38986.838486889028</v>
      </c>
      <c r="K6493" s="16">
        <f t="shared" si="916"/>
        <v>1.1299561282896302</v>
      </c>
      <c r="L6493" s="17">
        <f t="shared" si="918"/>
        <v>650969.28980274103</v>
      </c>
      <c r="M6493" s="16">
        <f t="shared" si="917"/>
        <v>0.92995612828963004</v>
      </c>
      <c r="N6493" s="17">
        <f t="shared" si="919"/>
        <v>59030.710197258973</v>
      </c>
      <c r="O6493" s="16">
        <f>($B$4*G6493-$F$4*K6493)/$H$4</f>
        <v>0.9156704140039158</v>
      </c>
    </row>
    <row r="6494" spans="2:15" x14ac:dyDescent="0.25">
      <c r="B6494" s="2">
        <f t="shared" si="920"/>
        <v>6479</v>
      </c>
      <c r="C6494" s="14">
        <v>1</v>
      </c>
      <c r="D6494" s="15">
        <v>202791.35138964999</v>
      </c>
      <c r="E6494" s="16">
        <f t="shared" si="912"/>
        <v>0.20279135138964999</v>
      </c>
      <c r="F6494" s="17">
        <f>$B$4-D6494-$B$4*$C$4</f>
        <v>747208.64861034998</v>
      </c>
      <c r="G6494" s="16">
        <f t="shared" si="913"/>
        <v>0.25279135138964998</v>
      </c>
      <c r="H6494" s="17">
        <f t="shared" si="914"/>
        <v>60837.405416894995</v>
      </c>
      <c r="I6494" s="16">
        <f t="shared" si="915"/>
        <v>0.20279135138964999</v>
      </c>
      <c r="J6494" s="17">
        <f>$F$4-H6494-$G$4</f>
        <v>179162.594583105</v>
      </c>
      <c r="K6494" s="16">
        <f t="shared" si="916"/>
        <v>0.40279135138965</v>
      </c>
      <c r="L6494" s="17">
        <f t="shared" si="918"/>
        <v>141953.945972755</v>
      </c>
      <c r="M6494" s="16">
        <f t="shared" si="917"/>
        <v>0.20279135138964999</v>
      </c>
      <c r="N6494" s="17">
        <f t="shared" si="919"/>
        <v>568046.05402724491</v>
      </c>
      <c r="O6494" s="16">
        <f>($B$4*G6494-$F$4*K6494)/$H$4</f>
        <v>0.18850563710393567</v>
      </c>
    </row>
    <row r="6495" spans="2:15" x14ac:dyDescent="0.25">
      <c r="B6495" s="2">
        <f t="shared" si="920"/>
        <v>6480</v>
      </c>
      <c r="C6495" s="14">
        <v>5</v>
      </c>
      <c r="D6495" s="15">
        <v>685403.73550993495</v>
      </c>
      <c r="E6495" s="16">
        <f t="shared" si="912"/>
        <v>0.68540373550993494</v>
      </c>
      <c r="F6495" s="17">
        <f>$B$4-D6495-$B$4*$C$4</f>
        <v>264596.26449006505</v>
      </c>
      <c r="G6495" s="16">
        <f t="shared" si="913"/>
        <v>0.73540373550993499</v>
      </c>
      <c r="H6495" s="17">
        <f t="shared" si="914"/>
        <v>205621.12065298049</v>
      </c>
      <c r="I6495" s="16">
        <f t="shared" si="915"/>
        <v>0.68540373550993494</v>
      </c>
      <c r="J6495" s="17">
        <f>$F$4-H6495-$G$4</f>
        <v>34378.879347019509</v>
      </c>
      <c r="K6495" s="16">
        <f t="shared" si="916"/>
        <v>0.8854037355099349</v>
      </c>
      <c r="L6495" s="17">
        <f t="shared" si="918"/>
        <v>479782.61485695443</v>
      </c>
      <c r="M6495" s="16">
        <f t="shared" si="917"/>
        <v>0.68540373550993494</v>
      </c>
      <c r="N6495" s="17">
        <f t="shared" si="919"/>
        <v>230217.38514304554</v>
      </c>
      <c r="O6495" s="16">
        <f>($B$4*G6495-$F$4*K6495)/$H$4</f>
        <v>0.67111802122422071</v>
      </c>
    </row>
    <row r="6496" spans="2:15" x14ac:dyDescent="0.25">
      <c r="B6496" s="2">
        <f t="shared" si="920"/>
        <v>6481</v>
      </c>
      <c r="C6496" s="14">
        <v>6</v>
      </c>
      <c r="D6496" s="15">
        <v>905301.52855340997</v>
      </c>
      <c r="E6496" s="16">
        <f t="shared" si="912"/>
        <v>0.90530152855340995</v>
      </c>
      <c r="F6496" s="17">
        <f>$B$4-D6496-$B$4*$C$4</f>
        <v>44698.471446590032</v>
      </c>
      <c r="G6496" s="16">
        <f t="shared" si="913"/>
        <v>0.95530152855341</v>
      </c>
      <c r="H6496" s="17">
        <f t="shared" si="914"/>
        <v>271590.45856602298</v>
      </c>
      <c r="I6496" s="16">
        <f t="shared" si="915"/>
        <v>0.90530152855340995</v>
      </c>
      <c r="J6496" s="17">
        <f>$F$4-H6496-$G$4</f>
        <v>-31590.458566022979</v>
      </c>
      <c r="K6496" s="16">
        <f t="shared" si="916"/>
        <v>1.10530152855341</v>
      </c>
      <c r="L6496" s="17">
        <f t="shared" si="918"/>
        <v>633711.06998738693</v>
      </c>
      <c r="M6496" s="16">
        <f t="shared" si="917"/>
        <v>0.90530152855340995</v>
      </c>
      <c r="N6496" s="17">
        <f t="shared" si="919"/>
        <v>76288.930012613011</v>
      </c>
      <c r="O6496" s="16">
        <f>($B$4*G6496-$F$4*K6496)/$H$4</f>
        <v>0.89101581426769561</v>
      </c>
    </row>
    <row r="6497" spans="2:15" x14ac:dyDescent="0.25">
      <c r="B6497" s="2">
        <f t="shared" si="920"/>
        <v>6482</v>
      </c>
      <c r="C6497" s="14">
        <v>4</v>
      </c>
      <c r="D6497" s="15">
        <v>667324.13269742497</v>
      </c>
      <c r="E6497" s="16">
        <f t="shared" si="912"/>
        <v>0.66732413269742497</v>
      </c>
      <c r="F6497" s="17">
        <f>$B$4-D6497-$B$4*$C$4</f>
        <v>282675.86730257503</v>
      </c>
      <c r="G6497" s="16">
        <f t="shared" si="913"/>
        <v>0.71732413269742501</v>
      </c>
      <c r="H6497" s="17">
        <f t="shared" si="914"/>
        <v>200197.2398092275</v>
      </c>
      <c r="I6497" s="16">
        <f t="shared" si="915"/>
        <v>0.66732413269742497</v>
      </c>
      <c r="J6497" s="17">
        <f>$F$4-H6497-$G$4</f>
        <v>39802.760190772504</v>
      </c>
      <c r="K6497" s="16">
        <f t="shared" si="916"/>
        <v>0.86732413269742503</v>
      </c>
      <c r="L6497" s="17">
        <f t="shared" si="918"/>
        <v>467126.89288819744</v>
      </c>
      <c r="M6497" s="16">
        <f t="shared" si="917"/>
        <v>0.66732413269742497</v>
      </c>
      <c r="N6497" s="17">
        <f t="shared" si="919"/>
        <v>242873.10711180253</v>
      </c>
      <c r="O6497" s="16">
        <f>($B$4*G6497-$F$4*K6497)/$H$4</f>
        <v>0.65303841841171062</v>
      </c>
    </row>
    <row r="6498" spans="2:15" x14ac:dyDescent="0.25">
      <c r="B6498" s="2">
        <f t="shared" si="920"/>
        <v>6483</v>
      </c>
      <c r="C6498" s="14">
        <v>2</v>
      </c>
      <c r="D6498" s="15">
        <v>434087.05706916901</v>
      </c>
      <c r="E6498" s="16">
        <f t="shared" si="912"/>
        <v>0.434087057069169</v>
      </c>
      <c r="F6498" s="17">
        <f>$B$4-D6498-$B$4*$C$4</f>
        <v>515912.94293083099</v>
      </c>
      <c r="G6498" s="16">
        <f t="shared" si="913"/>
        <v>0.48408705706916899</v>
      </c>
      <c r="H6498" s="17">
        <f t="shared" si="914"/>
        <v>130226.1171207507</v>
      </c>
      <c r="I6498" s="16">
        <f t="shared" si="915"/>
        <v>0.434087057069169</v>
      </c>
      <c r="J6498" s="17">
        <f>$F$4-H6498-$G$4</f>
        <v>109773.88287924929</v>
      </c>
      <c r="K6498" s="16">
        <f t="shared" si="916"/>
        <v>0.63408705706916901</v>
      </c>
      <c r="L6498" s="17">
        <f t="shared" si="918"/>
        <v>303860.93994841829</v>
      </c>
      <c r="M6498" s="16">
        <f t="shared" si="917"/>
        <v>0.434087057069169</v>
      </c>
      <c r="N6498" s="17">
        <f t="shared" si="919"/>
        <v>406139.06005158171</v>
      </c>
      <c r="O6498" s="16">
        <f>($B$4*G6498-$F$4*K6498)/$H$4</f>
        <v>0.41980134278345471</v>
      </c>
    </row>
    <row r="6499" spans="2:15" x14ac:dyDescent="0.25">
      <c r="B6499" s="2">
        <f t="shared" si="920"/>
        <v>6484</v>
      </c>
      <c r="C6499" s="14">
        <v>6</v>
      </c>
      <c r="D6499" s="15">
        <v>963972.58125540998</v>
      </c>
      <c r="E6499" s="16">
        <f t="shared" si="912"/>
        <v>0.96397258125540997</v>
      </c>
      <c r="F6499" s="17">
        <f>$B$4-D6499-$B$4*$C$4</f>
        <v>-13972.581255409983</v>
      </c>
      <c r="G6499" s="16">
        <f t="shared" si="913"/>
        <v>1.0139725812554099</v>
      </c>
      <c r="H6499" s="17">
        <f t="shared" si="914"/>
        <v>289191.77437662298</v>
      </c>
      <c r="I6499" s="16">
        <f t="shared" si="915"/>
        <v>0.96397258125540997</v>
      </c>
      <c r="J6499" s="17">
        <f>$F$4-H6499-$G$4</f>
        <v>-49191.774376622983</v>
      </c>
      <c r="K6499" s="16">
        <f t="shared" si="916"/>
        <v>1.16397258125541</v>
      </c>
      <c r="L6499" s="17">
        <f t="shared" si="918"/>
        <v>674780.806878787</v>
      </c>
      <c r="M6499" s="16">
        <f t="shared" si="917"/>
        <v>0.96397258125540997</v>
      </c>
      <c r="N6499" s="17">
        <f t="shared" si="919"/>
        <v>35219.193121213</v>
      </c>
      <c r="O6499" s="16">
        <f>($B$4*G6499-$F$4*K6499)/$H$4</f>
        <v>0.94968686696969551</v>
      </c>
    </row>
    <row r="6500" spans="2:15" x14ac:dyDescent="0.25">
      <c r="B6500" s="2">
        <f t="shared" si="920"/>
        <v>6485</v>
      </c>
      <c r="C6500" s="14">
        <v>3</v>
      </c>
      <c r="D6500" s="15">
        <v>392903.32688814402</v>
      </c>
      <c r="E6500" s="16">
        <f t="shared" si="912"/>
        <v>0.392903326888144</v>
      </c>
      <c r="F6500" s="17">
        <f>$B$4-D6500-$B$4*$C$4</f>
        <v>557096.67311185598</v>
      </c>
      <c r="G6500" s="16">
        <f t="shared" si="913"/>
        <v>0.44290332688814399</v>
      </c>
      <c r="H6500" s="17">
        <f t="shared" si="914"/>
        <v>117870.99806644319</v>
      </c>
      <c r="I6500" s="16">
        <f t="shared" si="915"/>
        <v>0.392903326888144</v>
      </c>
      <c r="J6500" s="17">
        <f>$F$4-H6500-$G$4</f>
        <v>122129.00193355681</v>
      </c>
      <c r="K6500" s="16">
        <f t="shared" si="916"/>
        <v>0.59290332688814407</v>
      </c>
      <c r="L6500" s="17">
        <f t="shared" si="918"/>
        <v>275032.32882170082</v>
      </c>
      <c r="M6500" s="16">
        <f t="shared" si="917"/>
        <v>0.39290332688814406</v>
      </c>
      <c r="N6500" s="17">
        <f t="shared" si="919"/>
        <v>434967.67117829918</v>
      </c>
      <c r="O6500" s="16">
        <f>($B$4*G6500-$F$4*K6500)/$H$4</f>
        <v>0.37861761260242965</v>
      </c>
    </row>
    <row r="6501" spans="2:15" x14ac:dyDescent="0.25">
      <c r="B6501" s="2">
        <f t="shared" si="920"/>
        <v>6486</v>
      </c>
      <c r="C6501" s="14">
        <v>5</v>
      </c>
      <c r="D6501" s="15">
        <v>702587.45637903502</v>
      </c>
      <c r="E6501" s="16">
        <f t="shared" si="912"/>
        <v>0.70258745637903497</v>
      </c>
      <c r="F6501" s="17">
        <f>$B$4-D6501-$B$4*$C$4</f>
        <v>247412.54362096498</v>
      </c>
      <c r="G6501" s="16">
        <f t="shared" si="913"/>
        <v>0.75258745637903501</v>
      </c>
      <c r="H6501" s="17">
        <f t="shared" si="914"/>
        <v>210776.23691371051</v>
      </c>
      <c r="I6501" s="16">
        <f t="shared" si="915"/>
        <v>0.70258745637903508</v>
      </c>
      <c r="J6501" s="17">
        <f>$F$4-H6501-$G$4</f>
        <v>29223.763086289488</v>
      </c>
      <c r="K6501" s="16">
        <f t="shared" si="916"/>
        <v>0.90258745637903504</v>
      </c>
      <c r="L6501" s="17">
        <f t="shared" si="918"/>
        <v>491811.21946532454</v>
      </c>
      <c r="M6501" s="16">
        <f t="shared" si="917"/>
        <v>0.70258745637903508</v>
      </c>
      <c r="N6501" s="17">
        <f t="shared" si="919"/>
        <v>218188.78053467549</v>
      </c>
      <c r="O6501" s="16">
        <f>($B$4*G6501-$F$4*K6501)/$H$4</f>
        <v>0.68830174209332073</v>
      </c>
    </row>
    <row r="6502" spans="2:15" x14ac:dyDescent="0.25">
      <c r="B6502" s="2">
        <f t="shared" si="920"/>
        <v>6487</v>
      </c>
      <c r="C6502" s="14">
        <v>7</v>
      </c>
      <c r="D6502" s="15">
        <v>1274965.56820393</v>
      </c>
      <c r="E6502" s="16">
        <f t="shared" si="912"/>
        <v>1.27496556820393</v>
      </c>
      <c r="F6502" s="17">
        <f>$B$4-D6502-$B$4*$C$4</f>
        <v>-324965.56820393004</v>
      </c>
      <c r="G6502" s="16">
        <f t="shared" si="913"/>
        <v>1.3249655682039301</v>
      </c>
      <c r="H6502" s="17">
        <f t="shared" si="914"/>
        <v>382489.67046117899</v>
      </c>
      <c r="I6502" s="16">
        <f t="shared" si="915"/>
        <v>1.27496556820393</v>
      </c>
      <c r="J6502" s="17">
        <f>$F$4-H6502-$G$4</f>
        <v>-142489.67046117899</v>
      </c>
      <c r="K6502" s="16">
        <f t="shared" si="916"/>
        <v>1.47496556820393</v>
      </c>
      <c r="L6502" s="17">
        <f t="shared" si="918"/>
        <v>892475.89774275105</v>
      </c>
      <c r="M6502" s="16">
        <f t="shared" si="917"/>
        <v>1.27496556820393</v>
      </c>
      <c r="N6502" s="17">
        <f t="shared" si="919"/>
        <v>-182475.89774275105</v>
      </c>
      <c r="O6502" s="16">
        <f>($B$4*G6502-$F$4*K6502)/$H$4</f>
        <v>1.2606798539182158</v>
      </c>
    </row>
    <row r="6503" spans="2:15" x14ac:dyDescent="0.25">
      <c r="B6503" s="2">
        <f t="shared" si="920"/>
        <v>6488</v>
      </c>
      <c r="C6503" s="14">
        <v>4</v>
      </c>
      <c r="D6503" s="15">
        <v>622879.88282279903</v>
      </c>
      <c r="E6503" s="16">
        <f t="shared" si="912"/>
        <v>0.62287988282279905</v>
      </c>
      <c r="F6503" s="17">
        <f>$B$4-D6503-$B$4*$C$4</f>
        <v>327120.11717720097</v>
      </c>
      <c r="G6503" s="16">
        <f t="shared" si="913"/>
        <v>0.67287988282279909</v>
      </c>
      <c r="H6503" s="17">
        <f t="shared" si="914"/>
        <v>186863.96484683969</v>
      </c>
      <c r="I6503" s="16">
        <f t="shared" si="915"/>
        <v>0.62287988282279894</v>
      </c>
      <c r="J6503" s="17">
        <f>$F$4-H6503-$G$4</f>
        <v>53136.035153160308</v>
      </c>
      <c r="K6503" s="16">
        <f t="shared" si="916"/>
        <v>0.822879882822799</v>
      </c>
      <c r="L6503" s="17">
        <f t="shared" si="918"/>
        <v>436015.91797595937</v>
      </c>
      <c r="M6503" s="16">
        <f t="shared" si="917"/>
        <v>0.62287988282279905</v>
      </c>
      <c r="N6503" s="17">
        <f t="shared" si="919"/>
        <v>273984.08202404063</v>
      </c>
      <c r="O6503" s="16">
        <f>($B$4*G6503-$F$4*K6503)/$H$4</f>
        <v>0.60859416853708492</v>
      </c>
    </row>
    <row r="6504" spans="2:15" x14ac:dyDescent="0.25">
      <c r="B6504" s="2">
        <f t="shared" si="920"/>
        <v>6489</v>
      </c>
      <c r="C6504" s="14">
        <v>4</v>
      </c>
      <c r="D6504" s="15">
        <v>648124.21635250701</v>
      </c>
      <c r="E6504" s="16">
        <f t="shared" si="912"/>
        <v>0.64812421635250705</v>
      </c>
      <c r="F6504" s="17">
        <f>$B$4-D6504-$B$4*$C$4</f>
        <v>301875.78364749299</v>
      </c>
      <c r="G6504" s="16">
        <f t="shared" si="913"/>
        <v>0.6981242163525071</v>
      </c>
      <c r="H6504" s="17">
        <f t="shared" si="914"/>
        <v>194437.26490575209</v>
      </c>
      <c r="I6504" s="16">
        <f t="shared" si="915"/>
        <v>0.64812421635250694</v>
      </c>
      <c r="J6504" s="17">
        <f>$F$4-H6504-$G$4</f>
        <v>45562.73509424791</v>
      </c>
      <c r="K6504" s="16">
        <f t="shared" si="916"/>
        <v>0.8481242163525069</v>
      </c>
      <c r="L6504" s="17">
        <f t="shared" si="918"/>
        <v>453686.95144675492</v>
      </c>
      <c r="M6504" s="16">
        <f t="shared" si="917"/>
        <v>0.64812421635250705</v>
      </c>
      <c r="N6504" s="17">
        <f t="shared" si="919"/>
        <v>256313.04855324508</v>
      </c>
      <c r="O6504" s="16">
        <f>($B$4*G6504-$F$4*K6504)/$H$4</f>
        <v>0.63383850206679304</v>
      </c>
    </row>
    <row r="6505" spans="2:15" x14ac:dyDescent="0.25">
      <c r="B6505" s="2">
        <f t="shared" si="920"/>
        <v>6490</v>
      </c>
      <c r="C6505" s="14">
        <v>3</v>
      </c>
      <c r="D6505" s="15">
        <v>404275.00741904299</v>
      </c>
      <c r="E6505" s="16">
        <f t="shared" si="912"/>
        <v>0.40427500741904299</v>
      </c>
      <c r="F6505" s="17">
        <f>$B$4-D6505-$B$4*$C$4</f>
        <v>545724.99258095701</v>
      </c>
      <c r="G6505" s="16">
        <f t="shared" si="913"/>
        <v>0.45427500741904298</v>
      </c>
      <c r="H6505" s="17">
        <f t="shared" si="914"/>
        <v>121282.50222571289</v>
      </c>
      <c r="I6505" s="16">
        <f t="shared" si="915"/>
        <v>0.40427500741904293</v>
      </c>
      <c r="J6505" s="17">
        <f>$F$4-H6505-$G$4</f>
        <v>118717.49777428713</v>
      </c>
      <c r="K6505" s="16">
        <f t="shared" si="916"/>
        <v>0.60427500741904294</v>
      </c>
      <c r="L6505" s="17">
        <f t="shared" si="918"/>
        <v>282992.50519333011</v>
      </c>
      <c r="M6505" s="16">
        <f t="shared" si="917"/>
        <v>0.40427500741904304</v>
      </c>
      <c r="N6505" s="17">
        <f t="shared" si="919"/>
        <v>427007.49480666989</v>
      </c>
      <c r="O6505" s="16">
        <f>($B$4*G6505-$F$4*K6505)/$H$4</f>
        <v>0.38998929313332875</v>
      </c>
    </row>
    <row r="6506" spans="2:15" x14ac:dyDescent="0.25">
      <c r="B6506" s="2">
        <f t="shared" si="920"/>
        <v>6491</v>
      </c>
      <c r="C6506" s="14">
        <v>4</v>
      </c>
      <c r="D6506" s="15">
        <v>641134.32590712199</v>
      </c>
      <c r="E6506" s="16">
        <f t="shared" si="912"/>
        <v>0.64113432590712205</v>
      </c>
      <c r="F6506" s="17">
        <f>$B$4-D6506-$B$4*$C$4</f>
        <v>308865.67409287801</v>
      </c>
      <c r="G6506" s="16">
        <f t="shared" si="913"/>
        <v>0.69113432590712209</v>
      </c>
      <c r="H6506" s="17">
        <f t="shared" si="914"/>
        <v>192340.2977721366</v>
      </c>
      <c r="I6506" s="16">
        <f t="shared" si="915"/>
        <v>0.64113432590712205</v>
      </c>
      <c r="J6506" s="17">
        <f>$F$4-H6506-$G$4</f>
        <v>47659.702227863396</v>
      </c>
      <c r="K6506" s="16">
        <f t="shared" si="916"/>
        <v>0.841134325907122</v>
      </c>
      <c r="L6506" s="17">
        <f t="shared" si="918"/>
        <v>448794.02813498536</v>
      </c>
      <c r="M6506" s="16">
        <f t="shared" si="917"/>
        <v>0.64113432590712194</v>
      </c>
      <c r="N6506" s="17">
        <f t="shared" si="919"/>
        <v>261205.97186501461</v>
      </c>
      <c r="O6506" s="16">
        <f>($B$4*G6506-$F$4*K6506)/$H$4</f>
        <v>0.62684861162140781</v>
      </c>
    </row>
    <row r="6507" spans="2:15" x14ac:dyDescent="0.25">
      <c r="B6507" s="2">
        <f t="shared" si="920"/>
        <v>6492</v>
      </c>
      <c r="C6507" s="14">
        <v>2</v>
      </c>
      <c r="D6507" s="15">
        <v>319289.52956427302</v>
      </c>
      <c r="E6507" s="16">
        <f t="shared" si="912"/>
        <v>0.31928952956427303</v>
      </c>
      <c r="F6507" s="17">
        <f>$B$4-D6507-$B$4*$C$4</f>
        <v>630710.47043572692</v>
      </c>
      <c r="G6507" s="16">
        <f t="shared" si="913"/>
        <v>0.36928952956427302</v>
      </c>
      <c r="H6507" s="17">
        <f t="shared" si="914"/>
        <v>95786.858869281903</v>
      </c>
      <c r="I6507" s="16">
        <f t="shared" si="915"/>
        <v>0.31928952956427303</v>
      </c>
      <c r="J6507" s="17">
        <f>$F$4-H6507-$G$4</f>
        <v>144213.14113071811</v>
      </c>
      <c r="K6507" s="16">
        <f t="shared" si="916"/>
        <v>0.51928952956427299</v>
      </c>
      <c r="L6507" s="17">
        <f t="shared" si="918"/>
        <v>223502.67069499113</v>
      </c>
      <c r="M6507" s="16">
        <f t="shared" si="917"/>
        <v>0.31928952956427303</v>
      </c>
      <c r="N6507" s="17">
        <f t="shared" si="919"/>
        <v>486497.32930500881</v>
      </c>
      <c r="O6507" s="16">
        <f>($B$4*G6507-$F$4*K6507)/$H$4</f>
        <v>0.30500381527855874</v>
      </c>
    </row>
    <row r="6508" spans="2:15" x14ac:dyDescent="0.25">
      <c r="B6508" s="2">
        <f t="shared" si="920"/>
        <v>6493</v>
      </c>
      <c r="C6508" s="14">
        <v>3</v>
      </c>
      <c r="D6508" s="15">
        <v>437469.49336603499</v>
      </c>
      <c r="E6508" s="16">
        <f t="shared" si="912"/>
        <v>0.43746949336603497</v>
      </c>
      <c r="F6508" s="17">
        <f>$B$4-D6508-$B$4*$C$4</f>
        <v>512530.50663396507</v>
      </c>
      <c r="G6508" s="16">
        <f t="shared" si="913"/>
        <v>0.48746949336603496</v>
      </c>
      <c r="H6508" s="17">
        <f t="shared" si="914"/>
        <v>131240.84800981049</v>
      </c>
      <c r="I6508" s="16">
        <f t="shared" si="915"/>
        <v>0.43746949336603497</v>
      </c>
      <c r="J6508" s="17">
        <f>$F$4-H6508-$G$4</f>
        <v>108759.15199018951</v>
      </c>
      <c r="K6508" s="16">
        <f t="shared" si="916"/>
        <v>0.63746949336603498</v>
      </c>
      <c r="L6508" s="17">
        <f t="shared" si="918"/>
        <v>306228.6453562245</v>
      </c>
      <c r="M6508" s="16">
        <f t="shared" si="917"/>
        <v>0.43746949336603502</v>
      </c>
      <c r="N6508" s="17">
        <f t="shared" si="919"/>
        <v>403771.35464377556</v>
      </c>
      <c r="O6508" s="16">
        <f>($B$4*G6508-$F$4*K6508)/$H$4</f>
        <v>0.42318377908032062</v>
      </c>
    </row>
    <row r="6509" spans="2:15" x14ac:dyDescent="0.25">
      <c r="B6509" s="2">
        <f t="shared" si="920"/>
        <v>6494</v>
      </c>
      <c r="C6509" s="14">
        <v>7</v>
      </c>
      <c r="D6509" s="15">
        <v>980899.93333666597</v>
      </c>
      <c r="E6509" s="16">
        <f t="shared" si="912"/>
        <v>0.98089993333666592</v>
      </c>
      <c r="F6509" s="17">
        <f>$B$4-D6509-$B$4*$C$4</f>
        <v>-30899.93333666597</v>
      </c>
      <c r="G6509" s="16">
        <f t="shared" si="913"/>
        <v>1.030899933336666</v>
      </c>
      <c r="H6509" s="17">
        <f t="shared" si="914"/>
        <v>294269.98000099976</v>
      </c>
      <c r="I6509" s="16">
        <f t="shared" si="915"/>
        <v>0.98089993333666581</v>
      </c>
      <c r="J6509" s="17">
        <f>$F$4-H6509-$G$4</f>
        <v>-54269.980000999756</v>
      </c>
      <c r="K6509" s="16">
        <f t="shared" si="916"/>
        <v>1.1808999333366659</v>
      </c>
      <c r="L6509" s="17">
        <f t="shared" si="918"/>
        <v>686629.95333566621</v>
      </c>
      <c r="M6509" s="16">
        <f t="shared" si="917"/>
        <v>0.98089993333666603</v>
      </c>
      <c r="N6509" s="17">
        <f t="shared" si="919"/>
        <v>23370.046664333786</v>
      </c>
      <c r="O6509" s="16">
        <f>($B$4*G6509-$F$4*K6509)/$H$4</f>
        <v>0.96661421905095168</v>
      </c>
    </row>
    <row r="6510" spans="2:15" x14ac:dyDescent="0.25">
      <c r="B6510" s="2">
        <f t="shared" si="920"/>
        <v>6495</v>
      </c>
      <c r="C6510" s="14">
        <v>5</v>
      </c>
      <c r="D6510" s="15">
        <v>746279.73844109406</v>
      </c>
      <c r="E6510" s="16">
        <f t="shared" si="912"/>
        <v>0.74627973844109408</v>
      </c>
      <c r="F6510" s="17">
        <f>$B$4-D6510-$B$4*$C$4</f>
        <v>203720.26155890594</v>
      </c>
      <c r="G6510" s="16">
        <f t="shared" si="913"/>
        <v>0.79627973844109412</v>
      </c>
      <c r="H6510" s="17">
        <f t="shared" si="914"/>
        <v>223883.92153232821</v>
      </c>
      <c r="I6510" s="16">
        <f t="shared" si="915"/>
        <v>0.74627973844109408</v>
      </c>
      <c r="J6510" s="17">
        <f>$F$4-H6510-$G$4</f>
        <v>16116.078467671789</v>
      </c>
      <c r="K6510" s="16">
        <f t="shared" si="916"/>
        <v>0.94627973844109414</v>
      </c>
      <c r="L6510" s="17">
        <f t="shared" si="918"/>
        <v>522395.81690876582</v>
      </c>
      <c r="M6510" s="16">
        <f t="shared" si="917"/>
        <v>0.74627973844109408</v>
      </c>
      <c r="N6510" s="17">
        <f t="shared" si="919"/>
        <v>187604.18309123415</v>
      </c>
      <c r="O6510" s="16">
        <f>($B$4*G6510-$F$4*K6510)/$H$4</f>
        <v>0.73199402415537995</v>
      </c>
    </row>
    <row r="6511" spans="2:15" x14ac:dyDescent="0.25">
      <c r="B6511" s="2">
        <f t="shared" si="920"/>
        <v>6496</v>
      </c>
      <c r="C6511" s="14">
        <v>2</v>
      </c>
      <c r="D6511" s="15">
        <v>321434.85469473398</v>
      </c>
      <c r="E6511" s="16">
        <f t="shared" si="912"/>
        <v>0.32143485469473398</v>
      </c>
      <c r="F6511" s="17">
        <f>$B$4-D6511-$B$4*$C$4</f>
        <v>628565.14530526602</v>
      </c>
      <c r="G6511" s="16">
        <f t="shared" si="913"/>
        <v>0.37143485469473397</v>
      </c>
      <c r="H6511" s="17">
        <f t="shared" si="914"/>
        <v>96430.456408420185</v>
      </c>
      <c r="I6511" s="16">
        <f t="shared" si="915"/>
        <v>0.32143485469473393</v>
      </c>
      <c r="J6511" s="17">
        <f>$F$4-H6511-$G$4</f>
        <v>143569.54359157983</v>
      </c>
      <c r="K6511" s="16">
        <f t="shared" si="916"/>
        <v>0.52143485469473394</v>
      </c>
      <c r="L6511" s="17">
        <f t="shared" si="918"/>
        <v>225004.39828631381</v>
      </c>
      <c r="M6511" s="16">
        <f t="shared" si="917"/>
        <v>0.32143485469473398</v>
      </c>
      <c r="N6511" s="17">
        <f t="shared" si="919"/>
        <v>484995.60171368619</v>
      </c>
      <c r="O6511" s="16">
        <f>($B$4*G6511-$F$4*K6511)/$H$4</f>
        <v>0.30714914040901975</v>
      </c>
    </row>
    <row r="6512" spans="2:15" x14ac:dyDescent="0.25">
      <c r="B6512" s="2">
        <f t="shared" si="920"/>
        <v>6497</v>
      </c>
      <c r="C6512" s="14">
        <v>4</v>
      </c>
      <c r="D6512" s="15">
        <v>633047.06656316901</v>
      </c>
      <c r="E6512" s="16">
        <f t="shared" si="912"/>
        <v>0.633047066563169</v>
      </c>
      <c r="F6512" s="17">
        <f>$B$4-D6512-$B$4*$C$4</f>
        <v>316952.93343683099</v>
      </c>
      <c r="G6512" s="16">
        <f t="shared" si="913"/>
        <v>0.68304706656316905</v>
      </c>
      <c r="H6512" s="17">
        <f t="shared" si="914"/>
        <v>189914.11996895069</v>
      </c>
      <c r="I6512" s="16">
        <f t="shared" si="915"/>
        <v>0.633047066563169</v>
      </c>
      <c r="J6512" s="17">
        <f>$F$4-H6512-$G$4</f>
        <v>50085.88003104931</v>
      </c>
      <c r="K6512" s="16">
        <f t="shared" si="916"/>
        <v>0.83304706656316907</v>
      </c>
      <c r="L6512" s="17">
        <f t="shared" si="918"/>
        <v>443132.94659421832</v>
      </c>
      <c r="M6512" s="16">
        <f t="shared" si="917"/>
        <v>0.633047066563169</v>
      </c>
      <c r="N6512" s="17">
        <f t="shared" si="919"/>
        <v>266867.05340578168</v>
      </c>
      <c r="O6512" s="16">
        <f>($B$4*G6512-$F$4*K6512)/$H$4</f>
        <v>0.61876135227745466</v>
      </c>
    </row>
    <row r="6513" spans="2:15" x14ac:dyDescent="0.25">
      <c r="B6513" s="2">
        <f t="shared" si="920"/>
        <v>6498</v>
      </c>
      <c r="C6513" s="14">
        <v>3</v>
      </c>
      <c r="D6513" s="15">
        <v>443758.30193851999</v>
      </c>
      <c r="E6513" s="16">
        <f t="shared" si="912"/>
        <v>0.44375830193852001</v>
      </c>
      <c r="F6513" s="17">
        <f>$B$4-D6513-$B$4*$C$4</f>
        <v>506241.69806147995</v>
      </c>
      <c r="G6513" s="16">
        <f t="shared" si="913"/>
        <v>0.49375830193851999</v>
      </c>
      <c r="H6513" s="17">
        <f t="shared" si="914"/>
        <v>133127.49058155599</v>
      </c>
      <c r="I6513" s="16">
        <f t="shared" si="915"/>
        <v>0.44375830193851995</v>
      </c>
      <c r="J6513" s="17">
        <f>$F$4-H6513-$G$4</f>
        <v>106872.50941844401</v>
      </c>
      <c r="K6513" s="16">
        <f t="shared" si="916"/>
        <v>0.64375830193852002</v>
      </c>
      <c r="L6513" s="17">
        <f t="shared" si="918"/>
        <v>310630.811356964</v>
      </c>
      <c r="M6513" s="16">
        <f t="shared" si="917"/>
        <v>0.44375830193852001</v>
      </c>
      <c r="N6513" s="17">
        <f t="shared" si="919"/>
        <v>399369.18864303594</v>
      </c>
      <c r="O6513" s="16">
        <f>($B$4*G6513-$F$4*K6513)/$H$4</f>
        <v>0.42947258765280572</v>
      </c>
    </row>
    <row r="6514" spans="2:15" x14ac:dyDescent="0.25">
      <c r="B6514" s="2">
        <f t="shared" si="920"/>
        <v>6499</v>
      </c>
      <c r="C6514" s="14">
        <v>1</v>
      </c>
      <c r="D6514" s="15">
        <v>176025.42692933101</v>
      </c>
      <c r="E6514" s="16">
        <f t="shared" si="912"/>
        <v>0.17602542692933101</v>
      </c>
      <c r="F6514" s="17">
        <f>$B$4-D6514-$B$4*$C$4</f>
        <v>773974.57307066896</v>
      </c>
      <c r="G6514" s="16">
        <f t="shared" si="913"/>
        <v>0.22602542692933103</v>
      </c>
      <c r="H6514" s="17">
        <f t="shared" si="914"/>
        <v>52807.628078799302</v>
      </c>
      <c r="I6514" s="16">
        <f t="shared" si="915"/>
        <v>0.17602542692933101</v>
      </c>
      <c r="J6514" s="17">
        <f>$F$4-H6514-$G$4</f>
        <v>187192.37192120071</v>
      </c>
      <c r="K6514" s="16">
        <f t="shared" si="916"/>
        <v>0.37602542692933105</v>
      </c>
      <c r="L6514" s="17">
        <f t="shared" si="918"/>
        <v>123217.7988505317</v>
      </c>
      <c r="M6514" s="16">
        <f t="shared" si="917"/>
        <v>0.17602542692933101</v>
      </c>
      <c r="N6514" s="17">
        <f t="shared" si="919"/>
        <v>586782.20114946831</v>
      </c>
      <c r="O6514" s="16">
        <f>($B$4*G6514-$F$4*K6514)/$H$4</f>
        <v>0.16173971264361675</v>
      </c>
    </row>
    <row r="6515" spans="2:15" x14ac:dyDescent="0.25">
      <c r="B6515" s="2">
        <f t="shared" si="920"/>
        <v>6500</v>
      </c>
      <c r="C6515" s="14">
        <v>3</v>
      </c>
      <c r="D6515" s="15">
        <v>445584.47495126497</v>
      </c>
      <c r="E6515" s="16">
        <f t="shared" si="912"/>
        <v>0.44558447495126496</v>
      </c>
      <c r="F6515" s="17">
        <f>$B$4-D6515-$B$4*$C$4</f>
        <v>504415.52504873509</v>
      </c>
      <c r="G6515" s="16">
        <f t="shared" si="913"/>
        <v>0.49558447495126495</v>
      </c>
      <c r="H6515" s="17">
        <f t="shared" si="914"/>
        <v>133675.34248537949</v>
      </c>
      <c r="I6515" s="16">
        <f t="shared" si="915"/>
        <v>0.44558447495126496</v>
      </c>
      <c r="J6515" s="17">
        <f>$F$4-H6515-$G$4</f>
        <v>106324.65751462051</v>
      </c>
      <c r="K6515" s="16">
        <f t="shared" si="916"/>
        <v>0.64558447495126492</v>
      </c>
      <c r="L6515" s="17">
        <f t="shared" si="918"/>
        <v>311909.13246588549</v>
      </c>
      <c r="M6515" s="16">
        <f t="shared" si="917"/>
        <v>0.44558447495126496</v>
      </c>
      <c r="N6515" s="17">
        <f t="shared" si="919"/>
        <v>398090.86753411457</v>
      </c>
      <c r="O6515" s="16">
        <f>($B$4*G6515-$F$4*K6515)/$H$4</f>
        <v>0.43129876066555067</v>
      </c>
    </row>
    <row r="6516" spans="2:15" x14ac:dyDescent="0.25">
      <c r="B6516" s="2">
        <f t="shared" si="920"/>
        <v>6501</v>
      </c>
      <c r="C6516" s="14">
        <v>4</v>
      </c>
      <c r="D6516" s="15">
        <v>515240.17881480203</v>
      </c>
      <c r="E6516" s="16">
        <f t="shared" si="912"/>
        <v>0.515240178814802</v>
      </c>
      <c r="F6516" s="17">
        <f>$B$4-D6516-$B$4*$C$4</f>
        <v>434759.82118519797</v>
      </c>
      <c r="G6516" s="16">
        <f t="shared" si="913"/>
        <v>0.56524017881480204</v>
      </c>
      <c r="H6516" s="17">
        <f t="shared" si="914"/>
        <v>154572.0536444406</v>
      </c>
      <c r="I6516" s="16">
        <f t="shared" si="915"/>
        <v>0.515240178814802</v>
      </c>
      <c r="J6516" s="17">
        <f>$F$4-H6516-$G$4</f>
        <v>85427.946355559397</v>
      </c>
      <c r="K6516" s="16">
        <f t="shared" si="916"/>
        <v>0.71524017881480195</v>
      </c>
      <c r="L6516" s="17">
        <f t="shared" si="918"/>
        <v>360668.12517036143</v>
      </c>
      <c r="M6516" s="16">
        <f t="shared" si="917"/>
        <v>0.515240178814802</v>
      </c>
      <c r="N6516" s="17">
        <f t="shared" si="919"/>
        <v>349331.87482963857</v>
      </c>
      <c r="O6516" s="16">
        <f>($B$4*G6516-$F$4*K6516)/$H$4</f>
        <v>0.50095446452908787</v>
      </c>
    </row>
    <row r="6517" spans="2:15" x14ac:dyDescent="0.25">
      <c r="B6517" s="2">
        <f t="shared" si="920"/>
        <v>6502</v>
      </c>
      <c r="C6517" s="14">
        <v>5</v>
      </c>
      <c r="D6517" s="15">
        <v>754910.84319036605</v>
      </c>
      <c r="E6517" s="16">
        <f t="shared" si="912"/>
        <v>0.75491084319036605</v>
      </c>
      <c r="F6517" s="17">
        <f>$B$4-D6517-$B$4*$C$4</f>
        <v>195089.15680963395</v>
      </c>
      <c r="G6517" s="16">
        <f t="shared" si="913"/>
        <v>0.8049108431903661</v>
      </c>
      <c r="H6517" s="17">
        <f t="shared" si="914"/>
        <v>226473.2529571098</v>
      </c>
      <c r="I6517" s="16">
        <f t="shared" si="915"/>
        <v>0.75491084319036594</v>
      </c>
      <c r="J6517" s="17">
        <f>$F$4-H6517-$G$4</f>
        <v>13526.747042890202</v>
      </c>
      <c r="K6517" s="16">
        <f t="shared" si="916"/>
        <v>0.9549108431903659</v>
      </c>
      <c r="L6517" s="17">
        <f t="shared" si="918"/>
        <v>528437.59023325623</v>
      </c>
      <c r="M6517" s="16">
        <f t="shared" si="917"/>
        <v>0.75491084319036605</v>
      </c>
      <c r="N6517" s="17">
        <f t="shared" si="919"/>
        <v>181562.40976674375</v>
      </c>
      <c r="O6517" s="16">
        <f>($B$4*G6517-$F$4*K6517)/$H$4</f>
        <v>0.74062512890465182</v>
      </c>
    </row>
    <row r="6518" spans="2:15" x14ac:dyDescent="0.25">
      <c r="B6518" s="2">
        <f t="shared" si="920"/>
        <v>6503</v>
      </c>
      <c r="C6518" s="14">
        <v>3</v>
      </c>
      <c r="D6518" s="15">
        <v>449188.87533397402</v>
      </c>
      <c r="E6518" s="16">
        <f t="shared" si="912"/>
        <v>0.449188875333974</v>
      </c>
      <c r="F6518" s="17">
        <f>$B$4-D6518-$B$4*$C$4</f>
        <v>500811.12466602598</v>
      </c>
      <c r="G6518" s="16">
        <f t="shared" si="913"/>
        <v>0.49918887533397399</v>
      </c>
      <c r="H6518" s="17">
        <f t="shared" si="914"/>
        <v>134756.66260019221</v>
      </c>
      <c r="I6518" s="16">
        <f t="shared" si="915"/>
        <v>0.44918887533397406</v>
      </c>
      <c r="J6518" s="17">
        <f>$F$4-H6518-$G$4</f>
        <v>105243.33739980779</v>
      </c>
      <c r="K6518" s="16">
        <f t="shared" si="916"/>
        <v>0.64918887533397407</v>
      </c>
      <c r="L6518" s="17">
        <f t="shared" si="918"/>
        <v>314432.21273378178</v>
      </c>
      <c r="M6518" s="16">
        <f t="shared" si="917"/>
        <v>0.44918887533397395</v>
      </c>
      <c r="N6518" s="17">
        <f t="shared" si="919"/>
        <v>395567.78726621822</v>
      </c>
      <c r="O6518" s="16">
        <f>($B$4*G6518-$F$4*K6518)/$H$4</f>
        <v>0.43490316104825971</v>
      </c>
    </row>
    <row r="6519" spans="2:15" x14ac:dyDescent="0.25">
      <c r="B6519" s="2">
        <f t="shared" si="920"/>
        <v>6504</v>
      </c>
      <c r="C6519" s="14">
        <v>4</v>
      </c>
      <c r="D6519" s="15">
        <v>488364.46835026803</v>
      </c>
      <c r="E6519" s="16">
        <f t="shared" si="912"/>
        <v>0.48836446835026803</v>
      </c>
      <c r="F6519" s="17">
        <f>$B$4-D6519-$B$4*$C$4</f>
        <v>461635.53164973197</v>
      </c>
      <c r="G6519" s="16">
        <f t="shared" si="913"/>
        <v>0.53836446835026808</v>
      </c>
      <c r="H6519" s="17">
        <f t="shared" si="914"/>
        <v>146509.34050508041</v>
      </c>
      <c r="I6519" s="16">
        <f t="shared" si="915"/>
        <v>0.48836446835026803</v>
      </c>
      <c r="J6519" s="17">
        <f>$F$4-H6519-$G$4</f>
        <v>93490.659494919586</v>
      </c>
      <c r="K6519" s="16">
        <f t="shared" si="916"/>
        <v>0.6883644683502681</v>
      </c>
      <c r="L6519" s="17">
        <f t="shared" si="918"/>
        <v>341855.12784518761</v>
      </c>
      <c r="M6519" s="16">
        <f t="shared" si="917"/>
        <v>0.48836446835026803</v>
      </c>
      <c r="N6519" s="17">
        <f t="shared" si="919"/>
        <v>368144.87215481239</v>
      </c>
      <c r="O6519" s="16">
        <f>($B$4*G6519-$F$4*K6519)/$H$4</f>
        <v>0.4740787540645538</v>
      </c>
    </row>
    <row r="6520" spans="2:15" x14ac:dyDescent="0.25">
      <c r="B6520" s="2">
        <f t="shared" si="920"/>
        <v>6505</v>
      </c>
      <c r="C6520" s="14">
        <v>5</v>
      </c>
      <c r="D6520" s="15">
        <v>830479.13003832602</v>
      </c>
      <c r="E6520" s="16">
        <f t="shared" si="912"/>
        <v>0.83047913003832607</v>
      </c>
      <c r="F6520" s="17">
        <f>$B$4-D6520-$B$4*$C$4</f>
        <v>119520.86996167398</v>
      </c>
      <c r="G6520" s="16">
        <f t="shared" si="913"/>
        <v>0.88047913003832612</v>
      </c>
      <c r="H6520" s="17">
        <f t="shared" si="914"/>
        <v>249143.73901149779</v>
      </c>
      <c r="I6520" s="16">
        <f t="shared" si="915"/>
        <v>0.83047913003832596</v>
      </c>
      <c r="J6520" s="17">
        <f>$F$4-H6520-$G$4</f>
        <v>-9143.7390114977898</v>
      </c>
      <c r="K6520" s="16">
        <f t="shared" si="916"/>
        <v>1.030479130038326</v>
      </c>
      <c r="L6520" s="17">
        <f t="shared" si="918"/>
        <v>581335.39102682821</v>
      </c>
      <c r="M6520" s="16">
        <f t="shared" si="917"/>
        <v>0.83047913003832596</v>
      </c>
      <c r="N6520" s="17">
        <f t="shared" si="919"/>
        <v>128664.60897317177</v>
      </c>
      <c r="O6520" s="16">
        <f>($B$4*G6520-$F$4*K6520)/$H$4</f>
        <v>0.81619341575261184</v>
      </c>
    </row>
    <row r="6521" spans="2:15" x14ac:dyDescent="0.25">
      <c r="B6521" s="2">
        <f t="shared" si="920"/>
        <v>6506</v>
      </c>
      <c r="C6521" s="14">
        <v>1</v>
      </c>
      <c r="D6521" s="15">
        <v>129563.99176967</v>
      </c>
      <c r="E6521" s="16">
        <f t="shared" si="912"/>
        <v>0.12956399176967001</v>
      </c>
      <c r="F6521" s="17">
        <f>$B$4-D6521-$B$4*$C$4</f>
        <v>820436.00823032996</v>
      </c>
      <c r="G6521" s="16">
        <f t="shared" si="913"/>
        <v>0.17956399176967003</v>
      </c>
      <c r="H6521" s="17">
        <f t="shared" si="914"/>
        <v>38869.197530901001</v>
      </c>
      <c r="I6521" s="16">
        <f t="shared" si="915"/>
        <v>0.12956399176967001</v>
      </c>
      <c r="J6521" s="17">
        <f>$F$4-H6521-$G$4</f>
        <v>201130.802469099</v>
      </c>
      <c r="K6521" s="16">
        <f t="shared" si="916"/>
        <v>0.32956399176966999</v>
      </c>
      <c r="L6521" s="17">
        <f t="shared" si="918"/>
        <v>90694.794238768998</v>
      </c>
      <c r="M6521" s="16">
        <f t="shared" si="917"/>
        <v>0.12956399176966998</v>
      </c>
      <c r="N6521" s="17">
        <f t="shared" si="919"/>
        <v>619305.20576123102</v>
      </c>
      <c r="O6521" s="16">
        <f>($B$4*G6521-$F$4*K6521)/$H$4</f>
        <v>0.11527827748395574</v>
      </c>
    </row>
    <row r="6522" spans="2:15" x14ac:dyDescent="0.25">
      <c r="B6522" s="2">
        <f t="shared" si="920"/>
        <v>6507</v>
      </c>
      <c r="C6522" s="14">
        <v>3</v>
      </c>
      <c r="D6522" s="15">
        <v>467410.47513530601</v>
      </c>
      <c r="E6522" s="16">
        <f t="shared" si="912"/>
        <v>0.46741047513530604</v>
      </c>
      <c r="F6522" s="17">
        <f>$B$4-D6522-$B$4*$C$4</f>
        <v>482589.52486469399</v>
      </c>
      <c r="G6522" s="16">
        <f t="shared" si="913"/>
        <v>0.51741047513530602</v>
      </c>
      <c r="H6522" s="17">
        <f t="shared" si="914"/>
        <v>140223.1425405918</v>
      </c>
      <c r="I6522" s="16">
        <f t="shared" si="915"/>
        <v>0.46741047513530598</v>
      </c>
      <c r="J6522" s="17">
        <f>$F$4-H6522-$G$4</f>
        <v>99776.857459408202</v>
      </c>
      <c r="K6522" s="16">
        <f t="shared" si="916"/>
        <v>0.66741047513530605</v>
      </c>
      <c r="L6522" s="17">
        <f t="shared" si="918"/>
        <v>327187.33259471424</v>
      </c>
      <c r="M6522" s="16">
        <f t="shared" si="917"/>
        <v>0.46741047513530604</v>
      </c>
      <c r="N6522" s="17">
        <f t="shared" si="919"/>
        <v>382812.66740528576</v>
      </c>
      <c r="O6522" s="16">
        <f>($B$4*G6522-$F$4*K6522)/$H$4</f>
        <v>0.45312476084959169</v>
      </c>
    </row>
    <row r="6523" spans="2:15" x14ac:dyDescent="0.25">
      <c r="B6523" s="2">
        <f t="shared" si="920"/>
        <v>6508</v>
      </c>
      <c r="C6523" s="14">
        <v>5</v>
      </c>
      <c r="D6523" s="15">
        <v>618395.53242288996</v>
      </c>
      <c r="E6523" s="16">
        <f t="shared" si="912"/>
        <v>0.61839553242288992</v>
      </c>
      <c r="F6523" s="17">
        <f>$B$4-D6523-$B$4*$C$4</f>
        <v>331604.46757711004</v>
      </c>
      <c r="G6523" s="16">
        <f t="shared" si="913"/>
        <v>0.66839553242288996</v>
      </c>
      <c r="H6523" s="17">
        <f t="shared" si="914"/>
        <v>185518.65972686699</v>
      </c>
      <c r="I6523" s="16">
        <f t="shared" si="915"/>
        <v>0.61839553242288992</v>
      </c>
      <c r="J6523" s="17">
        <f>$F$4-H6523-$G$4</f>
        <v>54481.340273133013</v>
      </c>
      <c r="K6523" s="16">
        <f t="shared" si="916"/>
        <v>0.81839553242288998</v>
      </c>
      <c r="L6523" s="17">
        <f t="shared" si="918"/>
        <v>432876.87269602297</v>
      </c>
      <c r="M6523" s="16">
        <f t="shared" si="917"/>
        <v>0.61839553242288992</v>
      </c>
      <c r="N6523" s="17">
        <f t="shared" si="919"/>
        <v>277123.12730397703</v>
      </c>
      <c r="O6523" s="16">
        <f>($B$4*G6523-$F$4*K6523)/$H$4</f>
        <v>0.60410981813717568</v>
      </c>
    </row>
    <row r="6524" spans="2:15" x14ac:dyDescent="0.25">
      <c r="B6524" s="2">
        <f t="shared" si="920"/>
        <v>6509</v>
      </c>
      <c r="C6524" s="14">
        <v>2</v>
      </c>
      <c r="D6524" s="15">
        <v>331123.62743144197</v>
      </c>
      <c r="E6524" s="16">
        <f t="shared" si="912"/>
        <v>0.33112362743144197</v>
      </c>
      <c r="F6524" s="17">
        <f>$B$4-D6524-$B$4*$C$4</f>
        <v>618876.37256855797</v>
      </c>
      <c r="G6524" s="16">
        <f t="shared" si="913"/>
        <v>0.38112362743144196</v>
      </c>
      <c r="H6524" s="17">
        <f t="shared" si="914"/>
        <v>99337.088229432586</v>
      </c>
      <c r="I6524" s="16">
        <f t="shared" si="915"/>
        <v>0.33112362743144197</v>
      </c>
      <c r="J6524" s="17">
        <f>$F$4-H6524-$G$4</f>
        <v>140662.91177056741</v>
      </c>
      <c r="K6524" s="16">
        <f t="shared" si="916"/>
        <v>0.53112362743144192</v>
      </c>
      <c r="L6524" s="17">
        <f t="shared" si="918"/>
        <v>231786.53920200939</v>
      </c>
      <c r="M6524" s="16">
        <f t="shared" si="917"/>
        <v>0.33112362743144197</v>
      </c>
      <c r="N6524" s="17">
        <f t="shared" si="919"/>
        <v>478213.46079799056</v>
      </c>
      <c r="O6524" s="16">
        <f>($B$4*G6524-$F$4*K6524)/$H$4</f>
        <v>0.31683791314572768</v>
      </c>
    </row>
    <row r="6525" spans="2:15" x14ac:dyDescent="0.25">
      <c r="B6525" s="2">
        <f t="shared" si="920"/>
        <v>6510</v>
      </c>
      <c r="C6525" s="14">
        <v>2</v>
      </c>
      <c r="D6525" s="15">
        <v>280727.22022778698</v>
      </c>
      <c r="E6525" s="16">
        <f t="shared" si="912"/>
        <v>0.28072722022778696</v>
      </c>
      <c r="F6525" s="17">
        <f>$B$4-D6525-$B$4*$C$4</f>
        <v>669272.77977221296</v>
      </c>
      <c r="G6525" s="16">
        <f t="shared" si="913"/>
        <v>0.33072722022778694</v>
      </c>
      <c r="H6525" s="17">
        <f t="shared" si="914"/>
        <v>84218.166068336097</v>
      </c>
      <c r="I6525" s="16">
        <f t="shared" si="915"/>
        <v>0.28072722022778701</v>
      </c>
      <c r="J6525" s="17">
        <f>$F$4-H6525-$G$4</f>
        <v>155781.83393166389</v>
      </c>
      <c r="K6525" s="16">
        <f t="shared" si="916"/>
        <v>0.48072722022778702</v>
      </c>
      <c r="L6525" s="17">
        <f t="shared" si="918"/>
        <v>196509.05415945087</v>
      </c>
      <c r="M6525" s="16">
        <f t="shared" si="917"/>
        <v>0.28072722022778696</v>
      </c>
      <c r="N6525" s="17">
        <f t="shared" si="919"/>
        <v>513490.94584054907</v>
      </c>
      <c r="O6525" s="16">
        <f>($B$4*G6525-$F$4*K6525)/$H$4</f>
        <v>0.26644150594207261</v>
      </c>
    </row>
    <row r="6526" spans="2:15" x14ac:dyDescent="0.25">
      <c r="B6526" s="2">
        <f t="shared" si="920"/>
        <v>6511</v>
      </c>
      <c r="C6526" s="14">
        <v>5</v>
      </c>
      <c r="D6526" s="15">
        <v>696269.40768663795</v>
      </c>
      <c r="E6526" s="16">
        <f t="shared" si="912"/>
        <v>0.69626940768663792</v>
      </c>
      <c r="F6526" s="17">
        <f>$B$4-D6526-$B$4*$C$4</f>
        <v>253730.59231336205</v>
      </c>
      <c r="G6526" s="16">
        <f t="shared" si="913"/>
        <v>0.74626940768663796</v>
      </c>
      <c r="H6526" s="17">
        <f t="shared" si="914"/>
        <v>208880.82230599137</v>
      </c>
      <c r="I6526" s="16">
        <f t="shared" si="915"/>
        <v>0.69626940768663792</v>
      </c>
      <c r="J6526" s="17">
        <f>$F$4-H6526-$G$4</f>
        <v>31119.177694008627</v>
      </c>
      <c r="K6526" s="16">
        <f t="shared" si="916"/>
        <v>0.89626940768663799</v>
      </c>
      <c r="L6526" s="17">
        <f t="shared" si="918"/>
        <v>487388.58538064657</v>
      </c>
      <c r="M6526" s="16">
        <f t="shared" si="917"/>
        <v>0.69626940768663792</v>
      </c>
      <c r="N6526" s="17">
        <f t="shared" si="919"/>
        <v>222611.41461935343</v>
      </c>
      <c r="O6526" s="16">
        <f>($B$4*G6526-$F$4*K6526)/$H$4</f>
        <v>0.68198369340092369</v>
      </c>
    </row>
    <row r="6527" spans="2:15" x14ac:dyDescent="0.25">
      <c r="B6527" s="2">
        <f t="shared" si="920"/>
        <v>6512</v>
      </c>
      <c r="C6527" s="14">
        <v>2</v>
      </c>
      <c r="D6527" s="15">
        <v>279847.960035433</v>
      </c>
      <c r="E6527" s="16">
        <f t="shared" si="912"/>
        <v>0.279847960035433</v>
      </c>
      <c r="F6527" s="17">
        <f>$B$4-D6527-$B$4*$C$4</f>
        <v>670152.03996456694</v>
      </c>
      <c r="G6527" s="16">
        <f t="shared" si="913"/>
        <v>0.32984796003543299</v>
      </c>
      <c r="H6527" s="17">
        <f t="shared" si="914"/>
        <v>83954.388010629904</v>
      </c>
      <c r="I6527" s="16">
        <f t="shared" si="915"/>
        <v>0.279847960035433</v>
      </c>
      <c r="J6527" s="17">
        <f>$F$4-H6527-$G$4</f>
        <v>156045.61198937008</v>
      </c>
      <c r="K6527" s="16">
        <f t="shared" si="916"/>
        <v>0.47984796003543301</v>
      </c>
      <c r="L6527" s="17">
        <f t="shared" si="918"/>
        <v>195893.57202480308</v>
      </c>
      <c r="M6527" s="16">
        <f t="shared" si="917"/>
        <v>0.279847960035433</v>
      </c>
      <c r="N6527" s="17">
        <f t="shared" si="919"/>
        <v>514106.42797519686</v>
      </c>
      <c r="O6527" s="16">
        <f>($B$4*G6527-$F$4*K6527)/$H$4</f>
        <v>0.26556224574971876</v>
      </c>
    </row>
    <row r="6528" spans="2:15" x14ac:dyDescent="0.25">
      <c r="B6528" s="2">
        <f t="shared" si="920"/>
        <v>6513</v>
      </c>
      <c r="C6528" s="14">
        <v>1</v>
      </c>
      <c r="D6528" s="15">
        <v>169174.19914314701</v>
      </c>
      <c r="E6528" s="16">
        <f t="shared" si="912"/>
        <v>0.16917419914314702</v>
      </c>
      <c r="F6528" s="17">
        <f>$B$4-D6528-$B$4*$C$4</f>
        <v>780825.80085685302</v>
      </c>
      <c r="G6528" s="16">
        <f t="shared" si="913"/>
        <v>0.21917419914314701</v>
      </c>
      <c r="H6528" s="17">
        <f t="shared" si="914"/>
        <v>50752.259742944101</v>
      </c>
      <c r="I6528" s="16">
        <f t="shared" si="915"/>
        <v>0.16917419914314699</v>
      </c>
      <c r="J6528" s="17">
        <f>$F$4-H6528-$G$4</f>
        <v>189247.74025705591</v>
      </c>
      <c r="K6528" s="16">
        <f t="shared" si="916"/>
        <v>0.36917419914314697</v>
      </c>
      <c r="L6528" s="17">
        <f t="shared" si="918"/>
        <v>118421.93940020291</v>
      </c>
      <c r="M6528" s="16">
        <f t="shared" si="917"/>
        <v>0.16917419914314702</v>
      </c>
      <c r="N6528" s="17">
        <f t="shared" si="919"/>
        <v>591578.06059979717</v>
      </c>
      <c r="O6528" s="16">
        <f>($B$4*G6528-$F$4*K6528)/$H$4</f>
        <v>0.15488848485743273</v>
      </c>
    </row>
    <row r="6529" spans="2:15" x14ac:dyDescent="0.25">
      <c r="B6529" s="2">
        <f t="shared" si="920"/>
        <v>6514</v>
      </c>
      <c r="C6529" s="14">
        <v>1</v>
      </c>
      <c r="D6529" s="15">
        <v>185779.970138209</v>
      </c>
      <c r="E6529" s="16">
        <f t="shared" si="912"/>
        <v>0.18577997013820899</v>
      </c>
      <c r="F6529" s="17">
        <f>$B$4-D6529-$B$4*$C$4</f>
        <v>764220.02986179106</v>
      </c>
      <c r="G6529" s="16">
        <f t="shared" si="913"/>
        <v>0.23577997013820901</v>
      </c>
      <c r="H6529" s="17">
        <f t="shared" si="914"/>
        <v>55733.991041462701</v>
      </c>
      <c r="I6529" s="16">
        <f t="shared" si="915"/>
        <v>0.18577997013820902</v>
      </c>
      <c r="J6529" s="17">
        <f>$F$4-H6529-$G$4</f>
        <v>184266.00895853731</v>
      </c>
      <c r="K6529" s="16">
        <f t="shared" si="916"/>
        <v>0.38577997013820903</v>
      </c>
      <c r="L6529" s="17">
        <f t="shared" si="918"/>
        <v>130045.97909674631</v>
      </c>
      <c r="M6529" s="16">
        <f t="shared" si="917"/>
        <v>0.18577997013820902</v>
      </c>
      <c r="N6529" s="17">
        <f t="shared" si="919"/>
        <v>579954.02090325369</v>
      </c>
      <c r="O6529" s="16">
        <f>($B$4*G6529-$F$4*K6529)/$H$4</f>
        <v>0.1714942558524947</v>
      </c>
    </row>
    <row r="6530" spans="2:15" x14ac:dyDescent="0.25">
      <c r="B6530" s="2">
        <f t="shared" si="920"/>
        <v>6515</v>
      </c>
      <c r="C6530" s="14">
        <v>6</v>
      </c>
      <c r="D6530" s="15">
        <v>960524.42188922898</v>
      </c>
      <c r="E6530" s="16">
        <f t="shared" si="912"/>
        <v>0.96052442188922893</v>
      </c>
      <c r="F6530" s="17">
        <f>$B$4-D6530-$B$4*$C$4</f>
        <v>-10524.421889228979</v>
      </c>
      <c r="G6530" s="16">
        <f t="shared" si="913"/>
        <v>1.0105244218892289</v>
      </c>
      <c r="H6530" s="17">
        <f t="shared" si="914"/>
        <v>288157.32656676869</v>
      </c>
      <c r="I6530" s="16">
        <f t="shared" si="915"/>
        <v>0.96052442188922893</v>
      </c>
      <c r="J6530" s="17">
        <f>$F$4-H6530-$G$4</f>
        <v>-48157.326566768694</v>
      </c>
      <c r="K6530" s="16">
        <f t="shared" si="916"/>
        <v>1.160524421889229</v>
      </c>
      <c r="L6530" s="17">
        <f t="shared" si="918"/>
        <v>672367.09532246029</v>
      </c>
      <c r="M6530" s="16">
        <f t="shared" si="917"/>
        <v>0.96052442188922893</v>
      </c>
      <c r="N6530" s="17">
        <f t="shared" si="919"/>
        <v>37632.904677539715</v>
      </c>
      <c r="O6530" s="16">
        <f>($B$4*G6530-$F$4*K6530)/$H$4</f>
        <v>0.94623870760351447</v>
      </c>
    </row>
    <row r="6531" spans="2:15" x14ac:dyDescent="0.25">
      <c r="B6531" s="2">
        <f t="shared" si="920"/>
        <v>6516</v>
      </c>
      <c r="C6531" s="14">
        <v>3</v>
      </c>
      <c r="D6531" s="15">
        <v>530030.55732340296</v>
      </c>
      <c r="E6531" s="16">
        <f t="shared" si="912"/>
        <v>0.53003055732340298</v>
      </c>
      <c r="F6531" s="17">
        <f>$B$4-D6531-$B$4*$C$4</f>
        <v>419969.44267659704</v>
      </c>
      <c r="G6531" s="16">
        <f t="shared" si="913"/>
        <v>0.58003055732340303</v>
      </c>
      <c r="H6531" s="17">
        <f t="shared" si="914"/>
        <v>159009.16719702087</v>
      </c>
      <c r="I6531" s="16">
        <f t="shared" si="915"/>
        <v>0.53003055732340287</v>
      </c>
      <c r="J6531" s="17">
        <f>$F$4-H6531-$G$4</f>
        <v>80990.83280297913</v>
      </c>
      <c r="K6531" s="16">
        <f t="shared" si="916"/>
        <v>0.73003055732340294</v>
      </c>
      <c r="L6531" s="17">
        <f t="shared" si="918"/>
        <v>371021.39012638212</v>
      </c>
      <c r="M6531" s="16">
        <f t="shared" si="917"/>
        <v>0.53003055732340298</v>
      </c>
      <c r="N6531" s="17">
        <f t="shared" si="919"/>
        <v>338978.60987361788</v>
      </c>
      <c r="O6531" s="16">
        <f>($B$4*G6531-$F$4*K6531)/$H$4</f>
        <v>0.51574484303768886</v>
      </c>
    </row>
    <row r="6532" spans="2:15" x14ac:dyDescent="0.25">
      <c r="B6532" s="2">
        <f t="shared" si="920"/>
        <v>6517</v>
      </c>
      <c r="C6532" s="14">
        <v>1</v>
      </c>
      <c r="D6532" s="15">
        <v>108809.696858022</v>
      </c>
      <c r="E6532" s="16">
        <f t="shared" si="912"/>
        <v>0.108809696858022</v>
      </c>
      <c r="F6532" s="17">
        <f>$B$4-D6532-$B$4*$C$4</f>
        <v>841190.30314197799</v>
      </c>
      <c r="G6532" s="16">
        <f t="shared" si="913"/>
        <v>0.15880969685802199</v>
      </c>
      <c r="H6532" s="17">
        <f t="shared" si="914"/>
        <v>32642.909057406599</v>
      </c>
      <c r="I6532" s="16">
        <f t="shared" si="915"/>
        <v>0.108809696858022</v>
      </c>
      <c r="J6532" s="17">
        <f>$F$4-H6532-$G$4</f>
        <v>207357.09094259341</v>
      </c>
      <c r="K6532" s="16">
        <f t="shared" si="916"/>
        <v>0.30880969685802201</v>
      </c>
      <c r="L6532" s="17">
        <f t="shared" si="918"/>
        <v>76166.787800615391</v>
      </c>
      <c r="M6532" s="16">
        <f t="shared" si="917"/>
        <v>0.10880969685802198</v>
      </c>
      <c r="N6532" s="17">
        <f t="shared" si="919"/>
        <v>633833.21219938458</v>
      </c>
      <c r="O6532" s="16">
        <f>($B$4*G6532-$F$4*K6532)/$H$4</f>
        <v>9.452398257230768E-2</v>
      </c>
    </row>
    <row r="6533" spans="2:15" x14ac:dyDescent="0.25">
      <c r="B6533" s="2">
        <f t="shared" si="920"/>
        <v>6518</v>
      </c>
      <c r="C6533" s="14">
        <v>2</v>
      </c>
      <c r="D6533" s="15">
        <v>343936.38641557097</v>
      </c>
      <c r="E6533" s="16">
        <f t="shared" si="912"/>
        <v>0.34393638641557095</v>
      </c>
      <c r="F6533" s="17">
        <f>$B$4-D6533-$B$4*$C$4</f>
        <v>606063.61358442903</v>
      </c>
      <c r="G6533" s="16">
        <f t="shared" si="913"/>
        <v>0.39393638641557094</v>
      </c>
      <c r="H6533" s="17">
        <f t="shared" si="914"/>
        <v>103180.9159246713</v>
      </c>
      <c r="I6533" s="16">
        <f t="shared" si="915"/>
        <v>0.343936386415571</v>
      </c>
      <c r="J6533" s="17">
        <f>$F$4-H6533-$G$4</f>
        <v>136819.08407532872</v>
      </c>
      <c r="K6533" s="16">
        <f t="shared" si="916"/>
        <v>0.54393638641557107</v>
      </c>
      <c r="L6533" s="17">
        <f t="shared" si="918"/>
        <v>240755.47049089969</v>
      </c>
      <c r="M6533" s="16">
        <f t="shared" si="917"/>
        <v>0.343936386415571</v>
      </c>
      <c r="N6533" s="17">
        <f t="shared" si="919"/>
        <v>469244.52950910031</v>
      </c>
      <c r="O6533" s="16">
        <f>($B$4*G6533-$F$4*K6533)/$H$4</f>
        <v>0.3296506721298566</v>
      </c>
    </row>
    <row r="6534" spans="2:15" x14ac:dyDescent="0.25">
      <c r="B6534" s="2">
        <f t="shared" si="920"/>
        <v>6519</v>
      </c>
      <c r="C6534" s="14">
        <v>3</v>
      </c>
      <c r="D6534" s="15">
        <v>485935.63859954698</v>
      </c>
      <c r="E6534" s="16">
        <f t="shared" si="912"/>
        <v>0.48593563859954697</v>
      </c>
      <c r="F6534" s="17">
        <f>$B$4-D6534-$B$4*$C$4</f>
        <v>464064.36140045302</v>
      </c>
      <c r="G6534" s="16">
        <f t="shared" si="913"/>
        <v>0.53593563859954696</v>
      </c>
      <c r="H6534" s="17">
        <f t="shared" si="914"/>
        <v>145780.6915798641</v>
      </c>
      <c r="I6534" s="16">
        <f t="shared" si="915"/>
        <v>0.48593563859954697</v>
      </c>
      <c r="J6534" s="17">
        <f>$F$4-H6534-$G$4</f>
        <v>94219.308420135902</v>
      </c>
      <c r="K6534" s="16">
        <f t="shared" si="916"/>
        <v>0.68593563859954698</v>
      </c>
      <c r="L6534" s="17">
        <f t="shared" si="918"/>
        <v>340154.94701968285</v>
      </c>
      <c r="M6534" s="16">
        <f t="shared" si="917"/>
        <v>0.48593563859954692</v>
      </c>
      <c r="N6534" s="17">
        <f t="shared" si="919"/>
        <v>369845.05298031715</v>
      </c>
      <c r="O6534" s="16">
        <f>($B$4*G6534-$F$4*K6534)/$H$4</f>
        <v>0.47164992431383262</v>
      </c>
    </row>
    <row r="6535" spans="2:15" x14ac:dyDescent="0.25">
      <c r="B6535" s="2">
        <f t="shared" si="920"/>
        <v>6520</v>
      </c>
      <c r="C6535" s="14">
        <v>7</v>
      </c>
      <c r="D6535" s="15">
        <v>1145303.0414567499</v>
      </c>
      <c r="E6535" s="16">
        <f t="shared" si="912"/>
        <v>1.14530304145675</v>
      </c>
      <c r="F6535" s="17">
        <f>$B$4-D6535-$B$4*$C$4</f>
        <v>-195303.0414567499</v>
      </c>
      <c r="G6535" s="16">
        <f t="shared" si="913"/>
        <v>1.19530304145675</v>
      </c>
      <c r="H6535" s="17">
        <f t="shared" si="914"/>
        <v>343590.91243702493</v>
      </c>
      <c r="I6535" s="16">
        <f t="shared" si="915"/>
        <v>1.1453030414567498</v>
      </c>
      <c r="J6535" s="17">
        <f>$F$4-H6535-$G$4</f>
        <v>-103590.91243702493</v>
      </c>
      <c r="K6535" s="16">
        <f t="shared" si="916"/>
        <v>1.3453030414567497</v>
      </c>
      <c r="L6535" s="17">
        <f t="shared" si="918"/>
        <v>801712.1290197249</v>
      </c>
      <c r="M6535" s="16">
        <f t="shared" si="917"/>
        <v>1.1453030414567498</v>
      </c>
      <c r="N6535" s="17">
        <f t="shared" si="919"/>
        <v>-91712.129019724962</v>
      </c>
      <c r="O6535" s="16">
        <f>($B$4*G6535-$F$4*K6535)/$H$4</f>
        <v>1.131017327171036</v>
      </c>
    </row>
    <row r="6536" spans="2:15" x14ac:dyDescent="0.25">
      <c r="B6536" s="2">
        <f t="shared" si="920"/>
        <v>6521</v>
      </c>
      <c r="C6536" s="14">
        <v>7</v>
      </c>
      <c r="D6536" s="15">
        <v>968477.91505240405</v>
      </c>
      <c r="E6536" s="16">
        <f t="shared" si="912"/>
        <v>0.96847791505240399</v>
      </c>
      <c r="F6536" s="17">
        <f>$B$4-D6536-$B$4*$C$4</f>
        <v>-18477.915052404045</v>
      </c>
      <c r="G6536" s="16">
        <f t="shared" si="913"/>
        <v>1.0184779150524039</v>
      </c>
      <c r="H6536" s="17">
        <f t="shared" si="914"/>
        <v>290543.37451572123</v>
      </c>
      <c r="I6536" s="16">
        <f t="shared" si="915"/>
        <v>0.9684779150524041</v>
      </c>
      <c r="J6536" s="17">
        <f>$F$4-H6536-$G$4</f>
        <v>-50543.374515721225</v>
      </c>
      <c r="K6536" s="16">
        <f t="shared" si="916"/>
        <v>1.1684779150524041</v>
      </c>
      <c r="L6536" s="17">
        <f t="shared" si="918"/>
        <v>677934.54053668282</v>
      </c>
      <c r="M6536" s="16">
        <f t="shared" si="917"/>
        <v>0.96847791505240399</v>
      </c>
      <c r="N6536" s="17">
        <f t="shared" si="919"/>
        <v>32065.45946331718</v>
      </c>
      <c r="O6536" s="16">
        <f>($B$4*G6536-$F$4*K6536)/$H$4</f>
        <v>0.95419220076668954</v>
      </c>
    </row>
    <row r="6537" spans="2:15" x14ac:dyDescent="0.25">
      <c r="B6537" s="2">
        <f t="shared" si="920"/>
        <v>6522</v>
      </c>
      <c r="C6537" s="14">
        <v>5</v>
      </c>
      <c r="D6537" s="15">
        <v>925196.02902567596</v>
      </c>
      <c r="E6537" s="16">
        <f t="shared" si="912"/>
        <v>0.92519602902567599</v>
      </c>
      <c r="F6537" s="17">
        <f>$B$4-D6537-$B$4*$C$4</f>
        <v>24803.970974324038</v>
      </c>
      <c r="G6537" s="16">
        <f t="shared" si="913"/>
        <v>0.97519602902567604</v>
      </c>
      <c r="H6537" s="17">
        <f t="shared" si="914"/>
        <v>277558.80870770279</v>
      </c>
      <c r="I6537" s="16">
        <f t="shared" si="915"/>
        <v>0.92519602902567599</v>
      </c>
      <c r="J6537" s="17">
        <f>$F$4-H6537-$G$4</f>
        <v>-37558.808707702789</v>
      </c>
      <c r="K6537" s="16">
        <f t="shared" si="916"/>
        <v>1.1251960290256759</v>
      </c>
      <c r="L6537" s="17">
        <f t="shared" si="918"/>
        <v>647637.22031797317</v>
      </c>
      <c r="M6537" s="16">
        <f t="shared" si="917"/>
        <v>0.92519602902567599</v>
      </c>
      <c r="N6537" s="17">
        <f t="shared" si="919"/>
        <v>62362.779682026827</v>
      </c>
      <c r="O6537" s="16">
        <f>($B$4*G6537-$F$4*K6537)/$H$4</f>
        <v>0.91091031473996187</v>
      </c>
    </row>
    <row r="6538" spans="2:15" x14ac:dyDescent="0.25">
      <c r="B6538" s="2">
        <f t="shared" si="920"/>
        <v>6523</v>
      </c>
      <c r="C6538" s="14">
        <v>4</v>
      </c>
      <c r="D6538" s="15">
        <v>685392.91645448899</v>
      </c>
      <c r="E6538" s="16">
        <f t="shared" si="912"/>
        <v>0.68539291645448897</v>
      </c>
      <c r="F6538" s="17">
        <f>$B$4-D6538-$B$4*$C$4</f>
        <v>264607.08354551101</v>
      </c>
      <c r="G6538" s="16">
        <f t="shared" si="913"/>
        <v>0.73539291645448901</v>
      </c>
      <c r="H6538" s="17">
        <f t="shared" si="914"/>
        <v>205617.87493634669</v>
      </c>
      <c r="I6538" s="16">
        <f t="shared" si="915"/>
        <v>0.68539291645448897</v>
      </c>
      <c r="J6538" s="17">
        <f>$F$4-H6538-$G$4</f>
        <v>34382.125063653308</v>
      </c>
      <c r="K6538" s="16">
        <f t="shared" si="916"/>
        <v>0.88539291645448892</v>
      </c>
      <c r="L6538" s="17">
        <f t="shared" si="918"/>
        <v>479775.04151814233</v>
      </c>
      <c r="M6538" s="16">
        <f t="shared" si="917"/>
        <v>0.68539291645448908</v>
      </c>
      <c r="N6538" s="17">
        <f t="shared" si="919"/>
        <v>230224.9584818577</v>
      </c>
      <c r="O6538" s="16">
        <f>($B$4*G6538-$F$4*K6538)/$H$4</f>
        <v>0.67110720216877473</v>
      </c>
    </row>
    <row r="6539" spans="2:15" x14ac:dyDescent="0.25">
      <c r="B6539" s="2">
        <f t="shared" si="920"/>
        <v>6524</v>
      </c>
      <c r="C6539" s="14">
        <v>0</v>
      </c>
      <c r="D6539" s="15">
        <v>0</v>
      </c>
      <c r="E6539" s="16">
        <f t="shared" si="912"/>
        <v>0</v>
      </c>
      <c r="F6539" s="17">
        <f>$B$4-D6539-$B$4*$C$4</f>
        <v>950000</v>
      </c>
      <c r="G6539" s="16">
        <f t="shared" si="913"/>
        <v>0.05</v>
      </c>
      <c r="H6539" s="17">
        <f t="shared" si="914"/>
        <v>0</v>
      </c>
      <c r="I6539" s="16">
        <f t="shared" si="915"/>
        <v>0</v>
      </c>
      <c r="J6539" s="17">
        <f>$F$4-H6539-$G$4</f>
        <v>240000</v>
      </c>
      <c r="K6539" s="16">
        <f t="shared" si="916"/>
        <v>0.2</v>
      </c>
      <c r="L6539" s="17">
        <f t="shared" si="918"/>
        <v>0</v>
      </c>
      <c r="M6539" s="16">
        <f t="shared" si="917"/>
        <v>0</v>
      </c>
      <c r="N6539" s="17">
        <f t="shared" si="919"/>
        <v>710000</v>
      </c>
      <c r="O6539" s="16">
        <f>($B$4*G6539-$F$4*K6539)/$H$4</f>
        <v>-1.4285714285714285E-2</v>
      </c>
    </row>
    <row r="6540" spans="2:15" x14ac:dyDescent="0.25">
      <c r="B6540" s="2">
        <f t="shared" si="920"/>
        <v>6525</v>
      </c>
      <c r="C6540" s="14">
        <v>2</v>
      </c>
      <c r="D6540" s="15">
        <v>218869.001858367</v>
      </c>
      <c r="E6540" s="16">
        <f t="shared" si="912"/>
        <v>0.218869001858367</v>
      </c>
      <c r="F6540" s="17">
        <f>$B$4-D6540-$B$4*$C$4</f>
        <v>731130.998141633</v>
      </c>
      <c r="G6540" s="16">
        <f t="shared" si="913"/>
        <v>0.26886900185836698</v>
      </c>
      <c r="H6540" s="17">
        <f t="shared" si="914"/>
        <v>65660.700557510092</v>
      </c>
      <c r="I6540" s="16">
        <f t="shared" si="915"/>
        <v>0.21886900185836697</v>
      </c>
      <c r="J6540" s="17">
        <f>$F$4-H6540-$G$4</f>
        <v>174339.29944248992</v>
      </c>
      <c r="K6540" s="16">
        <f t="shared" si="916"/>
        <v>0.41886900185836695</v>
      </c>
      <c r="L6540" s="17">
        <f t="shared" si="918"/>
        <v>153208.30130085693</v>
      </c>
      <c r="M6540" s="16">
        <f t="shared" si="917"/>
        <v>0.21886900185836702</v>
      </c>
      <c r="N6540" s="17">
        <f t="shared" si="919"/>
        <v>556791.69869914302</v>
      </c>
      <c r="O6540" s="16">
        <f>($B$4*G6540-$F$4*K6540)/$H$4</f>
        <v>0.20458328757265276</v>
      </c>
    </row>
    <row r="6541" spans="2:15" x14ac:dyDescent="0.25">
      <c r="B6541" s="2">
        <f t="shared" si="920"/>
        <v>6526</v>
      </c>
      <c r="C6541" s="14">
        <v>5</v>
      </c>
      <c r="D6541" s="15">
        <v>674873.43211387401</v>
      </c>
      <c r="E6541" s="16">
        <f t="shared" si="912"/>
        <v>0.67487343211387396</v>
      </c>
      <c r="F6541" s="17">
        <f>$B$4-D6541-$B$4*$C$4</f>
        <v>275126.56788612599</v>
      </c>
      <c r="G6541" s="16">
        <f t="shared" si="913"/>
        <v>0.72487343211387401</v>
      </c>
      <c r="H6541" s="17">
        <f t="shared" si="914"/>
        <v>202462.0296341622</v>
      </c>
      <c r="I6541" s="16">
        <f t="shared" si="915"/>
        <v>0.67487343211387396</v>
      </c>
      <c r="J6541" s="17">
        <f>$F$4-H6541-$G$4</f>
        <v>37537.970365837798</v>
      </c>
      <c r="K6541" s="16">
        <f t="shared" si="916"/>
        <v>0.87487343211387403</v>
      </c>
      <c r="L6541" s="17">
        <f t="shared" si="918"/>
        <v>472411.4024797118</v>
      </c>
      <c r="M6541" s="16">
        <f t="shared" si="917"/>
        <v>0.67487343211387396</v>
      </c>
      <c r="N6541" s="17">
        <f t="shared" si="919"/>
        <v>237588.5975202882</v>
      </c>
      <c r="O6541" s="16">
        <f>($B$4*G6541-$F$4*K6541)/$H$4</f>
        <v>0.66058771782815973</v>
      </c>
    </row>
    <row r="6542" spans="2:15" x14ac:dyDescent="0.25">
      <c r="B6542" s="2">
        <f t="shared" si="920"/>
        <v>6527</v>
      </c>
      <c r="C6542" s="14">
        <v>6</v>
      </c>
      <c r="D6542" s="15">
        <v>844747.27198868396</v>
      </c>
      <c r="E6542" s="16">
        <f t="shared" si="912"/>
        <v>0.84474727198868393</v>
      </c>
      <c r="F6542" s="17">
        <f>$B$4-D6542-$B$4*$C$4</f>
        <v>105252.72801131604</v>
      </c>
      <c r="G6542" s="16">
        <f t="shared" si="913"/>
        <v>0.89474727198868398</v>
      </c>
      <c r="H6542" s="17">
        <f t="shared" si="914"/>
        <v>253424.18159660517</v>
      </c>
      <c r="I6542" s="16">
        <f t="shared" si="915"/>
        <v>0.84474727198868393</v>
      </c>
      <c r="J6542" s="17">
        <f>$F$4-H6542-$G$4</f>
        <v>-13424.181596605165</v>
      </c>
      <c r="K6542" s="16">
        <f t="shared" si="916"/>
        <v>1.0447472719886839</v>
      </c>
      <c r="L6542" s="17">
        <f t="shared" si="918"/>
        <v>591323.09039207874</v>
      </c>
      <c r="M6542" s="16">
        <f t="shared" si="917"/>
        <v>0.84474727198868393</v>
      </c>
      <c r="N6542" s="17">
        <f t="shared" si="919"/>
        <v>118676.9096079212</v>
      </c>
      <c r="O6542" s="16">
        <f>($B$4*G6542-$F$4*K6542)/$H$4</f>
        <v>0.83046155770296959</v>
      </c>
    </row>
    <row r="6543" spans="2:15" x14ac:dyDescent="0.25">
      <c r="B6543" s="2">
        <f t="shared" si="920"/>
        <v>6528</v>
      </c>
      <c r="C6543" s="14">
        <v>3</v>
      </c>
      <c r="D6543" s="15">
        <v>414943.62645932101</v>
      </c>
      <c r="E6543" s="16">
        <f t="shared" si="912"/>
        <v>0.41494362645932098</v>
      </c>
      <c r="F6543" s="17">
        <f>$B$4-D6543-$B$4*$C$4</f>
        <v>535056.37354067899</v>
      </c>
      <c r="G6543" s="16">
        <f t="shared" si="913"/>
        <v>0.46494362645932097</v>
      </c>
      <c r="H6543" s="17">
        <f t="shared" si="914"/>
        <v>124483.0879377963</v>
      </c>
      <c r="I6543" s="16">
        <f t="shared" si="915"/>
        <v>0.41494362645932098</v>
      </c>
      <c r="J6543" s="17">
        <f>$F$4-H6543-$G$4</f>
        <v>115516.91206220369</v>
      </c>
      <c r="K6543" s="16">
        <f t="shared" si="916"/>
        <v>0.61494362645932099</v>
      </c>
      <c r="L6543" s="17">
        <f t="shared" si="918"/>
        <v>290460.53852152469</v>
      </c>
      <c r="M6543" s="16">
        <f t="shared" si="917"/>
        <v>0.41494362645932098</v>
      </c>
      <c r="N6543" s="17">
        <f t="shared" si="919"/>
        <v>419539.46147847531</v>
      </c>
      <c r="O6543" s="16">
        <f>($B$4*G6543-$F$4*K6543)/$H$4</f>
        <v>0.40065791217360663</v>
      </c>
    </row>
    <row r="6544" spans="2:15" x14ac:dyDescent="0.25">
      <c r="B6544" s="2">
        <f t="shared" si="920"/>
        <v>6529</v>
      </c>
      <c r="C6544" s="14">
        <v>2</v>
      </c>
      <c r="D6544" s="15">
        <v>295919.05698113999</v>
      </c>
      <c r="E6544" s="16">
        <f t="shared" ref="E6544:E6607" si="921">D6544/$B$4</f>
        <v>0.29591905698114002</v>
      </c>
      <c r="F6544" s="17">
        <f>$B$4-D6544-$B$4*$C$4</f>
        <v>654080.94301885995</v>
      </c>
      <c r="G6544" s="16">
        <f t="shared" ref="G6544:G6607" si="922">E6544+$C$4</f>
        <v>0.34591905698114001</v>
      </c>
      <c r="H6544" s="17">
        <f t="shared" ref="H6544:H6607" si="923">D6544*$D$4</f>
        <v>88775.717094341991</v>
      </c>
      <c r="I6544" s="16">
        <f t="shared" ref="I6544:I6607" si="924">H6544/$F$4</f>
        <v>0.29591905698113996</v>
      </c>
      <c r="J6544" s="17">
        <f>$F$4-H6544-$G$4</f>
        <v>151224.28290565801</v>
      </c>
      <c r="K6544" s="16">
        <f t="shared" ref="K6544:K6607" si="925">I6544+$E$4</f>
        <v>0.49591905698113997</v>
      </c>
      <c r="L6544" s="17">
        <f t="shared" si="918"/>
        <v>207143.339886798</v>
      </c>
      <c r="M6544" s="16">
        <f t="shared" ref="M6544:M6607" si="926">L6544/$H$4</f>
        <v>0.29591905698114002</v>
      </c>
      <c r="N6544" s="17">
        <f t="shared" si="919"/>
        <v>502856.66011320194</v>
      </c>
      <c r="O6544" s="16">
        <f>($B$4*G6544-$F$4*K6544)/$H$4</f>
        <v>0.28163334269542573</v>
      </c>
    </row>
    <row r="6545" spans="2:15" x14ac:dyDescent="0.25">
      <c r="B6545" s="2">
        <f t="shared" si="920"/>
        <v>6530</v>
      </c>
      <c r="C6545" s="14">
        <v>3</v>
      </c>
      <c r="D6545" s="15">
        <v>376622.96821825899</v>
      </c>
      <c r="E6545" s="16">
        <f t="shared" si="921"/>
        <v>0.37662296821825897</v>
      </c>
      <c r="F6545" s="17">
        <f>$B$4-D6545-$B$4*$C$4</f>
        <v>573377.03178174095</v>
      </c>
      <c r="G6545" s="16">
        <f t="shared" si="922"/>
        <v>0.42662296821825896</v>
      </c>
      <c r="H6545" s="17">
        <f t="shared" si="923"/>
        <v>112986.8904654777</v>
      </c>
      <c r="I6545" s="16">
        <f t="shared" si="924"/>
        <v>0.37662296821825902</v>
      </c>
      <c r="J6545" s="17">
        <f>$F$4-H6545-$G$4</f>
        <v>127013.10953452229</v>
      </c>
      <c r="K6545" s="16">
        <f t="shared" si="925"/>
        <v>0.57662296821825909</v>
      </c>
      <c r="L6545" s="17">
        <f t="shared" ref="L6545:L6608" si="927">D6545-H6545</f>
        <v>263636.07775278128</v>
      </c>
      <c r="M6545" s="16">
        <f t="shared" si="926"/>
        <v>0.37662296821825897</v>
      </c>
      <c r="N6545" s="17">
        <f t="shared" ref="N6545:N6608" si="928">F6545-J6545</f>
        <v>446363.92224721867</v>
      </c>
      <c r="O6545" s="16">
        <f>($B$4*G6545-$F$4*K6545)/$H$4</f>
        <v>0.36233725393254462</v>
      </c>
    </row>
    <row r="6546" spans="2:15" x14ac:dyDescent="0.25">
      <c r="B6546" s="2">
        <f t="shared" ref="B6546:B6609" si="929">B6545+1</f>
        <v>6531</v>
      </c>
      <c r="C6546" s="14">
        <v>2</v>
      </c>
      <c r="D6546" s="15">
        <v>390807.41565950902</v>
      </c>
      <c r="E6546" s="16">
        <f t="shared" si="921"/>
        <v>0.39080741565950899</v>
      </c>
      <c r="F6546" s="17">
        <f>$B$4-D6546-$B$4*$C$4</f>
        <v>559192.58434049098</v>
      </c>
      <c r="G6546" s="16">
        <f t="shared" si="922"/>
        <v>0.44080741565950898</v>
      </c>
      <c r="H6546" s="17">
        <f t="shared" si="923"/>
        <v>117242.2246978527</v>
      </c>
      <c r="I6546" s="16">
        <f t="shared" si="924"/>
        <v>0.39080741565950899</v>
      </c>
      <c r="J6546" s="17">
        <f>$F$4-H6546-$G$4</f>
        <v>122757.77530214732</v>
      </c>
      <c r="K6546" s="16">
        <f t="shared" si="925"/>
        <v>0.59080741565950901</v>
      </c>
      <c r="L6546" s="17">
        <f t="shared" si="927"/>
        <v>273565.19096165634</v>
      </c>
      <c r="M6546" s="16">
        <f t="shared" si="926"/>
        <v>0.39080741565950905</v>
      </c>
      <c r="N6546" s="17">
        <f t="shared" si="928"/>
        <v>436434.80903834366</v>
      </c>
      <c r="O6546" s="16">
        <f>($B$4*G6546-$F$4*K6546)/$H$4</f>
        <v>0.3765217013737947</v>
      </c>
    </row>
    <row r="6547" spans="2:15" x14ac:dyDescent="0.25">
      <c r="B6547" s="2">
        <f t="shared" si="929"/>
        <v>6532</v>
      </c>
      <c r="C6547" s="14">
        <v>6</v>
      </c>
      <c r="D6547" s="15">
        <v>902242.81412663404</v>
      </c>
      <c r="E6547" s="16">
        <f t="shared" si="921"/>
        <v>0.90224281412663399</v>
      </c>
      <c r="F6547" s="17">
        <f>$B$4-D6547-$B$4*$C$4</f>
        <v>47757.185873365961</v>
      </c>
      <c r="G6547" s="16">
        <f t="shared" si="922"/>
        <v>0.95224281412663403</v>
      </c>
      <c r="H6547" s="17">
        <f t="shared" si="923"/>
        <v>270672.84423799021</v>
      </c>
      <c r="I6547" s="16">
        <f t="shared" si="924"/>
        <v>0.90224281412663399</v>
      </c>
      <c r="J6547" s="17">
        <f>$F$4-H6547-$G$4</f>
        <v>-30672.844237990212</v>
      </c>
      <c r="K6547" s="16">
        <f t="shared" si="925"/>
        <v>1.1022428141266341</v>
      </c>
      <c r="L6547" s="17">
        <f t="shared" si="927"/>
        <v>631569.96988864383</v>
      </c>
      <c r="M6547" s="16">
        <f t="shared" si="926"/>
        <v>0.90224281412663399</v>
      </c>
      <c r="N6547" s="17">
        <f t="shared" si="928"/>
        <v>78430.030111356173</v>
      </c>
      <c r="O6547" s="16">
        <f>($B$4*G6547-$F$4*K6547)/$H$4</f>
        <v>0.88795709984091975</v>
      </c>
    </row>
    <row r="6548" spans="2:15" x14ac:dyDescent="0.25">
      <c r="B6548" s="2">
        <f t="shared" si="929"/>
        <v>6533</v>
      </c>
      <c r="C6548" s="14">
        <v>3</v>
      </c>
      <c r="D6548" s="15">
        <v>366594.45039411</v>
      </c>
      <c r="E6548" s="16">
        <f t="shared" si="921"/>
        <v>0.36659445039410998</v>
      </c>
      <c r="F6548" s="17">
        <f>$B$4-D6548-$B$4*$C$4</f>
        <v>583405.54960588994</v>
      </c>
      <c r="G6548" s="16">
        <f t="shared" si="922"/>
        <v>0.41659445039410997</v>
      </c>
      <c r="H6548" s="17">
        <f t="shared" si="923"/>
        <v>109978.33511823299</v>
      </c>
      <c r="I6548" s="16">
        <f t="shared" si="924"/>
        <v>0.36659445039410998</v>
      </c>
      <c r="J6548" s="17">
        <f>$F$4-H6548-$G$4</f>
        <v>130021.66488176701</v>
      </c>
      <c r="K6548" s="16">
        <f t="shared" si="925"/>
        <v>0.56659445039411005</v>
      </c>
      <c r="L6548" s="17">
        <f t="shared" si="927"/>
        <v>256616.115275877</v>
      </c>
      <c r="M6548" s="16">
        <f t="shared" si="926"/>
        <v>0.36659445039410998</v>
      </c>
      <c r="N6548" s="17">
        <f t="shared" si="928"/>
        <v>453383.88472412294</v>
      </c>
      <c r="O6548" s="16">
        <f>($B$4*G6548-$F$4*K6548)/$H$4</f>
        <v>0.35230873610839569</v>
      </c>
    </row>
    <row r="6549" spans="2:15" x14ac:dyDescent="0.25">
      <c r="B6549" s="2">
        <f t="shared" si="929"/>
        <v>6534</v>
      </c>
      <c r="C6549" s="14">
        <v>7</v>
      </c>
      <c r="D6549" s="15">
        <v>1034566.10914965</v>
      </c>
      <c r="E6549" s="16">
        <f t="shared" si="921"/>
        <v>1.0345661091496501</v>
      </c>
      <c r="F6549" s="17">
        <f>$B$4-D6549-$B$4*$C$4</f>
        <v>-84566.109149649972</v>
      </c>
      <c r="G6549" s="16">
        <f t="shared" si="922"/>
        <v>1.0845661091496501</v>
      </c>
      <c r="H6549" s="17">
        <f t="shared" si="923"/>
        <v>310369.83274489496</v>
      </c>
      <c r="I6549" s="16">
        <f t="shared" si="924"/>
        <v>1.0345661091496499</v>
      </c>
      <c r="J6549" s="17">
        <f>$F$4-H6549-$G$4</f>
        <v>-70369.832744894957</v>
      </c>
      <c r="K6549" s="16">
        <f t="shared" si="925"/>
        <v>1.2345661091496498</v>
      </c>
      <c r="L6549" s="17">
        <f t="shared" si="927"/>
        <v>724196.27640475496</v>
      </c>
      <c r="M6549" s="16">
        <f t="shared" si="926"/>
        <v>1.0345661091496499</v>
      </c>
      <c r="N6549" s="17">
        <f t="shared" si="928"/>
        <v>-14196.276404755015</v>
      </c>
      <c r="O6549" s="16">
        <f>($B$4*G6549-$F$4*K6549)/$H$4</f>
        <v>1.0202803948639361</v>
      </c>
    </row>
    <row r="6550" spans="2:15" x14ac:dyDescent="0.25">
      <c r="B6550" s="2">
        <f t="shared" si="929"/>
        <v>6535</v>
      </c>
      <c r="C6550" s="14">
        <v>1</v>
      </c>
      <c r="D6550" s="15">
        <v>118306.044801975</v>
      </c>
      <c r="E6550" s="16">
        <f t="shared" si="921"/>
        <v>0.118306044801975</v>
      </c>
      <c r="F6550" s="17">
        <f>$B$4-D6550-$B$4*$C$4</f>
        <v>831693.95519802498</v>
      </c>
      <c r="G6550" s="16">
        <f t="shared" si="922"/>
        <v>0.168306044801975</v>
      </c>
      <c r="H6550" s="17">
        <f t="shared" si="923"/>
        <v>35491.813440592501</v>
      </c>
      <c r="I6550" s="16">
        <f t="shared" si="924"/>
        <v>0.118306044801975</v>
      </c>
      <c r="J6550" s="17">
        <f>$F$4-H6550-$G$4</f>
        <v>204508.18655940751</v>
      </c>
      <c r="K6550" s="16">
        <f t="shared" si="925"/>
        <v>0.318306044801975</v>
      </c>
      <c r="L6550" s="17">
        <f t="shared" si="927"/>
        <v>82814.231361382495</v>
      </c>
      <c r="M6550" s="16">
        <f t="shared" si="926"/>
        <v>0.118306044801975</v>
      </c>
      <c r="N6550" s="17">
        <f t="shared" si="928"/>
        <v>627185.76863861748</v>
      </c>
      <c r="O6550" s="16">
        <f>($B$4*G6550-$F$4*K6550)/$H$4</f>
        <v>0.10402033051626071</v>
      </c>
    </row>
    <row r="6551" spans="2:15" x14ac:dyDescent="0.25">
      <c r="B6551" s="2">
        <f t="shared" si="929"/>
        <v>6536</v>
      </c>
      <c r="C6551" s="14">
        <v>3</v>
      </c>
      <c r="D6551" s="15">
        <v>434775.76868995797</v>
      </c>
      <c r="E6551" s="16">
        <f t="shared" si="921"/>
        <v>0.43477576868995799</v>
      </c>
      <c r="F6551" s="17">
        <f>$B$4-D6551-$B$4*$C$4</f>
        <v>515224.23131004209</v>
      </c>
      <c r="G6551" s="16">
        <f t="shared" si="922"/>
        <v>0.48477576868995798</v>
      </c>
      <c r="H6551" s="17">
        <f t="shared" si="923"/>
        <v>130432.73060698739</v>
      </c>
      <c r="I6551" s="16">
        <f t="shared" si="924"/>
        <v>0.43477576868995799</v>
      </c>
      <c r="J6551" s="17">
        <f>$F$4-H6551-$G$4</f>
        <v>109567.26939301263</v>
      </c>
      <c r="K6551" s="16">
        <f t="shared" si="925"/>
        <v>0.634775768689958</v>
      </c>
      <c r="L6551" s="17">
        <f t="shared" si="927"/>
        <v>304343.0380829706</v>
      </c>
      <c r="M6551" s="16">
        <f t="shared" si="926"/>
        <v>0.43477576868995799</v>
      </c>
      <c r="N6551" s="17">
        <f t="shared" si="928"/>
        <v>405656.96191702946</v>
      </c>
      <c r="O6551" s="16">
        <f>($B$4*G6551-$F$4*K6551)/$H$4</f>
        <v>0.42049005440424364</v>
      </c>
    </row>
    <row r="6552" spans="2:15" x14ac:dyDescent="0.25">
      <c r="B6552" s="2">
        <f t="shared" si="929"/>
        <v>6537</v>
      </c>
      <c r="C6552" s="14">
        <v>5</v>
      </c>
      <c r="D6552" s="15">
        <v>795519.57089293096</v>
      </c>
      <c r="E6552" s="16">
        <f t="shared" si="921"/>
        <v>0.79551957089293102</v>
      </c>
      <c r="F6552" s="17">
        <f>$B$4-D6552-$B$4*$C$4</f>
        <v>154480.42910706904</v>
      </c>
      <c r="G6552" s="16">
        <f t="shared" si="922"/>
        <v>0.84551957089293106</v>
      </c>
      <c r="H6552" s="17">
        <f t="shared" si="923"/>
        <v>238655.87126787927</v>
      </c>
      <c r="I6552" s="16">
        <f t="shared" si="924"/>
        <v>0.79551957089293091</v>
      </c>
      <c r="J6552" s="17">
        <f>$F$4-H6552-$G$4</f>
        <v>1344.1287321207346</v>
      </c>
      <c r="K6552" s="16">
        <f t="shared" si="925"/>
        <v>0.99551957089293097</v>
      </c>
      <c r="L6552" s="17">
        <f t="shared" si="927"/>
        <v>556863.6996250517</v>
      </c>
      <c r="M6552" s="16">
        <f t="shared" si="926"/>
        <v>0.79551957089293102</v>
      </c>
      <c r="N6552" s="17">
        <f t="shared" si="928"/>
        <v>153136.3003749483</v>
      </c>
      <c r="O6552" s="16">
        <f>($B$4*G6552-$F$4*K6552)/$H$4</f>
        <v>0.78123385660721689</v>
      </c>
    </row>
    <row r="6553" spans="2:15" x14ac:dyDescent="0.25">
      <c r="B6553" s="2">
        <f t="shared" si="929"/>
        <v>6538</v>
      </c>
      <c r="C6553" s="14">
        <v>5</v>
      </c>
      <c r="D6553" s="15">
        <v>640993.29949479306</v>
      </c>
      <c r="E6553" s="16">
        <f t="shared" si="921"/>
        <v>0.64099329949479311</v>
      </c>
      <c r="F6553" s="17">
        <f>$B$4-D6553-$B$4*$C$4</f>
        <v>309006.70050520694</v>
      </c>
      <c r="G6553" s="16">
        <f t="shared" si="922"/>
        <v>0.69099329949479316</v>
      </c>
      <c r="H6553" s="17">
        <f t="shared" si="923"/>
        <v>192297.98984843792</v>
      </c>
      <c r="I6553" s="16">
        <f t="shared" si="924"/>
        <v>0.64099329949479311</v>
      </c>
      <c r="J6553" s="17">
        <f>$F$4-H6553-$G$4</f>
        <v>47702.010151562077</v>
      </c>
      <c r="K6553" s="16">
        <f t="shared" si="925"/>
        <v>0.84099329949479307</v>
      </c>
      <c r="L6553" s="17">
        <f t="shared" si="927"/>
        <v>448695.3096463551</v>
      </c>
      <c r="M6553" s="16">
        <f t="shared" si="926"/>
        <v>0.640993299494793</v>
      </c>
      <c r="N6553" s="17">
        <f t="shared" si="928"/>
        <v>261304.69035364487</v>
      </c>
      <c r="O6553" s="16">
        <f>($B$4*G6553-$F$4*K6553)/$H$4</f>
        <v>0.62670758520907888</v>
      </c>
    </row>
    <row r="6554" spans="2:15" x14ac:dyDescent="0.25">
      <c r="B6554" s="2">
        <f t="shared" si="929"/>
        <v>6539</v>
      </c>
      <c r="C6554" s="14">
        <v>0</v>
      </c>
      <c r="D6554" s="15">
        <v>0</v>
      </c>
      <c r="E6554" s="16">
        <f t="shared" si="921"/>
        <v>0</v>
      </c>
      <c r="F6554" s="17">
        <f>$B$4-D6554-$B$4*$C$4</f>
        <v>950000</v>
      </c>
      <c r="G6554" s="16">
        <f t="shared" si="922"/>
        <v>0.05</v>
      </c>
      <c r="H6554" s="17">
        <f t="shared" si="923"/>
        <v>0</v>
      </c>
      <c r="I6554" s="16">
        <f t="shared" si="924"/>
        <v>0</v>
      </c>
      <c r="J6554" s="17">
        <f>$F$4-H6554-$G$4</f>
        <v>240000</v>
      </c>
      <c r="K6554" s="16">
        <f t="shared" si="925"/>
        <v>0.2</v>
      </c>
      <c r="L6554" s="17">
        <f t="shared" si="927"/>
        <v>0</v>
      </c>
      <c r="M6554" s="16">
        <f t="shared" si="926"/>
        <v>0</v>
      </c>
      <c r="N6554" s="17">
        <f t="shared" si="928"/>
        <v>710000</v>
      </c>
      <c r="O6554" s="16">
        <f>($B$4*G6554-$F$4*K6554)/$H$4</f>
        <v>-1.4285714285714285E-2</v>
      </c>
    </row>
    <row r="6555" spans="2:15" x14ac:dyDescent="0.25">
      <c r="B6555" s="2">
        <f t="shared" si="929"/>
        <v>6540</v>
      </c>
      <c r="C6555" s="14">
        <v>3</v>
      </c>
      <c r="D6555" s="15">
        <v>428536.19822157401</v>
      </c>
      <c r="E6555" s="16">
        <f t="shared" si="921"/>
        <v>0.42853619822157402</v>
      </c>
      <c r="F6555" s="17">
        <f>$B$4-D6555-$B$4*$C$4</f>
        <v>521463.80177842593</v>
      </c>
      <c r="G6555" s="16">
        <f t="shared" si="922"/>
        <v>0.47853619822157401</v>
      </c>
      <c r="H6555" s="17">
        <f t="shared" si="923"/>
        <v>128560.8594664722</v>
      </c>
      <c r="I6555" s="16">
        <f t="shared" si="924"/>
        <v>0.42853619822157402</v>
      </c>
      <c r="J6555" s="17">
        <f>$F$4-H6555-$G$4</f>
        <v>111439.1405335278</v>
      </c>
      <c r="K6555" s="16">
        <f t="shared" si="925"/>
        <v>0.62853619822157403</v>
      </c>
      <c r="L6555" s="17">
        <f t="shared" si="927"/>
        <v>299975.33875510178</v>
      </c>
      <c r="M6555" s="16">
        <f t="shared" si="926"/>
        <v>0.42853619822157396</v>
      </c>
      <c r="N6555" s="17">
        <f t="shared" si="928"/>
        <v>410024.6612448981</v>
      </c>
      <c r="O6555" s="16">
        <f>($B$4*G6555-$F$4*K6555)/$H$4</f>
        <v>0.41425048393585967</v>
      </c>
    </row>
    <row r="6556" spans="2:15" x14ac:dyDescent="0.25">
      <c r="B6556" s="2">
        <f t="shared" si="929"/>
        <v>6541</v>
      </c>
      <c r="C6556" s="14">
        <v>3</v>
      </c>
      <c r="D6556" s="15">
        <v>409183.23352810799</v>
      </c>
      <c r="E6556" s="16">
        <f t="shared" si="921"/>
        <v>0.40918323352810798</v>
      </c>
      <c r="F6556" s="17">
        <f>$B$4-D6556-$B$4*$C$4</f>
        <v>540816.76647189201</v>
      </c>
      <c r="G6556" s="16">
        <f t="shared" si="922"/>
        <v>0.45918323352810797</v>
      </c>
      <c r="H6556" s="17">
        <f t="shared" si="923"/>
        <v>122754.97005843239</v>
      </c>
      <c r="I6556" s="16">
        <f t="shared" si="924"/>
        <v>0.40918323352810798</v>
      </c>
      <c r="J6556" s="17">
        <f>$F$4-H6556-$G$4</f>
        <v>117245.02994156763</v>
      </c>
      <c r="K6556" s="16">
        <f t="shared" si="925"/>
        <v>0.60918323352810799</v>
      </c>
      <c r="L6556" s="17">
        <f t="shared" si="927"/>
        <v>286428.26346967561</v>
      </c>
      <c r="M6556" s="16">
        <f t="shared" si="926"/>
        <v>0.40918323352810804</v>
      </c>
      <c r="N6556" s="17">
        <f t="shared" si="928"/>
        <v>423571.73653032439</v>
      </c>
      <c r="O6556" s="16">
        <f>($B$4*G6556-$F$4*K6556)/$H$4</f>
        <v>0.39489751924239364</v>
      </c>
    </row>
    <row r="6557" spans="2:15" x14ac:dyDescent="0.25">
      <c r="B6557" s="2">
        <f t="shared" si="929"/>
        <v>6542</v>
      </c>
      <c r="C6557" s="14">
        <v>3</v>
      </c>
      <c r="D6557" s="15">
        <v>449476.47434072098</v>
      </c>
      <c r="E6557" s="16">
        <f t="shared" si="921"/>
        <v>0.44947647434072097</v>
      </c>
      <c r="F6557" s="17">
        <f>$B$4-D6557-$B$4*$C$4</f>
        <v>500523.52565927897</v>
      </c>
      <c r="G6557" s="16">
        <f t="shared" si="922"/>
        <v>0.49947647434072096</v>
      </c>
      <c r="H6557" s="17">
        <f t="shared" si="923"/>
        <v>134842.94230221628</v>
      </c>
      <c r="I6557" s="16">
        <f t="shared" si="924"/>
        <v>0.44947647434072091</v>
      </c>
      <c r="J6557" s="17">
        <f>$F$4-H6557-$G$4</f>
        <v>105157.05769778372</v>
      </c>
      <c r="K6557" s="16">
        <f t="shared" si="925"/>
        <v>0.64947647434072087</v>
      </c>
      <c r="L6557" s="17">
        <f t="shared" si="927"/>
        <v>314633.53203850472</v>
      </c>
      <c r="M6557" s="16">
        <f t="shared" si="926"/>
        <v>0.44947647434072102</v>
      </c>
      <c r="N6557" s="17">
        <f t="shared" si="928"/>
        <v>395366.46796149528</v>
      </c>
      <c r="O6557" s="16">
        <f>($B$4*G6557-$F$4*K6557)/$H$4</f>
        <v>0.43519076005500673</v>
      </c>
    </row>
    <row r="6558" spans="2:15" x14ac:dyDescent="0.25">
      <c r="B6558" s="2">
        <f t="shared" si="929"/>
        <v>6543</v>
      </c>
      <c r="C6558" s="14">
        <v>4</v>
      </c>
      <c r="D6558" s="15">
        <v>642076.04096281901</v>
      </c>
      <c r="E6558" s="16">
        <f t="shared" si="921"/>
        <v>0.64207604096281901</v>
      </c>
      <c r="F6558" s="17">
        <f>$B$4-D6558-$B$4*$C$4</f>
        <v>307923.95903718099</v>
      </c>
      <c r="G6558" s="16">
        <f t="shared" si="922"/>
        <v>0.69207604096281905</v>
      </c>
      <c r="H6558" s="17">
        <f t="shared" si="923"/>
        <v>192622.81228884569</v>
      </c>
      <c r="I6558" s="16">
        <f t="shared" si="924"/>
        <v>0.64207604096281901</v>
      </c>
      <c r="J6558" s="17">
        <f>$F$4-H6558-$G$4</f>
        <v>47377.187711154314</v>
      </c>
      <c r="K6558" s="16">
        <f t="shared" si="925"/>
        <v>0.84207604096281896</v>
      </c>
      <c r="L6558" s="17">
        <f t="shared" si="927"/>
        <v>449453.22867397335</v>
      </c>
      <c r="M6558" s="16">
        <f t="shared" si="926"/>
        <v>0.64207604096281912</v>
      </c>
      <c r="N6558" s="17">
        <f t="shared" si="928"/>
        <v>260546.77132602668</v>
      </c>
      <c r="O6558" s="16">
        <f>($B$4*G6558-$F$4*K6558)/$H$4</f>
        <v>0.62779032667710477</v>
      </c>
    </row>
    <row r="6559" spans="2:15" x14ac:dyDescent="0.25">
      <c r="B6559" s="2">
        <f t="shared" si="929"/>
        <v>6544</v>
      </c>
      <c r="C6559" s="14">
        <v>3</v>
      </c>
      <c r="D6559" s="15">
        <v>395891.16465829703</v>
      </c>
      <c r="E6559" s="16">
        <f t="shared" si="921"/>
        <v>0.39589116465829705</v>
      </c>
      <c r="F6559" s="17">
        <f>$B$4-D6559-$B$4*$C$4</f>
        <v>554108.83534170291</v>
      </c>
      <c r="G6559" s="16">
        <f t="shared" si="922"/>
        <v>0.44589116465829703</v>
      </c>
      <c r="H6559" s="17">
        <f t="shared" si="923"/>
        <v>118767.3493974891</v>
      </c>
      <c r="I6559" s="16">
        <f t="shared" si="924"/>
        <v>0.39589116465829699</v>
      </c>
      <c r="J6559" s="17">
        <f>$F$4-H6559-$G$4</f>
        <v>121232.6506025109</v>
      </c>
      <c r="K6559" s="16">
        <f t="shared" si="925"/>
        <v>0.59589116465829695</v>
      </c>
      <c r="L6559" s="17">
        <f t="shared" si="927"/>
        <v>277123.81526080793</v>
      </c>
      <c r="M6559" s="16">
        <f t="shared" si="926"/>
        <v>0.39589116465829705</v>
      </c>
      <c r="N6559" s="17">
        <f t="shared" si="928"/>
        <v>432876.18473919202</v>
      </c>
      <c r="O6559" s="16">
        <f>($B$4*G6559-$F$4*K6559)/$H$4</f>
        <v>0.38160545037258281</v>
      </c>
    </row>
    <row r="6560" spans="2:15" x14ac:dyDescent="0.25">
      <c r="B6560" s="2">
        <f t="shared" si="929"/>
        <v>6545</v>
      </c>
      <c r="C6560" s="14">
        <v>1</v>
      </c>
      <c r="D6560" s="15">
        <v>88217.043751163001</v>
      </c>
      <c r="E6560" s="16">
        <f t="shared" si="921"/>
        <v>8.8217043751163002E-2</v>
      </c>
      <c r="F6560" s="17">
        <f>$B$4-D6560-$B$4*$C$4</f>
        <v>861782.95624883706</v>
      </c>
      <c r="G6560" s="16">
        <f t="shared" si="922"/>
        <v>0.138217043751163</v>
      </c>
      <c r="H6560" s="17">
        <f t="shared" si="923"/>
        <v>26465.1131253489</v>
      </c>
      <c r="I6560" s="16">
        <f t="shared" si="924"/>
        <v>8.8217043751163002E-2</v>
      </c>
      <c r="J6560" s="17">
        <f>$F$4-H6560-$G$4</f>
        <v>213534.88687465107</v>
      </c>
      <c r="K6560" s="16">
        <f t="shared" si="925"/>
        <v>0.28821704375116303</v>
      </c>
      <c r="L6560" s="17">
        <f t="shared" si="927"/>
        <v>61751.9306258141</v>
      </c>
      <c r="M6560" s="16">
        <f t="shared" si="926"/>
        <v>8.8217043751163002E-2</v>
      </c>
      <c r="N6560" s="17">
        <f t="shared" si="928"/>
        <v>648248.06937418599</v>
      </c>
      <c r="O6560" s="16">
        <f>($B$4*G6560-$F$4*K6560)/$H$4</f>
        <v>7.3931329465448697E-2</v>
      </c>
    </row>
    <row r="6561" spans="2:15" x14ac:dyDescent="0.25">
      <c r="B6561" s="2">
        <f t="shared" si="929"/>
        <v>6546</v>
      </c>
      <c r="C6561" s="14">
        <v>3</v>
      </c>
      <c r="D6561" s="15">
        <v>494422.07355997001</v>
      </c>
      <c r="E6561" s="16">
        <f t="shared" si="921"/>
        <v>0.49442207355997003</v>
      </c>
      <c r="F6561" s="17">
        <f>$B$4-D6561-$B$4*$C$4</f>
        <v>455577.92644002999</v>
      </c>
      <c r="G6561" s="16">
        <f t="shared" si="922"/>
        <v>0.54442207355997008</v>
      </c>
      <c r="H6561" s="17">
        <f t="shared" si="923"/>
        <v>148326.622067991</v>
      </c>
      <c r="I6561" s="16">
        <f t="shared" si="924"/>
        <v>0.49442207355997003</v>
      </c>
      <c r="J6561" s="17">
        <f>$F$4-H6561-$G$4</f>
        <v>91673.377932008996</v>
      </c>
      <c r="K6561" s="16">
        <f t="shared" si="925"/>
        <v>0.69442207355996999</v>
      </c>
      <c r="L6561" s="17">
        <f t="shared" si="927"/>
        <v>346095.45149197901</v>
      </c>
      <c r="M6561" s="16">
        <f t="shared" si="926"/>
        <v>0.49442207355997003</v>
      </c>
      <c r="N6561" s="17">
        <f t="shared" si="928"/>
        <v>363904.54850802099</v>
      </c>
      <c r="O6561" s="16">
        <f>($B$4*G6561-$F$4*K6561)/$H$4</f>
        <v>0.48013635927425591</v>
      </c>
    </row>
    <row r="6562" spans="2:15" x14ac:dyDescent="0.25">
      <c r="B6562" s="2">
        <f t="shared" si="929"/>
        <v>6547</v>
      </c>
      <c r="C6562" s="14">
        <v>1</v>
      </c>
      <c r="D6562" s="15">
        <v>220378.24522122901</v>
      </c>
      <c r="E6562" s="16">
        <f t="shared" si="921"/>
        <v>0.22037824522122901</v>
      </c>
      <c r="F6562" s="17">
        <f>$B$4-D6562-$B$4*$C$4</f>
        <v>729621.75477877096</v>
      </c>
      <c r="G6562" s="16">
        <f t="shared" si="922"/>
        <v>0.270378245221229</v>
      </c>
      <c r="H6562" s="17">
        <f t="shared" si="923"/>
        <v>66113.473566368702</v>
      </c>
      <c r="I6562" s="16">
        <f t="shared" si="924"/>
        <v>0.22037824522122901</v>
      </c>
      <c r="J6562" s="17">
        <f>$F$4-H6562-$G$4</f>
        <v>173886.52643363131</v>
      </c>
      <c r="K6562" s="16">
        <f t="shared" si="925"/>
        <v>0.42037824522122902</v>
      </c>
      <c r="L6562" s="17">
        <f t="shared" si="927"/>
        <v>154264.77165486029</v>
      </c>
      <c r="M6562" s="16">
        <f t="shared" si="926"/>
        <v>0.22037824522122898</v>
      </c>
      <c r="N6562" s="17">
        <f t="shared" si="928"/>
        <v>555735.22834513965</v>
      </c>
      <c r="O6562" s="16">
        <f>($B$4*G6562-$F$4*K6562)/$H$4</f>
        <v>0.20609253093551469</v>
      </c>
    </row>
    <row r="6563" spans="2:15" x14ac:dyDescent="0.25">
      <c r="B6563" s="2">
        <f t="shared" si="929"/>
        <v>6548</v>
      </c>
      <c r="C6563" s="14">
        <v>3</v>
      </c>
      <c r="D6563" s="15">
        <v>422604.23608464299</v>
      </c>
      <c r="E6563" s="16">
        <f t="shared" si="921"/>
        <v>0.42260423608464298</v>
      </c>
      <c r="F6563" s="17">
        <f>$B$4-D6563-$B$4*$C$4</f>
        <v>527395.76391535695</v>
      </c>
      <c r="G6563" s="16">
        <f t="shared" si="922"/>
        <v>0.47260423608464297</v>
      </c>
      <c r="H6563" s="17">
        <f t="shared" si="923"/>
        <v>126781.27082539289</v>
      </c>
      <c r="I6563" s="16">
        <f t="shared" si="924"/>
        <v>0.42260423608464298</v>
      </c>
      <c r="J6563" s="17">
        <f>$F$4-H6563-$G$4</f>
        <v>113218.72917460711</v>
      </c>
      <c r="K6563" s="16">
        <f t="shared" si="925"/>
        <v>0.62260423608464299</v>
      </c>
      <c r="L6563" s="17">
        <f t="shared" si="927"/>
        <v>295822.96525925014</v>
      </c>
      <c r="M6563" s="16">
        <f t="shared" si="926"/>
        <v>0.42260423608464304</v>
      </c>
      <c r="N6563" s="17">
        <f t="shared" si="928"/>
        <v>414177.03474074986</v>
      </c>
      <c r="O6563" s="16">
        <f>($B$4*G6563-$F$4*K6563)/$H$4</f>
        <v>0.40831852179892875</v>
      </c>
    </row>
    <row r="6564" spans="2:15" x14ac:dyDescent="0.25">
      <c r="B6564" s="2">
        <f t="shared" si="929"/>
        <v>6549</v>
      </c>
      <c r="C6564" s="14">
        <v>3</v>
      </c>
      <c r="D6564" s="15">
        <v>535062.62974603404</v>
      </c>
      <c r="E6564" s="16">
        <f t="shared" si="921"/>
        <v>0.53506262974603402</v>
      </c>
      <c r="F6564" s="17">
        <f>$B$4-D6564-$B$4*$C$4</f>
        <v>414937.37025396596</v>
      </c>
      <c r="G6564" s="16">
        <f t="shared" si="922"/>
        <v>0.58506262974603407</v>
      </c>
      <c r="H6564" s="17">
        <f t="shared" si="923"/>
        <v>160518.78892381021</v>
      </c>
      <c r="I6564" s="16">
        <f t="shared" si="924"/>
        <v>0.53506262974603402</v>
      </c>
      <c r="J6564" s="17">
        <f>$F$4-H6564-$G$4</f>
        <v>79481.211076189793</v>
      </c>
      <c r="K6564" s="16">
        <f t="shared" si="925"/>
        <v>0.73506262974603409</v>
      </c>
      <c r="L6564" s="17">
        <f t="shared" si="927"/>
        <v>374543.84082222381</v>
      </c>
      <c r="M6564" s="16">
        <f t="shared" si="926"/>
        <v>0.53506262974603402</v>
      </c>
      <c r="N6564" s="17">
        <f t="shared" si="928"/>
        <v>335456.15917777619</v>
      </c>
      <c r="O6564" s="16">
        <f>($B$4*G6564-$F$4*K6564)/$H$4</f>
        <v>0.52077691546031968</v>
      </c>
    </row>
    <row r="6565" spans="2:15" x14ac:dyDescent="0.25">
      <c r="B6565" s="2">
        <f t="shared" si="929"/>
        <v>6550</v>
      </c>
      <c r="C6565" s="14">
        <v>6</v>
      </c>
      <c r="D6565" s="15">
        <v>881059.15184983297</v>
      </c>
      <c r="E6565" s="16">
        <f t="shared" si="921"/>
        <v>0.88105915184983297</v>
      </c>
      <c r="F6565" s="17">
        <f>$B$4-D6565-$B$4*$C$4</f>
        <v>68940.848150167032</v>
      </c>
      <c r="G6565" s="16">
        <f t="shared" si="922"/>
        <v>0.93105915184983301</v>
      </c>
      <c r="H6565" s="17">
        <f t="shared" si="923"/>
        <v>264317.74555494986</v>
      </c>
      <c r="I6565" s="16">
        <f t="shared" si="924"/>
        <v>0.88105915184983286</v>
      </c>
      <c r="J6565" s="17">
        <f>$F$4-H6565-$G$4</f>
        <v>-24317.745554949855</v>
      </c>
      <c r="K6565" s="16">
        <f t="shared" si="925"/>
        <v>1.0810591518498329</v>
      </c>
      <c r="L6565" s="17">
        <f t="shared" si="927"/>
        <v>616741.40629488311</v>
      </c>
      <c r="M6565" s="16">
        <f t="shared" si="926"/>
        <v>0.88105915184983297</v>
      </c>
      <c r="N6565" s="17">
        <f t="shared" si="928"/>
        <v>93258.593705116888</v>
      </c>
      <c r="O6565" s="16">
        <f>($B$4*G6565-$F$4*K6565)/$H$4</f>
        <v>0.86677343756411873</v>
      </c>
    </row>
    <row r="6566" spans="2:15" x14ac:dyDescent="0.25">
      <c r="B6566" s="2">
        <f t="shared" si="929"/>
        <v>6551</v>
      </c>
      <c r="C6566" s="14">
        <v>4</v>
      </c>
      <c r="D6566" s="15">
        <v>749229.62834242801</v>
      </c>
      <c r="E6566" s="16">
        <f t="shared" si="921"/>
        <v>0.74922962834242801</v>
      </c>
      <c r="F6566" s="17">
        <f>$B$4-D6566-$B$4*$C$4</f>
        <v>200770.37165757199</v>
      </c>
      <c r="G6566" s="16">
        <f t="shared" si="922"/>
        <v>0.79922962834242806</v>
      </c>
      <c r="H6566" s="17">
        <f t="shared" si="923"/>
        <v>224768.8885027284</v>
      </c>
      <c r="I6566" s="16">
        <f t="shared" si="924"/>
        <v>0.74922962834242801</v>
      </c>
      <c r="J6566" s="17">
        <f>$F$4-H6566-$G$4</f>
        <v>15231.111497271602</v>
      </c>
      <c r="K6566" s="16">
        <f t="shared" si="925"/>
        <v>0.94922962834242797</v>
      </c>
      <c r="L6566" s="17">
        <f t="shared" si="927"/>
        <v>524460.73983969958</v>
      </c>
      <c r="M6566" s="16">
        <f t="shared" si="926"/>
        <v>0.74922962834242801</v>
      </c>
      <c r="N6566" s="17">
        <f t="shared" si="928"/>
        <v>185539.26016030039</v>
      </c>
      <c r="O6566" s="16">
        <f>($B$4*G6566-$F$4*K6566)/$H$4</f>
        <v>0.73494391405671378</v>
      </c>
    </row>
    <row r="6567" spans="2:15" x14ac:dyDescent="0.25">
      <c r="B6567" s="2">
        <f t="shared" si="929"/>
        <v>6552</v>
      </c>
      <c r="C6567" s="14">
        <v>2</v>
      </c>
      <c r="D6567" s="15">
        <v>372648.57248122501</v>
      </c>
      <c r="E6567" s="16">
        <f t="shared" si="921"/>
        <v>0.37264857248122502</v>
      </c>
      <c r="F6567" s="17">
        <f>$B$4-D6567-$B$4*$C$4</f>
        <v>577351.42751877499</v>
      </c>
      <c r="G6567" s="16">
        <f t="shared" si="922"/>
        <v>0.422648572481225</v>
      </c>
      <c r="H6567" s="17">
        <f t="shared" si="923"/>
        <v>111794.57174436749</v>
      </c>
      <c r="I6567" s="16">
        <f t="shared" si="924"/>
        <v>0.37264857248122496</v>
      </c>
      <c r="J6567" s="17">
        <f>$F$4-H6567-$G$4</f>
        <v>128205.42825563252</v>
      </c>
      <c r="K6567" s="16">
        <f t="shared" si="925"/>
        <v>0.57264857248122492</v>
      </c>
      <c r="L6567" s="17">
        <f t="shared" si="927"/>
        <v>260854.00073685753</v>
      </c>
      <c r="M6567" s="16">
        <f t="shared" si="926"/>
        <v>0.37264857248122507</v>
      </c>
      <c r="N6567" s="17">
        <f t="shared" si="928"/>
        <v>449145.99926314247</v>
      </c>
      <c r="O6567" s="16">
        <f>($B$4*G6567-$F$4*K6567)/$H$4</f>
        <v>0.35836285819551078</v>
      </c>
    </row>
    <row r="6568" spans="2:15" x14ac:dyDescent="0.25">
      <c r="B6568" s="2">
        <f t="shared" si="929"/>
        <v>6553</v>
      </c>
      <c r="C6568" s="14">
        <v>6</v>
      </c>
      <c r="D6568" s="15">
        <v>923035.71114087303</v>
      </c>
      <c r="E6568" s="16">
        <f t="shared" si="921"/>
        <v>0.92303571114087302</v>
      </c>
      <c r="F6568" s="17">
        <f>$B$4-D6568-$B$4*$C$4</f>
        <v>26964.288859126973</v>
      </c>
      <c r="G6568" s="16">
        <f t="shared" si="922"/>
        <v>0.97303571114087306</v>
      </c>
      <c r="H6568" s="17">
        <f t="shared" si="923"/>
        <v>276910.71334226191</v>
      </c>
      <c r="I6568" s="16">
        <f t="shared" si="924"/>
        <v>0.92303571114087302</v>
      </c>
      <c r="J6568" s="17">
        <f>$F$4-H6568-$G$4</f>
        <v>-36910.713342261908</v>
      </c>
      <c r="K6568" s="16">
        <f t="shared" si="925"/>
        <v>1.1230357111408731</v>
      </c>
      <c r="L6568" s="17">
        <f t="shared" si="927"/>
        <v>646124.99779861118</v>
      </c>
      <c r="M6568" s="16">
        <f t="shared" si="926"/>
        <v>0.92303571114087313</v>
      </c>
      <c r="N6568" s="17">
        <f t="shared" si="928"/>
        <v>63875.002201388881</v>
      </c>
      <c r="O6568" s="16">
        <f>($B$4*G6568-$F$4*K6568)/$H$4</f>
        <v>0.90874999685515878</v>
      </c>
    </row>
    <row r="6569" spans="2:15" x14ac:dyDescent="0.25">
      <c r="B6569" s="2">
        <f t="shared" si="929"/>
        <v>6554</v>
      </c>
      <c r="C6569" s="14">
        <v>4</v>
      </c>
      <c r="D6569" s="15">
        <v>577046.19095309696</v>
      </c>
      <c r="E6569" s="16">
        <f t="shared" si="921"/>
        <v>0.57704619095309695</v>
      </c>
      <c r="F6569" s="17">
        <f>$B$4-D6569-$B$4*$C$4</f>
        <v>372953.80904690304</v>
      </c>
      <c r="G6569" s="16">
        <f t="shared" si="922"/>
        <v>0.62704619095309699</v>
      </c>
      <c r="H6569" s="17">
        <f t="shared" si="923"/>
        <v>173113.85728592909</v>
      </c>
      <c r="I6569" s="16">
        <f t="shared" si="924"/>
        <v>0.57704619095309695</v>
      </c>
      <c r="J6569" s="17">
        <f>$F$4-H6569-$G$4</f>
        <v>66886.142714070913</v>
      </c>
      <c r="K6569" s="16">
        <f t="shared" si="925"/>
        <v>0.77704619095309702</v>
      </c>
      <c r="L6569" s="17">
        <f t="shared" si="927"/>
        <v>403932.33366716787</v>
      </c>
      <c r="M6569" s="16">
        <f t="shared" si="926"/>
        <v>0.57704619095309695</v>
      </c>
      <c r="N6569" s="17">
        <f t="shared" si="928"/>
        <v>306067.66633283213</v>
      </c>
      <c r="O6569" s="16">
        <f>($B$4*G6569-$F$4*K6569)/$H$4</f>
        <v>0.5627604766673826</v>
      </c>
    </row>
    <row r="6570" spans="2:15" x14ac:dyDescent="0.25">
      <c r="B6570" s="2">
        <f t="shared" si="929"/>
        <v>6555</v>
      </c>
      <c r="C6570" s="14">
        <v>6</v>
      </c>
      <c r="D6570" s="15">
        <v>821907.58671643701</v>
      </c>
      <c r="E6570" s="16">
        <f t="shared" si="921"/>
        <v>0.82190758671643704</v>
      </c>
      <c r="F6570" s="17">
        <f>$B$4-D6570-$B$4*$C$4</f>
        <v>128092.41328356299</v>
      </c>
      <c r="G6570" s="16">
        <f t="shared" si="922"/>
        <v>0.87190758671643709</v>
      </c>
      <c r="H6570" s="17">
        <f t="shared" si="923"/>
        <v>246572.27601493109</v>
      </c>
      <c r="I6570" s="16">
        <f t="shared" si="924"/>
        <v>0.82190758671643693</v>
      </c>
      <c r="J6570" s="17">
        <f>$F$4-H6570-$G$4</f>
        <v>-6572.2760149310925</v>
      </c>
      <c r="K6570" s="16">
        <f t="shared" si="925"/>
        <v>1.0219075867164369</v>
      </c>
      <c r="L6570" s="17">
        <f t="shared" si="927"/>
        <v>575335.31070150598</v>
      </c>
      <c r="M6570" s="16">
        <f t="shared" si="926"/>
        <v>0.82190758671643716</v>
      </c>
      <c r="N6570" s="17">
        <f t="shared" si="928"/>
        <v>134664.68929849408</v>
      </c>
      <c r="O6570" s="16">
        <f>($B$4*G6570-$F$4*K6570)/$H$4</f>
        <v>0.80762187243072281</v>
      </c>
    </row>
    <row r="6571" spans="2:15" x14ac:dyDescent="0.25">
      <c r="B6571" s="2">
        <f t="shared" si="929"/>
        <v>6556</v>
      </c>
      <c r="C6571" s="14">
        <v>4</v>
      </c>
      <c r="D6571" s="15">
        <v>586152.39417350199</v>
      </c>
      <c r="E6571" s="16">
        <f t="shared" si="921"/>
        <v>0.58615239417350196</v>
      </c>
      <c r="F6571" s="17">
        <f>$B$4-D6571-$B$4*$C$4</f>
        <v>363847.60582649801</v>
      </c>
      <c r="G6571" s="16">
        <f t="shared" si="922"/>
        <v>0.636152394173502</v>
      </c>
      <c r="H6571" s="17">
        <f t="shared" si="923"/>
        <v>175845.7182520506</v>
      </c>
      <c r="I6571" s="16">
        <f t="shared" si="924"/>
        <v>0.58615239417350196</v>
      </c>
      <c r="J6571" s="17">
        <f>$F$4-H6571-$G$4</f>
        <v>64154.281747949397</v>
      </c>
      <c r="K6571" s="16">
        <f t="shared" si="925"/>
        <v>0.78615239417350202</v>
      </c>
      <c r="L6571" s="17">
        <f t="shared" si="927"/>
        <v>410306.67592145142</v>
      </c>
      <c r="M6571" s="16">
        <f t="shared" si="926"/>
        <v>0.58615239417350207</v>
      </c>
      <c r="N6571" s="17">
        <f t="shared" si="928"/>
        <v>299693.32407854858</v>
      </c>
      <c r="O6571" s="16">
        <f>($B$4*G6571-$F$4*K6571)/$H$4</f>
        <v>0.57186667988778772</v>
      </c>
    </row>
    <row r="6572" spans="2:15" x14ac:dyDescent="0.25">
      <c r="B6572" s="2">
        <f t="shared" si="929"/>
        <v>6557</v>
      </c>
      <c r="C6572" s="14">
        <v>5</v>
      </c>
      <c r="D6572" s="15">
        <v>606258.52864155103</v>
      </c>
      <c r="E6572" s="16">
        <f t="shared" si="921"/>
        <v>0.60625852864155105</v>
      </c>
      <c r="F6572" s="17">
        <f>$B$4-D6572-$B$4*$C$4</f>
        <v>343741.47135844897</v>
      </c>
      <c r="G6572" s="16">
        <f t="shared" si="922"/>
        <v>0.6562585286415511</v>
      </c>
      <c r="H6572" s="17">
        <f t="shared" si="923"/>
        <v>181877.5585924653</v>
      </c>
      <c r="I6572" s="16">
        <f t="shared" si="924"/>
        <v>0.60625852864155094</v>
      </c>
      <c r="J6572" s="17">
        <f>$F$4-H6572-$G$4</f>
        <v>58122.441407534701</v>
      </c>
      <c r="K6572" s="16">
        <f t="shared" si="925"/>
        <v>0.8062585286415509</v>
      </c>
      <c r="L6572" s="17">
        <f t="shared" si="927"/>
        <v>424380.97004908574</v>
      </c>
      <c r="M6572" s="16">
        <f t="shared" si="926"/>
        <v>0.60625852864155105</v>
      </c>
      <c r="N6572" s="17">
        <f t="shared" si="928"/>
        <v>285619.02995091426</v>
      </c>
      <c r="O6572" s="16">
        <f>($B$4*G6572-$F$4*K6572)/$H$4</f>
        <v>0.59197281435583704</v>
      </c>
    </row>
    <row r="6573" spans="2:15" x14ac:dyDescent="0.25">
      <c r="B6573" s="2">
        <f t="shared" si="929"/>
        <v>6558</v>
      </c>
      <c r="C6573" s="14">
        <v>3</v>
      </c>
      <c r="D6573" s="15">
        <v>415656.16183403</v>
      </c>
      <c r="E6573" s="16">
        <f t="shared" si="921"/>
        <v>0.41565616183402998</v>
      </c>
      <c r="F6573" s="17">
        <f>$B$4-D6573-$B$4*$C$4</f>
        <v>534343.83816597005</v>
      </c>
      <c r="G6573" s="16">
        <f t="shared" si="922"/>
        <v>0.46565616183402997</v>
      </c>
      <c r="H6573" s="17">
        <f t="shared" si="923"/>
        <v>124696.84855020899</v>
      </c>
      <c r="I6573" s="16">
        <f t="shared" si="924"/>
        <v>0.41565616183402998</v>
      </c>
      <c r="J6573" s="17">
        <f>$F$4-H6573-$G$4</f>
        <v>115303.15144979101</v>
      </c>
      <c r="K6573" s="16">
        <f t="shared" si="925"/>
        <v>0.61565616183402994</v>
      </c>
      <c r="L6573" s="17">
        <f t="shared" si="927"/>
        <v>290959.31328382099</v>
      </c>
      <c r="M6573" s="16">
        <f t="shared" si="926"/>
        <v>0.41565616183402998</v>
      </c>
      <c r="N6573" s="17">
        <f t="shared" si="928"/>
        <v>419040.68671617901</v>
      </c>
      <c r="O6573" s="16">
        <f>($B$4*G6573-$F$4*K6573)/$H$4</f>
        <v>0.40137044754831569</v>
      </c>
    </row>
    <row r="6574" spans="2:15" x14ac:dyDescent="0.25">
      <c r="B6574" s="2">
        <f t="shared" si="929"/>
        <v>6559</v>
      </c>
      <c r="C6574" s="14">
        <v>6</v>
      </c>
      <c r="D6574" s="15">
        <v>883048.53721159999</v>
      </c>
      <c r="E6574" s="16">
        <f t="shared" si="921"/>
        <v>0.88304853721160004</v>
      </c>
      <c r="F6574" s="17">
        <f>$B$4-D6574-$B$4*$C$4</f>
        <v>66951.462788400007</v>
      </c>
      <c r="G6574" s="16">
        <f t="shared" si="922"/>
        <v>0.93304853721160008</v>
      </c>
      <c r="H6574" s="17">
        <f t="shared" si="923"/>
        <v>264914.56116347999</v>
      </c>
      <c r="I6574" s="16">
        <f t="shared" si="924"/>
        <v>0.88304853721159993</v>
      </c>
      <c r="J6574" s="17">
        <f>$F$4-H6574-$G$4</f>
        <v>-24914.561163479986</v>
      </c>
      <c r="K6574" s="16">
        <f t="shared" si="925"/>
        <v>1.0830485372115999</v>
      </c>
      <c r="L6574" s="17">
        <f t="shared" si="927"/>
        <v>618133.97604812006</v>
      </c>
      <c r="M6574" s="16">
        <f t="shared" si="926"/>
        <v>0.88304853721160004</v>
      </c>
      <c r="N6574" s="17">
        <f t="shared" si="928"/>
        <v>91866.023951879994</v>
      </c>
      <c r="O6574" s="16">
        <f>($B$4*G6574-$F$4*K6574)/$H$4</f>
        <v>0.8687628229258858</v>
      </c>
    </row>
    <row r="6575" spans="2:15" x14ac:dyDescent="0.25">
      <c r="B6575" s="2">
        <f t="shared" si="929"/>
        <v>6560</v>
      </c>
      <c r="C6575" s="14">
        <v>5</v>
      </c>
      <c r="D6575" s="15">
        <v>745045.27904311405</v>
      </c>
      <c r="E6575" s="16">
        <f t="shared" si="921"/>
        <v>0.74504527904311402</v>
      </c>
      <c r="F6575" s="17">
        <f>$B$4-D6575-$B$4*$C$4</f>
        <v>204954.72095688595</v>
      </c>
      <c r="G6575" s="16">
        <f t="shared" si="922"/>
        <v>0.79504527904311406</v>
      </c>
      <c r="H6575" s="17">
        <f t="shared" si="923"/>
        <v>223513.5837129342</v>
      </c>
      <c r="I6575" s="16">
        <f t="shared" si="924"/>
        <v>0.74504527904311402</v>
      </c>
      <c r="J6575" s="17">
        <f>$F$4-H6575-$G$4</f>
        <v>16486.416287065804</v>
      </c>
      <c r="K6575" s="16">
        <f t="shared" si="925"/>
        <v>0.94504527904311408</v>
      </c>
      <c r="L6575" s="17">
        <f t="shared" si="927"/>
        <v>521531.69533017988</v>
      </c>
      <c r="M6575" s="16">
        <f t="shared" si="926"/>
        <v>0.74504527904311413</v>
      </c>
      <c r="N6575" s="17">
        <f t="shared" si="928"/>
        <v>188468.30466982015</v>
      </c>
      <c r="O6575" s="16">
        <f>($B$4*G6575-$F$4*K6575)/$H$4</f>
        <v>0.73075956475739978</v>
      </c>
    </row>
    <row r="6576" spans="2:15" x14ac:dyDescent="0.25">
      <c r="B6576" s="2">
        <f t="shared" si="929"/>
        <v>6561</v>
      </c>
      <c r="C6576" s="14">
        <v>4</v>
      </c>
      <c r="D6576" s="15">
        <v>613146.01969128102</v>
      </c>
      <c r="E6576" s="16">
        <f t="shared" si="921"/>
        <v>0.61314601969128102</v>
      </c>
      <c r="F6576" s="17">
        <f>$B$4-D6576-$B$4*$C$4</f>
        <v>336853.98030871898</v>
      </c>
      <c r="G6576" s="16">
        <f t="shared" si="922"/>
        <v>0.66314601969128106</v>
      </c>
      <c r="H6576" s="17">
        <f t="shared" si="923"/>
        <v>183943.80590738429</v>
      </c>
      <c r="I6576" s="16">
        <f t="shared" si="924"/>
        <v>0.61314601969128091</v>
      </c>
      <c r="J6576" s="17">
        <f>$F$4-H6576-$G$4</f>
        <v>56056.194092615711</v>
      </c>
      <c r="K6576" s="16">
        <f t="shared" si="925"/>
        <v>0.81314601969128097</v>
      </c>
      <c r="L6576" s="17">
        <f t="shared" si="927"/>
        <v>429202.21378389676</v>
      </c>
      <c r="M6576" s="16">
        <f t="shared" si="926"/>
        <v>0.61314601969128113</v>
      </c>
      <c r="N6576" s="17">
        <f t="shared" si="928"/>
        <v>280797.78621610324</v>
      </c>
      <c r="O6576" s="16">
        <f>($B$4*G6576-$F$4*K6576)/$H$4</f>
        <v>0.59886030540556678</v>
      </c>
    </row>
    <row r="6577" spans="2:15" x14ac:dyDescent="0.25">
      <c r="B6577" s="2">
        <f t="shared" si="929"/>
        <v>6562</v>
      </c>
      <c r="C6577" s="14">
        <v>3</v>
      </c>
      <c r="D6577" s="15">
        <v>422673.91296410898</v>
      </c>
      <c r="E6577" s="16">
        <f t="shared" si="921"/>
        <v>0.422673912964109</v>
      </c>
      <c r="F6577" s="17">
        <f>$B$4-D6577-$B$4*$C$4</f>
        <v>527326.08703589102</v>
      </c>
      <c r="G6577" s="16">
        <f t="shared" si="922"/>
        <v>0.47267391296410899</v>
      </c>
      <c r="H6577" s="17">
        <f t="shared" si="923"/>
        <v>126802.17388923268</v>
      </c>
      <c r="I6577" s="16">
        <f t="shared" si="924"/>
        <v>0.42267391296410894</v>
      </c>
      <c r="J6577" s="17">
        <f>$F$4-H6577-$G$4</f>
        <v>113197.82611076732</v>
      </c>
      <c r="K6577" s="16">
        <f t="shared" si="925"/>
        <v>0.62267391296410901</v>
      </c>
      <c r="L6577" s="17">
        <f t="shared" si="927"/>
        <v>295871.7390748763</v>
      </c>
      <c r="M6577" s="16">
        <f t="shared" si="926"/>
        <v>0.422673912964109</v>
      </c>
      <c r="N6577" s="17">
        <f t="shared" si="928"/>
        <v>414128.2609251237</v>
      </c>
      <c r="O6577" s="16">
        <f>($B$4*G6577-$F$4*K6577)/$H$4</f>
        <v>0.40838819867839471</v>
      </c>
    </row>
    <row r="6578" spans="2:15" x14ac:dyDescent="0.25">
      <c r="B6578" s="2">
        <f t="shared" si="929"/>
        <v>6563</v>
      </c>
      <c r="C6578" s="14">
        <v>6</v>
      </c>
      <c r="D6578" s="15">
        <v>990021.53555732395</v>
      </c>
      <c r="E6578" s="16">
        <f t="shared" si="921"/>
        <v>0.99002153555732397</v>
      </c>
      <c r="F6578" s="17">
        <f>$B$4-D6578-$B$4*$C$4</f>
        <v>-40021.53555732395</v>
      </c>
      <c r="G6578" s="16">
        <f t="shared" si="922"/>
        <v>1.0400215355573239</v>
      </c>
      <c r="H6578" s="17">
        <f t="shared" si="923"/>
        <v>297006.46066719719</v>
      </c>
      <c r="I6578" s="16">
        <f t="shared" si="924"/>
        <v>0.99002153555732397</v>
      </c>
      <c r="J6578" s="17">
        <f>$F$4-H6578-$G$4</f>
        <v>-57006.460667197185</v>
      </c>
      <c r="K6578" s="16">
        <f t="shared" si="925"/>
        <v>1.190021535557324</v>
      </c>
      <c r="L6578" s="17">
        <f t="shared" si="927"/>
        <v>693015.07489012671</v>
      </c>
      <c r="M6578" s="16">
        <f t="shared" si="926"/>
        <v>0.99002153555732386</v>
      </c>
      <c r="N6578" s="17">
        <f t="shared" si="928"/>
        <v>16984.925109873235</v>
      </c>
      <c r="O6578" s="16">
        <f>($B$4*G6578-$F$4*K6578)/$H$4</f>
        <v>0.97573582127160963</v>
      </c>
    </row>
    <row r="6579" spans="2:15" x14ac:dyDescent="0.25">
      <c r="B6579" s="2">
        <f t="shared" si="929"/>
        <v>6564</v>
      </c>
      <c r="C6579" s="14">
        <v>4</v>
      </c>
      <c r="D6579" s="15">
        <v>440989.14261821401</v>
      </c>
      <c r="E6579" s="16">
        <f t="shared" si="921"/>
        <v>0.44098914261821404</v>
      </c>
      <c r="F6579" s="17">
        <f>$B$4-D6579-$B$4*$C$4</f>
        <v>509010.85738178599</v>
      </c>
      <c r="G6579" s="16">
        <f t="shared" si="922"/>
        <v>0.49098914261821403</v>
      </c>
      <c r="H6579" s="17">
        <f t="shared" si="923"/>
        <v>132296.74278546419</v>
      </c>
      <c r="I6579" s="16">
        <f t="shared" si="924"/>
        <v>0.44098914261821398</v>
      </c>
      <c r="J6579" s="17">
        <f>$F$4-H6579-$G$4</f>
        <v>107703.25721453581</v>
      </c>
      <c r="K6579" s="16">
        <f t="shared" si="925"/>
        <v>0.64098914261821394</v>
      </c>
      <c r="L6579" s="17">
        <f t="shared" si="927"/>
        <v>308692.39983274986</v>
      </c>
      <c r="M6579" s="16">
        <f t="shared" si="926"/>
        <v>0.44098914261821409</v>
      </c>
      <c r="N6579" s="17">
        <f t="shared" si="928"/>
        <v>401307.60016725014</v>
      </c>
      <c r="O6579" s="16">
        <f>($B$4*G6579-$F$4*K6579)/$H$4</f>
        <v>0.4267034283324998</v>
      </c>
    </row>
    <row r="6580" spans="2:15" x14ac:dyDescent="0.25">
      <c r="B6580" s="2">
        <f t="shared" si="929"/>
        <v>6565</v>
      </c>
      <c r="C6580" s="14">
        <v>0</v>
      </c>
      <c r="D6580" s="15">
        <v>0</v>
      </c>
      <c r="E6580" s="16">
        <f t="shared" si="921"/>
        <v>0</v>
      </c>
      <c r="F6580" s="17">
        <f>$B$4-D6580-$B$4*$C$4</f>
        <v>950000</v>
      </c>
      <c r="G6580" s="16">
        <f t="shared" si="922"/>
        <v>0.05</v>
      </c>
      <c r="H6580" s="17">
        <f t="shared" si="923"/>
        <v>0</v>
      </c>
      <c r="I6580" s="16">
        <f t="shared" si="924"/>
        <v>0</v>
      </c>
      <c r="J6580" s="17">
        <f>$F$4-H6580-$G$4</f>
        <v>240000</v>
      </c>
      <c r="K6580" s="16">
        <f t="shared" si="925"/>
        <v>0.2</v>
      </c>
      <c r="L6580" s="17">
        <f t="shared" si="927"/>
        <v>0</v>
      </c>
      <c r="M6580" s="16">
        <f t="shared" si="926"/>
        <v>0</v>
      </c>
      <c r="N6580" s="17">
        <f t="shared" si="928"/>
        <v>710000</v>
      </c>
      <c r="O6580" s="16">
        <f>($B$4*G6580-$F$4*K6580)/$H$4</f>
        <v>-1.4285714285714285E-2</v>
      </c>
    </row>
    <row r="6581" spans="2:15" x14ac:dyDescent="0.25">
      <c r="B6581" s="2">
        <f t="shared" si="929"/>
        <v>6566</v>
      </c>
      <c r="C6581" s="14">
        <v>3</v>
      </c>
      <c r="D6581" s="15">
        <v>440612.028818711</v>
      </c>
      <c r="E6581" s="16">
        <f t="shared" si="921"/>
        <v>0.44061202881871098</v>
      </c>
      <c r="F6581" s="17">
        <f>$B$4-D6581-$B$4*$C$4</f>
        <v>509387.97118128906</v>
      </c>
      <c r="G6581" s="16">
        <f t="shared" si="922"/>
        <v>0.49061202881871097</v>
      </c>
      <c r="H6581" s="17">
        <f t="shared" si="923"/>
        <v>132183.60864561331</v>
      </c>
      <c r="I6581" s="16">
        <f t="shared" si="924"/>
        <v>0.44061202881871103</v>
      </c>
      <c r="J6581" s="17">
        <f>$F$4-H6581-$G$4</f>
        <v>107816.39135438669</v>
      </c>
      <c r="K6581" s="16">
        <f t="shared" si="925"/>
        <v>0.64061202881871104</v>
      </c>
      <c r="L6581" s="17">
        <f t="shared" si="927"/>
        <v>308428.42017309769</v>
      </c>
      <c r="M6581" s="16">
        <f t="shared" si="926"/>
        <v>0.44061202881871098</v>
      </c>
      <c r="N6581" s="17">
        <f t="shared" si="928"/>
        <v>401571.57982690237</v>
      </c>
      <c r="O6581" s="16">
        <f>($B$4*G6581-$F$4*K6581)/$H$4</f>
        <v>0.42632631453299663</v>
      </c>
    </row>
    <row r="6582" spans="2:15" x14ac:dyDescent="0.25">
      <c r="B6582" s="2">
        <f t="shared" si="929"/>
        <v>6567</v>
      </c>
      <c r="C6582" s="14">
        <v>4</v>
      </c>
      <c r="D6582" s="15">
        <v>591611.23725889903</v>
      </c>
      <c r="E6582" s="16">
        <f t="shared" si="921"/>
        <v>0.59161123725889908</v>
      </c>
      <c r="F6582" s="17">
        <f>$B$4-D6582-$B$4*$C$4</f>
        <v>358388.76274110097</v>
      </c>
      <c r="G6582" s="16">
        <f t="shared" si="922"/>
        <v>0.64161123725889913</v>
      </c>
      <c r="H6582" s="17">
        <f t="shared" si="923"/>
        <v>177483.3711776697</v>
      </c>
      <c r="I6582" s="16">
        <f t="shared" si="924"/>
        <v>0.59161123725889897</v>
      </c>
      <c r="J6582" s="17">
        <f>$F$4-H6582-$G$4</f>
        <v>62516.628822330298</v>
      </c>
      <c r="K6582" s="16">
        <f t="shared" si="925"/>
        <v>0.79161123725889904</v>
      </c>
      <c r="L6582" s="17">
        <f t="shared" si="927"/>
        <v>414127.86608122929</v>
      </c>
      <c r="M6582" s="16">
        <f t="shared" si="926"/>
        <v>0.59161123725889897</v>
      </c>
      <c r="N6582" s="17">
        <f t="shared" si="928"/>
        <v>295872.13391877071</v>
      </c>
      <c r="O6582" s="16">
        <f>($B$4*G6582-$F$4*K6582)/$H$4</f>
        <v>0.57732552297318485</v>
      </c>
    </row>
    <row r="6583" spans="2:15" x14ac:dyDescent="0.25">
      <c r="B6583" s="2">
        <f t="shared" si="929"/>
        <v>6568</v>
      </c>
      <c r="C6583" s="14">
        <v>3</v>
      </c>
      <c r="D6583" s="15">
        <v>406613.312481898</v>
      </c>
      <c r="E6583" s="16">
        <f t="shared" si="921"/>
        <v>0.40661331248189803</v>
      </c>
      <c r="F6583" s="17">
        <f>$B$4-D6583-$B$4*$C$4</f>
        <v>543386.687518102</v>
      </c>
      <c r="G6583" s="16">
        <f t="shared" si="922"/>
        <v>0.45661331248189801</v>
      </c>
      <c r="H6583" s="17">
        <f t="shared" si="923"/>
        <v>121983.99374456939</v>
      </c>
      <c r="I6583" s="16">
        <f t="shared" si="924"/>
        <v>0.40661331248189797</v>
      </c>
      <c r="J6583" s="17">
        <f>$F$4-H6583-$G$4</f>
        <v>118016.00625543061</v>
      </c>
      <c r="K6583" s="16">
        <f t="shared" si="925"/>
        <v>0.60661331248189798</v>
      </c>
      <c r="L6583" s="17">
        <f t="shared" si="927"/>
        <v>284629.31873732863</v>
      </c>
      <c r="M6583" s="16">
        <f t="shared" si="926"/>
        <v>0.40661331248189803</v>
      </c>
      <c r="N6583" s="17">
        <f t="shared" si="928"/>
        <v>425370.68126267137</v>
      </c>
      <c r="O6583" s="16">
        <f>($B$4*G6583-$F$4*K6583)/$H$4</f>
        <v>0.39232759819618379</v>
      </c>
    </row>
    <row r="6584" spans="2:15" x14ac:dyDescent="0.25">
      <c r="B6584" s="2">
        <f t="shared" si="929"/>
        <v>6569</v>
      </c>
      <c r="C6584" s="14">
        <v>6</v>
      </c>
      <c r="D6584" s="15">
        <v>1023450.9195605899</v>
      </c>
      <c r="E6584" s="16">
        <f t="shared" si="921"/>
        <v>1.0234509195605899</v>
      </c>
      <c r="F6584" s="17">
        <f>$B$4-D6584-$B$4*$C$4</f>
        <v>-73450.919560589944</v>
      </c>
      <c r="G6584" s="16">
        <f t="shared" si="922"/>
        <v>1.0734509195605899</v>
      </c>
      <c r="H6584" s="17">
        <f t="shared" si="923"/>
        <v>307035.27586817695</v>
      </c>
      <c r="I6584" s="16">
        <f t="shared" si="924"/>
        <v>1.0234509195605899</v>
      </c>
      <c r="J6584" s="17">
        <f>$F$4-H6584-$G$4</f>
        <v>-67035.275868176948</v>
      </c>
      <c r="K6584" s="16">
        <f t="shared" si="925"/>
        <v>1.2234509195605898</v>
      </c>
      <c r="L6584" s="17">
        <f t="shared" si="927"/>
        <v>716415.643692413</v>
      </c>
      <c r="M6584" s="16">
        <f t="shared" si="926"/>
        <v>1.0234509195605901</v>
      </c>
      <c r="N6584" s="17">
        <f t="shared" si="928"/>
        <v>-6415.6436924129957</v>
      </c>
      <c r="O6584" s="16">
        <f>($B$4*G6584-$F$4*K6584)/$H$4</f>
        <v>1.0091652052748756</v>
      </c>
    </row>
    <row r="6585" spans="2:15" x14ac:dyDescent="0.25">
      <c r="B6585" s="2">
        <f t="shared" si="929"/>
        <v>6570</v>
      </c>
      <c r="C6585" s="14">
        <v>4</v>
      </c>
      <c r="D6585" s="15">
        <v>535774.84463761502</v>
      </c>
      <c r="E6585" s="16">
        <f t="shared" si="921"/>
        <v>0.53577484463761504</v>
      </c>
      <c r="F6585" s="17">
        <f>$B$4-D6585-$B$4*$C$4</f>
        <v>414225.15536238498</v>
      </c>
      <c r="G6585" s="16">
        <f t="shared" si="922"/>
        <v>0.58577484463761509</v>
      </c>
      <c r="H6585" s="17">
        <f t="shared" si="923"/>
        <v>160732.45339128451</v>
      </c>
      <c r="I6585" s="16">
        <f t="shared" si="924"/>
        <v>0.53577484463761504</v>
      </c>
      <c r="J6585" s="17">
        <f>$F$4-H6585-$G$4</f>
        <v>79267.546608715493</v>
      </c>
      <c r="K6585" s="16">
        <f t="shared" si="925"/>
        <v>0.73577484463761511</v>
      </c>
      <c r="L6585" s="17">
        <f t="shared" si="927"/>
        <v>375042.39124633052</v>
      </c>
      <c r="M6585" s="16">
        <f t="shared" si="926"/>
        <v>0.53577484463761504</v>
      </c>
      <c r="N6585" s="17">
        <f t="shared" si="928"/>
        <v>334957.60875366948</v>
      </c>
      <c r="O6585" s="16">
        <f>($B$4*G6585-$F$4*K6585)/$H$4</f>
        <v>0.52148913035190081</v>
      </c>
    </row>
    <row r="6586" spans="2:15" x14ac:dyDescent="0.25">
      <c r="B6586" s="2">
        <f t="shared" si="929"/>
        <v>6571</v>
      </c>
      <c r="C6586" s="14">
        <v>2</v>
      </c>
      <c r="D6586" s="15">
        <v>304465.09002614301</v>
      </c>
      <c r="E6586" s="16">
        <f t="shared" si="921"/>
        <v>0.30446509002614303</v>
      </c>
      <c r="F6586" s="17">
        <f>$B$4-D6586-$B$4*$C$4</f>
        <v>645534.90997385699</v>
      </c>
      <c r="G6586" s="16">
        <f t="shared" si="922"/>
        <v>0.35446509002614301</v>
      </c>
      <c r="H6586" s="17">
        <f t="shared" si="923"/>
        <v>91339.527007842902</v>
      </c>
      <c r="I6586" s="16">
        <f t="shared" si="924"/>
        <v>0.30446509002614303</v>
      </c>
      <c r="J6586" s="17">
        <f>$F$4-H6586-$G$4</f>
        <v>148660.4729921571</v>
      </c>
      <c r="K6586" s="16">
        <f t="shared" si="925"/>
        <v>0.50446509002614304</v>
      </c>
      <c r="L6586" s="17">
        <f t="shared" si="927"/>
        <v>213125.5630183001</v>
      </c>
      <c r="M6586" s="16">
        <f t="shared" si="926"/>
        <v>0.30446509002614303</v>
      </c>
      <c r="N6586" s="17">
        <f t="shared" si="928"/>
        <v>496874.4369816999</v>
      </c>
      <c r="O6586" s="16">
        <f>($B$4*G6586-$F$4*K6586)/$H$4</f>
        <v>0.29017937574042874</v>
      </c>
    </row>
    <row r="6587" spans="2:15" x14ac:dyDescent="0.25">
      <c r="B6587" s="2">
        <f t="shared" si="929"/>
        <v>6572</v>
      </c>
      <c r="C6587" s="14">
        <v>0</v>
      </c>
      <c r="D6587" s="15">
        <v>0</v>
      </c>
      <c r="E6587" s="16">
        <f t="shared" si="921"/>
        <v>0</v>
      </c>
      <c r="F6587" s="17">
        <f>$B$4-D6587-$B$4*$C$4</f>
        <v>950000</v>
      </c>
      <c r="G6587" s="16">
        <f t="shared" si="922"/>
        <v>0.05</v>
      </c>
      <c r="H6587" s="17">
        <f t="shared" si="923"/>
        <v>0</v>
      </c>
      <c r="I6587" s="16">
        <f t="shared" si="924"/>
        <v>0</v>
      </c>
      <c r="J6587" s="17">
        <f>$F$4-H6587-$G$4</f>
        <v>240000</v>
      </c>
      <c r="K6587" s="16">
        <f t="shared" si="925"/>
        <v>0.2</v>
      </c>
      <c r="L6587" s="17">
        <f t="shared" si="927"/>
        <v>0</v>
      </c>
      <c r="M6587" s="16">
        <f t="shared" si="926"/>
        <v>0</v>
      </c>
      <c r="N6587" s="17">
        <f t="shared" si="928"/>
        <v>710000</v>
      </c>
      <c r="O6587" s="16">
        <f>($B$4*G6587-$F$4*K6587)/$H$4</f>
        <v>-1.4285714285714285E-2</v>
      </c>
    </row>
    <row r="6588" spans="2:15" x14ac:dyDescent="0.25">
      <c r="B6588" s="2">
        <f t="shared" si="929"/>
        <v>6573</v>
      </c>
      <c r="C6588" s="14">
        <v>4</v>
      </c>
      <c r="D6588" s="15">
        <v>564257.04280923097</v>
      </c>
      <c r="E6588" s="16">
        <f t="shared" si="921"/>
        <v>0.56425704280923095</v>
      </c>
      <c r="F6588" s="17">
        <f>$B$4-D6588-$B$4*$C$4</f>
        <v>385742.95719076903</v>
      </c>
      <c r="G6588" s="16">
        <f t="shared" si="922"/>
        <v>0.61425704280923099</v>
      </c>
      <c r="H6588" s="17">
        <f t="shared" si="923"/>
        <v>169277.11284276927</v>
      </c>
      <c r="I6588" s="16">
        <f t="shared" si="924"/>
        <v>0.56425704280923095</v>
      </c>
      <c r="J6588" s="17">
        <f>$F$4-H6588-$G$4</f>
        <v>70722.887157230725</v>
      </c>
      <c r="K6588" s="16">
        <f t="shared" si="925"/>
        <v>0.76425704280923101</v>
      </c>
      <c r="L6588" s="17">
        <f t="shared" si="927"/>
        <v>394979.92996646173</v>
      </c>
      <c r="M6588" s="16">
        <f t="shared" si="926"/>
        <v>0.56425704280923106</v>
      </c>
      <c r="N6588" s="17">
        <f t="shared" si="928"/>
        <v>315020.07003353827</v>
      </c>
      <c r="O6588" s="16">
        <f>($B$4*G6588-$F$4*K6588)/$H$4</f>
        <v>0.54997132852351671</v>
      </c>
    </row>
    <row r="6589" spans="2:15" x14ac:dyDescent="0.25">
      <c r="B6589" s="2">
        <f t="shared" si="929"/>
        <v>6574</v>
      </c>
      <c r="C6589" s="14">
        <v>5</v>
      </c>
      <c r="D6589" s="15">
        <v>861528.62644547597</v>
      </c>
      <c r="E6589" s="16">
        <f t="shared" si="921"/>
        <v>0.86152862644547601</v>
      </c>
      <c r="F6589" s="17">
        <f>$B$4-D6589-$B$4*$C$4</f>
        <v>88471.373554524034</v>
      </c>
      <c r="G6589" s="16">
        <f t="shared" si="922"/>
        <v>0.91152862644547605</v>
      </c>
      <c r="H6589" s="17">
        <f t="shared" si="923"/>
        <v>258458.58793364279</v>
      </c>
      <c r="I6589" s="16">
        <f t="shared" si="924"/>
        <v>0.86152862644547601</v>
      </c>
      <c r="J6589" s="17">
        <f>$F$4-H6589-$G$4</f>
        <v>-18458.58793364279</v>
      </c>
      <c r="K6589" s="16">
        <f t="shared" si="925"/>
        <v>1.061528626445476</v>
      </c>
      <c r="L6589" s="17">
        <f t="shared" si="927"/>
        <v>603070.03851183318</v>
      </c>
      <c r="M6589" s="16">
        <f t="shared" si="926"/>
        <v>0.86152862644547601</v>
      </c>
      <c r="N6589" s="17">
        <f t="shared" si="928"/>
        <v>106929.96148816682</v>
      </c>
      <c r="O6589" s="16">
        <f>($B$4*G6589-$F$4*K6589)/$H$4</f>
        <v>0.84724291215976189</v>
      </c>
    </row>
    <row r="6590" spans="2:15" x14ac:dyDescent="0.25">
      <c r="B6590" s="2">
        <f t="shared" si="929"/>
        <v>6575</v>
      </c>
      <c r="C6590" s="14">
        <v>4</v>
      </c>
      <c r="D6590" s="15">
        <v>512861.50675496401</v>
      </c>
      <c r="E6590" s="16">
        <f t="shared" si="921"/>
        <v>0.512861506754964</v>
      </c>
      <c r="F6590" s="17">
        <f>$B$4-D6590-$B$4*$C$4</f>
        <v>437138.49324503599</v>
      </c>
      <c r="G6590" s="16">
        <f t="shared" si="922"/>
        <v>0.56286150675496405</v>
      </c>
      <c r="H6590" s="17">
        <f t="shared" si="923"/>
        <v>153858.45202648919</v>
      </c>
      <c r="I6590" s="16">
        <f t="shared" si="924"/>
        <v>0.512861506754964</v>
      </c>
      <c r="J6590" s="17">
        <f>$F$4-H6590-$G$4</f>
        <v>86141.547973510809</v>
      </c>
      <c r="K6590" s="16">
        <f t="shared" si="925"/>
        <v>0.71286150675496396</v>
      </c>
      <c r="L6590" s="17">
        <f t="shared" si="927"/>
        <v>359003.05472847482</v>
      </c>
      <c r="M6590" s="16">
        <f t="shared" si="926"/>
        <v>0.512861506754964</v>
      </c>
      <c r="N6590" s="17">
        <f t="shared" si="928"/>
        <v>350996.94527152518</v>
      </c>
      <c r="O6590" s="16">
        <f>($B$4*G6590-$F$4*K6590)/$H$4</f>
        <v>0.49857579246924971</v>
      </c>
    </row>
    <row r="6591" spans="2:15" x14ac:dyDescent="0.25">
      <c r="B6591" s="2">
        <f t="shared" si="929"/>
        <v>6576</v>
      </c>
      <c r="C6591" s="14">
        <v>1</v>
      </c>
      <c r="D6591" s="15">
        <v>112152.970990763</v>
      </c>
      <c r="E6591" s="16">
        <f t="shared" si="921"/>
        <v>0.112152970990763</v>
      </c>
      <c r="F6591" s="17">
        <f>$B$4-D6591-$B$4*$C$4</f>
        <v>837847.02900923695</v>
      </c>
      <c r="G6591" s="16">
        <f t="shared" si="922"/>
        <v>0.16215297099076301</v>
      </c>
      <c r="H6591" s="17">
        <f t="shared" si="923"/>
        <v>33645.891297228896</v>
      </c>
      <c r="I6591" s="16">
        <f t="shared" si="924"/>
        <v>0.11215297099076299</v>
      </c>
      <c r="J6591" s="17">
        <f>$F$4-H6591-$G$4</f>
        <v>206354.10870277113</v>
      </c>
      <c r="K6591" s="16">
        <f t="shared" si="925"/>
        <v>0.312152970990763</v>
      </c>
      <c r="L6591" s="17">
        <f t="shared" si="927"/>
        <v>78507.079693534106</v>
      </c>
      <c r="M6591" s="16">
        <f t="shared" si="926"/>
        <v>0.112152970990763</v>
      </c>
      <c r="N6591" s="17">
        <f t="shared" si="928"/>
        <v>631492.92030646582</v>
      </c>
      <c r="O6591" s="16">
        <f>($B$4*G6591-$F$4*K6591)/$H$4</f>
        <v>9.7867256705048741E-2</v>
      </c>
    </row>
    <row r="6592" spans="2:15" x14ac:dyDescent="0.25">
      <c r="B6592" s="2">
        <f t="shared" si="929"/>
        <v>6577</v>
      </c>
      <c r="C6592" s="14">
        <v>4</v>
      </c>
      <c r="D6592" s="15">
        <v>526179.79408275895</v>
      </c>
      <c r="E6592" s="16">
        <f t="shared" si="921"/>
        <v>0.52617979408275894</v>
      </c>
      <c r="F6592" s="17">
        <f>$B$4-D6592-$B$4*$C$4</f>
        <v>423820.20591724105</v>
      </c>
      <c r="G6592" s="16">
        <f t="shared" si="922"/>
        <v>0.57617979408275899</v>
      </c>
      <c r="H6592" s="17">
        <f t="shared" si="923"/>
        <v>157853.93822482767</v>
      </c>
      <c r="I6592" s="16">
        <f t="shared" si="924"/>
        <v>0.52617979408275894</v>
      </c>
      <c r="J6592" s="17">
        <f>$F$4-H6592-$G$4</f>
        <v>82146.061775172333</v>
      </c>
      <c r="K6592" s="16">
        <f t="shared" si="925"/>
        <v>0.72617979408275901</v>
      </c>
      <c r="L6592" s="17">
        <f t="shared" si="927"/>
        <v>368325.85585793131</v>
      </c>
      <c r="M6592" s="16">
        <f t="shared" si="926"/>
        <v>0.52617979408275906</v>
      </c>
      <c r="N6592" s="17">
        <f t="shared" si="928"/>
        <v>341674.14414206869</v>
      </c>
      <c r="O6592" s="16">
        <f>($B$4*G6592-$F$4*K6592)/$H$4</f>
        <v>0.5118940797970446</v>
      </c>
    </row>
    <row r="6593" spans="2:15" x14ac:dyDescent="0.25">
      <c r="B6593" s="2">
        <f t="shared" si="929"/>
        <v>6578</v>
      </c>
      <c r="C6593" s="14">
        <v>1</v>
      </c>
      <c r="D6593" s="15">
        <v>144353.825429983</v>
      </c>
      <c r="E6593" s="16">
        <f t="shared" si="921"/>
        <v>0.14435382542998301</v>
      </c>
      <c r="F6593" s="17">
        <f>$B$4-D6593-$B$4*$C$4</f>
        <v>805646.17457001703</v>
      </c>
      <c r="G6593" s="16">
        <f t="shared" si="922"/>
        <v>0.19435382542998303</v>
      </c>
      <c r="H6593" s="17">
        <f t="shared" si="923"/>
        <v>43306.147628994899</v>
      </c>
      <c r="I6593" s="16">
        <f t="shared" si="924"/>
        <v>0.14435382542998298</v>
      </c>
      <c r="J6593" s="17">
        <f>$F$4-H6593-$G$4</f>
        <v>196693.85237100511</v>
      </c>
      <c r="K6593" s="16">
        <f t="shared" si="925"/>
        <v>0.344353825429983</v>
      </c>
      <c r="L6593" s="17">
        <f t="shared" si="927"/>
        <v>101047.67780098811</v>
      </c>
      <c r="M6593" s="16">
        <f t="shared" si="926"/>
        <v>0.14435382542998301</v>
      </c>
      <c r="N6593" s="17">
        <f t="shared" si="928"/>
        <v>608952.32219901192</v>
      </c>
      <c r="O6593" s="16">
        <f>($B$4*G6593-$F$4*K6593)/$H$4</f>
        <v>0.13006811114426875</v>
      </c>
    </row>
    <row r="6594" spans="2:15" x14ac:dyDescent="0.25">
      <c r="B6594" s="2">
        <f t="shared" si="929"/>
        <v>6579</v>
      </c>
      <c r="C6594" s="14">
        <v>4</v>
      </c>
      <c r="D6594" s="15">
        <v>644297.84878730495</v>
      </c>
      <c r="E6594" s="16">
        <f t="shared" si="921"/>
        <v>0.64429784878730489</v>
      </c>
      <c r="F6594" s="17">
        <f>$B$4-D6594-$B$4*$C$4</f>
        <v>305702.15121269505</v>
      </c>
      <c r="G6594" s="16">
        <f t="shared" si="922"/>
        <v>0.69429784878730494</v>
      </c>
      <c r="H6594" s="17">
        <f t="shared" si="923"/>
        <v>193289.35463619148</v>
      </c>
      <c r="I6594" s="16">
        <f t="shared" si="924"/>
        <v>0.64429784878730489</v>
      </c>
      <c r="J6594" s="17">
        <f>$F$4-H6594-$G$4</f>
        <v>46710.645363808522</v>
      </c>
      <c r="K6594" s="16">
        <f t="shared" si="925"/>
        <v>0.84429784878730496</v>
      </c>
      <c r="L6594" s="17">
        <f t="shared" si="927"/>
        <v>451008.49415111344</v>
      </c>
      <c r="M6594" s="16">
        <f t="shared" si="926"/>
        <v>0.64429784878730489</v>
      </c>
      <c r="N6594" s="17">
        <f t="shared" si="928"/>
        <v>258991.50584888653</v>
      </c>
      <c r="O6594" s="16">
        <f>($B$4*G6594-$F$4*K6594)/$H$4</f>
        <v>0.63001213450159066</v>
      </c>
    </row>
    <row r="6595" spans="2:15" x14ac:dyDescent="0.25">
      <c r="B6595" s="2">
        <f t="shared" si="929"/>
        <v>6580</v>
      </c>
      <c r="C6595" s="14">
        <v>1</v>
      </c>
      <c r="D6595" s="15">
        <v>151327.058099207</v>
      </c>
      <c r="E6595" s="16">
        <f t="shared" si="921"/>
        <v>0.15132705809920699</v>
      </c>
      <c r="F6595" s="17">
        <f>$B$4-D6595-$B$4*$C$4</f>
        <v>798672.941900793</v>
      </c>
      <c r="G6595" s="16">
        <f t="shared" si="922"/>
        <v>0.20132705809920698</v>
      </c>
      <c r="H6595" s="17">
        <f t="shared" si="923"/>
        <v>45398.117429762096</v>
      </c>
      <c r="I6595" s="16">
        <f t="shared" si="924"/>
        <v>0.15132705809920699</v>
      </c>
      <c r="J6595" s="17">
        <f>$F$4-H6595-$G$4</f>
        <v>194601.88257023791</v>
      </c>
      <c r="K6595" s="16">
        <f t="shared" si="925"/>
        <v>0.351327058099207</v>
      </c>
      <c r="L6595" s="17">
        <f t="shared" si="927"/>
        <v>105928.94066944491</v>
      </c>
      <c r="M6595" s="16">
        <f t="shared" si="926"/>
        <v>0.15132705809920702</v>
      </c>
      <c r="N6595" s="17">
        <f t="shared" si="928"/>
        <v>604071.05933055514</v>
      </c>
      <c r="O6595" s="16">
        <f>($B$4*G6595-$F$4*K6595)/$H$4</f>
        <v>0.13704134381349267</v>
      </c>
    </row>
    <row r="6596" spans="2:15" x14ac:dyDescent="0.25">
      <c r="B6596" s="2">
        <f t="shared" si="929"/>
        <v>6581</v>
      </c>
      <c r="C6596" s="14">
        <v>5</v>
      </c>
      <c r="D6596" s="15">
        <v>733820.09052576998</v>
      </c>
      <c r="E6596" s="16">
        <f t="shared" si="921"/>
        <v>0.73382009052577002</v>
      </c>
      <c r="F6596" s="17">
        <f>$B$4-D6596-$B$4*$C$4</f>
        <v>216179.90947423002</v>
      </c>
      <c r="G6596" s="16">
        <f t="shared" si="922"/>
        <v>0.78382009052577006</v>
      </c>
      <c r="H6596" s="17">
        <f t="shared" si="923"/>
        <v>220146.02715773098</v>
      </c>
      <c r="I6596" s="16">
        <f t="shared" si="924"/>
        <v>0.73382009052576991</v>
      </c>
      <c r="J6596" s="17">
        <f>$F$4-H6596-$G$4</f>
        <v>19853.972842269024</v>
      </c>
      <c r="K6596" s="16">
        <f t="shared" si="925"/>
        <v>0.93382009052576986</v>
      </c>
      <c r="L6596" s="17">
        <f t="shared" si="927"/>
        <v>513674.06336803897</v>
      </c>
      <c r="M6596" s="16">
        <f t="shared" si="926"/>
        <v>0.73382009052576991</v>
      </c>
      <c r="N6596" s="17">
        <f t="shared" si="928"/>
        <v>196325.936631961</v>
      </c>
      <c r="O6596" s="16">
        <f>($B$4*G6596-$F$4*K6596)/$H$4</f>
        <v>0.7195343762400559</v>
      </c>
    </row>
    <row r="6597" spans="2:15" x14ac:dyDescent="0.25">
      <c r="B6597" s="2">
        <f t="shared" si="929"/>
        <v>6582</v>
      </c>
      <c r="C6597" s="14">
        <v>4</v>
      </c>
      <c r="D6597" s="15">
        <v>807337.42874215997</v>
      </c>
      <c r="E6597" s="16">
        <f t="shared" si="921"/>
        <v>0.80733742874215997</v>
      </c>
      <c r="F6597" s="17">
        <f>$B$4-D6597-$B$4*$C$4</f>
        <v>142662.57125784003</v>
      </c>
      <c r="G6597" s="16">
        <f t="shared" si="922"/>
        <v>0.85733742874216001</v>
      </c>
      <c r="H6597" s="17">
        <f t="shared" si="923"/>
        <v>242201.22862264799</v>
      </c>
      <c r="I6597" s="16">
        <f t="shared" si="924"/>
        <v>0.80733742874215997</v>
      </c>
      <c r="J6597" s="17">
        <f>$F$4-H6597-$G$4</f>
        <v>-2201.2286226479919</v>
      </c>
      <c r="K6597" s="16">
        <f t="shared" si="925"/>
        <v>1.0073374287421599</v>
      </c>
      <c r="L6597" s="17">
        <f t="shared" si="927"/>
        <v>565136.20011951192</v>
      </c>
      <c r="M6597" s="16">
        <f t="shared" si="926"/>
        <v>0.80733742874215986</v>
      </c>
      <c r="N6597" s="17">
        <f t="shared" si="928"/>
        <v>144863.79988048802</v>
      </c>
      <c r="O6597" s="16">
        <f>($B$4*G6597-$F$4*K6597)/$H$4</f>
        <v>0.79305171445644562</v>
      </c>
    </row>
    <row r="6598" spans="2:15" x14ac:dyDescent="0.25">
      <c r="B6598" s="2">
        <f t="shared" si="929"/>
        <v>6583</v>
      </c>
      <c r="C6598" s="14">
        <v>6</v>
      </c>
      <c r="D6598" s="15">
        <v>747662.09090050799</v>
      </c>
      <c r="E6598" s="16">
        <f t="shared" si="921"/>
        <v>0.74766209090050795</v>
      </c>
      <c r="F6598" s="17">
        <f>$B$4-D6598-$B$4*$C$4</f>
        <v>202337.90909949201</v>
      </c>
      <c r="G6598" s="16">
        <f t="shared" si="922"/>
        <v>0.79766209090050799</v>
      </c>
      <c r="H6598" s="17">
        <f t="shared" si="923"/>
        <v>224298.62727015238</v>
      </c>
      <c r="I6598" s="16">
        <f t="shared" si="924"/>
        <v>0.74766209090050795</v>
      </c>
      <c r="J6598" s="17">
        <f>$F$4-H6598-$G$4</f>
        <v>15701.372729847615</v>
      </c>
      <c r="K6598" s="16">
        <f t="shared" si="925"/>
        <v>0.94766209090050801</v>
      </c>
      <c r="L6598" s="17">
        <f t="shared" si="927"/>
        <v>523363.4636303556</v>
      </c>
      <c r="M6598" s="16">
        <f t="shared" si="926"/>
        <v>0.74766209090050806</v>
      </c>
      <c r="N6598" s="17">
        <f t="shared" si="928"/>
        <v>186636.5363696444</v>
      </c>
      <c r="O6598" s="16">
        <f>($B$4*G6598-$F$4*K6598)/$H$4</f>
        <v>0.73337637661479371</v>
      </c>
    </row>
    <row r="6599" spans="2:15" x14ac:dyDescent="0.25">
      <c r="B6599" s="2">
        <f t="shared" si="929"/>
        <v>6584</v>
      </c>
      <c r="C6599" s="14">
        <v>4</v>
      </c>
      <c r="D6599" s="15">
        <v>701123.67323413002</v>
      </c>
      <c r="E6599" s="16">
        <f t="shared" si="921"/>
        <v>0.70112367323413005</v>
      </c>
      <c r="F6599" s="17">
        <f>$B$4-D6599-$B$4*$C$4</f>
        <v>248876.32676586998</v>
      </c>
      <c r="G6599" s="16">
        <f t="shared" si="922"/>
        <v>0.7511236732341301</v>
      </c>
      <c r="H6599" s="17">
        <f t="shared" si="923"/>
        <v>210337.10197023899</v>
      </c>
      <c r="I6599" s="16">
        <f t="shared" si="924"/>
        <v>0.70112367323412994</v>
      </c>
      <c r="J6599" s="17">
        <f>$F$4-H6599-$G$4</f>
        <v>29662.898029761011</v>
      </c>
      <c r="K6599" s="16">
        <f t="shared" si="925"/>
        <v>0.9011236732341299</v>
      </c>
      <c r="L6599" s="17">
        <f t="shared" si="927"/>
        <v>490786.57126389106</v>
      </c>
      <c r="M6599" s="16">
        <f t="shared" si="926"/>
        <v>0.70112367323413005</v>
      </c>
      <c r="N6599" s="17">
        <f t="shared" si="928"/>
        <v>219213.42873610897</v>
      </c>
      <c r="O6599" s="16">
        <f>($B$4*G6599-$F$4*K6599)/$H$4</f>
        <v>0.68683795894841593</v>
      </c>
    </row>
    <row r="6600" spans="2:15" x14ac:dyDescent="0.25">
      <c r="B6600" s="2">
        <f t="shared" si="929"/>
        <v>6585</v>
      </c>
      <c r="C6600" s="14">
        <v>4</v>
      </c>
      <c r="D6600" s="15">
        <v>596141.74256967695</v>
      </c>
      <c r="E6600" s="16">
        <f t="shared" si="921"/>
        <v>0.596141742569677</v>
      </c>
      <c r="F6600" s="17">
        <f>$B$4-D6600-$B$4*$C$4</f>
        <v>353858.25743032305</v>
      </c>
      <c r="G6600" s="16">
        <f t="shared" si="922"/>
        <v>0.64614174256967705</v>
      </c>
      <c r="H6600" s="17">
        <f t="shared" si="923"/>
        <v>178842.52277090307</v>
      </c>
      <c r="I6600" s="16">
        <f t="shared" si="924"/>
        <v>0.59614174256967689</v>
      </c>
      <c r="J6600" s="17">
        <f>$F$4-H6600-$G$4</f>
        <v>61157.477229096927</v>
      </c>
      <c r="K6600" s="16">
        <f t="shared" si="925"/>
        <v>0.79614174256967685</v>
      </c>
      <c r="L6600" s="17">
        <f t="shared" si="927"/>
        <v>417299.21979877388</v>
      </c>
      <c r="M6600" s="16">
        <f t="shared" si="926"/>
        <v>0.596141742569677</v>
      </c>
      <c r="N6600" s="17">
        <f t="shared" si="928"/>
        <v>292700.78020122612</v>
      </c>
      <c r="O6600" s="16">
        <f>($B$4*G6600-$F$4*K6600)/$H$4</f>
        <v>0.58185602828396288</v>
      </c>
    </row>
    <row r="6601" spans="2:15" x14ac:dyDescent="0.25">
      <c r="B6601" s="2">
        <f t="shared" si="929"/>
        <v>6586</v>
      </c>
      <c r="C6601" s="14">
        <v>6</v>
      </c>
      <c r="D6601" s="15">
        <v>733317.46647362795</v>
      </c>
      <c r="E6601" s="16">
        <f t="shared" si="921"/>
        <v>0.73331746647362794</v>
      </c>
      <c r="F6601" s="17">
        <f>$B$4-D6601-$B$4*$C$4</f>
        <v>216682.53352637205</v>
      </c>
      <c r="G6601" s="16">
        <f t="shared" si="922"/>
        <v>0.78331746647362799</v>
      </c>
      <c r="H6601" s="17">
        <f t="shared" si="923"/>
        <v>219995.23994208837</v>
      </c>
      <c r="I6601" s="16">
        <f t="shared" si="924"/>
        <v>0.73331746647362794</v>
      </c>
      <c r="J6601" s="17">
        <f>$F$4-H6601-$G$4</f>
        <v>20004.760057911626</v>
      </c>
      <c r="K6601" s="16">
        <f t="shared" si="925"/>
        <v>0.9333174664736279</v>
      </c>
      <c r="L6601" s="17">
        <f t="shared" si="927"/>
        <v>513322.22653153958</v>
      </c>
      <c r="M6601" s="16">
        <f t="shared" si="926"/>
        <v>0.73331746647362794</v>
      </c>
      <c r="N6601" s="17">
        <f t="shared" si="928"/>
        <v>196677.77346846042</v>
      </c>
      <c r="O6601" s="16">
        <f>($B$4*G6601-$F$4*K6601)/$H$4</f>
        <v>0.71903175218791371</v>
      </c>
    </row>
    <row r="6602" spans="2:15" x14ac:dyDescent="0.25">
      <c r="B6602" s="2">
        <f t="shared" si="929"/>
        <v>6587</v>
      </c>
      <c r="C6602" s="14">
        <v>3</v>
      </c>
      <c r="D6602" s="15">
        <v>503436.77393956698</v>
      </c>
      <c r="E6602" s="16">
        <f t="shared" si="921"/>
        <v>0.50343677393956698</v>
      </c>
      <c r="F6602" s="17">
        <f>$B$4-D6602-$B$4*$C$4</f>
        <v>446563.22606043302</v>
      </c>
      <c r="G6602" s="16">
        <f t="shared" si="922"/>
        <v>0.55343677393956703</v>
      </c>
      <c r="H6602" s="17">
        <f t="shared" si="923"/>
        <v>151031.03218187008</v>
      </c>
      <c r="I6602" s="16">
        <f t="shared" si="924"/>
        <v>0.50343677393956687</v>
      </c>
      <c r="J6602" s="17">
        <f>$F$4-H6602-$G$4</f>
        <v>88968.967818129924</v>
      </c>
      <c r="K6602" s="16">
        <f t="shared" si="925"/>
        <v>0.70343677393956683</v>
      </c>
      <c r="L6602" s="17">
        <f t="shared" si="927"/>
        <v>352405.7417576969</v>
      </c>
      <c r="M6602" s="16">
        <f t="shared" si="926"/>
        <v>0.50343677393956698</v>
      </c>
      <c r="N6602" s="17">
        <f t="shared" si="928"/>
        <v>357594.2582423031</v>
      </c>
      <c r="O6602" s="16">
        <f>($B$4*G6602-$F$4*K6602)/$H$4</f>
        <v>0.4891510596538528</v>
      </c>
    </row>
    <row r="6603" spans="2:15" x14ac:dyDescent="0.25">
      <c r="B6603" s="2">
        <f t="shared" si="929"/>
        <v>6588</v>
      </c>
      <c r="C6603" s="14">
        <v>2</v>
      </c>
      <c r="D6603" s="15">
        <v>341558.58361280698</v>
      </c>
      <c r="E6603" s="16">
        <f t="shared" si="921"/>
        <v>0.341558583612807</v>
      </c>
      <c r="F6603" s="17">
        <f>$B$4-D6603-$B$4*$C$4</f>
        <v>608441.41638719302</v>
      </c>
      <c r="G6603" s="16">
        <f t="shared" si="922"/>
        <v>0.39155858361280699</v>
      </c>
      <c r="H6603" s="17">
        <f t="shared" si="923"/>
        <v>102467.57508384209</v>
      </c>
      <c r="I6603" s="16">
        <f t="shared" si="924"/>
        <v>0.341558583612807</v>
      </c>
      <c r="J6603" s="17">
        <f>$F$4-H6603-$G$4</f>
        <v>137532.42491615791</v>
      </c>
      <c r="K6603" s="16">
        <f t="shared" si="925"/>
        <v>0.54155858361280695</v>
      </c>
      <c r="L6603" s="17">
        <f t="shared" si="927"/>
        <v>239091.00852896489</v>
      </c>
      <c r="M6603" s="16">
        <f t="shared" si="926"/>
        <v>0.341558583612807</v>
      </c>
      <c r="N6603" s="17">
        <f t="shared" si="928"/>
        <v>470908.99147103511</v>
      </c>
      <c r="O6603" s="16">
        <f>($B$4*G6603-$F$4*K6603)/$H$4</f>
        <v>0.32727286932709271</v>
      </c>
    </row>
    <row r="6604" spans="2:15" x14ac:dyDescent="0.25">
      <c r="B6604" s="2">
        <f t="shared" si="929"/>
        <v>6589</v>
      </c>
      <c r="C6604" s="14">
        <v>4</v>
      </c>
      <c r="D6604" s="15">
        <v>663225.01974072296</v>
      </c>
      <c r="E6604" s="16">
        <f t="shared" si="921"/>
        <v>0.66322501974072301</v>
      </c>
      <c r="F6604" s="17">
        <f>$B$4-D6604-$B$4*$C$4</f>
        <v>286774.98025927704</v>
      </c>
      <c r="G6604" s="16">
        <f t="shared" si="922"/>
        <v>0.71322501974072305</v>
      </c>
      <c r="H6604" s="17">
        <f t="shared" si="923"/>
        <v>198967.50592221689</v>
      </c>
      <c r="I6604" s="16">
        <f t="shared" si="924"/>
        <v>0.66322501974072301</v>
      </c>
      <c r="J6604" s="17">
        <f>$F$4-H6604-$G$4</f>
        <v>41032.494077783107</v>
      </c>
      <c r="K6604" s="16">
        <f t="shared" si="925"/>
        <v>0.86322501974072297</v>
      </c>
      <c r="L6604" s="17">
        <f t="shared" si="927"/>
        <v>464257.51381850604</v>
      </c>
      <c r="M6604" s="16">
        <f t="shared" si="926"/>
        <v>0.6632250197407229</v>
      </c>
      <c r="N6604" s="17">
        <f t="shared" si="928"/>
        <v>245742.48618149394</v>
      </c>
      <c r="O6604" s="16">
        <f>($B$4*G6604-$F$4*K6604)/$H$4</f>
        <v>0.64893930545500877</v>
      </c>
    </row>
    <row r="6605" spans="2:15" x14ac:dyDescent="0.25">
      <c r="B6605" s="2">
        <f t="shared" si="929"/>
        <v>6590</v>
      </c>
      <c r="C6605" s="14">
        <v>3</v>
      </c>
      <c r="D6605" s="15">
        <v>448145.84175511799</v>
      </c>
      <c r="E6605" s="16">
        <f t="shared" si="921"/>
        <v>0.44814584175511801</v>
      </c>
      <c r="F6605" s="17">
        <f>$B$4-D6605-$B$4*$C$4</f>
        <v>501854.15824488201</v>
      </c>
      <c r="G6605" s="16">
        <f t="shared" si="922"/>
        <v>0.498145841755118</v>
      </c>
      <c r="H6605" s="17">
        <f t="shared" si="923"/>
        <v>134443.75252653539</v>
      </c>
      <c r="I6605" s="16">
        <f t="shared" si="924"/>
        <v>0.44814584175511796</v>
      </c>
      <c r="J6605" s="17">
        <f>$F$4-H6605-$G$4</f>
        <v>105556.24747346461</v>
      </c>
      <c r="K6605" s="16">
        <f t="shared" si="925"/>
        <v>0.64814584175511802</v>
      </c>
      <c r="L6605" s="17">
        <f t="shared" si="927"/>
        <v>313702.08922858257</v>
      </c>
      <c r="M6605" s="16">
        <f t="shared" si="926"/>
        <v>0.44814584175511796</v>
      </c>
      <c r="N6605" s="17">
        <f t="shared" si="928"/>
        <v>396297.91077141743</v>
      </c>
      <c r="O6605" s="16">
        <f>($B$4*G6605-$F$4*K6605)/$H$4</f>
        <v>0.43386012746940367</v>
      </c>
    </row>
    <row r="6606" spans="2:15" x14ac:dyDescent="0.25">
      <c r="B6606" s="2">
        <f t="shared" si="929"/>
        <v>6591</v>
      </c>
      <c r="C6606" s="14">
        <v>3</v>
      </c>
      <c r="D6606" s="15">
        <v>368621.14291504602</v>
      </c>
      <c r="E6606" s="16">
        <f t="shared" si="921"/>
        <v>0.368621142915046</v>
      </c>
      <c r="F6606" s="17">
        <f>$B$4-D6606-$B$4*$C$4</f>
        <v>581378.85708495392</v>
      </c>
      <c r="G6606" s="16">
        <f t="shared" si="922"/>
        <v>0.41862114291504599</v>
      </c>
      <c r="H6606" s="17">
        <f t="shared" si="923"/>
        <v>110586.34287451381</v>
      </c>
      <c r="I6606" s="16">
        <f t="shared" si="924"/>
        <v>0.36862114291504605</v>
      </c>
      <c r="J6606" s="17">
        <f>$F$4-H6606-$G$4</f>
        <v>129413.65712548618</v>
      </c>
      <c r="K6606" s="16">
        <f t="shared" si="925"/>
        <v>0.56862114291504606</v>
      </c>
      <c r="L6606" s="17">
        <f t="shared" si="927"/>
        <v>258034.80004053219</v>
      </c>
      <c r="M6606" s="16">
        <f t="shared" si="926"/>
        <v>0.368621142915046</v>
      </c>
      <c r="N6606" s="17">
        <f t="shared" si="928"/>
        <v>451965.19995946775</v>
      </c>
      <c r="O6606" s="16">
        <f>($B$4*G6606-$F$4*K6606)/$H$4</f>
        <v>0.35433542862933165</v>
      </c>
    </row>
    <row r="6607" spans="2:15" x14ac:dyDescent="0.25">
      <c r="B6607" s="2">
        <f t="shared" si="929"/>
        <v>6592</v>
      </c>
      <c r="C6607" s="14">
        <v>4</v>
      </c>
      <c r="D6607" s="15">
        <v>743427.93051454402</v>
      </c>
      <c r="E6607" s="16">
        <f t="shared" si="921"/>
        <v>0.74342793051454403</v>
      </c>
      <c r="F6607" s="17">
        <f>$B$4-D6607-$B$4*$C$4</f>
        <v>206572.06948545598</v>
      </c>
      <c r="G6607" s="16">
        <f t="shared" si="922"/>
        <v>0.79342793051454408</v>
      </c>
      <c r="H6607" s="17">
        <f t="shared" si="923"/>
        <v>223028.37915436321</v>
      </c>
      <c r="I6607" s="16">
        <f t="shared" si="924"/>
        <v>0.74342793051454403</v>
      </c>
      <c r="J6607" s="17">
        <f>$F$4-H6607-$G$4</f>
        <v>16971.620845636789</v>
      </c>
      <c r="K6607" s="16">
        <f t="shared" si="925"/>
        <v>0.9434279305145441</v>
      </c>
      <c r="L6607" s="17">
        <f t="shared" si="927"/>
        <v>520399.55136018083</v>
      </c>
      <c r="M6607" s="16">
        <f t="shared" si="926"/>
        <v>0.74342793051454403</v>
      </c>
      <c r="N6607" s="17">
        <f t="shared" si="928"/>
        <v>189600.44863981919</v>
      </c>
      <c r="O6607" s="16">
        <f>($B$4*G6607-$F$4*K6607)/$H$4</f>
        <v>0.7291422162288298</v>
      </c>
    </row>
    <row r="6608" spans="2:15" x14ac:dyDescent="0.25">
      <c r="B6608" s="2">
        <f t="shared" si="929"/>
        <v>6593</v>
      </c>
      <c r="C6608" s="14">
        <v>2</v>
      </c>
      <c r="D6608" s="15">
        <v>273522.613117698</v>
      </c>
      <c r="E6608" s="16">
        <f t="shared" ref="E6608:E6671" si="930">D6608/$B$4</f>
        <v>0.27352261311769799</v>
      </c>
      <c r="F6608" s="17">
        <f>$B$4-D6608-$B$4*$C$4</f>
        <v>676477.386882302</v>
      </c>
      <c r="G6608" s="16">
        <f t="shared" ref="G6608:G6671" si="931">E6608+$C$4</f>
        <v>0.32352261311769798</v>
      </c>
      <c r="H6608" s="17">
        <f t="shared" ref="H6608:H6671" si="932">D6608*$D$4</f>
        <v>82056.783935309402</v>
      </c>
      <c r="I6608" s="16">
        <f t="shared" ref="I6608:I6671" si="933">H6608/$F$4</f>
        <v>0.27352261311769799</v>
      </c>
      <c r="J6608" s="17">
        <f>$F$4-H6608-$G$4</f>
        <v>157943.21606469061</v>
      </c>
      <c r="K6608" s="16">
        <f t="shared" ref="K6608:K6671" si="934">I6608+$E$4</f>
        <v>0.473522613117698</v>
      </c>
      <c r="L6608" s="17">
        <f t="shared" si="927"/>
        <v>191465.82918238861</v>
      </c>
      <c r="M6608" s="16">
        <f t="shared" ref="M6608:M6671" si="935">L6608/$H$4</f>
        <v>0.27352261311769799</v>
      </c>
      <c r="N6608" s="17">
        <f t="shared" si="928"/>
        <v>518534.17081761139</v>
      </c>
      <c r="O6608" s="16">
        <f>($B$4*G6608-$F$4*K6608)/$H$4</f>
        <v>0.25923689883198375</v>
      </c>
    </row>
    <row r="6609" spans="2:15" x14ac:dyDescent="0.25">
      <c r="B6609" s="2">
        <f t="shared" si="929"/>
        <v>6594</v>
      </c>
      <c r="C6609" s="14">
        <v>3</v>
      </c>
      <c r="D6609" s="15">
        <v>378485.69140214397</v>
      </c>
      <c r="E6609" s="16">
        <f t="shared" si="930"/>
        <v>0.378485691402144</v>
      </c>
      <c r="F6609" s="17">
        <f>$B$4-D6609-$B$4*$C$4</f>
        <v>571514.30859785597</v>
      </c>
      <c r="G6609" s="16">
        <f t="shared" si="931"/>
        <v>0.42848569140214399</v>
      </c>
      <c r="H6609" s="17">
        <f t="shared" si="932"/>
        <v>113545.70742064319</v>
      </c>
      <c r="I6609" s="16">
        <f t="shared" si="933"/>
        <v>0.37848569140214394</v>
      </c>
      <c r="J6609" s="17">
        <f>$F$4-H6609-$G$4</f>
        <v>126454.29257935681</v>
      </c>
      <c r="K6609" s="16">
        <f t="shared" si="934"/>
        <v>0.5784856914021439</v>
      </c>
      <c r="L6609" s="17">
        <f t="shared" ref="L6609:L6672" si="936">D6609-H6609</f>
        <v>264939.98398150079</v>
      </c>
      <c r="M6609" s="16">
        <f t="shared" si="935"/>
        <v>0.378485691402144</v>
      </c>
      <c r="N6609" s="17">
        <f t="shared" ref="N6609:N6672" si="937">F6609-J6609</f>
        <v>445060.01601849915</v>
      </c>
      <c r="O6609" s="16">
        <f>($B$4*G6609-$F$4*K6609)/$H$4</f>
        <v>0.36419997711642976</v>
      </c>
    </row>
    <row r="6610" spans="2:15" x14ac:dyDescent="0.25">
      <c r="B6610" s="2">
        <f t="shared" ref="B6610:B6673" si="938">B6609+1</f>
        <v>6595</v>
      </c>
      <c r="C6610" s="14">
        <v>1</v>
      </c>
      <c r="D6610" s="15">
        <v>128581.223345701</v>
      </c>
      <c r="E6610" s="16">
        <f t="shared" si="930"/>
        <v>0.12858122334570099</v>
      </c>
      <c r="F6610" s="17">
        <f>$B$4-D6610-$B$4*$C$4</f>
        <v>821418.776654299</v>
      </c>
      <c r="G6610" s="16">
        <f t="shared" si="931"/>
        <v>0.17858122334570098</v>
      </c>
      <c r="H6610" s="17">
        <f t="shared" si="932"/>
        <v>38574.3670037103</v>
      </c>
      <c r="I6610" s="16">
        <f t="shared" si="933"/>
        <v>0.12858122334570099</v>
      </c>
      <c r="J6610" s="17">
        <f>$F$4-H6610-$G$4</f>
        <v>201425.6329962897</v>
      </c>
      <c r="K6610" s="16">
        <f t="shared" si="934"/>
        <v>0.328581223345701</v>
      </c>
      <c r="L6610" s="17">
        <f t="shared" si="936"/>
        <v>90006.8563419907</v>
      </c>
      <c r="M6610" s="16">
        <f t="shared" si="935"/>
        <v>0.12858122334570099</v>
      </c>
      <c r="N6610" s="17">
        <f t="shared" si="937"/>
        <v>619993.14365800936</v>
      </c>
      <c r="O6610" s="16">
        <f>($B$4*G6610-$F$4*K6610)/$H$4</f>
        <v>0.11429550905998667</v>
      </c>
    </row>
    <row r="6611" spans="2:15" x14ac:dyDescent="0.25">
      <c r="B6611" s="2">
        <f t="shared" si="938"/>
        <v>6596</v>
      </c>
      <c r="C6611" s="14">
        <v>3</v>
      </c>
      <c r="D6611" s="15">
        <v>442297.60396078799</v>
      </c>
      <c r="E6611" s="16">
        <f t="shared" si="930"/>
        <v>0.44229760396078799</v>
      </c>
      <c r="F6611" s="17">
        <f>$B$4-D6611-$B$4*$C$4</f>
        <v>507702.39603921201</v>
      </c>
      <c r="G6611" s="16">
        <f t="shared" si="931"/>
        <v>0.49229760396078798</v>
      </c>
      <c r="H6611" s="17">
        <f t="shared" si="932"/>
        <v>132689.2811882364</v>
      </c>
      <c r="I6611" s="16">
        <f t="shared" si="933"/>
        <v>0.44229760396078799</v>
      </c>
      <c r="J6611" s="17">
        <f>$F$4-H6611-$G$4</f>
        <v>107310.7188117636</v>
      </c>
      <c r="K6611" s="16">
        <f t="shared" si="934"/>
        <v>0.64229760396078794</v>
      </c>
      <c r="L6611" s="17">
        <f t="shared" si="936"/>
        <v>309608.32277255156</v>
      </c>
      <c r="M6611" s="16">
        <f t="shared" si="935"/>
        <v>0.44229760396078793</v>
      </c>
      <c r="N6611" s="17">
        <f t="shared" si="937"/>
        <v>400391.67722744844</v>
      </c>
      <c r="O6611" s="16">
        <f>($B$4*G6611-$F$4*K6611)/$H$4</f>
        <v>0.42801188967507375</v>
      </c>
    </row>
    <row r="6612" spans="2:15" x14ac:dyDescent="0.25">
      <c r="B6612" s="2">
        <f t="shared" si="938"/>
        <v>6597</v>
      </c>
      <c r="C6612" s="14">
        <v>2</v>
      </c>
      <c r="D6612" s="15">
        <v>320397.66784539598</v>
      </c>
      <c r="E6612" s="16">
        <f t="shared" si="930"/>
        <v>0.32039766784539597</v>
      </c>
      <c r="F6612" s="17">
        <f>$B$4-D6612-$B$4*$C$4</f>
        <v>629602.33215460402</v>
      </c>
      <c r="G6612" s="16">
        <f t="shared" si="931"/>
        <v>0.37039766784539596</v>
      </c>
      <c r="H6612" s="17">
        <f t="shared" si="932"/>
        <v>96119.30035361879</v>
      </c>
      <c r="I6612" s="16">
        <f t="shared" si="933"/>
        <v>0.32039766784539597</v>
      </c>
      <c r="J6612" s="17">
        <f>$F$4-H6612-$G$4</f>
        <v>143880.6996463812</v>
      </c>
      <c r="K6612" s="16">
        <f t="shared" si="934"/>
        <v>0.52039766784539598</v>
      </c>
      <c r="L6612" s="17">
        <f t="shared" si="936"/>
        <v>224278.36749177717</v>
      </c>
      <c r="M6612" s="16">
        <f t="shared" si="935"/>
        <v>0.32039766784539597</v>
      </c>
      <c r="N6612" s="17">
        <f t="shared" si="937"/>
        <v>485721.63250822283</v>
      </c>
      <c r="O6612" s="16">
        <f>($B$4*G6612-$F$4*K6612)/$H$4</f>
        <v>0.30611195355968168</v>
      </c>
    </row>
    <row r="6613" spans="2:15" x14ac:dyDescent="0.25">
      <c r="B6613" s="2">
        <f t="shared" si="938"/>
        <v>6598</v>
      </c>
      <c r="C6613" s="14">
        <v>4</v>
      </c>
      <c r="D6613" s="15">
        <v>633685.97085048398</v>
      </c>
      <c r="E6613" s="16">
        <f t="shared" si="930"/>
        <v>0.63368597085048395</v>
      </c>
      <c r="F6613" s="17">
        <f>$B$4-D6613-$B$4*$C$4</f>
        <v>316314.02914951602</v>
      </c>
      <c r="G6613" s="16">
        <f t="shared" si="931"/>
        <v>0.68368597085048399</v>
      </c>
      <c r="H6613" s="17">
        <f t="shared" si="932"/>
        <v>190105.79125514519</v>
      </c>
      <c r="I6613" s="16">
        <f t="shared" si="933"/>
        <v>0.63368597085048395</v>
      </c>
      <c r="J6613" s="17">
        <f>$F$4-H6613-$G$4</f>
        <v>49894.208744854812</v>
      </c>
      <c r="K6613" s="16">
        <f t="shared" si="934"/>
        <v>0.83368597085048401</v>
      </c>
      <c r="L6613" s="17">
        <f t="shared" si="936"/>
        <v>443580.17959533876</v>
      </c>
      <c r="M6613" s="16">
        <f t="shared" si="935"/>
        <v>0.63368597085048395</v>
      </c>
      <c r="N6613" s="17">
        <f t="shared" si="937"/>
        <v>266419.82040466124</v>
      </c>
      <c r="O6613" s="16">
        <f>($B$4*G6613-$F$4*K6613)/$H$4</f>
        <v>0.61940025656476971</v>
      </c>
    </row>
    <row r="6614" spans="2:15" x14ac:dyDescent="0.25">
      <c r="B6614" s="2">
        <f t="shared" si="938"/>
        <v>6599</v>
      </c>
      <c r="C6614" s="14">
        <v>2</v>
      </c>
      <c r="D6614" s="15">
        <v>341439.379808033</v>
      </c>
      <c r="E6614" s="16">
        <f t="shared" si="930"/>
        <v>0.34143937980803302</v>
      </c>
      <c r="F6614" s="17">
        <f>$B$4-D6614-$B$4*$C$4</f>
        <v>608560.620191967</v>
      </c>
      <c r="G6614" s="16">
        <f t="shared" si="931"/>
        <v>0.39143937980803301</v>
      </c>
      <c r="H6614" s="17">
        <f t="shared" si="932"/>
        <v>102431.81394240989</v>
      </c>
      <c r="I6614" s="16">
        <f t="shared" si="933"/>
        <v>0.34143937980803296</v>
      </c>
      <c r="J6614" s="17">
        <f>$F$4-H6614-$G$4</f>
        <v>137568.18605759012</v>
      </c>
      <c r="K6614" s="16">
        <f t="shared" si="934"/>
        <v>0.54143937980803303</v>
      </c>
      <c r="L6614" s="17">
        <f t="shared" si="936"/>
        <v>239007.56586562312</v>
      </c>
      <c r="M6614" s="16">
        <f t="shared" si="935"/>
        <v>0.34143937980803302</v>
      </c>
      <c r="N6614" s="17">
        <f t="shared" si="937"/>
        <v>470992.43413437688</v>
      </c>
      <c r="O6614" s="16">
        <f>($B$4*G6614-$F$4*K6614)/$H$4</f>
        <v>0.32715366552231873</v>
      </c>
    </row>
    <row r="6615" spans="2:15" x14ac:dyDescent="0.25">
      <c r="B6615" s="2">
        <f t="shared" si="938"/>
        <v>6600</v>
      </c>
      <c r="C6615" s="14">
        <v>5</v>
      </c>
      <c r="D6615" s="15">
        <v>869188.61475981295</v>
      </c>
      <c r="E6615" s="16">
        <f t="shared" si="930"/>
        <v>0.86918861475981291</v>
      </c>
      <c r="F6615" s="17">
        <f>$B$4-D6615-$B$4*$C$4</f>
        <v>80811.385240187054</v>
      </c>
      <c r="G6615" s="16">
        <f t="shared" si="931"/>
        <v>0.91918861475981295</v>
      </c>
      <c r="H6615" s="17">
        <f t="shared" si="932"/>
        <v>260756.58442794386</v>
      </c>
      <c r="I6615" s="16">
        <f t="shared" si="933"/>
        <v>0.86918861475981291</v>
      </c>
      <c r="J6615" s="17">
        <f>$F$4-H6615-$G$4</f>
        <v>-20756.584427943861</v>
      </c>
      <c r="K6615" s="16">
        <f t="shared" si="934"/>
        <v>1.0691886147598129</v>
      </c>
      <c r="L6615" s="17">
        <f t="shared" si="936"/>
        <v>608432.03033186914</v>
      </c>
      <c r="M6615" s="16">
        <f t="shared" si="935"/>
        <v>0.86918861475981302</v>
      </c>
      <c r="N6615" s="17">
        <f t="shared" si="937"/>
        <v>101567.96966813091</v>
      </c>
      <c r="O6615" s="16">
        <f>($B$4*G6615-$F$4*K6615)/$H$4</f>
        <v>0.85490290047409878</v>
      </c>
    </row>
    <row r="6616" spans="2:15" x14ac:dyDescent="0.25">
      <c r="B6616" s="2">
        <f t="shared" si="938"/>
        <v>6601</v>
      </c>
      <c r="C6616" s="14">
        <v>4</v>
      </c>
      <c r="D6616" s="15">
        <v>494225.170349708</v>
      </c>
      <c r="E6616" s="16">
        <f t="shared" si="930"/>
        <v>0.49422517034970798</v>
      </c>
      <c r="F6616" s="17">
        <f>$B$4-D6616-$B$4*$C$4</f>
        <v>455774.829650292</v>
      </c>
      <c r="G6616" s="16">
        <f t="shared" si="931"/>
        <v>0.54422517034970797</v>
      </c>
      <c r="H6616" s="17">
        <f t="shared" si="932"/>
        <v>148267.55110491239</v>
      </c>
      <c r="I6616" s="16">
        <f t="shared" si="933"/>
        <v>0.49422517034970798</v>
      </c>
      <c r="J6616" s="17">
        <f>$F$4-H6616-$G$4</f>
        <v>91732.448895087611</v>
      </c>
      <c r="K6616" s="16">
        <f t="shared" si="934"/>
        <v>0.69422517034970799</v>
      </c>
      <c r="L6616" s="17">
        <f t="shared" si="936"/>
        <v>345957.61924479564</v>
      </c>
      <c r="M6616" s="16">
        <f t="shared" si="935"/>
        <v>0.49422517034970809</v>
      </c>
      <c r="N6616" s="17">
        <f t="shared" si="937"/>
        <v>364042.38075520436</v>
      </c>
      <c r="O6616" s="16">
        <f>($B$4*G6616-$F$4*K6616)/$H$4</f>
        <v>0.47993945606399363</v>
      </c>
    </row>
    <row r="6617" spans="2:15" x14ac:dyDescent="0.25">
      <c r="B6617" s="2">
        <f t="shared" si="938"/>
        <v>6602</v>
      </c>
      <c r="C6617" s="14">
        <v>3</v>
      </c>
      <c r="D6617" s="15">
        <v>474839.664012603</v>
      </c>
      <c r="E6617" s="16">
        <f t="shared" si="930"/>
        <v>0.47483966401260297</v>
      </c>
      <c r="F6617" s="17">
        <f>$B$4-D6617-$B$4*$C$4</f>
        <v>475160.335987397</v>
      </c>
      <c r="G6617" s="16">
        <f t="shared" si="931"/>
        <v>0.52483966401260296</v>
      </c>
      <c r="H6617" s="17">
        <f t="shared" si="932"/>
        <v>142451.89920378089</v>
      </c>
      <c r="I6617" s="16">
        <f t="shared" si="933"/>
        <v>0.47483966401260297</v>
      </c>
      <c r="J6617" s="17">
        <f>$F$4-H6617-$G$4</f>
        <v>97548.100796219107</v>
      </c>
      <c r="K6617" s="16">
        <f t="shared" si="934"/>
        <v>0.67483966401260298</v>
      </c>
      <c r="L6617" s="17">
        <f t="shared" si="936"/>
        <v>332387.76480882207</v>
      </c>
      <c r="M6617" s="16">
        <f t="shared" si="935"/>
        <v>0.47483966401260297</v>
      </c>
      <c r="N6617" s="17">
        <f t="shared" si="937"/>
        <v>377612.23519117793</v>
      </c>
      <c r="O6617" s="16">
        <f>($B$4*G6617-$F$4*K6617)/$H$4</f>
        <v>0.46055394972688868</v>
      </c>
    </row>
    <row r="6618" spans="2:15" x14ac:dyDescent="0.25">
      <c r="B6618" s="2">
        <f t="shared" si="938"/>
        <v>6603</v>
      </c>
      <c r="C6618" s="14">
        <v>5</v>
      </c>
      <c r="D6618" s="15">
        <v>698866.38410761999</v>
      </c>
      <c r="E6618" s="16">
        <f t="shared" si="930"/>
        <v>0.69886638410762003</v>
      </c>
      <c r="F6618" s="17">
        <f>$B$4-D6618-$B$4*$C$4</f>
        <v>251133.61589238001</v>
      </c>
      <c r="G6618" s="16">
        <f t="shared" si="931"/>
        <v>0.74886638410762008</v>
      </c>
      <c r="H6618" s="17">
        <f t="shared" si="932"/>
        <v>209659.915232286</v>
      </c>
      <c r="I6618" s="16">
        <f t="shared" si="933"/>
        <v>0.69886638410762003</v>
      </c>
      <c r="J6618" s="17">
        <f>$F$4-H6618-$G$4</f>
        <v>30340.084767713997</v>
      </c>
      <c r="K6618" s="16">
        <f t="shared" si="934"/>
        <v>0.8988663841076201</v>
      </c>
      <c r="L6618" s="17">
        <f t="shared" si="936"/>
        <v>489206.46887533402</v>
      </c>
      <c r="M6618" s="16">
        <f t="shared" si="935"/>
        <v>0.69886638410762003</v>
      </c>
      <c r="N6618" s="17">
        <f t="shared" si="937"/>
        <v>220793.53112466601</v>
      </c>
      <c r="O6618" s="16">
        <f>($B$4*G6618-$F$4*K6618)/$H$4</f>
        <v>0.6845806698219058</v>
      </c>
    </row>
    <row r="6619" spans="2:15" x14ac:dyDescent="0.25">
      <c r="B6619" s="2">
        <f t="shared" si="938"/>
        <v>6604</v>
      </c>
      <c r="C6619" s="14">
        <v>5</v>
      </c>
      <c r="D6619" s="15">
        <v>692165.93597936595</v>
      </c>
      <c r="E6619" s="16">
        <f t="shared" si="930"/>
        <v>0.69216593597936593</v>
      </c>
      <c r="F6619" s="17">
        <f>$B$4-D6619-$B$4*$C$4</f>
        <v>257834.06402063405</v>
      </c>
      <c r="G6619" s="16">
        <f t="shared" si="931"/>
        <v>0.74216593597936598</v>
      </c>
      <c r="H6619" s="17">
        <f t="shared" si="932"/>
        <v>207649.78079380977</v>
      </c>
      <c r="I6619" s="16">
        <f t="shared" si="933"/>
        <v>0.69216593597936593</v>
      </c>
      <c r="J6619" s="17">
        <f>$F$4-H6619-$G$4</f>
        <v>32350.219206190231</v>
      </c>
      <c r="K6619" s="16">
        <f t="shared" si="934"/>
        <v>0.89216593597936589</v>
      </c>
      <c r="L6619" s="17">
        <f t="shared" si="936"/>
        <v>484516.15518555616</v>
      </c>
      <c r="M6619" s="16">
        <f t="shared" si="935"/>
        <v>0.69216593597936593</v>
      </c>
      <c r="N6619" s="17">
        <f t="shared" si="937"/>
        <v>225483.84481444382</v>
      </c>
      <c r="O6619" s="16">
        <f>($B$4*G6619-$F$4*K6619)/$H$4</f>
        <v>0.6778802216936517</v>
      </c>
    </row>
    <row r="6620" spans="2:15" x14ac:dyDescent="0.25">
      <c r="B6620" s="2">
        <f t="shared" si="938"/>
        <v>6605</v>
      </c>
      <c r="C6620" s="14">
        <v>3</v>
      </c>
      <c r="D6620" s="15">
        <v>403260.46580650198</v>
      </c>
      <c r="E6620" s="16">
        <f t="shared" si="930"/>
        <v>0.40326046580650199</v>
      </c>
      <c r="F6620" s="17">
        <f>$B$4-D6620-$B$4*$C$4</f>
        <v>546739.53419349808</v>
      </c>
      <c r="G6620" s="16">
        <f t="shared" si="931"/>
        <v>0.45326046580650198</v>
      </c>
      <c r="H6620" s="17">
        <f t="shared" si="932"/>
        <v>120978.13974195058</v>
      </c>
      <c r="I6620" s="16">
        <f t="shared" si="933"/>
        <v>0.40326046580650193</v>
      </c>
      <c r="J6620" s="17">
        <f>$F$4-H6620-$G$4</f>
        <v>119021.86025804942</v>
      </c>
      <c r="K6620" s="16">
        <f t="shared" si="934"/>
        <v>0.60326046580650194</v>
      </c>
      <c r="L6620" s="17">
        <f t="shared" si="936"/>
        <v>282282.32606455137</v>
      </c>
      <c r="M6620" s="16">
        <f t="shared" si="935"/>
        <v>0.40326046580650193</v>
      </c>
      <c r="N6620" s="17">
        <f t="shared" si="937"/>
        <v>427717.67393544863</v>
      </c>
      <c r="O6620" s="16">
        <f>($B$4*G6620-$F$4*K6620)/$H$4</f>
        <v>0.38897475152078764</v>
      </c>
    </row>
    <row r="6621" spans="2:15" x14ac:dyDescent="0.25">
      <c r="B6621" s="2">
        <f t="shared" si="938"/>
        <v>6606</v>
      </c>
      <c r="C6621" s="14">
        <v>6</v>
      </c>
      <c r="D6621" s="15">
        <v>1053431.96680633</v>
      </c>
      <c r="E6621" s="16">
        <f t="shared" si="930"/>
        <v>1.0534319668063301</v>
      </c>
      <c r="F6621" s="17">
        <f>$B$4-D6621-$B$4*$C$4</f>
        <v>-103431.96680633002</v>
      </c>
      <c r="G6621" s="16">
        <f t="shared" si="931"/>
        <v>1.1034319668063302</v>
      </c>
      <c r="H6621" s="17">
        <f t="shared" si="932"/>
        <v>316029.59004189901</v>
      </c>
      <c r="I6621" s="16">
        <f t="shared" si="933"/>
        <v>1.0534319668063301</v>
      </c>
      <c r="J6621" s="17">
        <f>$F$4-H6621-$G$4</f>
        <v>-76029.590041899006</v>
      </c>
      <c r="K6621" s="16">
        <f t="shared" si="934"/>
        <v>1.2534319668063301</v>
      </c>
      <c r="L6621" s="17">
        <f t="shared" si="936"/>
        <v>737402.37676443101</v>
      </c>
      <c r="M6621" s="16">
        <f t="shared" si="935"/>
        <v>1.0534319668063301</v>
      </c>
      <c r="N6621" s="17">
        <f t="shared" si="937"/>
        <v>-27402.376764431014</v>
      </c>
      <c r="O6621" s="16">
        <f>($B$4*G6621-$F$4*K6621)/$H$4</f>
        <v>1.0391462525206161</v>
      </c>
    </row>
    <row r="6622" spans="2:15" x14ac:dyDescent="0.25">
      <c r="B6622" s="2">
        <f t="shared" si="938"/>
        <v>6607</v>
      </c>
      <c r="C6622" s="14">
        <v>2</v>
      </c>
      <c r="D6622" s="15">
        <v>268518.91564271197</v>
      </c>
      <c r="E6622" s="16">
        <f t="shared" si="930"/>
        <v>0.26851891564271196</v>
      </c>
      <c r="F6622" s="17">
        <f>$B$4-D6622-$B$4*$C$4</f>
        <v>681481.08435728797</v>
      </c>
      <c r="G6622" s="16">
        <f t="shared" si="931"/>
        <v>0.31851891564271195</v>
      </c>
      <c r="H6622" s="17">
        <f t="shared" si="932"/>
        <v>80555.674692813584</v>
      </c>
      <c r="I6622" s="16">
        <f t="shared" si="933"/>
        <v>0.26851891564271196</v>
      </c>
      <c r="J6622" s="17">
        <f>$F$4-H6622-$G$4</f>
        <v>159444.3253071864</v>
      </c>
      <c r="K6622" s="16">
        <f t="shared" si="934"/>
        <v>0.46851891564271197</v>
      </c>
      <c r="L6622" s="17">
        <f t="shared" si="936"/>
        <v>187963.24094989838</v>
      </c>
      <c r="M6622" s="16">
        <f t="shared" si="935"/>
        <v>0.26851891564271196</v>
      </c>
      <c r="N6622" s="17">
        <f t="shared" si="937"/>
        <v>522036.75905010157</v>
      </c>
      <c r="O6622" s="16">
        <f>($B$4*G6622-$F$4*K6622)/$H$4</f>
        <v>0.25423320135699767</v>
      </c>
    </row>
    <row r="6623" spans="2:15" x14ac:dyDescent="0.25">
      <c r="B6623" s="2">
        <f t="shared" si="938"/>
        <v>6608</v>
      </c>
      <c r="C6623" s="14">
        <v>2</v>
      </c>
      <c r="D6623" s="15">
        <v>259241.578178172</v>
      </c>
      <c r="E6623" s="16">
        <f t="shared" si="930"/>
        <v>0.25924157817817201</v>
      </c>
      <c r="F6623" s="17">
        <f>$B$4-D6623-$B$4*$C$4</f>
        <v>690758.421821828</v>
      </c>
      <c r="G6623" s="16">
        <f t="shared" si="931"/>
        <v>0.30924157817817199</v>
      </c>
      <c r="H6623" s="17">
        <f t="shared" si="932"/>
        <v>77772.473453451603</v>
      </c>
      <c r="I6623" s="16">
        <f t="shared" si="933"/>
        <v>0.25924157817817201</v>
      </c>
      <c r="J6623" s="17">
        <f>$F$4-H6623-$G$4</f>
        <v>162227.52654654841</v>
      </c>
      <c r="K6623" s="16">
        <f t="shared" si="934"/>
        <v>0.45924157817817202</v>
      </c>
      <c r="L6623" s="17">
        <f t="shared" si="936"/>
        <v>181469.10472472041</v>
      </c>
      <c r="M6623" s="16">
        <f t="shared" si="935"/>
        <v>0.25924157817817201</v>
      </c>
      <c r="N6623" s="17">
        <f t="shared" si="937"/>
        <v>528530.89527527965</v>
      </c>
      <c r="O6623" s="16">
        <f>($B$4*G6623-$F$4*K6623)/$H$4</f>
        <v>0.24495586389245769</v>
      </c>
    </row>
    <row r="6624" spans="2:15" x14ac:dyDescent="0.25">
      <c r="B6624" s="2">
        <f t="shared" si="938"/>
        <v>6609</v>
      </c>
      <c r="C6624" s="14">
        <v>4</v>
      </c>
      <c r="D6624" s="15">
        <v>568343.68626858201</v>
      </c>
      <c r="E6624" s="16">
        <f t="shared" si="930"/>
        <v>0.568343686268582</v>
      </c>
      <c r="F6624" s="17">
        <f>$B$4-D6624-$B$4*$C$4</f>
        <v>381656.31373141799</v>
      </c>
      <c r="G6624" s="16">
        <f t="shared" si="931"/>
        <v>0.61834368626858205</v>
      </c>
      <c r="H6624" s="17">
        <f t="shared" si="932"/>
        <v>170503.10588057459</v>
      </c>
      <c r="I6624" s="16">
        <f t="shared" si="933"/>
        <v>0.568343686268582</v>
      </c>
      <c r="J6624" s="17">
        <f>$F$4-H6624-$G$4</f>
        <v>69496.894119425415</v>
      </c>
      <c r="K6624" s="16">
        <f t="shared" si="934"/>
        <v>0.76834368626858196</v>
      </c>
      <c r="L6624" s="17">
        <f t="shared" si="936"/>
        <v>397840.58038800745</v>
      </c>
      <c r="M6624" s="16">
        <f t="shared" si="935"/>
        <v>0.56834368626858212</v>
      </c>
      <c r="N6624" s="17">
        <f t="shared" si="937"/>
        <v>312159.41961199255</v>
      </c>
      <c r="O6624" s="16">
        <f>($B$4*G6624-$F$4*K6624)/$H$4</f>
        <v>0.55405797198286777</v>
      </c>
    </row>
    <row r="6625" spans="2:15" x14ac:dyDescent="0.25">
      <c r="B6625" s="2">
        <f t="shared" si="938"/>
        <v>6610</v>
      </c>
      <c r="C6625" s="14">
        <v>3</v>
      </c>
      <c r="D6625" s="15">
        <v>436515.49219368299</v>
      </c>
      <c r="E6625" s="16">
        <f t="shared" si="930"/>
        <v>0.43651549219368302</v>
      </c>
      <c r="F6625" s="17">
        <f>$B$4-D6625-$B$4*$C$4</f>
        <v>513484.50780631695</v>
      </c>
      <c r="G6625" s="16">
        <f t="shared" si="931"/>
        <v>0.48651549219368301</v>
      </c>
      <c r="H6625" s="17">
        <f t="shared" si="932"/>
        <v>130954.64765810489</v>
      </c>
      <c r="I6625" s="16">
        <f t="shared" si="933"/>
        <v>0.43651549219368296</v>
      </c>
      <c r="J6625" s="17">
        <f>$F$4-H6625-$G$4</f>
        <v>109045.35234189511</v>
      </c>
      <c r="K6625" s="16">
        <f t="shared" si="934"/>
        <v>0.63651549219368297</v>
      </c>
      <c r="L6625" s="17">
        <f t="shared" si="936"/>
        <v>305560.8445355781</v>
      </c>
      <c r="M6625" s="16">
        <f t="shared" si="935"/>
        <v>0.43651549219368302</v>
      </c>
      <c r="N6625" s="17">
        <f t="shared" si="937"/>
        <v>404439.15546442184</v>
      </c>
      <c r="O6625" s="16">
        <f>($B$4*G6625-$F$4*K6625)/$H$4</f>
        <v>0.42222977790796873</v>
      </c>
    </row>
    <row r="6626" spans="2:15" x14ac:dyDescent="0.25">
      <c r="B6626" s="2">
        <f t="shared" si="938"/>
        <v>6611</v>
      </c>
      <c r="C6626" s="14">
        <v>5</v>
      </c>
      <c r="D6626" s="15">
        <v>814312.14792249806</v>
      </c>
      <c r="E6626" s="16">
        <f t="shared" si="930"/>
        <v>0.81431214792249806</v>
      </c>
      <c r="F6626" s="17">
        <f>$B$4-D6626-$B$4*$C$4</f>
        <v>135687.85207750194</v>
      </c>
      <c r="G6626" s="16">
        <f t="shared" si="931"/>
        <v>0.86431214792249811</v>
      </c>
      <c r="H6626" s="17">
        <f t="shared" si="932"/>
        <v>244293.64437674941</v>
      </c>
      <c r="I6626" s="16">
        <f t="shared" si="933"/>
        <v>0.81431214792249806</v>
      </c>
      <c r="J6626" s="17">
        <f>$F$4-H6626-$G$4</f>
        <v>-4293.6443767494056</v>
      </c>
      <c r="K6626" s="16">
        <f t="shared" si="934"/>
        <v>1.0143121479224981</v>
      </c>
      <c r="L6626" s="17">
        <f t="shared" si="936"/>
        <v>570018.50354574865</v>
      </c>
      <c r="M6626" s="16">
        <f t="shared" si="935"/>
        <v>0.81431214792249806</v>
      </c>
      <c r="N6626" s="17">
        <f t="shared" si="937"/>
        <v>139981.49645425135</v>
      </c>
      <c r="O6626" s="16">
        <f>($B$4*G6626-$F$4*K6626)/$H$4</f>
        <v>0.80002643363678361</v>
      </c>
    </row>
    <row r="6627" spans="2:15" x14ac:dyDescent="0.25">
      <c r="B6627" s="2">
        <f t="shared" si="938"/>
        <v>6612</v>
      </c>
      <c r="C6627" s="14">
        <v>2</v>
      </c>
      <c r="D6627" s="15">
        <v>229755.01895712299</v>
      </c>
      <c r="E6627" s="16">
        <f t="shared" si="930"/>
        <v>0.229755018957123</v>
      </c>
      <c r="F6627" s="17">
        <f>$B$4-D6627-$B$4*$C$4</f>
        <v>720244.98104287707</v>
      </c>
      <c r="G6627" s="16">
        <f t="shared" si="931"/>
        <v>0.27975501895712301</v>
      </c>
      <c r="H6627" s="17">
        <f t="shared" si="932"/>
        <v>68926.505687136887</v>
      </c>
      <c r="I6627" s="16">
        <f t="shared" si="933"/>
        <v>0.22975501895712297</v>
      </c>
      <c r="J6627" s="17">
        <f>$F$4-H6627-$G$4</f>
        <v>171073.4943128631</v>
      </c>
      <c r="K6627" s="16">
        <f t="shared" si="934"/>
        <v>0.42975501895712298</v>
      </c>
      <c r="L6627" s="17">
        <f t="shared" si="936"/>
        <v>160828.51326998608</v>
      </c>
      <c r="M6627" s="16">
        <f t="shared" si="935"/>
        <v>0.22975501895712297</v>
      </c>
      <c r="N6627" s="17">
        <f t="shared" si="937"/>
        <v>549171.48673001397</v>
      </c>
      <c r="O6627" s="16">
        <f>($B$4*G6627-$F$4*K6627)/$H$4</f>
        <v>0.21546930467140868</v>
      </c>
    </row>
    <row r="6628" spans="2:15" x14ac:dyDescent="0.25">
      <c r="B6628" s="2">
        <f t="shared" si="938"/>
        <v>6613</v>
      </c>
      <c r="C6628" s="14">
        <v>5</v>
      </c>
      <c r="D6628" s="15">
        <v>739606.21183178597</v>
      </c>
      <c r="E6628" s="16">
        <f t="shared" si="930"/>
        <v>0.73960621183178599</v>
      </c>
      <c r="F6628" s="17">
        <f>$B$4-D6628-$B$4*$C$4</f>
        <v>210393.78816821403</v>
      </c>
      <c r="G6628" s="16">
        <f t="shared" si="931"/>
        <v>0.78960621183178603</v>
      </c>
      <c r="H6628" s="17">
        <f t="shared" si="932"/>
        <v>221881.86354953577</v>
      </c>
      <c r="I6628" s="16">
        <f t="shared" si="933"/>
        <v>0.73960621183178588</v>
      </c>
      <c r="J6628" s="17">
        <f>$F$4-H6628-$G$4</f>
        <v>18118.136450464226</v>
      </c>
      <c r="K6628" s="16">
        <f t="shared" si="934"/>
        <v>0.93960621183178583</v>
      </c>
      <c r="L6628" s="17">
        <f t="shared" si="936"/>
        <v>517724.34828225023</v>
      </c>
      <c r="M6628" s="16">
        <f t="shared" si="935"/>
        <v>0.73960621183178599</v>
      </c>
      <c r="N6628" s="17">
        <f t="shared" si="937"/>
        <v>192275.6517177498</v>
      </c>
      <c r="O6628" s="16">
        <f>($B$4*G6628-$F$4*K6628)/$H$4</f>
        <v>0.72532049754607197</v>
      </c>
    </row>
    <row r="6629" spans="2:15" x14ac:dyDescent="0.25">
      <c r="B6629" s="2">
        <f t="shared" si="938"/>
        <v>6614</v>
      </c>
      <c r="C6629" s="14">
        <v>7</v>
      </c>
      <c r="D6629" s="15">
        <v>1224287.20879057</v>
      </c>
      <c r="E6629" s="16">
        <f t="shared" si="930"/>
        <v>1.2242872087905701</v>
      </c>
      <c r="F6629" s="17">
        <f>$B$4-D6629-$B$4*$C$4</f>
        <v>-274287.20879057003</v>
      </c>
      <c r="G6629" s="16">
        <f t="shared" si="931"/>
        <v>1.2742872087905701</v>
      </c>
      <c r="H6629" s="17">
        <f t="shared" si="932"/>
        <v>367286.16263717099</v>
      </c>
      <c r="I6629" s="16">
        <f t="shared" si="933"/>
        <v>1.2242872087905698</v>
      </c>
      <c r="J6629" s="17">
        <f>$F$4-H6629-$G$4</f>
        <v>-127286.16263717099</v>
      </c>
      <c r="K6629" s="16">
        <f t="shared" si="934"/>
        <v>1.4242872087905698</v>
      </c>
      <c r="L6629" s="17">
        <f t="shared" si="936"/>
        <v>857001.04615339905</v>
      </c>
      <c r="M6629" s="16">
        <f t="shared" si="935"/>
        <v>1.2242872087905701</v>
      </c>
      <c r="N6629" s="17">
        <f t="shared" si="937"/>
        <v>-147001.04615339905</v>
      </c>
      <c r="O6629" s="16">
        <f>($B$4*G6629-$F$4*K6629)/$H$4</f>
        <v>1.2100014945048561</v>
      </c>
    </row>
    <row r="6630" spans="2:15" x14ac:dyDescent="0.25">
      <c r="B6630" s="2">
        <f t="shared" si="938"/>
        <v>6615</v>
      </c>
      <c r="C6630" s="14">
        <v>0</v>
      </c>
      <c r="D6630" s="15">
        <v>0</v>
      </c>
      <c r="E6630" s="16">
        <f t="shared" si="930"/>
        <v>0</v>
      </c>
      <c r="F6630" s="17">
        <f>$B$4-D6630-$B$4*$C$4</f>
        <v>950000</v>
      </c>
      <c r="G6630" s="16">
        <f t="shared" si="931"/>
        <v>0.05</v>
      </c>
      <c r="H6630" s="17">
        <f t="shared" si="932"/>
        <v>0</v>
      </c>
      <c r="I6630" s="16">
        <f t="shared" si="933"/>
        <v>0</v>
      </c>
      <c r="J6630" s="17">
        <f>$F$4-H6630-$G$4</f>
        <v>240000</v>
      </c>
      <c r="K6630" s="16">
        <f t="shared" si="934"/>
        <v>0.2</v>
      </c>
      <c r="L6630" s="17">
        <f t="shared" si="936"/>
        <v>0</v>
      </c>
      <c r="M6630" s="16">
        <f t="shared" si="935"/>
        <v>0</v>
      </c>
      <c r="N6630" s="17">
        <f t="shared" si="937"/>
        <v>710000</v>
      </c>
      <c r="O6630" s="16">
        <f>($B$4*G6630-$F$4*K6630)/$H$4</f>
        <v>-1.4285714285714285E-2</v>
      </c>
    </row>
    <row r="6631" spans="2:15" x14ac:dyDescent="0.25">
      <c r="B6631" s="2">
        <f t="shared" si="938"/>
        <v>6616</v>
      </c>
      <c r="C6631" s="14">
        <v>4</v>
      </c>
      <c r="D6631" s="15">
        <v>703579.83932791802</v>
      </c>
      <c r="E6631" s="16">
        <f t="shared" si="930"/>
        <v>0.70357983932791801</v>
      </c>
      <c r="F6631" s="17">
        <f>$B$4-D6631-$B$4*$C$4</f>
        <v>246420.16067208198</v>
      </c>
      <c r="G6631" s="16">
        <f t="shared" si="931"/>
        <v>0.75357983932791806</v>
      </c>
      <c r="H6631" s="17">
        <f t="shared" si="932"/>
        <v>211073.9517983754</v>
      </c>
      <c r="I6631" s="16">
        <f t="shared" si="933"/>
        <v>0.70357983932791801</v>
      </c>
      <c r="J6631" s="17">
        <f>$F$4-H6631-$G$4</f>
        <v>28926.048201624595</v>
      </c>
      <c r="K6631" s="16">
        <f t="shared" si="934"/>
        <v>0.90357983932791797</v>
      </c>
      <c r="L6631" s="17">
        <f t="shared" si="936"/>
        <v>492505.88752954261</v>
      </c>
      <c r="M6631" s="16">
        <f t="shared" si="935"/>
        <v>0.70357983932791801</v>
      </c>
      <c r="N6631" s="17">
        <f t="shared" si="937"/>
        <v>217494.11247045739</v>
      </c>
      <c r="O6631" s="16">
        <f>($B$4*G6631-$F$4*K6631)/$H$4</f>
        <v>0.68929412504220378</v>
      </c>
    </row>
    <row r="6632" spans="2:15" x14ac:dyDescent="0.25">
      <c r="B6632" s="2">
        <f t="shared" si="938"/>
        <v>6617</v>
      </c>
      <c r="C6632" s="14">
        <v>1</v>
      </c>
      <c r="D6632" s="15">
        <v>104478.413010163</v>
      </c>
      <c r="E6632" s="16">
        <f t="shared" si="930"/>
        <v>0.104478413010163</v>
      </c>
      <c r="F6632" s="17">
        <f>$B$4-D6632-$B$4*$C$4</f>
        <v>845521.586989837</v>
      </c>
      <c r="G6632" s="16">
        <f t="shared" si="931"/>
        <v>0.15447841301016302</v>
      </c>
      <c r="H6632" s="17">
        <f t="shared" si="932"/>
        <v>31343.523903048899</v>
      </c>
      <c r="I6632" s="16">
        <f t="shared" si="933"/>
        <v>0.104478413010163</v>
      </c>
      <c r="J6632" s="17">
        <f>$F$4-H6632-$G$4</f>
        <v>208656.47609695111</v>
      </c>
      <c r="K6632" s="16">
        <f t="shared" si="934"/>
        <v>0.30447841301016298</v>
      </c>
      <c r="L6632" s="17">
        <f t="shared" si="936"/>
        <v>73134.889107114097</v>
      </c>
      <c r="M6632" s="16">
        <f t="shared" si="935"/>
        <v>0.104478413010163</v>
      </c>
      <c r="N6632" s="17">
        <f t="shared" si="937"/>
        <v>636865.11089288583</v>
      </c>
      <c r="O6632" s="16">
        <f>($B$4*G6632-$F$4*K6632)/$H$4</f>
        <v>9.0192698724448767E-2</v>
      </c>
    </row>
    <row r="6633" spans="2:15" x14ac:dyDescent="0.25">
      <c r="B6633" s="2">
        <f t="shared" si="938"/>
        <v>6618</v>
      </c>
      <c r="C6633" s="14">
        <v>3</v>
      </c>
      <c r="D6633" s="15">
        <v>410454.92778883397</v>
      </c>
      <c r="E6633" s="16">
        <f t="shared" si="930"/>
        <v>0.41045492778883397</v>
      </c>
      <c r="F6633" s="17">
        <f>$B$4-D6633-$B$4*$C$4</f>
        <v>539545.07221116603</v>
      </c>
      <c r="G6633" s="16">
        <f t="shared" si="931"/>
        <v>0.46045492778883396</v>
      </c>
      <c r="H6633" s="17">
        <f t="shared" si="932"/>
        <v>123136.47833665018</v>
      </c>
      <c r="I6633" s="16">
        <f t="shared" si="933"/>
        <v>0.41045492778883391</v>
      </c>
      <c r="J6633" s="17">
        <f>$F$4-H6633-$G$4</f>
        <v>116863.52166334982</v>
      </c>
      <c r="K6633" s="16">
        <f t="shared" si="934"/>
        <v>0.61045492778883392</v>
      </c>
      <c r="L6633" s="17">
        <f t="shared" si="936"/>
        <v>287318.44945218379</v>
      </c>
      <c r="M6633" s="16">
        <f t="shared" si="935"/>
        <v>0.41045492778883397</v>
      </c>
      <c r="N6633" s="17">
        <f t="shared" si="937"/>
        <v>422681.55054781621</v>
      </c>
      <c r="O6633" s="16">
        <f>($B$4*G6633-$F$4*K6633)/$H$4</f>
        <v>0.39616921350311968</v>
      </c>
    </row>
    <row r="6634" spans="2:15" x14ac:dyDescent="0.25">
      <c r="B6634" s="2">
        <f t="shared" si="938"/>
        <v>6619</v>
      </c>
      <c r="C6634" s="14">
        <v>4</v>
      </c>
      <c r="D6634" s="15">
        <v>525986.88219737797</v>
      </c>
      <c r="E6634" s="16">
        <f t="shared" si="930"/>
        <v>0.52598688219737799</v>
      </c>
      <c r="F6634" s="17">
        <f>$B$4-D6634-$B$4*$C$4</f>
        <v>424013.11780262203</v>
      </c>
      <c r="G6634" s="16">
        <f t="shared" si="931"/>
        <v>0.57598688219737804</v>
      </c>
      <c r="H6634" s="17">
        <f t="shared" si="932"/>
        <v>157796.06465921339</v>
      </c>
      <c r="I6634" s="16">
        <f t="shared" si="933"/>
        <v>0.52598688219737799</v>
      </c>
      <c r="J6634" s="17">
        <f>$F$4-H6634-$G$4</f>
        <v>82203.935340786615</v>
      </c>
      <c r="K6634" s="16">
        <f t="shared" si="934"/>
        <v>0.72598688219737806</v>
      </c>
      <c r="L6634" s="17">
        <f t="shared" si="936"/>
        <v>368190.81753816456</v>
      </c>
      <c r="M6634" s="16">
        <f t="shared" si="935"/>
        <v>0.52598688219737799</v>
      </c>
      <c r="N6634" s="17">
        <f t="shared" si="937"/>
        <v>341809.18246183544</v>
      </c>
      <c r="O6634" s="16">
        <f>($B$4*G6634-$F$4*K6634)/$H$4</f>
        <v>0.51170116791166387</v>
      </c>
    </row>
    <row r="6635" spans="2:15" x14ac:dyDescent="0.25">
      <c r="B6635" s="2">
        <f t="shared" si="938"/>
        <v>6620</v>
      </c>
      <c r="C6635" s="14">
        <v>4</v>
      </c>
      <c r="D6635" s="15">
        <v>647107.36446923099</v>
      </c>
      <c r="E6635" s="16">
        <f t="shared" si="930"/>
        <v>0.64710736446923101</v>
      </c>
      <c r="F6635" s="17">
        <f>$B$4-D6635-$B$4*$C$4</f>
        <v>302892.63553076901</v>
      </c>
      <c r="G6635" s="16">
        <f t="shared" si="931"/>
        <v>0.69710736446923105</v>
      </c>
      <c r="H6635" s="17">
        <f t="shared" si="932"/>
        <v>194132.2093407693</v>
      </c>
      <c r="I6635" s="16">
        <f t="shared" si="933"/>
        <v>0.64710736446923101</v>
      </c>
      <c r="J6635" s="17">
        <f>$F$4-H6635-$G$4</f>
        <v>45867.790659230697</v>
      </c>
      <c r="K6635" s="16">
        <f t="shared" si="934"/>
        <v>0.84710736446923107</v>
      </c>
      <c r="L6635" s="17">
        <f t="shared" si="936"/>
        <v>452975.15512846166</v>
      </c>
      <c r="M6635" s="16">
        <f t="shared" si="935"/>
        <v>0.64710736446923089</v>
      </c>
      <c r="N6635" s="17">
        <f t="shared" si="937"/>
        <v>257024.84487153831</v>
      </c>
      <c r="O6635" s="16">
        <f>($B$4*G6635-$F$4*K6635)/$H$4</f>
        <v>0.63282165018351677</v>
      </c>
    </row>
    <row r="6636" spans="2:15" x14ac:dyDescent="0.25">
      <c r="B6636" s="2">
        <f t="shared" si="938"/>
        <v>6621</v>
      </c>
      <c r="C6636" s="14">
        <v>3</v>
      </c>
      <c r="D6636" s="15">
        <v>409817.11726176401</v>
      </c>
      <c r="E6636" s="16">
        <f t="shared" si="930"/>
        <v>0.40981711726176401</v>
      </c>
      <c r="F6636" s="17">
        <f>$B$4-D6636-$B$4*$C$4</f>
        <v>540182.88273823599</v>
      </c>
      <c r="G6636" s="16">
        <f t="shared" si="931"/>
        <v>0.459817117261764</v>
      </c>
      <c r="H6636" s="17">
        <f t="shared" si="932"/>
        <v>122945.13517852919</v>
      </c>
      <c r="I6636" s="16">
        <f t="shared" si="933"/>
        <v>0.40981711726176395</v>
      </c>
      <c r="J6636" s="17">
        <f>$F$4-H6636-$G$4</f>
        <v>117054.86482147081</v>
      </c>
      <c r="K6636" s="16">
        <f t="shared" si="934"/>
        <v>0.60981711726176391</v>
      </c>
      <c r="L6636" s="17">
        <f t="shared" si="936"/>
        <v>286871.98208323482</v>
      </c>
      <c r="M6636" s="16">
        <f t="shared" si="935"/>
        <v>0.40981711726176401</v>
      </c>
      <c r="N6636" s="17">
        <f t="shared" si="937"/>
        <v>423128.01791676518</v>
      </c>
      <c r="O6636" s="16">
        <f>($B$4*G6636-$F$4*K6636)/$H$4</f>
        <v>0.39553140297604972</v>
      </c>
    </row>
    <row r="6637" spans="2:15" x14ac:dyDescent="0.25">
      <c r="B6637" s="2">
        <f t="shared" si="938"/>
        <v>6622</v>
      </c>
      <c r="C6637" s="14">
        <v>3</v>
      </c>
      <c r="D6637" s="15">
        <v>549761.47678180702</v>
      </c>
      <c r="E6637" s="16">
        <f t="shared" si="930"/>
        <v>0.54976147678180698</v>
      </c>
      <c r="F6637" s="17">
        <f>$B$4-D6637-$B$4*$C$4</f>
        <v>400238.52321819298</v>
      </c>
      <c r="G6637" s="16">
        <f t="shared" si="931"/>
        <v>0.59976147678180702</v>
      </c>
      <c r="H6637" s="17">
        <f t="shared" si="932"/>
        <v>164928.44303454211</v>
      </c>
      <c r="I6637" s="16">
        <f t="shared" si="933"/>
        <v>0.54976147678180709</v>
      </c>
      <c r="J6637" s="17">
        <f>$F$4-H6637-$G$4</f>
        <v>75071.556965457887</v>
      </c>
      <c r="K6637" s="16">
        <f t="shared" si="934"/>
        <v>0.74976147678180705</v>
      </c>
      <c r="L6637" s="17">
        <f t="shared" si="936"/>
        <v>384833.03374726488</v>
      </c>
      <c r="M6637" s="16">
        <f t="shared" si="935"/>
        <v>0.54976147678180698</v>
      </c>
      <c r="N6637" s="17">
        <f t="shared" si="937"/>
        <v>325166.96625273512</v>
      </c>
      <c r="O6637" s="16">
        <f>($B$4*G6637-$F$4*K6637)/$H$4</f>
        <v>0.53547576249609274</v>
      </c>
    </row>
    <row r="6638" spans="2:15" x14ac:dyDescent="0.25">
      <c r="B6638" s="2">
        <f t="shared" si="938"/>
        <v>6623</v>
      </c>
      <c r="C6638" s="14">
        <v>6</v>
      </c>
      <c r="D6638" s="15">
        <v>1171066.01598587</v>
      </c>
      <c r="E6638" s="16">
        <f t="shared" si="930"/>
        <v>1.1710660159858701</v>
      </c>
      <c r="F6638" s="17">
        <f>$B$4-D6638-$B$4*$C$4</f>
        <v>-221066.01598587004</v>
      </c>
      <c r="G6638" s="16">
        <f t="shared" si="931"/>
        <v>1.2210660159858702</v>
      </c>
      <c r="H6638" s="17">
        <f t="shared" si="932"/>
        <v>351319.80479576101</v>
      </c>
      <c r="I6638" s="16">
        <f t="shared" si="933"/>
        <v>1.1710660159858701</v>
      </c>
      <c r="J6638" s="17">
        <f>$F$4-H6638-$G$4</f>
        <v>-111319.80479576101</v>
      </c>
      <c r="K6638" s="16">
        <f t="shared" si="934"/>
        <v>1.3710660159858701</v>
      </c>
      <c r="L6638" s="17">
        <f t="shared" si="936"/>
        <v>819746.21119010902</v>
      </c>
      <c r="M6638" s="16">
        <f t="shared" si="935"/>
        <v>1.1710660159858701</v>
      </c>
      <c r="N6638" s="17">
        <f t="shared" si="937"/>
        <v>-109746.21119010902</v>
      </c>
      <c r="O6638" s="16">
        <f>($B$4*G6638-$F$4*K6638)/$H$4</f>
        <v>1.1567803017001561</v>
      </c>
    </row>
    <row r="6639" spans="2:15" x14ac:dyDescent="0.25">
      <c r="B6639" s="2">
        <f t="shared" si="938"/>
        <v>6624</v>
      </c>
      <c r="C6639" s="14">
        <v>3</v>
      </c>
      <c r="D6639" s="15">
        <v>507750.032884833</v>
      </c>
      <c r="E6639" s="16">
        <f t="shared" si="930"/>
        <v>0.507750032884833</v>
      </c>
      <c r="F6639" s="17">
        <f>$B$4-D6639-$B$4*$C$4</f>
        <v>442249.967115167</v>
      </c>
      <c r="G6639" s="16">
        <f t="shared" si="931"/>
        <v>0.55775003288483305</v>
      </c>
      <c r="H6639" s="17">
        <f t="shared" si="932"/>
        <v>152325.00986544989</v>
      </c>
      <c r="I6639" s="16">
        <f t="shared" si="933"/>
        <v>0.507750032884833</v>
      </c>
      <c r="J6639" s="17">
        <f>$F$4-H6639-$G$4</f>
        <v>87674.990134550113</v>
      </c>
      <c r="K6639" s="16">
        <f t="shared" si="934"/>
        <v>0.70775003288483296</v>
      </c>
      <c r="L6639" s="17">
        <f t="shared" si="936"/>
        <v>355425.02301938308</v>
      </c>
      <c r="M6639" s="16">
        <f t="shared" si="935"/>
        <v>0.507750032884833</v>
      </c>
      <c r="N6639" s="17">
        <f t="shared" si="937"/>
        <v>354574.97698061692</v>
      </c>
      <c r="O6639" s="16">
        <f>($B$4*G6639-$F$4*K6639)/$H$4</f>
        <v>0.49346431859911888</v>
      </c>
    </row>
    <row r="6640" spans="2:15" x14ac:dyDescent="0.25">
      <c r="B6640" s="2">
        <f t="shared" si="938"/>
        <v>6625</v>
      </c>
      <c r="C6640" s="14">
        <v>3</v>
      </c>
      <c r="D6640" s="15">
        <v>365431.028109412</v>
      </c>
      <c r="E6640" s="16">
        <f t="shared" si="930"/>
        <v>0.36543102810941203</v>
      </c>
      <c r="F6640" s="17">
        <f>$B$4-D6640-$B$4*$C$4</f>
        <v>584568.97189058806</v>
      </c>
      <c r="G6640" s="16">
        <f t="shared" si="931"/>
        <v>0.41543102810941201</v>
      </c>
      <c r="H6640" s="17">
        <f t="shared" si="932"/>
        <v>109629.3084328236</v>
      </c>
      <c r="I6640" s="16">
        <f t="shared" si="933"/>
        <v>0.36543102810941203</v>
      </c>
      <c r="J6640" s="17">
        <f>$F$4-H6640-$G$4</f>
        <v>130370.6915671764</v>
      </c>
      <c r="K6640" s="16">
        <f t="shared" si="934"/>
        <v>0.56543102810941204</v>
      </c>
      <c r="L6640" s="17">
        <f t="shared" si="936"/>
        <v>255801.7196765884</v>
      </c>
      <c r="M6640" s="16">
        <f t="shared" si="935"/>
        <v>0.36543102810941203</v>
      </c>
      <c r="N6640" s="17">
        <f t="shared" si="937"/>
        <v>454198.28032341169</v>
      </c>
      <c r="O6640" s="16">
        <f>($B$4*G6640-$F$4*K6640)/$H$4</f>
        <v>0.35114531382369774</v>
      </c>
    </row>
    <row r="6641" spans="2:15" x14ac:dyDescent="0.25">
      <c r="B6641" s="2">
        <f t="shared" si="938"/>
        <v>6626</v>
      </c>
      <c r="C6641" s="14">
        <v>2</v>
      </c>
      <c r="D6641" s="15">
        <v>211197.61965989799</v>
      </c>
      <c r="E6641" s="16">
        <f t="shared" si="930"/>
        <v>0.211197619659898</v>
      </c>
      <c r="F6641" s="17">
        <f>$B$4-D6641-$B$4*$C$4</f>
        <v>738802.38034010201</v>
      </c>
      <c r="G6641" s="16">
        <f t="shared" si="931"/>
        <v>0.26119761965989802</v>
      </c>
      <c r="H6641" s="17">
        <f t="shared" si="932"/>
        <v>63359.285897969392</v>
      </c>
      <c r="I6641" s="16">
        <f t="shared" si="933"/>
        <v>0.21119761965989797</v>
      </c>
      <c r="J6641" s="17">
        <f>$F$4-H6641-$G$4</f>
        <v>176640.71410203062</v>
      </c>
      <c r="K6641" s="16">
        <f t="shared" si="934"/>
        <v>0.41119761965989798</v>
      </c>
      <c r="L6641" s="17">
        <f t="shared" si="936"/>
        <v>147838.3337619286</v>
      </c>
      <c r="M6641" s="16">
        <f t="shared" si="935"/>
        <v>0.211197619659898</v>
      </c>
      <c r="N6641" s="17">
        <f t="shared" si="937"/>
        <v>562161.6662380714</v>
      </c>
      <c r="O6641" s="16">
        <f>($B$4*G6641-$F$4*K6641)/$H$4</f>
        <v>0.19691190537418371</v>
      </c>
    </row>
    <row r="6642" spans="2:15" x14ac:dyDescent="0.25">
      <c r="B6642" s="2">
        <f t="shared" si="938"/>
        <v>6627</v>
      </c>
      <c r="C6642" s="14">
        <v>3</v>
      </c>
      <c r="D6642" s="15">
        <v>480431.12012557703</v>
      </c>
      <c r="E6642" s="16">
        <f t="shared" si="930"/>
        <v>0.48043112012557704</v>
      </c>
      <c r="F6642" s="17">
        <f>$B$4-D6642-$B$4*$C$4</f>
        <v>469568.87987442297</v>
      </c>
      <c r="G6642" s="16">
        <f t="shared" si="931"/>
        <v>0.53043112012557703</v>
      </c>
      <c r="H6642" s="17">
        <f t="shared" si="932"/>
        <v>144129.33603767311</v>
      </c>
      <c r="I6642" s="16">
        <f t="shared" si="933"/>
        <v>0.48043112012557704</v>
      </c>
      <c r="J6642" s="17">
        <f>$F$4-H6642-$G$4</f>
        <v>95870.663962326886</v>
      </c>
      <c r="K6642" s="16">
        <f t="shared" si="934"/>
        <v>0.68043112012557705</v>
      </c>
      <c r="L6642" s="17">
        <f t="shared" si="936"/>
        <v>336301.78408790391</v>
      </c>
      <c r="M6642" s="16">
        <f t="shared" si="935"/>
        <v>0.48043112012557704</v>
      </c>
      <c r="N6642" s="17">
        <f t="shared" si="937"/>
        <v>373698.21591209609</v>
      </c>
      <c r="O6642" s="16">
        <f>($B$4*G6642-$F$4*K6642)/$H$4</f>
        <v>0.46614540583986264</v>
      </c>
    </row>
    <row r="6643" spans="2:15" x14ac:dyDescent="0.25">
      <c r="B6643" s="2">
        <f t="shared" si="938"/>
        <v>6628</v>
      </c>
      <c r="C6643" s="14">
        <v>6</v>
      </c>
      <c r="D6643" s="15">
        <v>990798.19414285198</v>
      </c>
      <c r="E6643" s="16">
        <f t="shared" si="930"/>
        <v>0.99079819414285197</v>
      </c>
      <c r="F6643" s="17">
        <f>$B$4-D6643-$B$4*$C$4</f>
        <v>-40798.194142851979</v>
      </c>
      <c r="G6643" s="16">
        <f t="shared" si="931"/>
        <v>1.0407981941428519</v>
      </c>
      <c r="H6643" s="17">
        <f t="shared" si="932"/>
        <v>297239.45824285556</v>
      </c>
      <c r="I6643" s="16">
        <f t="shared" si="933"/>
        <v>0.99079819414285186</v>
      </c>
      <c r="J6643" s="17">
        <f>$F$4-H6643-$G$4</f>
        <v>-57239.458242855559</v>
      </c>
      <c r="K6643" s="16">
        <f t="shared" si="934"/>
        <v>1.1907981941428518</v>
      </c>
      <c r="L6643" s="17">
        <f t="shared" si="936"/>
        <v>693558.73589999648</v>
      </c>
      <c r="M6643" s="16">
        <f t="shared" si="935"/>
        <v>0.99079819414285208</v>
      </c>
      <c r="N6643" s="17">
        <f t="shared" si="937"/>
        <v>16441.26410000358</v>
      </c>
      <c r="O6643" s="16">
        <f>($B$4*G6643-$F$4*K6643)/$H$4</f>
        <v>0.97651247985713752</v>
      </c>
    </row>
    <row r="6644" spans="2:15" x14ac:dyDescent="0.25">
      <c r="B6644" s="2">
        <f t="shared" si="938"/>
        <v>6629</v>
      </c>
      <c r="C6644" s="14">
        <v>8</v>
      </c>
      <c r="D6644" s="15">
        <v>1312169.1340825199</v>
      </c>
      <c r="E6644" s="16">
        <f t="shared" si="930"/>
        <v>1.3121691340825199</v>
      </c>
      <c r="F6644" s="17">
        <f>$B$4-D6644-$B$4*$C$4</f>
        <v>-362169.13408251991</v>
      </c>
      <c r="G6644" s="16">
        <f t="shared" si="931"/>
        <v>1.3621691340825199</v>
      </c>
      <c r="H6644" s="17">
        <f t="shared" si="932"/>
        <v>393650.74022475595</v>
      </c>
      <c r="I6644" s="16">
        <f t="shared" si="933"/>
        <v>1.3121691340825199</v>
      </c>
      <c r="J6644" s="17">
        <f>$F$4-H6644-$G$4</f>
        <v>-153650.74022475595</v>
      </c>
      <c r="K6644" s="16">
        <f t="shared" si="934"/>
        <v>1.5121691340825199</v>
      </c>
      <c r="L6644" s="17">
        <f t="shared" si="936"/>
        <v>918518.39385776396</v>
      </c>
      <c r="M6644" s="16">
        <f t="shared" si="935"/>
        <v>1.3121691340825199</v>
      </c>
      <c r="N6644" s="17">
        <f t="shared" si="937"/>
        <v>-208518.39385776396</v>
      </c>
      <c r="O6644" s="16">
        <f>($B$4*G6644-$F$4*K6644)/$H$4</f>
        <v>1.2978834197968057</v>
      </c>
    </row>
    <row r="6645" spans="2:15" x14ac:dyDescent="0.25">
      <c r="B6645" s="2">
        <f t="shared" si="938"/>
        <v>6630</v>
      </c>
      <c r="C6645" s="14">
        <v>7</v>
      </c>
      <c r="D6645" s="15">
        <v>1083481.0929902401</v>
      </c>
      <c r="E6645" s="16">
        <f t="shared" si="930"/>
        <v>1.0834810929902401</v>
      </c>
      <c r="F6645" s="17">
        <f>$B$4-D6645-$B$4*$C$4</f>
        <v>-133481.09299024008</v>
      </c>
      <c r="G6645" s="16">
        <f t="shared" si="931"/>
        <v>1.1334810929902401</v>
      </c>
      <c r="H6645" s="17">
        <f t="shared" si="932"/>
        <v>325044.32789707201</v>
      </c>
      <c r="I6645" s="16">
        <f t="shared" si="933"/>
        <v>1.0834810929902401</v>
      </c>
      <c r="J6645" s="17">
        <f>$F$4-H6645-$G$4</f>
        <v>-85044.327897072013</v>
      </c>
      <c r="K6645" s="16">
        <f t="shared" si="934"/>
        <v>1.28348109299024</v>
      </c>
      <c r="L6645" s="17">
        <f t="shared" si="936"/>
        <v>758436.76509316801</v>
      </c>
      <c r="M6645" s="16">
        <f t="shared" si="935"/>
        <v>1.0834810929902401</v>
      </c>
      <c r="N6645" s="17">
        <f t="shared" si="937"/>
        <v>-48436.765093168069</v>
      </c>
      <c r="O6645" s="16">
        <f>($B$4*G6645-$F$4*K6645)/$H$4</f>
        <v>1.0691953787045256</v>
      </c>
    </row>
    <row r="6646" spans="2:15" x14ac:dyDescent="0.25">
      <c r="B6646" s="2">
        <f t="shared" si="938"/>
        <v>6631</v>
      </c>
      <c r="C6646" s="14">
        <v>4</v>
      </c>
      <c r="D6646" s="15">
        <v>686697.27486445301</v>
      </c>
      <c r="E6646" s="16">
        <f t="shared" si="930"/>
        <v>0.68669727486445298</v>
      </c>
      <c r="F6646" s="17">
        <f>$B$4-D6646-$B$4*$C$4</f>
        <v>263302.72513554699</v>
      </c>
      <c r="G6646" s="16">
        <f t="shared" si="931"/>
        <v>0.73669727486445302</v>
      </c>
      <c r="H6646" s="17">
        <f t="shared" si="932"/>
        <v>206009.18245933589</v>
      </c>
      <c r="I6646" s="16">
        <f t="shared" si="933"/>
        <v>0.68669727486445298</v>
      </c>
      <c r="J6646" s="17">
        <f>$F$4-H6646-$G$4</f>
        <v>33990.817540664109</v>
      </c>
      <c r="K6646" s="16">
        <f t="shared" si="934"/>
        <v>0.88669727486445304</v>
      </c>
      <c r="L6646" s="17">
        <f t="shared" si="936"/>
        <v>480688.09240511712</v>
      </c>
      <c r="M6646" s="16">
        <f t="shared" si="935"/>
        <v>0.68669727486445298</v>
      </c>
      <c r="N6646" s="17">
        <f t="shared" si="937"/>
        <v>229311.90759488288</v>
      </c>
      <c r="O6646" s="16">
        <f>($B$4*G6646-$F$4*K6646)/$H$4</f>
        <v>0.67241156057873874</v>
      </c>
    </row>
    <row r="6647" spans="2:15" x14ac:dyDescent="0.25">
      <c r="B6647" s="2">
        <f t="shared" si="938"/>
        <v>6632</v>
      </c>
      <c r="C6647" s="14">
        <v>7</v>
      </c>
      <c r="D6647" s="15">
        <v>1272199.91209339</v>
      </c>
      <c r="E6647" s="16">
        <f t="shared" si="930"/>
        <v>1.27219991209339</v>
      </c>
      <c r="F6647" s="17">
        <f>$B$4-D6647-$B$4*$C$4</f>
        <v>-322199.91209339001</v>
      </c>
      <c r="G6647" s="16">
        <f t="shared" si="931"/>
        <v>1.3221999120933901</v>
      </c>
      <c r="H6647" s="17">
        <f t="shared" si="932"/>
        <v>381659.973628017</v>
      </c>
      <c r="I6647" s="16">
        <f t="shared" si="933"/>
        <v>1.27219991209339</v>
      </c>
      <c r="J6647" s="17">
        <f>$F$4-H6647-$G$4</f>
        <v>-141659.973628017</v>
      </c>
      <c r="K6647" s="16">
        <f t="shared" si="934"/>
        <v>1.47219991209339</v>
      </c>
      <c r="L6647" s="17">
        <f t="shared" si="936"/>
        <v>890539.93846537301</v>
      </c>
      <c r="M6647" s="16">
        <f t="shared" si="935"/>
        <v>1.27219991209339</v>
      </c>
      <c r="N6647" s="17">
        <f t="shared" si="937"/>
        <v>-180539.93846537301</v>
      </c>
      <c r="O6647" s="16">
        <f>($B$4*G6647-$F$4*K6647)/$H$4</f>
        <v>1.2579141978076758</v>
      </c>
    </row>
    <row r="6648" spans="2:15" x14ac:dyDescent="0.25">
      <c r="B6648" s="2">
        <f t="shared" si="938"/>
        <v>6633</v>
      </c>
      <c r="C6648" s="14">
        <v>6</v>
      </c>
      <c r="D6648" s="15">
        <v>907413.42521228699</v>
      </c>
      <c r="E6648" s="16">
        <f t="shared" si="930"/>
        <v>0.90741342521228696</v>
      </c>
      <c r="F6648" s="17">
        <f>$B$4-D6648-$B$4*$C$4</f>
        <v>42586.574787713005</v>
      </c>
      <c r="G6648" s="16">
        <f t="shared" si="931"/>
        <v>0.95741342521228701</v>
      </c>
      <c r="H6648" s="17">
        <f t="shared" si="932"/>
        <v>272224.02756368608</v>
      </c>
      <c r="I6648" s="16">
        <f t="shared" si="933"/>
        <v>0.90741342521228696</v>
      </c>
      <c r="J6648" s="17">
        <f>$F$4-H6648-$G$4</f>
        <v>-32224.027563686075</v>
      </c>
      <c r="K6648" s="16">
        <f t="shared" si="934"/>
        <v>1.1074134252122869</v>
      </c>
      <c r="L6648" s="17">
        <f t="shared" si="936"/>
        <v>635189.39764860086</v>
      </c>
      <c r="M6648" s="16">
        <f t="shared" si="935"/>
        <v>0.90741342521228696</v>
      </c>
      <c r="N6648" s="17">
        <f t="shared" si="937"/>
        <v>74810.60235139908</v>
      </c>
      <c r="O6648" s="16">
        <f>($B$4*G6648-$F$4*K6648)/$H$4</f>
        <v>0.89312771092657262</v>
      </c>
    </row>
    <row r="6649" spans="2:15" x14ac:dyDescent="0.25">
      <c r="B6649" s="2">
        <f t="shared" si="938"/>
        <v>6634</v>
      </c>
      <c r="C6649" s="14">
        <v>1</v>
      </c>
      <c r="D6649" s="15">
        <v>202188.045453403</v>
      </c>
      <c r="E6649" s="16">
        <f t="shared" si="930"/>
        <v>0.20218804545340299</v>
      </c>
      <c r="F6649" s="17">
        <f>$B$4-D6649-$B$4*$C$4</f>
        <v>747811.95454659697</v>
      </c>
      <c r="G6649" s="16">
        <f t="shared" si="931"/>
        <v>0.25218804545340301</v>
      </c>
      <c r="H6649" s="17">
        <f t="shared" si="932"/>
        <v>60656.413636020894</v>
      </c>
      <c r="I6649" s="16">
        <f t="shared" si="933"/>
        <v>0.20218804545340299</v>
      </c>
      <c r="J6649" s="17">
        <f>$F$4-H6649-$G$4</f>
        <v>179343.58636397909</v>
      </c>
      <c r="K6649" s="16">
        <f t="shared" si="934"/>
        <v>0.40218804545340303</v>
      </c>
      <c r="L6649" s="17">
        <f t="shared" si="936"/>
        <v>141531.63181738212</v>
      </c>
      <c r="M6649" s="16">
        <f t="shared" si="935"/>
        <v>0.20218804545340302</v>
      </c>
      <c r="N6649" s="17">
        <f t="shared" si="937"/>
        <v>568468.36818261794</v>
      </c>
      <c r="O6649" s="16">
        <f>($B$4*G6649-$F$4*K6649)/$H$4</f>
        <v>0.1879023311676887</v>
      </c>
    </row>
    <row r="6650" spans="2:15" x14ac:dyDescent="0.25">
      <c r="B6650" s="2">
        <f t="shared" si="938"/>
        <v>6635</v>
      </c>
      <c r="C6650" s="14">
        <v>5</v>
      </c>
      <c r="D6650" s="15">
        <v>748875.37110006995</v>
      </c>
      <c r="E6650" s="16">
        <f t="shared" si="930"/>
        <v>0.74887537110006996</v>
      </c>
      <c r="F6650" s="17">
        <f>$B$4-D6650-$B$4*$C$4</f>
        <v>201124.62889993005</v>
      </c>
      <c r="G6650" s="16">
        <f t="shared" si="931"/>
        <v>0.79887537110007001</v>
      </c>
      <c r="H6650" s="17">
        <f t="shared" si="932"/>
        <v>224662.61133002097</v>
      </c>
      <c r="I6650" s="16">
        <f t="shared" si="933"/>
        <v>0.74887537110006985</v>
      </c>
      <c r="J6650" s="17">
        <f>$F$4-H6650-$G$4</f>
        <v>15337.388669979031</v>
      </c>
      <c r="K6650" s="16">
        <f t="shared" si="934"/>
        <v>0.94887537110006992</v>
      </c>
      <c r="L6650" s="17">
        <f t="shared" si="936"/>
        <v>524212.75977004902</v>
      </c>
      <c r="M6650" s="16">
        <f t="shared" si="935"/>
        <v>0.74887537110007008</v>
      </c>
      <c r="N6650" s="17">
        <f t="shared" si="937"/>
        <v>185787.24022995101</v>
      </c>
      <c r="O6650" s="16">
        <f>($B$4*G6650-$F$4*K6650)/$H$4</f>
        <v>0.73458965681435562</v>
      </c>
    </row>
    <row r="6651" spans="2:15" x14ac:dyDescent="0.25">
      <c r="B6651" s="2">
        <f t="shared" si="938"/>
        <v>6636</v>
      </c>
      <c r="C6651" s="14">
        <v>4</v>
      </c>
      <c r="D6651" s="15">
        <v>670624.896234093</v>
      </c>
      <c r="E6651" s="16">
        <f t="shared" si="930"/>
        <v>0.67062489623409305</v>
      </c>
      <c r="F6651" s="17">
        <f>$B$4-D6651-$B$4*$C$4</f>
        <v>279375.103765907</v>
      </c>
      <c r="G6651" s="16">
        <f t="shared" si="931"/>
        <v>0.72062489623409309</v>
      </c>
      <c r="H6651" s="17">
        <f t="shared" si="932"/>
        <v>201187.46887022789</v>
      </c>
      <c r="I6651" s="16">
        <f t="shared" si="933"/>
        <v>0.67062489623409294</v>
      </c>
      <c r="J6651" s="17">
        <f>$F$4-H6651-$G$4</f>
        <v>38812.531129772105</v>
      </c>
      <c r="K6651" s="16">
        <f t="shared" si="934"/>
        <v>0.870624896234093</v>
      </c>
      <c r="L6651" s="17">
        <f t="shared" si="936"/>
        <v>469437.42736386508</v>
      </c>
      <c r="M6651" s="16">
        <f t="shared" si="935"/>
        <v>0.67062489623409294</v>
      </c>
      <c r="N6651" s="17">
        <f t="shared" si="937"/>
        <v>240562.57263613489</v>
      </c>
      <c r="O6651" s="16">
        <f>($B$4*G6651-$F$4*K6651)/$H$4</f>
        <v>0.65633918194837881</v>
      </c>
    </row>
    <row r="6652" spans="2:15" x14ac:dyDescent="0.25">
      <c r="B6652" s="2">
        <f t="shared" si="938"/>
        <v>6637</v>
      </c>
      <c r="C6652" s="14">
        <v>3</v>
      </c>
      <c r="D6652" s="15">
        <v>456153.28729465499</v>
      </c>
      <c r="E6652" s="16">
        <f t="shared" si="930"/>
        <v>0.45615328729465499</v>
      </c>
      <c r="F6652" s="17">
        <f>$B$4-D6652-$B$4*$C$4</f>
        <v>493846.71270534501</v>
      </c>
      <c r="G6652" s="16">
        <f t="shared" si="931"/>
        <v>0.50615328729465503</v>
      </c>
      <c r="H6652" s="17">
        <f t="shared" si="932"/>
        <v>136845.98618839649</v>
      </c>
      <c r="I6652" s="16">
        <f t="shared" si="933"/>
        <v>0.45615328729465499</v>
      </c>
      <c r="J6652" s="17">
        <f>$F$4-H6652-$G$4</f>
        <v>103154.01381160351</v>
      </c>
      <c r="K6652" s="16">
        <f t="shared" si="934"/>
        <v>0.65615328729465494</v>
      </c>
      <c r="L6652" s="17">
        <f t="shared" si="936"/>
        <v>319307.30110625853</v>
      </c>
      <c r="M6652" s="16">
        <f t="shared" si="935"/>
        <v>0.45615328729465504</v>
      </c>
      <c r="N6652" s="17">
        <f t="shared" si="937"/>
        <v>390692.69889374147</v>
      </c>
      <c r="O6652" s="16">
        <f>($B$4*G6652-$F$4*K6652)/$H$4</f>
        <v>0.44186757300894075</v>
      </c>
    </row>
    <row r="6653" spans="2:15" x14ac:dyDescent="0.25">
      <c r="B6653" s="2">
        <f t="shared" si="938"/>
        <v>6638</v>
      </c>
      <c r="C6653" s="14">
        <v>8</v>
      </c>
      <c r="D6653" s="15">
        <v>1235201.2448630999</v>
      </c>
      <c r="E6653" s="16">
        <f t="shared" si="930"/>
        <v>1.2352012448630998</v>
      </c>
      <c r="F6653" s="17">
        <f>$B$4-D6653-$B$4*$C$4</f>
        <v>-285201.24486309988</v>
      </c>
      <c r="G6653" s="16">
        <f t="shared" si="931"/>
        <v>1.2852012448630998</v>
      </c>
      <c r="H6653" s="17">
        <f t="shared" si="932"/>
        <v>370560.37345892994</v>
      </c>
      <c r="I6653" s="16">
        <f t="shared" si="933"/>
        <v>1.2352012448630998</v>
      </c>
      <c r="J6653" s="17">
        <f>$F$4-H6653-$G$4</f>
        <v>-130560.37345892994</v>
      </c>
      <c r="K6653" s="16">
        <f t="shared" si="934"/>
        <v>1.4352012448630997</v>
      </c>
      <c r="L6653" s="17">
        <f t="shared" si="936"/>
        <v>864640.87140416994</v>
      </c>
      <c r="M6653" s="16">
        <f t="shared" si="935"/>
        <v>1.2352012448631</v>
      </c>
      <c r="N6653" s="17">
        <f t="shared" si="937"/>
        <v>-154640.87140416994</v>
      </c>
      <c r="O6653" s="16">
        <f>($B$4*G6653-$F$4*K6653)/$H$4</f>
        <v>1.2209155305773856</v>
      </c>
    </row>
    <row r="6654" spans="2:15" x14ac:dyDescent="0.25">
      <c r="B6654" s="2">
        <f t="shared" si="938"/>
        <v>6639</v>
      </c>
      <c r="C6654" s="14">
        <v>2</v>
      </c>
      <c r="D6654" s="15">
        <v>274205.05936460401</v>
      </c>
      <c r="E6654" s="16">
        <f t="shared" si="930"/>
        <v>0.27420505936460399</v>
      </c>
      <c r="F6654" s="17">
        <f>$B$4-D6654-$B$4*$C$4</f>
        <v>675794.94063539593</v>
      </c>
      <c r="G6654" s="16">
        <f t="shared" si="931"/>
        <v>0.32420505936460398</v>
      </c>
      <c r="H6654" s="17">
        <f t="shared" si="932"/>
        <v>82261.517809381199</v>
      </c>
      <c r="I6654" s="16">
        <f t="shared" si="933"/>
        <v>0.27420505936460399</v>
      </c>
      <c r="J6654" s="17">
        <f>$F$4-H6654-$G$4</f>
        <v>157738.48219061882</v>
      </c>
      <c r="K6654" s="16">
        <f t="shared" si="934"/>
        <v>0.474205059364604</v>
      </c>
      <c r="L6654" s="17">
        <f t="shared" si="936"/>
        <v>191943.54155522282</v>
      </c>
      <c r="M6654" s="16">
        <f t="shared" si="935"/>
        <v>0.27420505936460404</v>
      </c>
      <c r="N6654" s="17">
        <f t="shared" si="937"/>
        <v>518056.45844477712</v>
      </c>
      <c r="O6654" s="16">
        <f>($B$4*G6654-$F$4*K6654)/$H$4</f>
        <v>0.25991934507888964</v>
      </c>
    </row>
    <row r="6655" spans="2:15" x14ac:dyDescent="0.25">
      <c r="B6655" s="2">
        <f t="shared" si="938"/>
        <v>6640</v>
      </c>
      <c r="C6655" s="14">
        <v>3</v>
      </c>
      <c r="D6655" s="15">
        <v>438221.75369958702</v>
      </c>
      <c r="E6655" s="16">
        <f t="shared" si="930"/>
        <v>0.43822175369958699</v>
      </c>
      <c r="F6655" s="17">
        <f>$B$4-D6655-$B$4*$C$4</f>
        <v>511778.24630041304</v>
      </c>
      <c r="G6655" s="16">
        <f t="shared" si="931"/>
        <v>0.48822175369958698</v>
      </c>
      <c r="H6655" s="17">
        <f t="shared" si="932"/>
        <v>131466.52610987611</v>
      </c>
      <c r="I6655" s="16">
        <f t="shared" si="933"/>
        <v>0.43822175369958705</v>
      </c>
      <c r="J6655" s="17">
        <f>$F$4-H6655-$G$4</f>
        <v>108533.47389012389</v>
      </c>
      <c r="K6655" s="16">
        <f t="shared" si="934"/>
        <v>0.63822175369958711</v>
      </c>
      <c r="L6655" s="17">
        <f t="shared" si="936"/>
        <v>306755.22758971091</v>
      </c>
      <c r="M6655" s="16">
        <f t="shared" si="935"/>
        <v>0.43822175369958699</v>
      </c>
      <c r="N6655" s="17">
        <f t="shared" si="937"/>
        <v>403244.77241028915</v>
      </c>
      <c r="O6655" s="16">
        <f>($B$4*G6655-$F$4*K6655)/$H$4</f>
        <v>0.42393603941387265</v>
      </c>
    </row>
    <row r="6656" spans="2:15" x14ac:dyDescent="0.25">
      <c r="B6656" s="2">
        <f t="shared" si="938"/>
        <v>6641</v>
      </c>
      <c r="C6656" s="14">
        <v>3</v>
      </c>
      <c r="D6656" s="15">
        <v>479100.31348766602</v>
      </c>
      <c r="E6656" s="16">
        <f t="shared" si="930"/>
        <v>0.47910031348766602</v>
      </c>
      <c r="F6656" s="17">
        <f>$B$4-D6656-$B$4*$C$4</f>
        <v>470899.68651233398</v>
      </c>
      <c r="G6656" s="16">
        <f t="shared" si="931"/>
        <v>0.52910031348766606</v>
      </c>
      <c r="H6656" s="17">
        <f t="shared" si="932"/>
        <v>143730.09404629981</v>
      </c>
      <c r="I6656" s="16">
        <f t="shared" si="933"/>
        <v>0.47910031348766602</v>
      </c>
      <c r="J6656" s="17">
        <f>$F$4-H6656-$G$4</f>
        <v>96269.905953700189</v>
      </c>
      <c r="K6656" s="16">
        <f t="shared" si="934"/>
        <v>0.67910031348766609</v>
      </c>
      <c r="L6656" s="17">
        <f t="shared" si="936"/>
        <v>335370.21944136621</v>
      </c>
      <c r="M6656" s="16">
        <f t="shared" si="935"/>
        <v>0.47910031348766602</v>
      </c>
      <c r="N6656" s="17">
        <f t="shared" si="937"/>
        <v>374629.78055863379</v>
      </c>
      <c r="O6656" s="16">
        <f>($B$4*G6656-$F$4*K6656)/$H$4</f>
        <v>0.46481459920195178</v>
      </c>
    </row>
    <row r="6657" spans="2:15" x14ac:dyDescent="0.25">
      <c r="B6657" s="2">
        <f t="shared" si="938"/>
        <v>6642</v>
      </c>
      <c r="C6657" s="14">
        <v>3</v>
      </c>
      <c r="D6657" s="15">
        <v>393882.92898415198</v>
      </c>
      <c r="E6657" s="16">
        <f t="shared" si="930"/>
        <v>0.393882928984152</v>
      </c>
      <c r="F6657" s="17">
        <f>$B$4-D6657-$B$4*$C$4</f>
        <v>556117.07101584808</v>
      </c>
      <c r="G6657" s="16">
        <f t="shared" si="931"/>
        <v>0.44388292898415199</v>
      </c>
      <c r="H6657" s="17">
        <f t="shared" si="932"/>
        <v>118164.87869524558</v>
      </c>
      <c r="I6657" s="16">
        <f t="shared" si="933"/>
        <v>0.39388292898415195</v>
      </c>
      <c r="J6657" s="17">
        <f>$F$4-H6657-$G$4</f>
        <v>121835.1213047544</v>
      </c>
      <c r="K6657" s="16">
        <f t="shared" si="934"/>
        <v>0.59388292898415196</v>
      </c>
      <c r="L6657" s="17">
        <f t="shared" si="936"/>
        <v>275718.05028890638</v>
      </c>
      <c r="M6657" s="16">
        <f t="shared" si="935"/>
        <v>0.39388292898415195</v>
      </c>
      <c r="N6657" s="17">
        <f t="shared" si="937"/>
        <v>434281.94971109368</v>
      </c>
      <c r="O6657" s="16">
        <f>($B$4*G6657-$F$4*K6657)/$H$4</f>
        <v>0.37959721469843766</v>
      </c>
    </row>
    <row r="6658" spans="2:15" x14ac:dyDescent="0.25">
      <c r="B6658" s="2">
        <f t="shared" si="938"/>
        <v>6643</v>
      </c>
      <c r="C6658" s="14">
        <v>5</v>
      </c>
      <c r="D6658" s="15">
        <v>829384.48763370898</v>
      </c>
      <c r="E6658" s="16">
        <f t="shared" si="930"/>
        <v>0.82938448763370898</v>
      </c>
      <c r="F6658" s="17">
        <f>$B$4-D6658-$B$4*$C$4</f>
        <v>120615.51236629102</v>
      </c>
      <c r="G6658" s="16">
        <f t="shared" si="931"/>
        <v>0.87938448763370902</v>
      </c>
      <c r="H6658" s="17">
        <f t="shared" si="932"/>
        <v>248815.34629011268</v>
      </c>
      <c r="I6658" s="16">
        <f t="shared" si="933"/>
        <v>0.82938448763370898</v>
      </c>
      <c r="J6658" s="17">
        <f>$F$4-H6658-$G$4</f>
        <v>-8815.3462901126768</v>
      </c>
      <c r="K6658" s="16">
        <f t="shared" si="934"/>
        <v>1.029384487633709</v>
      </c>
      <c r="L6658" s="17">
        <f t="shared" si="936"/>
        <v>580569.14134359627</v>
      </c>
      <c r="M6658" s="16">
        <f t="shared" si="935"/>
        <v>0.82938448763370898</v>
      </c>
      <c r="N6658" s="17">
        <f t="shared" si="937"/>
        <v>129430.8586564037</v>
      </c>
      <c r="O6658" s="16">
        <f>($B$4*G6658-$F$4*K6658)/$H$4</f>
        <v>0.81509877334799463</v>
      </c>
    </row>
    <row r="6659" spans="2:15" x14ac:dyDescent="0.25">
      <c r="B6659" s="2">
        <f t="shared" si="938"/>
        <v>6644</v>
      </c>
      <c r="C6659" s="14">
        <v>4</v>
      </c>
      <c r="D6659" s="15">
        <v>570172.939868227</v>
      </c>
      <c r="E6659" s="16">
        <f t="shared" si="930"/>
        <v>0.57017293986822704</v>
      </c>
      <c r="F6659" s="17">
        <f>$B$4-D6659-$B$4*$C$4</f>
        <v>379827.060131773</v>
      </c>
      <c r="G6659" s="16">
        <f t="shared" si="931"/>
        <v>0.62017293986822708</v>
      </c>
      <c r="H6659" s="17">
        <f t="shared" si="932"/>
        <v>171051.8819604681</v>
      </c>
      <c r="I6659" s="16">
        <f t="shared" si="933"/>
        <v>0.57017293986822704</v>
      </c>
      <c r="J6659" s="17">
        <f>$F$4-H6659-$G$4</f>
        <v>68948.118039531895</v>
      </c>
      <c r="K6659" s="16">
        <f t="shared" si="934"/>
        <v>0.7701729398682271</v>
      </c>
      <c r="L6659" s="17">
        <f t="shared" si="936"/>
        <v>399121.05790775886</v>
      </c>
      <c r="M6659" s="16">
        <f t="shared" si="935"/>
        <v>0.57017293986822692</v>
      </c>
      <c r="N6659" s="17">
        <f t="shared" si="937"/>
        <v>310878.94209224114</v>
      </c>
      <c r="O6659" s="16">
        <f>($B$4*G6659-$F$4*K6659)/$H$4</f>
        <v>0.5558872255825128</v>
      </c>
    </row>
    <row r="6660" spans="2:15" x14ac:dyDescent="0.25">
      <c r="B6660" s="2">
        <f t="shared" si="938"/>
        <v>6645</v>
      </c>
      <c r="C6660" s="14">
        <v>2</v>
      </c>
      <c r="D6660" s="15">
        <v>250071.213901499</v>
      </c>
      <c r="E6660" s="16">
        <f t="shared" si="930"/>
        <v>0.250071213901499</v>
      </c>
      <c r="F6660" s="17">
        <f>$B$4-D6660-$B$4*$C$4</f>
        <v>699928.78609850095</v>
      </c>
      <c r="G6660" s="16">
        <f t="shared" si="931"/>
        <v>0.30007121390149899</v>
      </c>
      <c r="H6660" s="17">
        <f t="shared" si="932"/>
        <v>75021.364170449699</v>
      </c>
      <c r="I6660" s="16">
        <f t="shared" si="933"/>
        <v>0.250071213901499</v>
      </c>
      <c r="J6660" s="17">
        <f>$F$4-H6660-$G$4</f>
        <v>164978.6358295503</v>
      </c>
      <c r="K6660" s="16">
        <f t="shared" si="934"/>
        <v>0.45007121390149901</v>
      </c>
      <c r="L6660" s="17">
        <f t="shared" si="936"/>
        <v>175049.8497310493</v>
      </c>
      <c r="M6660" s="16">
        <f t="shared" si="935"/>
        <v>0.250071213901499</v>
      </c>
      <c r="N6660" s="17">
        <f t="shared" si="937"/>
        <v>534950.15026895062</v>
      </c>
      <c r="O6660" s="16">
        <f>($B$4*G6660-$F$4*K6660)/$H$4</f>
        <v>0.23578549961578471</v>
      </c>
    </row>
    <row r="6661" spans="2:15" x14ac:dyDescent="0.25">
      <c r="B6661" s="2">
        <f t="shared" si="938"/>
        <v>6646</v>
      </c>
      <c r="C6661" s="14">
        <v>3</v>
      </c>
      <c r="D6661" s="15">
        <v>515438.74380744901</v>
      </c>
      <c r="E6661" s="16">
        <f t="shared" si="930"/>
        <v>0.51543874380744903</v>
      </c>
      <c r="F6661" s="17">
        <f>$B$4-D6661-$B$4*$C$4</f>
        <v>434561.25619255099</v>
      </c>
      <c r="G6661" s="16">
        <f t="shared" si="931"/>
        <v>0.56543874380744907</v>
      </c>
      <c r="H6661" s="17">
        <f t="shared" si="932"/>
        <v>154631.62314223469</v>
      </c>
      <c r="I6661" s="16">
        <f t="shared" si="933"/>
        <v>0.51543874380744892</v>
      </c>
      <c r="J6661" s="17">
        <f>$F$4-H6661-$G$4</f>
        <v>85368.37685776531</v>
      </c>
      <c r="K6661" s="16">
        <f t="shared" si="934"/>
        <v>0.71543874380744898</v>
      </c>
      <c r="L6661" s="17">
        <f t="shared" si="936"/>
        <v>360807.12066521432</v>
      </c>
      <c r="M6661" s="16">
        <f t="shared" si="935"/>
        <v>0.51543874380744903</v>
      </c>
      <c r="N6661" s="17">
        <f t="shared" si="937"/>
        <v>349192.87933478568</v>
      </c>
      <c r="O6661" s="16">
        <f>($B$4*G6661-$F$4*K6661)/$H$4</f>
        <v>0.50115302952173491</v>
      </c>
    </row>
    <row r="6662" spans="2:15" x14ac:dyDescent="0.25">
      <c r="B6662" s="2">
        <f t="shared" si="938"/>
        <v>6647</v>
      </c>
      <c r="C6662" s="14">
        <v>3</v>
      </c>
      <c r="D6662" s="15">
        <v>464203.02042802598</v>
      </c>
      <c r="E6662" s="16">
        <f t="shared" si="930"/>
        <v>0.46420302042802597</v>
      </c>
      <c r="F6662" s="17">
        <f>$B$4-D6662-$B$4*$C$4</f>
        <v>485796.97957197402</v>
      </c>
      <c r="G6662" s="16">
        <f t="shared" si="931"/>
        <v>0.51420302042802601</v>
      </c>
      <c r="H6662" s="17">
        <f t="shared" si="932"/>
        <v>139260.90612840778</v>
      </c>
      <c r="I6662" s="16">
        <f t="shared" si="933"/>
        <v>0.46420302042802591</v>
      </c>
      <c r="J6662" s="17">
        <f>$F$4-H6662-$G$4</f>
        <v>100739.09387159222</v>
      </c>
      <c r="K6662" s="16">
        <f t="shared" si="934"/>
        <v>0.66420302042802593</v>
      </c>
      <c r="L6662" s="17">
        <f t="shared" si="936"/>
        <v>324942.11429961817</v>
      </c>
      <c r="M6662" s="16">
        <f t="shared" si="935"/>
        <v>0.46420302042802597</v>
      </c>
      <c r="N6662" s="17">
        <f t="shared" si="937"/>
        <v>385057.88570038183</v>
      </c>
      <c r="O6662" s="16">
        <f>($B$4*G6662-$F$4*K6662)/$H$4</f>
        <v>0.44991730614231185</v>
      </c>
    </row>
    <row r="6663" spans="2:15" x14ac:dyDescent="0.25">
      <c r="B6663" s="2">
        <f t="shared" si="938"/>
        <v>6648</v>
      </c>
      <c r="C6663" s="14">
        <v>4</v>
      </c>
      <c r="D6663" s="15">
        <v>532488.28656398901</v>
      </c>
      <c r="E6663" s="16">
        <f t="shared" si="930"/>
        <v>0.53248828656398906</v>
      </c>
      <c r="F6663" s="17">
        <f>$B$4-D6663-$B$4*$C$4</f>
        <v>417511.71343601099</v>
      </c>
      <c r="G6663" s="16">
        <f t="shared" si="931"/>
        <v>0.5824882865639891</v>
      </c>
      <c r="H6663" s="17">
        <f t="shared" si="932"/>
        <v>159746.48596919668</v>
      </c>
      <c r="I6663" s="16">
        <f t="shared" si="933"/>
        <v>0.53248828656398894</v>
      </c>
      <c r="J6663" s="17">
        <f>$F$4-H6663-$G$4</f>
        <v>80253.514030803315</v>
      </c>
      <c r="K6663" s="16">
        <f t="shared" si="934"/>
        <v>0.73248828656398901</v>
      </c>
      <c r="L6663" s="17">
        <f t="shared" si="936"/>
        <v>372741.80059479235</v>
      </c>
      <c r="M6663" s="16">
        <f t="shared" si="935"/>
        <v>0.53248828656398906</v>
      </c>
      <c r="N6663" s="17">
        <f t="shared" si="937"/>
        <v>337258.19940520765</v>
      </c>
      <c r="O6663" s="16">
        <f>($B$4*G6663-$F$4*K6663)/$H$4</f>
        <v>0.51820257227827482</v>
      </c>
    </row>
    <row r="6664" spans="2:15" x14ac:dyDescent="0.25">
      <c r="B6664" s="2">
        <f t="shared" si="938"/>
        <v>6649</v>
      </c>
      <c r="C6664" s="14">
        <v>5</v>
      </c>
      <c r="D6664" s="15">
        <v>681122.05247168196</v>
      </c>
      <c r="E6664" s="16">
        <f t="shared" si="930"/>
        <v>0.681122052471682</v>
      </c>
      <c r="F6664" s="17">
        <f>$B$4-D6664-$B$4*$C$4</f>
        <v>268877.94752831804</v>
      </c>
      <c r="G6664" s="16">
        <f t="shared" si="931"/>
        <v>0.73112205247168205</v>
      </c>
      <c r="H6664" s="17">
        <f t="shared" si="932"/>
        <v>204336.61574150459</v>
      </c>
      <c r="I6664" s="16">
        <f t="shared" si="933"/>
        <v>0.681122052471682</v>
      </c>
      <c r="J6664" s="17">
        <f>$F$4-H6664-$G$4</f>
        <v>35663.384258495411</v>
      </c>
      <c r="K6664" s="16">
        <f t="shared" si="934"/>
        <v>0.88112205247168207</v>
      </c>
      <c r="L6664" s="17">
        <f t="shared" si="936"/>
        <v>476785.43673017737</v>
      </c>
      <c r="M6664" s="16">
        <f t="shared" si="935"/>
        <v>0.681122052471682</v>
      </c>
      <c r="N6664" s="17">
        <f t="shared" si="937"/>
        <v>233214.56326982263</v>
      </c>
      <c r="O6664" s="16">
        <f>($B$4*G6664-$F$4*K6664)/$H$4</f>
        <v>0.66683633818596777</v>
      </c>
    </row>
    <row r="6665" spans="2:15" x14ac:dyDescent="0.25">
      <c r="B6665" s="2">
        <f t="shared" si="938"/>
        <v>6650</v>
      </c>
      <c r="C6665" s="14">
        <v>4</v>
      </c>
      <c r="D6665" s="15">
        <v>633439.78917406802</v>
      </c>
      <c r="E6665" s="16">
        <f t="shared" si="930"/>
        <v>0.63343978917406807</v>
      </c>
      <c r="F6665" s="17">
        <f>$B$4-D6665-$B$4*$C$4</f>
        <v>316560.21082593198</v>
      </c>
      <c r="G6665" s="16">
        <f t="shared" si="931"/>
        <v>0.68343978917406811</v>
      </c>
      <c r="H6665" s="17">
        <f t="shared" si="932"/>
        <v>190031.93675222041</v>
      </c>
      <c r="I6665" s="16">
        <f t="shared" si="933"/>
        <v>0.63343978917406807</v>
      </c>
      <c r="J6665" s="17">
        <f>$F$4-H6665-$G$4</f>
        <v>49968.063247779588</v>
      </c>
      <c r="K6665" s="16">
        <f t="shared" si="934"/>
        <v>0.83343978917406814</v>
      </c>
      <c r="L6665" s="17">
        <f t="shared" si="936"/>
        <v>443407.85242184764</v>
      </c>
      <c r="M6665" s="16">
        <f t="shared" si="935"/>
        <v>0.63343978917406807</v>
      </c>
      <c r="N6665" s="17">
        <f t="shared" si="937"/>
        <v>266592.14757815236</v>
      </c>
      <c r="O6665" s="16">
        <f>($B$4*G6665-$F$4*K6665)/$H$4</f>
        <v>0.61915407488835383</v>
      </c>
    </row>
    <row r="6666" spans="2:15" x14ac:dyDescent="0.25">
      <c r="B6666" s="2">
        <f t="shared" si="938"/>
        <v>6651</v>
      </c>
      <c r="C6666" s="14">
        <v>5</v>
      </c>
      <c r="D6666" s="15">
        <v>700346.35252249101</v>
      </c>
      <c r="E6666" s="16">
        <f t="shared" si="930"/>
        <v>0.700346352522491</v>
      </c>
      <c r="F6666" s="17">
        <f>$B$4-D6666-$B$4*$C$4</f>
        <v>249653.64747750899</v>
      </c>
      <c r="G6666" s="16">
        <f t="shared" si="931"/>
        <v>0.75034635252249104</v>
      </c>
      <c r="H6666" s="17">
        <f t="shared" si="932"/>
        <v>210103.90575674729</v>
      </c>
      <c r="I6666" s="16">
        <f t="shared" si="933"/>
        <v>0.700346352522491</v>
      </c>
      <c r="J6666" s="17">
        <f>$F$4-H6666-$G$4</f>
        <v>29896.094243252708</v>
      </c>
      <c r="K6666" s="16">
        <f t="shared" si="934"/>
        <v>0.90034635252249107</v>
      </c>
      <c r="L6666" s="17">
        <f t="shared" si="936"/>
        <v>490242.44676574372</v>
      </c>
      <c r="M6666" s="16">
        <f t="shared" si="935"/>
        <v>0.700346352522491</v>
      </c>
      <c r="N6666" s="17">
        <f t="shared" si="937"/>
        <v>219757.55323425628</v>
      </c>
      <c r="O6666" s="16">
        <f>($B$4*G6666-$F$4*K6666)/$H$4</f>
        <v>0.68606063823677677</v>
      </c>
    </row>
    <row r="6667" spans="2:15" x14ac:dyDescent="0.25">
      <c r="B6667" s="2">
        <f t="shared" si="938"/>
        <v>6652</v>
      </c>
      <c r="C6667" s="14">
        <v>2</v>
      </c>
      <c r="D6667" s="15">
        <v>281700.47571159701</v>
      </c>
      <c r="E6667" s="16">
        <f t="shared" si="930"/>
        <v>0.28170047571159701</v>
      </c>
      <c r="F6667" s="17">
        <f>$B$4-D6667-$B$4*$C$4</f>
        <v>668299.52428840299</v>
      </c>
      <c r="G6667" s="16">
        <f t="shared" si="931"/>
        <v>0.331700475711597</v>
      </c>
      <c r="H6667" s="17">
        <f t="shared" si="932"/>
        <v>84510.142713479101</v>
      </c>
      <c r="I6667" s="16">
        <f t="shared" si="933"/>
        <v>0.28170047571159701</v>
      </c>
      <c r="J6667" s="17">
        <f>$F$4-H6667-$G$4</f>
        <v>155489.85728652088</v>
      </c>
      <c r="K6667" s="16">
        <f t="shared" si="934"/>
        <v>0.48170047571159702</v>
      </c>
      <c r="L6667" s="17">
        <f t="shared" si="936"/>
        <v>197190.3329981179</v>
      </c>
      <c r="M6667" s="16">
        <f t="shared" si="935"/>
        <v>0.28170047571159701</v>
      </c>
      <c r="N6667" s="17">
        <f t="shared" si="937"/>
        <v>512809.6670018821</v>
      </c>
      <c r="O6667" s="16">
        <f>($B$4*G6667-$F$4*K6667)/$H$4</f>
        <v>0.26741476142588272</v>
      </c>
    </row>
    <row r="6668" spans="2:15" x14ac:dyDescent="0.25">
      <c r="B6668" s="2">
        <f t="shared" si="938"/>
        <v>6653</v>
      </c>
      <c r="C6668" s="14">
        <v>4</v>
      </c>
      <c r="D6668" s="15">
        <v>492006.27807897399</v>
      </c>
      <c r="E6668" s="16">
        <f t="shared" si="930"/>
        <v>0.49200627807897401</v>
      </c>
      <c r="F6668" s="17">
        <f>$B$4-D6668-$B$4*$C$4</f>
        <v>457993.72192102601</v>
      </c>
      <c r="G6668" s="16">
        <f t="shared" si="931"/>
        <v>0.54200627807897406</v>
      </c>
      <c r="H6668" s="17">
        <f t="shared" si="932"/>
        <v>147601.8834236922</v>
      </c>
      <c r="I6668" s="16">
        <f t="shared" si="933"/>
        <v>0.49200627807897401</v>
      </c>
      <c r="J6668" s="17">
        <f>$F$4-H6668-$G$4</f>
        <v>92398.116576307802</v>
      </c>
      <c r="K6668" s="16">
        <f t="shared" si="934"/>
        <v>0.69200627807897397</v>
      </c>
      <c r="L6668" s="17">
        <f t="shared" si="936"/>
        <v>344404.39465528179</v>
      </c>
      <c r="M6668" s="16">
        <f t="shared" si="935"/>
        <v>0.49200627807897401</v>
      </c>
      <c r="N6668" s="17">
        <f t="shared" si="937"/>
        <v>365595.60534471821</v>
      </c>
      <c r="O6668" s="16">
        <f>($B$4*G6668-$F$4*K6668)/$H$4</f>
        <v>0.47772056379325989</v>
      </c>
    </row>
    <row r="6669" spans="2:15" x14ac:dyDescent="0.25">
      <c r="B6669" s="2">
        <f t="shared" si="938"/>
        <v>6654</v>
      </c>
      <c r="C6669" s="14">
        <v>4</v>
      </c>
      <c r="D6669" s="15">
        <v>622374.90876339294</v>
      </c>
      <c r="E6669" s="16">
        <f t="shared" si="930"/>
        <v>0.62237490876339296</v>
      </c>
      <c r="F6669" s="17">
        <f>$B$4-D6669-$B$4*$C$4</f>
        <v>327625.09123660706</v>
      </c>
      <c r="G6669" s="16">
        <f t="shared" si="931"/>
        <v>0.67237490876339301</v>
      </c>
      <c r="H6669" s="17">
        <f t="shared" si="932"/>
        <v>186712.47262901787</v>
      </c>
      <c r="I6669" s="16">
        <f t="shared" si="933"/>
        <v>0.62237490876339285</v>
      </c>
      <c r="J6669" s="17">
        <f>$F$4-H6669-$G$4</f>
        <v>53287.527370982134</v>
      </c>
      <c r="K6669" s="16">
        <f t="shared" si="934"/>
        <v>0.82237490876339292</v>
      </c>
      <c r="L6669" s="17">
        <f t="shared" si="936"/>
        <v>435662.43613437505</v>
      </c>
      <c r="M6669" s="16">
        <f t="shared" si="935"/>
        <v>0.62237490876339296</v>
      </c>
      <c r="N6669" s="17">
        <f t="shared" si="937"/>
        <v>274337.56386562495</v>
      </c>
      <c r="O6669" s="16">
        <f>($B$4*G6669-$F$4*K6669)/$H$4</f>
        <v>0.60808919447767884</v>
      </c>
    </row>
    <row r="6670" spans="2:15" x14ac:dyDescent="0.25">
      <c r="B6670" s="2">
        <f t="shared" si="938"/>
        <v>6655</v>
      </c>
      <c r="C6670" s="14">
        <v>4</v>
      </c>
      <c r="D6670" s="15">
        <v>608719.98988449201</v>
      </c>
      <c r="E6670" s="16">
        <f t="shared" si="930"/>
        <v>0.60871998988449205</v>
      </c>
      <c r="F6670" s="17">
        <f>$B$4-D6670-$B$4*$C$4</f>
        <v>341280.01011550799</v>
      </c>
      <c r="G6670" s="16">
        <f t="shared" si="931"/>
        <v>0.6587199898844921</v>
      </c>
      <c r="H6670" s="17">
        <f t="shared" si="932"/>
        <v>182615.99696534759</v>
      </c>
      <c r="I6670" s="16">
        <f t="shared" si="933"/>
        <v>0.60871998988449194</v>
      </c>
      <c r="J6670" s="17">
        <f>$F$4-H6670-$G$4</f>
        <v>57384.003034652414</v>
      </c>
      <c r="K6670" s="16">
        <f t="shared" si="934"/>
        <v>0.8087199898844919</v>
      </c>
      <c r="L6670" s="17">
        <f t="shared" si="936"/>
        <v>426103.99291914445</v>
      </c>
      <c r="M6670" s="16">
        <f t="shared" si="935"/>
        <v>0.60871998988449205</v>
      </c>
      <c r="N6670" s="17">
        <f t="shared" si="937"/>
        <v>283896.00708085555</v>
      </c>
      <c r="O6670" s="16">
        <f>($B$4*G6670-$F$4*K6670)/$H$4</f>
        <v>0.59443427559877793</v>
      </c>
    </row>
    <row r="6671" spans="2:15" x14ac:dyDescent="0.25">
      <c r="B6671" s="2">
        <f t="shared" si="938"/>
        <v>6656</v>
      </c>
      <c r="C6671" s="14">
        <v>2</v>
      </c>
      <c r="D6671" s="15">
        <v>263583.99000223802</v>
      </c>
      <c r="E6671" s="16">
        <f t="shared" si="930"/>
        <v>0.26358399000223803</v>
      </c>
      <c r="F6671" s="17">
        <f>$B$4-D6671-$B$4*$C$4</f>
        <v>686416.00999776204</v>
      </c>
      <c r="G6671" s="16">
        <f t="shared" si="931"/>
        <v>0.31358399000223802</v>
      </c>
      <c r="H6671" s="17">
        <f t="shared" si="932"/>
        <v>79075.197000671396</v>
      </c>
      <c r="I6671" s="16">
        <f t="shared" si="933"/>
        <v>0.26358399000223798</v>
      </c>
      <c r="J6671" s="17">
        <f>$F$4-H6671-$G$4</f>
        <v>160924.80299932859</v>
      </c>
      <c r="K6671" s="16">
        <f t="shared" si="934"/>
        <v>0.46358399000223799</v>
      </c>
      <c r="L6671" s="17">
        <f t="shared" si="936"/>
        <v>184508.79300156661</v>
      </c>
      <c r="M6671" s="16">
        <f t="shared" si="935"/>
        <v>0.26358399000223803</v>
      </c>
      <c r="N6671" s="17">
        <f t="shared" si="937"/>
        <v>525491.20699843345</v>
      </c>
      <c r="O6671" s="16">
        <f>($B$4*G6671-$F$4*K6671)/$H$4</f>
        <v>0.24929827571652372</v>
      </c>
    </row>
    <row r="6672" spans="2:15" x14ac:dyDescent="0.25">
      <c r="B6672" s="2">
        <f t="shared" si="938"/>
        <v>6657</v>
      </c>
      <c r="C6672" s="14">
        <v>4</v>
      </c>
      <c r="D6672" s="15">
        <v>737588.94220302603</v>
      </c>
      <c r="E6672" s="16">
        <f t="shared" ref="E6672:E6735" si="939">D6672/$B$4</f>
        <v>0.73758894220302607</v>
      </c>
      <c r="F6672" s="17">
        <f>$B$4-D6672-$B$4*$C$4</f>
        <v>212411.05779697397</v>
      </c>
      <c r="G6672" s="16">
        <f t="shared" ref="G6672:G6735" si="940">E6672+$C$4</f>
        <v>0.78758894220302611</v>
      </c>
      <c r="H6672" s="17">
        <f t="shared" ref="H6672:H6735" si="941">D6672*$D$4</f>
        <v>221276.6826609078</v>
      </c>
      <c r="I6672" s="16">
        <f t="shared" ref="I6672:I6735" si="942">H6672/$F$4</f>
        <v>0.73758894220302595</v>
      </c>
      <c r="J6672" s="17">
        <f>$F$4-H6672-$G$4</f>
        <v>18723.317339092202</v>
      </c>
      <c r="K6672" s="16">
        <f t="shared" ref="K6672:K6735" si="943">I6672+$E$4</f>
        <v>0.93758894220302591</v>
      </c>
      <c r="L6672" s="17">
        <f t="shared" si="936"/>
        <v>516312.25954211823</v>
      </c>
      <c r="M6672" s="16">
        <f t="shared" ref="M6672:M6735" si="944">L6672/$H$4</f>
        <v>0.73758894220302607</v>
      </c>
      <c r="N6672" s="17">
        <f t="shared" si="937"/>
        <v>193687.74045788177</v>
      </c>
      <c r="O6672" s="16">
        <f>($B$4*G6672-$F$4*K6672)/$H$4</f>
        <v>0.72330322791731194</v>
      </c>
    </row>
    <row r="6673" spans="2:15" x14ac:dyDescent="0.25">
      <c r="B6673" s="2">
        <f t="shared" si="938"/>
        <v>6658</v>
      </c>
      <c r="C6673" s="14">
        <v>4</v>
      </c>
      <c r="D6673" s="15">
        <v>557383.82137241005</v>
      </c>
      <c r="E6673" s="16">
        <f t="shared" si="939"/>
        <v>0.55738382137241005</v>
      </c>
      <c r="F6673" s="17">
        <f>$B$4-D6673-$B$4*$C$4</f>
        <v>392616.17862758995</v>
      </c>
      <c r="G6673" s="16">
        <f t="shared" si="940"/>
        <v>0.60738382137241009</v>
      </c>
      <c r="H6673" s="17">
        <f t="shared" si="941"/>
        <v>167215.14641172302</v>
      </c>
      <c r="I6673" s="16">
        <f t="shared" si="942"/>
        <v>0.55738382137241005</v>
      </c>
      <c r="J6673" s="17">
        <f>$F$4-H6673-$G$4</f>
        <v>72784.853588276979</v>
      </c>
      <c r="K6673" s="16">
        <f t="shared" si="943"/>
        <v>0.75738382137241</v>
      </c>
      <c r="L6673" s="17">
        <f t="shared" ref="L6673:L6736" si="945">D6673-H6673</f>
        <v>390168.67496068706</v>
      </c>
      <c r="M6673" s="16">
        <f t="shared" si="944"/>
        <v>0.55738382137241005</v>
      </c>
      <c r="N6673" s="17">
        <f t="shared" ref="N6673:N6736" si="946">F6673-J6673</f>
        <v>319831.32503931294</v>
      </c>
      <c r="O6673" s="16">
        <f>($B$4*G6673-$F$4*K6673)/$H$4</f>
        <v>0.54309810708669581</v>
      </c>
    </row>
    <row r="6674" spans="2:15" x14ac:dyDescent="0.25">
      <c r="B6674" s="2">
        <f t="shared" ref="B6674:B6737" si="947">B6673+1</f>
        <v>6659</v>
      </c>
      <c r="C6674" s="14">
        <v>3</v>
      </c>
      <c r="D6674" s="15">
        <v>427248.75842467899</v>
      </c>
      <c r="E6674" s="16">
        <f t="shared" si="939"/>
        <v>0.42724875842467896</v>
      </c>
      <c r="F6674" s="17">
        <f>$B$4-D6674-$B$4*$C$4</f>
        <v>522751.24157532095</v>
      </c>
      <c r="G6674" s="16">
        <f t="shared" si="940"/>
        <v>0.47724875842467895</v>
      </c>
      <c r="H6674" s="17">
        <f t="shared" si="941"/>
        <v>128174.62752740369</v>
      </c>
      <c r="I6674" s="16">
        <f t="shared" si="942"/>
        <v>0.42724875842467896</v>
      </c>
      <c r="J6674" s="17">
        <f>$F$4-H6674-$G$4</f>
        <v>111825.3724725963</v>
      </c>
      <c r="K6674" s="16">
        <f t="shared" si="943"/>
        <v>0.62724875842467898</v>
      </c>
      <c r="L6674" s="17">
        <f t="shared" si="945"/>
        <v>299074.13089727529</v>
      </c>
      <c r="M6674" s="16">
        <f t="shared" si="944"/>
        <v>0.42724875842467896</v>
      </c>
      <c r="N6674" s="17">
        <f t="shared" si="946"/>
        <v>410925.86910272465</v>
      </c>
      <c r="O6674" s="16">
        <f>($B$4*G6674-$F$4*K6674)/$H$4</f>
        <v>0.41296304413896462</v>
      </c>
    </row>
    <row r="6675" spans="2:15" x14ac:dyDescent="0.25">
      <c r="B6675" s="2">
        <f t="shared" si="947"/>
        <v>6660</v>
      </c>
      <c r="C6675" s="14">
        <v>4</v>
      </c>
      <c r="D6675" s="15">
        <v>733560.46327159903</v>
      </c>
      <c r="E6675" s="16">
        <f t="shared" si="939"/>
        <v>0.73356046327159907</v>
      </c>
      <c r="F6675" s="17">
        <f>$B$4-D6675-$B$4*$C$4</f>
        <v>216439.53672840097</v>
      </c>
      <c r="G6675" s="16">
        <f t="shared" si="940"/>
        <v>0.78356046327159912</v>
      </c>
      <c r="H6675" s="17">
        <f t="shared" si="941"/>
        <v>220068.13898147971</v>
      </c>
      <c r="I6675" s="16">
        <f t="shared" si="942"/>
        <v>0.73356046327159907</v>
      </c>
      <c r="J6675" s="17">
        <f>$F$4-H6675-$G$4</f>
        <v>19931.861018520285</v>
      </c>
      <c r="K6675" s="16">
        <f t="shared" si="943"/>
        <v>0.93356046327159903</v>
      </c>
      <c r="L6675" s="17">
        <f t="shared" si="945"/>
        <v>513492.32429011934</v>
      </c>
      <c r="M6675" s="16">
        <f t="shared" si="944"/>
        <v>0.73356046327159907</v>
      </c>
      <c r="N6675" s="17">
        <f t="shared" si="946"/>
        <v>196507.67570988068</v>
      </c>
      <c r="O6675" s="16">
        <f>($B$4*G6675-$F$4*K6675)/$H$4</f>
        <v>0.71927474898588495</v>
      </c>
    </row>
    <row r="6676" spans="2:15" x14ac:dyDescent="0.25">
      <c r="B6676" s="2">
        <f t="shared" si="947"/>
        <v>6661</v>
      </c>
      <c r="C6676" s="14">
        <v>3</v>
      </c>
      <c r="D6676" s="15">
        <v>413518.83302007901</v>
      </c>
      <c r="E6676" s="16">
        <f t="shared" si="939"/>
        <v>0.41351883302007902</v>
      </c>
      <c r="F6676" s="17">
        <f>$B$4-D6676-$B$4*$C$4</f>
        <v>536481.16697992105</v>
      </c>
      <c r="G6676" s="16">
        <f t="shared" si="940"/>
        <v>0.46351883302007901</v>
      </c>
      <c r="H6676" s="17">
        <f t="shared" si="941"/>
        <v>124055.6499060237</v>
      </c>
      <c r="I6676" s="16">
        <f t="shared" si="942"/>
        <v>0.41351883302007897</v>
      </c>
      <c r="J6676" s="17">
        <f>$F$4-H6676-$G$4</f>
        <v>115944.3500939763</v>
      </c>
      <c r="K6676" s="16">
        <f t="shared" si="943"/>
        <v>0.61351883302007892</v>
      </c>
      <c r="L6676" s="17">
        <f t="shared" si="945"/>
        <v>289463.18311405531</v>
      </c>
      <c r="M6676" s="16">
        <f t="shared" si="944"/>
        <v>0.41351883302007902</v>
      </c>
      <c r="N6676" s="17">
        <f t="shared" si="946"/>
        <v>420536.81688594475</v>
      </c>
      <c r="O6676" s="16">
        <f>($B$4*G6676-$F$4*K6676)/$H$4</f>
        <v>0.39923311873436473</v>
      </c>
    </row>
    <row r="6677" spans="2:15" x14ac:dyDescent="0.25">
      <c r="B6677" s="2">
        <f t="shared" si="947"/>
        <v>6662</v>
      </c>
      <c r="C6677" s="14">
        <v>3</v>
      </c>
      <c r="D6677" s="15">
        <v>506975.485249408</v>
      </c>
      <c r="E6677" s="16">
        <f t="shared" si="939"/>
        <v>0.50697548524940794</v>
      </c>
      <c r="F6677" s="17">
        <f>$B$4-D6677-$B$4*$C$4</f>
        <v>443024.514750592</v>
      </c>
      <c r="G6677" s="16">
        <f t="shared" si="940"/>
        <v>0.55697548524940799</v>
      </c>
      <c r="H6677" s="17">
        <f t="shared" si="941"/>
        <v>152092.64557482238</v>
      </c>
      <c r="I6677" s="16">
        <f t="shared" si="942"/>
        <v>0.50697548524940794</v>
      </c>
      <c r="J6677" s="17">
        <f>$F$4-H6677-$G$4</f>
        <v>87907.354425177618</v>
      </c>
      <c r="K6677" s="16">
        <f t="shared" si="943"/>
        <v>0.7069754852494079</v>
      </c>
      <c r="L6677" s="17">
        <f t="shared" si="945"/>
        <v>354882.83967458562</v>
      </c>
      <c r="M6677" s="16">
        <f t="shared" si="944"/>
        <v>0.50697548524940805</v>
      </c>
      <c r="N6677" s="17">
        <f t="shared" si="946"/>
        <v>355117.16032541438</v>
      </c>
      <c r="O6677" s="16">
        <f>($B$4*G6677-$F$4*K6677)/$H$4</f>
        <v>0.49268977096369365</v>
      </c>
    </row>
    <row r="6678" spans="2:15" x14ac:dyDescent="0.25">
      <c r="B6678" s="2">
        <f t="shared" si="947"/>
        <v>6663</v>
      </c>
      <c r="C6678" s="14">
        <v>6</v>
      </c>
      <c r="D6678" s="15">
        <v>951163.36787868</v>
      </c>
      <c r="E6678" s="16">
        <f t="shared" si="939"/>
        <v>0.95116336787868005</v>
      </c>
      <c r="F6678" s="17">
        <f>$B$4-D6678-$B$4*$C$4</f>
        <v>-1163.367878680001</v>
      </c>
      <c r="G6678" s="16">
        <f t="shared" si="940"/>
        <v>1.00116336787868</v>
      </c>
      <c r="H6678" s="17">
        <f t="shared" si="941"/>
        <v>285349.010363604</v>
      </c>
      <c r="I6678" s="16">
        <f t="shared" si="942"/>
        <v>0.95116336787868005</v>
      </c>
      <c r="J6678" s="17">
        <f>$F$4-H6678-$G$4</f>
        <v>-45349.010363604</v>
      </c>
      <c r="K6678" s="16">
        <f t="shared" si="943"/>
        <v>1.1511633678786801</v>
      </c>
      <c r="L6678" s="17">
        <f t="shared" si="945"/>
        <v>665814.35751507594</v>
      </c>
      <c r="M6678" s="16">
        <f t="shared" si="944"/>
        <v>0.95116336787867994</v>
      </c>
      <c r="N6678" s="17">
        <f t="shared" si="946"/>
        <v>44185.642484923999</v>
      </c>
      <c r="O6678" s="16">
        <f>($B$4*G6678-$F$4*K6678)/$H$4</f>
        <v>0.9368776535929656</v>
      </c>
    </row>
    <row r="6679" spans="2:15" x14ac:dyDescent="0.25">
      <c r="B6679" s="2">
        <f t="shared" si="947"/>
        <v>6664</v>
      </c>
      <c r="C6679" s="14">
        <v>5</v>
      </c>
      <c r="D6679" s="15">
        <v>703517.63516643702</v>
      </c>
      <c r="E6679" s="16">
        <f t="shared" si="939"/>
        <v>0.70351763516643706</v>
      </c>
      <c r="F6679" s="17">
        <f>$B$4-D6679-$B$4*$C$4</f>
        <v>246482.36483356298</v>
      </c>
      <c r="G6679" s="16">
        <f t="shared" si="940"/>
        <v>0.75351763516643711</v>
      </c>
      <c r="H6679" s="17">
        <f t="shared" si="941"/>
        <v>211055.29054993109</v>
      </c>
      <c r="I6679" s="16">
        <f t="shared" si="942"/>
        <v>0.70351763516643695</v>
      </c>
      <c r="J6679" s="17">
        <f>$F$4-H6679-$G$4</f>
        <v>28944.709450068913</v>
      </c>
      <c r="K6679" s="16">
        <f t="shared" si="943"/>
        <v>0.90351763516643691</v>
      </c>
      <c r="L6679" s="17">
        <f t="shared" si="945"/>
        <v>492462.3446165059</v>
      </c>
      <c r="M6679" s="16">
        <f t="shared" si="944"/>
        <v>0.70351763516643695</v>
      </c>
      <c r="N6679" s="17">
        <f t="shared" si="946"/>
        <v>217537.65538349407</v>
      </c>
      <c r="O6679" s="16">
        <f>($B$4*G6679-$F$4*K6679)/$H$4</f>
        <v>0.68923192088072294</v>
      </c>
    </row>
    <row r="6680" spans="2:15" x14ac:dyDescent="0.25">
      <c r="B6680" s="2">
        <f t="shared" si="947"/>
        <v>6665</v>
      </c>
      <c r="C6680" s="14">
        <v>5</v>
      </c>
      <c r="D6680" s="15">
        <v>619417.71404083096</v>
      </c>
      <c r="E6680" s="16">
        <f t="shared" si="939"/>
        <v>0.61941771404083101</v>
      </c>
      <c r="F6680" s="17">
        <f>$B$4-D6680-$B$4*$C$4</f>
        <v>330582.28595916904</v>
      </c>
      <c r="G6680" s="16">
        <f t="shared" si="940"/>
        <v>0.66941771404083106</v>
      </c>
      <c r="H6680" s="17">
        <f t="shared" si="941"/>
        <v>185825.31421224927</v>
      </c>
      <c r="I6680" s="16">
        <f t="shared" si="942"/>
        <v>0.6194177140408309</v>
      </c>
      <c r="J6680" s="17">
        <f>$F$4-H6680-$G$4</f>
        <v>54174.685787750728</v>
      </c>
      <c r="K6680" s="16">
        <f t="shared" si="943"/>
        <v>0.81941771404083097</v>
      </c>
      <c r="L6680" s="17">
        <f t="shared" si="945"/>
        <v>433592.39982858172</v>
      </c>
      <c r="M6680" s="16">
        <f t="shared" si="944"/>
        <v>0.61941771404083101</v>
      </c>
      <c r="N6680" s="17">
        <f t="shared" si="946"/>
        <v>276407.60017141828</v>
      </c>
      <c r="O6680" s="16">
        <f>($B$4*G6680-$F$4*K6680)/$H$4</f>
        <v>0.60513199975511678</v>
      </c>
    </row>
    <row r="6681" spans="2:15" x14ac:dyDescent="0.25">
      <c r="B6681" s="2">
        <f t="shared" si="947"/>
        <v>6666</v>
      </c>
      <c r="C6681" s="14">
        <v>8</v>
      </c>
      <c r="D6681" s="15">
        <v>1309838.2534226901</v>
      </c>
      <c r="E6681" s="16">
        <f t="shared" si="939"/>
        <v>1.30983825342269</v>
      </c>
      <c r="F6681" s="17">
        <f>$B$4-D6681-$B$4*$C$4</f>
        <v>-359838.25342269009</v>
      </c>
      <c r="G6681" s="16">
        <f t="shared" si="940"/>
        <v>1.35983825342269</v>
      </c>
      <c r="H6681" s="17">
        <f t="shared" si="941"/>
        <v>392951.47602680704</v>
      </c>
      <c r="I6681" s="16">
        <f t="shared" si="942"/>
        <v>1.3098382534226902</v>
      </c>
      <c r="J6681" s="17">
        <f>$F$4-H6681-$G$4</f>
        <v>-152951.47602680704</v>
      </c>
      <c r="K6681" s="16">
        <f t="shared" si="943"/>
        <v>1.5098382534226902</v>
      </c>
      <c r="L6681" s="17">
        <f t="shared" si="945"/>
        <v>916886.77739588311</v>
      </c>
      <c r="M6681" s="16">
        <f t="shared" si="944"/>
        <v>1.3098382534226902</v>
      </c>
      <c r="N6681" s="17">
        <f t="shared" si="946"/>
        <v>-206886.77739588305</v>
      </c>
      <c r="O6681" s="16">
        <f>($B$4*G6681-$F$4*K6681)/$H$4</f>
        <v>1.2955525391369758</v>
      </c>
    </row>
    <row r="6682" spans="2:15" x14ac:dyDescent="0.25">
      <c r="B6682" s="2">
        <f t="shared" si="947"/>
        <v>6667</v>
      </c>
      <c r="C6682" s="14">
        <v>3</v>
      </c>
      <c r="D6682" s="15">
        <v>443340.08898145601</v>
      </c>
      <c r="E6682" s="16">
        <f t="shared" si="939"/>
        <v>0.44334008898145599</v>
      </c>
      <c r="F6682" s="17">
        <f>$B$4-D6682-$B$4*$C$4</f>
        <v>506659.91101854399</v>
      </c>
      <c r="G6682" s="16">
        <f t="shared" si="940"/>
        <v>0.49334008898145598</v>
      </c>
      <c r="H6682" s="17">
        <f t="shared" si="941"/>
        <v>133002.02669443679</v>
      </c>
      <c r="I6682" s="16">
        <f t="shared" si="942"/>
        <v>0.44334008898145599</v>
      </c>
      <c r="J6682" s="17">
        <f>$F$4-H6682-$G$4</f>
        <v>106997.97330556321</v>
      </c>
      <c r="K6682" s="16">
        <f t="shared" si="943"/>
        <v>0.643340088981456</v>
      </c>
      <c r="L6682" s="17">
        <f t="shared" si="945"/>
        <v>310338.06228701922</v>
      </c>
      <c r="M6682" s="16">
        <f t="shared" si="944"/>
        <v>0.44334008898145605</v>
      </c>
      <c r="N6682" s="17">
        <f t="shared" si="946"/>
        <v>399661.93771298078</v>
      </c>
      <c r="O6682" s="16">
        <f>($B$4*G6682-$F$4*K6682)/$H$4</f>
        <v>0.42905437469574176</v>
      </c>
    </row>
    <row r="6683" spans="2:15" x14ac:dyDescent="0.25">
      <c r="B6683" s="2">
        <f t="shared" si="947"/>
        <v>6668</v>
      </c>
      <c r="C6683" s="14">
        <v>9</v>
      </c>
      <c r="D6683" s="15">
        <v>1345474.5686545901</v>
      </c>
      <c r="E6683" s="16">
        <f t="shared" si="939"/>
        <v>1.3454745686545901</v>
      </c>
      <c r="F6683" s="17">
        <f>$B$4-D6683-$B$4*$C$4</f>
        <v>-395474.56865459005</v>
      </c>
      <c r="G6683" s="16">
        <f t="shared" si="940"/>
        <v>1.3954745686545902</v>
      </c>
      <c r="H6683" s="17">
        <f t="shared" si="941"/>
        <v>403642.370596377</v>
      </c>
      <c r="I6683" s="16">
        <f t="shared" si="942"/>
        <v>1.3454745686545899</v>
      </c>
      <c r="J6683" s="17">
        <f>$F$4-H6683-$G$4</f>
        <v>-163642.370596377</v>
      </c>
      <c r="K6683" s="16">
        <f t="shared" si="943"/>
        <v>1.5454745686545899</v>
      </c>
      <c r="L6683" s="17">
        <f t="shared" si="945"/>
        <v>941832.19805821311</v>
      </c>
      <c r="M6683" s="16">
        <f t="shared" si="944"/>
        <v>1.3454745686545901</v>
      </c>
      <c r="N6683" s="17">
        <f t="shared" si="946"/>
        <v>-231832.19805821305</v>
      </c>
      <c r="O6683" s="16">
        <f>($B$4*G6683-$F$4*K6683)/$H$4</f>
        <v>1.3311888543688761</v>
      </c>
    </row>
    <row r="6684" spans="2:15" x14ac:dyDescent="0.25">
      <c r="B6684" s="2">
        <f t="shared" si="947"/>
        <v>6669</v>
      </c>
      <c r="C6684" s="14">
        <v>4</v>
      </c>
      <c r="D6684" s="15">
        <v>562717.94573150901</v>
      </c>
      <c r="E6684" s="16">
        <f t="shared" si="939"/>
        <v>0.56271794573150902</v>
      </c>
      <c r="F6684" s="17">
        <f>$B$4-D6684-$B$4*$C$4</f>
        <v>387282.05426849099</v>
      </c>
      <c r="G6684" s="16">
        <f t="shared" si="940"/>
        <v>0.61271794573150906</v>
      </c>
      <c r="H6684" s="17">
        <f t="shared" si="941"/>
        <v>168815.38371945269</v>
      </c>
      <c r="I6684" s="16">
        <f t="shared" si="942"/>
        <v>0.56271794573150891</v>
      </c>
      <c r="J6684" s="17">
        <f>$F$4-H6684-$G$4</f>
        <v>71184.616280547314</v>
      </c>
      <c r="K6684" s="16">
        <f t="shared" si="943"/>
        <v>0.76271794573150897</v>
      </c>
      <c r="L6684" s="17">
        <f t="shared" si="945"/>
        <v>393902.56201205635</v>
      </c>
      <c r="M6684" s="16">
        <f t="shared" si="944"/>
        <v>0.56271794573150913</v>
      </c>
      <c r="N6684" s="17">
        <f t="shared" si="946"/>
        <v>316097.43798794365</v>
      </c>
      <c r="O6684" s="16">
        <f>($B$4*G6684-$F$4*K6684)/$H$4</f>
        <v>0.54843223144579478</v>
      </c>
    </row>
    <row r="6685" spans="2:15" x14ac:dyDescent="0.25">
      <c r="B6685" s="2">
        <f t="shared" si="947"/>
        <v>6670</v>
      </c>
      <c r="C6685" s="14">
        <v>6</v>
      </c>
      <c r="D6685" s="15">
        <v>866870.10868597601</v>
      </c>
      <c r="E6685" s="16">
        <f t="shared" si="939"/>
        <v>0.86687010868597603</v>
      </c>
      <c r="F6685" s="17">
        <f>$B$4-D6685-$B$4*$C$4</f>
        <v>83129.891314023989</v>
      </c>
      <c r="G6685" s="16">
        <f t="shared" si="940"/>
        <v>0.91687010868597607</v>
      </c>
      <c r="H6685" s="17">
        <f t="shared" si="941"/>
        <v>260061.0326057928</v>
      </c>
      <c r="I6685" s="16">
        <f t="shared" si="942"/>
        <v>0.86687010868597603</v>
      </c>
      <c r="J6685" s="17">
        <f>$F$4-H6685-$G$4</f>
        <v>-20061.032605792803</v>
      </c>
      <c r="K6685" s="16">
        <f t="shared" si="943"/>
        <v>1.066870108685976</v>
      </c>
      <c r="L6685" s="17">
        <f t="shared" si="945"/>
        <v>606809.07608018327</v>
      </c>
      <c r="M6685" s="16">
        <f t="shared" si="944"/>
        <v>0.86687010868597614</v>
      </c>
      <c r="N6685" s="17">
        <f t="shared" si="946"/>
        <v>103190.92391981679</v>
      </c>
      <c r="O6685" s="16">
        <f>($B$4*G6685-$F$4*K6685)/$H$4</f>
        <v>0.85258439440026179</v>
      </c>
    </row>
    <row r="6686" spans="2:15" x14ac:dyDescent="0.25">
      <c r="B6686" s="2">
        <f t="shared" si="947"/>
        <v>6671</v>
      </c>
      <c r="C6686" s="14">
        <v>3</v>
      </c>
      <c r="D6686" s="15">
        <v>394661.30406163097</v>
      </c>
      <c r="E6686" s="16">
        <f t="shared" si="939"/>
        <v>0.39466130406163097</v>
      </c>
      <c r="F6686" s="17">
        <f>$B$4-D6686-$B$4*$C$4</f>
        <v>555338.69593836903</v>
      </c>
      <c r="G6686" s="16">
        <f t="shared" si="940"/>
        <v>0.44466130406163096</v>
      </c>
      <c r="H6686" s="17">
        <f t="shared" si="941"/>
        <v>118398.39121848928</v>
      </c>
      <c r="I6686" s="16">
        <f t="shared" si="942"/>
        <v>0.39466130406163097</v>
      </c>
      <c r="J6686" s="17">
        <f>$F$4-H6686-$G$4</f>
        <v>121601.60878151073</v>
      </c>
      <c r="K6686" s="16">
        <f t="shared" si="943"/>
        <v>0.59466130406163098</v>
      </c>
      <c r="L6686" s="17">
        <f t="shared" si="945"/>
        <v>276262.9128431417</v>
      </c>
      <c r="M6686" s="16">
        <f t="shared" si="944"/>
        <v>0.39466130406163102</v>
      </c>
      <c r="N6686" s="17">
        <f t="shared" si="946"/>
        <v>433737.0871568583</v>
      </c>
      <c r="O6686" s="16">
        <f>($B$4*G6686-$F$4*K6686)/$H$4</f>
        <v>0.38037558977591673</v>
      </c>
    </row>
    <row r="6687" spans="2:15" x14ac:dyDescent="0.25">
      <c r="B6687" s="2">
        <f t="shared" si="947"/>
        <v>6672</v>
      </c>
      <c r="C6687" s="14">
        <v>2</v>
      </c>
      <c r="D6687" s="15">
        <v>306770.23863372498</v>
      </c>
      <c r="E6687" s="16">
        <f t="shared" si="939"/>
        <v>0.30677023863372499</v>
      </c>
      <c r="F6687" s="17">
        <f>$B$4-D6687-$B$4*$C$4</f>
        <v>643229.76136627502</v>
      </c>
      <c r="G6687" s="16">
        <f t="shared" si="940"/>
        <v>0.35677023863372498</v>
      </c>
      <c r="H6687" s="17">
        <f t="shared" si="941"/>
        <v>92031.071590117484</v>
      </c>
      <c r="I6687" s="16">
        <f t="shared" si="942"/>
        <v>0.30677023863372493</v>
      </c>
      <c r="J6687" s="17">
        <f>$F$4-H6687-$G$4</f>
        <v>147968.92840988253</v>
      </c>
      <c r="K6687" s="16">
        <f t="shared" si="943"/>
        <v>0.50677023863372495</v>
      </c>
      <c r="L6687" s="17">
        <f t="shared" si="945"/>
        <v>214739.16704360751</v>
      </c>
      <c r="M6687" s="16">
        <f t="shared" si="944"/>
        <v>0.30677023863372499</v>
      </c>
      <c r="N6687" s="17">
        <f t="shared" si="946"/>
        <v>495260.83295639249</v>
      </c>
      <c r="O6687" s="16">
        <f>($B$4*G6687-$F$4*K6687)/$H$4</f>
        <v>0.2924845243480107</v>
      </c>
    </row>
    <row r="6688" spans="2:15" x14ac:dyDescent="0.25">
      <c r="B6688" s="2">
        <f t="shared" si="947"/>
        <v>6673</v>
      </c>
      <c r="C6688" s="14">
        <v>6</v>
      </c>
      <c r="D6688" s="15">
        <v>896806.16392755101</v>
      </c>
      <c r="E6688" s="16">
        <f t="shared" si="939"/>
        <v>0.89680616392755097</v>
      </c>
      <c r="F6688" s="17">
        <f>$B$4-D6688-$B$4*$C$4</f>
        <v>53193.83607244899</v>
      </c>
      <c r="G6688" s="16">
        <f t="shared" si="940"/>
        <v>0.94680616392755101</v>
      </c>
      <c r="H6688" s="17">
        <f t="shared" si="941"/>
        <v>269041.84917826531</v>
      </c>
      <c r="I6688" s="16">
        <f t="shared" si="942"/>
        <v>0.89680616392755108</v>
      </c>
      <c r="J6688" s="17">
        <f>$F$4-H6688-$G$4</f>
        <v>-29041.849178265315</v>
      </c>
      <c r="K6688" s="16">
        <f t="shared" si="943"/>
        <v>1.096806163927551</v>
      </c>
      <c r="L6688" s="17">
        <f t="shared" si="945"/>
        <v>627764.3147492857</v>
      </c>
      <c r="M6688" s="16">
        <f t="shared" si="944"/>
        <v>0.89680616392755097</v>
      </c>
      <c r="N6688" s="17">
        <f t="shared" si="946"/>
        <v>82235.685250714305</v>
      </c>
      <c r="O6688" s="16">
        <f>($B$4*G6688-$F$4*K6688)/$H$4</f>
        <v>0.88252044964183674</v>
      </c>
    </row>
    <row r="6689" spans="2:15" x14ac:dyDescent="0.25">
      <c r="B6689" s="2">
        <f t="shared" si="947"/>
        <v>6674</v>
      </c>
      <c r="C6689" s="14">
        <v>3</v>
      </c>
      <c r="D6689" s="15">
        <v>376287.02191245102</v>
      </c>
      <c r="E6689" s="16">
        <f t="shared" si="939"/>
        <v>0.376287021912451</v>
      </c>
      <c r="F6689" s="17">
        <f>$B$4-D6689-$B$4*$C$4</f>
        <v>573712.97808754898</v>
      </c>
      <c r="G6689" s="16">
        <f t="shared" si="940"/>
        <v>0.42628702191245099</v>
      </c>
      <c r="H6689" s="17">
        <f t="shared" si="941"/>
        <v>112886.10657373531</v>
      </c>
      <c r="I6689" s="16">
        <f t="shared" si="942"/>
        <v>0.376287021912451</v>
      </c>
      <c r="J6689" s="17">
        <f>$F$4-H6689-$G$4</f>
        <v>127113.89342626469</v>
      </c>
      <c r="K6689" s="16">
        <f t="shared" si="943"/>
        <v>0.57628702191245096</v>
      </c>
      <c r="L6689" s="17">
        <f t="shared" si="945"/>
        <v>263400.91533871571</v>
      </c>
      <c r="M6689" s="16">
        <f t="shared" si="944"/>
        <v>0.376287021912451</v>
      </c>
      <c r="N6689" s="17">
        <f t="shared" si="946"/>
        <v>446599.08466128429</v>
      </c>
      <c r="O6689" s="16">
        <f>($B$4*G6689-$F$4*K6689)/$H$4</f>
        <v>0.36200130762673677</v>
      </c>
    </row>
    <row r="6690" spans="2:15" x14ac:dyDescent="0.25">
      <c r="B6690" s="2">
        <f t="shared" si="947"/>
        <v>6675</v>
      </c>
      <c r="C6690" s="14">
        <v>4</v>
      </c>
      <c r="D6690" s="15">
        <v>484882.38321832899</v>
      </c>
      <c r="E6690" s="16">
        <f t="shared" si="939"/>
        <v>0.48488238321832899</v>
      </c>
      <c r="F6690" s="17">
        <f>$B$4-D6690-$B$4*$C$4</f>
        <v>465117.61678167101</v>
      </c>
      <c r="G6690" s="16">
        <f t="shared" si="940"/>
        <v>0.53488238321832904</v>
      </c>
      <c r="H6690" s="17">
        <f t="shared" si="941"/>
        <v>145464.71496549869</v>
      </c>
      <c r="I6690" s="16">
        <f t="shared" si="942"/>
        <v>0.48488238321832894</v>
      </c>
      <c r="J6690" s="17">
        <f>$F$4-H6690-$G$4</f>
        <v>94535.285034501314</v>
      </c>
      <c r="K6690" s="16">
        <f t="shared" si="943"/>
        <v>0.68488238321832895</v>
      </c>
      <c r="L6690" s="17">
        <f t="shared" si="945"/>
        <v>339417.66825283028</v>
      </c>
      <c r="M6690" s="16">
        <f t="shared" si="944"/>
        <v>0.48488238321832899</v>
      </c>
      <c r="N6690" s="17">
        <f t="shared" si="946"/>
        <v>370582.33174716972</v>
      </c>
      <c r="O6690" s="16">
        <f>($B$4*G6690-$F$4*K6690)/$H$4</f>
        <v>0.47059666893261487</v>
      </c>
    </row>
    <row r="6691" spans="2:15" x14ac:dyDescent="0.25">
      <c r="B6691" s="2">
        <f t="shared" si="947"/>
        <v>6676</v>
      </c>
      <c r="C6691" s="14">
        <v>4</v>
      </c>
      <c r="D6691" s="15">
        <v>625558.30706214404</v>
      </c>
      <c r="E6691" s="16">
        <f t="shared" si="939"/>
        <v>0.62555830706214399</v>
      </c>
      <c r="F6691" s="17">
        <f>$B$4-D6691-$B$4*$C$4</f>
        <v>324441.69293785596</v>
      </c>
      <c r="G6691" s="16">
        <f t="shared" si="940"/>
        <v>0.67555830706214404</v>
      </c>
      <c r="H6691" s="17">
        <f t="shared" si="941"/>
        <v>187667.49211864322</v>
      </c>
      <c r="I6691" s="16">
        <f t="shared" si="942"/>
        <v>0.6255583070621441</v>
      </c>
      <c r="J6691" s="17">
        <f>$F$4-H6691-$G$4</f>
        <v>52332.507881356782</v>
      </c>
      <c r="K6691" s="16">
        <f t="shared" si="943"/>
        <v>0.82555830706214417</v>
      </c>
      <c r="L6691" s="17">
        <f t="shared" si="945"/>
        <v>437890.81494350079</v>
      </c>
      <c r="M6691" s="16">
        <f t="shared" si="944"/>
        <v>0.62555830706214399</v>
      </c>
      <c r="N6691" s="17">
        <f t="shared" si="946"/>
        <v>272109.18505649921</v>
      </c>
      <c r="O6691" s="16">
        <f>($B$4*G6691-$F$4*K6691)/$H$4</f>
        <v>0.61127259277642976</v>
      </c>
    </row>
    <row r="6692" spans="2:15" x14ac:dyDescent="0.25">
      <c r="B6692" s="2">
        <f t="shared" si="947"/>
        <v>6677</v>
      </c>
      <c r="C6692" s="14">
        <v>2</v>
      </c>
      <c r="D6692" s="15">
        <v>356195.72324942902</v>
      </c>
      <c r="E6692" s="16">
        <f t="shared" si="939"/>
        <v>0.356195723249429</v>
      </c>
      <c r="F6692" s="17">
        <f>$B$4-D6692-$B$4*$C$4</f>
        <v>593804.27675057098</v>
      </c>
      <c r="G6692" s="16">
        <f t="shared" si="940"/>
        <v>0.40619572324942899</v>
      </c>
      <c r="H6692" s="17">
        <f t="shared" si="941"/>
        <v>106858.7169748287</v>
      </c>
      <c r="I6692" s="16">
        <f t="shared" si="942"/>
        <v>0.356195723249429</v>
      </c>
      <c r="J6692" s="17">
        <f>$F$4-H6692-$G$4</f>
        <v>133141.28302517132</v>
      </c>
      <c r="K6692" s="16">
        <f t="shared" si="943"/>
        <v>0.55619572324942901</v>
      </c>
      <c r="L6692" s="17">
        <f t="shared" si="945"/>
        <v>249337.00627460034</v>
      </c>
      <c r="M6692" s="16">
        <f t="shared" si="944"/>
        <v>0.35619572324942905</v>
      </c>
      <c r="N6692" s="17">
        <f t="shared" si="946"/>
        <v>460662.99372539966</v>
      </c>
      <c r="O6692" s="16">
        <f>($B$4*G6692-$F$4*K6692)/$H$4</f>
        <v>0.34191000896371465</v>
      </c>
    </row>
    <row r="6693" spans="2:15" x14ac:dyDescent="0.25">
      <c r="B6693" s="2">
        <f t="shared" si="947"/>
        <v>6678</v>
      </c>
      <c r="C6693" s="14">
        <v>3</v>
      </c>
      <c r="D6693" s="15">
        <v>426976.50839534501</v>
      </c>
      <c r="E6693" s="16">
        <f t="shared" si="939"/>
        <v>0.42697650839534501</v>
      </c>
      <c r="F6693" s="17">
        <f>$B$4-D6693-$B$4*$C$4</f>
        <v>523023.49160465505</v>
      </c>
      <c r="G6693" s="16">
        <f t="shared" si="940"/>
        <v>0.476976508395345</v>
      </c>
      <c r="H6693" s="17">
        <f t="shared" si="941"/>
        <v>128092.9525186035</v>
      </c>
      <c r="I6693" s="16">
        <f t="shared" si="942"/>
        <v>0.42697650839534501</v>
      </c>
      <c r="J6693" s="17">
        <f>$F$4-H6693-$G$4</f>
        <v>111907.0474813965</v>
      </c>
      <c r="K6693" s="16">
        <f t="shared" si="943"/>
        <v>0.62697650839534502</v>
      </c>
      <c r="L6693" s="17">
        <f t="shared" si="945"/>
        <v>298883.55587674154</v>
      </c>
      <c r="M6693" s="16">
        <f t="shared" si="944"/>
        <v>0.42697650839534507</v>
      </c>
      <c r="N6693" s="17">
        <f t="shared" si="946"/>
        <v>411116.44412325858</v>
      </c>
      <c r="O6693" s="16">
        <f>($B$4*G6693-$F$4*K6693)/$H$4</f>
        <v>0.41269079410963078</v>
      </c>
    </row>
    <row r="6694" spans="2:15" x14ac:dyDescent="0.25">
      <c r="B6694" s="2">
        <f t="shared" si="947"/>
        <v>6679</v>
      </c>
      <c r="C6694" s="14">
        <v>5</v>
      </c>
      <c r="D6694" s="15">
        <v>812162.78958574205</v>
      </c>
      <c r="E6694" s="16">
        <f t="shared" si="939"/>
        <v>0.81216278958574206</v>
      </c>
      <c r="F6694" s="17">
        <f>$B$4-D6694-$B$4*$C$4</f>
        <v>137837.21041425795</v>
      </c>
      <c r="G6694" s="16">
        <f t="shared" si="940"/>
        <v>0.86216278958574211</v>
      </c>
      <c r="H6694" s="17">
        <f t="shared" si="941"/>
        <v>243648.8368757226</v>
      </c>
      <c r="I6694" s="16">
        <f t="shared" si="942"/>
        <v>0.81216278958574195</v>
      </c>
      <c r="J6694" s="17">
        <f>$F$4-H6694-$G$4</f>
        <v>-3648.8368757225981</v>
      </c>
      <c r="K6694" s="16">
        <f t="shared" si="943"/>
        <v>1.0121627895857419</v>
      </c>
      <c r="L6694" s="17">
        <f t="shared" si="945"/>
        <v>568513.95271001942</v>
      </c>
      <c r="M6694" s="16">
        <f t="shared" si="944"/>
        <v>0.81216278958574206</v>
      </c>
      <c r="N6694" s="17">
        <f t="shared" si="946"/>
        <v>141486.04728998055</v>
      </c>
      <c r="O6694" s="16">
        <f>($B$4*G6694-$F$4*K6694)/$H$4</f>
        <v>0.79787707530002772</v>
      </c>
    </row>
    <row r="6695" spans="2:15" x14ac:dyDescent="0.25">
      <c r="B6695" s="2">
        <f t="shared" si="947"/>
        <v>6680</v>
      </c>
      <c r="C6695" s="14">
        <v>2</v>
      </c>
      <c r="D6695" s="15">
        <v>306133.04707431898</v>
      </c>
      <c r="E6695" s="16">
        <f t="shared" si="939"/>
        <v>0.30613304707431899</v>
      </c>
      <c r="F6695" s="17">
        <f>$B$4-D6695-$B$4*$C$4</f>
        <v>643866.95292568102</v>
      </c>
      <c r="G6695" s="16">
        <f t="shared" si="940"/>
        <v>0.35613304707431898</v>
      </c>
      <c r="H6695" s="17">
        <f t="shared" si="941"/>
        <v>91839.914122295697</v>
      </c>
      <c r="I6695" s="16">
        <f t="shared" si="942"/>
        <v>0.30613304707431899</v>
      </c>
      <c r="J6695" s="17">
        <f>$F$4-H6695-$G$4</f>
        <v>148160.08587770432</v>
      </c>
      <c r="K6695" s="16">
        <f t="shared" si="943"/>
        <v>0.50613304707431905</v>
      </c>
      <c r="L6695" s="17">
        <f t="shared" si="945"/>
        <v>214293.1329520233</v>
      </c>
      <c r="M6695" s="16">
        <f t="shared" si="944"/>
        <v>0.30613304707431899</v>
      </c>
      <c r="N6695" s="17">
        <f t="shared" si="946"/>
        <v>495706.8670479767</v>
      </c>
      <c r="O6695" s="16">
        <f>($B$4*G6695-$F$4*K6695)/$H$4</f>
        <v>0.2918473327886047</v>
      </c>
    </row>
    <row r="6696" spans="2:15" x14ac:dyDescent="0.25">
      <c r="B6696" s="2">
        <f t="shared" si="947"/>
        <v>6681</v>
      </c>
      <c r="C6696" s="14">
        <v>1</v>
      </c>
      <c r="D6696" s="15">
        <v>164972.92754957499</v>
      </c>
      <c r="E6696" s="16">
        <f t="shared" si="939"/>
        <v>0.16497292754957499</v>
      </c>
      <c r="F6696" s="17">
        <f>$B$4-D6696-$B$4*$C$4</f>
        <v>785027.07245042501</v>
      </c>
      <c r="G6696" s="16">
        <f t="shared" si="940"/>
        <v>0.21497292754957498</v>
      </c>
      <c r="H6696" s="17">
        <f t="shared" si="941"/>
        <v>49491.878264872495</v>
      </c>
      <c r="I6696" s="16">
        <f t="shared" si="942"/>
        <v>0.16497292754957499</v>
      </c>
      <c r="J6696" s="17">
        <f>$F$4-H6696-$G$4</f>
        <v>190508.1217351275</v>
      </c>
      <c r="K6696" s="16">
        <f t="shared" si="943"/>
        <v>0.364972927549575</v>
      </c>
      <c r="L6696" s="17">
        <f t="shared" si="945"/>
        <v>115481.04928470249</v>
      </c>
      <c r="M6696" s="16">
        <f t="shared" si="944"/>
        <v>0.16497292754957499</v>
      </c>
      <c r="N6696" s="17">
        <f t="shared" si="946"/>
        <v>594518.95071529748</v>
      </c>
      <c r="O6696" s="16">
        <f>($B$4*G6696-$F$4*K6696)/$H$4</f>
        <v>0.1506872132638607</v>
      </c>
    </row>
    <row r="6697" spans="2:15" x14ac:dyDescent="0.25">
      <c r="B6697" s="2">
        <f t="shared" si="947"/>
        <v>6682</v>
      </c>
      <c r="C6697" s="14">
        <v>3</v>
      </c>
      <c r="D6697" s="15">
        <v>572319.55877933395</v>
      </c>
      <c r="E6697" s="16">
        <f t="shared" si="939"/>
        <v>0.57231955877933394</v>
      </c>
      <c r="F6697" s="17">
        <f>$B$4-D6697-$B$4*$C$4</f>
        <v>377680.44122066605</v>
      </c>
      <c r="G6697" s="16">
        <f t="shared" si="940"/>
        <v>0.62231955877933398</v>
      </c>
      <c r="H6697" s="17">
        <f t="shared" si="941"/>
        <v>171695.86763380017</v>
      </c>
      <c r="I6697" s="16">
        <f t="shared" si="942"/>
        <v>0.57231955877933394</v>
      </c>
      <c r="J6697" s="17">
        <f>$F$4-H6697-$G$4</f>
        <v>68304.132366199832</v>
      </c>
      <c r="K6697" s="16">
        <f t="shared" si="943"/>
        <v>0.77231955877933389</v>
      </c>
      <c r="L6697" s="17">
        <f t="shared" si="945"/>
        <v>400623.69114553381</v>
      </c>
      <c r="M6697" s="16">
        <f t="shared" si="944"/>
        <v>0.57231955877933405</v>
      </c>
      <c r="N6697" s="17">
        <f t="shared" si="946"/>
        <v>309376.30885446619</v>
      </c>
      <c r="O6697" s="16">
        <f>($B$4*G6697-$F$4*K6697)/$H$4</f>
        <v>0.5580338444936197</v>
      </c>
    </row>
    <row r="6698" spans="2:15" x14ac:dyDescent="0.25">
      <c r="B6698" s="2">
        <f t="shared" si="947"/>
        <v>6683</v>
      </c>
      <c r="C6698" s="14">
        <v>7</v>
      </c>
      <c r="D6698" s="15">
        <v>1015707.5359028101</v>
      </c>
      <c r="E6698" s="16">
        <f t="shared" si="939"/>
        <v>1.01570753590281</v>
      </c>
      <c r="F6698" s="17">
        <f>$B$4-D6698-$B$4*$C$4</f>
        <v>-65707.53590281005</v>
      </c>
      <c r="G6698" s="16">
        <f t="shared" si="940"/>
        <v>1.0657075359028101</v>
      </c>
      <c r="H6698" s="17">
        <f t="shared" si="941"/>
        <v>304712.26077084302</v>
      </c>
      <c r="I6698" s="16">
        <f t="shared" si="942"/>
        <v>1.01570753590281</v>
      </c>
      <c r="J6698" s="17">
        <f>$F$4-H6698-$G$4</f>
        <v>-64712.260770843015</v>
      </c>
      <c r="K6698" s="16">
        <f t="shared" si="943"/>
        <v>1.21570753590281</v>
      </c>
      <c r="L6698" s="17">
        <f t="shared" si="945"/>
        <v>710995.27513196704</v>
      </c>
      <c r="M6698" s="16">
        <f t="shared" si="944"/>
        <v>1.01570753590281</v>
      </c>
      <c r="N6698" s="17">
        <f t="shared" si="946"/>
        <v>-995.27513196703512</v>
      </c>
      <c r="O6698" s="16">
        <f>($B$4*G6698-$F$4*K6698)/$H$4</f>
        <v>1.0014218216170958</v>
      </c>
    </row>
    <row r="6699" spans="2:15" x14ac:dyDescent="0.25">
      <c r="B6699" s="2">
        <f t="shared" si="947"/>
        <v>6684</v>
      </c>
      <c r="C6699" s="14">
        <v>4</v>
      </c>
      <c r="D6699" s="15">
        <v>659919.58941201901</v>
      </c>
      <c r="E6699" s="16">
        <f t="shared" si="939"/>
        <v>0.659919589412019</v>
      </c>
      <c r="F6699" s="17">
        <f>$B$4-D6699-$B$4*$C$4</f>
        <v>290080.41058798099</v>
      </c>
      <c r="G6699" s="16">
        <f t="shared" si="940"/>
        <v>0.70991958941201905</v>
      </c>
      <c r="H6699" s="17">
        <f t="shared" si="941"/>
        <v>197975.87682360571</v>
      </c>
      <c r="I6699" s="16">
        <f t="shared" si="942"/>
        <v>0.659919589412019</v>
      </c>
      <c r="J6699" s="17">
        <f>$F$4-H6699-$G$4</f>
        <v>42024.123176394292</v>
      </c>
      <c r="K6699" s="16">
        <f t="shared" si="943"/>
        <v>0.85991958941201907</v>
      </c>
      <c r="L6699" s="17">
        <f t="shared" si="945"/>
        <v>461943.71258841327</v>
      </c>
      <c r="M6699" s="16">
        <f t="shared" si="944"/>
        <v>0.659919589412019</v>
      </c>
      <c r="N6699" s="17">
        <f t="shared" si="946"/>
        <v>248056.2874115867</v>
      </c>
      <c r="O6699" s="16">
        <f>($B$4*G6699-$F$4*K6699)/$H$4</f>
        <v>0.64563387512630466</v>
      </c>
    </row>
    <row r="6700" spans="2:15" x14ac:dyDescent="0.25">
      <c r="B6700" s="2">
        <f t="shared" si="947"/>
        <v>6685</v>
      </c>
      <c r="C6700" s="14">
        <v>2</v>
      </c>
      <c r="D6700" s="15">
        <v>312904.50995537097</v>
      </c>
      <c r="E6700" s="16">
        <f t="shared" si="939"/>
        <v>0.31290450995537095</v>
      </c>
      <c r="F6700" s="17">
        <f>$B$4-D6700-$B$4*$C$4</f>
        <v>637095.49004462897</v>
      </c>
      <c r="G6700" s="16">
        <f t="shared" si="940"/>
        <v>0.36290450995537094</v>
      </c>
      <c r="H6700" s="17">
        <f t="shared" si="941"/>
        <v>93871.352986611295</v>
      </c>
      <c r="I6700" s="16">
        <f t="shared" si="942"/>
        <v>0.312904509955371</v>
      </c>
      <c r="J6700" s="17">
        <f>$F$4-H6700-$G$4</f>
        <v>146128.64701338869</v>
      </c>
      <c r="K6700" s="16">
        <f t="shared" si="943"/>
        <v>0.51290450995537107</v>
      </c>
      <c r="L6700" s="17">
        <f t="shared" si="945"/>
        <v>219033.15696875966</v>
      </c>
      <c r="M6700" s="16">
        <f t="shared" si="944"/>
        <v>0.31290450995537095</v>
      </c>
      <c r="N6700" s="17">
        <f t="shared" si="946"/>
        <v>490966.84303124028</v>
      </c>
      <c r="O6700" s="16">
        <f>($B$4*G6700-$F$4*K6700)/$H$4</f>
        <v>0.2986187956696566</v>
      </c>
    </row>
    <row r="6701" spans="2:15" x14ac:dyDescent="0.25">
      <c r="B6701" s="2">
        <f t="shared" si="947"/>
        <v>6686</v>
      </c>
      <c r="C6701" s="14">
        <v>4</v>
      </c>
      <c r="D6701" s="15">
        <v>605091.09154819103</v>
      </c>
      <c r="E6701" s="16">
        <f t="shared" si="939"/>
        <v>0.60509109154819107</v>
      </c>
      <c r="F6701" s="17">
        <f>$B$4-D6701-$B$4*$C$4</f>
        <v>344908.90845180897</v>
      </c>
      <c r="G6701" s="16">
        <f t="shared" si="940"/>
        <v>0.65509109154819112</v>
      </c>
      <c r="H6701" s="17">
        <f t="shared" si="941"/>
        <v>181527.32746445731</v>
      </c>
      <c r="I6701" s="16">
        <f t="shared" si="942"/>
        <v>0.60509109154819107</v>
      </c>
      <c r="J6701" s="17">
        <f>$F$4-H6701-$G$4</f>
        <v>58472.67253554269</v>
      </c>
      <c r="K6701" s="16">
        <f t="shared" si="943"/>
        <v>0.80509109154819103</v>
      </c>
      <c r="L6701" s="17">
        <f t="shared" si="945"/>
        <v>423563.76408373372</v>
      </c>
      <c r="M6701" s="16">
        <f t="shared" si="944"/>
        <v>0.60509109154819107</v>
      </c>
      <c r="N6701" s="17">
        <f t="shared" si="946"/>
        <v>286436.23591626628</v>
      </c>
      <c r="O6701" s="16">
        <f>($B$4*G6701-$F$4*K6701)/$H$4</f>
        <v>0.59080537726247695</v>
      </c>
    </row>
    <row r="6702" spans="2:15" x14ac:dyDescent="0.25">
      <c r="B6702" s="2">
        <f t="shared" si="947"/>
        <v>6687</v>
      </c>
      <c r="C6702" s="14">
        <v>5</v>
      </c>
      <c r="D6702" s="15">
        <v>970518.13461601001</v>
      </c>
      <c r="E6702" s="16">
        <f t="shared" si="939"/>
        <v>0.97051813461601</v>
      </c>
      <c r="F6702" s="17">
        <f>$B$4-D6702-$B$4*$C$4</f>
        <v>-20518.134616010007</v>
      </c>
      <c r="G6702" s="16">
        <f t="shared" si="940"/>
        <v>1.0205181346160099</v>
      </c>
      <c r="H6702" s="17">
        <f t="shared" si="941"/>
        <v>291155.44038480299</v>
      </c>
      <c r="I6702" s="16">
        <f t="shared" si="942"/>
        <v>0.97051813461601</v>
      </c>
      <c r="J6702" s="17">
        <f>$F$4-H6702-$G$4</f>
        <v>-51155.440384802991</v>
      </c>
      <c r="K6702" s="16">
        <f t="shared" si="943"/>
        <v>1.1705181346160101</v>
      </c>
      <c r="L6702" s="17">
        <f t="shared" si="945"/>
        <v>679362.69423120702</v>
      </c>
      <c r="M6702" s="16">
        <f t="shared" si="944"/>
        <v>0.97051813461601</v>
      </c>
      <c r="N6702" s="17">
        <f t="shared" si="946"/>
        <v>30637.305768792983</v>
      </c>
      <c r="O6702" s="16">
        <f>($B$4*G6702-$F$4*K6702)/$H$4</f>
        <v>0.95623242033029554</v>
      </c>
    </row>
    <row r="6703" spans="2:15" x14ac:dyDescent="0.25">
      <c r="B6703" s="2">
        <f t="shared" si="947"/>
        <v>6688</v>
      </c>
      <c r="C6703" s="14">
        <v>5</v>
      </c>
      <c r="D6703" s="15">
        <v>762859.92611710902</v>
      </c>
      <c r="E6703" s="16">
        <f t="shared" si="939"/>
        <v>0.76285992611710907</v>
      </c>
      <c r="F6703" s="17">
        <f>$B$4-D6703-$B$4*$C$4</f>
        <v>187140.07388289098</v>
      </c>
      <c r="G6703" s="16">
        <f t="shared" si="940"/>
        <v>0.81285992611710911</v>
      </c>
      <c r="H6703" s="17">
        <f t="shared" si="941"/>
        <v>228857.97783513271</v>
      </c>
      <c r="I6703" s="16">
        <f t="shared" si="942"/>
        <v>0.76285992611710907</v>
      </c>
      <c r="J6703" s="17">
        <f>$F$4-H6703-$G$4</f>
        <v>11142.022164867289</v>
      </c>
      <c r="K6703" s="16">
        <f t="shared" si="943"/>
        <v>0.96285992611710913</v>
      </c>
      <c r="L6703" s="17">
        <f t="shared" si="945"/>
        <v>534001.94828197628</v>
      </c>
      <c r="M6703" s="16">
        <f t="shared" si="944"/>
        <v>0.76285992611710896</v>
      </c>
      <c r="N6703" s="17">
        <f t="shared" si="946"/>
        <v>175998.05171802369</v>
      </c>
      <c r="O6703" s="16">
        <f>($B$4*G6703-$F$4*K6703)/$H$4</f>
        <v>0.74857421183139483</v>
      </c>
    </row>
    <row r="6704" spans="2:15" x14ac:dyDescent="0.25">
      <c r="B6704" s="2">
        <f t="shared" si="947"/>
        <v>6689</v>
      </c>
      <c r="C6704" s="14">
        <v>1</v>
      </c>
      <c r="D6704" s="15">
        <v>94958.215335100307</v>
      </c>
      <c r="E6704" s="16">
        <f t="shared" si="939"/>
        <v>9.4958215335100307E-2</v>
      </c>
      <c r="F6704" s="17">
        <f>$B$4-D6704-$B$4*$C$4</f>
        <v>855041.78466489969</v>
      </c>
      <c r="G6704" s="16">
        <f t="shared" si="940"/>
        <v>0.14495821533510031</v>
      </c>
      <c r="H6704" s="17">
        <f t="shared" si="941"/>
        <v>28487.464600530093</v>
      </c>
      <c r="I6704" s="16">
        <f t="shared" si="942"/>
        <v>9.4958215335100307E-2</v>
      </c>
      <c r="J6704" s="17">
        <f>$F$4-H6704-$G$4</f>
        <v>211512.5353994699</v>
      </c>
      <c r="K6704" s="16">
        <f t="shared" si="943"/>
        <v>0.2949582153351003</v>
      </c>
      <c r="L6704" s="17">
        <f t="shared" si="945"/>
        <v>66470.750734570218</v>
      </c>
      <c r="M6704" s="16">
        <f t="shared" si="944"/>
        <v>9.4958215335100307E-2</v>
      </c>
      <c r="N6704" s="17">
        <f t="shared" si="946"/>
        <v>643529.2492654298</v>
      </c>
      <c r="O6704" s="16">
        <f>($B$4*G6704-$F$4*K6704)/$H$4</f>
        <v>8.0672501049386031E-2</v>
      </c>
    </row>
    <row r="6705" spans="2:15" x14ac:dyDescent="0.25">
      <c r="B6705" s="2">
        <f t="shared" si="947"/>
        <v>6690</v>
      </c>
      <c r="C6705" s="14">
        <v>4</v>
      </c>
      <c r="D6705" s="15">
        <v>609022.81986896601</v>
      </c>
      <c r="E6705" s="16">
        <f t="shared" si="939"/>
        <v>0.609022819868966</v>
      </c>
      <c r="F6705" s="17">
        <f>$B$4-D6705-$B$4*$C$4</f>
        <v>340977.18013103399</v>
      </c>
      <c r="G6705" s="16">
        <f t="shared" si="940"/>
        <v>0.65902281986896605</v>
      </c>
      <c r="H6705" s="17">
        <f t="shared" si="941"/>
        <v>182706.8459606898</v>
      </c>
      <c r="I6705" s="16">
        <f t="shared" si="942"/>
        <v>0.609022819868966</v>
      </c>
      <c r="J6705" s="17">
        <f>$F$4-H6705-$G$4</f>
        <v>57293.154039310204</v>
      </c>
      <c r="K6705" s="16">
        <f t="shared" si="943"/>
        <v>0.80902281986896596</v>
      </c>
      <c r="L6705" s="17">
        <f t="shared" si="945"/>
        <v>426315.97390827618</v>
      </c>
      <c r="M6705" s="16">
        <f t="shared" si="944"/>
        <v>0.609022819868966</v>
      </c>
      <c r="N6705" s="17">
        <f t="shared" si="946"/>
        <v>283684.02609172382</v>
      </c>
      <c r="O6705" s="16">
        <f>($B$4*G6705-$F$4*K6705)/$H$4</f>
        <v>0.59473710558325166</v>
      </c>
    </row>
    <row r="6706" spans="2:15" x14ac:dyDescent="0.25">
      <c r="B6706" s="2">
        <f t="shared" si="947"/>
        <v>6691</v>
      </c>
      <c r="C6706" s="14">
        <v>3</v>
      </c>
      <c r="D6706" s="15">
        <v>423972.86785739701</v>
      </c>
      <c r="E6706" s="16">
        <f t="shared" si="939"/>
        <v>0.42397286785739702</v>
      </c>
      <c r="F6706" s="17">
        <f>$B$4-D6706-$B$4*$C$4</f>
        <v>526027.13214260293</v>
      </c>
      <c r="G6706" s="16">
        <f t="shared" si="940"/>
        <v>0.47397286785739701</v>
      </c>
      <c r="H6706" s="17">
        <f t="shared" si="941"/>
        <v>127191.86035721909</v>
      </c>
      <c r="I6706" s="16">
        <f t="shared" si="942"/>
        <v>0.42397286785739696</v>
      </c>
      <c r="J6706" s="17">
        <f>$F$4-H6706-$G$4</f>
        <v>112808.13964278091</v>
      </c>
      <c r="K6706" s="16">
        <f t="shared" si="943"/>
        <v>0.62397286785739703</v>
      </c>
      <c r="L6706" s="17">
        <f t="shared" si="945"/>
        <v>296781.00750017795</v>
      </c>
      <c r="M6706" s="16">
        <f t="shared" si="944"/>
        <v>0.42397286785739707</v>
      </c>
      <c r="N6706" s="17">
        <f t="shared" si="946"/>
        <v>413218.99249982205</v>
      </c>
      <c r="O6706" s="16">
        <f>($B$4*G6706-$F$4*K6706)/$H$4</f>
        <v>0.40968715357168267</v>
      </c>
    </row>
    <row r="6707" spans="2:15" x14ac:dyDescent="0.25">
      <c r="B6707" s="2">
        <f t="shared" si="947"/>
        <v>6692</v>
      </c>
      <c r="C6707" s="14">
        <v>2</v>
      </c>
      <c r="D6707" s="15">
        <v>290392.63928003301</v>
      </c>
      <c r="E6707" s="16">
        <f t="shared" si="939"/>
        <v>0.290392639280033</v>
      </c>
      <c r="F6707" s="17">
        <f>$B$4-D6707-$B$4*$C$4</f>
        <v>659607.36071996693</v>
      </c>
      <c r="G6707" s="16">
        <f t="shared" si="940"/>
        <v>0.34039263928003299</v>
      </c>
      <c r="H6707" s="17">
        <f t="shared" si="941"/>
        <v>87117.791784009896</v>
      </c>
      <c r="I6707" s="16">
        <f t="shared" si="942"/>
        <v>0.290392639280033</v>
      </c>
      <c r="J6707" s="17">
        <f>$F$4-H6707-$G$4</f>
        <v>152882.2082159901</v>
      </c>
      <c r="K6707" s="16">
        <f t="shared" si="943"/>
        <v>0.49039263928003302</v>
      </c>
      <c r="L6707" s="17">
        <f t="shared" si="945"/>
        <v>203274.84749602311</v>
      </c>
      <c r="M6707" s="16">
        <f t="shared" si="944"/>
        <v>0.290392639280033</v>
      </c>
      <c r="N6707" s="17">
        <f t="shared" si="946"/>
        <v>506725.15250397683</v>
      </c>
      <c r="O6707" s="16">
        <f>($B$4*G6707-$F$4*K6707)/$H$4</f>
        <v>0.27610692499431871</v>
      </c>
    </row>
    <row r="6708" spans="2:15" x14ac:dyDescent="0.25">
      <c r="B6708" s="2">
        <f t="shared" si="947"/>
        <v>6693</v>
      </c>
      <c r="C6708" s="14">
        <v>2</v>
      </c>
      <c r="D6708" s="15">
        <v>249997.91311388501</v>
      </c>
      <c r="E6708" s="16">
        <f t="shared" si="939"/>
        <v>0.249997913113885</v>
      </c>
      <c r="F6708" s="17">
        <f>$B$4-D6708-$B$4*$C$4</f>
        <v>700002.08688611502</v>
      </c>
      <c r="G6708" s="16">
        <f t="shared" si="940"/>
        <v>0.29999791311388502</v>
      </c>
      <c r="H6708" s="17">
        <f t="shared" si="941"/>
        <v>74999.373934165502</v>
      </c>
      <c r="I6708" s="16">
        <f t="shared" si="942"/>
        <v>0.249997913113885</v>
      </c>
      <c r="J6708" s="17">
        <f>$F$4-H6708-$G$4</f>
        <v>165000.62606583448</v>
      </c>
      <c r="K6708" s="16">
        <f t="shared" si="943"/>
        <v>0.44999791311388504</v>
      </c>
      <c r="L6708" s="17">
        <f t="shared" si="945"/>
        <v>174998.53917971952</v>
      </c>
      <c r="M6708" s="16">
        <f t="shared" si="944"/>
        <v>0.24999791311388503</v>
      </c>
      <c r="N6708" s="17">
        <f t="shared" si="946"/>
        <v>535001.46082028048</v>
      </c>
      <c r="O6708" s="16">
        <f>($B$4*G6708-$F$4*K6708)/$H$4</f>
        <v>0.23571219882817074</v>
      </c>
    </row>
    <row r="6709" spans="2:15" x14ac:dyDescent="0.25">
      <c r="B6709" s="2">
        <f t="shared" si="947"/>
        <v>6694</v>
      </c>
      <c r="C6709" s="14">
        <v>0</v>
      </c>
      <c r="D6709" s="15">
        <v>0</v>
      </c>
      <c r="E6709" s="16">
        <f t="shared" si="939"/>
        <v>0</v>
      </c>
      <c r="F6709" s="17">
        <f>$B$4-D6709-$B$4*$C$4</f>
        <v>950000</v>
      </c>
      <c r="G6709" s="16">
        <f t="shared" si="940"/>
        <v>0.05</v>
      </c>
      <c r="H6709" s="17">
        <f t="shared" si="941"/>
        <v>0</v>
      </c>
      <c r="I6709" s="16">
        <f t="shared" si="942"/>
        <v>0</v>
      </c>
      <c r="J6709" s="17">
        <f>$F$4-H6709-$G$4</f>
        <v>240000</v>
      </c>
      <c r="K6709" s="16">
        <f t="shared" si="943"/>
        <v>0.2</v>
      </c>
      <c r="L6709" s="17">
        <f t="shared" si="945"/>
        <v>0</v>
      </c>
      <c r="M6709" s="16">
        <f t="shared" si="944"/>
        <v>0</v>
      </c>
      <c r="N6709" s="17">
        <f t="shared" si="946"/>
        <v>710000</v>
      </c>
      <c r="O6709" s="16">
        <f>($B$4*G6709-$F$4*K6709)/$H$4</f>
        <v>-1.4285714285714285E-2</v>
      </c>
    </row>
    <row r="6710" spans="2:15" x14ac:dyDescent="0.25">
      <c r="B6710" s="2">
        <f t="shared" si="947"/>
        <v>6695</v>
      </c>
      <c r="C6710" s="14">
        <v>3</v>
      </c>
      <c r="D6710" s="15">
        <v>495091.02686979302</v>
      </c>
      <c r="E6710" s="16">
        <f t="shared" si="939"/>
        <v>0.49509102686979301</v>
      </c>
      <c r="F6710" s="17">
        <f>$B$4-D6710-$B$4*$C$4</f>
        <v>454908.97313020698</v>
      </c>
      <c r="G6710" s="16">
        <f t="shared" si="940"/>
        <v>0.54509102686979305</v>
      </c>
      <c r="H6710" s="17">
        <f t="shared" si="941"/>
        <v>148527.30806093791</v>
      </c>
      <c r="I6710" s="16">
        <f t="shared" si="942"/>
        <v>0.49509102686979306</v>
      </c>
      <c r="J6710" s="17">
        <f>$F$4-H6710-$G$4</f>
        <v>91472.69193906209</v>
      </c>
      <c r="K6710" s="16">
        <f t="shared" si="943"/>
        <v>0.69509102686979307</v>
      </c>
      <c r="L6710" s="17">
        <f t="shared" si="945"/>
        <v>346563.7188088551</v>
      </c>
      <c r="M6710" s="16">
        <f t="shared" si="944"/>
        <v>0.49509102686979301</v>
      </c>
      <c r="N6710" s="17">
        <f t="shared" si="946"/>
        <v>363436.2811911449</v>
      </c>
      <c r="O6710" s="16">
        <f>($B$4*G6710-$F$4*K6710)/$H$4</f>
        <v>0.48080531258407883</v>
      </c>
    </row>
    <row r="6711" spans="2:15" x14ac:dyDescent="0.25">
      <c r="B6711" s="2">
        <f t="shared" si="947"/>
        <v>6696</v>
      </c>
      <c r="C6711" s="14">
        <v>3</v>
      </c>
      <c r="D6711" s="15">
        <v>505294.943644165</v>
      </c>
      <c r="E6711" s="16">
        <f t="shared" si="939"/>
        <v>0.50529494364416505</v>
      </c>
      <c r="F6711" s="17">
        <f>$B$4-D6711-$B$4*$C$4</f>
        <v>444705.056355835</v>
      </c>
      <c r="G6711" s="16">
        <f t="shared" si="940"/>
        <v>0.5552949436441651</v>
      </c>
      <c r="H6711" s="17">
        <f t="shared" si="941"/>
        <v>151588.4830932495</v>
      </c>
      <c r="I6711" s="16">
        <f t="shared" si="942"/>
        <v>0.50529494364416494</v>
      </c>
      <c r="J6711" s="17">
        <f>$F$4-H6711-$G$4</f>
        <v>88411.516906750505</v>
      </c>
      <c r="K6711" s="16">
        <f t="shared" si="943"/>
        <v>0.7052949436441649</v>
      </c>
      <c r="L6711" s="17">
        <f t="shared" si="945"/>
        <v>353706.46055091551</v>
      </c>
      <c r="M6711" s="16">
        <f t="shared" si="944"/>
        <v>0.50529494364416505</v>
      </c>
      <c r="N6711" s="17">
        <f t="shared" si="946"/>
        <v>356293.53944908449</v>
      </c>
      <c r="O6711" s="16">
        <f>($B$4*G6711-$F$4*K6711)/$H$4</f>
        <v>0.49100922935845082</v>
      </c>
    </row>
    <row r="6712" spans="2:15" x14ac:dyDescent="0.25">
      <c r="B6712" s="2">
        <f t="shared" si="947"/>
        <v>6697</v>
      </c>
      <c r="C6712" s="14">
        <v>4</v>
      </c>
      <c r="D6712" s="15">
        <v>613998.76215072803</v>
      </c>
      <c r="E6712" s="16">
        <f t="shared" si="939"/>
        <v>0.61399876215072802</v>
      </c>
      <c r="F6712" s="17">
        <f>$B$4-D6712-$B$4*$C$4</f>
        <v>336001.23784927197</v>
      </c>
      <c r="G6712" s="16">
        <f t="shared" si="940"/>
        <v>0.66399876215072806</v>
      </c>
      <c r="H6712" s="17">
        <f t="shared" si="941"/>
        <v>184199.62864521841</v>
      </c>
      <c r="I6712" s="16">
        <f t="shared" si="942"/>
        <v>0.61399876215072802</v>
      </c>
      <c r="J6712" s="17">
        <f>$F$4-H6712-$G$4</f>
        <v>55800.371354781586</v>
      </c>
      <c r="K6712" s="16">
        <f t="shared" si="943"/>
        <v>0.81399876215072808</v>
      </c>
      <c r="L6712" s="17">
        <f t="shared" si="945"/>
        <v>429799.13350550958</v>
      </c>
      <c r="M6712" s="16">
        <f t="shared" si="944"/>
        <v>0.61399876215072802</v>
      </c>
      <c r="N6712" s="17">
        <f t="shared" si="946"/>
        <v>280200.86649449042</v>
      </c>
      <c r="O6712" s="16">
        <f>($B$4*G6712-$F$4*K6712)/$H$4</f>
        <v>0.59971304786501367</v>
      </c>
    </row>
    <row r="6713" spans="2:15" x14ac:dyDescent="0.25">
      <c r="B6713" s="2">
        <f t="shared" si="947"/>
        <v>6698</v>
      </c>
      <c r="C6713" s="14">
        <v>4</v>
      </c>
      <c r="D6713" s="15">
        <v>548092.64784450503</v>
      </c>
      <c r="E6713" s="16">
        <f t="shared" si="939"/>
        <v>0.54809264784450507</v>
      </c>
      <c r="F6713" s="17">
        <f>$B$4-D6713-$B$4*$C$4</f>
        <v>401907.35215549497</v>
      </c>
      <c r="G6713" s="16">
        <f t="shared" si="940"/>
        <v>0.59809264784450511</v>
      </c>
      <c r="H6713" s="17">
        <f t="shared" si="941"/>
        <v>164427.79435335149</v>
      </c>
      <c r="I6713" s="16">
        <f t="shared" si="942"/>
        <v>0.54809264784450495</v>
      </c>
      <c r="J6713" s="17">
        <f>$F$4-H6713-$G$4</f>
        <v>75572.205646648508</v>
      </c>
      <c r="K6713" s="16">
        <f t="shared" si="943"/>
        <v>0.74809264784450491</v>
      </c>
      <c r="L6713" s="17">
        <f t="shared" si="945"/>
        <v>383664.85349115357</v>
      </c>
      <c r="M6713" s="16">
        <f t="shared" si="944"/>
        <v>0.54809264784450507</v>
      </c>
      <c r="N6713" s="17">
        <f t="shared" si="946"/>
        <v>326335.14650884643</v>
      </c>
      <c r="O6713" s="16">
        <f>($B$4*G6713-$F$4*K6713)/$H$4</f>
        <v>0.53380693355879094</v>
      </c>
    </row>
    <row r="6714" spans="2:15" x14ac:dyDescent="0.25">
      <c r="B6714" s="2">
        <f t="shared" si="947"/>
        <v>6699</v>
      </c>
      <c r="C6714" s="14">
        <v>4</v>
      </c>
      <c r="D6714" s="15">
        <v>689906.04687922494</v>
      </c>
      <c r="E6714" s="16">
        <f t="shared" si="939"/>
        <v>0.68990604687922497</v>
      </c>
      <c r="F6714" s="17">
        <f>$B$4-D6714-$B$4*$C$4</f>
        <v>260093.95312077506</v>
      </c>
      <c r="G6714" s="16">
        <f t="shared" si="940"/>
        <v>0.73990604687922501</v>
      </c>
      <c r="H6714" s="17">
        <f t="shared" si="941"/>
        <v>206971.81406376747</v>
      </c>
      <c r="I6714" s="16">
        <f t="shared" si="942"/>
        <v>0.68990604687922485</v>
      </c>
      <c r="J6714" s="17">
        <f>$F$4-H6714-$G$4</f>
        <v>33028.185936232534</v>
      </c>
      <c r="K6714" s="16">
        <f t="shared" si="943"/>
        <v>0.88990604687922481</v>
      </c>
      <c r="L6714" s="17">
        <f t="shared" si="945"/>
        <v>482934.23281545751</v>
      </c>
      <c r="M6714" s="16">
        <f t="shared" si="944"/>
        <v>0.68990604687922497</v>
      </c>
      <c r="N6714" s="17">
        <f t="shared" si="946"/>
        <v>227065.76718454252</v>
      </c>
      <c r="O6714" s="16">
        <f>($B$4*G6714-$F$4*K6714)/$H$4</f>
        <v>0.67562033259351084</v>
      </c>
    </row>
    <row r="6715" spans="2:15" x14ac:dyDescent="0.25">
      <c r="B6715" s="2">
        <f t="shared" si="947"/>
        <v>6700</v>
      </c>
      <c r="C6715" s="14">
        <v>4</v>
      </c>
      <c r="D6715" s="15">
        <v>732226.70983417495</v>
      </c>
      <c r="E6715" s="16">
        <f t="shared" si="939"/>
        <v>0.73222670983417493</v>
      </c>
      <c r="F6715" s="17">
        <f>$B$4-D6715-$B$4*$C$4</f>
        <v>217773.29016582505</v>
      </c>
      <c r="G6715" s="16">
        <f t="shared" si="940"/>
        <v>0.78222670983417497</v>
      </c>
      <c r="H6715" s="17">
        <f t="shared" si="941"/>
        <v>219668.01295025248</v>
      </c>
      <c r="I6715" s="16">
        <f t="shared" si="942"/>
        <v>0.73222670983417493</v>
      </c>
      <c r="J6715" s="17">
        <f>$F$4-H6715-$G$4</f>
        <v>20331.98704974752</v>
      </c>
      <c r="K6715" s="16">
        <f t="shared" si="943"/>
        <v>0.93222670983417499</v>
      </c>
      <c r="L6715" s="17">
        <f t="shared" si="945"/>
        <v>512558.69688392244</v>
      </c>
      <c r="M6715" s="16">
        <f t="shared" si="944"/>
        <v>0.73222670983417493</v>
      </c>
      <c r="N6715" s="17">
        <f t="shared" si="946"/>
        <v>197441.30311607753</v>
      </c>
      <c r="O6715" s="16">
        <f>($B$4*G6715-$F$4*K6715)/$H$4</f>
        <v>0.71794099554846058</v>
      </c>
    </row>
    <row r="6716" spans="2:15" x14ac:dyDescent="0.25">
      <c r="B6716" s="2">
        <f t="shared" si="947"/>
        <v>6701</v>
      </c>
      <c r="C6716" s="14">
        <v>5</v>
      </c>
      <c r="D6716" s="15">
        <v>757395.65455407801</v>
      </c>
      <c r="E6716" s="16">
        <f t="shared" si="939"/>
        <v>0.75739565455407798</v>
      </c>
      <c r="F6716" s="17">
        <f>$B$4-D6716-$B$4*$C$4</f>
        <v>192604.34544592199</v>
      </c>
      <c r="G6716" s="16">
        <f t="shared" si="940"/>
        <v>0.80739565455407802</v>
      </c>
      <c r="H6716" s="17">
        <f t="shared" si="941"/>
        <v>227218.69636622339</v>
      </c>
      <c r="I6716" s="16">
        <f t="shared" si="942"/>
        <v>0.75739565455407798</v>
      </c>
      <c r="J6716" s="17">
        <f>$F$4-H6716-$G$4</f>
        <v>12781.30363377661</v>
      </c>
      <c r="K6716" s="16">
        <f t="shared" si="943"/>
        <v>0.95739565455407805</v>
      </c>
      <c r="L6716" s="17">
        <f t="shared" si="945"/>
        <v>530176.95818785462</v>
      </c>
      <c r="M6716" s="16">
        <f t="shared" si="944"/>
        <v>0.75739565455407798</v>
      </c>
      <c r="N6716" s="17">
        <f t="shared" si="946"/>
        <v>179823.04181214538</v>
      </c>
      <c r="O6716" s="16">
        <f>($B$4*G6716-$F$4*K6716)/$H$4</f>
        <v>0.74310994026836374</v>
      </c>
    </row>
    <row r="6717" spans="2:15" x14ac:dyDescent="0.25">
      <c r="B6717" s="2">
        <f t="shared" si="947"/>
        <v>6702</v>
      </c>
      <c r="C6717" s="14">
        <v>5</v>
      </c>
      <c r="D6717" s="15">
        <v>648322.341185748</v>
      </c>
      <c r="E6717" s="16">
        <f t="shared" si="939"/>
        <v>0.64832234118574794</v>
      </c>
      <c r="F6717" s="17">
        <f>$B$4-D6717-$B$4*$C$4</f>
        <v>301677.658814252</v>
      </c>
      <c r="G6717" s="16">
        <f t="shared" si="940"/>
        <v>0.69832234118574799</v>
      </c>
      <c r="H6717" s="17">
        <f t="shared" si="941"/>
        <v>194496.70235572438</v>
      </c>
      <c r="I6717" s="16">
        <f t="shared" si="942"/>
        <v>0.64832234118574794</v>
      </c>
      <c r="J6717" s="17">
        <f>$F$4-H6717-$G$4</f>
        <v>45503.297644275619</v>
      </c>
      <c r="K6717" s="16">
        <f t="shared" si="943"/>
        <v>0.8483223411857479</v>
      </c>
      <c r="L6717" s="17">
        <f t="shared" si="945"/>
        <v>453825.63883002358</v>
      </c>
      <c r="M6717" s="16">
        <f t="shared" si="944"/>
        <v>0.64832234118574794</v>
      </c>
      <c r="N6717" s="17">
        <f t="shared" si="946"/>
        <v>256174.36116997639</v>
      </c>
      <c r="O6717" s="16">
        <f>($B$4*G6717-$F$4*K6717)/$H$4</f>
        <v>0.63403662690003371</v>
      </c>
    </row>
    <row r="6718" spans="2:15" x14ac:dyDescent="0.25">
      <c r="B6718" s="2">
        <f t="shared" si="947"/>
        <v>6703</v>
      </c>
      <c r="C6718" s="14">
        <v>2</v>
      </c>
      <c r="D6718" s="15">
        <v>324251.70886937698</v>
      </c>
      <c r="E6718" s="16">
        <f t="shared" si="939"/>
        <v>0.32425170886937699</v>
      </c>
      <c r="F6718" s="17">
        <f>$B$4-D6718-$B$4*$C$4</f>
        <v>625748.29113062308</v>
      </c>
      <c r="G6718" s="16">
        <f t="shared" si="940"/>
        <v>0.37425170886937698</v>
      </c>
      <c r="H6718" s="17">
        <f t="shared" si="941"/>
        <v>97275.512660813096</v>
      </c>
      <c r="I6718" s="16">
        <f t="shared" si="942"/>
        <v>0.32425170886937699</v>
      </c>
      <c r="J6718" s="17">
        <f>$F$4-H6718-$G$4</f>
        <v>142724.48733918689</v>
      </c>
      <c r="K6718" s="16">
        <f t="shared" si="943"/>
        <v>0.524251708869377</v>
      </c>
      <c r="L6718" s="17">
        <f t="shared" si="945"/>
        <v>226976.19620856387</v>
      </c>
      <c r="M6718" s="16">
        <f t="shared" si="944"/>
        <v>0.32425170886937693</v>
      </c>
      <c r="N6718" s="17">
        <f t="shared" si="946"/>
        <v>483023.80379143619</v>
      </c>
      <c r="O6718" s="16">
        <f>($B$4*G6718-$F$4*K6718)/$H$4</f>
        <v>0.30996599458366264</v>
      </c>
    </row>
    <row r="6719" spans="2:15" x14ac:dyDescent="0.25">
      <c r="B6719" s="2">
        <f t="shared" si="947"/>
        <v>6704</v>
      </c>
      <c r="C6719" s="14">
        <v>4</v>
      </c>
      <c r="D6719" s="15">
        <v>558567.76925923896</v>
      </c>
      <c r="E6719" s="16">
        <f t="shared" si="939"/>
        <v>0.55856776925923901</v>
      </c>
      <c r="F6719" s="17">
        <f>$B$4-D6719-$B$4*$C$4</f>
        <v>391432.23074076104</v>
      </c>
      <c r="G6719" s="16">
        <f t="shared" si="940"/>
        <v>0.60856776925923906</v>
      </c>
      <c r="H6719" s="17">
        <f t="shared" si="941"/>
        <v>167570.33077777168</v>
      </c>
      <c r="I6719" s="16">
        <f t="shared" si="942"/>
        <v>0.5585677692592389</v>
      </c>
      <c r="J6719" s="17">
        <f>$F$4-H6719-$G$4</f>
        <v>72429.669222228316</v>
      </c>
      <c r="K6719" s="16">
        <f t="shared" si="943"/>
        <v>0.75856776925923897</v>
      </c>
      <c r="L6719" s="17">
        <f t="shared" si="945"/>
        <v>390997.43848146731</v>
      </c>
      <c r="M6719" s="16">
        <f t="shared" si="944"/>
        <v>0.55856776925923901</v>
      </c>
      <c r="N6719" s="17">
        <f t="shared" si="946"/>
        <v>319002.56151853269</v>
      </c>
      <c r="O6719" s="16">
        <f>($B$4*G6719-$F$4*K6719)/$H$4</f>
        <v>0.54428205497352489</v>
      </c>
    </row>
    <row r="6720" spans="2:15" x14ac:dyDescent="0.25">
      <c r="B6720" s="2">
        <f t="shared" si="947"/>
        <v>6705</v>
      </c>
      <c r="C6720" s="14">
        <v>2</v>
      </c>
      <c r="D6720" s="15">
        <v>307524.024591394</v>
      </c>
      <c r="E6720" s="16">
        <f t="shared" si="939"/>
        <v>0.307524024591394</v>
      </c>
      <c r="F6720" s="17">
        <f>$B$4-D6720-$B$4*$C$4</f>
        <v>642475.975408606</v>
      </c>
      <c r="G6720" s="16">
        <f t="shared" si="940"/>
        <v>0.35752402459139399</v>
      </c>
      <c r="H6720" s="17">
        <f t="shared" si="941"/>
        <v>92257.207377418192</v>
      </c>
      <c r="I6720" s="16">
        <f t="shared" si="942"/>
        <v>0.307524024591394</v>
      </c>
      <c r="J6720" s="17">
        <f>$F$4-H6720-$G$4</f>
        <v>147742.79262258182</v>
      </c>
      <c r="K6720" s="16">
        <f t="shared" si="943"/>
        <v>0.50752402459139401</v>
      </c>
      <c r="L6720" s="17">
        <f t="shared" si="945"/>
        <v>215266.81721397582</v>
      </c>
      <c r="M6720" s="16">
        <f t="shared" si="944"/>
        <v>0.30752402459139405</v>
      </c>
      <c r="N6720" s="17">
        <f t="shared" si="946"/>
        <v>494733.18278602418</v>
      </c>
      <c r="O6720" s="16">
        <f>($B$4*G6720-$F$4*K6720)/$H$4</f>
        <v>0.29323831030567971</v>
      </c>
    </row>
    <row r="6721" spans="2:15" x14ac:dyDescent="0.25">
      <c r="B6721" s="2">
        <f t="shared" si="947"/>
        <v>6706</v>
      </c>
      <c r="C6721" s="14">
        <v>2</v>
      </c>
      <c r="D6721" s="15">
        <v>307843.05998904398</v>
      </c>
      <c r="E6721" s="16">
        <f t="shared" si="939"/>
        <v>0.30784305998904399</v>
      </c>
      <c r="F6721" s="17">
        <f>$B$4-D6721-$B$4*$C$4</f>
        <v>642156.94001095602</v>
      </c>
      <c r="G6721" s="16">
        <f t="shared" si="940"/>
        <v>0.35784305998904398</v>
      </c>
      <c r="H6721" s="17">
        <f t="shared" si="941"/>
        <v>92352.917996713193</v>
      </c>
      <c r="I6721" s="16">
        <f t="shared" si="942"/>
        <v>0.30784305998904399</v>
      </c>
      <c r="J6721" s="17">
        <f>$F$4-H6721-$G$4</f>
        <v>147647.08200328681</v>
      </c>
      <c r="K6721" s="16">
        <f t="shared" si="943"/>
        <v>0.507843059989044</v>
      </c>
      <c r="L6721" s="17">
        <f t="shared" si="945"/>
        <v>215490.14199233078</v>
      </c>
      <c r="M6721" s="16">
        <f t="shared" si="944"/>
        <v>0.30784305998904399</v>
      </c>
      <c r="N6721" s="17">
        <f t="shared" si="946"/>
        <v>494509.85800766922</v>
      </c>
      <c r="O6721" s="16">
        <f>($B$4*G6721-$F$4*K6721)/$H$4</f>
        <v>0.2935573457033297</v>
      </c>
    </row>
    <row r="6722" spans="2:15" x14ac:dyDescent="0.25">
      <c r="B6722" s="2">
        <f t="shared" si="947"/>
        <v>6707</v>
      </c>
      <c r="C6722" s="14">
        <v>3</v>
      </c>
      <c r="D6722" s="15">
        <v>391554.50570362899</v>
      </c>
      <c r="E6722" s="16">
        <f t="shared" si="939"/>
        <v>0.39155450570362899</v>
      </c>
      <c r="F6722" s="17">
        <f>$B$4-D6722-$B$4*$C$4</f>
        <v>558445.49429637101</v>
      </c>
      <c r="G6722" s="16">
        <f t="shared" si="940"/>
        <v>0.44155450570362897</v>
      </c>
      <c r="H6722" s="17">
        <f t="shared" si="941"/>
        <v>117466.35171108869</v>
      </c>
      <c r="I6722" s="16">
        <f t="shared" si="942"/>
        <v>0.39155450570362899</v>
      </c>
      <c r="J6722" s="17">
        <f>$F$4-H6722-$G$4</f>
        <v>122533.64828891132</v>
      </c>
      <c r="K6722" s="16">
        <f t="shared" si="943"/>
        <v>0.591554505703629</v>
      </c>
      <c r="L6722" s="17">
        <f t="shared" si="945"/>
        <v>274088.15399254032</v>
      </c>
      <c r="M6722" s="16">
        <f t="shared" si="944"/>
        <v>0.39155450570362904</v>
      </c>
      <c r="N6722" s="17">
        <f t="shared" si="946"/>
        <v>435911.84600745968</v>
      </c>
      <c r="O6722" s="16">
        <f>($B$4*G6722-$F$4*K6722)/$H$4</f>
        <v>0.37726879141791475</v>
      </c>
    </row>
    <row r="6723" spans="2:15" x14ac:dyDescent="0.25">
      <c r="B6723" s="2">
        <f t="shared" si="947"/>
        <v>6708</v>
      </c>
      <c r="C6723" s="14">
        <v>6</v>
      </c>
      <c r="D6723" s="15">
        <v>817955.79427968105</v>
      </c>
      <c r="E6723" s="16">
        <f t="shared" si="939"/>
        <v>0.81795579427968101</v>
      </c>
      <c r="F6723" s="17">
        <f>$B$4-D6723-$B$4*$C$4</f>
        <v>132044.20572031895</v>
      </c>
      <c r="G6723" s="16">
        <f t="shared" si="940"/>
        <v>0.86795579427968106</v>
      </c>
      <c r="H6723" s="17">
        <f t="shared" si="941"/>
        <v>245386.7382839043</v>
      </c>
      <c r="I6723" s="16">
        <f t="shared" si="942"/>
        <v>0.81795579427968101</v>
      </c>
      <c r="J6723" s="17">
        <f>$F$4-H6723-$G$4</f>
        <v>-5386.7382839042984</v>
      </c>
      <c r="K6723" s="16">
        <f t="shared" si="943"/>
        <v>1.0179557942796811</v>
      </c>
      <c r="L6723" s="17">
        <f t="shared" si="945"/>
        <v>572569.05599577678</v>
      </c>
      <c r="M6723" s="16">
        <f t="shared" si="944"/>
        <v>0.81795579427968113</v>
      </c>
      <c r="N6723" s="17">
        <f t="shared" si="946"/>
        <v>137430.94400422325</v>
      </c>
      <c r="O6723" s="16">
        <f>($B$4*G6723-$F$4*K6723)/$H$4</f>
        <v>0.80367007999396678</v>
      </c>
    </row>
    <row r="6724" spans="2:15" x14ac:dyDescent="0.25">
      <c r="B6724" s="2">
        <f t="shared" si="947"/>
        <v>6709</v>
      </c>
      <c r="C6724" s="14">
        <v>2</v>
      </c>
      <c r="D6724" s="15">
        <v>260145.40196462499</v>
      </c>
      <c r="E6724" s="16">
        <f t="shared" si="939"/>
        <v>0.26014540196462499</v>
      </c>
      <c r="F6724" s="17">
        <f>$B$4-D6724-$B$4*$C$4</f>
        <v>689854.59803537501</v>
      </c>
      <c r="G6724" s="16">
        <f t="shared" si="940"/>
        <v>0.31014540196462498</v>
      </c>
      <c r="H6724" s="17">
        <f t="shared" si="941"/>
        <v>78043.620589387501</v>
      </c>
      <c r="I6724" s="16">
        <f t="shared" si="942"/>
        <v>0.26014540196462499</v>
      </c>
      <c r="J6724" s="17">
        <f>$F$4-H6724-$G$4</f>
        <v>161956.37941061251</v>
      </c>
      <c r="K6724" s="16">
        <f t="shared" si="943"/>
        <v>0.460145401964625</v>
      </c>
      <c r="L6724" s="17">
        <f t="shared" si="945"/>
        <v>182101.78137523751</v>
      </c>
      <c r="M6724" s="16">
        <f t="shared" si="944"/>
        <v>0.26014540196462499</v>
      </c>
      <c r="N6724" s="17">
        <f t="shared" si="946"/>
        <v>527898.21862476249</v>
      </c>
      <c r="O6724" s="16">
        <f>($B$4*G6724-$F$4*K6724)/$H$4</f>
        <v>0.24585968767891073</v>
      </c>
    </row>
    <row r="6725" spans="2:15" x14ac:dyDescent="0.25">
      <c r="B6725" s="2">
        <f t="shared" si="947"/>
        <v>6710</v>
      </c>
      <c r="C6725" s="14">
        <v>4</v>
      </c>
      <c r="D6725" s="15">
        <v>595912.98569267394</v>
      </c>
      <c r="E6725" s="16">
        <f t="shared" si="939"/>
        <v>0.59591298569267392</v>
      </c>
      <c r="F6725" s="17">
        <f>$B$4-D6725-$B$4*$C$4</f>
        <v>354087.01430732606</v>
      </c>
      <c r="G6725" s="16">
        <f t="shared" si="940"/>
        <v>0.64591298569267397</v>
      </c>
      <c r="H6725" s="17">
        <f t="shared" si="941"/>
        <v>178773.89570780218</v>
      </c>
      <c r="I6725" s="16">
        <f t="shared" si="942"/>
        <v>0.59591298569267392</v>
      </c>
      <c r="J6725" s="17">
        <f>$F$4-H6725-$G$4</f>
        <v>61226.104292197822</v>
      </c>
      <c r="K6725" s="16">
        <f t="shared" si="943"/>
        <v>0.79591298569267388</v>
      </c>
      <c r="L6725" s="17">
        <f t="shared" si="945"/>
        <v>417139.0899848718</v>
      </c>
      <c r="M6725" s="16">
        <f t="shared" si="944"/>
        <v>0.59591298569267404</v>
      </c>
      <c r="N6725" s="17">
        <f t="shared" si="946"/>
        <v>292860.9100151282</v>
      </c>
      <c r="O6725" s="16">
        <f>($B$4*G6725-$F$4*K6725)/$H$4</f>
        <v>0.58162727140695969</v>
      </c>
    </row>
    <row r="6726" spans="2:15" x14ac:dyDescent="0.25">
      <c r="B6726" s="2">
        <f t="shared" si="947"/>
        <v>6711</v>
      </c>
      <c r="C6726" s="14">
        <v>5</v>
      </c>
      <c r="D6726" s="15">
        <v>699597.48613991705</v>
      </c>
      <c r="E6726" s="16">
        <f t="shared" si="939"/>
        <v>0.69959748613991701</v>
      </c>
      <c r="F6726" s="17">
        <f>$B$4-D6726-$B$4*$C$4</f>
        <v>250402.51386008295</v>
      </c>
      <c r="G6726" s="16">
        <f t="shared" si="940"/>
        <v>0.74959748613991706</v>
      </c>
      <c r="H6726" s="17">
        <f t="shared" si="941"/>
        <v>209879.24584197512</v>
      </c>
      <c r="I6726" s="16">
        <f t="shared" si="942"/>
        <v>0.69959748613991701</v>
      </c>
      <c r="J6726" s="17">
        <f>$F$4-H6726-$G$4</f>
        <v>30120.75415802488</v>
      </c>
      <c r="K6726" s="16">
        <f t="shared" si="943"/>
        <v>0.89959748613991697</v>
      </c>
      <c r="L6726" s="17">
        <f t="shared" si="945"/>
        <v>489718.24029794196</v>
      </c>
      <c r="M6726" s="16">
        <f t="shared" si="944"/>
        <v>0.69959748613991712</v>
      </c>
      <c r="N6726" s="17">
        <f t="shared" si="946"/>
        <v>220281.75970205807</v>
      </c>
      <c r="O6726" s="16">
        <f>($B$4*G6726-$F$4*K6726)/$H$4</f>
        <v>0.68531177185420278</v>
      </c>
    </row>
    <row r="6727" spans="2:15" x14ac:dyDescent="0.25">
      <c r="B6727" s="2">
        <f t="shared" si="947"/>
        <v>6712</v>
      </c>
      <c r="C6727" s="14">
        <v>6</v>
      </c>
      <c r="D6727" s="15">
        <v>848132.79498665</v>
      </c>
      <c r="E6727" s="16">
        <f t="shared" si="939"/>
        <v>0.84813279498664995</v>
      </c>
      <c r="F6727" s="17">
        <f>$B$4-D6727-$B$4*$C$4</f>
        <v>101867.20501335</v>
      </c>
      <c r="G6727" s="16">
        <f t="shared" si="940"/>
        <v>0.89813279498665</v>
      </c>
      <c r="H6727" s="17">
        <f t="shared" si="941"/>
        <v>254439.83849599498</v>
      </c>
      <c r="I6727" s="16">
        <f t="shared" si="942"/>
        <v>0.84813279498664995</v>
      </c>
      <c r="J6727" s="17">
        <f>$F$4-H6727-$G$4</f>
        <v>-14439.838495994976</v>
      </c>
      <c r="K6727" s="16">
        <f t="shared" si="943"/>
        <v>1.0481327949866499</v>
      </c>
      <c r="L6727" s="17">
        <f t="shared" si="945"/>
        <v>593692.95649065496</v>
      </c>
      <c r="M6727" s="16">
        <f t="shared" si="944"/>
        <v>0.84813279498664995</v>
      </c>
      <c r="N6727" s="17">
        <f t="shared" si="946"/>
        <v>116307.04350934498</v>
      </c>
      <c r="O6727" s="16">
        <f>($B$4*G6727-$F$4*K6727)/$H$4</f>
        <v>0.83384708070093572</v>
      </c>
    </row>
    <row r="6728" spans="2:15" x14ac:dyDescent="0.25">
      <c r="B6728" s="2">
        <f t="shared" si="947"/>
        <v>6713</v>
      </c>
      <c r="C6728" s="14">
        <v>1</v>
      </c>
      <c r="D6728" s="15">
        <v>240246.63179091099</v>
      </c>
      <c r="E6728" s="16">
        <f t="shared" si="939"/>
        <v>0.24024663179091099</v>
      </c>
      <c r="F6728" s="17">
        <f>$B$4-D6728-$B$4*$C$4</f>
        <v>709753.36820908904</v>
      </c>
      <c r="G6728" s="16">
        <f t="shared" si="940"/>
        <v>0.29024663179091098</v>
      </c>
      <c r="H6728" s="17">
        <f t="shared" si="941"/>
        <v>72073.989537273301</v>
      </c>
      <c r="I6728" s="16">
        <f t="shared" si="942"/>
        <v>0.24024663179091099</v>
      </c>
      <c r="J6728" s="17">
        <f>$F$4-H6728-$G$4</f>
        <v>167926.0104627267</v>
      </c>
      <c r="K6728" s="16">
        <f t="shared" si="943"/>
        <v>0.440246631790911</v>
      </c>
      <c r="L6728" s="17">
        <f t="shared" si="945"/>
        <v>168172.64225363769</v>
      </c>
      <c r="M6728" s="16">
        <f t="shared" si="944"/>
        <v>0.24024663179091099</v>
      </c>
      <c r="N6728" s="17">
        <f t="shared" si="946"/>
        <v>541827.35774636234</v>
      </c>
      <c r="O6728" s="16">
        <f>($B$4*G6728-$F$4*K6728)/$H$4</f>
        <v>0.22596091750519667</v>
      </c>
    </row>
    <row r="6729" spans="2:15" x14ac:dyDescent="0.25">
      <c r="B6729" s="2">
        <f t="shared" si="947"/>
        <v>6714</v>
      </c>
      <c r="C6729" s="14">
        <v>2</v>
      </c>
      <c r="D6729" s="15">
        <v>319439.96702578798</v>
      </c>
      <c r="E6729" s="16">
        <f t="shared" si="939"/>
        <v>0.31943996702578797</v>
      </c>
      <c r="F6729" s="17">
        <f>$B$4-D6729-$B$4*$C$4</f>
        <v>630560.03297421196</v>
      </c>
      <c r="G6729" s="16">
        <f t="shared" si="940"/>
        <v>0.36943996702578796</v>
      </c>
      <c r="H6729" s="17">
        <f t="shared" si="941"/>
        <v>95831.99010773639</v>
      </c>
      <c r="I6729" s="16">
        <f t="shared" si="942"/>
        <v>0.31943996702578797</v>
      </c>
      <c r="J6729" s="17">
        <f>$F$4-H6729-$G$4</f>
        <v>144168.00989226362</v>
      </c>
      <c r="K6729" s="16">
        <f t="shared" si="943"/>
        <v>0.51943996702578799</v>
      </c>
      <c r="L6729" s="17">
        <f t="shared" si="945"/>
        <v>223607.9769180516</v>
      </c>
      <c r="M6729" s="16">
        <f t="shared" si="944"/>
        <v>0.31943996702578803</v>
      </c>
      <c r="N6729" s="17">
        <f t="shared" si="946"/>
        <v>486392.02308194834</v>
      </c>
      <c r="O6729" s="16">
        <f>($B$4*G6729-$F$4*K6729)/$H$4</f>
        <v>0.30515425274007368</v>
      </c>
    </row>
    <row r="6730" spans="2:15" x14ac:dyDescent="0.25">
      <c r="B6730" s="2">
        <f t="shared" si="947"/>
        <v>6715</v>
      </c>
      <c r="C6730" s="14">
        <v>3</v>
      </c>
      <c r="D6730" s="15">
        <v>495050.90164980298</v>
      </c>
      <c r="E6730" s="16">
        <f t="shared" si="939"/>
        <v>0.49505090164980298</v>
      </c>
      <c r="F6730" s="17">
        <f>$B$4-D6730-$B$4*$C$4</f>
        <v>454949.09835019702</v>
      </c>
      <c r="G6730" s="16">
        <f t="shared" si="940"/>
        <v>0.54505090164980297</v>
      </c>
      <c r="H6730" s="17">
        <f t="shared" si="941"/>
        <v>148515.27049494089</v>
      </c>
      <c r="I6730" s="16">
        <f t="shared" si="942"/>
        <v>0.49505090164980298</v>
      </c>
      <c r="J6730" s="17">
        <f>$F$4-H6730-$G$4</f>
        <v>91484.729505059106</v>
      </c>
      <c r="K6730" s="16">
        <f t="shared" si="943"/>
        <v>0.69505090164980299</v>
      </c>
      <c r="L6730" s="17">
        <f t="shared" si="945"/>
        <v>346535.63115486212</v>
      </c>
      <c r="M6730" s="16">
        <f t="shared" si="944"/>
        <v>0.49505090164980303</v>
      </c>
      <c r="N6730" s="17">
        <f t="shared" si="946"/>
        <v>363464.36884513788</v>
      </c>
      <c r="O6730" s="16">
        <f>($B$4*G6730-$F$4*K6730)/$H$4</f>
        <v>0.48076518736408858</v>
      </c>
    </row>
    <row r="6731" spans="2:15" x14ac:dyDescent="0.25">
      <c r="B6731" s="2">
        <f t="shared" si="947"/>
        <v>6716</v>
      </c>
      <c r="C6731" s="14">
        <v>4</v>
      </c>
      <c r="D6731" s="15">
        <v>653701.28588327602</v>
      </c>
      <c r="E6731" s="16">
        <f t="shared" si="939"/>
        <v>0.65370128588327603</v>
      </c>
      <c r="F6731" s="17">
        <f>$B$4-D6731-$B$4*$C$4</f>
        <v>296298.71411672398</v>
      </c>
      <c r="G6731" s="16">
        <f t="shared" si="940"/>
        <v>0.70370128588327607</v>
      </c>
      <c r="H6731" s="17">
        <f t="shared" si="941"/>
        <v>196110.38576498281</v>
      </c>
      <c r="I6731" s="16">
        <f t="shared" si="942"/>
        <v>0.65370128588327603</v>
      </c>
      <c r="J6731" s="17">
        <f>$F$4-H6731-$G$4</f>
        <v>43889.614235017187</v>
      </c>
      <c r="K6731" s="16">
        <f t="shared" si="943"/>
        <v>0.85370128588327598</v>
      </c>
      <c r="L6731" s="17">
        <f t="shared" si="945"/>
        <v>457590.90011829324</v>
      </c>
      <c r="M6731" s="16">
        <f t="shared" si="944"/>
        <v>0.65370128588327603</v>
      </c>
      <c r="N6731" s="17">
        <f t="shared" si="946"/>
        <v>252409.09988170679</v>
      </c>
      <c r="O6731" s="16">
        <f>($B$4*G6731-$F$4*K6731)/$H$4</f>
        <v>0.63941557159756179</v>
      </c>
    </row>
    <row r="6732" spans="2:15" x14ac:dyDescent="0.25">
      <c r="B6732" s="2">
        <f t="shared" si="947"/>
        <v>6717</v>
      </c>
      <c r="C6732" s="14">
        <v>2</v>
      </c>
      <c r="D6732" s="15">
        <v>345507.84725190402</v>
      </c>
      <c r="E6732" s="16">
        <f t="shared" si="939"/>
        <v>0.34550784725190403</v>
      </c>
      <c r="F6732" s="17">
        <f>$B$4-D6732-$B$4*$C$4</f>
        <v>604492.15274809604</v>
      </c>
      <c r="G6732" s="16">
        <f t="shared" si="940"/>
        <v>0.39550784725190402</v>
      </c>
      <c r="H6732" s="17">
        <f t="shared" si="941"/>
        <v>103652.35417557121</v>
      </c>
      <c r="I6732" s="16">
        <f t="shared" si="942"/>
        <v>0.34550784725190403</v>
      </c>
      <c r="J6732" s="17">
        <f>$F$4-H6732-$G$4</f>
        <v>136347.64582442879</v>
      </c>
      <c r="K6732" s="16">
        <f t="shared" si="943"/>
        <v>0.54550784725190404</v>
      </c>
      <c r="L6732" s="17">
        <f t="shared" si="945"/>
        <v>241855.49307633282</v>
      </c>
      <c r="M6732" s="16">
        <f t="shared" si="944"/>
        <v>0.34550784725190403</v>
      </c>
      <c r="N6732" s="17">
        <f t="shared" si="946"/>
        <v>468144.50692366727</v>
      </c>
      <c r="O6732" s="16">
        <f>($B$4*G6732-$F$4*K6732)/$H$4</f>
        <v>0.33122213296618974</v>
      </c>
    </row>
    <row r="6733" spans="2:15" x14ac:dyDescent="0.25">
      <c r="B6733" s="2">
        <f t="shared" si="947"/>
        <v>6718</v>
      </c>
      <c r="C6733" s="14">
        <v>2</v>
      </c>
      <c r="D6733" s="15">
        <v>340327.17190323299</v>
      </c>
      <c r="E6733" s="16">
        <f t="shared" si="939"/>
        <v>0.34032717190323297</v>
      </c>
      <c r="F6733" s="17">
        <f>$B$4-D6733-$B$4*$C$4</f>
        <v>609672.82809676696</v>
      </c>
      <c r="G6733" s="16">
        <f t="shared" si="940"/>
        <v>0.39032717190323296</v>
      </c>
      <c r="H6733" s="17">
        <f t="shared" si="941"/>
        <v>102098.15157096989</v>
      </c>
      <c r="I6733" s="16">
        <f t="shared" si="942"/>
        <v>0.34032717190323297</v>
      </c>
      <c r="J6733" s="17">
        <f>$F$4-H6733-$G$4</f>
        <v>137901.8484290301</v>
      </c>
      <c r="K6733" s="16">
        <f t="shared" si="943"/>
        <v>0.54032717190323298</v>
      </c>
      <c r="L6733" s="17">
        <f t="shared" si="945"/>
        <v>238229.02033226308</v>
      </c>
      <c r="M6733" s="16">
        <f t="shared" si="944"/>
        <v>0.34032717190323297</v>
      </c>
      <c r="N6733" s="17">
        <f t="shared" si="946"/>
        <v>471770.97966773686</v>
      </c>
      <c r="O6733" s="16">
        <f>($B$4*G6733-$F$4*K6733)/$H$4</f>
        <v>0.32604145761751868</v>
      </c>
    </row>
    <row r="6734" spans="2:15" x14ac:dyDescent="0.25">
      <c r="B6734" s="2">
        <f t="shared" si="947"/>
        <v>6719</v>
      </c>
      <c r="C6734" s="14">
        <v>7</v>
      </c>
      <c r="D6734" s="15">
        <v>967518.55920779798</v>
      </c>
      <c r="E6734" s="16">
        <f t="shared" si="939"/>
        <v>0.96751855920779795</v>
      </c>
      <c r="F6734" s="17">
        <f>$B$4-D6734-$B$4*$C$4</f>
        <v>-17518.559207797982</v>
      </c>
      <c r="G6734" s="16">
        <f t="shared" si="940"/>
        <v>1.017518559207798</v>
      </c>
      <c r="H6734" s="17">
        <f t="shared" si="941"/>
        <v>290255.56776233937</v>
      </c>
      <c r="I6734" s="16">
        <f t="shared" si="942"/>
        <v>0.96751855920779795</v>
      </c>
      <c r="J6734" s="17">
        <f>$F$4-H6734-$G$4</f>
        <v>-50255.567762339371</v>
      </c>
      <c r="K6734" s="16">
        <f t="shared" si="943"/>
        <v>1.1675185592077979</v>
      </c>
      <c r="L6734" s="17">
        <f t="shared" si="945"/>
        <v>677262.99144545861</v>
      </c>
      <c r="M6734" s="16">
        <f t="shared" si="944"/>
        <v>0.96751855920779806</v>
      </c>
      <c r="N6734" s="17">
        <f t="shared" si="946"/>
        <v>32737.008554541389</v>
      </c>
      <c r="O6734" s="16">
        <f>($B$4*G6734-$F$4*K6734)/$H$4</f>
        <v>0.95323284492208371</v>
      </c>
    </row>
    <row r="6735" spans="2:15" x14ac:dyDescent="0.25">
      <c r="B6735" s="2">
        <f t="shared" si="947"/>
        <v>6720</v>
      </c>
      <c r="C6735" s="14">
        <v>1</v>
      </c>
      <c r="D6735" s="15">
        <v>129035.48280113901</v>
      </c>
      <c r="E6735" s="16">
        <f t="shared" si="939"/>
        <v>0.129035482801139</v>
      </c>
      <c r="F6735" s="17">
        <f>$B$4-D6735-$B$4*$C$4</f>
        <v>820964.51719886099</v>
      </c>
      <c r="G6735" s="16">
        <f t="shared" si="940"/>
        <v>0.17903548280113901</v>
      </c>
      <c r="H6735" s="17">
        <f t="shared" si="941"/>
        <v>38710.644840341702</v>
      </c>
      <c r="I6735" s="16">
        <f t="shared" si="942"/>
        <v>0.129035482801139</v>
      </c>
      <c r="J6735" s="17">
        <f>$F$4-H6735-$G$4</f>
        <v>201289.3551596583</v>
      </c>
      <c r="K6735" s="16">
        <f t="shared" si="943"/>
        <v>0.32903548280113903</v>
      </c>
      <c r="L6735" s="17">
        <f t="shared" si="945"/>
        <v>90324.837960797304</v>
      </c>
      <c r="M6735" s="16">
        <f t="shared" si="944"/>
        <v>0.129035482801139</v>
      </c>
      <c r="N6735" s="17">
        <f t="shared" si="946"/>
        <v>619675.16203920264</v>
      </c>
      <c r="O6735" s="16">
        <f>($B$4*G6735-$F$4*K6735)/$H$4</f>
        <v>0.1147497685154247</v>
      </c>
    </row>
    <row r="6736" spans="2:15" x14ac:dyDescent="0.25">
      <c r="B6736" s="2">
        <f t="shared" si="947"/>
        <v>6721</v>
      </c>
      <c r="C6736" s="14">
        <v>2</v>
      </c>
      <c r="D6736" s="15">
        <v>216142.358245043</v>
      </c>
      <c r="E6736" s="16">
        <f t="shared" ref="E6736:E6799" si="948">D6736/$B$4</f>
        <v>0.21614235824504299</v>
      </c>
      <c r="F6736" s="17">
        <f>$B$4-D6736-$B$4*$C$4</f>
        <v>733857.64175495703</v>
      </c>
      <c r="G6736" s="16">
        <f t="shared" ref="G6736:G6799" si="949">E6736+$C$4</f>
        <v>0.26614235824504301</v>
      </c>
      <c r="H6736" s="17">
        <f t="shared" ref="H6736:H6799" si="950">D6736*$D$4</f>
        <v>64842.707473512899</v>
      </c>
      <c r="I6736" s="16">
        <f t="shared" ref="I6736:I6799" si="951">H6736/$F$4</f>
        <v>0.21614235824504299</v>
      </c>
      <c r="J6736" s="17">
        <f>$F$4-H6736-$G$4</f>
        <v>175157.29252648709</v>
      </c>
      <c r="K6736" s="16">
        <f t="shared" ref="K6736:K6799" si="952">I6736+$E$4</f>
        <v>0.41614235824504298</v>
      </c>
      <c r="L6736" s="17">
        <f t="shared" si="945"/>
        <v>151299.65077153011</v>
      </c>
      <c r="M6736" s="16">
        <f t="shared" ref="M6736:M6799" si="953">L6736/$H$4</f>
        <v>0.21614235824504302</v>
      </c>
      <c r="N6736" s="17">
        <f t="shared" si="946"/>
        <v>558700.34922846989</v>
      </c>
      <c r="O6736" s="16">
        <f>($B$4*G6736-$F$4*K6736)/$H$4</f>
        <v>0.20185664395932873</v>
      </c>
    </row>
    <row r="6737" spans="2:15" x14ac:dyDescent="0.25">
      <c r="B6737" s="2">
        <f t="shared" si="947"/>
        <v>6722</v>
      </c>
      <c r="C6737" s="14">
        <v>4</v>
      </c>
      <c r="D6737" s="15">
        <v>570949.98730890802</v>
      </c>
      <c r="E6737" s="16">
        <f t="shared" si="948"/>
        <v>0.570949987308908</v>
      </c>
      <c r="F6737" s="17">
        <f>$B$4-D6737-$B$4*$C$4</f>
        <v>379050.01269109198</v>
      </c>
      <c r="G6737" s="16">
        <f t="shared" si="949"/>
        <v>0.62094998730890805</v>
      </c>
      <c r="H6737" s="17">
        <f t="shared" si="950"/>
        <v>171284.99619267241</v>
      </c>
      <c r="I6737" s="16">
        <f t="shared" si="951"/>
        <v>0.570949987308908</v>
      </c>
      <c r="J6737" s="17">
        <f>$F$4-H6737-$G$4</f>
        <v>68715.003807327594</v>
      </c>
      <c r="K6737" s="16">
        <f t="shared" si="952"/>
        <v>0.77094998730890807</v>
      </c>
      <c r="L6737" s="17">
        <f t="shared" ref="L6737:L6800" si="954">D6737-H6737</f>
        <v>399664.99111623561</v>
      </c>
      <c r="M6737" s="16">
        <f t="shared" si="953"/>
        <v>0.570949987308908</v>
      </c>
      <c r="N6737" s="17">
        <f t="shared" ref="N6737:N6800" si="955">F6737-J6737</f>
        <v>310335.00888376439</v>
      </c>
      <c r="O6737" s="16">
        <f>($B$4*G6737-$F$4*K6737)/$H$4</f>
        <v>0.55666427302319377</v>
      </c>
    </row>
    <row r="6738" spans="2:15" x14ac:dyDescent="0.25">
      <c r="B6738" s="2">
        <f t="shared" ref="B6738:B6801" si="956">B6737+1</f>
        <v>6723</v>
      </c>
      <c r="C6738" s="14">
        <v>5</v>
      </c>
      <c r="D6738" s="15">
        <v>562652.47022532194</v>
      </c>
      <c r="E6738" s="16">
        <f t="shared" si="948"/>
        <v>0.56265247022532194</v>
      </c>
      <c r="F6738" s="17">
        <f>$B$4-D6738-$B$4*$C$4</f>
        <v>387347.52977467806</v>
      </c>
      <c r="G6738" s="16">
        <f t="shared" si="949"/>
        <v>0.61265247022532199</v>
      </c>
      <c r="H6738" s="17">
        <f t="shared" si="950"/>
        <v>168795.74106759657</v>
      </c>
      <c r="I6738" s="16">
        <f t="shared" si="951"/>
        <v>0.56265247022532183</v>
      </c>
      <c r="J6738" s="17">
        <f>$F$4-H6738-$G$4</f>
        <v>71204.258932403434</v>
      </c>
      <c r="K6738" s="16">
        <f t="shared" si="952"/>
        <v>0.7626524702253219</v>
      </c>
      <c r="L6738" s="17">
        <f t="shared" si="954"/>
        <v>393856.72915772535</v>
      </c>
      <c r="M6738" s="16">
        <f t="shared" si="953"/>
        <v>0.56265247022532194</v>
      </c>
      <c r="N6738" s="17">
        <f t="shared" si="955"/>
        <v>316143.27084227465</v>
      </c>
      <c r="O6738" s="16">
        <f>($B$4*G6738-$F$4*K6738)/$H$4</f>
        <v>0.5483667559396076</v>
      </c>
    </row>
    <row r="6739" spans="2:15" x14ac:dyDescent="0.25">
      <c r="B6739" s="2">
        <f t="shared" si="956"/>
        <v>6724</v>
      </c>
      <c r="C6739" s="14">
        <v>6</v>
      </c>
      <c r="D6739" s="15">
        <v>975488.50184849498</v>
      </c>
      <c r="E6739" s="16">
        <f t="shared" si="948"/>
        <v>0.975488501848495</v>
      </c>
      <c r="F6739" s="17">
        <f>$B$4-D6739-$B$4*$C$4</f>
        <v>-25488.501848494983</v>
      </c>
      <c r="G6739" s="16">
        <f t="shared" si="949"/>
        <v>1.0254885018484949</v>
      </c>
      <c r="H6739" s="17">
        <f t="shared" si="950"/>
        <v>292646.55055454851</v>
      </c>
      <c r="I6739" s="16">
        <f t="shared" si="951"/>
        <v>0.975488501848495</v>
      </c>
      <c r="J6739" s="17">
        <f>$F$4-H6739-$G$4</f>
        <v>-52646.550554548507</v>
      </c>
      <c r="K6739" s="16">
        <f t="shared" si="952"/>
        <v>1.1754885018484951</v>
      </c>
      <c r="L6739" s="17">
        <f t="shared" si="954"/>
        <v>682841.95129394648</v>
      </c>
      <c r="M6739" s="16">
        <f t="shared" si="953"/>
        <v>0.975488501848495</v>
      </c>
      <c r="N6739" s="17">
        <f t="shared" si="955"/>
        <v>27158.048706053523</v>
      </c>
      <c r="O6739" s="16">
        <f>($B$4*G6739-$F$4*K6739)/$H$4</f>
        <v>0.96120278756278066</v>
      </c>
    </row>
    <row r="6740" spans="2:15" x14ac:dyDescent="0.25">
      <c r="B6740" s="2">
        <f t="shared" si="956"/>
        <v>6725</v>
      </c>
      <c r="C6740" s="14">
        <v>3</v>
      </c>
      <c r="D6740" s="15">
        <v>408156.21600658202</v>
      </c>
      <c r="E6740" s="16">
        <f t="shared" si="948"/>
        <v>0.40815621600658203</v>
      </c>
      <c r="F6740" s="17">
        <f>$B$4-D6740-$B$4*$C$4</f>
        <v>541843.78399341798</v>
      </c>
      <c r="G6740" s="16">
        <f t="shared" si="949"/>
        <v>0.45815621600658202</v>
      </c>
      <c r="H6740" s="17">
        <f t="shared" si="950"/>
        <v>122446.8648019746</v>
      </c>
      <c r="I6740" s="16">
        <f t="shared" si="951"/>
        <v>0.40815621600658203</v>
      </c>
      <c r="J6740" s="17">
        <f>$F$4-H6740-$G$4</f>
        <v>117553.13519802538</v>
      </c>
      <c r="K6740" s="16">
        <f t="shared" si="952"/>
        <v>0.6081562160065821</v>
      </c>
      <c r="L6740" s="17">
        <f t="shared" si="954"/>
        <v>285709.3512046074</v>
      </c>
      <c r="M6740" s="16">
        <f t="shared" si="953"/>
        <v>0.40815621600658203</v>
      </c>
      <c r="N6740" s="17">
        <f t="shared" si="955"/>
        <v>424290.6487953926</v>
      </c>
      <c r="O6740" s="16">
        <f>($B$4*G6740-$F$4*K6740)/$H$4</f>
        <v>0.39387050172086774</v>
      </c>
    </row>
    <row r="6741" spans="2:15" x14ac:dyDescent="0.25">
      <c r="B6741" s="2">
        <f t="shared" si="956"/>
        <v>6726</v>
      </c>
      <c r="C6741" s="14">
        <v>1</v>
      </c>
      <c r="D6741" s="15">
        <v>141260.54390302001</v>
      </c>
      <c r="E6741" s="16">
        <f t="shared" si="948"/>
        <v>0.14126054390302001</v>
      </c>
      <c r="F6741" s="17">
        <f>$B$4-D6741-$B$4*$C$4</f>
        <v>808739.45609698002</v>
      </c>
      <c r="G6741" s="16">
        <f t="shared" si="949"/>
        <v>0.19126054390302</v>
      </c>
      <c r="H6741" s="17">
        <f t="shared" si="950"/>
        <v>42378.163170906002</v>
      </c>
      <c r="I6741" s="16">
        <f t="shared" si="951"/>
        <v>0.14126054390302001</v>
      </c>
      <c r="J6741" s="17">
        <f>$F$4-H6741-$G$4</f>
        <v>197621.83682909398</v>
      </c>
      <c r="K6741" s="16">
        <f t="shared" si="952"/>
        <v>0.34126054390302002</v>
      </c>
      <c r="L6741" s="17">
        <f t="shared" si="954"/>
        <v>98882.380732114005</v>
      </c>
      <c r="M6741" s="16">
        <f t="shared" si="953"/>
        <v>0.14126054390302001</v>
      </c>
      <c r="N6741" s="17">
        <f t="shared" si="955"/>
        <v>611117.61926788604</v>
      </c>
      <c r="O6741" s="16">
        <f>($B$4*G6741-$F$4*K6741)/$H$4</f>
        <v>0.12697482961730572</v>
      </c>
    </row>
    <row r="6742" spans="2:15" x14ac:dyDescent="0.25">
      <c r="B6742" s="2">
        <f t="shared" si="956"/>
        <v>6727</v>
      </c>
      <c r="C6742" s="14">
        <v>4</v>
      </c>
      <c r="D6742" s="15">
        <v>545758.08098789805</v>
      </c>
      <c r="E6742" s="16">
        <f t="shared" si="948"/>
        <v>0.54575808098789802</v>
      </c>
      <c r="F6742" s="17">
        <f>$B$4-D6742-$B$4*$C$4</f>
        <v>404241.91901210195</v>
      </c>
      <c r="G6742" s="16">
        <f t="shared" si="949"/>
        <v>0.59575808098789806</v>
      </c>
      <c r="H6742" s="17">
        <f t="shared" si="950"/>
        <v>163727.4242963694</v>
      </c>
      <c r="I6742" s="16">
        <f t="shared" si="951"/>
        <v>0.54575808098789802</v>
      </c>
      <c r="J6742" s="17">
        <f>$F$4-H6742-$G$4</f>
        <v>76272.575703630602</v>
      </c>
      <c r="K6742" s="16">
        <f t="shared" si="952"/>
        <v>0.74575808098789809</v>
      </c>
      <c r="L6742" s="17">
        <f t="shared" si="954"/>
        <v>382030.65669152862</v>
      </c>
      <c r="M6742" s="16">
        <f t="shared" si="953"/>
        <v>0.54575808098789802</v>
      </c>
      <c r="N6742" s="17">
        <f t="shared" si="955"/>
        <v>327969.34330847138</v>
      </c>
      <c r="O6742" s="16">
        <f>($B$4*G6742-$F$4*K6742)/$H$4</f>
        <v>0.53147236670218378</v>
      </c>
    </row>
    <row r="6743" spans="2:15" x14ac:dyDescent="0.25">
      <c r="B6743" s="2">
        <f t="shared" si="956"/>
        <v>6728</v>
      </c>
      <c r="C6743" s="14">
        <v>3</v>
      </c>
      <c r="D6743" s="15">
        <v>433915.54622321698</v>
      </c>
      <c r="E6743" s="16">
        <f t="shared" si="948"/>
        <v>0.43391554622321699</v>
      </c>
      <c r="F6743" s="17">
        <f>$B$4-D6743-$B$4*$C$4</f>
        <v>516084.45377678308</v>
      </c>
      <c r="G6743" s="16">
        <f t="shared" si="949"/>
        <v>0.48391554622321697</v>
      </c>
      <c r="H6743" s="17">
        <f t="shared" si="950"/>
        <v>130174.66386696509</v>
      </c>
      <c r="I6743" s="16">
        <f t="shared" si="951"/>
        <v>0.43391554622321693</v>
      </c>
      <c r="J6743" s="17">
        <f>$F$4-H6743-$G$4</f>
        <v>109825.3361330349</v>
      </c>
      <c r="K6743" s="16">
        <f t="shared" si="952"/>
        <v>0.63391554622321689</v>
      </c>
      <c r="L6743" s="17">
        <f t="shared" si="954"/>
        <v>303740.88235625188</v>
      </c>
      <c r="M6743" s="16">
        <f t="shared" si="953"/>
        <v>0.43391554622321699</v>
      </c>
      <c r="N6743" s="17">
        <f t="shared" si="955"/>
        <v>406259.11764374818</v>
      </c>
      <c r="O6743" s="16">
        <f>($B$4*G6743-$F$4*K6743)/$H$4</f>
        <v>0.41962983193750275</v>
      </c>
    </row>
    <row r="6744" spans="2:15" x14ac:dyDescent="0.25">
      <c r="B6744" s="2">
        <f t="shared" si="956"/>
        <v>6729</v>
      </c>
      <c r="C6744" s="14">
        <v>0</v>
      </c>
      <c r="D6744" s="15">
        <v>0</v>
      </c>
      <c r="E6744" s="16">
        <f t="shared" si="948"/>
        <v>0</v>
      </c>
      <c r="F6744" s="17">
        <f>$B$4-D6744-$B$4*$C$4</f>
        <v>950000</v>
      </c>
      <c r="G6744" s="16">
        <f t="shared" si="949"/>
        <v>0.05</v>
      </c>
      <c r="H6744" s="17">
        <f t="shared" si="950"/>
        <v>0</v>
      </c>
      <c r="I6744" s="16">
        <f t="shared" si="951"/>
        <v>0</v>
      </c>
      <c r="J6744" s="17">
        <f>$F$4-H6744-$G$4</f>
        <v>240000</v>
      </c>
      <c r="K6744" s="16">
        <f t="shared" si="952"/>
        <v>0.2</v>
      </c>
      <c r="L6744" s="17">
        <f t="shared" si="954"/>
        <v>0</v>
      </c>
      <c r="M6744" s="16">
        <f t="shared" si="953"/>
        <v>0</v>
      </c>
      <c r="N6744" s="17">
        <f t="shared" si="955"/>
        <v>710000</v>
      </c>
      <c r="O6744" s="16">
        <f>($B$4*G6744-$F$4*K6744)/$H$4</f>
        <v>-1.4285714285714285E-2</v>
      </c>
    </row>
    <row r="6745" spans="2:15" x14ac:dyDescent="0.25">
      <c r="B6745" s="2">
        <f t="shared" si="956"/>
        <v>6730</v>
      </c>
      <c r="C6745" s="14">
        <v>3</v>
      </c>
      <c r="D6745" s="15">
        <v>447158.213721668</v>
      </c>
      <c r="E6745" s="16">
        <f t="shared" si="948"/>
        <v>0.44715821372166797</v>
      </c>
      <c r="F6745" s="17">
        <f>$B$4-D6745-$B$4*$C$4</f>
        <v>502841.786278332</v>
      </c>
      <c r="G6745" s="16">
        <f t="shared" si="949"/>
        <v>0.49715821372166796</v>
      </c>
      <c r="H6745" s="17">
        <f t="shared" si="950"/>
        <v>134147.4641165004</v>
      </c>
      <c r="I6745" s="16">
        <f t="shared" si="951"/>
        <v>0.44715821372166797</v>
      </c>
      <c r="J6745" s="17">
        <f>$F$4-H6745-$G$4</f>
        <v>105852.5358834996</v>
      </c>
      <c r="K6745" s="16">
        <f t="shared" si="952"/>
        <v>0.64715821372166804</v>
      </c>
      <c r="L6745" s="17">
        <f t="shared" si="954"/>
        <v>313010.7496051676</v>
      </c>
      <c r="M6745" s="16">
        <f t="shared" si="953"/>
        <v>0.44715821372166797</v>
      </c>
      <c r="N6745" s="17">
        <f t="shared" si="955"/>
        <v>396989.2503948324</v>
      </c>
      <c r="O6745" s="16">
        <f>($B$4*G6745-$F$4*K6745)/$H$4</f>
        <v>0.43287249943595363</v>
      </c>
    </row>
    <row r="6746" spans="2:15" x14ac:dyDescent="0.25">
      <c r="B6746" s="2">
        <f t="shared" si="956"/>
        <v>6731</v>
      </c>
      <c r="C6746" s="14">
        <v>6</v>
      </c>
      <c r="D6746" s="15">
        <v>1049457.3072579</v>
      </c>
      <c r="E6746" s="16">
        <f t="shared" si="948"/>
        <v>1.0494573072579001</v>
      </c>
      <c r="F6746" s="17">
        <f>$B$4-D6746-$B$4*$C$4</f>
        <v>-99457.307257900015</v>
      </c>
      <c r="G6746" s="16">
        <f t="shared" si="949"/>
        <v>1.0994573072579001</v>
      </c>
      <c r="H6746" s="17">
        <f t="shared" si="950"/>
        <v>314837.19217737002</v>
      </c>
      <c r="I6746" s="16">
        <f t="shared" si="951"/>
        <v>1.0494573072579001</v>
      </c>
      <c r="J6746" s="17">
        <f>$F$4-H6746-$G$4</f>
        <v>-74837.192177370016</v>
      </c>
      <c r="K6746" s="16">
        <f t="shared" si="952"/>
        <v>1.2494573072579001</v>
      </c>
      <c r="L6746" s="17">
        <f t="shared" si="954"/>
        <v>734620.11508053006</v>
      </c>
      <c r="M6746" s="16">
        <f t="shared" si="953"/>
        <v>1.0494573072579001</v>
      </c>
      <c r="N6746" s="17">
        <f t="shared" si="955"/>
        <v>-24620.115080529999</v>
      </c>
      <c r="O6746" s="16">
        <f>($B$4*G6746-$F$4*K6746)/$H$4</f>
        <v>1.0351715929721861</v>
      </c>
    </row>
    <row r="6747" spans="2:15" x14ac:dyDescent="0.25">
      <c r="B6747" s="2">
        <f t="shared" si="956"/>
        <v>6732</v>
      </c>
      <c r="C6747" s="14">
        <v>5</v>
      </c>
      <c r="D6747" s="15">
        <v>669940.96241866203</v>
      </c>
      <c r="E6747" s="16">
        <f t="shared" si="948"/>
        <v>0.66994096241866208</v>
      </c>
      <c r="F6747" s="17">
        <f>$B$4-D6747-$B$4*$C$4</f>
        <v>280059.03758133797</v>
      </c>
      <c r="G6747" s="16">
        <f t="shared" si="949"/>
        <v>0.71994096241866212</v>
      </c>
      <c r="H6747" s="17">
        <f t="shared" si="950"/>
        <v>200982.2887255986</v>
      </c>
      <c r="I6747" s="16">
        <f t="shared" si="951"/>
        <v>0.66994096241866197</v>
      </c>
      <c r="J6747" s="17">
        <f>$F$4-H6747-$G$4</f>
        <v>39017.711274401401</v>
      </c>
      <c r="K6747" s="16">
        <f t="shared" si="952"/>
        <v>0.86994096241866203</v>
      </c>
      <c r="L6747" s="17">
        <f t="shared" si="954"/>
        <v>468958.67369306344</v>
      </c>
      <c r="M6747" s="16">
        <f t="shared" si="953"/>
        <v>0.66994096241866208</v>
      </c>
      <c r="N6747" s="17">
        <f t="shared" si="955"/>
        <v>241041.32630693656</v>
      </c>
      <c r="O6747" s="16">
        <f>($B$4*G6747-$F$4*K6747)/$H$4</f>
        <v>0.65565524813294795</v>
      </c>
    </row>
    <row r="6748" spans="2:15" x14ac:dyDescent="0.25">
      <c r="B6748" s="2">
        <f t="shared" si="956"/>
        <v>6733</v>
      </c>
      <c r="C6748" s="14">
        <v>4</v>
      </c>
      <c r="D6748" s="15">
        <v>536486.96983827499</v>
      </c>
      <c r="E6748" s="16">
        <f t="shared" si="948"/>
        <v>0.53648696983827504</v>
      </c>
      <c r="F6748" s="17">
        <f>$B$4-D6748-$B$4*$C$4</f>
        <v>413513.03016172501</v>
      </c>
      <c r="G6748" s="16">
        <f t="shared" si="949"/>
        <v>0.58648696983827509</v>
      </c>
      <c r="H6748" s="17">
        <f t="shared" si="950"/>
        <v>160946.0909514825</v>
      </c>
      <c r="I6748" s="16">
        <f t="shared" si="951"/>
        <v>0.53648696983827504</v>
      </c>
      <c r="J6748" s="17">
        <f>$F$4-H6748-$G$4</f>
        <v>79053.909048517497</v>
      </c>
      <c r="K6748" s="16">
        <f t="shared" si="952"/>
        <v>0.736486969838275</v>
      </c>
      <c r="L6748" s="17">
        <f t="shared" si="954"/>
        <v>375540.87888679246</v>
      </c>
      <c r="M6748" s="16">
        <f t="shared" si="953"/>
        <v>0.53648696983827493</v>
      </c>
      <c r="N6748" s="17">
        <f t="shared" si="955"/>
        <v>334459.12111320754</v>
      </c>
      <c r="O6748" s="16">
        <f>($B$4*G6748-$F$4*K6748)/$H$4</f>
        <v>0.52220125555256081</v>
      </c>
    </row>
    <row r="6749" spans="2:15" x14ac:dyDescent="0.25">
      <c r="B6749" s="2">
        <f t="shared" si="956"/>
        <v>6734</v>
      </c>
      <c r="C6749" s="14">
        <v>3</v>
      </c>
      <c r="D6749" s="15">
        <v>384626.18916967302</v>
      </c>
      <c r="E6749" s="16">
        <f t="shared" si="948"/>
        <v>0.38462618916967301</v>
      </c>
      <c r="F6749" s="17">
        <f>$B$4-D6749-$B$4*$C$4</f>
        <v>565373.81083032698</v>
      </c>
      <c r="G6749" s="16">
        <f t="shared" si="949"/>
        <v>0.43462618916967299</v>
      </c>
      <c r="H6749" s="17">
        <f t="shared" si="950"/>
        <v>115387.8567509019</v>
      </c>
      <c r="I6749" s="16">
        <f t="shared" si="951"/>
        <v>0.38462618916967301</v>
      </c>
      <c r="J6749" s="17">
        <f>$F$4-H6749-$G$4</f>
        <v>124612.1432490981</v>
      </c>
      <c r="K6749" s="16">
        <f t="shared" si="952"/>
        <v>0.58462618916967302</v>
      </c>
      <c r="L6749" s="17">
        <f t="shared" si="954"/>
        <v>269238.33241877111</v>
      </c>
      <c r="M6749" s="16">
        <f t="shared" si="953"/>
        <v>0.38462618916967301</v>
      </c>
      <c r="N6749" s="17">
        <f t="shared" si="955"/>
        <v>440761.66758122889</v>
      </c>
      <c r="O6749" s="16">
        <f>($B$4*G6749-$F$4*K6749)/$H$4</f>
        <v>0.37034047488395871</v>
      </c>
    </row>
    <row r="6750" spans="2:15" x14ac:dyDescent="0.25">
      <c r="B6750" s="2">
        <f t="shared" si="956"/>
        <v>6735</v>
      </c>
      <c r="C6750" s="14">
        <v>8</v>
      </c>
      <c r="D6750" s="15">
        <v>1249137.01214377</v>
      </c>
      <c r="E6750" s="16">
        <f t="shared" si="948"/>
        <v>1.2491370121437699</v>
      </c>
      <c r="F6750" s="17">
        <f>$B$4-D6750-$B$4*$C$4</f>
        <v>-299137.01214377</v>
      </c>
      <c r="G6750" s="16">
        <f t="shared" si="949"/>
        <v>1.29913701214377</v>
      </c>
      <c r="H6750" s="17">
        <f t="shared" si="950"/>
        <v>374741.10364313098</v>
      </c>
      <c r="I6750" s="16">
        <f t="shared" si="951"/>
        <v>1.2491370121437699</v>
      </c>
      <c r="J6750" s="17">
        <f>$F$4-H6750-$G$4</f>
        <v>-134741.10364313098</v>
      </c>
      <c r="K6750" s="16">
        <f t="shared" si="952"/>
        <v>1.4491370121437699</v>
      </c>
      <c r="L6750" s="17">
        <f t="shared" si="954"/>
        <v>874395.90850063902</v>
      </c>
      <c r="M6750" s="16">
        <f t="shared" si="953"/>
        <v>1.2491370121437699</v>
      </c>
      <c r="N6750" s="17">
        <f t="shared" si="955"/>
        <v>-164395.90850063902</v>
      </c>
      <c r="O6750" s="16">
        <f>($B$4*G6750-$F$4*K6750)/$H$4</f>
        <v>1.2348512978580557</v>
      </c>
    </row>
    <row r="6751" spans="2:15" x14ac:dyDescent="0.25">
      <c r="B6751" s="2">
        <f t="shared" si="956"/>
        <v>6736</v>
      </c>
      <c r="C6751" s="14">
        <v>3</v>
      </c>
      <c r="D6751" s="15">
        <v>404101.00355946802</v>
      </c>
      <c r="E6751" s="16">
        <f t="shared" si="948"/>
        <v>0.40410100355946804</v>
      </c>
      <c r="F6751" s="17">
        <f>$B$4-D6751-$B$4*$C$4</f>
        <v>545898.99644053192</v>
      </c>
      <c r="G6751" s="16">
        <f t="shared" si="949"/>
        <v>0.45410100355946803</v>
      </c>
      <c r="H6751" s="17">
        <f t="shared" si="950"/>
        <v>121230.3010678404</v>
      </c>
      <c r="I6751" s="16">
        <f t="shared" si="951"/>
        <v>0.40410100355946799</v>
      </c>
      <c r="J6751" s="17">
        <f>$F$4-H6751-$G$4</f>
        <v>118769.6989321596</v>
      </c>
      <c r="K6751" s="16">
        <f t="shared" si="952"/>
        <v>0.60410100355946805</v>
      </c>
      <c r="L6751" s="17">
        <f t="shared" si="954"/>
        <v>282870.70249162766</v>
      </c>
      <c r="M6751" s="16">
        <f t="shared" si="953"/>
        <v>0.4041010035594681</v>
      </c>
      <c r="N6751" s="17">
        <f t="shared" si="955"/>
        <v>427129.29750837234</v>
      </c>
      <c r="O6751" s="16">
        <f>($B$4*G6751-$F$4*K6751)/$H$4</f>
        <v>0.3898152892737537</v>
      </c>
    </row>
    <row r="6752" spans="2:15" x14ac:dyDescent="0.25">
      <c r="B6752" s="2">
        <f t="shared" si="956"/>
        <v>6737</v>
      </c>
      <c r="C6752" s="14">
        <v>3</v>
      </c>
      <c r="D6752" s="15">
        <v>503119.09972329601</v>
      </c>
      <c r="E6752" s="16">
        <f t="shared" si="948"/>
        <v>0.50311909972329605</v>
      </c>
      <c r="F6752" s="17">
        <f>$B$4-D6752-$B$4*$C$4</f>
        <v>446880.90027670399</v>
      </c>
      <c r="G6752" s="16">
        <f t="shared" si="949"/>
        <v>0.55311909972329609</v>
      </c>
      <c r="H6752" s="17">
        <f t="shared" si="950"/>
        <v>150935.72991698878</v>
      </c>
      <c r="I6752" s="16">
        <f t="shared" si="951"/>
        <v>0.50311909972329594</v>
      </c>
      <c r="J6752" s="17">
        <f>$F$4-H6752-$G$4</f>
        <v>89064.270083011215</v>
      </c>
      <c r="K6752" s="16">
        <f t="shared" si="952"/>
        <v>0.70311909972329589</v>
      </c>
      <c r="L6752" s="17">
        <f t="shared" si="954"/>
        <v>352183.36980630725</v>
      </c>
      <c r="M6752" s="16">
        <f t="shared" si="953"/>
        <v>0.50311909972329605</v>
      </c>
      <c r="N6752" s="17">
        <f t="shared" si="955"/>
        <v>357816.63019369275</v>
      </c>
      <c r="O6752" s="16">
        <f>($B$4*G6752-$F$4*K6752)/$H$4</f>
        <v>0.48883338543758198</v>
      </c>
    </row>
    <row r="6753" spans="2:15" x14ac:dyDescent="0.25">
      <c r="B6753" s="2">
        <f t="shared" si="956"/>
        <v>6738</v>
      </c>
      <c r="C6753" s="14">
        <v>3</v>
      </c>
      <c r="D6753" s="15">
        <v>463895.16139773902</v>
      </c>
      <c r="E6753" s="16">
        <f t="shared" si="948"/>
        <v>0.46389516139773901</v>
      </c>
      <c r="F6753" s="17">
        <f>$B$4-D6753-$B$4*$C$4</f>
        <v>486104.83860226092</v>
      </c>
      <c r="G6753" s="16">
        <f t="shared" si="949"/>
        <v>0.51389516139773905</v>
      </c>
      <c r="H6753" s="17">
        <f t="shared" si="950"/>
        <v>139168.54841932171</v>
      </c>
      <c r="I6753" s="16">
        <f t="shared" si="951"/>
        <v>0.46389516139773906</v>
      </c>
      <c r="J6753" s="17">
        <f>$F$4-H6753-$G$4</f>
        <v>100831.45158067829</v>
      </c>
      <c r="K6753" s="16">
        <f t="shared" si="952"/>
        <v>0.66389516139773908</v>
      </c>
      <c r="L6753" s="17">
        <f t="shared" si="954"/>
        <v>324726.61297841731</v>
      </c>
      <c r="M6753" s="16">
        <f t="shared" si="953"/>
        <v>0.46389516139773901</v>
      </c>
      <c r="N6753" s="17">
        <f t="shared" si="955"/>
        <v>385273.38702158263</v>
      </c>
      <c r="O6753" s="16">
        <f>($B$4*G6753-$F$4*K6753)/$H$4</f>
        <v>0.44960944711202483</v>
      </c>
    </row>
    <row r="6754" spans="2:15" x14ac:dyDescent="0.25">
      <c r="B6754" s="2">
        <f t="shared" si="956"/>
        <v>6739</v>
      </c>
      <c r="C6754" s="14">
        <v>3</v>
      </c>
      <c r="D6754" s="15">
        <v>519977.68667848001</v>
      </c>
      <c r="E6754" s="16">
        <f t="shared" si="948"/>
        <v>0.51997768667847999</v>
      </c>
      <c r="F6754" s="17">
        <f>$B$4-D6754-$B$4*$C$4</f>
        <v>430022.31332151999</v>
      </c>
      <c r="G6754" s="16">
        <f t="shared" si="949"/>
        <v>0.56997768667848003</v>
      </c>
      <c r="H6754" s="17">
        <f t="shared" si="950"/>
        <v>155993.30600354398</v>
      </c>
      <c r="I6754" s="16">
        <f t="shared" si="951"/>
        <v>0.51997768667847999</v>
      </c>
      <c r="J6754" s="17">
        <f>$F$4-H6754-$G$4</f>
        <v>84006.693996456015</v>
      </c>
      <c r="K6754" s="16">
        <f t="shared" si="952"/>
        <v>0.71997768667847994</v>
      </c>
      <c r="L6754" s="17">
        <f t="shared" si="954"/>
        <v>363984.38067493599</v>
      </c>
      <c r="M6754" s="16">
        <f t="shared" si="953"/>
        <v>0.51997768667847999</v>
      </c>
      <c r="N6754" s="17">
        <f t="shared" si="955"/>
        <v>346015.61932506401</v>
      </c>
      <c r="O6754" s="16">
        <f>($B$4*G6754-$F$4*K6754)/$H$4</f>
        <v>0.50569197239276575</v>
      </c>
    </row>
    <row r="6755" spans="2:15" x14ac:dyDescent="0.25">
      <c r="B6755" s="2">
        <f t="shared" si="956"/>
        <v>6740</v>
      </c>
      <c r="C6755" s="14">
        <v>2</v>
      </c>
      <c r="D6755" s="15">
        <v>284057.43374800403</v>
      </c>
      <c r="E6755" s="16">
        <f t="shared" si="948"/>
        <v>0.28405743374800402</v>
      </c>
      <c r="F6755" s="17">
        <f>$B$4-D6755-$B$4*$C$4</f>
        <v>665942.56625199597</v>
      </c>
      <c r="G6755" s="16">
        <f t="shared" si="949"/>
        <v>0.33405743374800401</v>
      </c>
      <c r="H6755" s="17">
        <f t="shared" si="950"/>
        <v>85217.230124401205</v>
      </c>
      <c r="I6755" s="16">
        <f t="shared" si="951"/>
        <v>0.28405743374800402</v>
      </c>
      <c r="J6755" s="17">
        <f>$F$4-H6755-$G$4</f>
        <v>154782.76987559878</v>
      </c>
      <c r="K6755" s="16">
        <f t="shared" si="952"/>
        <v>0.48405743374800403</v>
      </c>
      <c r="L6755" s="17">
        <f t="shared" si="954"/>
        <v>198840.20362360281</v>
      </c>
      <c r="M6755" s="16">
        <f t="shared" si="953"/>
        <v>0.28405743374800402</v>
      </c>
      <c r="N6755" s="17">
        <f t="shared" si="955"/>
        <v>511159.79637639719</v>
      </c>
      <c r="O6755" s="16">
        <f>($B$4*G6755-$F$4*K6755)/$H$4</f>
        <v>0.26977171946228973</v>
      </c>
    </row>
    <row r="6756" spans="2:15" x14ac:dyDescent="0.25">
      <c r="B6756" s="2">
        <f t="shared" si="956"/>
        <v>6741</v>
      </c>
      <c r="C6756" s="14">
        <v>4</v>
      </c>
      <c r="D6756" s="15">
        <v>603447.66931747703</v>
      </c>
      <c r="E6756" s="16">
        <f t="shared" si="948"/>
        <v>0.60344766931747706</v>
      </c>
      <c r="F6756" s="17">
        <f>$B$4-D6756-$B$4*$C$4</f>
        <v>346552.33068252297</v>
      </c>
      <c r="G6756" s="16">
        <f t="shared" si="949"/>
        <v>0.65344766931747711</v>
      </c>
      <c r="H6756" s="17">
        <f t="shared" si="950"/>
        <v>181034.30079524309</v>
      </c>
      <c r="I6756" s="16">
        <f t="shared" si="951"/>
        <v>0.60344766931747695</v>
      </c>
      <c r="J6756" s="17">
        <f>$F$4-H6756-$G$4</f>
        <v>58965.699204756907</v>
      </c>
      <c r="K6756" s="16">
        <f t="shared" si="952"/>
        <v>0.80344766931747702</v>
      </c>
      <c r="L6756" s="17">
        <f t="shared" si="954"/>
        <v>422413.36852223391</v>
      </c>
      <c r="M6756" s="16">
        <f t="shared" si="953"/>
        <v>0.60344766931747706</v>
      </c>
      <c r="N6756" s="17">
        <f t="shared" si="955"/>
        <v>287586.63147776609</v>
      </c>
      <c r="O6756" s="16">
        <f>($B$4*G6756-$F$4*K6756)/$H$4</f>
        <v>0.58916195503176294</v>
      </c>
    </row>
    <row r="6757" spans="2:15" x14ac:dyDescent="0.25">
      <c r="B6757" s="2">
        <f t="shared" si="956"/>
        <v>6742</v>
      </c>
      <c r="C6757" s="14">
        <v>3</v>
      </c>
      <c r="D6757" s="15">
        <v>435262.28247742302</v>
      </c>
      <c r="E6757" s="16">
        <f t="shared" si="948"/>
        <v>0.43526228247742305</v>
      </c>
      <c r="F6757" s="17">
        <f>$B$4-D6757-$B$4*$C$4</f>
        <v>514737.71752257692</v>
      </c>
      <c r="G6757" s="16">
        <f t="shared" si="949"/>
        <v>0.48526228247742303</v>
      </c>
      <c r="H6757" s="17">
        <f t="shared" si="950"/>
        <v>130578.6847432269</v>
      </c>
      <c r="I6757" s="16">
        <f t="shared" si="951"/>
        <v>0.43526228247742299</v>
      </c>
      <c r="J6757" s="17">
        <f>$F$4-H6757-$G$4</f>
        <v>109421.31525677309</v>
      </c>
      <c r="K6757" s="16">
        <f t="shared" si="952"/>
        <v>0.635262282477423</v>
      </c>
      <c r="L6757" s="17">
        <f t="shared" si="954"/>
        <v>304683.59773419611</v>
      </c>
      <c r="M6757" s="16">
        <f t="shared" si="953"/>
        <v>0.43526228247742299</v>
      </c>
      <c r="N6757" s="17">
        <f t="shared" si="955"/>
        <v>405316.40226580383</v>
      </c>
      <c r="O6757" s="16">
        <f>($B$4*G6757-$F$4*K6757)/$H$4</f>
        <v>0.42097656819170876</v>
      </c>
    </row>
    <row r="6758" spans="2:15" x14ac:dyDescent="0.25">
      <c r="B6758" s="2">
        <f t="shared" si="956"/>
        <v>6743</v>
      </c>
      <c r="C6758" s="14">
        <v>5</v>
      </c>
      <c r="D6758" s="15">
        <v>814754.07628350705</v>
      </c>
      <c r="E6758" s="16">
        <f t="shared" si="948"/>
        <v>0.81475407628350704</v>
      </c>
      <c r="F6758" s="17">
        <f>$B$4-D6758-$B$4*$C$4</f>
        <v>135245.92371649295</v>
      </c>
      <c r="G6758" s="16">
        <f t="shared" si="949"/>
        <v>0.86475407628350709</v>
      </c>
      <c r="H6758" s="17">
        <f t="shared" si="950"/>
        <v>244426.22288505209</v>
      </c>
      <c r="I6758" s="16">
        <f t="shared" si="951"/>
        <v>0.81475407628350693</v>
      </c>
      <c r="J6758" s="17">
        <f>$F$4-H6758-$G$4</f>
        <v>-4426.2228850520914</v>
      </c>
      <c r="K6758" s="16">
        <f t="shared" si="952"/>
        <v>1.014754076283507</v>
      </c>
      <c r="L6758" s="17">
        <f t="shared" si="954"/>
        <v>570327.85339845496</v>
      </c>
      <c r="M6758" s="16">
        <f t="shared" si="953"/>
        <v>0.81475407628350704</v>
      </c>
      <c r="N6758" s="17">
        <f t="shared" si="955"/>
        <v>139672.14660154504</v>
      </c>
      <c r="O6758" s="16">
        <f>($B$4*G6758-$F$4*K6758)/$H$4</f>
        <v>0.80046836199779281</v>
      </c>
    </row>
    <row r="6759" spans="2:15" x14ac:dyDescent="0.25">
      <c r="B6759" s="2">
        <f t="shared" si="956"/>
        <v>6744</v>
      </c>
      <c r="C6759" s="14">
        <v>1</v>
      </c>
      <c r="D6759" s="15">
        <v>120617.708130863</v>
      </c>
      <c r="E6759" s="16">
        <f t="shared" si="948"/>
        <v>0.12061770813086301</v>
      </c>
      <c r="F6759" s="17">
        <f>$B$4-D6759-$B$4*$C$4</f>
        <v>829382.29186913697</v>
      </c>
      <c r="G6759" s="16">
        <f t="shared" si="949"/>
        <v>0.17061770813086302</v>
      </c>
      <c r="H6759" s="17">
        <f t="shared" si="950"/>
        <v>36185.312439258902</v>
      </c>
      <c r="I6759" s="16">
        <f t="shared" si="951"/>
        <v>0.12061770813086301</v>
      </c>
      <c r="J6759" s="17">
        <f>$F$4-H6759-$G$4</f>
        <v>203814.68756074109</v>
      </c>
      <c r="K6759" s="16">
        <f t="shared" si="952"/>
        <v>0.32061770813086299</v>
      </c>
      <c r="L6759" s="17">
        <f t="shared" si="954"/>
        <v>84432.395691604092</v>
      </c>
      <c r="M6759" s="16">
        <f t="shared" si="953"/>
        <v>0.12061770813086299</v>
      </c>
      <c r="N6759" s="17">
        <f t="shared" si="955"/>
        <v>625567.60430839588</v>
      </c>
      <c r="O6759" s="16">
        <f>($B$4*G6759-$F$4*K6759)/$H$4</f>
        <v>0.10633199384514877</v>
      </c>
    </row>
    <row r="6760" spans="2:15" x14ac:dyDescent="0.25">
      <c r="B6760" s="2">
        <f t="shared" si="956"/>
        <v>6745</v>
      </c>
      <c r="C6760" s="14">
        <v>6</v>
      </c>
      <c r="D6760" s="15">
        <v>1066621.9827531099</v>
      </c>
      <c r="E6760" s="16">
        <f t="shared" si="948"/>
        <v>1.0666219827531098</v>
      </c>
      <c r="F6760" s="17">
        <f>$B$4-D6760-$B$4*$C$4</f>
        <v>-116621.98275310989</v>
      </c>
      <c r="G6760" s="16">
        <f t="shared" si="949"/>
        <v>1.1166219827531099</v>
      </c>
      <c r="H6760" s="17">
        <f t="shared" si="950"/>
        <v>319986.59482593293</v>
      </c>
      <c r="I6760" s="16">
        <f t="shared" si="951"/>
        <v>1.0666219827531098</v>
      </c>
      <c r="J6760" s="17">
        <f>$F$4-H6760-$G$4</f>
        <v>-79986.594825932931</v>
      </c>
      <c r="K6760" s="16">
        <f t="shared" si="952"/>
        <v>1.2666219827531098</v>
      </c>
      <c r="L6760" s="17">
        <f t="shared" si="954"/>
        <v>746635.3879271769</v>
      </c>
      <c r="M6760" s="16">
        <f t="shared" si="953"/>
        <v>1.0666219827531098</v>
      </c>
      <c r="N6760" s="17">
        <f t="shared" si="955"/>
        <v>-36635.387927176955</v>
      </c>
      <c r="O6760" s="16">
        <f>($B$4*G6760-$F$4*K6760)/$H$4</f>
        <v>1.0523362684673956</v>
      </c>
    </row>
    <row r="6761" spans="2:15" x14ac:dyDescent="0.25">
      <c r="B6761" s="2">
        <f t="shared" si="956"/>
        <v>6746</v>
      </c>
      <c r="C6761" s="14">
        <v>5</v>
      </c>
      <c r="D6761" s="15">
        <v>815408.636304321</v>
      </c>
      <c r="E6761" s="16">
        <f t="shared" si="948"/>
        <v>0.81540863630432103</v>
      </c>
      <c r="F6761" s="17">
        <f>$B$4-D6761-$B$4*$C$4</f>
        <v>134591.363695679</v>
      </c>
      <c r="G6761" s="16">
        <f t="shared" si="949"/>
        <v>0.86540863630432108</v>
      </c>
      <c r="H6761" s="17">
        <f t="shared" si="950"/>
        <v>244622.59089129628</v>
      </c>
      <c r="I6761" s="16">
        <f t="shared" si="951"/>
        <v>0.81540863630432092</v>
      </c>
      <c r="J6761" s="17">
        <f>$F$4-H6761-$G$4</f>
        <v>-4622.5908912962768</v>
      </c>
      <c r="K6761" s="16">
        <f t="shared" si="952"/>
        <v>1.0154086363043209</v>
      </c>
      <c r="L6761" s="17">
        <f t="shared" si="954"/>
        <v>570786.04541302472</v>
      </c>
      <c r="M6761" s="16">
        <f t="shared" si="953"/>
        <v>0.81540863630432103</v>
      </c>
      <c r="N6761" s="17">
        <f t="shared" si="955"/>
        <v>139213.95458697528</v>
      </c>
      <c r="O6761" s="16">
        <f>($B$4*G6761-$F$4*K6761)/$H$4</f>
        <v>0.80112292201860691</v>
      </c>
    </row>
    <row r="6762" spans="2:15" x14ac:dyDescent="0.25">
      <c r="B6762" s="2">
        <f t="shared" si="956"/>
        <v>6747</v>
      </c>
      <c r="C6762" s="14">
        <v>4</v>
      </c>
      <c r="D6762" s="15">
        <v>425427.43434851198</v>
      </c>
      <c r="E6762" s="16">
        <f t="shared" si="948"/>
        <v>0.42542743434851199</v>
      </c>
      <c r="F6762" s="17">
        <f>$B$4-D6762-$B$4*$C$4</f>
        <v>524572.56565148802</v>
      </c>
      <c r="G6762" s="16">
        <f t="shared" si="949"/>
        <v>0.47542743434851198</v>
      </c>
      <c r="H6762" s="17">
        <f t="shared" si="950"/>
        <v>127628.23030455358</v>
      </c>
      <c r="I6762" s="16">
        <f t="shared" si="951"/>
        <v>0.42542743434851193</v>
      </c>
      <c r="J6762" s="17">
        <f>$F$4-H6762-$G$4</f>
        <v>112371.76969544642</v>
      </c>
      <c r="K6762" s="16">
        <f t="shared" si="952"/>
        <v>0.625427434348512</v>
      </c>
      <c r="L6762" s="17">
        <f t="shared" si="954"/>
        <v>297799.20404395839</v>
      </c>
      <c r="M6762" s="16">
        <f t="shared" si="953"/>
        <v>0.42542743434851199</v>
      </c>
      <c r="N6762" s="17">
        <f t="shared" si="955"/>
        <v>412200.79595604161</v>
      </c>
      <c r="O6762" s="16">
        <f>($B$4*G6762-$F$4*K6762)/$H$4</f>
        <v>0.41114172006279764</v>
      </c>
    </row>
    <row r="6763" spans="2:15" x14ac:dyDescent="0.25">
      <c r="B6763" s="2">
        <f t="shared" si="956"/>
        <v>6748</v>
      </c>
      <c r="C6763" s="14">
        <v>5</v>
      </c>
      <c r="D6763" s="15">
        <v>804955.25231467199</v>
      </c>
      <c r="E6763" s="16">
        <f t="shared" si="948"/>
        <v>0.80495525231467202</v>
      </c>
      <c r="F6763" s="17">
        <f>$B$4-D6763-$B$4*$C$4</f>
        <v>145044.74768532801</v>
      </c>
      <c r="G6763" s="16">
        <f t="shared" si="949"/>
        <v>0.85495525231467207</v>
      </c>
      <c r="H6763" s="17">
        <f t="shared" si="950"/>
        <v>241486.57569440157</v>
      </c>
      <c r="I6763" s="16">
        <f t="shared" si="951"/>
        <v>0.80495525231467191</v>
      </c>
      <c r="J6763" s="17">
        <f>$F$4-H6763-$G$4</f>
        <v>-1486.5756944015739</v>
      </c>
      <c r="K6763" s="16">
        <f t="shared" si="952"/>
        <v>1.0049552523146719</v>
      </c>
      <c r="L6763" s="17">
        <f t="shared" si="954"/>
        <v>563468.67662027036</v>
      </c>
      <c r="M6763" s="16">
        <f t="shared" si="953"/>
        <v>0.80495525231467191</v>
      </c>
      <c r="N6763" s="17">
        <f t="shared" si="955"/>
        <v>146531.32337972958</v>
      </c>
      <c r="O6763" s="16">
        <f>($B$4*G6763-$F$4*K6763)/$H$4</f>
        <v>0.79066953802895801</v>
      </c>
    </row>
    <row r="6764" spans="2:15" x14ac:dyDescent="0.25">
      <c r="B6764" s="2">
        <f t="shared" si="956"/>
        <v>6749</v>
      </c>
      <c r="C6764" s="14">
        <v>6</v>
      </c>
      <c r="D6764" s="15">
        <v>810014.97884081898</v>
      </c>
      <c r="E6764" s="16">
        <f t="shared" si="948"/>
        <v>0.81001497884081897</v>
      </c>
      <c r="F6764" s="17">
        <f>$B$4-D6764-$B$4*$C$4</f>
        <v>139985.02115918102</v>
      </c>
      <c r="G6764" s="16">
        <f t="shared" si="949"/>
        <v>0.86001497884081901</v>
      </c>
      <c r="H6764" s="17">
        <f t="shared" si="950"/>
        <v>243004.49365224567</v>
      </c>
      <c r="I6764" s="16">
        <f t="shared" si="951"/>
        <v>0.81001497884081886</v>
      </c>
      <c r="J6764" s="17">
        <f>$F$4-H6764-$G$4</f>
        <v>-3004.4936522456701</v>
      </c>
      <c r="K6764" s="16">
        <f t="shared" si="952"/>
        <v>1.0100149788408188</v>
      </c>
      <c r="L6764" s="17">
        <f t="shared" si="954"/>
        <v>567010.48518857337</v>
      </c>
      <c r="M6764" s="16">
        <f t="shared" si="953"/>
        <v>0.81001497884081908</v>
      </c>
      <c r="N6764" s="17">
        <f t="shared" si="955"/>
        <v>142989.51481142669</v>
      </c>
      <c r="O6764" s="16">
        <f>($B$4*G6764-$F$4*K6764)/$H$4</f>
        <v>0.79572926455510484</v>
      </c>
    </row>
    <row r="6765" spans="2:15" x14ac:dyDescent="0.25">
      <c r="B6765" s="2">
        <f t="shared" si="956"/>
        <v>6750</v>
      </c>
      <c r="C6765" s="14">
        <v>2</v>
      </c>
      <c r="D6765" s="15">
        <v>280747.05907158699</v>
      </c>
      <c r="E6765" s="16">
        <f t="shared" si="948"/>
        <v>0.28074705907158698</v>
      </c>
      <c r="F6765" s="17">
        <f>$B$4-D6765-$B$4*$C$4</f>
        <v>669252.94092841307</v>
      </c>
      <c r="G6765" s="16">
        <f t="shared" si="949"/>
        <v>0.33074705907158697</v>
      </c>
      <c r="H6765" s="17">
        <f t="shared" si="950"/>
        <v>84224.117721476097</v>
      </c>
      <c r="I6765" s="16">
        <f t="shared" si="951"/>
        <v>0.28074705907158698</v>
      </c>
      <c r="J6765" s="17">
        <f>$F$4-H6765-$G$4</f>
        <v>155775.8822785239</v>
      </c>
      <c r="K6765" s="16">
        <f t="shared" si="952"/>
        <v>0.48074705907158699</v>
      </c>
      <c r="L6765" s="17">
        <f t="shared" si="954"/>
        <v>196522.94135011089</v>
      </c>
      <c r="M6765" s="16">
        <f t="shared" si="953"/>
        <v>0.28074705907158698</v>
      </c>
      <c r="N6765" s="17">
        <f t="shared" si="955"/>
        <v>513477.05864988919</v>
      </c>
      <c r="O6765" s="16">
        <f>($B$4*G6765-$F$4*K6765)/$H$4</f>
        <v>0.26646134478587269</v>
      </c>
    </row>
    <row r="6766" spans="2:15" x14ac:dyDescent="0.25">
      <c r="B6766" s="2">
        <f t="shared" si="956"/>
        <v>6751</v>
      </c>
      <c r="C6766" s="14">
        <v>0</v>
      </c>
      <c r="D6766" s="15">
        <v>0</v>
      </c>
      <c r="E6766" s="16">
        <f t="shared" si="948"/>
        <v>0</v>
      </c>
      <c r="F6766" s="17">
        <f>$B$4-D6766-$B$4*$C$4</f>
        <v>950000</v>
      </c>
      <c r="G6766" s="16">
        <f t="shared" si="949"/>
        <v>0.05</v>
      </c>
      <c r="H6766" s="17">
        <f t="shared" si="950"/>
        <v>0</v>
      </c>
      <c r="I6766" s="16">
        <f t="shared" si="951"/>
        <v>0</v>
      </c>
      <c r="J6766" s="17">
        <f>$F$4-H6766-$G$4</f>
        <v>240000</v>
      </c>
      <c r="K6766" s="16">
        <f t="shared" si="952"/>
        <v>0.2</v>
      </c>
      <c r="L6766" s="17">
        <f t="shared" si="954"/>
        <v>0</v>
      </c>
      <c r="M6766" s="16">
        <f t="shared" si="953"/>
        <v>0</v>
      </c>
      <c r="N6766" s="17">
        <f t="shared" si="955"/>
        <v>710000</v>
      </c>
      <c r="O6766" s="16">
        <f>($B$4*G6766-$F$4*K6766)/$H$4</f>
        <v>-1.4285714285714285E-2</v>
      </c>
    </row>
    <row r="6767" spans="2:15" x14ac:dyDescent="0.25">
      <c r="B6767" s="2">
        <f t="shared" si="956"/>
        <v>6752</v>
      </c>
      <c r="C6767" s="14">
        <v>1</v>
      </c>
      <c r="D6767" s="15">
        <v>138024.50910712301</v>
      </c>
      <c r="E6767" s="16">
        <f t="shared" si="948"/>
        <v>0.13802450910712302</v>
      </c>
      <c r="F6767" s="17">
        <f>$B$4-D6767-$B$4*$C$4</f>
        <v>811975.49089287699</v>
      </c>
      <c r="G6767" s="16">
        <f t="shared" si="949"/>
        <v>0.18802450910712304</v>
      </c>
      <c r="H6767" s="17">
        <f t="shared" si="950"/>
        <v>41407.352732136904</v>
      </c>
      <c r="I6767" s="16">
        <f t="shared" si="951"/>
        <v>0.13802450910712302</v>
      </c>
      <c r="J6767" s="17">
        <f>$F$4-H6767-$G$4</f>
        <v>198592.6472678631</v>
      </c>
      <c r="K6767" s="16">
        <f t="shared" si="952"/>
        <v>0.33802450910712301</v>
      </c>
      <c r="L6767" s="17">
        <f t="shared" si="954"/>
        <v>96617.156374986109</v>
      </c>
      <c r="M6767" s="16">
        <f t="shared" si="953"/>
        <v>0.13802450910712302</v>
      </c>
      <c r="N6767" s="17">
        <f t="shared" si="955"/>
        <v>613382.84362501395</v>
      </c>
      <c r="O6767" s="16">
        <f>($B$4*G6767-$F$4*K6767)/$H$4</f>
        <v>0.12373879482140877</v>
      </c>
    </row>
    <row r="6768" spans="2:15" x14ac:dyDescent="0.25">
      <c r="B6768" s="2">
        <f t="shared" si="956"/>
        <v>6753</v>
      </c>
      <c r="C6768" s="14">
        <v>3</v>
      </c>
      <c r="D6768" s="15">
        <v>611030.70029942598</v>
      </c>
      <c r="E6768" s="16">
        <f t="shared" si="948"/>
        <v>0.61103070029942597</v>
      </c>
      <c r="F6768" s="17">
        <f>$B$4-D6768-$B$4*$C$4</f>
        <v>338969.29970057402</v>
      </c>
      <c r="G6768" s="16">
        <f t="shared" si="949"/>
        <v>0.66103070029942601</v>
      </c>
      <c r="H6768" s="17">
        <f t="shared" si="950"/>
        <v>183309.2100898278</v>
      </c>
      <c r="I6768" s="16">
        <f t="shared" si="951"/>
        <v>0.61103070029942597</v>
      </c>
      <c r="J6768" s="17">
        <f>$F$4-H6768-$G$4</f>
        <v>56690.7899101722</v>
      </c>
      <c r="K6768" s="16">
        <f t="shared" si="952"/>
        <v>0.81103070029942592</v>
      </c>
      <c r="L6768" s="17">
        <f t="shared" si="954"/>
        <v>427721.49020959821</v>
      </c>
      <c r="M6768" s="16">
        <f t="shared" si="953"/>
        <v>0.61103070029942597</v>
      </c>
      <c r="N6768" s="17">
        <f t="shared" si="955"/>
        <v>282278.50979040179</v>
      </c>
      <c r="O6768" s="16">
        <f>($B$4*G6768-$F$4*K6768)/$H$4</f>
        <v>0.59674498601371173</v>
      </c>
    </row>
    <row r="6769" spans="2:15" x14ac:dyDescent="0.25">
      <c r="B6769" s="2">
        <f t="shared" si="956"/>
        <v>6754</v>
      </c>
      <c r="C6769" s="14">
        <v>3</v>
      </c>
      <c r="D6769" s="15">
        <v>472210.68981880101</v>
      </c>
      <c r="E6769" s="16">
        <f t="shared" si="948"/>
        <v>0.47221068981880099</v>
      </c>
      <c r="F6769" s="17">
        <f>$B$4-D6769-$B$4*$C$4</f>
        <v>477789.31018119899</v>
      </c>
      <c r="G6769" s="16">
        <f t="shared" si="949"/>
        <v>0.52221068981880103</v>
      </c>
      <c r="H6769" s="17">
        <f t="shared" si="950"/>
        <v>141663.2069456403</v>
      </c>
      <c r="I6769" s="16">
        <f t="shared" si="951"/>
        <v>0.47221068981880099</v>
      </c>
      <c r="J6769" s="17">
        <f>$F$4-H6769-$G$4</f>
        <v>98336.793054359703</v>
      </c>
      <c r="K6769" s="16">
        <f t="shared" si="952"/>
        <v>0.67221068981880094</v>
      </c>
      <c r="L6769" s="17">
        <f t="shared" si="954"/>
        <v>330547.48287316074</v>
      </c>
      <c r="M6769" s="16">
        <f t="shared" si="953"/>
        <v>0.47221068981880104</v>
      </c>
      <c r="N6769" s="17">
        <f t="shared" si="955"/>
        <v>379452.51712683926</v>
      </c>
      <c r="O6769" s="16">
        <f>($B$4*G6769-$F$4*K6769)/$H$4</f>
        <v>0.45792497553308675</v>
      </c>
    </row>
    <row r="6770" spans="2:15" x14ac:dyDescent="0.25">
      <c r="B6770" s="2">
        <f t="shared" si="956"/>
        <v>6755</v>
      </c>
      <c r="C6770" s="14">
        <v>1</v>
      </c>
      <c r="D6770" s="15">
        <v>194596.040507564</v>
      </c>
      <c r="E6770" s="16">
        <f t="shared" si="948"/>
        <v>0.19459604050756399</v>
      </c>
      <c r="F6770" s="17">
        <f>$B$4-D6770-$B$4*$C$4</f>
        <v>755403.95949243603</v>
      </c>
      <c r="G6770" s="16">
        <f t="shared" si="949"/>
        <v>0.24459604050756401</v>
      </c>
      <c r="H6770" s="17">
        <f t="shared" si="950"/>
        <v>58378.812152269202</v>
      </c>
      <c r="I6770" s="16">
        <f t="shared" si="951"/>
        <v>0.19459604050756402</v>
      </c>
      <c r="J6770" s="17">
        <f>$F$4-H6770-$G$4</f>
        <v>181621.18784773079</v>
      </c>
      <c r="K6770" s="16">
        <f t="shared" si="952"/>
        <v>0.39459604050756403</v>
      </c>
      <c r="L6770" s="17">
        <f t="shared" si="954"/>
        <v>136217.22835529479</v>
      </c>
      <c r="M6770" s="16">
        <f t="shared" si="953"/>
        <v>0.19459604050756399</v>
      </c>
      <c r="N6770" s="17">
        <f t="shared" si="955"/>
        <v>573782.77164470521</v>
      </c>
      <c r="O6770" s="16">
        <f>($B$4*G6770-$F$4*K6770)/$H$4</f>
        <v>0.1803103262218497</v>
      </c>
    </row>
    <row r="6771" spans="2:15" x14ac:dyDescent="0.25">
      <c r="B6771" s="2">
        <f t="shared" si="956"/>
        <v>6756</v>
      </c>
      <c r="C6771" s="14">
        <v>7</v>
      </c>
      <c r="D6771" s="15">
        <v>1149168.99575837</v>
      </c>
      <c r="E6771" s="16">
        <f t="shared" si="948"/>
        <v>1.1491689957583699</v>
      </c>
      <c r="F6771" s="17">
        <f>$B$4-D6771-$B$4*$C$4</f>
        <v>-199168.99575837003</v>
      </c>
      <c r="G6771" s="16">
        <f t="shared" si="949"/>
        <v>1.19916899575837</v>
      </c>
      <c r="H6771" s="17">
        <f t="shared" si="950"/>
        <v>344750.69872751099</v>
      </c>
      <c r="I6771" s="16">
        <f t="shared" si="951"/>
        <v>1.1491689957583699</v>
      </c>
      <c r="J6771" s="17">
        <f>$F$4-H6771-$G$4</f>
        <v>-104750.69872751099</v>
      </c>
      <c r="K6771" s="16">
        <f t="shared" si="952"/>
        <v>1.3491689957583699</v>
      </c>
      <c r="L6771" s="17">
        <f t="shared" si="954"/>
        <v>804418.29703085904</v>
      </c>
      <c r="M6771" s="16">
        <f t="shared" si="953"/>
        <v>1.1491689957583702</v>
      </c>
      <c r="N6771" s="17">
        <f t="shared" si="955"/>
        <v>-94418.297030859045</v>
      </c>
      <c r="O6771" s="16">
        <f>($B$4*G6771-$F$4*K6771)/$H$4</f>
        <v>1.1348832814726557</v>
      </c>
    </row>
    <row r="6772" spans="2:15" x14ac:dyDescent="0.25">
      <c r="B6772" s="2">
        <f t="shared" si="956"/>
        <v>6757</v>
      </c>
      <c r="C6772" s="14">
        <v>3</v>
      </c>
      <c r="D6772" s="15">
        <v>363612.271099362</v>
      </c>
      <c r="E6772" s="16">
        <f t="shared" si="948"/>
        <v>0.36361227109936201</v>
      </c>
      <c r="F6772" s="17">
        <f>$B$4-D6772-$B$4*$C$4</f>
        <v>586387.72890063794</v>
      </c>
      <c r="G6772" s="16">
        <f t="shared" si="949"/>
        <v>0.41361227109936199</v>
      </c>
      <c r="H6772" s="17">
        <f t="shared" si="950"/>
        <v>109083.68132980859</v>
      </c>
      <c r="I6772" s="16">
        <f t="shared" si="951"/>
        <v>0.36361227109936195</v>
      </c>
      <c r="J6772" s="17">
        <f>$F$4-H6772-$G$4</f>
        <v>130916.31867019139</v>
      </c>
      <c r="K6772" s="16">
        <f t="shared" si="952"/>
        <v>0.56361227109936196</v>
      </c>
      <c r="L6772" s="17">
        <f t="shared" si="954"/>
        <v>254528.58976955339</v>
      </c>
      <c r="M6772" s="16">
        <f t="shared" si="953"/>
        <v>0.36361227109936201</v>
      </c>
      <c r="N6772" s="17">
        <f t="shared" si="955"/>
        <v>455471.41023044655</v>
      </c>
      <c r="O6772" s="16">
        <f>($B$4*G6772-$F$4*K6772)/$H$4</f>
        <v>0.34932655681364777</v>
      </c>
    </row>
    <row r="6773" spans="2:15" x14ac:dyDescent="0.25">
      <c r="B6773" s="2">
        <f t="shared" si="956"/>
        <v>6758</v>
      </c>
      <c r="C6773" s="14">
        <v>4</v>
      </c>
      <c r="D6773" s="15">
        <v>474225.03108374099</v>
      </c>
      <c r="E6773" s="16">
        <f t="shared" si="948"/>
        <v>0.47422503108374098</v>
      </c>
      <c r="F6773" s="17">
        <f>$B$4-D6773-$B$4*$C$4</f>
        <v>475774.96891625901</v>
      </c>
      <c r="G6773" s="16">
        <f t="shared" si="949"/>
        <v>0.52422503108374097</v>
      </c>
      <c r="H6773" s="17">
        <f t="shared" si="950"/>
        <v>142267.50932512229</v>
      </c>
      <c r="I6773" s="16">
        <f t="shared" si="951"/>
        <v>0.47422503108374098</v>
      </c>
      <c r="J6773" s="17">
        <f>$F$4-H6773-$G$4</f>
        <v>97732.490674877714</v>
      </c>
      <c r="K6773" s="16">
        <f t="shared" si="952"/>
        <v>0.67422503108374099</v>
      </c>
      <c r="L6773" s="17">
        <f t="shared" si="954"/>
        <v>331957.52175861871</v>
      </c>
      <c r="M6773" s="16">
        <f t="shared" si="953"/>
        <v>0.47422503108374103</v>
      </c>
      <c r="N6773" s="17">
        <f t="shared" si="955"/>
        <v>378042.47824138129</v>
      </c>
      <c r="O6773" s="16">
        <f>($B$4*G6773-$F$4*K6773)/$H$4</f>
        <v>0.45993931679802674</v>
      </c>
    </row>
    <row r="6774" spans="2:15" x14ac:dyDescent="0.25">
      <c r="B6774" s="2">
        <f t="shared" si="956"/>
        <v>6759</v>
      </c>
      <c r="C6774" s="14">
        <v>1</v>
      </c>
      <c r="D6774" s="15">
        <v>97852.431300665499</v>
      </c>
      <c r="E6774" s="16">
        <f t="shared" si="948"/>
        <v>9.7852431300665496E-2</v>
      </c>
      <c r="F6774" s="17">
        <f>$B$4-D6774-$B$4*$C$4</f>
        <v>852147.56869933452</v>
      </c>
      <c r="G6774" s="16">
        <f t="shared" si="949"/>
        <v>0.1478524313006655</v>
      </c>
      <c r="H6774" s="17">
        <f t="shared" si="950"/>
        <v>29355.729390199649</v>
      </c>
      <c r="I6774" s="16">
        <f t="shared" si="951"/>
        <v>9.7852431300665496E-2</v>
      </c>
      <c r="J6774" s="17">
        <f>$F$4-H6774-$G$4</f>
        <v>210644.27060980035</v>
      </c>
      <c r="K6774" s="16">
        <f t="shared" si="952"/>
        <v>0.29785243130066552</v>
      </c>
      <c r="L6774" s="17">
        <f t="shared" si="954"/>
        <v>68496.701910465854</v>
      </c>
      <c r="M6774" s="16">
        <f t="shared" si="953"/>
        <v>9.785243130066551E-2</v>
      </c>
      <c r="N6774" s="17">
        <f t="shared" si="955"/>
        <v>641503.29808953416</v>
      </c>
      <c r="O6774" s="16">
        <f>($B$4*G6774-$F$4*K6774)/$H$4</f>
        <v>8.3566717014951178E-2</v>
      </c>
    </row>
    <row r="6775" spans="2:15" x14ac:dyDescent="0.25">
      <c r="B6775" s="2">
        <f t="shared" si="956"/>
        <v>6760</v>
      </c>
      <c r="C6775" s="14">
        <v>3</v>
      </c>
      <c r="D6775" s="15">
        <v>503204.58142048097</v>
      </c>
      <c r="E6775" s="16">
        <f t="shared" si="948"/>
        <v>0.50320458142048097</v>
      </c>
      <c r="F6775" s="17">
        <f>$B$4-D6775-$B$4*$C$4</f>
        <v>446795.41857951903</v>
      </c>
      <c r="G6775" s="16">
        <f t="shared" si="949"/>
        <v>0.55320458142048101</v>
      </c>
      <c r="H6775" s="17">
        <f t="shared" si="950"/>
        <v>150961.37442614429</v>
      </c>
      <c r="I6775" s="16">
        <f t="shared" si="951"/>
        <v>0.50320458142048097</v>
      </c>
      <c r="J6775" s="17">
        <f>$F$4-H6775-$G$4</f>
        <v>89038.625573855708</v>
      </c>
      <c r="K6775" s="16">
        <f t="shared" si="952"/>
        <v>0.70320458142048103</v>
      </c>
      <c r="L6775" s="17">
        <f t="shared" si="954"/>
        <v>352243.20699433668</v>
      </c>
      <c r="M6775" s="16">
        <f t="shared" si="953"/>
        <v>0.50320458142048097</v>
      </c>
      <c r="N6775" s="17">
        <f t="shared" si="955"/>
        <v>357756.79300566332</v>
      </c>
      <c r="O6775" s="16">
        <f>($B$4*G6775-$F$4*K6775)/$H$4</f>
        <v>0.48891886713476668</v>
      </c>
    </row>
    <row r="6776" spans="2:15" x14ac:dyDescent="0.25">
      <c r="B6776" s="2">
        <f t="shared" si="956"/>
        <v>6761</v>
      </c>
      <c r="C6776" s="14">
        <v>1</v>
      </c>
      <c r="D6776" s="15">
        <v>214015.207818956</v>
      </c>
      <c r="E6776" s="16">
        <f t="shared" si="948"/>
        <v>0.214015207818956</v>
      </c>
      <c r="F6776" s="17">
        <f>$B$4-D6776-$B$4*$C$4</f>
        <v>735984.792181044</v>
      </c>
      <c r="G6776" s="16">
        <f t="shared" si="949"/>
        <v>0.26401520781895599</v>
      </c>
      <c r="H6776" s="17">
        <f t="shared" si="950"/>
        <v>64204.562345686798</v>
      </c>
      <c r="I6776" s="16">
        <f t="shared" si="951"/>
        <v>0.214015207818956</v>
      </c>
      <c r="J6776" s="17">
        <f>$F$4-H6776-$G$4</f>
        <v>175795.43765431319</v>
      </c>
      <c r="K6776" s="16">
        <f t="shared" si="952"/>
        <v>0.41401520781895601</v>
      </c>
      <c r="L6776" s="17">
        <f t="shared" si="954"/>
        <v>149810.64547326919</v>
      </c>
      <c r="M6776" s="16">
        <f t="shared" si="953"/>
        <v>0.214015207818956</v>
      </c>
      <c r="N6776" s="17">
        <f t="shared" si="955"/>
        <v>560189.35452673084</v>
      </c>
      <c r="O6776" s="16">
        <f>($B$4*G6776-$F$4*K6776)/$H$4</f>
        <v>0.19972949353324171</v>
      </c>
    </row>
    <row r="6777" spans="2:15" x14ac:dyDescent="0.25">
      <c r="B6777" s="2">
        <f t="shared" si="956"/>
        <v>6762</v>
      </c>
      <c r="C6777" s="14">
        <v>5</v>
      </c>
      <c r="D6777" s="15">
        <v>796376.21742916701</v>
      </c>
      <c r="E6777" s="16">
        <f t="shared" si="948"/>
        <v>0.79637621742916698</v>
      </c>
      <c r="F6777" s="17">
        <f>$B$4-D6777-$B$4*$C$4</f>
        <v>153623.78257083299</v>
      </c>
      <c r="G6777" s="16">
        <f t="shared" si="949"/>
        <v>0.84637621742916702</v>
      </c>
      <c r="H6777" s="17">
        <f t="shared" si="950"/>
        <v>238912.8652287501</v>
      </c>
      <c r="I6777" s="16">
        <f t="shared" si="951"/>
        <v>0.79637621742916698</v>
      </c>
      <c r="J6777" s="17">
        <f>$F$4-H6777-$G$4</f>
        <v>1087.1347712498973</v>
      </c>
      <c r="K6777" s="16">
        <f t="shared" si="952"/>
        <v>0.99637621742916704</v>
      </c>
      <c r="L6777" s="17">
        <f t="shared" si="954"/>
        <v>557463.35220041685</v>
      </c>
      <c r="M6777" s="16">
        <f t="shared" si="953"/>
        <v>0.79637621742916698</v>
      </c>
      <c r="N6777" s="17">
        <f t="shared" si="955"/>
        <v>152536.64779958309</v>
      </c>
      <c r="O6777" s="16">
        <f>($B$4*G6777-$F$4*K6777)/$H$4</f>
        <v>0.78209050314345263</v>
      </c>
    </row>
    <row r="6778" spans="2:15" x14ac:dyDescent="0.25">
      <c r="B6778" s="2">
        <f t="shared" si="956"/>
        <v>6763</v>
      </c>
      <c r="C6778" s="14">
        <v>3</v>
      </c>
      <c r="D6778" s="15">
        <v>342568.36996591999</v>
      </c>
      <c r="E6778" s="16">
        <f t="shared" si="948"/>
        <v>0.34256836996591999</v>
      </c>
      <c r="F6778" s="17">
        <f>$B$4-D6778-$B$4*$C$4</f>
        <v>607431.63003408001</v>
      </c>
      <c r="G6778" s="16">
        <f t="shared" si="949"/>
        <v>0.39256836996591998</v>
      </c>
      <c r="H6778" s="17">
        <f t="shared" si="950"/>
        <v>102770.510989776</v>
      </c>
      <c r="I6778" s="16">
        <f t="shared" si="951"/>
        <v>0.34256836996591999</v>
      </c>
      <c r="J6778" s="17">
        <f>$F$4-H6778-$G$4</f>
        <v>137229.489010224</v>
      </c>
      <c r="K6778" s="16">
        <f t="shared" si="952"/>
        <v>0.54256836996592006</v>
      </c>
      <c r="L6778" s="17">
        <f t="shared" si="954"/>
        <v>239797.85897614399</v>
      </c>
      <c r="M6778" s="16">
        <f t="shared" si="953"/>
        <v>0.34256836996591999</v>
      </c>
      <c r="N6778" s="17">
        <f t="shared" si="955"/>
        <v>470202.14102385601</v>
      </c>
      <c r="O6778" s="16">
        <f>($B$4*G6778-$F$4*K6778)/$H$4</f>
        <v>0.32828265568020565</v>
      </c>
    </row>
    <row r="6779" spans="2:15" x14ac:dyDescent="0.25">
      <c r="B6779" s="2">
        <f t="shared" si="956"/>
        <v>6764</v>
      </c>
      <c r="C6779" s="14">
        <v>4</v>
      </c>
      <c r="D6779" s="15">
        <v>699233.00647571299</v>
      </c>
      <c r="E6779" s="16">
        <f t="shared" si="948"/>
        <v>0.69923300647571296</v>
      </c>
      <c r="F6779" s="17">
        <f>$B$4-D6779-$B$4*$C$4</f>
        <v>250766.99352428701</v>
      </c>
      <c r="G6779" s="16">
        <f t="shared" si="949"/>
        <v>0.749233006475713</v>
      </c>
      <c r="H6779" s="17">
        <f t="shared" si="950"/>
        <v>209769.90194271388</v>
      </c>
      <c r="I6779" s="16">
        <f t="shared" si="951"/>
        <v>0.69923300647571296</v>
      </c>
      <c r="J6779" s="17">
        <f>$F$4-H6779-$G$4</f>
        <v>30230.098057286115</v>
      </c>
      <c r="K6779" s="16">
        <f t="shared" si="952"/>
        <v>0.89923300647571303</v>
      </c>
      <c r="L6779" s="17">
        <f t="shared" si="954"/>
        <v>489463.1045329991</v>
      </c>
      <c r="M6779" s="16">
        <f t="shared" si="953"/>
        <v>0.69923300647571296</v>
      </c>
      <c r="N6779" s="17">
        <f t="shared" si="955"/>
        <v>220536.8954670009</v>
      </c>
      <c r="O6779" s="16">
        <f>($B$4*G6779-$F$4*K6779)/$H$4</f>
        <v>0.68494729218999872</v>
      </c>
    </row>
    <row r="6780" spans="2:15" x14ac:dyDescent="0.25">
      <c r="B6780" s="2">
        <f t="shared" si="956"/>
        <v>6765</v>
      </c>
      <c r="C6780" s="14">
        <v>2</v>
      </c>
      <c r="D6780" s="15">
        <v>311702.39504940499</v>
      </c>
      <c r="E6780" s="16">
        <f t="shared" si="948"/>
        <v>0.311702395049405</v>
      </c>
      <c r="F6780" s="17">
        <f>$B$4-D6780-$B$4*$C$4</f>
        <v>638297.60495059495</v>
      </c>
      <c r="G6780" s="16">
        <f t="shared" si="949"/>
        <v>0.36170239504940499</v>
      </c>
      <c r="H6780" s="17">
        <f t="shared" si="950"/>
        <v>93510.718514821492</v>
      </c>
      <c r="I6780" s="16">
        <f t="shared" si="951"/>
        <v>0.311702395049405</v>
      </c>
      <c r="J6780" s="17">
        <f>$F$4-H6780-$G$4</f>
        <v>146489.28148517851</v>
      </c>
      <c r="K6780" s="16">
        <f t="shared" si="952"/>
        <v>0.51170239504940507</v>
      </c>
      <c r="L6780" s="17">
        <f t="shared" si="954"/>
        <v>218191.6765345835</v>
      </c>
      <c r="M6780" s="16">
        <f t="shared" si="953"/>
        <v>0.311702395049405</v>
      </c>
      <c r="N6780" s="17">
        <f t="shared" si="955"/>
        <v>491808.32346541644</v>
      </c>
      <c r="O6780" s="16">
        <f>($B$4*G6780-$F$4*K6780)/$H$4</f>
        <v>0.29741668076369066</v>
      </c>
    </row>
    <row r="6781" spans="2:15" x14ac:dyDescent="0.25">
      <c r="B6781" s="2">
        <f t="shared" si="956"/>
        <v>6766</v>
      </c>
      <c r="C6781" s="14">
        <v>1</v>
      </c>
      <c r="D6781" s="15">
        <v>130774.576701382</v>
      </c>
      <c r="E6781" s="16">
        <f t="shared" si="948"/>
        <v>0.13077457670138201</v>
      </c>
      <c r="F6781" s="17">
        <f>$B$4-D6781-$B$4*$C$4</f>
        <v>819225.42329861806</v>
      </c>
      <c r="G6781" s="16">
        <f t="shared" si="949"/>
        <v>0.18077457670138203</v>
      </c>
      <c r="H6781" s="17">
        <f t="shared" si="950"/>
        <v>39232.373010414602</v>
      </c>
      <c r="I6781" s="16">
        <f t="shared" si="951"/>
        <v>0.13077457670138201</v>
      </c>
      <c r="J6781" s="17">
        <f>$F$4-H6781-$G$4</f>
        <v>200767.62698958541</v>
      </c>
      <c r="K6781" s="16">
        <f t="shared" si="952"/>
        <v>0.33077457670138199</v>
      </c>
      <c r="L6781" s="17">
        <f t="shared" si="954"/>
        <v>91542.203690967406</v>
      </c>
      <c r="M6781" s="16">
        <f t="shared" si="953"/>
        <v>0.13077457670138201</v>
      </c>
      <c r="N6781" s="17">
        <f t="shared" si="955"/>
        <v>618457.79630903271</v>
      </c>
      <c r="O6781" s="16">
        <f>($B$4*G6781-$F$4*K6781)/$H$4</f>
        <v>0.11648886241566776</v>
      </c>
    </row>
    <row r="6782" spans="2:15" x14ac:dyDescent="0.25">
      <c r="B6782" s="2">
        <f t="shared" si="956"/>
        <v>6767</v>
      </c>
      <c r="C6782" s="14">
        <v>4</v>
      </c>
      <c r="D6782" s="15">
        <v>505103.06666425301</v>
      </c>
      <c r="E6782" s="16">
        <f t="shared" si="948"/>
        <v>0.50510306666425298</v>
      </c>
      <c r="F6782" s="17">
        <f>$B$4-D6782-$B$4*$C$4</f>
        <v>444896.93333574699</v>
      </c>
      <c r="G6782" s="16">
        <f t="shared" si="949"/>
        <v>0.55510306666425302</v>
      </c>
      <c r="H6782" s="17">
        <f t="shared" si="950"/>
        <v>151530.91999927591</v>
      </c>
      <c r="I6782" s="16">
        <f t="shared" si="951"/>
        <v>0.50510306666425309</v>
      </c>
      <c r="J6782" s="17">
        <f>$F$4-H6782-$G$4</f>
        <v>88469.08000072409</v>
      </c>
      <c r="K6782" s="16">
        <f t="shared" si="952"/>
        <v>0.70510306666425304</v>
      </c>
      <c r="L6782" s="17">
        <f t="shared" si="954"/>
        <v>353572.14666497707</v>
      </c>
      <c r="M6782" s="16">
        <f t="shared" si="953"/>
        <v>0.50510306666425298</v>
      </c>
      <c r="N6782" s="17">
        <f t="shared" si="955"/>
        <v>356427.85333502293</v>
      </c>
      <c r="O6782" s="16">
        <f>($B$4*G6782-$F$4*K6782)/$H$4</f>
        <v>0.49081735237853868</v>
      </c>
    </row>
    <row r="6783" spans="2:15" x14ac:dyDescent="0.25">
      <c r="B6783" s="2">
        <f t="shared" si="956"/>
        <v>6768</v>
      </c>
      <c r="C6783" s="14">
        <v>1</v>
      </c>
      <c r="D6783" s="15">
        <v>192988.744507631</v>
      </c>
      <c r="E6783" s="16">
        <f t="shared" si="948"/>
        <v>0.19298874450763098</v>
      </c>
      <c r="F6783" s="17">
        <f>$B$4-D6783-$B$4*$C$4</f>
        <v>757011.25549236895</v>
      </c>
      <c r="G6783" s="16">
        <f t="shared" si="949"/>
        <v>0.24298874450763097</v>
      </c>
      <c r="H6783" s="17">
        <f t="shared" si="950"/>
        <v>57896.623352289294</v>
      </c>
      <c r="I6783" s="16">
        <f t="shared" si="951"/>
        <v>0.19298874450763098</v>
      </c>
      <c r="J6783" s="17">
        <f>$F$4-H6783-$G$4</f>
        <v>182103.37664771071</v>
      </c>
      <c r="K6783" s="16">
        <f t="shared" si="952"/>
        <v>0.39298874450763099</v>
      </c>
      <c r="L6783" s="17">
        <f t="shared" si="954"/>
        <v>135092.12115534171</v>
      </c>
      <c r="M6783" s="16">
        <f t="shared" si="953"/>
        <v>0.19298874450763101</v>
      </c>
      <c r="N6783" s="17">
        <f t="shared" si="955"/>
        <v>574907.87884465826</v>
      </c>
      <c r="O6783" s="16">
        <f>($B$4*G6783-$F$4*K6783)/$H$4</f>
        <v>0.17870303022191666</v>
      </c>
    </row>
    <row r="6784" spans="2:15" x14ac:dyDescent="0.25">
      <c r="B6784" s="2">
        <f t="shared" si="956"/>
        <v>6769</v>
      </c>
      <c r="C6784" s="14">
        <v>5</v>
      </c>
      <c r="D6784" s="15">
        <v>859340.505473339</v>
      </c>
      <c r="E6784" s="16">
        <f t="shared" si="948"/>
        <v>0.85934050547333896</v>
      </c>
      <c r="F6784" s="17">
        <f>$B$4-D6784-$B$4*$C$4</f>
        <v>90659.494526661001</v>
      </c>
      <c r="G6784" s="16">
        <f t="shared" si="949"/>
        <v>0.909340505473339</v>
      </c>
      <c r="H6784" s="17">
        <f t="shared" si="950"/>
        <v>257802.1516420017</v>
      </c>
      <c r="I6784" s="16">
        <f t="shared" si="951"/>
        <v>0.85934050547333896</v>
      </c>
      <c r="J6784" s="17">
        <f>$F$4-H6784-$G$4</f>
        <v>-17802.1516420017</v>
      </c>
      <c r="K6784" s="16">
        <f t="shared" si="952"/>
        <v>1.0593405054733389</v>
      </c>
      <c r="L6784" s="17">
        <f t="shared" si="954"/>
        <v>601538.3538313373</v>
      </c>
      <c r="M6784" s="16">
        <f t="shared" si="953"/>
        <v>0.85934050547333896</v>
      </c>
      <c r="N6784" s="17">
        <f t="shared" si="955"/>
        <v>108461.6461686627</v>
      </c>
      <c r="O6784" s="16">
        <f>($B$4*G6784-$F$4*K6784)/$H$4</f>
        <v>0.84505479118762472</v>
      </c>
    </row>
    <row r="6785" spans="2:15" x14ac:dyDescent="0.25">
      <c r="B6785" s="2">
        <f t="shared" si="956"/>
        <v>6770</v>
      </c>
      <c r="C6785" s="14">
        <v>3</v>
      </c>
      <c r="D6785" s="15">
        <v>732063.25311222998</v>
      </c>
      <c r="E6785" s="16">
        <f t="shared" si="948"/>
        <v>0.73206325311222997</v>
      </c>
      <c r="F6785" s="17">
        <f>$B$4-D6785-$B$4*$C$4</f>
        <v>217936.74688777002</v>
      </c>
      <c r="G6785" s="16">
        <f t="shared" si="949"/>
        <v>0.78206325311223002</v>
      </c>
      <c r="H6785" s="17">
        <f t="shared" si="950"/>
        <v>219618.97593366899</v>
      </c>
      <c r="I6785" s="16">
        <f t="shared" si="951"/>
        <v>0.73206325311222997</v>
      </c>
      <c r="J6785" s="17">
        <f>$F$4-H6785-$G$4</f>
        <v>20381.024066331011</v>
      </c>
      <c r="K6785" s="16">
        <f t="shared" si="952"/>
        <v>0.93206325311222993</v>
      </c>
      <c r="L6785" s="17">
        <f t="shared" si="954"/>
        <v>512444.27717856097</v>
      </c>
      <c r="M6785" s="16">
        <f t="shared" si="953"/>
        <v>0.73206325311222997</v>
      </c>
      <c r="N6785" s="17">
        <f t="shared" si="955"/>
        <v>197555.72282143901</v>
      </c>
      <c r="O6785" s="16">
        <f>($B$4*G6785-$F$4*K6785)/$H$4</f>
        <v>0.71777753882651574</v>
      </c>
    </row>
    <row r="6786" spans="2:15" x14ac:dyDescent="0.25">
      <c r="B6786" s="2">
        <f t="shared" si="956"/>
        <v>6771</v>
      </c>
      <c r="C6786" s="14">
        <v>2</v>
      </c>
      <c r="D6786" s="15">
        <v>241853.60072413101</v>
      </c>
      <c r="E6786" s="16">
        <f t="shared" si="948"/>
        <v>0.24185360072413101</v>
      </c>
      <c r="F6786" s="17">
        <f>$B$4-D6786-$B$4*$C$4</f>
        <v>708146.39927586901</v>
      </c>
      <c r="G6786" s="16">
        <f t="shared" si="949"/>
        <v>0.29185360072413102</v>
      </c>
      <c r="H6786" s="17">
        <f t="shared" si="950"/>
        <v>72556.080217239301</v>
      </c>
      <c r="I6786" s="16">
        <f t="shared" si="951"/>
        <v>0.24185360072413101</v>
      </c>
      <c r="J6786" s="17">
        <f>$F$4-H6786-$G$4</f>
        <v>167443.9197827607</v>
      </c>
      <c r="K6786" s="16">
        <f t="shared" si="952"/>
        <v>0.44185360072413105</v>
      </c>
      <c r="L6786" s="17">
        <f t="shared" si="954"/>
        <v>169297.52050689171</v>
      </c>
      <c r="M6786" s="16">
        <f t="shared" si="953"/>
        <v>0.24185360072413101</v>
      </c>
      <c r="N6786" s="17">
        <f t="shared" si="955"/>
        <v>540702.47949310835</v>
      </c>
      <c r="O6786" s="16">
        <f>($B$4*G6786-$F$4*K6786)/$H$4</f>
        <v>0.22756788643841677</v>
      </c>
    </row>
    <row r="6787" spans="2:15" x14ac:dyDescent="0.25">
      <c r="B6787" s="2">
        <f t="shared" si="956"/>
        <v>6772</v>
      </c>
      <c r="C6787" s="14">
        <v>3</v>
      </c>
      <c r="D6787" s="15">
        <v>362800.71236597502</v>
      </c>
      <c r="E6787" s="16">
        <f t="shared" si="948"/>
        <v>0.362800712365975</v>
      </c>
      <c r="F6787" s="17">
        <f>$B$4-D6787-$B$4*$C$4</f>
        <v>587199.28763402498</v>
      </c>
      <c r="G6787" s="16">
        <f t="shared" si="949"/>
        <v>0.41280071236597499</v>
      </c>
      <c r="H6787" s="17">
        <f t="shared" si="950"/>
        <v>108840.2137097925</v>
      </c>
      <c r="I6787" s="16">
        <f t="shared" si="951"/>
        <v>0.362800712365975</v>
      </c>
      <c r="J6787" s="17">
        <f>$F$4-H6787-$G$4</f>
        <v>131159.7862902075</v>
      </c>
      <c r="K6787" s="16">
        <f t="shared" si="952"/>
        <v>0.56280071236597506</v>
      </c>
      <c r="L6787" s="17">
        <f t="shared" si="954"/>
        <v>253960.49865618252</v>
      </c>
      <c r="M6787" s="16">
        <f t="shared" si="953"/>
        <v>0.36280071236597505</v>
      </c>
      <c r="N6787" s="17">
        <f t="shared" si="955"/>
        <v>456039.50134381745</v>
      </c>
      <c r="O6787" s="16">
        <f>($B$4*G6787-$F$4*K6787)/$H$4</f>
        <v>0.3485149980802606</v>
      </c>
    </row>
    <row r="6788" spans="2:15" x14ac:dyDescent="0.25">
      <c r="B6788" s="2">
        <f t="shared" si="956"/>
        <v>6773</v>
      </c>
      <c r="C6788" s="14">
        <v>5</v>
      </c>
      <c r="D6788" s="15">
        <v>656318.61949047202</v>
      </c>
      <c r="E6788" s="16">
        <f t="shared" si="948"/>
        <v>0.65631861949047199</v>
      </c>
      <c r="F6788" s="17">
        <f>$B$4-D6788-$B$4*$C$4</f>
        <v>293681.38050952798</v>
      </c>
      <c r="G6788" s="16">
        <f t="shared" si="949"/>
        <v>0.70631861949047203</v>
      </c>
      <c r="H6788" s="17">
        <f t="shared" si="950"/>
        <v>196895.5858471416</v>
      </c>
      <c r="I6788" s="16">
        <f t="shared" si="951"/>
        <v>0.65631861949047199</v>
      </c>
      <c r="J6788" s="17">
        <f>$F$4-H6788-$G$4</f>
        <v>43104.4141528584</v>
      </c>
      <c r="K6788" s="16">
        <f t="shared" si="952"/>
        <v>0.85631861949047194</v>
      </c>
      <c r="L6788" s="17">
        <f t="shared" si="954"/>
        <v>459423.03364333045</v>
      </c>
      <c r="M6788" s="16">
        <f t="shared" si="953"/>
        <v>0.6563186194904721</v>
      </c>
      <c r="N6788" s="17">
        <f t="shared" si="955"/>
        <v>250576.96635666958</v>
      </c>
      <c r="O6788" s="16">
        <f>($B$4*G6788-$F$4*K6788)/$H$4</f>
        <v>0.64203290520475775</v>
      </c>
    </row>
    <row r="6789" spans="2:15" x14ac:dyDescent="0.25">
      <c r="B6789" s="2">
        <f t="shared" si="956"/>
        <v>6774</v>
      </c>
      <c r="C6789" s="14">
        <v>3</v>
      </c>
      <c r="D6789" s="15">
        <v>416178.96683059097</v>
      </c>
      <c r="E6789" s="16">
        <f t="shared" si="948"/>
        <v>0.41617896683059097</v>
      </c>
      <c r="F6789" s="17">
        <f>$B$4-D6789-$B$4*$C$4</f>
        <v>533821.03316940903</v>
      </c>
      <c r="G6789" s="16">
        <f t="shared" si="949"/>
        <v>0.46617896683059096</v>
      </c>
      <c r="H6789" s="17">
        <f t="shared" si="950"/>
        <v>124853.69004917728</v>
      </c>
      <c r="I6789" s="16">
        <f t="shared" si="951"/>
        <v>0.41617896683059097</v>
      </c>
      <c r="J6789" s="17">
        <f>$F$4-H6789-$G$4</f>
        <v>115146.30995082273</v>
      </c>
      <c r="K6789" s="16">
        <f t="shared" si="952"/>
        <v>0.61617896683059104</v>
      </c>
      <c r="L6789" s="17">
        <f t="shared" si="954"/>
        <v>291325.2767814137</v>
      </c>
      <c r="M6789" s="16">
        <f t="shared" si="953"/>
        <v>0.41617896683059102</v>
      </c>
      <c r="N6789" s="17">
        <f t="shared" si="955"/>
        <v>418674.7232185863</v>
      </c>
      <c r="O6789" s="16">
        <f>($B$4*G6789-$F$4*K6789)/$H$4</f>
        <v>0.40189325254487673</v>
      </c>
    </row>
    <row r="6790" spans="2:15" x14ac:dyDescent="0.25">
      <c r="B6790" s="2">
        <f t="shared" si="956"/>
        <v>6775</v>
      </c>
      <c r="C6790" s="14">
        <v>4</v>
      </c>
      <c r="D6790" s="15">
        <v>508759.93438074802</v>
      </c>
      <c r="E6790" s="16">
        <f t="shared" si="948"/>
        <v>0.50875993438074807</v>
      </c>
      <c r="F6790" s="17">
        <f>$B$4-D6790-$B$4*$C$4</f>
        <v>441240.06561925198</v>
      </c>
      <c r="G6790" s="16">
        <f t="shared" si="949"/>
        <v>0.55875993438074811</v>
      </c>
      <c r="H6790" s="17">
        <f t="shared" si="950"/>
        <v>152627.98031422441</v>
      </c>
      <c r="I6790" s="16">
        <f t="shared" si="951"/>
        <v>0.50875993438074807</v>
      </c>
      <c r="J6790" s="17">
        <f>$F$4-H6790-$G$4</f>
        <v>87372.019685775595</v>
      </c>
      <c r="K6790" s="16">
        <f t="shared" si="952"/>
        <v>0.70875993438074802</v>
      </c>
      <c r="L6790" s="17">
        <f t="shared" si="954"/>
        <v>356131.95406652358</v>
      </c>
      <c r="M6790" s="16">
        <f t="shared" si="953"/>
        <v>0.50875993438074796</v>
      </c>
      <c r="N6790" s="17">
        <f t="shared" si="955"/>
        <v>353868.04593347642</v>
      </c>
      <c r="O6790" s="16">
        <f>($B$4*G6790-$F$4*K6790)/$H$4</f>
        <v>0.49447422009503383</v>
      </c>
    </row>
    <row r="6791" spans="2:15" x14ac:dyDescent="0.25">
      <c r="B6791" s="2">
        <f t="shared" si="956"/>
        <v>6776</v>
      </c>
      <c r="C6791" s="14">
        <v>2</v>
      </c>
      <c r="D6791" s="15">
        <v>356319.35027135699</v>
      </c>
      <c r="E6791" s="16">
        <f t="shared" si="948"/>
        <v>0.35631935027135697</v>
      </c>
      <c r="F6791" s="17">
        <f>$B$4-D6791-$B$4*$C$4</f>
        <v>593680.64972864301</v>
      </c>
      <c r="G6791" s="16">
        <f t="shared" si="949"/>
        <v>0.40631935027135696</v>
      </c>
      <c r="H6791" s="17">
        <f t="shared" si="950"/>
        <v>106895.80508140709</v>
      </c>
      <c r="I6791" s="16">
        <f t="shared" si="951"/>
        <v>0.35631935027135697</v>
      </c>
      <c r="J6791" s="17">
        <f>$F$4-H6791-$G$4</f>
        <v>133104.19491859293</v>
      </c>
      <c r="K6791" s="16">
        <f t="shared" si="952"/>
        <v>0.55631935027135704</v>
      </c>
      <c r="L6791" s="17">
        <f t="shared" si="954"/>
        <v>249423.54518994992</v>
      </c>
      <c r="M6791" s="16">
        <f t="shared" si="953"/>
        <v>0.35631935027135703</v>
      </c>
      <c r="N6791" s="17">
        <f t="shared" si="955"/>
        <v>460576.45481005008</v>
      </c>
      <c r="O6791" s="16">
        <f>($B$4*G6791-$F$4*K6791)/$H$4</f>
        <v>0.34203363598564263</v>
      </c>
    </row>
    <row r="6792" spans="2:15" x14ac:dyDescent="0.25">
      <c r="B6792" s="2">
        <f t="shared" si="956"/>
        <v>6777</v>
      </c>
      <c r="C6792" s="14">
        <v>4</v>
      </c>
      <c r="D6792" s="15">
        <v>554177.76545651106</v>
      </c>
      <c r="E6792" s="16">
        <f t="shared" si="948"/>
        <v>0.5541777654565111</v>
      </c>
      <c r="F6792" s="17">
        <f>$B$4-D6792-$B$4*$C$4</f>
        <v>395822.23454348894</v>
      </c>
      <c r="G6792" s="16">
        <f t="shared" si="949"/>
        <v>0.60417776545651114</v>
      </c>
      <c r="H6792" s="17">
        <f t="shared" si="950"/>
        <v>166253.32963695331</v>
      </c>
      <c r="I6792" s="16">
        <f t="shared" si="951"/>
        <v>0.55417776545651098</v>
      </c>
      <c r="J6792" s="17">
        <f>$F$4-H6792-$G$4</f>
        <v>73746.670363046695</v>
      </c>
      <c r="K6792" s="16">
        <f t="shared" si="952"/>
        <v>0.75417776545651094</v>
      </c>
      <c r="L6792" s="17">
        <f t="shared" si="954"/>
        <v>387924.43581955775</v>
      </c>
      <c r="M6792" s="16">
        <f t="shared" si="953"/>
        <v>0.5541777654565111</v>
      </c>
      <c r="N6792" s="17">
        <f t="shared" si="955"/>
        <v>322075.56418044225</v>
      </c>
      <c r="O6792" s="16">
        <f>($B$4*G6792-$F$4*K6792)/$H$4</f>
        <v>0.53989205117079697</v>
      </c>
    </row>
    <row r="6793" spans="2:15" x14ac:dyDescent="0.25">
      <c r="B6793" s="2">
        <f t="shared" si="956"/>
        <v>6778</v>
      </c>
      <c r="C6793" s="14">
        <v>1</v>
      </c>
      <c r="D6793" s="15">
        <v>139587.49442603099</v>
      </c>
      <c r="E6793" s="16">
        <f t="shared" si="948"/>
        <v>0.13958749442603099</v>
      </c>
      <c r="F6793" s="17">
        <f>$B$4-D6793-$B$4*$C$4</f>
        <v>810412.50557396899</v>
      </c>
      <c r="G6793" s="16">
        <f t="shared" si="949"/>
        <v>0.18958749442603101</v>
      </c>
      <c r="H6793" s="17">
        <f t="shared" si="950"/>
        <v>41876.248327809291</v>
      </c>
      <c r="I6793" s="16">
        <f t="shared" si="951"/>
        <v>0.13958749442603097</v>
      </c>
      <c r="J6793" s="17">
        <f>$F$4-H6793-$G$4</f>
        <v>198123.7516721907</v>
      </c>
      <c r="K6793" s="16">
        <f t="shared" si="952"/>
        <v>0.33958749442603098</v>
      </c>
      <c r="L6793" s="17">
        <f t="shared" si="954"/>
        <v>97711.246098221687</v>
      </c>
      <c r="M6793" s="16">
        <f t="shared" si="953"/>
        <v>0.13958749442603099</v>
      </c>
      <c r="N6793" s="17">
        <f t="shared" si="955"/>
        <v>612288.75390177825</v>
      </c>
      <c r="O6793" s="16">
        <f>($B$4*G6793-$F$4*K6793)/$H$4</f>
        <v>0.12530178014031673</v>
      </c>
    </row>
    <row r="6794" spans="2:15" x14ac:dyDescent="0.25">
      <c r="B6794" s="2">
        <f t="shared" si="956"/>
        <v>6779</v>
      </c>
      <c r="C6794" s="14">
        <v>3</v>
      </c>
      <c r="D6794" s="15">
        <v>501835.10949816398</v>
      </c>
      <c r="E6794" s="16">
        <f t="shared" si="948"/>
        <v>0.50183510949816401</v>
      </c>
      <c r="F6794" s="17">
        <f>$B$4-D6794-$B$4*$C$4</f>
        <v>448164.89050183602</v>
      </c>
      <c r="G6794" s="16">
        <f t="shared" si="949"/>
        <v>0.55183510949816406</v>
      </c>
      <c r="H6794" s="17">
        <f t="shared" si="950"/>
        <v>150550.5328494492</v>
      </c>
      <c r="I6794" s="16">
        <f t="shared" si="951"/>
        <v>0.50183510949816401</v>
      </c>
      <c r="J6794" s="17">
        <f>$F$4-H6794-$G$4</f>
        <v>89449.467150550801</v>
      </c>
      <c r="K6794" s="16">
        <f t="shared" si="952"/>
        <v>0.70183510949816408</v>
      </c>
      <c r="L6794" s="17">
        <f t="shared" si="954"/>
        <v>351284.57664871478</v>
      </c>
      <c r="M6794" s="16">
        <f t="shared" si="953"/>
        <v>0.50183510949816401</v>
      </c>
      <c r="N6794" s="17">
        <f t="shared" si="955"/>
        <v>358715.42335128522</v>
      </c>
      <c r="O6794" s="16">
        <f>($B$4*G6794-$F$4*K6794)/$H$4</f>
        <v>0.48754939521244978</v>
      </c>
    </row>
    <row r="6795" spans="2:15" x14ac:dyDescent="0.25">
      <c r="B6795" s="2">
        <f t="shared" si="956"/>
        <v>6780</v>
      </c>
      <c r="C6795" s="14">
        <v>4</v>
      </c>
      <c r="D6795" s="15">
        <v>383829.01705664099</v>
      </c>
      <c r="E6795" s="16">
        <f t="shared" si="948"/>
        <v>0.38382901705664102</v>
      </c>
      <c r="F6795" s="17">
        <f>$B$4-D6795-$B$4*$C$4</f>
        <v>566170.98294335906</v>
      </c>
      <c r="G6795" s="16">
        <f t="shared" si="949"/>
        <v>0.43382901705664101</v>
      </c>
      <c r="H6795" s="17">
        <f t="shared" si="950"/>
        <v>115148.70511699229</v>
      </c>
      <c r="I6795" s="16">
        <f t="shared" si="951"/>
        <v>0.38382901705664096</v>
      </c>
      <c r="J6795" s="17">
        <f>$F$4-H6795-$G$4</f>
        <v>124851.29488300771</v>
      </c>
      <c r="K6795" s="16">
        <f t="shared" si="952"/>
        <v>0.58382901705664092</v>
      </c>
      <c r="L6795" s="17">
        <f t="shared" si="954"/>
        <v>268680.3119396487</v>
      </c>
      <c r="M6795" s="16">
        <f t="shared" si="953"/>
        <v>0.38382901705664102</v>
      </c>
      <c r="N6795" s="17">
        <f t="shared" si="955"/>
        <v>441319.68806035136</v>
      </c>
      <c r="O6795" s="16">
        <f>($B$4*G6795-$F$4*K6795)/$H$4</f>
        <v>0.36954330277092678</v>
      </c>
    </row>
    <row r="6796" spans="2:15" x14ac:dyDescent="0.25">
      <c r="B6796" s="2">
        <f t="shared" si="956"/>
        <v>6781</v>
      </c>
      <c r="C6796" s="14">
        <v>3</v>
      </c>
      <c r="D6796" s="15">
        <v>459021.214045809</v>
      </c>
      <c r="E6796" s="16">
        <f t="shared" si="948"/>
        <v>0.45902121404580898</v>
      </c>
      <c r="F6796" s="17">
        <f>$B$4-D6796-$B$4*$C$4</f>
        <v>490978.785954191</v>
      </c>
      <c r="G6796" s="16">
        <f t="shared" si="949"/>
        <v>0.50902121404580902</v>
      </c>
      <c r="H6796" s="17">
        <f t="shared" si="950"/>
        <v>137706.36421374269</v>
      </c>
      <c r="I6796" s="16">
        <f t="shared" si="951"/>
        <v>0.45902121404580898</v>
      </c>
      <c r="J6796" s="17">
        <f>$F$4-H6796-$G$4</f>
        <v>102293.63578625731</v>
      </c>
      <c r="K6796" s="16">
        <f t="shared" si="952"/>
        <v>0.65902121404580893</v>
      </c>
      <c r="L6796" s="17">
        <f t="shared" si="954"/>
        <v>321314.84983206633</v>
      </c>
      <c r="M6796" s="16">
        <f t="shared" si="953"/>
        <v>0.45902121404580903</v>
      </c>
      <c r="N6796" s="17">
        <f t="shared" si="955"/>
        <v>388685.15016793367</v>
      </c>
      <c r="O6796" s="16">
        <f>($B$4*G6796-$F$4*K6796)/$H$4</f>
        <v>0.44473549976009474</v>
      </c>
    </row>
    <row r="6797" spans="2:15" x14ac:dyDescent="0.25">
      <c r="B6797" s="2">
        <f t="shared" si="956"/>
        <v>6782</v>
      </c>
      <c r="C6797" s="14">
        <v>4</v>
      </c>
      <c r="D6797" s="15">
        <v>662533.10814942804</v>
      </c>
      <c r="E6797" s="16">
        <f t="shared" si="948"/>
        <v>0.66253310814942801</v>
      </c>
      <c r="F6797" s="17">
        <f>$B$4-D6797-$B$4*$C$4</f>
        <v>287466.89185057196</v>
      </c>
      <c r="G6797" s="16">
        <f t="shared" si="949"/>
        <v>0.71253310814942805</v>
      </c>
      <c r="H6797" s="17">
        <f t="shared" si="950"/>
        <v>198759.93244482842</v>
      </c>
      <c r="I6797" s="16">
        <f t="shared" si="951"/>
        <v>0.66253310814942801</v>
      </c>
      <c r="J6797" s="17">
        <f>$F$4-H6797-$G$4</f>
        <v>41240.067555171583</v>
      </c>
      <c r="K6797" s="16">
        <f t="shared" si="952"/>
        <v>0.86253310814942807</v>
      </c>
      <c r="L6797" s="17">
        <f t="shared" si="954"/>
        <v>463773.17570459959</v>
      </c>
      <c r="M6797" s="16">
        <f t="shared" si="953"/>
        <v>0.66253310814942801</v>
      </c>
      <c r="N6797" s="17">
        <f t="shared" si="955"/>
        <v>246226.82429540038</v>
      </c>
      <c r="O6797" s="16">
        <f>($B$4*G6797-$F$4*K6797)/$H$4</f>
        <v>0.64824739386371366</v>
      </c>
    </row>
    <row r="6798" spans="2:15" x14ac:dyDescent="0.25">
      <c r="B6798" s="2">
        <f t="shared" si="956"/>
        <v>6783</v>
      </c>
      <c r="C6798" s="14">
        <v>1</v>
      </c>
      <c r="D6798" s="15">
        <v>108602.499856322</v>
      </c>
      <c r="E6798" s="16">
        <f t="shared" si="948"/>
        <v>0.108602499856322</v>
      </c>
      <c r="F6798" s="17">
        <f>$B$4-D6798-$B$4*$C$4</f>
        <v>841397.50014367804</v>
      </c>
      <c r="G6798" s="16">
        <f t="shared" si="949"/>
        <v>0.15860249985632202</v>
      </c>
      <c r="H6798" s="17">
        <f t="shared" si="950"/>
        <v>32580.749956896598</v>
      </c>
      <c r="I6798" s="16">
        <f t="shared" si="951"/>
        <v>0.10860249985632199</v>
      </c>
      <c r="J6798" s="17">
        <f>$F$4-H6798-$G$4</f>
        <v>207419.25004310341</v>
      </c>
      <c r="K6798" s="16">
        <f t="shared" si="952"/>
        <v>0.30860249985632199</v>
      </c>
      <c r="L6798" s="17">
        <f t="shared" si="954"/>
        <v>76021.749899425398</v>
      </c>
      <c r="M6798" s="16">
        <f t="shared" si="953"/>
        <v>0.108602499856322</v>
      </c>
      <c r="N6798" s="17">
        <f t="shared" si="955"/>
        <v>633978.25010057469</v>
      </c>
      <c r="O6798" s="16">
        <f>($B$4*G6798-$F$4*K6798)/$H$4</f>
        <v>9.4316785570607728E-2</v>
      </c>
    </row>
    <row r="6799" spans="2:15" x14ac:dyDescent="0.25">
      <c r="B6799" s="2">
        <f t="shared" si="956"/>
        <v>6784</v>
      </c>
      <c r="C6799" s="14">
        <v>2</v>
      </c>
      <c r="D6799" s="15">
        <v>284876.45312448498</v>
      </c>
      <c r="E6799" s="16">
        <f t="shared" si="948"/>
        <v>0.28487645312448495</v>
      </c>
      <c r="F6799" s="17">
        <f>$B$4-D6799-$B$4*$C$4</f>
        <v>665123.54687551502</v>
      </c>
      <c r="G6799" s="16">
        <f t="shared" si="949"/>
        <v>0.33487645312448494</v>
      </c>
      <c r="H6799" s="17">
        <f t="shared" si="950"/>
        <v>85462.935937345494</v>
      </c>
      <c r="I6799" s="16">
        <f t="shared" si="951"/>
        <v>0.28487645312448495</v>
      </c>
      <c r="J6799" s="17">
        <f>$F$4-H6799-$G$4</f>
        <v>154537.06406265451</v>
      </c>
      <c r="K6799" s="16">
        <f t="shared" si="952"/>
        <v>0.48487645312448496</v>
      </c>
      <c r="L6799" s="17">
        <f t="shared" si="954"/>
        <v>199413.51718713949</v>
      </c>
      <c r="M6799" s="16">
        <f t="shared" si="953"/>
        <v>0.28487645312448495</v>
      </c>
      <c r="N6799" s="17">
        <f t="shared" si="955"/>
        <v>510586.48281286051</v>
      </c>
      <c r="O6799" s="16">
        <f>($B$4*G6799-$F$4*K6799)/$H$4</f>
        <v>0.27059073883877061</v>
      </c>
    </row>
    <row r="6800" spans="2:15" x14ac:dyDescent="0.25">
      <c r="B6800" s="2">
        <f t="shared" si="956"/>
        <v>6785</v>
      </c>
      <c r="C6800" s="14">
        <v>5</v>
      </c>
      <c r="D6800" s="15">
        <v>779785.870358799</v>
      </c>
      <c r="E6800" s="16">
        <f t="shared" ref="E6800:E6863" si="957">D6800/$B$4</f>
        <v>0.77978587035879898</v>
      </c>
      <c r="F6800" s="17">
        <f>$B$4-D6800-$B$4*$C$4</f>
        <v>170214.129641201</v>
      </c>
      <c r="G6800" s="16">
        <f t="shared" ref="G6800:G6863" si="958">E6800+$C$4</f>
        <v>0.82978587035879903</v>
      </c>
      <c r="H6800" s="17">
        <f t="shared" ref="H6800:H6863" si="959">D6800*$D$4</f>
        <v>233935.7611076397</v>
      </c>
      <c r="I6800" s="16">
        <f t="shared" ref="I6800:I6863" si="960">H6800/$F$4</f>
        <v>0.77978587035879898</v>
      </c>
      <c r="J6800" s="17">
        <f>$F$4-H6800-$G$4</f>
        <v>6064.2388923602994</v>
      </c>
      <c r="K6800" s="16">
        <f t="shared" ref="K6800:K6863" si="961">I6800+$E$4</f>
        <v>0.97978587035879894</v>
      </c>
      <c r="L6800" s="17">
        <f t="shared" si="954"/>
        <v>545850.10925115924</v>
      </c>
      <c r="M6800" s="16">
        <f t="shared" ref="M6800:M6863" si="962">L6800/$H$4</f>
        <v>0.77978587035879887</v>
      </c>
      <c r="N6800" s="17">
        <f t="shared" si="955"/>
        <v>164149.8907488407</v>
      </c>
      <c r="O6800" s="16">
        <f>($B$4*G6800-$F$4*K6800)/$H$4</f>
        <v>0.76550015607308464</v>
      </c>
    </row>
    <row r="6801" spans="2:15" x14ac:dyDescent="0.25">
      <c r="B6801" s="2">
        <f t="shared" si="956"/>
        <v>6786</v>
      </c>
      <c r="C6801" s="14">
        <v>3</v>
      </c>
      <c r="D6801" s="15">
        <v>498873.96305537497</v>
      </c>
      <c r="E6801" s="16">
        <f t="shared" si="957"/>
        <v>0.49887396305537496</v>
      </c>
      <c r="F6801" s="17">
        <f>$B$4-D6801-$B$4*$C$4</f>
        <v>451126.03694462503</v>
      </c>
      <c r="G6801" s="16">
        <f t="shared" si="958"/>
        <v>0.54887396305537495</v>
      </c>
      <c r="H6801" s="17">
        <f t="shared" si="959"/>
        <v>149662.18891661247</v>
      </c>
      <c r="I6801" s="16">
        <f t="shared" si="960"/>
        <v>0.4988739630553749</v>
      </c>
      <c r="J6801" s="17">
        <f>$F$4-H6801-$G$4</f>
        <v>90337.811083387525</v>
      </c>
      <c r="K6801" s="16">
        <f t="shared" si="961"/>
        <v>0.69887396305537486</v>
      </c>
      <c r="L6801" s="17">
        <f t="shared" ref="L6801:L6864" si="963">D6801-H6801</f>
        <v>349211.7741387625</v>
      </c>
      <c r="M6801" s="16">
        <f t="shared" si="962"/>
        <v>0.49887396305537501</v>
      </c>
      <c r="N6801" s="17">
        <f t="shared" ref="N6801:N6864" si="964">F6801-J6801</f>
        <v>360788.2258612375</v>
      </c>
      <c r="O6801" s="16">
        <f>($B$4*G6801-$F$4*K6801)/$H$4</f>
        <v>0.48458824876966072</v>
      </c>
    </row>
    <row r="6802" spans="2:15" x14ac:dyDescent="0.25">
      <c r="B6802" s="2">
        <f t="shared" ref="B6802:B6865" si="965">B6801+1</f>
        <v>6787</v>
      </c>
      <c r="C6802" s="14">
        <v>3</v>
      </c>
      <c r="D6802" s="15">
        <v>509977.57505569397</v>
      </c>
      <c r="E6802" s="16">
        <f t="shared" si="957"/>
        <v>0.50997757505569397</v>
      </c>
      <c r="F6802" s="17">
        <f>$B$4-D6802-$B$4*$C$4</f>
        <v>440022.42494430603</v>
      </c>
      <c r="G6802" s="16">
        <f t="shared" si="958"/>
        <v>0.55997757505569401</v>
      </c>
      <c r="H6802" s="17">
        <f t="shared" si="959"/>
        <v>152993.27251670818</v>
      </c>
      <c r="I6802" s="16">
        <f t="shared" si="960"/>
        <v>0.50997757505569397</v>
      </c>
      <c r="J6802" s="17">
        <f>$F$4-H6802-$G$4</f>
        <v>87006.727483291819</v>
      </c>
      <c r="K6802" s="16">
        <f t="shared" si="961"/>
        <v>0.70997757505569403</v>
      </c>
      <c r="L6802" s="17">
        <f t="shared" si="963"/>
        <v>356984.30253898579</v>
      </c>
      <c r="M6802" s="16">
        <f t="shared" si="962"/>
        <v>0.50997757505569397</v>
      </c>
      <c r="N6802" s="17">
        <f t="shared" si="964"/>
        <v>353015.69746101421</v>
      </c>
      <c r="O6802" s="16">
        <f>($B$4*G6802-$F$4*K6802)/$H$4</f>
        <v>0.49569186076997962</v>
      </c>
    </row>
    <row r="6803" spans="2:15" x14ac:dyDescent="0.25">
      <c r="B6803" s="2">
        <f t="shared" si="965"/>
        <v>6788</v>
      </c>
      <c r="C6803" s="14">
        <v>2</v>
      </c>
      <c r="D6803" s="15">
        <v>401178.56754739798</v>
      </c>
      <c r="E6803" s="16">
        <f t="shared" si="957"/>
        <v>0.401178567547398</v>
      </c>
      <c r="F6803" s="17">
        <f>$B$4-D6803-$B$4*$C$4</f>
        <v>548821.43245260208</v>
      </c>
      <c r="G6803" s="16">
        <f t="shared" si="958"/>
        <v>0.45117856754739799</v>
      </c>
      <c r="H6803" s="17">
        <f t="shared" si="959"/>
        <v>120353.57026421939</v>
      </c>
      <c r="I6803" s="16">
        <f t="shared" si="960"/>
        <v>0.401178567547398</v>
      </c>
      <c r="J6803" s="17">
        <f>$F$4-H6803-$G$4</f>
        <v>119646.42973578061</v>
      </c>
      <c r="K6803" s="16">
        <f t="shared" si="961"/>
        <v>0.60117856754739796</v>
      </c>
      <c r="L6803" s="17">
        <f t="shared" si="963"/>
        <v>280824.99728317861</v>
      </c>
      <c r="M6803" s="16">
        <f t="shared" si="962"/>
        <v>0.401178567547398</v>
      </c>
      <c r="N6803" s="17">
        <f t="shared" si="964"/>
        <v>429175.0027168215</v>
      </c>
      <c r="O6803" s="16">
        <f>($B$4*G6803-$F$4*K6803)/$H$4</f>
        <v>0.38689285326168371</v>
      </c>
    </row>
    <row r="6804" spans="2:15" x14ac:dyDescent="0.25">
      <c r="B6804" s="2">
        <f t="shared" si="965"/>
        <v>6789</v>
      </c>
      <c r="C6804" s="14">
        <v>2</v>
      </c>
      <c r="D6804" s="15">
        <v>320631.76844285399</v>
      </c>
      <c r="E6804" s="16">
        <f t="shared" si="957"/>
        <v>0.32063176844285401</v>
      </c>
      <c r="F6804" s="17">
        <f>$B$4-D6804-$B$4*$C$4</f>
        <v>629368.23155714595</v>
      </c>
      <c r="G6804" s="16">
        <f t="shared" si="958"/>
        <v>0.370631768442854</v>
      </c>
      <c r="H6804" s="17">
        <f t="shared" si="959"/>
        <v>96189.530532856195</v>
      </c>
      <c r="I6804" s="16">
        <f t="shared" si="960"/>
        <v>0.32063176844285396</v>
      </c>
      <c r="J6804" s="17">
        <f>$F$4-H6804-$G$4</f>
        <v>143810.46946714382</v>
      </c>
      <c r="K6804" s="16">
        <f t="shared" si="961"/>
        <v>0.52063176844285397</v>
      </c>
      <c r="L6804" s="17">
        <f t="shared" si="963"/>
        <v>224442.23790999781</v>
      </c>
      <c r="M6804" s="16">
        <f t="shared" si="962"/>
        <v>0.32063176844285401</v>
      </c>
      <c r="N6804" s="17">
        <f t="shared" si="964"/>
        <v>485557.76209000213</v>
      </c>
      <c r="O6804" s="16">
        <f>($B$4*G6804-$F$4*K6804)/$H$4</f>
        <v>0.30634605415713972</v>
      </c>
    </row>
    <row r="6805" spans="2:15" x14ac:dyDescent="0.25">
      <c r="B6805" s="2">
        <f t="shared" si="965"/>
        <v>6790</v>
      </c>
      <c r="C6805" s="14">
        <v>5</v>
      </c>
      <c r="D6805" s="15">
        <v>725354.34715606901</v>
      </c>
      <c r="E6805" s="16">
        <f t="shared" si="957"/>
        <v>0.72535434715606906</v>
      </c>
      <c r="F6805" s="17">
        <f>$B$4-D6805-$B$4*$C$4</f>
        <v>224645.65284393099</v>
      </c>
      <c r="G6805" s="16">
        <f t="shared" si="958"/>
        <v>0.7753543471560691</v>
      </c>
      <c r="H6805" s="17">
        <f t="shared" si="959"/>
        <v>217606.30414682071</v>
      </c>
      <c r="I6805" s="16">
        <f t="shared" si="960"/>
        <v>0.72535434715606906</v>
      </c>
      <c r="J6805" s="17">
        <f>$F$4-H6805-$G$4</f>
        <v>22393.695853179292</v>
      </c>
      <c r="K6805" s="16">
        <f t="shared" si="961"/>
        <v>0.92535434715606901</v>
      </c>
      <c r="L6805" s="17">
        <f t="shared" si="963"/>
        <v>507748.04300924833</v>
      </c>
      <c r="M6805" s="16">
        <f t="shared" si="962"/>
        <v>0.72535434715606906</v>
      </c>
      <c r="N6805" s="17">
        <f t="shared" si="964"/>
        <v>202251.9569907517</v>
      </c>
      <c r="O6805" s="16">
        <f>($B$4*G6805-$F$4*K6805)/$H$4</f>
        <v>0.71106863287035493</v>
      </c>
    </row>
    <row r="6806" spans="2:15" x14ac:dyDescent="0.25">
      <c r="B6806" s="2">
        <f t="shared" si="965"/>
        <v>6791</v>
      </c>
      <c r="C6806" s="14">
        <v>5</v>
      </c>
      <c r="D6806" s="15">
        <v>778587.64719716494</v>
      </c>
      <c r="E6806" s="16">
        <f t="shared" si="957"/>
        <v>0.77858764719716489</v>
      </c>
      <c r="F6806" s="17">
        <f>$B$4-D6806-$B$4*$C$4</f>
        <v>171412.35280283506</v>
      </c>
      <c r="G6806" s="16">
        <f t="shared" si="958"/>
        <v>0.82858764719716493</v>
      </c>
      <c r="H6806" s="17">
        <f t="shared" si="959"/>
        <v>233576.29415914949</v>
      </c>
      <c r="I6806" s="16">
        <f t="shared" si="960"/>
        <v>0.778587647197165</v>
      </c>
      <c r="J6806" s="17">
        <f>$F$4-H6806-$G$4</f>
        <v>6423.7058408505109</v>
      </c>
      <c r="K6806" s="16">
        <f t="shared" si="961"/>
        <v>0.97858764719716507</v>
      </c>
      <c r="L6806" s="17">
        <f t="shared" si="963"/>
        <v>545011.35303801543</v>
      </c>
      <c r="M6806" s="16">
        <f t="shared" si="962"/>
        <v>0.77858764719716489</v>
      </c>
      <c r="N6806" s="17">
        <f t="shared" si="964"/>
        <v>164988.64696198454</v>
      </c>
      <c r="O6806" s="16">
        <f>($B$4*G6806-$F$4*K6806)/$H$4</f>
        <v>0.76430193291145065</v>
      </c>
    </row>
    <row r="6807" spans="2:15" x14ac:dyDescent="0.25">
      <c r="B6807" s="2">
        <f t="shared" si="965"/>
        <v>6792</v>
      </c>
      <c r="C6807" s="14">
        <v>2</v>
      </c>
      <c r="D6807" s="15">
        <v>273649.72195344901</v>
      </c>
      <c r="E6807" s="16">
        <f t="shared" si="957"/>
        <v>0.273649721953449</v>
      </c>
      <c r="F6807" s="17">
        <f>$B$4-D6807-$B$4*$C$4</f>
        <v>676350.27804655093</v>
      </c>
      <c r="G6807" s="16">
        <f t="shared" si="958"/>
        <v>0.32364972195344899</v>
      </c>
      <c r="H6807" s="17">
        <f t="shared" si="959"/>
        <v>82094.916586034698</v>
      </c>
      <c r="I6807" s="16">
        <f t="shared" si="960"/>
        <v>0.273649721953449</v>
      </c>
      <c r="J6807" s="17">
        <f>$F$4-H6807-$G$4</f>
        <v>157905.0834139653</v>
      </c>
      <c r="K6807" s="16">
        <f t="shared" si="961"/>
        <v>0.47364972195344901</v>
      </c>
      <c r="L6807" s="17">
        <f t="shared" si="963"/>
        <v>191554.80536741432</v>
      </c>
      <c r="M6807" s="16">
        <f t="shared" si="962"/>
        <v>0.273649721953449</v>
      </c>
      <c r="N6807" s="17">
        <f t="shared" si="964"/>
        <v>518445.19463258563</v>
      </c>
      <c r="O6807" s="16">
        <f>($B$4*G6807-$F$4*K6807)/$H$4</f>
        <v>0.25936400766773476</v>
      </c>
    </row>
    <row r="6808" spans="2:15" x14ac:dyDescent="0.25">
      <c r="B6808" s="2">
        <f t="shared" si="965"/>
        <v>6793</v>
      </c>
      <c r="C6808" s="14">
        <v>3</v>
      </c>
      <c r="D6808" s="15">
        <v>533408.84604039101</v>
      </c>
      <c r="E6808" s="16">
        <f t="shared" si="957"/>
        <v>0.53340884604039096</v>
      </c>
      <c r="F6808" s="17">
        <f>$B$4-D6808-$B$4*$C$4</f>
        <v>416591.15395960899</v>
      </c>
      <c r="G6808" s="16">
        <f t="shared" si="958"/>
        <v>0.583408846040391</v>
      </c>
      <c r="H6808" s="17">
        <f t="shared" si="959"/>
        <v>160022.65381211729</v>
      </c>
      <c r="I6808" s="16">
        <f t="shared" si="960"/>
        <v>0.53340884604039096</v>
      </c>
      <c r="J6808" s="17">
        <f>$F$4-H6808-$G$4</f>
        <v>79977.346187882707</v>
      </c>
      <c r="K6808" s="16">
        <f t="shared" si="961"/>
        <v>0.73340884604039092</v>
      </c>
      <c r="L6808" s="17">
        <f t="shared" si="963"/>
        <v>373386.19222827372</v>
      </c>
      <c r="M6808" s="16">
        <f t="shared" si="962"/>
        <v>0.53340884604039107</v>
      </c>
      <c r="N6808" s="17">
        <f t="shared" si="964"/>
        <v>336613.80777172628</v>
      </c>
      <c r="O6808" s="16">
        <f>($B$4*G6808-$F$4*K6808)/$H$4</f>
        <v>0.51912313175467673</v>
      </c>
    </row>
    <row r="6809" spans="2:15" x14ac:dyDescent="0.25">
      <c r="B6809" s="2">
        <f t="shared" si="965"/>
        <v>6794</v>
      </c>
      <c r="C6809" s="14">
        <v>1</v>
      </c>
      <c r="D6809" s="15">
        <v>168550.06640046099</v>
      </c>
      <c r="E6809" s="16">
        <f t="shared" si="957"/>
        <v>0.168550066400461</v>
      </c>
      <c r="F6809" s="17">
        <f>$B$4-D6809-$B$4*$C$4</f>
        <v>781449.93359953898</v>
      </c>
      <c r="G6809" s="16">
        <f t="shared" si="958"/>
        <v>0.21855006640046098</v>
      </c>
      <c r="H6809" s="17">
        <f t="shared" si="959"/>
        <v>50565.019920138293</v>
      </c>
      <c r="I6809" s="16">
        <f t="shared" si="960"/>
        <v>0.16855006640046097</v>
      </c>
      <c r="J6809" s="17">
        <f>$F$4-H6809-$G$4</f>
        <v>189434.98007986171</v>
      </c>
      <c r="K6809" s="16">
        <f t="shared" si="961"/>
        <v>0.36855006640046095</v>
      </c>
      <c r="L6809" s="17">
        <f t="shared" si="963"/>
        <v>117985.04648032269</v>
      </c>
      <c r="M6809" s="16">
        <f t="shared" si="962"/>
        <v>0.168550066400461</v>
      </c>
      <c r="N6809" s="17">
        <f t="shared" si="964"/>
        <v>592014.95351967728</v>
      </c>
      <c r="O6809" s="16">
        <f>($B$4*G6809-$F$4*K6809)/$H$4</f>
        <v>0.15426435211474673</v>
      </c>
    </row>
    <row r="6810" spans="2:15" x14ac:dyDescent="0.25">
      <c r="B6810" s="2">
        <f t="shared" si="965"/>
        <v>6795</v>
      </c>
      <c r="C6810" s="14">
        <v>2</v>
      </c>
      <c r="D6810" s="15">
        <v>347415.49955058203</v>
      </c>
      <c r="E6810" s="16">
        <f t="shared" si="957"/>
        <v>0.34741549955058204</v>
      </c>
      <c r="F6810" s="17">
        <f>$B$4-D6810-$B$4*$C$4</f>
        <v>602584.50044941797</v>
      </c>
      <c r="G6810" s="16">
        <f t="shared" si="958"/>
        <v>0.39741549955058203</v>
      </c>
      <c r="H6810" s="17">
        <f t="shared" si="959"/>
        <v>104224.64986517461</v>
      </c>
      <c r="I6810" s="16">
        <f t="shared" si="960"/>
        <v>0.34741549955058204</v>
      </c>
      <c r="J6810" s="17">
        <f>$F$4-H6810-$G$4</f>
        <v>135775.35013482539</v>
      </c>
      <c r="K6810" s="16">
        <f t="shared" si="961"/>
        <v>0.547415499550582</v>
      </c>
      <c r="L6810" s="17">
        <f t="shared" si="963"/>
        <v>243190.84968540742</v>
      </c>
      <c r="M6810" s="16">
        <f t="shared" si="962"/>
        <v>0.34741549955058204</v>
      </c>
      <c r="N6810" s="17">
        <f t="shared" si="964"/>
        <v>466809.15031459258</v>
      </c>
      <c r="O6810" s="16">
        <f>($B$4*G6810-$F$4*K6810)/$H$4</f>
        <v>0.33312978526486775</v>
      </c>
    </row>
    <row r="6811" spans="2:15" x14ac:dyDescent="0.25">
      <c r="B6811" s="2">
        <f t="shared" si="965"/>
        <v>6796</v>
      </c>
      <c r="C6811" s="14">
        <v>1</v>
      </c>
      <c r="D6811" s="15">
        <v>126038.206999024</v>
      </c>
      <c r="E6811" s="16">
        <f t="shared" si="957"/>
        <v>0.12603820699902399</v>
      </c>
      <c r="F6811" s="17">
        <f>$B$4-D6811-$B$4*$C$4</f>
        <v>823961.79300097597</v>
      </c>
      <c r="G6811" s="16">
        <f t="shared" si="958"/>
        <v>0.17603820699902401</v>
      </c>
      <c r="H6811" s="17">
        <f t="shared" si="959"/>
        <v>37811.462099707198</v>
      </c>
      <c r="I6811" s="16">
        <f t="shared" si="960"/>
        <v>0.12603820699902399</v>
      </c>
      <c r="J6811" s="17">
        <f>$F$4-H6811-$G$4</f>
        <v>202188.53790029278</v>
      </c>
      <c r="K6811" s="16">
        <f t="shared" si="961"/>
        <v>0.32603820699902397</v>
      </c>
      <c r="L6811" s="17">
        <f t="shared" si="963"/>
        <v>88226.744899316807</v>
      </c>
      <c r="M6811" s="16">
        <f t="shared" si="962"/>
        <v>0.12603820699902402</v>
      </c>
      <c r="N6811" s="17">
        <f t="shared" si="964"/>
        <v>621773.25510068319</v>
      </c>
      <c r="O6811" s="16">
        <f>($B$4*G6811-$F$4*K6811)/$H$4</f>
        <v>0.11175249271330973</v>
      </c>
    </row>
    <row r="6812" spans="2:15" x14ac:dyDescent="0.25">
      <c r="B6812" s="2">
        <f t="shared" si="965"/>
        <v>6797</v>
      </c>
      <c r="C6812" s="14">
        <v>4</v>
      </c>
      <c r="D6812" s="15">
        <v>589741.70447122504</v>
      </c>
      <c r="E6812" s="16">
        <f t="shared" si="957"/>
        <v>0.58974170447122498</v>
      </c>
      <c r="F6812" s="17">
        <f>$B$4-D6812-$B$4*$C$4</f>
        <v>360258.29552877496</v>
      </c>
      <c r="G6812" s="16">
        <f t="shared" si="958"/>
        <v>0.63974170447122503</v>
      </c>
      <c r="H6812" s="17">
        <f t="shared" si="959"/>
        <v>176922.5113413675</v>
      </c>
      <c r="I6812" s="16">
        <f t="shared" si="960"/>
        <v>0.58974170447122498</v>
      </c>
      <c r="J6812" s="17">
        <f>$F$4-H6812-$G$4</f>
        <v>63077.488658632501</v>
      </c>
      <c r="K6812" s="16">
        <f t="shared" si="961"/>
        <v>0.78974170447122494</v>
      </c>
      <c r="L6812" s="17">
        <f t="shared" si="963"/>
        <v>412819.19312985754</v>
      </c>
      <c r="M6812" s="16">
        <f t="shared" si="962"/>
        <v>0.58974170447122509</v>
      </c>
      <c r="N6812" s="17">
        <f t="shared" si="964"/>
        <v>297180.80687014246</v>
      </c>
      <c r="O6812" s="16">
        <f>($B$4*G6812-$F$4*K6812)/$H$4</f>
        <v>0.57545599018551075</v>
      </c>
    </row>
    <row r="6813" spans="2:15" x14ac:dyDescent="0.25">
      <c r="B6813" s="2">
        <f t="shared" si="965"/>
        <v>6798</v>
      </c>
      <c r="C6813" s="14">
        <v>3</v>
      </c>
      <c r="D6813" s="15">
        <v>646024.67068696697</v>
      </c>
      <c r="E6813" s="16">
        <f t="shared" si="957"/>
        <v>0.64602467068696701</v>
      </c>
      <c r="F6813" s="17">
        <f>$B$4-D6813-$B$4*$C$4</f>
        <v>303975.32931303303</v>
      </c>
      <c r="G6813" s="16">
        <f t="shared" si="958"/>
        <v>0.69602467068696705</v>
      </c>
      <c r="H6813" s="17">
        <f t="shared" si="959"/>
        <v>193807.40120609009</v>
      </c>
      <c r="I6813" s="16">
        <f t="shared" si="960"/>
        <v>0.64602467068696701</v>
      </c>
      <c r="J6813" s="17">
        <f>$F$4-H6813-$G$4</f>
        <v>46192.598793909914</v>
      </c>
      <c r="K6813" s="16">
        <f t="shared" si="961"/>
        <v>0.84602467068696696</v>
      </c>
      <c r="L6813" s="17">
        <f t="shared" si="963"/>
        <v>452217.26948087686</v>
      </c>
      <c r="M6813" s="16">
        <f t="shared" si="962"/>
        <v>0.6460246706869669</v>
      </c>
      <c r="N6813" s="17">
        <f t="shared" si="964"/>
        <v>257782.73051912311</v>
      </c>
      <c r="O6813" s="16">
        <f>($B$4*G6813-$F$4*K6813)/$H$4</f>
        <v>0.63173895640125277</v>
      </c>
    </row>
    <row r="6814" spans="2:15" x14ac:dyDescent="0.25">
      <c r="B6814" s="2">
        <f t="shared" si="965"/>
        <v>6799</v>
      </c>
      <c r="C6814" s="14">
        <v>2</v>
      </c>
      <c r="D6814" s="15">
        <v>252639.63750863701</v>
      </c>
      <c r="E6814" s="16">
        <f t="shared" si="957"/>
        <v>0.25263963750863699</v>
      </c>
      <c r="F6814" s="17">
        <f>$B$4-D6814-$B$4*$C$4</f>
        <v>697360.36249136296</v>
      </c>
      <c r="G6814" s="16">
        <f t="shared" si="958"/>
        <v>0.30263963750863698</v>
      </c>
      <c r="H6814" s="17">
        <f t="shared" si="959"/>
        <v>75791.8912525911</v>
      </c>
      <c r="I6814" s="16">
        <f t="shared" si="960"/>
        <v>0.25263963750863699</v>
      </c>
      <c r="J6814" s="17">
        <f>$F$4-H6814-$G$4</f>
        <v>164208.1087474089</v>
      </c>
      <c r="K6814" s="16">
        <f t="shared" si="961"/>
        <v>0.452639637508637</v>
      </c>
      <c r="L6814" s="17">
        <f t="shared" si="963"/>
        <v>176847.74625604591</v>
      </c>
      <c r="M6814" s="16">
        <f t="shared" si="962"/>
        <v>0.25263963750863699</v>
      </c>
      <c r="N6814" s="17">
        <f t="shared" si="964"/>
        <v>533152.253743954</v>
      </c>
      <c r="O6814" s="16">
        <f>($B$4*G6814-$F$4*K6814)/$H$4</f>
        <v>0.23835392322292268</v>
      </c>
    </row>
    <row r="6815" spans="2:15" x14ac:dyDescent="0.25">
      <c r="B6815" s="2">
        <f t="shared" si="965"/>
        <v>6800</v>
      </c>
      <c r="C6815" s="14">
        <v>1</v>
      </c>
      <c r="D6815" s="15">
        <v>152726.47714581701</v>
      </c>
      <c r="E6815" s="16">
        <f t="shared" si="957"/>
        <v>0.15272647714581702</v>
      </c>
      <c r="F6815" s="17">
        <f>$B$4-D6815-$B$4*$C$4</f>
        <v>797273.52285418299</v>
      </c>
      <c r="G6815" s="16">
        <f t="shared" si="958"/>
        <v>0.20272647714581704</v>
      </c>
      <c r="H6815" s="17">
        <f t="shared" si="959"/>
        <v>45817.943143745106</v>
      </c>
      <c r="I6815" s="16">
        <f t="shared" si="960"/>
        <v>0.15272647714581702</v>
      </c>
      <c r="J6815" s="17">
        <f>$F$4-H6815-$G$4</f>
        <v>194182.0568562549</v>
      </c>
      <c r="K6815" s="16">
        <f t="shared" si="961"/>
        <v>0.35272647714581706</v>
      </c>
      <c r="L6815" s="17">
        <f t="shared" si="963"/>
        <v>106908.53400207192</v>
      </c>
      <c r="M6815" s="16">
        <f t="shared" si="962"/>
        <v>0.15272647714581702</v>
      </c>
      <c r="N6815" s="17">
        <f t="shared" si="964"/>
        <v>603091.46599792806</v>
      </c>
      <c r="O6815" s="16">
        <f>($B$4*G6815-$F$4*K6815)/$H$4</f>
        <v>0.13844076286010276</v>
      </c>
    </row>
    <row r="6816" spans="2:15" x14ac:dyDescent="0.25">
      <c r="B6816" s="2">
        <f t="shared" si="965"/>
        <v>6801</v>
      </c>
      <c r="C6816" s="14">
        <v>1</v>
      </c>
      <c r="D6816" s="15">
        <v>163917.484627269</v>
      </c>
      <c r="E6816" s="16">
        <f t="shared" si="957"/>
        <v>0.16391748462726902</v>
      </c>
      <c r="F6816" s="17">
        <f>$B$4-D6816-$B$4*$C$4</f>
        <v>786082.51537273102</v>
      </c>
      <c r="G6816" s="16">
        <f t="shared" si="958"/>
        <v>0.21391748462726901</v>
      </c>
      <c r="H6816" s="17">
        <f t="shared" si="959"/>
        <v>49175.245388180701</v>
      </c>
      <c r="I6816" s="16">
        <f t="shared" si="960"/>
        <v>0.16391748462726902</v>
      </c>
      <c r="J6816" s="17">
        <f>$F$4-H6816-$G$4</f>
        <v>190824.75461181928</v>
      </c>
      <c r="K6816" s="16">
        <f t="shared" si="961"/>
        <v>0.36391748462726903</v>
      </c>
      <c r="L6816" s="17">
        <f t="shared" si="963"/>
        <v>114742.2392390883</v>
      </c>
      <c r="M6816" s="16">
        <f t="shared" si="962"/>
        <v>0.16391748462726902</v>
      </c>
      <c r="N6816" s="17">
        <f t="shared" si="964"/>
        <v>595257.76076091174</v>
      </c>
      <c r="O6816" s="16">
        <f>($B$4*G6816-$F$4*K6816)/$H$4</f>
        <v>0.14963177034155473</v>
      </c>
    </row>
    <row r="6817" spans="2:15" x14ac:dyDescent="0.25">
      <c r="B6817" s="2">
        <f t="shared" si="965"/>
        <v>6802</v>
      </c>
      <c r="C6817" s="14">
        <v>4</v>
      </c>
      <c r="D6817" s="15">
        <v>567998.515617667</v>
      </c>
      <c r="E6817" s="16">
        <f t="shared" si="957"/>
        <v>0.56799851561766701</v>
      </c>
      <c r="F6817" s="17">
        <f>$B$4-D6817-$B$4*$C$4</f>
        <v>382001.484382333</v>
      </c>
      <c r="G6817" s="16">
        <f t="shared" si="958"/>
        <v>0.61799851561766705</v>
      </c>
      <c r="H6817" s="17">
        <f t="shared" si="959"/>
        <v>170399.5546853001</v>
      </c>
      <c r="I6817" s="16">
        <f t="shared" si="960"/>
        <v>0.56799851561766701</v>
      </c>
      <c r="J6817" s="17">
        <f>$F$4-H6817-$G$4</f>
        <v>69600.4453146999</v>
      </c>
      <c r="K6817" s="16">
        <f t="shared" si="961"/>
        <v>0.76799851561766697</v>
      </c>
      <c r="L6817" s="17">
        <f t="shared" si="963"/>
        <v>397598.9609323669</v>
      </c>
      <c r="M6817" s="16">
        <f t="shared" si="962"/>
        <v>0.56799851561766701</v>
      </c>
      <c r="N6817" s="17">
        <f t="shared" si="964"/>
        <v>312401.0390676331</v>
      </c>
      <c r="O6817" s="16">
        <f>($B$4*G6817-$F$4*K6817)/$H$4</f>
        <v>0.55371280133195266</v>
      </c>
    </row>
    <row r="6818" spans="2:15" x14ac:dyDescent="0.25">
      <c r="B6818" s="2">
        <f t="shared" si="965"/>
        <v>6803</v>
      </c>
      <c r="C6818" s="14">
        <v>6</v>
      </c>
      <c r="D6818" s="15">
        <v>893084.76669843902</v>
      </c>
      <c r="E6818" s="16">
        <f t="shared" si="957"/>
        <v>0.89308476669843906</v>
      </c>
      <c r="F6818" s="17">
        <f>$B$4-D6818-$B$4*$C$4</f>
        <v>56915.233301560977</v>
      </c>
      <c r="G6818" s="16">
        <f t="shared" si="958"/>
        <v>0.9430847666984391</v>
      </c>
      <c r="H6818" s="17">
        <f t="shared" si="959"/>
        <v>267925.43000953167</v>
      </c>
      <c r="I6818" s="16">
        <f t="shared" si="960"/>
        <v>0.89308476669843895</v>
      </c>
      <c r="J6818" s="17">
        <f>$F$4-H6818-$G$4</f>
        <v>-27925.430009531672</v>
      </c>
      <c r="K6818" s="16">
        <f t="shared" si="961"/>
        <v>1.0930847666984389</v>
      </c>
      <c r="L6818" s="17">
        <f t="shared" si="963"/>
        <v>625159.33668890735</v>
      </c>
      <c r="M6818" s="16">
        <f t="shared" si="962"/>
        <v>0.89308476669843906</v>
      </c>
      <c r="N6818" s="17">
        <f t="shared" si="964"/>
        <v>84840.663311092649</v>
      </c>
      <c r="O6818" s="16">
        <f>($B$4*G6818-$F$4*K6818)/$H$4</f>
        <v>0.87879905241272493</v>
      </c>
    </row>
    <row r="6819" spans="2:15" x14ac:dyDescent="0.25">
      <c r="B6819" s="2">
        <f t="shared" si="965"/>
        <v>6804</v>
      </c>
      <c r="C6819" s="14">
        <v>6</v>
      </c>
      <c r="D6819" s="15">
        <v>1010964.22912198</v>
      </c>
      <c r="E6819" s="16">
        <f t="shared" si="957"/>
        <v>1.01096422912198</v>
      </c>
      <c r="F6819" s="17">
        <f>$B$4-D6819-$B$4*$C$4</f>
        <v>-60964.229121980025</v>
      </c>
      <c r="G6819" s="16">
        <f t="shared" si="958"/>
        <v>1.0609642291219801</v>
      </c>
      <c r="H6819" s="17">
        <f t="shared" si="959"/>
        <v>303289.26873659401</v>
      </c>
      <c r="I6819" s="16">
        <f t="shared" si="960"/>
        <v>1.01096422912198</v>
      </c>
      <c r="J6819" s="17">
        <f>$F$4-H6819-$G$4</f>
        <v>-63289.268736594007</v>
      </c>
      <c r="K6819" s="16">
        <f t="shared" si="961"/>
        <v>1.21096422912198</v>
      </c>
      <c r="L6819" s="17">
        <f t="shared" si="963"/>
        <v>707674.96038538602</v>
      </c>
      <c r="M6819" s="16">
        <f t="shared" si="962"/>
        <v>1.01096422912198</v>
      </c>
      <c r="N6819" s="17">
        <f t="shared" si="964"/>
        <v>2325.0396146139828</v>
      </c>
      <c r="O6819" s="16">
        <f>($B$4*G6819-$F$4*K6819)/$H$4</f>
        <v>0.99667851483626579</v>
      </c>
    </row>
    <row r="6820" spans="2:15" x14ac:dyDescent="0.25">
      <c r="B6820" s="2">
        <f t="shared" si="965"/>
        <v>6805</v>
      </c>
      <c r="C6820" s="14">
        <v>3</v>
      </c>
      <c r="D6820" s="15">
        <v>455799.63672644598</v>
      </c>
      <c r="E6820" s="16">
        <f t="shared" si="957"/>
        <v>0.45579963672644597</v>
      </c>
      <c r="F6820" s="17">
        <f>$B$4-D6820-$B$4*$C$4</f>
        <v>494200.36327355402</v>
      </c>
      <c r="G6820" s="16">
        <f t="shared" si="958"/>
        <v>0.50579963672644601</v>
      </c>
      <c r="H6820" s="17">
        <f t="shared" si="959"/>
        <v>136739.89101793378</v>
      </c>
      <c r="I6820" s="16">
        <f t="shared" si="960"/>
        <v>0.45579963672644597</v>
      </c>
      <c r="J6820" s="17">
        <f>$F$4-H6820-$G$4</f>
        <v>103260.10898206622</v>
      </c>
      <c r="K6820" s="16">
        <f t="shared" si="961"/>
        <v>0.65579963672644603</v>
      </c>
      <c r="L6820" s="17">
        <f t="shared" si="963"/>
        <v>319059.7457085122</v>
      </c>
      <c r="M6820" s="16">
        <f t="shared" si="962"/>
        <v>0.45579963672644602</v>
      </c>
      <c r="N6820" s="17">
        <f t="shared" si="964"/>
        <v>390940.2542914878</v>
      </c>
      <c r="O6820" s="16">
        <f>($B$4*G6820-$F$4*K6820)/$H$4</f>
        <v>0.44151392244073162</v>
      </c>
    </row>
    <row r="6821" spans="2:15" x14ac:dyDescent="0.25">
      <c r="B6821" s="2">
        <f t="shared" si="965"/>
        <v>6806</v>
      </c>
      <c r="C6821" s="14">
        <v>1</v>
      </c>
      <c r="D6821" s="15">
        <v>117953.439150153</v>
      </c>
      <c r="E6821" s="16">
        <f t="shared" si="957"/>
        <v>0.11795343915015301</v>
      </c>
      <c r="F6821" s="17">
        <f>$B$4-D6821-$B$4*$C$4</f>
        <v>832046.56084984704</v>
      </c>
      <c r="G6821" s="16">
        <f t="shared" si="958"/>
        <v>0.16795343915015301</v>
      </c>
      <c r="H6821" s="17">
        <f t="shared" si="959"/>
        <v>35386.031745045897</v>
      </c>
      <c r="I6821" s="16">
        <f t="shared" si="960"/>
        <v>0.11795343915015299</v>
      </c>
      <c r="J6821" s="17">
        <f>$F$4-H6821-$G$4</f>
        <v>204613.96825495409</v>
      </c>
      <c r="K6821" s="16">
        <f t="shared" si="961"/>
        <v>0.31795343915015301</v>
      </c>
      <c r="L6821" s="17">
        <f t="shared" si="963"/>
        <v>82567.407405107107</v>
      </c>
      <c r="M6821" s="16">
        <f t="shared" si="962"/>
        <v>0.11795343915015301</v>
      </c>
      <c r="N6821" s="17">
        <f t="shared" si="964"/>
        <v>627432.59259489295</v>
      </c>
      <c r="O6821" s="16">
        <f>($B$4*G6821-$F$4*K6821)/$H$4</f>
        <v>0.10366772486443875</v>
      </c>
    </row>
    <row r="6822" spans="2:15" x14ac:dyDescent="0.25">
      <c r="B6822" s="2">
        <f t="shared" si="965"/>
        <v>6807</v>
      </c>
      <c r="C6822" s="14">
        <v>4</v>
      </c>
      <c r="D6822" s="15">
        <v>521765.90035208501</v>
      </c>
      <c r="E6822" s="16">
        <f t="shared" si="957"/>
        <v>0.52176590035208503</v>
      </c>
      <c r="F6822" s="17">
        <f>$B$4-D6822-$B$4*$C$4</f>
        <v>428234.09964791499</v>
      </c>
      <c r="G6822" s="16">
        <f t="shared" si="958"/>
        <v>0.57176590035208508</v>
      </c>
      <c r="H6822" s="17">
        <f t="shared" si="959"/>
        <v>156529.7701056255</v>
      </c>
      <c r="I6822" s="16">
        <f t="shared" si="960"/>
        <v>0.52176590035208503</v>
      </c>
      <c r="J6822" s="17">
        <f>$F$4-H6822-$G$4</f>
        <v>83470.229894374497</v>
      </c>
      <c r="K6822" s="16">
        <f t="shared" si="961"/>
        <v>0.7217659003520851</v>
      </c>
      <c r="L6822" s="17">
        <f t="shared" si="963"/>
        <v>365236.13024645951</v>
      </c>
      <c r="M6822" s="16">
        <f t="shared" si="962"/>
        <v>0.52176590035208503</v>
      </c>
      <c r="N6822" s="17">
        <f t="shared" si="964"/>
        <v>344763.86975354049</v>
      </c>
      <c r="O6822" s="16">
        <f>($B$4*G6822-$F$4*K6822)/$H$4</f>
        <v>0.50748018606637091</v>
      </c>
    </row>
    <row r="6823" spans="2:15" x14ac:dyDescent="0.25">
      <c r="B6823" s="2">
        <f t="shared" si="965"/>
        <v>6808</v>
      </c>
      <c r="C6823" s="14">
        <v>3</v>
      </c>
      <c r="D6823" s="15">
        <v>481971.39540289901</v>
      </c>
      <c r="E6823" s="16">
        <f t="shared" si="957"/>
        <v>0.48197139540289902</v>
      </c>
      <c r="F6823" s="17">
        <f>$B$4-D6823-$B$4*$C$4</f>
        <v>468028.60459710099</v>
      </c>
      <c r="G6823" s="16">
        <f t="shared" si="958"/>
        <v>0.53197139540289906</v>
      </c>
      <c r="H6823" s="17">
        <f t="shared" si="959"/>
        <v>144591.41862086969</v>
      </c>
      <c r="I6823" s="16">
        <f t="shared" si="960"/>
        <v>0.48197139540289896</v>
      </c>
      <c r="J6823" s="17">
        <f>$F$4-H6823-$G$4</f>
        <v>95408.581379130308</v>
      </c>
      <c r="K6823" s="16">
        <f t="shared" si="961"/>
        <v>0.68197139540289897</v>
      </c>
      <c r="L6823" s="17">
        <f t="shared" si="963"/>
        <v>337379.97678202932</v>
      </c>
      <c r="M6823" s="16">
        <f t="shared" si="962"/>
        <v>0.48197139540289902</v>
      </c>
      <c r="N6823" s="17">
        <f t="shared" si="964"/>
        <v>372620.02321797068</v>
      </c>
      <c r="O6823" s="16">
        <f>($B$4*G6823-$F$4*K6823)/$H$4</f>
        <v>0.46768568111718473</v>
      </c>
    </row>
    <row r="6824" spans="2:15" x14ac:dyDescent="0.25">
      <c r="B6824" s="2">
        <f t="shared" si="965"/>
        <v>6809</v>
      </c>
      <c r="C6824" s="14">
        <v>4</v>
      </c>
      <c r="D6824" s="15">
        <v>560508.24547653703</v>
      </c>
      <c r="E6824" s="16">
        <f t="shared" si="957"/>
        <v>0.56050824547653699</v>
      </c>
      <c r="F6824" s="17">
        <f>$B$4-D6824-$B$4*$C$4</f>
        <v>389491.75452346297</v>
      </c>
      <c r="G6824" s="16">
        <f t="shared" si="958"/>
        <v>0.61050824547653704</v>
      </c>
      <c r="H6824" s="17">
        <f t="shared" si="959"/>
        <v>168152.47364296109</v>
      </c>
      <c r="I6824" s="16">
        <f t="shared" si="960"/>
        <v>0.56050824547653699</v>
      </c>
      <c r="J6824" s="17">
        <f>$F$4-H6824-$G$4</f>
        <v>71847.526357038907</v>
      </c>
      <c r="K6824" s="16">
        <f t="shared" si="961"/>
        <v>0.76050824547653706</v>
      </c>
      <c r="L6824" s="17">
        <f t="shared" si="963"/>
        <v>392355.77183357591</v>
      </c>
      <c r="M6824" s="16">
        <f t="shared" si="962"/>
        <v>0.56050824547653699</v>
      </c>
      <c r="N6824" s="17">
        <f t="shared" si="964"/>
        <v>317644.22816642409</v>
      </c>
      <c r="O6824" s="16">
        <f>($B$4*G6824-$F$4*K6824)/$H$4</f>
        <v>0.54622253119082276</v>
      </c>
    </row>
    <row r="6825" spans="2:15" x14ac:dyDescent="0.25">
      <c r="B6825" s="2">
        <f t="shared" si="965"/>
        <v>6810</v>
      </c>
      <c r="C6825" s="14">
        <v>1</v>
      </c>
      <c r="D6825" s="15">
        <v>119308.043166656</v>
      </c>
      <c r="E6825" s="16">
        <f t="shared" si="957"/>
        <v>0.119308043166656</v>
      </c>
      <c r="F6825" s="17">
        <f>$B$4-D6825-$B$4*$C$4</f>
        <v>830691.95683334395</v>
      </c>
      <c r="G6825" s="16">
        <f t="shared" si="958"/>
        <v>0.16930804316665599</v>
      </c>
      <c r="H6825" s="17">
        <f t="shared" si="959"/>
        <v>35792.412949996797</v>
      </c>
      <c r="I6825" s="16">
        <f t="shared" si="960"/>
        <v>0.11930804316665598</v>
      </c>
      <c r="J6825" s="17">
        <f>$F$4-H6825-$G$4</f>
        <v>204207.58705000323</v>
      </c>
      <c r="K6825" s="16">
        <f t="shared" si="961"/>
        <v>0.31930804316665601</v>
      </c>
      <c r="L6825" s="17">
        <f t="shared" si="963"/>
        <v>83515.630216659207</v>
      </c>
      <c r="M6825" s="16">
        <f t="shared" si="962"/>
        <v>0.11930804316665601</v>
      </c>
      <c r="N6825" s="17">
        <f t="shared" si="964"/>
        <v>626484.36978334072</v>
      </c>
      <c r="O6825" s="16">
        <f>($B$4*G6825-$F$4*K6825)/$H$4</f>
        <v>0.10502232888094171</v>
      </c>
    </row>
    <row r="6826" spans="2:15" x14ac:dyDescent="0.25">
      <c r="B6826" s="2">
        <f t="shared" si="965"/>
        <v>6811</v>
      </c>
      <c r="C6826" s="14">
        <v>6</v>
      </c>
      <c r="D6826" s="15">
        <v>872641.359440431</v>
      </c>
      <c r="E6826" s="16">
        <f t="shared" si="957"/>
        <v>0.87264135944043097</v>
      </c>
      <c r="F6826" s="17">
        <f>$B$4-D6826-$B$4*$C$4</f>
        <v>77358.640559569001</v>
      </c>
      <c r="G6826" s="16">
        <f t="shared" si="958"/>
        <v>0.92264135944043102</v>
      </c>
      <c r="H6826" s="17">
        <f t="shared" si="959"/>
        <v>261792.40783212928</v>
      </c>
      <c r="I6826" s="16">
        <f t="shared" si="960"/>
        <v>0.87264135944043097</v>
      </c>
      <c r="J6826" s="17">
        <f>$F$4-H6826-$G$4</f>
        <v>-21792.407832129276</v>
      </c>
      <c r="K6826" s="16">
        <f t="shared" si="961"/>
        <v>1.0726413594404309</v>
      </c>
      <c r="L6826" s="17">
        <f t="shared" si="963"/>
        <v>610848.95160830172</v>
      </c>
      <c r="M6826" s="16">
        <f t="shared" si="962"/>
        <v>0.87264135944043109</v>
      </c>
      <c r="N6826" s="17">
        <f t="shared" si="964"/>
        <v>99151.048391698278</v>
      </c>
      <c r="O6826" s="16">
        <f>($B$4*G6826-$F$4*K6826)/$H$4</f>
        <v>0.85835564515471674</v>
      </c>
    </row>
    <row r="6827" spans="2:15" x14ac:dyDescent="0.25">
      <c r="B6827" s="2">
        <f t="shared" si="965"/>
        <v>6812</v>
      </c>
      <c r="C6827" s="14">
        <v>3</v>
      </c>
      <c r="D6827" s="15">
        <v>507183.07555942598</v>
      </c>
      <c r="E6827" s="16">
        <f t="shared" si="957"/>
        <v>0.50718307555942599</v>
      </c>
      <c r="F6827" s="17">
        <f>$B$4-D6827-$B$4*$C$4</f>
        <v>442816.92444057402</v>
      </c>
      <c r="G6827" s="16">
        <f t="shared" si="958"/>
        <v>0.55718307555942603</v>
      </c>
      <c r="H6827" s="17">
        <f t="shared" si="959"/>
        <v>152154.92266782778</v>
      </c>
      <c r="I6827" s="16">
        <f t="shared" si="960"/>
        <v>0.50718307555942588</v>
      </c>
      <c r="J6827" s="17">
        <f>$F$4-H6827-$G$4</f>
        <v>87845.077332172223</v>
      </c>
      <c r="K6827" s="16">
        <f t="shared" si="961"/>
        <v>0.70718307555942594</v>
      </c>
      <c r="L6827" s="17">
        <f t="shared" si="963"/>
        <v>355028.15289159818</v>
      </c>
      <c r="M6827" s="16">
        <f t="shared" si="962"/>
        <v>0.50718307555942599</v>
      </c>
      <c r="N6827" s="17">
        <f t="shared" si="964"/>
        <v>354971.84710840182</v>
      </c>
      <c r="O6827" s="16">
        <f>($B$4*G6827-$F$4*K6827)/$H$4</f>
        <v>0.4928973612737117</v>
      </c>
    </row>
    <row r="6828" spans="2:15" x14ac:dyDescent="0.25">
      <c r="B6828" s="2">
        <f t="shared" si="965"/>
        <v>6813</v>
      </c>
      <c r="C6828" s="14">
        <v>2</v>
      </c>
      <c r="D6828" s="15">
        <v>318667.31026055501</v>
      </c>
      <c r="E6828" s="16">
        <f t="shared" si="957"/>
        <v>0.318667310260555</v>
      </c>
      <c r="F6828" s="17">
        <f>$B$4-D6828-$B$4*$C$4</f>
        <v>631332.68973944499</v>
      </c>
      <c r="G6828" s="16">
        <f t="shared" si="958"/>
        <v>0.36866731026055499</v>
      </c>
      <c r="H6828" s="17">
        <f t="shared" si="959"/>
        <v>95600.1930781665</v>
      </c>
      <c r="I6828" s="16">
        <f t="shared" si="960"/>
        <v>0.318667310260555</v>
      </c>
      <c r="J6828" s="17">
        <f>$F$4-H6828-$G$4</f>
        <v>144399.80692183349</v>
      </c>
      <c r="K6828" s="16">
        <f t="shared" si="961"/>
        <v>0.51866731026055501</v>
      </c>
      <c r="L6828" s="17">
        <f t="shared" si="963"/>
        <v>223067.11718238849</v>
      </c>
      <c r="M6828" s="16">
        <f t="shared" si="962"/>
        <v>0.318667310260555</v>
      </c>
      <c r="N6828" s="17">
        <f t="shared" si="964"/>
        <v>486932.88281761151</v>
      </c>
      <c r="O6828" s="16">
        <f>($B$4*G6828-$F$4*K6828)/$H$4</f>
        <v>0.30438159597484071</v>
      </c>
    </row>
    <row r="6829" spans="2:15" x14ac:dyDescent="0.25">
      <c r="B6829" s="2">
        <f t="shared" si="965"/>
        <v>6814</v>
      </c>
      <c r="C6829" s="14">
        <v>3</v>
      </c>
      <c r="D6829" s="15">
        <v>461609.99473104702</v>
      </c>
      <c r="E6829" s="16">
        <f t="shared" si="957"/>
        <v>0.46160999473104702</v>
      </c>
      <c r="F6829" s="17">
        <f>$B$4-D6829-$B$4*$C$4</f>
        <v>488390.00526895304</v>
      </c>
      <c r="G6829" s="16">
        <f t="shared" si="958"/>
        <v>0.51160999473104707</v>
      </c>
      <c r="H6829" s="17">
        <f t="shared" si="959"/>
        <v>138482.9984193141</v>
      </c>
      <c r="I6829" s="16">
        <f t="shared" si="960"/>
        <v>0.46160999473104702</v>
      </c>
      <c r="J6829" s="17">
        <f>$F$4-H6829-$G$4</f>
        <v>101517.0015806859</v>
      </c>
      <c r="K6829" s="16">
        <f t="shared" si="961"/>
        <v>0.66160999473104698</v>
      </c>
      <c r="L6829" s="17">
        <f t="shared" si="963"/>
        <v>323126.99631173292</v>
      </c>
      <c r="M6829" s="16">
        <f t="shared" si="962"/>
        <v>0.46160999473104702</v>
      </c>
      <c r="N6829" s="17">
        <f t="shared" si="964"/>
        <v>386873.00368826714</v>
      </c>
      <c r="O6829" s="16">
        <f>($B$4*G6829-$F$4*K6829)/$H$4</f>
        <v>0.44732428044533284</v>
      </c>
    </row>
    <row r="6830" spans="2:15" x14ac:dyDescent="0.25">
      <c r="B6830" s="2">
        <f t="shared" si="965"/>
        <v>6815</v>
      </c>
      <c r="C6830" s="14">
        <v>1</v>
      </c>
      <c r="D6830" s="15">
        <v>87130.7778606301</v>
      </c>
      <c r="E6830" s="16">
        <f t="shared" si="957"/>
        <v>8.7130777860630101E-2</v>
      </c>
      <c r="F6830" s="17">
        <f>$B$4-D6830-$B$4*$C$4</f>
        <v>862869.22213936993</v>
      </c>
      <c r="G6830" s="16">
        <f t="shared" si="958"/>
        <v>0.1371307778606301</v>
      </c>
      <c r="H6830" s="17">
        <f t="shared" si="959"/>
        <v>26139.233358189031</v>
      </c>
      <c r="I6830" s="16">
        <f t="shared" si="960"/>
        <v>8.7130777860630101E-2</v>
      </c>
      <c r="J6830" s="17">
        <f>$F$4-H6830-$G$4</f>
        <v>213860.76664181094</v>
      </c>
      <c r="K6830" s="16">
        <f t="shared" si="961"/>
        <v>0.28713077786063013</v>
      </c>
      <c r="L6830" s="17">
        <f t="shared" si="963"/>
        <v>60991.544502441073</v>
      </c>
      <c r="M6830" s="16">
        <f t="shared" si="962"/>
        <v>8.7130777860630101E-2</v>
      </c>
      <c r="N6830" s="17">
        <f t="shared" si="964"/>
        <v>649008.45549755893</v>
      </c>
      <c r="O6830" s="16">
        <f>($B$4*G6830-$F$4*K6830)/$H$4</f>
        <v>7.2845063574915797E-2</v>
      </c>
    </row>
    <row r="6831" spans="2:15" x14ac:dyDescent="0.25">
      <c r="B6831" s="2">
        <f t="shared" si="965"/>
        <v>6816</v>
      </c>
      <c r="C6831" s="14">
        <v>7</v>
      </c>
      <c r="D6831" s="15">
        <v>1139724.44307991</v>
      </c>
      <c r="E6831" s="16">
        <f t="shared" si="957"/>
        <v>1.1397244430799101</v>
      </c>
      <c r="F6831" s="17">
        <f>$B$4-D6831-$B$4*$C$4</f>
        <v>-189724.44307991001</v>
      </c>
      <c r="G6831" s="16">
        <f t="shared" si="958"/>
        <v>1.1897244430799101</v>
      </c>
      <c r="H6831" s="17">
        <f t="shared" si="959"/>
        <v>341917.33292397298</v>
      </c>
      <c r="I6831" s="16">
        <f t="shared" si="960"/>
        <v>1.1397244430799098</v>
      </c>
      <c r="J6831" s="17">
        <f>$F$4-H6831-$G$4</f>
        <v>-101917.33292397298</v>
      </c>
      <c r="K6831" s="16">
        <f t="shared" si="961"/>
        <v>1.3397244430799098</v>
      </c>
      <c r="L6831" s="17">
        <f t="shared" si="963"/>
        <v>797807.11015593703</v>
      </c>
      <c r="M6831" s="16">
        <f t="shared" si="962"/>
        <v>1.1397244430799101</v>
      </c>
      <c r="N6831" s="17">
        <f t="shared" si="964"/>
        <v>-87807.110155937029</v>
      </c>
      <c r="O6831" s="16">
        <f>($B$4*G6831-$F$4*K6831)/$H$4</f>
        <v>1.1254387287941958</v>
      </c>
    </row>
    <row r="6832" spans="2:15" x14ac:dyDescent="0.25">
      <c r="B6832" s="2">
        <f t="shared" si="965"/>
        <v>6817</v>
      </c>
      <c r="C6832" s="14">
        <v>3</v>
      </c>
      <c r="D6832" s="15">
        <v>521611.25244050799</v>
      </c>
      <c r="E6832" s="16">
        <f t="shared" si="957"/>
        <v>0.52161125244050799</v>
      </c>
      <c r="F6832" s="17">
        <f>$B$4-D6832-$B$4*$C$4</f>
        <v>428388.74755949201</v>
      </c>
      <c r="G6832" s="16">
        <f t="shared" si="958"/>
        <v>0.57161125244050803</v>
      </c>
      <c r="H6832" s="17">
        <f t="shared" si="959"/>
        <v>156483.3757321524</v>
      </c>
      <c r="I6832" s="16">
        <f t="shared" si="960"/>
        <v>0.52161125244050799</v>
      </c>
      <c r="J6832" s="17">
        <f>$F$4-H6832-$G$4</f>
        <v>83516.624267847597</v>
      </c>
      <c r="K6832" s="16">
        <f t="shared" si="961"/>
        <v>0.72161125244050806</v>
      </c>
      <c r="L6832" s="17">
        <f t="shared" si="963"/>
        <v>365127.87670835562</v>
      </c>
      <c r="M6832" s="16">
        <f t="shared" si="962"/>
        <v>0.52161125244050799</v>
      </c>
      <c r="N6832" s="17">
        <f t="shared" si="964"/>
        <v>344872.12329164438</v>
      </c>
      <c r="O6832" s="16">
        <f>($B$4*G6832-$F$4*K6832)/$H$4</f>
        <v>0.50732553815479375</v>
      </c>
    </row>
    <row r="6833" spans="2:15" x14ac:dyDescent="0.25">
      <c r="B6833" s="2">
        <f t="shared" si="965"/>
        <v>6818</v>
      </c>
      <c r="C6833" s="14">
        <v>3</v>
      </c>
      <c r="D6833" s="15">
        <v>517173.32417897502</v>
      </c>
      <c r="E6833" s="16">
        <f t="shared" si="957"/>
        <v>0.51717332417897499</v>
      </c>
      <c r="F6833" s="17">
        <f>$B$4-D6833-$B$4*$C$4</f>
        <v>432826.67582102498</v>
      </c>
      <c r="G6833" s="16">
        <f t="shared" si="958"/>
        <v>0.56717332417897504</v>
      </c>
      <c r="H6833" s="17">
        <f t="shared" si="959"/>
        <v>155151.99725369251</v>
      </c>
      <c r="I6833" s="16">
        <f t="shared" si="960"/>
        <v>0.51717332417897499</v>
      </c>
      <c r="J6833" s="17">
        <f>$F$4-H6833-$G$4</f>
        <v>84848.002746307495</v>
      </c>
      <c r="K6833" s="16">
        <f t="shared" si="961"/>
        <v>0.71717332417897506</v>
      </c>
      <c r="L6833" s="17">
        <f t="shared" si="963"/>
        <v>362021.32692528248</v>
      </c>
      <c r="M6833" s="16">
        <f t="shared" si="962"/>
        <v>0.51717332417897499</v>
      </c>
      <c r="N6833" s="17">
        <f t="shared" si="964"/>
        <v>347978.67307471752</v>
      </c>
      <c r="O6833" s="16">
        <f>($B$4*G6833-$F$4*K6833)/$H$4</f>
        <v>0.50288760989326087</v>
      </c>
    </row>
    <row r="6834" spans="2:15" x14ac:dyDescent="0.25">
      <c r="B6834" s="2">
        <f t="shared" si="965"/>
        <v>6819</v>
      </c>
      <c r="C6834" s="14">
        <v>0</v>
      </c>
      <c r="D6834" s="15">
        <v>0</v>
      </c>
      <c r="E6834" s="16">
        <f t="shared" si="957"/>
        <v>0</v>
      </c>
      <c r="F6834" s="17">
        <f>$B$4-D6834-$B$4*$C$4</f>
        <v>950000</v>
      </c>
      <c r="G6834" s="16">
        <f t="shared" si="958"/>
        <v>0.05</v>
      </c>
      <c r="H6834" s="17">
        <f t="shared" si="959"/>
        <v>0</v>
      </c>
      <c r="I6834" s="16">
        <f t="shared" si="960"/>
        <v>0</v>
      </c>
      <c r="J6834" s="17">
        <f>$F$4-H6834-$G$4</f>
        <v>240000</v>
      </c>
      <c r="K6834" s="16">
        <f t="shared" si="961"/>
        <v>0.2</v>
      </c>
      <c r="L6834" s="17">
        <f t="shared" si="963"/>
        <v>0</v>
      </c>
      <c r="M6834" s="16">
        <f t="shared" si="962"/>
        <v>0</v>
      </c>
      <c r="N6834" s="17">
        <f t="shared" si="964"/>
        <v>710000</v>
      </c>
      <c r="O6834" s="16">
        <f>($B$4*G6834-$F$4*K6834)/$H$4</f>
        <v>-1.4285714285714285E-2</v>
      </c>
    </row>
    <row r="6835" spans="2:15" x14ac:dyDescent="0.25">
      <c r="B6835" s="2">
        <f t="shared" si="965"/>
        <v>6820</v>
      </c>
      <c r="C6835" s="14">
        <v>3</v>
      </c>
      <c r="D6835" s="15">
        <v>533442.66448762105</v>
      </c>
      <c r="E6835" s="16">
        <f t="shared" si="957"/>
        <v>0.53344266448762101</v>
      </c>
      <c r="F6835" s="17">
        <f>$B$4-D6835-$B$4*$C$4</f>
        <v>416557.33551237895</v>
      </c>
      <c r="G6835" s="16">
        <f t="shared" si="958"/>
        <v>0.58344266448762105</v>
      </c>
      <c r="H6835" s="17">
        <f t="shared" si="959"/>
        <v>160032.79934628631</v>
      </c>
      <c r="I6835" s="16">
        <f t="shared" si="960"/>
        <v>0.53344266448762101</v>
      </c>
      <c r="J6835" s="17">
        <f>$F$4-H6835-$G$4</f>
        <v>79967.200653713691</v>
      </c>
      <c r="K6835" s="16">
        <f t="shared" si="961"/>
        <v>0.73344266448762108</v>
      </c>
      <c r="L6835" s="17">
        <f t="shared" si="963"/>
        <v>373409.86514133471</v>
      </c>
      <c r="M6835" s="16">
        <f t="shared" si="962"/>
        <v>0.53344266448762101</v>
      </c>
      <c r="N6835" s="17">
        <f t="shared" si="964"/>
        <v>336590.13485866529</v>
      </c>
      <c r="O6835" s="16">
        <f>($B$4*G6835-$F$4*K6835)/$H$4</f>
        <v>0.51915695020190677</v>
      </c>
    </row>
    <row r="6836" spans="2:15" x14ac:dyDescent="0.25">
      <c r="B6836" s="2">
        <f t="shared" si="965"/>
        <v>6821</v>
      </c>
      <c r="C6836" s="14">
        <v>6</v>
      </c>
      <c r="D6836" s="15">
        <v>997657.70960712596</v>
      </c>
      <c r="E6836" s="16">
        <f t="shared" si="957"/>
        <v>0.99765770960712596</v>
      </c>
      <c r="F6836" s="17">
        <f>$B$4-D6836-$B$4*$C$4</f>
        <v>-47657.709607125958</v>
      </c>
      <c r="G6836" s="16">
        <f t="shared" si="958"/>
        <v>1.047657709607126</v>
      </c>
      <c r="H6836" s="17">
        <f t="shared" si="959"/>
        <v>299297.31288213778</v>
      </c>
      <c r="I6836" s="16">
        <f t="shared" si="960"/>
        <v>0.99765770960712596</v>
      </c>
      <c r="J6836" s="17">
        <f>$F$4-H6836-$G$4</f>
        <v>-59297.312882137776</v>
      </c>
      <c r="K6836" s="16">
        <f t="shared" si="961"/>
        <v>1.1976577096071259</v>
      </c>
      <c r="L6836" s="17">
        <f t="shared" si="963"/>
        <v>698360.39672498824</v>
      </c>
      <c r="M6836" s="16">
        <f t="shared" si="962"/>
        <v>0.99765770960712608</v>
      </c>
      <c r="N6836" s="17">
        <f t="shared" si="964"/>
        <v>11639.603275011817</v>
      </c>
      <c r="O6836" s="16">
        <f>($B$4*G6836-$F$4*K6836)/$H$4</f>
        <v>0.98337199532141173</v>
      </c>
    </row>
    <row r="6837" spans="2:15" x14ac:dyDescent="0.25">
      <c r="B6837" s="2">
        <f t="shared" si="965"/>
        <v>6822</v>
      </c>
      <c r="C6837" s="14">
        <v>2</v>
      </c>
      <c r="D6837" s="15">
        <v>337251.02334562899</v>
      </c>
      <c r="E6837" s="16">
        <f t="shared" si="957"/>
        <v>0.33725102334562901</v>
      </c>
      <c r="F6837" s="17">
        <f>$B$4-D6837-$B$4*$C$4</f>
        <v>612748.97665437101</v>
      </c>
      <c r="G6837" s="16">
        <f t="shared" si="958"/>
        <v>0.387251023345629</v>
      </c>
      <c r="H6837" s="17">
        <f t="shared" si="959"/>
        <v>101175.30700368869</v>
      </c>
      <c r="I6837" s="16">
        <f t="shared" si="960"/>
        <v>0.33725102334562895</v>
      </c>
      <c r="J6837" s="17">
        <f>$F$4-H6837-$G$4</f>
        <v>138824.69299631129</v>
      </c>
      <c r="K6837" s="16">
        <f t="shared" si="961"/>
        <v>0.53725102334562891</v>
      </c>
      <c r="L6837" s="17">
        <f t="shared" si="963"/>
        <v>236075.71634194028</v>
      </c>
      <c r="M6837" s="16">
        <f t="shared" si="962"/>
        <v>0.33725102334562895</v>
      </c>
      <c r="N6837" s="17">
        <f t="shared" si="964"/>
        <v>473924.28365805972</v>
      </c>
      <c r="O6837" s="16">
        <f>($B$4*G6837-$F$4*K6837)/$H$4</f>
        <v>0.32296530905991472</v>
      </c>
    </row>
    <row r="6838" spans="2:15" x14ac:dyDescent="0.25">
      <c r="B6838" s="2">
        <f t="shared" si="965"/>
        <v>6823</v>
      </c>
      <c r="C6838" s="14">
        <v>0</v>
      </c>
      <c r="D6838" s="15">
        <v>0</v>
      </c>
      <c r="E6838" s="16">
        <f t="shared" si="957"/>
        <v>0</v>
      </c>
      <c r="F6838" s="17">
        <f>$B$4-D6838-$B$4*$C$4</f>
        <v>950000</v>
      </c>
      <c r="G6838" s="16">
        <f t="shared" si="958"/>
        <v>0.05</v>
      </c>
      <c r="H6838" s="17">
        <f t="shared" si="959"/>
        <v>0</v>
      </c>
      <c r="I6838" s="16">
        <f t="shared" si="960"/>
        <v>0</v>
      </c>
      <c r="J6838" s="17">
        <f>$F$4-H6838-$G$4</f>
        <v>240000</v>
      </c>
      <c r="K6838" s="16">
        <f t="shared" si="961"/>
        <v>0.2</v>
      </c>
      <c r="L6838" s="17">
        <f t="shared" si="963"/>
        <v>0</v>
      </c>
      <c r="M6838" s="16">
        <f t="shared" si="962"/>
        <v>0</v>
      </c>
      <c r="N6838" s="17">
        <f t="shared" si="964"/>
        <v>710000</v>
      </c>
      <c r="O6838" s="16">
        <f>($B$4*G6838-$F$4*K6838)/$H$4</f>
        <v>-1.4285714285714285E-2</v>
      </c>
    </row>
    <row r="6839" spans="2:15" x14ac:dyDescent="0.25">
      <c r="B6839" s="2">
        <f t="shared" si="965"/>
        <v>6824</v>
      </c>
      <c r="C6839" s="14">
        <v>3</v>
      </c>
      <c r="D6839" s="15">
        <v>432928.16443891003</v>
      </c>
      <c r="E6839" s="16">
        <f t="shared" si="957"/>
        <v>0.43292816443891002</v>
      </c>
      <c r="F6839" s="17">
        <f>$B$4-D6839-$B$4*$C$4</f>
        <v>517071.83556108992</v>
      </c>
      <c r="G6839" s="16">
        <f t="shared" si="958"/>
        <v>0.48292816443891001</v>
      </c>
      <c r="H6839" s="17">
        <f t="shared" si="959"/>
        <v>129878.44933167301</v>
      </c>
      <c r="I6839" s="16">
        <f t="shared" si="960"/>
        <v>0.43292816443891002</v>
      </c>
      <c r="J6839" s="17">
        <f>$F$4-H6839-$G$4</f>
        <v>110121.55066832699</v>
      </c>
      <c r="K6839" s="16">
        <f t="shared" si="961"/>
        <v>0.63292816443890998</v>
      </c>
      <c r="L6839" s="17">
        <f t="shared" si="963"/>
        <v>303049.71510723699</v>
      </c>
      <c r="M6839" s="16">
        <f t="shared" si="962"/>
        <v>0.43292816443890997</v>
      </c>
      <c r="N6839" s="17">
        <f t="shared" si="964"/>
        <v>406950.28489276289</v>
      </c>
      <c r="O6839" s="16">
        <f>($B$4*G6839-$F$4*K6839)/$H$4</f>
        <v>0.41864245015319568</v>
      </c>
    </row>
    <row r="6840" spans="2:15" x14ac:dyDescent="0.25">
      <c r="B6840" s="2">
        <f t="shared" si="965"/>
        <v>6825</v>
      </c>
      <c r="C6840" s="14">
        <v>6</v>
      </c>
      <c r="D6840" s="15">
        <v>1095822.8992373601</v>
      </c>
      <c r="E6840" s="16">
        <f t="shared" si="957"/>
        <v>1.0958228992373602</v>
      </c>
      <c r="F6840" s="17">
        <f>$B$4-D6840-$B$4*$C$4</f>
        <v>-145822.89923736011</v>
      </c>
      <c r="G6840" s="16">
        <f t="shared" si="958"/>
        <v>1.1458228992373602</v>
      </c>
      <c r="H6840" s="17">
        <f t="shared" si="959"/>
        <v>328746.86977120803</v>
      </c>
      <c r="I6840" s="16">
        <f t="shared" si="960"/>
        <v>1.0958228992373602</v>
      </c>
      <c r="J6840" s="17">
        <f>$F$4-H6840-$G$4</f>
        <v>-88746.869771208032</v>
      </c>
      <c r="K6840" s="16">
        <f t="shared" si="961"/>
        <v>1.2958228992373602</v>
      </c>
      <c r="L6840" s="17">
        <f t="shared" si="963"/>
        <v>767076.02946615207</v>
      </c>
      <c r="M6840" s="16">
        <f t="shared" si="962"/>
        <v>1.0958228992373602</v>
      </c>
      <c r="N6840" s="17">
        <f t="shared" si="964"/>
        <v>-57076.029466152075</v>
      </c>
      <c r="O6840" s="16">
        <f>($B$4*G6840-$F$4*K6840)/$H$4</f>
        <v>1.0815371849516462</v>
      </c>
    </row>
    <row r="6841" spans="2:15" x14ac:dyDescent="0.25">
      <c r="B6841" s="2">
        <f t="shared" si="965"/>
        <v>6826</v>
      </c>
      <c r="C6841" s="14">
        <v>4</v>
      </c>
      <c r="D6841" s="15">
        <v>657295.92227510002</v>
      </c>
      <c r="E6841" s="16">
        <f t="shared" si="957"/>
        <v>0.65729592227510003</v>
      </c>
      <c r="F6841" s="17">
        <f>$B$4-D6841-$B$4*$C$4</f>
        <v>292704.07772489998</v>
      </c>
      <c r="G6841" s="16">
        <f t="shared" si="958"/>
        <v>0.70729592227510008</v>
      </c>
      <c r="H6841" s="17">
        <f t="shared" si="959"/>
        <v>197188.77668253001</v>
      </c>
      <c r="I6841" s="16">
        <f t="shared" si="960"/>
        <v>0.65729592227510003</v>
      </c>
      <c r="J6841" s="17">
        <f>$F$4-H6841-$G$4</f>
        <v>42811.223317469994</v>
      </c>
      <c r="K6841" s="16">
        <f t="shared" si="961"/>
        <v>0.85729592227509999</v>
      </c>
      <c r="L6841" s="17">
        <f t="shared" si="963"/>
        <v>460107.14559257001</v>
      </c>
      <c r="M6841" s="16">
        <f t="shared" si="962"/>
        <v>0.65729592227510003</v>
      </c>
      <c r="N6841" s="17">
        <f t="shared" si="964"/>
        <v>249892.85440742999</v>
      </c>
      <c r="O6841" s="16">
        <f>($B$4*G6841-$F$4*K6841)/$H$4</f>
        <v>0.64301020798938568</v>
      </c>
    </row>
    <row r="6842" spans="2:15" x14ac:dyDescent="0.25">
      <c r="B6842" s="2">
        <f t="shared" si="965"/>
        <v>6827</v>
      </c>
      <c r="C6842" s="14">
        <v>5</v>
      </c>
      <c r="D6842" s="15">
        <v>758468.82599689299</v>
      </c>
      <c r="E6842" s="16">
        <f t="shared" si="957"/>
        <v>0.75846882599689303</v>
      </c>
      <c r="F6842" s="17">
        <f>$B$4-D6842-$B$4*$C$4</f>
        <v>191531.17400310701</v>
      </c>
      <c r="G6842" s="16">
        <f t="shared" si="958"/>
        <v>0.80846882599689307</v>
      </c>
      <c r="H6842" s="17">
        <f t="shared" si="959"/>
        <v>227540.6477990679</v>
      </c>
      <c r="I6842" s="16">
        <f t="shared" si="960"/>
        <v>0.75846882599689303</v>
      </c>
      <c r="J6842" s="17">
        <f>$F$4-H6842-$G$4</f>
        <v>12459.352200932102</v>
      </c>
      <c r="K6842" s="16">
        <f t="shared" si="961"/>
        <v>0.95846882599689298</v>
      </c>
      <c r="L6842" s="17">
        <f t="shared" si="963"/>
        <v>530928.17819782509</v>
      </c>
      <c r="M6842" s="16">
        <f t="shared" si="962"/>
        <v>0.75846882599689303</v>
      </c>
      <c r="N6842" s="17">
        <f t="shared" si="964"/>
        <v>179071.82180217491</v>
      </c>
      <c r="O6842" s="16">
        <f>($B$4*G6842-$F$4*K6842)/$H$4</f>
        <v>0.7441831117111789</v>
      </c>
    </row>
    <row r="6843" spans="2:15" x14ac:dyDescent="0.25">
      <c r="B6843" s="2">
        <f t="shared" si="965"/>
        <v>6828</v>
      </c>
      <c r="C6843" s="14">
        <v>5</v>
      </c>
      <c r="D6843" s="15">
        <v>575642.17666996503</v>
      </c>
      <c r="E6843" s="16">
        <f t="shared" si="957"/>
        <v>0.57564217666996498</v>
      </c>
      <c r="F6843" s="17">
        <f>$B$4-D6843-$B$4*$C$4</f>
        <v>374357.82333003497</v>
      </c>
      <c r="G6843" s="16">
        <f t="shared" si="958"/>
        <v>0.62564217666996502</v>
      </c>
      <c r="H6843" s="17">
        <f t="shared" si="959"/>
        <v>172692.65300098949</v>
      </c>
      <c r="I6843" s="16">
        <f t="shared" si="960"/>
        <v>0.57564217666996498</v>
      </c>
      <c r="J6843" s="17">
        <f>$F$4-H6843-$G$4</f>
        <v>67307.346999010508</v>
      </c>
      <c r="K6843" s="16">
        <f t="shared" si="961"/>
        <v>0.77564217666996504</v>
      </c>
      <c r="L6843" s="17">
        <f t="shared" si="963"/>
        <v>402949.52366897557</v>
      </c>
      <c r="M6843" s="16">
        <f t="shared" si="962"/>
        <v>0.57564217666996509</v>
      </c>
      <c r="N6843" s="17">
        <f t="shared" si="964"/>
        <v>307050.47633102443</v>
      </c>
      <c r="O6843" s="16">
        <f>($B$4*G6843-$F$4*K6843)/$H$4</f>
        <v>0.56135646238425074</v>
      </c>
    </row>
    <row r="6844" spans="2:15" x14ac:dyDescent="0.25">
      <c r="B6844" s="2">
        <f t="shared" si="965"/>
        <v>6829</v>
      </c>
      <c r="C6844" s="14">
        <v>4</v>
      </c>
      <c r="D6844" s="15">
        <v>721673.67989152297</v>
      </c>
      <c r="E6844" s="16">
        <f t="shared" si="957"/>
        <v>0.72167367989152298</v>
      </c>
      <c r="F6844" s="17">
        <f>$B$4-D6844-$B$4*$C$4</f>
        <v>228326.32010847703</v>
      </c>
      <c r="G6844" s="16">
        <f t="shared" si="958"/>
        <v>0.77167367989152302</v>
      </c>
      <c r="H6844" s="17">
        <f t="shared" si="959"/>
        <v>216502.10396745687</v>
      </c>
      <c r="I6844" s="16">
        <f t="shared" si="960"/>
        <v>0.72167367989152287</v>
      </c>
      <c r="J6844" s="17">
        <f>$F$4-H6844-$G$4</f>
        <v>23497.896032543125</v>
      </c>
      <c r="K6844" s="16">
        <f t="shared" si="961"/>
        <v>0.92167367989152282</v>
      </c>
      <c r="L6844" s="17">
        <f t="shared" si="963"/>
        <v>505171.57592406613</v>
      </c>
      <c r="M6844" s="16">
        <f t="shared" si="962"/>
        <v>0.72167367989152309</v>
      </c>
      <c r="N6844" s="17">
        <f t="shared" si="964"/>
        <v>204828.4240759339</v>
      </c>
      <c r="O6844" s="16">
        <f>($B$4*G6844-$F$4*K6844)/$H$4</f>
        <v>0.70738796560580874</v>
      </c>
    </row>
    <row r="6845" spans="2:15" x14ac:dyDescent="0.25">
      <c r="B6845" s="2">
        <f t="shared" si="965"/>
        <v>6830</v>
      </c>
      <c r="C6845" s="14">
        <v>2</v>
      </c>
      <c r="D6845" s="15">
        <v>311306.82609910402</v>
      </c>
      <c r="E6845" s="16">
        <f t="shared" si="957"/>
        <v>0.31130682609910404</v>
      </c>
      <c r="F6845" s="17">
        <f>$B$4-D6845-$B$4*$C$4</f>
        <v>638693.17390089598</v>
      </c>
      <c r="G6845" s="16">
        <f t="shared" si="958"/>
        <v>0.36130682609910403</v>
      </c>
      <c r="H6845" s="17">
        <f t="shared" si="959"/>
        <v>93392.047829731207</v>
      </c>
      <c r="I6845" s="16">
        <f t="shared" si="960"/>
        <v>0.31130682609910404</v>
      </c>
      <c r="J6845" s="17">
        <f>$F$4-H6845-$G$4</f>
        <v>146607.95217026881</v>
      </c>
      <c r="K6845" s="16">
        <f t="shared" si="961"/>
        <v>0.51130682609910405</v>
      </c>
      <c r="L6845" s="17">
        <f t="shared" si="963"/>
        <v>217914.77826937282</v>
      </c>
      <c r="M6845" s="16">
        <f t="shared" si="962"/>
        <v>0.31130682609910404</v>
      </c>
      <c r="N6845" s="17">
        <f t="shared" si="964"/>
        <v>492085.22173062718</v>
      </c>
      <c r="O6845" s="16">
        <f>($B$4*G6845-$F$4*K6845)/$H$4</f>
        <v>0.29702111181338969</v>
      </c>
    </row>
    <row r="6846" spans="2:15" x14ac:dyDescent="0.25">
      <c r="B6846" s="2">
        <f t="shared" si="965"/>
        <v>6831</v>
      </c>
      <c r="C6846" s="14">
        <v>3</v>
      </c>
      <c r="D6846" s="15">
        <v>434357.14576806797</v>
      </c>
      <c r="E6846" s="16">
        <f t="shared" si="957"/>
        <v>0.434357145768068</v>
      </c>
      <c r="F6846" s="17">
        <f>$B$4-D6846-$B$4*$C$4</f>
        <v>515642.85423193197</v>
      </c>
      <c r="G6846" s="16">
        <f t="shared" si="958"/>
        <v>0.48435714576806799</v>
      </c>
      <c r="H6846" s="17">
        <f t="shared" si="959"/>
        <v>130307.14373042039</v>
      </c>
      <c r="I6846" s="16">
        <f t="shared" si="960"/>
        <v>0.43435714576806794</v>
      </c>
      <c r="J6846" s="17">
        <f>$F$4-H6846-$G$4</f>
        <v>109692.85626957961</v>
      </c>
      <c r="K6846" s="16">
        <f t="shared" si="961"/>
        <v>0.6343571457680679</v>
      </c>
      <c r="L6846" s="17">
        <f t="shared" si="963"/>
        <v>304050.00203764759</v>
      </c>
      <c r="M6846" s="16">
        <f t="shared" si="962"/>
        <v>0.434357145768068</v>
      </c>
      <c r="N6846" s="17">
        <f t="shared" si="964"/>
        <v>405949.99796235235</v>
      </c>
      <c r="O6846" s="16">
        <f>($B$4*G6846-$F$4*K6846)/$H$4</f>
        <v>0.42007143148235376</v>
      </c>
    </row>
    <row r="6847" spans="2:15" x14ac:dyDescent="0.25">
      <c r="B6847" s="2">
        <f t="shared" si="965"/>
        <v>6832</v>
      </c>
      <c r="C6847" s="14">
        <v>3</v>
      </c>
      <c r="D6847" s="15">
        <v>500393.50061121298</v>
      </c>
      <c r="E6847" s="16">
        <f t="shared" si="957"/>
        <v>0.50039350061121302</v>
      </c>
      <c r="F6847" s="17">
        <f>$B$4-D6847-$B$4*$C$4</f>
        <v>449606.49938878702</v>
      </c>
      <c r="G6847" s="16">
        <f t="shared" si="958"/>
        <v>0.55039350061121306</v>
      </c>
      <c r="H6847" s="17">
        <f t="shared" si="959"/>
        <v>150118.0501833639</v>
      </c>
      <c r="I6847" s="16">
        <f t="shared" si="960"/>
        <v>0.50039350061121302</v>
      </c>
      <c r="J6847" s="17">
        <f>$F$4-H6847-$G$4</f>
        <v>89881.949816636101</v>
      </c>
      <c r="K6847" s="16">
        <f t="shared" si="961"/>
        <v>0.70039350061121297</v>
      </c>
      <c r="L6847" s="17">
        <f t="shared" si="963"/>
        <v>350275.45042784908</v>
      </c>
      <c r="M6847" s="16">
        <f t="shared" si="962"/>
        <v>0.50039350061121302</v>
      </c>
      <c r="N6847" s="17">
        <f t="shared" si="964"/>
        <v>359724.54957215092</v>
      </c>
      <c r="O6847" s="16">
        <f>($B$4*G6847-$F$4*K6847)/$H$4</f>
        <v>0.48610778632549878</v>
      </c>
    </row>
    <row r="6848" spans="2:15" x14ac:dyDescent="0.25">
      <c r="B6848" s="2">
        <f t="shared" si="965"/>
        <v>6833</v>
      </c>
      <c r="C6848" s="14">
        <v>4</v>
      </c>
      <c r="D6848" s="15">
        <v>610881.63734613196</v>
      </c>
      <c r="E6848" s="16">
        <f t="shared" si="957"/>
        <v>0.61088163734613199</v>
      </c>
      <c r="F6848" s="17">
        <f>$B$4-D6848-$B$4*$C$4</f>
        <v>339118.36265386804</v>
      </c>
      <c r="G6848" s="16">
        <f t="shared" si="958"/>
        <v>0.66088163734613203</v>
      </c>
      <c r="H6848" s="17">
        <f t="shared" si="959"/>
        <v>183264.49120383957</v>
      </c>
      <c r="I6848" s="16">
        <f t="shared" si="960"/>
        <v>0.61088163734613188</v>
      </c>
      <c r="J6848" s="17">
        <f>$F$4-H6848-$G$4</f>
        <v>56735.508796160429</v>
      </c>
      <c r="K6848" s="16">
        <f t="shared" si="961"/>
        <v>0.81088163734613183</v>
      </c>
      <c r="L6848" s="17">
        <f t="shared" si="963"/>
        <v>427617.14614229242</v>
      </c>
      <c r="M6848" s="16">
        <f t="shared" si="962"/>
        <v>0.61088163734613199</v>
      </c>
      <c r="N6848" s="17">
        <f t="shared" si="964"/>
        <v>282382.85385770758</v>
      </c>
      <c r="O6848" s="16">
        <f>($B$4*G6848-$F$4*K6848)/$H$4</f>
        <v>0.59659592306041787</v>
      </c>
    </row>
    <row r="6849" spans="2:15" x14ac:dyDescent="0.25">
      <c r="B6849" s="2">
        <f t="shared" si="965"/>
        <v>6834</v>
      </c>
      <c r="C6849" s="14">
        <v>5</v>
      </c>
      <c r="D6849" s="15">
        <v>801096.81952180702</v>
      </c>
      <c r="E6849" s="16">
        <f t="shared" si="957"/>
        <v>0.801096819521807</v>
      </c>
      <c r="F6849" s="17">
        <f>$B$4-D6849-$B$4*$C$4</f>
        <v>148903.18047819298</v>
      </c>
      <c r="G6849" s="16">
        <f t="shared" si="958"/>
        <v>0.85109681952180705</v>
      </c>
      <c r="H6849" s="17">
        <f t="shared" si="959"/>
        <v>240329.0458565421</v>
      </c>
      <c r="I6849" s="16">
        <f t="shared" si="960"/>
        <v>0.801096819521807</v>
      </c>
      <c r="J6849" s="17">
        <f>$F$4-H6849-$G$4</f>
        <v>-329.0458565420995</v>
      </c>
      <c r="K6849" s="16">
        <f t="shared" si="961"/>
        <v>1.0010968195218071</v>
      </c>
      <c r="L6849" s="17">
        <f t="shared" si="963"/>
        <v>560767.77366526495</v>
      </c>
      <c r="M6849" s="16">
        <f t="shared" si="962"/>
        <v>0.80109681952180711</v>
      </c>
      <c r="N6849" s="17">
        <f t="shared" si="964"/>
        <v>149232.22633473508</v>
      </c>
      <c r="O6849" s="16">
        <f>($B$4*G6849-$F$4*K6849)/$H$4</f>
        <v>0.78681110523609277</v>
      </c>
    </row>
    <row r="6850" spans="2:15" x14ac:dyDescent="0.25">
      <c r="B6850" s="2">
        <f t="shared" si="965"/>
        <v>6835</v>
      </c>
      <c r="C6850" s="14">
        <v>2</v>
      </c>
      <c r="D6850" s="15">
        <v>365189.26859516301</v>
      </c>
      <c r="E6850" s="16">
        <f t="shared" si="957"/>
        <v>0.36518926859516299</v>
      </c>
      <c r="F6850" s="17">
        <f>$B$4-D6850-$B$4*$C$4</f>
        <v>584810.73140483699</v>
      </c>
      <c r="G6850" s="16">
        <f t="shared" si="958"/>
        <v>0.41518926859516297</v>
      </c>
      <c r="H6850" s="17">
        <f t="shared" si="959"/>
        <v>109556.7805785489</v>
      </c>
      <c r="I6850" s="16">
        <f t="shared" si="960"/>
        <v>0.36518926859516299</v>
      </c>
      <c r="J6850" s="17">
        <f>$F$4-H6850-$G$4</f>
        <v>130443.2194214511</v>
      </c>
      <c r="K6850" s="16">
        <f t="shared" si="961"/>
        <v>0.56518926859516294</v>
      </c>
      <c r="L6850" s="17">
        <f t="shared" si="963"/>
        <v>255632.48801661411</v>
      </c>
      <c r="M6850" s="16">
        <f t="shared" si="962"/>
        <v>0.36518926859516299</v>
      </c>
      <c r="N6850" s="17">
        <f t="shared" si="964"/>
        <v>454367.51198338589</v>
      </c>
      <c r="O6850" s="16">
        <f>($B$4*G6850-$F$4*K6850)/$H$4</f>
        <v>0.3509035543094487</v>
      </c>
    </row>
    <row r="6851" spans="2:15" x14ac:dyDescent="0.25">
      <c r="B6851" s="2">
        <f t="shared" si="965"/>
        <v>6836</v>
      </c>
      <c r="C6851" s="14">
        <v>2</v>
      </c>
      <c r="D6851" s="15">
        <v>360719.25475267001</v>
      </c>
      <c r="E6851" s="16">
        <f t="shared" si="957"/>
        <v>0.36071925475267003</v>
      </c>
      <c r="F6851" s="17">
        <f>$B$4-D6851-$B$4*$C$4</f>
        <v>589280.74524733005</v>
      </c>
      <c r="G6851" s="16">
        <f t="shared" si="958"/>
        <v>0.41071925475267002</v>
      </c>
      <c r="H6851" s="17">
        <f t="shared" si="959"/>
        <v>108215.776425801</v>
      </c>
      <c r="I6851" s="16">
        <f t="shared" si="960"/>
        <v>0.36071925475266997</v>
      </c>
      <c r="J6851" s="17">
        <f>$F$4-H6851-$G$4</f>
        <v>131784.22357419902</v>
      </c>
      <c r="K6851" s="16">
        <f t="shared" si="961"/>
        <v>0.56071925475267004</v>
      </c>
      <c r="L6851" s="17">
        <f t="shared" si="963"/>
        <v>252503.47832686902</v>
      </c>
      <c r="M6851" s="16">
        <f t="shared" si="962"/>
        <v>0.36071925475267003</v>
      </c>
      <c r="N6851" s="17">
        <f t="shared" si="964"/>
        <v>457496.52167313104</v>
      </c>
      <c r="O6851" s="16">
        <f>($B$4*G6851-$F$4*K6851)/$H$4</f>
        <v>0.34643354046695568</v>
      </c>
    </row>
    <row r="6852" spans="2:15" x14ac:dyDescent="0.25">
      <c r="B6852" s="2">
        <f t="shared" si="965"/>
        <v>6837</v>
      </c>
      <c r="C6852" s="14">
        <v>1</v>
      </c>
      <c r="D6852" s="15">
        <v>229238.948095058</v>
      </c>
      <c r="E6852" s="16">
        <f t="shared" si="957"/>
        <v>0.22923894809505801</v>
      </c>
      <c r="F6852" s="17">
        <f>$B$4-D6852-$B$4*$C$4</f>
        <v>720761.05190494203</v>
      </c>
      <c r="G6852" s="16">
        <f t="shared" si="958"/>
        <v>0.279238948095058</v>
      </c>
      <c r="H6852" s="17">
        <f t="shared" si="959"/>
        <v>68771.684428517401</v>
      </c>
      <c r="I6852" s="16">
        <f t="shared" si="960"/>
        <v>0.22923894809505801</v>
      </c>
      <c r="J6852" s="17">
        <f>$F$4-H6852-$G$4</f>
        <v>171228.31557148258</v>
      </c>
      <c r="K6852" s="16">
        <f t="shared" si="961"/>
        <v>0.42923894809505803</v>
      </c>
      <c r="L6852" s="17">
        <f t="shared" si="963"/>
        <v>160467.26366654062</v>
      </c>
      <c r="M6852" s="16">
        <f t="shared" si="962"/>
        <v>0.22923894809505801</v>
      </c>
      <c r="N6852" s="17">
        <f t="shared" si="964"/>
        <v>549532.73633345938</v>
      </c>
      <c r="O6852" s="16">
        <f>($B$4*G6852-$F$4*K6852)/$H$4</f>
        <v>0.21495323380934375</v>
      </c>
    </row>
    <row r="6853" spans="2:15" x14ac:dyDescent="0.25">
      <c r="B6853" s="2">
        <f t="shared" si="965"/>
        <v>6838</v>
      </c>
      <c r="C6853" s="14">
        <v>6</v>
      </c>
      <c r="D6853" s="15">
        <v>1046271.79581668</v>
      </c>
      <c r="E6853" s="16">
        <f t="shared" si="957"/>
        <v>1.0462717958166801</v>
      </c>
      <c r="F6853" s="17">
        <f>$B$4-D6853-$B$4*$C$4</f>
        <v>-96271.795816679951</v>
      </c>
      <c r="G6853" s="16">
        <f t="shared" si="958"/>
        <v>1.0962717958166801</v>
      </c>
      <c r="H6853" s="17">
        <f t="shared" si="959"/>
        <v>313881.53874500399</v>
      </c>
      <c r="I6853" s="16">
        <f t="shared" si="960"/>
        <v>1.0462717958166801</v>
      </c>
      <c r="J6853" s="17">
        <f>$F$4-H6853-$G$4</f>
        <v>-73881.538745003985</v>
      </c>
      <c r="K6853" s="16">
        <f t="shared" si="961"/>
        <v>1.24627179581668</v>
      </c>
      <c r="L6853" s="17">
        <f t="shared" si="963"/>
        <v>732390.25707167597</v>
      </c>
      <c r="M6853" s="16">
        <f t="shared" si="962"/>
        <v>1.0462717958166801</v>
      </c>
      <c r="N6853" s="17">
        <f t="shared" si="964"/>
        <v>-22390.257071675966</v>
      </c>
      <c r="O6853" s="16">
        <f>($B$4*G6853-$F$4*K6853)/$H$4</f>
        <v>1.031986081530966</v>
      </c>
    </row>
    <row r="6854" spans="2:15" x14ac:dyDescent="0.25">
      <c r="B6854" s="2">
        <f t="shared" si="965"/>
        <v>6839</v>
      </c>
      <c r="C6854" s="14">
        <v>4</v>
      </c>
      <c r="D6854" s="15">
        <v>682537.10930669296</v>
      </c>
      <c r="E6854" s="16">
        <f t="shared" si="957"/>
        <v>0.68253710930669298</v>
      </c>
      <c r="F6854" s="17">
        <f>$B$4-D6854-$B$4*$C$4</f>
        <v>267462.89069330704</v>
      </c>
      <c r="G6854" s="16">
        <f t="shared" si="958"/>
        <v>0.73253710930669302</v>
      </c>
      <c r="H6854" s="17">
        <f t="shared" si="959"/>
        <v>204761.13279200788</v>
      </c>
      <c r="I6854" s="16">
        <f t="shared" si="960"/>
        <v>0.68253710930669287</v>
      </c>
      <c r="J6854" s="17">
        <f>$F$4-H6854-$G$4</f>
        <v>35238.867207992123</v>
      </c>
      <c r="K6854" s="16">
        <f t="shared" si="961"/>
        <v>0.88253710930669294</v>
      </c>
      <c r="L6854" s="17">
        <f t="shared" si="963"/>
        <v>477775.97651468508</v>
      </c>
      <c r="M6854" s="16">
        <f t="shared" si="962"/>
        <v>0.68253710930669298</v>
      </c>
      <c r="N6854" s="17">
        <f t="shared" si="964"/>
        <v>232224.02348531492</v>
      </c>
      <c r="O6854" s="16">
        <f>($B$4*G6854-$F$4*K6854)/$H$4</f>
        <v>0.66825139502097886</v>
      </c>
    </row>
    <row r="6855" spans="2:15" x14ac:dyDescent="0.25">
      <c r="B6855" s="2">
        <f t="shared" si="965"/>
        <v>6840</v>
      </c>
      <c r="C6855" s="14">
        <v>3</v>
      </c>
      <c r="D6855" s="15">
        <v>489861.77619840601</v>
      </c>
      <c r="E6855" s="16">
        <f t="shared" si="957"/>
        <v>0.48986177619840598</v>
      </c>
      <c r="F6855" s="17">
        <f>$B$4-D6855-$B$4*$C$4</f>
        <v>460138.22380159399</v>
      </c>
      <c r="G6855" s="16">
        <f t="shared" si="958"/>
        <v>0.53986177619840603</v>
      </c>
      <c r="H6855" s="17">
        <f t="shared" si="959"/>
        <v>146958.5328595218</v>
      </c>
      <c r="I6855" s="16">
        <f t="shared" si="960"/>
        <v>0.48986177619840598</v>
      </c>
      <c r="J6855" s="17">
        <f>$F$4-H6855-$G$4</f>
        <v>93041.467140478198</v>
      </c>
      <c r="K6855" s="16">
        <f t="shared" si="961"/>
        <v>0.68986177619840605</v>
      </c>
      <c r="L6855" s="17">
        <f t="shared" si="963"/>
        <v>342903.2433388842</v>
      </c>
      <c r="M6855" s="16">
        <f t="shared" si="962"/>
        <v>0.48986177619840598</v>
      </c>
      <c r="N6855" s="17">
        <f t="shared" si="964"/>
        <v>367096.7566611158</v>
      </c>
      <c r="O6855" s="16">
        <f>($B$4*G6855-$F$4*K6855)/$H$4</f>
        <v>0.47557606191269169</v>
      </c>
    </row>
    <row r="6856" spans="2:15" x14ac:dyDescent="0.25">
      <c r="B6856" s="2">
        <f t="shared" si="965"/>
        <v>6841</v>
      </c>
      <c r="C6856" s="14">
        <v>1</v>
      </c>
      <c r="D6856" s="15">
        <v>162816.06053749399</v>
      </c>
      <c r="E6856" s="16">
        <f t="shared" si="957"/>
        <v>0.16281606053749398</v>
      </c>
      <c r="F6856" s="17">
        <f>$B$4-D6856-$B$4*$C$4</f>
        <v>787183.93946250598</v>
      </c>
      <c r="G6856" s="16">
        <f t="shared" si="958"/>
        <v>0.21281606053749397</v>
      </c>
      <c r="H6856" s="17">
        <f t="shared" si="959"/>
        <v>48844.818161248193</v>
      </c>
      <c r="I6856" s="16">
        <f t="shared" si="960"/>
        <v>0.16281606053749398</v>
      </c>
      <c r="J6856" s="17">
        <f>$F$4-H6856-$G$4</f>
        <v>191155.1818387518</v>
      </c>
      <c r="K6856" s="16">
        <f t="shared" si="961"/>
        <v>0.36281606053749399</v>
      </c>
      <c r="L6856" s="17">
        <f t="shared" si="963"/>
        <v>113971.24237624579</v>
      </c>
      <c r="M6856" s="16">
        <f t="shared" si="962"/>
        <v>0.16281606053749398</v>
      </c>
      <c r="N6856" s="17">
        <f t="shared" si="964"/>
        <v>596028.75762375421</v>
      </c>
      <c r="O6856" s="16">
        <f>($B$4*G6856-$F$4*K6856)/$H$4</f>
        <v>0.14853034625177966</v>
      </c>
    </row>
    <row r="6857" spans="2:15" x14ac:dyDescent="0.25">
      <c r="B6857" s="2">
        <f t="shared" si="965"/>
        <v>6842</v>
      </c>
      <c r="C6857" s="14">
        <v>1</v>
      </c>
      <c r="D6857" s="15">
        <v>93198.2552267633</v>
      </c>
      <c r="E6857" s="16">
        <f t="shared" si="957"/>
        <v>9.3198255226763296E-2</v>
      </c>
      <c r="F6857" s="17">
        <f>$B$4-D6857-$B$4*$C$4</f>
        <v>856801.74477323669</v>
      </c>
      <c r="G6857" s="16">
        <f t="shared" si="958"/>
        <v>0.1431982552267633</v>
      </c>
      <c r="H6857" s="17">
        <f t="shared" si="959"/>
        <v>27959.476568028989</v>
      </c>
      <c r="I6857" s="16">
        <f t="shared" si="960"/>
        <v>9.3198255226763296E-2</v>
      </c>
      <c r="J6857" s="17">
        <f>$F$4-H6857-$G$4</f>
        <v>212040.52343197103</v>
      </c>
      <c r="K6857" s="16">
        <f t="shared" si="961"/>
        <v>0.29319825522676329</v>
      </c>
      <c r="L6857" s="17">
        <f t="shared" si="963"/>
        <v>65238.778658734314</v>
      </c>
      <c r="M6857" s="16">
        <f t="shared" si="962"/>
        <v>9.319825522676331E-2</v>
      </c>
      <c r="N6857" s="17">
        <f t="shared" si="964"/>
        <v>644761.2213412656</v>
      </c>
      <c r="O6857" s="16">
        <f>($B$4*G6857-$F$4*K6857)/$H$4</f>
        <v>7.8912540941049006E-2</v>
      </c>
    </row>
    <row r="6858" spans="2:15" x14ac:dyDescent="0.25">
      <c r="B6858" s="2">
        <f t="shared" si="965"/>
        <v>6843</v>
      </c>
      <c r="C6858" s="14">
        <v>8</v>
      </c>
      <c r="D6858" s="15">
        <v>1178386.06545945</v>
      </c>
      <c r="E6858" s="16">
        <f t="shared" si="957"/>
        <v>1.17838606545945</v>
      </c>
      <c r="F6858" s="17">
        <f>$B$4-D6858-$B$4*$C$4</f>
        <v>-228386.06545945001</v>
      </c>
      <c r="G6858" s="16">
        <f t="shared" si="958"/>
        <v>1.2283860654594501</v>
      </c>
      <c r="H6858" s="17">
        <f t="shared" si="959"/>
        <v>353515.81963783497</v>
      </c>
      <c r="I6858" s="16">
        <f t="shared" si="960"/>
        <v>1.1783860654594498</v>
      </c>
      <c r="J6858" s="17">
        <f>$F$4-H6858-$G$4</f>
        <v>-113515.81963783497</v>
      </c>
      <c r="K6858" s="16">
        <f t="shared" si="961"/>
        <v>1.3783860654594497</v>
      </c>
      <c r="L6858" s="17">
        <f t="shared" si="963"/>
        <v>824870.24582161498</v>
      </c>
      <c r="M6858" s="16">
        <f t="shared" si="962"/>
        <v>1.17838606545945</v>
      </c>
      <c r="N6858" s="17">
        <f t="shared" si="964"/>
        <v>-114870.24582161504</v>
      </c>
      <c r="O6858" s="16">
        <f>($B$4*G6858-$F$4*K6858)/$H$4</f>
        <v>1.1641003511737358</v>
      </c>
    </row>
    <row r="6859" spans="2:15" x14ac:dyDescent="0.25">
      <c r="B6859" s="2">
        <f t="shared" si="965"/>
        <v>6844</v>
      </c>
      <c r="C6859" s="14">
        <v>1</v>
      </c>
      <c r="D6859" s="15">
        <v>156058.82302430001</v>
      </c>
      <c r="E6859" s="16">
        <f t="shared" si="957"/>
        <v>0.15605882302430002</v>
      </c>
      <c r="F6859" s="17">
        <f>$B$4-D6859-$B$4*$C$4</f>
        <v>793941.17697569996</v>
      </c>
      <c r="G6859" s="16">
        <f t="shared" si="958"/>
        <v>0.20605882302430001</v>
      </c>
      <c r="H6859" s="17">
        <f t="shared" si="959"/>
        <v>46817.64690729</v>
      </c>
      <c r="I6859" s="16">
        <f t="shared" si="960"/>
        <v>0.15605882302429999</v>
      </c>
      <c r="J6859" s="17">
        <f>$F$4-H6859-$G$4</f>
        <v>193182.35309270999</v>
      </c>
      <c r="K6859" s="16">
        <f t="shared" si="961"/>
        <v>0.35605882302430003</v>
      </c>
      <c r="L6859" s="17">
        <f t="shared" si="963"/>
        <v>109241.17611701001</v>
      </c>
      <c r="M6859" s="16">
        <f t="shared" si="962"/>
        <v>0.15605882302430002</v>
      </c>
      <c r="N6859" s="17">
        <f t="shared" si="964"/>
        <v>600758.82388298993</v>
      </c>
      <c r="O6859" s="16">
        <f>($B$4*G6859-$F$4*K6859)/$H$4</f>
        <v>0.14177310873858573</v>
      </c>
    </row>
    <row r="6860" spans="2:15" x14ac:dyDescent="0.25">
      <c r="B6860" s="2">
        <f t="shared" si="965"/>
        <v>6845</v>
      </c>
      <c r="C6860" s="14">
        <v>3</v>
      </c>
      <c r="D6860" s="15">
        <v>499484.25102133898</v>
      </c>
      <c r="E6860" s="16">
        <f t="shared" si="957"/>
        <v>0.49948425102133898</v>
      </c>
      <c r="F6860" s="17">
        <f>$B$4-D6860-$B$4*$C$4</f>
        <v>450515.74897866102</v>
      </c>
      <c r="G6860" s="16">
        <f t="shared" si="958"/>
        <v>0.54948425102133902</v>
      </c>
      <c r="H6860" s="17">
        <f t="shared" si="959"/>
        <v>149845.27530640169</v>
      </c>
      <c r="I6860" s="16">
        <f t="shared" si="960"/>
        <v>0.49948425102133898</v>
      </c>
      <c r="J6860" s="17">
        <f>$F$4-H6860-$G$4</f>
        <v>90154.724693598313</v>
      </c>
      <c r="K6860" s="16">
        <f t="shared" si="961"/>
        <v>0.69948425102133904</v>
      </c>
      <c r="L6860" s="17">
        <f t="shared" si="963"/>
        <v>349638.97571493732</v>
      </c>
      <c r="M6860" s="16">
        <f t="shared" si="962"/>
        <v>0.49948425102133903</v>
      </c>
      <c r="N6860" s="17">
        <f t="shared" si="964"/>
        <v>360361.02428506268</v>
      </c>
      <c r="O6860" s="16">
        <f>($B$4*G6860-$F$4*K6860)/$H$4</f>
        <v>0.48519853673562463</v>
      </c>
    </row>
    <row r="6861" spans="2:15" x14ac:dyDescent="0.25">
      <c r="B6861" s="2">
        <f t="shared" si="965"/>
        <v>6846</v>
      </c>
      <c r="C6861" s="14">
        <v>4</v>
      </c>
      <c r="D6861" s="15">
        <v>580363.14157864405</v>
      </c>
      <c r="E6861" s="16">
        <f t="shared" si="957"/>
        <v>0.5803631415786441</v>
      </c>
      <c r="F6861" s="17">
        <f>$B$4-D6861-$B$4*$C$4</f>
        <v>369636.85842135595</v>
      </c>
      <c r="G6861" s="16">
        <f t="shared" si="958"/>
        <v>0.63036314157864415</v>
      </c>
      <c r="H6861" s="17">
        <f t="shared" si="959"/>
        <v>174108.9424735932</v>
      </c>
      <c r="I6861" s="16">
        <f t="shared" si="960"/>
        <v>0.58036314157864399</v>
      </c>
      <c r="J6861" s="17">
        <f>$F$4-H6861-$G$4</f>
        <v>65891.057526406803</v>
      </c>
      <c r="K6861" s="16">
        <f t="shared" si="961"/>
        <v>0.78036314157864406</v>
      </c>
      <c r="L6861" s="17">
        <f t="shared" si="963"/>
        <v>406254.19910505088</v>
      </c>
      <c r="M6861" s="16">
        <f t="shared" si="962"/>
        <v>0.5803631415786441</v>
      </c>
      <c r="N6861" s="17">
        <f t="shared" si="964"/>
        <v>303745.80089494912</v>
      </c>
      <c r="O6861" s="16">
        <f>($B$4*G6861-$F$4*K6861)/$H$4</f>
        <v>0.56607742729292987</v>
      </c>
    </row>
    <row r="6862" spans="2:15" x14ac:dyDescent="0.25">
      <c r="B6862" s="2">
        <f t="shared" si="965"/>
        <v>6847</v>
      </c>
      <c r="C6862" s="14">
        <v>4</v>
      </c>
      <c r="D6862" s="15">
        <v>803011.85740822903</v>
      </c>
      <c r="E6862" s="16">
        <f t="shared" si="957"/>
        <v>0.803011857408229</v>
      </c>
      <c r="F6862" s="17">
        <f>$B$4-D6862-$B$4*$C$4</f>
        <v>146988.14259177097</v>
      </c>
      <c r="G6862" s="16">
        <f t="shared" si="958"/>
        <v>0.85301185740822905</v>
      </c>
      <c r="H6862" s="17">
        <f t="shared" si="959"/>
        <v>240903.55722246869</v>
      </c>
      <c r="I6862" s="16">
        <f t="shared" si="960"/>
        <v>0.803011857408229</v>
      </c>
      <c r="J6862" s="17">
        <f>$F$4-H6862-$G$4</f>
        <v>-903.55722246869118</v>
      </c>
      <c r="K6862" s="16">
        <f t="shared" si="961"/>
        <v>1.003011857408229</v>
      </c>
      <c r="L6862" s="17">
        <f t="shared" si="963"/>
        <v>562108.30018576037</v>
      </c>
      <c r="M6862" s="16">
        <f t="shared" si="962"/>
        <v>0.80301185740822911</v>
      </c>
      <c r="N6862" s="17">
        <f t="shared" si="964"/>
        <v>147891.69981423966</v>
      </c>
      <c r="O6862" s="16">
        <f>($B$4*G6862-$F$4*K6862)/$H$4</f>
        <v>0.78872614312251477</v>
      </c>
    </row>
    <row r="6863" spans="2:15" x14ac:dyDescent="0.25">
      <c r="B6863" s="2">
        <f t="shared" si="965"/>
        <v>6848</v>
      </c>
      <c r="C6863" s="14">
        <v>3</v>
      </c>
      <c r="D6863" s="15">
        <v>426747.60470834002</v>
      </c>
      <c r="E6863" s="16">
        <f t="shared" si="957"/>
        <v>0.42674760470834</v>
      </c>
      <c r="F6863" s="17">
        <f>$B$4-D6863-$B$4*$C$4</f>
        <v>523252.39529165998</v>
      </c>
      <c r="G6863" s="16">
        <f t="shared" si="958"/>
        <v>0.47674760470833999</v>
      </c>
      <c r="H6863" s="17">
        <f t="shared" si="959"/>
        <v>128024.28141250199</v>
      </c>
      <c r="I6863" s="16">
        <f t="shared" si="960"/>
        <v>0.42674760470834</v>
      </c>
      <c r="J6863" s="17">
        <f>$F$4-H6863-$G$4</f>
        <v>111975.71858749801</v>
      </c>
      <c r="K6863" s="16">
        <f t="shared" si="961"/>
        <v>0.62674760470834001</v>
      </c>
      <c r="L6863" s="17">
        <f t="shared" si="963"/>
        <v>298723.32329583802</v>
      </c>
      <c r="M6863" s="16">
        <f t="shared" si="962"/>
        <v>0.42674760470834006</v>
      </c>
      <c r="N6863" s="17">
        <f t="shared" si="964"/>
        <v>411276.67670416198</v>
      </c>
      <c r="O6863" s="16">
        <f>($B$4*G6863-$F$4*K6863)/$H$4</f>
        <v>0.41246189042262565</v>
      </c>
    </row>
    <row r="6864" spans="2:15" x14ac:dyDescent="0.25">
      <c r="B6864" s="2">
        <f t="shared" si="965"/>
        <v>6849</v>
      </c>
      <c r="C6864" s="14">
        <v>7</v>
      </c>
      <c r="D6864" s="15">
        <v>982032.65460989403</v>
      </c>
      <c r="E6864" s="16">
        <f t="shared" ref="E6864:E6927" si="966">D6864/$B$4</f>
        <v>0.98203265460989408</v>
      </c>
      <c r="F6864" s="17">
        <f>$B$4-D6864-$B$4*$C$4</f>
        <v>-32032.654609894031</v>
      </c>
      <c r="G6864" s="16">
        <f t="shared" ref="G6864:G6927" si="967">E6864+$C$4</f>
        <v>1.0320326546098941</v>
      </c>
      <c r="H6864" s="17">
        <f t="shared" ref="H6864:H6927" si="968">D6864*$D$4</f>
        <v>294609.7963829682</v>
      </c>
      <c r="I6864" s="16">
        <f t="shared" ref="I6864:I6927" si="969">H6864/$F$4</f>
        <v>0.98203265460989397</v>
      </c>
      <c r="J6864" s="17">
        <f>$F$4-H6864-$G$4</f>
        <v>-54609.796382968198</v>
      </c>
      <c r="K6864" s="16">
        <f t="shared" ref="K6864:K6927" si="970">I6864+$E$4</f>
        <v>1.182032654609894</v>
      </c>
      <c r="L6864" s="17">
        <f t="shared" si="963"/>
        <v>687422.85822692583</v>
      </c>
      <c r="M6864" s="16">
        <f t="shared" ref="M6864:M6927" si="971">L6864/$H$4</f>
        <v>0.98203265460989408</v>
      </c>
      <c r="N6864" s="17">
        <f t="shared" si="964"/>
        <v>22577.141773074167</v>
      </c>
      <c r="O6864" s="16">
        <f>($B$4*G6864-$F$4*K6864)/$H$4</f>
        <v>0.96774694032417996</v>
      </c>
    </row>
    <row r="6865" spans="2:15" x14ac:dyDescent="0.25">
      <c r="B6865" s="2">
        <f t="shared" si="965"/>
        <v>6850</v>
      </c>
      <c r="C6865" s="14">
        <v>1</v>
      </c>
      <c r="D6865" s="15">
        <v>173245.25097311399</v>
      </c>
      <c r="E6865" s="16">
        <f t="shared" si="966"/>
        <v>0.173245250973114</v>
      </c>
      <c r="F6865" s="17">
        <f>$B$4-D6865-$B$4*$C$4</f>
        <v>776754.74902688595</v>
      </c>
      <c r="G6865" s="16">
        <f t="shared" si="967"/>
        <v>0.22324525097311398</v>
      </c>
      <c r="H6865" s="17">
        <f t="shared" si="968"/>
        <v>51973.575291934198</v>
      </c>
      <c r="I6865" s="16">
        <f t="shared" si="969"/>
        <v>0.173245250973114</v>
      </c>
      <c r="J6865" s="17">
        <f>$F$4-H6865-$G$4</f>
        <v>188026.42470806581</v>
      </c>
      <c r="K6865" s="16">
        <f t="shared" si="970"/>
        <v>0.37324525097311401</v>
      </c>
      <c r="L6865" s="17">
        <f t="shared" ref="L6865:L6928" si="972">D6865-H6865</f>
        <v>121271.6756811798</v>
      </c>
      <c r="M6865" s="16">
        <f t="shared" si="971"/>
        <v>0.173245250973114</v>
      </c>
      <c r="N6865" s="17">
        <f t="shared" ref="N6865:N6928" si="973">F6865-J6865</f>
        <v>588728.32431882014</v>
      </c>
      <c r="O6865" s="16">
        <f>($B$4*G6865-$F$4*K6865)/$H$4</f>
        <v>0.15895953668739968</v>
      </c>
    </row>
    <row r="6866" spans="2:15" x14ac:dyDescent="0.25">
      <c r="B6866" s="2">
        <f t="shared" ref="B6866:B6929" si="974">B6865+1</f>
        <v>6851</v>
      </c>
      <c r="C6866" s="14">
        <v>7</v>
      </c>
      <c r="D6866" s="15">
        <v>1028894.90640162</v>
      </c>
      <c r="E6866" s="16">
        <f t="shared" si="966"/>
        <v>1.02889490640162</v>
      </c>
      <c r="F6866" s="17">
        <f>$B$4-D6866-$B$4*$C$4</f>
        <v>-78894.906401620014</v>
      </c>
      <c r="G6866" s="16">
        <f t="shared" si="967"/>
        <v>1.07889490640162</v>
      </c>
      <c r="H6866" s="17">
        <f t="shared" si="968"/>
        <v>308668.47192048602</v>
      </c>
      <c r="I6866" s="16">
        <f t="shared" si="969"/>
        <v>1.02889490640162</v>
      </c>
      <c r="J6866" s="17">
        <f>$F$4-H6866-$G$4</f>
        <v>-68668.471920486016</v>
      </c>
      <c r="K6866" s="16">
        <f t="shared" si="970"/>
        <v>1.2288949064016199</v>
      </c>
      <c r="L6866" s="17">
        <f t="shared" si="972"/>
        <v>720226.43448113394</v>
      </c>
      <c r="M6866" s="16">
        <f t="shared" si="971"/>
        <v>1.02889490640162</v>
      </c>
      <c r="N6866" s="17">
        <f t="shared" si="973"/>
        <v>-10226.434481133998</v>
      </c>
      <c r="O6866" s="16">
        <f>($B$4*G6866-$F$4*K6866)/$H$4</f>
        <v>1.0146091921159057</v>
      </c>
    </row>
    <row r="6867" spans="2:15" x14ac:dyDescent="0.25">
      <c r="B6867" s="2">
        <f t="shared" si="974"/>
        <v>6852</v>
      </c>
      <c r="C6867" s="14">
        <v>2</v>
      </c>
      <c r="D6867" s="15">
        <v>354955.15205704101</v>
      </c>
      <c r="E6867" s="16">
        <f t="shared" si="966"/>
        <v>0.35495515205704098</v>
      </c>
      <c r="F6867" s="17">
        <f>$B$4-D6867-$B$4*$C$4</f>
        <v>595044.84794295905</v>
      </c>
      <c r="G6867" s="16">
        <f t="shared" si="967"/>
        <v>0.40495515205704097</v>
      </c>
      <c r="H6867" s="17">
        <f t="shared" si="968"/>
        <v>106486.54561711229</v>
      </c>
      <c r="I6867" s="16">
        <f t="shared" si="969"/>
        <v>0.35495515205704098</v>
      </c>
      <c r="J6867" s="17">
        <f>$F$4-H6867-$G$4</f>
        <v>133513.45438288769</v>
      </c>
      <c r="K6867" s="16">
        <f t="shared" si="970"/>
        <v>0.55495515205704105</v>
      </c>
      <c r="L6867" s="17">
        <f t="shared" si="972"/>
        <v>248468.6064399287</v>
      </c>
      <c r="M6867" s="16">
        <f t="shared" si="971"/>
        <v>0.35495515205704098</v>
      </c>
      <c r="N6867" s="17">
        <f t="shared" si="973"/>
        <v>461531.39356007136</v>
      </c>
      <c r="O6867" s="16">
        <f>($B$4*G6867-$F$4*K6867)/$H$4</f>
        <v>0.34066943777132663</v>
      </c>
    </row>
    <row r="6868" spans="2:15" x14ac:dyDescent="0.25">
      <c r="B6868" s="2">
        <f t="shared" si="974"/>
        <v>6853</v>
      </c>
      <c r="C6868" s="14">
        <v>6</v>
      </c>
      <c r="D6868" s="15">
        <v>803636.13952647999</v>
      </c>
      <c r="E6868" s="16">
        <f t="shared" si="966"/>
        <v>0.80363613952647994</v>
      </c>
      <c r="F6868" s="17">
        <f>$B$4-D6868-$B$4*$C$4</f>
        <v>146363.86047352001</v>
      </c>
      <c r="G6868" s="16">
        <f t="shared" si="967"/>
        <v>0.85363613952647999</v>
      </c>
      <c r="H6868" s="17">
        <f t="shared" si="968"/>
        <v>241090.84185794397</v>
      </c>
      <c r="I6868" s="16">
        <f t="shared" si="969"/>
        <v>0.80363613952647994</v>
      </c>
      <c r="J6868" s="17">
        <f>$F$4-H6868-$G$4</f>
        <v>-1090.8418579439749</v>
      </c>
      <c r="K6868" s="16">
        <f t="shared" si="970"/>
        <v>1.0036361395264799</v>
      </c>
      <c r="L6868" s="17">
        <f t="shared" si="972"/>
        <v>562545.29766853596</v>
      </c>
      <c r="M6868" s="16">
        <f t="shared" si="971"/>
        <v>0.80363613952647994</v>
      </c>
      <c r="N6868" s="17">
        <f t="shared" si="973"/>
        <v>147454.70233146398</v>
      </c>
      <c r="O6868" s="16">
        <f>($B$4*G6868-$F$4*K6868)/$H$4</f>
        <v>0.78935042524076571</v>
      </c>
    </row>
    <row r="6869" spans="2:15" x14ac:dyDescent="0.25">
      <c r="B6869" s="2">
        <f t="shared" si="974"/>
        <v>6854</v>
      </c>
      <c r="C6869" s="14">
        <v>3</v>
      </c>
      <c r="D6869" s="15">
        <v>347677.95777856</v>
      </c>
      <c r="E6869" s="16">
        <f t="shared" si="966"/>
        <v>0.34767795777855998</v>
      </c>
      <c r="F6869" s="17">
        <f>$B$4-D6869-$B$4*$C$4</f>
        <v>602322.04222144</v>
      </c>
      <c r="G6869" s="16">
        <f t="shared" si="967"/>
        <v>0.39767795777855997</v>
      </c>
      <c r="H6869" s="17">
        <f t="shared" si="968"/>
        <v>104303.387333568</v>
      </c>
      <c r="I6869" s="16">
        <f t="shared" si="969"/>
        <v>0.34767795777855998</v>
      </c>
      <c r="J6869" s="17">
        <f>$F$4-H6869-$G$4</f>
        <v>135696.61266643199</v>
      </c>
      <c r="K6869" s="16">
        <f t="shared" si="970"/>
        <v>0.54767795777855999</v>
      </c>
      <c r="L6869" s="17">
        <f t="shared" si="972"/>
        <v>243374.57044499199</v>
      </c>
      <c r="M6869" s="16">
        <f t="shared" si="971"/>
        <v>0.34767795777855998</v>
      </c>
      <c r="N6869" s="17">
        <f t="shared" si="973"/>
        <v>466625.42955500801</v>
      </c>
      <c r="O6869" s="16">
        <f>($B$4*G6869-$F$4*K6869)/$H$4</f>
        <v>0.33339224349284563</v>
      </c>
    </row>
    <row r="6870" spans="2:15" x14ac:dyDescent="0.25">
      <c r="B6870" s="2">
        <f t="shared" si="974"/>
        <v>6855</v>
      </c>
      <c r="C6870" s="14">
        <v>5</v>
      </c>
      <c r="D6870" s="15">
        <v>796945.90104968299</v>
      </c>
      <c r="E6870" s="16">
        <f t="shared" si="966"/>
        <v>0.79694590104968299</v>
      </c>
      <c r="F6870" s="17">
        <f>$B$4-D6870-$B$4*$C$4</f>
        <v>153054.09895031701</v>
      </c>
      <c r="G6870" s="16">
        <f t="shared" si="967"/>
        <v>0.84694590104968304</v>
      </c>
      <c r="H6870" s="17">
        <f t="shared" si="968"/>
        <v>239083.77031490489</v>
      </c>
      <c r="I6870" s="16">
        <f t="shared" si="969"/>
        <v>0.79694590104968299</v>
      </c>
      <c r="J6870" s="17">
        <f>$F$4-H6870-$G$4</f>
        <v>916.22968509510974</v>
      </c>
      <c r="K6870" s="16">
        <f t="shared" si="970"/>
        <v>0.99694590104968306</v>
      </c>
      <c r="L6870" s="17">
        <f t="shared" si="972"/>
        <v>557862.13073477813</v>
      </c>
      <c r="M6870" s="16">
        <f t="shared" si="971"/>
        <v>0.79694590104968299</v>
      </c>
      <c r="N6870" s="17">
        <f t="shared" si="973"/>
        <v>152137.8692652219</v>
      </c>
      <c r="O6870" s="16">
        <f>($B$4*G6870-$F$4*K6870)/$H$4</f>
        <v>0.78266018676396854</v>
      </c>
    </row>
    <row r="6871" spans="2:15" x14ac:dyDescent="0.25">
      <c r="B6871" s="2">
        <f t="shared" si="974"/>
        <v>6856</v>
      </c>
      <c r="C6871" s="14">
        <v>4</v>
      </c>
      <c r="D6871" s="15">
        <v>644017.02947838104</v>
      </c>
      <c r="E6871" s="16">
        <f t="shared" si="966"/>
        <v>0.64401702947838102</v>
      </c>
      <c r="F6871" s="17">
        <f>$B$4-D6871-$B$4*$C$4</f>
        <v>305982.97052161896</v>
      </c>
      <c r="G6871" s="16">
        <f t="shared" si="967"/>
        <v>0.69401702947838106</v>
      </c>
      <c r="H6871" s="17">
        <f t="shared" si="968"/>
        <v>193205.10884351432</v>
      </c>
      <c r="I6871" s="16">
        <f t="shared" si="969"/>
        <v>0.64401702947838102</v>
      </c>
      <c r="J6871" s="17">
        <f>$F$4-H6871-$G$4</f>
        <v>46794.891156485683</v>
      </c>
      <c r="K6871" s="16">
        <f t="shared" si="970"/>
        <v>0.84401702947838109</v>
      </c>
      <c r="L6871" s="17">
        <f t="shared" si="972"/>
        <v>450811.92063486669</v>
      </c>
      <c r="M6871" s="16">
        <f t="shared" si="971"/>
        <v>0.64401702947838102</v>
      </c>
      <c r="N6871" s="17">
        <f t="shared" si="973"/>
        <v>259188.07936513328</v>
      </c>
      <c r="O6871" s="16">
        <f>($B$4*G6871-$F$4*K6871)/$H$4</f>
        <v>0.62973131519266667</v>
      </c>
    </row>
    <row r="6872" spans="2:15" x14ac:dyDescent="0.25">
      <c r="B6872" s="2">
        <f t="shared" si="974"/>
        <v>6857</v>
      </c>
      <c r="C6872" s="14">
        <v>6</v>
      </c>
      <c r="D6872" s="15">
        <v>788040.28678196005</v>
      </c>
      <c r="E6872" s="16">
        <f t="shared" si="966"/>
        <v>0.78804028678196003</v>
      </c>
      <c r="F6872" s="17">
        <f>$B$4-D6872-$B$4*$C$4</f>
        <v>161959.71321803995</v>
      </c>
      <c r="G6872" s="16">
        <f t="shared" si="967"/>
        <v>0.83804028678196008</v>
      </c>
      <c r="H6872" s="17">
        <f t="shared" si="968"/>
        <v>236412.08603458799</v>
      </c>
      <c r="I6872" s="16">
        <f t="shared" si="969"/>
        <v>0.78804028678195992</v>
      </c>
      <c r="J6872" s="17">
        <f>$F$4-H6872-$G$4</f>
        <v>3587.9139654120081</v>
      </c>
      <c r="K6872" s="16">
        <f t="shared" si="970"/>
        <v>0.98804028678195999</v>
      </c>
      <c r="L6872" s="17">
        <f t="shared" si="972"/>
        <v>551628.20074737212</v>
      </c>
      <c r="M6872" s="16">
        <f t="shared" si="971"/>
        <v>0.78804028678196014</v>
      </c>
      <c r="N6872" s="17">
        <f t="shared" si="973"/>
        <v>158371.79925262794</v>
      </c>
      <c r="O6872" s="16">
        <f>($B$4*G6872-$F$4*K6872)/$H$4</f>
        <v>0.77375457249624591</v>
      </c>
    </row>
    <row r="6873" spans="2:15" x14ac:dyDescent="0.25">
      <c r="B6873" s="2">
        <f t="shared" si="974"/>
        <v>6858</v>
      </c>
      <c r="C6873" s="14">
        <v>4</v>
      </c>
      <c r="D6873" s="15">
        <v>543371.79637692601</v>
      </c>
      <c r="E6873" s="16">
        <f t="shared" si="966"/>
        <v>0.54337179637692601</v>
      </c>
      <c r="F6873" s="17">
        <f>$B$4-D6873-$B$4*$C$4</f>
        <v>406628.20362307399</v>
      </c>
      <c r="G6873" s="16">
        <f t="shared" si="967"/>
        <v>0.59337179637692605</v>
      </c>
      <c r="H6873" s="17">
        <f t="shared" si="968"/>
        <v>163011.53891307779</v>
      </c>
      <c r="I6873" s="16">
        <f t="shared" si="969"/>
        <v>0.54337179637692601</v>
      </c>
      <c r="J6873" s="17">
        <f>$F$4-H6873-$G$4</f>
        <v>76988.461086922209</v>
      </c>
      <c r="K6873" s="16">
        <f t="shared" si="970"/>
        <v>0.74337179637692596</v>
      </c>
      <c r="L6873" s="17">
        <f t="shared" si="972"/>
        <v>380360.25746384822</v>
      </c>
      <c r="M6873" s="16">
        <f t="shared" si="971"/>
        <v>0.54337179637692601</v>
      </c>
      <c r="N6873" s="17">
        <f t="shared" si="973"/>
        <v>329639.74253615178</v>
      </c>
      <c r="O6873" s="16">
        <f>($B$4*G6873-$F$4*K6873)/$H$4</f>
        <v>0.52908608209121177</v>
      </c>
    </row>
    <row r="6874" spans="2:15" x14ac:dyDescent="0.25">
      <c r="B6874" s="2">
        <f t="shared" si="974"/>
        <v>6859</v>
      </c>
      <c r="C6874" s="14">
        <v>1</v>
      </c>
      <c r="D6874" s="15">
        <v>170989.39905924801</v>
      </c>
      <c r="E6874" s="16">
        <f t="shared" si="966"/>
        <v>0.17098939905924801</v>
      </c>
      <c r="F6874" s="17">
        <f>$B$4-D6874-$B$4*$C$4</f>
        <v>779010.60094075196</v>
      </c>
      <c r="G6874" s="16">
        <f t="shared" si="967"/>
        <v>0.22098939905924803</v>
      </c>
      <c r="H6874" s="17">
        <f t="shared" si="968"/>
        <v>51296.8197177744</v>
      </c>
      <c r="I6874" s="16">
        <f t="shared" si="969"/>
        <v>0.17098939905924801</v>
      </c>
      <c r="J6874" s="17">
        <f>$F$4-H6874-$G$4</f>
        <v>188703.1802822256</v>
      </c>
      <c r="K6874" s="16">
        <f t="shared" si="970"/>
        <v>0.37098939905924799</v>
      </c>
      <c r="L6874" s="17">
        <f t="shared" si="972"/>
        <v>119692.57934147361</v>
      </c>
      <c r="M6874" s="16">
        <f t="shared" si="971"/>
        <v>0.17098939905924801</v>
      </c>
      <c r="N6874" s="17">
        <f t="shared" si="973"/>
        <v>590307.42065852636</v>
      </c>
      <c r="O6874" s="16">
        <f>($B$4*G6874-$F$4*K6874)/$H$4</f>
        <v>0.15670368477353377</v>
      </c>
    </row>
    <row r="6875" spans="2:15" x14ac:dyDescent="0.25">
      <c r="B6875" s="2">
        <f t="shared" si="974"/>
        <v>6860</v>
      </c>
      <c r="C6875" s="14">
        <v>0</v>
      </c>
      <c r="D6875" s="15">
        <v>0</v>
      </c>
      <c r="E6875" s="16">
        <f t="shared" si="966"/>
        <v>0</v>
      </c>
      <c r="F6875" s="17">
        <f>$B$4-D6875-$B$4*$C$4</f>
        <v>950000</v>
      </c>
      <c r="G6875" s="16">
        <f t="shared" si="967"/>
        <v>0.05</v>
      </c>
      <c r="H6875" s="17">
        <f t="shared" si="968"/>
        <v>0</v>
      </c>
      <c r="I6875" s="16">
        <f t="shared" si="969"/>
        <v>0</v>
      </c>
      <c r="J6875" s="17">
        <f>$F$4-H6875-$G$4</f>
        <v>240000</v>
      </c>
      <c r="K6875" s="16">
        <f t="shared" si="970"/>
        <v>0.2</v>
      </c>
      <c r="L6875" s="17">
        <f t="shared" si="972"/>
        <v>0</v>
      </c>
      <c r="M6875" s="16">
        <f t="shared" si="971"/>
        <v>0</v>
      </c>
      <c r="N6875" s="17">
        <f t="shared" si="973"/>
        <v>710000</v>
      </c>
      <c r="O6875" s="16">
        <f>($B$4*G6875-$F$4*K6875)/$H$4</f>
        <v>-1.4285714285714285E-2</v>
      </c>
    </row>
    <row r="6876" spans="2:15" x14ac:dyDescent="0.25">
      <c r="B6876" s="2">
        <f t="shared" si="974"/>
        <v>6861</v>
      </c>
      <c r="C6876" s="14">
        <v>5</v>
      </c>
      <c r="D6876" s="15">
        <v>943821.12354112905</v>
      </c>
      <c r="E6876" s="16">
        <f t="shared" si="966"/>
        <v>0.94382112354112901</v>
      </c>
      <c r="F6876" s="17">
        <f>$B$4-D6876-$B$4*$C$4</f>
        <v>6178.8764588709455</v>
      </c>
      <c r="G6876" s="16">
        <f t="shared" si="967"/>
        <v>0.99382112354112906</v>
      </c>
      <c r="H6876" s="17">
        <f t="shared" si="968"/>
        <v>283146.33706233872</v>
      </c>
      <c r="I6876" s="16">
        <f t="shared" si="969"/>
        <v>0.94382112354112901</v>
      </c>
      <c r="J6876" s="17">
        <f>$F$4-H6876-$G$4</f>
        <v>-43146.337062338716</v>
      </c>
      <c r="K6876" s="16">
        <f t="shared" si="970"/>
        <v>1.1438211235411291</v>
      </c>
      <c r="L6876" s="17">
        <f t="shared" si="972"/>
        <v>660674.78647879034</v>
      </c>
      <c r="M6876" s="16">
        <f t="shared" si="971"/>
        <v>0.94382112354112901</v>
      </c>
      <c r="N6876" s="17">
        <f t="shared" si="973"/>
        <v>49325.213521209662</v>
      </c>
      <c r="O6876" s="16">
        <f>($B$4*G6876-$F$4*K6876)/$H$4</f>
        <v>0.92953540925541478</v>
      </c>
    </row>
    <row r="6877" spans="2:15" x14ac:dyDescent="0.25">
      <c r="B6877" s="2">
        <f t="shared" si="974"/>
        <v>6862</v>
      </c>
      <c r="C6877" s="14">
        <v>3</v>
      </c>
      <c r="D6877" s="15">
        <v>468639.13762969599</v>
      </c>
      <c r="E6877" s="16">
        <f t="shared" si="966"/>
        <v>0.468639137629696</v>
      </c>
      <c r="F6877" s="17">
        <f>$B$4-D6877-$B$4*$C$4</f>
        <v>481360.86237030406</v>
      </c>
      <c r="G6877" s="16">
        <f t="shared" si="967"/>
        <v>0.51863913762969605</v>
      </c>
      <c r="H6877" s="17">
        <f t="shared" si="968"/>
        <v>140591.74128890879</v>
      </c>
      <c r="I6877" s="16">
        <f t="shared" si="969"/>
        <v>0.46863913762969595</v>
      </c>
      <c r="J6877" s="17">
        <f>$F$4-H6877-$G$4</f>
        <v>99408.258711091214</v>
      </c>
      <c r="K6877" s="16">
        <f t="shared" si="970"/>
        <v>0.66863913762969596</v>
      </c>
      <c r="L6877" s="17">
        <f t="shared" si="972"/>
        <v>328047.39634078718</v>
      </c>
      <c r="M6877" s="16">
        <f t="shared" si="971"/>
        <v>0.46863913762969595</v>
      </c>
      <c r="N6877" s="17">
        <f t="shared" si="973"/>
        <v>381952.60365921282</v>
      </c>
      <c r="O6877" s="16">
        <f>($B$4*G6877-$F$4*K6877)/$H$4</f>
        <v>0.45435342334398182</v>
      </c>
    </row>
    <row r="6878" spans="2:15" x14ac:dyDescent="0.25">
      <c r="B6878" s="2">
        <f t="shared" si="974"/>
        <v>6863</v>
      </c>
      <c r="C6878" s="14">
        <v>8</v>
      </c>
      <c r="D6878" s="15">
        <v>1196736.55157125</v>
      </c>
      <c r="E6878" s="16">
        <f t="shared" si="966"/>
        <v>1.19673655157125</v>
      </c>
      <c r="F6878" s="17">
        <f>$B$4-D6878-$B$4*$C$4</f>
        <v>-246736.55157124996</v>
      </c>
      <c r="G6878" s="16">
        <f t="shared" si="967"/>
        <v>1.2467365515712501</v>
      </c>
      <c r="H6878" s="17">
        <f t="shared" si="968"/>
        <v>359020.96547137498</v>
      </c>
      <c r="I6878" s="16">
        <f t="shared" si="969"/>
        <v>1.19673655157125</v>
      </c>
      <c r="J6878" s="17">
        <f>$F$4-H6878-$G$4</f>
        <v>-119020.96547137498</v>
      </c>
      <c r="K6878" s="16">
        <f t="shared" si="970"/>
        <v>1.39673655157125</v>
      </c>
      <c r="L6878" s="17">
        <f t="shared" si="972"/>
        <v>837715.58609987493</v>
      </c>
      <c r="M6878" s="16">
        <f t="shared" si="971"/>
        <v>1.1967365515712498</v>
      </c>
      <c r="N6878" s="17">
        <f t="shared" si="973"/>
        <v>-127715.58609987498</v>
      </c>
      <c r="O6878" s="16">
        <f>($B$4*G6878-$F$4*K6878)/$H$4</f>
        <v>1.1824508372855356</v>
      </c>
    </row>
    <row r="6879" spans="2:15" x14ac:dyDescent="0.25">
      <c r="B6879" s="2">
        <f t="shared" si="974"/>
        <v>6864</v>
      </c>
      <c r="C6879" s="14">
        <v>3</v>
      </c>
      <c r="D6879" s="15">
        <v>554785.08838580397</v>
      </c>
      <c r="E6879" s="16">
        <f t="shared" si="966"/>
        <v>0.55478508838580398</v>
      </c>
      <c r="F6879" s="17">
        <f>$B$4-D6879-$B$4*$C$4</f>
        <v>395214.91161419603</v>
      </c>
      <c r="G6879" s="16">
        <f t="shared" si="967"/>
        <v>0.60478508838580403</v>
      </c>
      <c r="H6879" s="17">
        <f t="shared" si="968"/>
        <v>166435.52651574119</v>
      </c>
      <c r="I6879" s="16">
        <f t="shared" si="969"/>
        <v>0.55478508838580398</v>
      </c>
      <c r="J6879" s="17">
        <f>$F$4-H6879-$G$4</f>
        <v>73564.473484258808</v>
      </c>
      <c r="K6879" s="16">
        <f t="shared" si="970"/>
        <v>0.75478508838580405</v>
      </c>
      <c r="L6879" s="17">
        <f t="shared" si="972"/>
        <v>388349.56187006278</v>
      </c>
      <c r="M6879" s="16">
        <f t="shared" si="971"/>
        <v>0.55478508838580398</v>
      </c>
      <c r="N6879" s="17">
        <f t="shared" si="973"/>
        <v>321650.43812993722</v>
      </c>
      <c r="O6879" s="16">
        <f>($B$4*G6879-$F$4*K6879)/$H$4</f>
        <v>0.54049937410008964</v>
      </c>
    </row>
    <row r="6880" spans="2:15" x14ac:dyDescent="0.25">
      <c r="B6880" s="2">
        <f t="shared" si="974"/>
        <v>6865</v>
      </c>
      <c r="C6880" s="14">
        <v>2</v>
      </c>
      <c r="D6880" s="15">
        <v>313081.44432017999</v>
      </c>
      <c r="E6880" s="16">
        <f t="shared" si="966"/>
        <v>0.31308144432017998</v>
      </c>
      <c r="F6880" s="17">
        <f>$B$4-D6880-$B$4*$C$4</f>
        <v>636918.55567982001</v>
      </c>
      <c r="G6880" s="16">
        <f t="shared" si="967"/>
        <v>0.36308144432017997</v>
      </c>
      <c r="H6880" s="17">
        <f t="shared" si="968"/>
        <v>93924.43329605399</v>
      </c>
      <c r="I6880" s="16">
        <f t="shared" si="969"/>
        <v>0.31308144432017998</v>
      </c>
      <c r="J6880" s="17">
        <f>$F$4-H6880-$G$4</f>
        <v>146075.56670394601</v>
      </c>
      <c r="K6880" s="16">
        <f t="shared" si="970"/>
        <v>0.51308144432017999</v>
      </c>
      <c r="L6880" s="17">
        <f t="shared" si="972"/>
        <v>219157.011024126</v>
      </c>
      <c r="M6880" s="16">
        <f t="shared" si="971"/>
        <v>0.31308144432017998</v>
      </c>
      <c r="N6880" s="17">
        <f t="shared" si="973"/>
        <v>490842.98897587403</v>
      </c>
      <c r="O6880" s="16">
        <f>($B$4*G6880-$F$4*K6880)/$H$4</f>
        <v>0.29879573003446569</v>
      </c>
    </row>
    <row r="6881" spans="2:15" x14ac:dyDescent="0.25">
      <c r="B6881" s="2">
        <f t="shared" si="974"/>
        <v>6866</v>
      </c>
      <c r="C6881" s="14">
        <v>2</v>
      </c>
      <c r="D6881" s="15">
        <v>271747.87301717198</v>
      </c>
      <c r="E6881" s="16">
        <f t="shared" si="966"/>
        <v>0.27174787301717196</v>
      </c>
      <c r="F6881" s="17">
        <f>$B$4-D6881-$B$4*$C$4</f>
        <v>678252.12698282802</v>
      </c>
      <c r="G6881" s="16">
        <f t="shared" si="967"/>
        <v>0.32174787301717195</v>
      </c>
      <c r="H6881" s="17">
        <f t="shared" si="968"/>
        <v>81524.361905151585</v>
      </c>
      <c r="I6881" s="16">
        <f t="shared" si="969"/>
        <v>0.27174787301717196</v>
      </c>
      <c r="J6881" s="17">
        <f>$F$4-H6881-$G$4</f>
        <v>158475.63809484843</v>
      </c>
      <c r="K6881" s="16">
        <f t="shared" si="970"/>
        <v>0.47174787301717197</v>
      </c>
      <c r="L6881" s="17">
        <f t="shared" si="972"/>
        <v>190223.51111202041</v>
      </c>
      <c r="M6881" s="16">
        <f t="shared" si="971"/>
        <v>0.27174787301717201</v>
      </c>
      <c r="N6881" s="17">
        <f t="shared" si="973"/>
        <v>519776.48888797959</v>
      </c>
      <c r="O6881" s="16">
        <f>($B$4*G6881-$F$4*K6881)/$H$4</f>
        <v>0.25746215873145761</v>
      </c>
    </row>
    <row r="6882" spans="2:15" x14ac:dyDescent="0.25">
      <c r="B6882" s="2">
        <f t="shared" si="974"/>
        <v>6867</v>
      </c>
      <c r="C6882" s="14">
        <v>5</v>
      </c>
      <c r="D6882" s="15">
        <v>785823.67653808405</v>
      </c>
      <c r="E6882" s="16">
        <f t="shared" si="966"/>
        <v>0.78582367653808405</v>
      </c>
      <c r="F6882" s="17">
        <f>$B$4-D6882-$B$4*$C$4</f>
        <v>164176.32346191595</v>
      </c>
      <c r="G6882" s="16">
        <f t="shared" si="967"/>
        <v>0.83582367653808409</v>
      </c>
      <c r="H6882" s="17">
        <f t="shared" si="968"/>
        <v>235747.1029614252</v>
      </c>
      <c r="I6882" s="16">
        <f t="shared" si="969"/>
        <v>0.78582367653808405</v>
      </c>
      <c r="J6882" s="17">
        <f>$F$4-H6882-$G$4</f>
        <v>4252.8970385747962</v>
      </c>
      <c r="K6882" s="16">
        <f t="shared" si="970"/>
        <v>0.98582367653808411</v>
      </c>
      <c r="L6882" s="17">
        <f t="shared" si="972"/>
        <v>550076.57357665885</v>
      </c>
      <c r="M6882" s="16">
        <f t="shared" si="971"/>
        <v>0.78582367653808405</v>
      </c>
      <c r="N6882" s="17">
        <f t="shared" si="973"/>
        <v>159923.42642334115</v>
      </c>
      <c r="O6882" s="16">
        <f>($B$4*G6882-$F$4*K6882)/$H$4</f>
        <v>0.77153796225236959</v>
      </c>
    </row>
    <row r="6883" spans="2:15" x14ac:dyDescent="0.25">
      <c r="B6883" s="2">
        <f t="shared" si="974"/>
        <v>6868</v>
      </c>
      <c r="C6883" s="14">
        <v>2</v>
      </c>
      <c r="D6883" s="15">
        <v>334687.89194678603</v>
      </c>
      <c r="E6883" s="16">
        <f t="shared" si="966"/>
        <v>0.334687891946786</v>
      </c>
      <c r="F6883" s="17">
        <f>$B$4-D6883-$B$4*$C$4</f>
        <v>615312.10805321392</v>
      </c>
      <c r="G6883" s="16">
        <f t="shared" si="967"/>
        <v>0.38468789194678599</v>
      </c>
      <c r="H6883" s="17">
        <f t="shared" si="968"/>
        <v>100406.3675840358</v>
      </c>
      <c r="I6883" s="16">
        <f t="shared" si="969"/>
        <v>0.334687891946786</v>
      </c>
      <c r="J6883" s="17">
        <f>$F$4-H6883-$G$4</f>
        <v>139593.63241596421</v>
      </c>
      <c r="K6883" s="16">
        <f t="shared" si="970"/>
        <v>0.53468789194678601</v>
      </c>
      <c r="L6883" s="17">
        <f t="shared" si="972"/>
        <v>234281.52436275024</v>
      </c>
      <c r="M6883" s="16">
        <f t="shared" si="971"/>
        <v>0.33468789194678605</v>
      </c>
      <c r="N6883" s="17">
        <f t="shared" si="973"/>
        <v>475718.47563724971</v>
      </c>
      <c r="O6883" s="16">
        <f>($B$4*G6883-$F$4*K6883)/$H$4</f>
        <v>0.32040217766107171</v>
      </c>
    </row>
    <row r="6884" spans="2:15" x14ac:dyDescent="0.25">
      <c r="B6884" s="2">
        <f t="shared" si="974"/>
        <v>6869</v>
      </c>
      <c r="C6884" s="14">
        <v>3</v>
      </c>
      <c r="D6884" s="15">
        <v>452587.40956494701</v>
      </c>
      <c r="E6884" s="16">
        <f t="shared" si="966"/>
        <v>0.45258740956494703</v>
      </c>
      <c r="F6884" s="17">
        <f>$B$4-D6884-$B$4*$C$4</f>
        <v>497412.59043505299</v>
      </c>
      <c r="G6884" s="16">
        <f t="shared" si="967"/>
        <v>0.50258740956494707</v>
      </c>
      <c r="H6884" s="17">
        <f t="shared" si="968"/>
        <v>135776.2228694841</v>
      </c>
      <c r="I6884" s="16">
        <f t="shared" si="969"/>
        <v>0.45258740956494703</v>
      </c>
      <c r="J6884" s="17">
        <f>$F$4-H6884-$G$4</f>
        <v>104223.7771305159</v>
      </c>
      <c r="K6884" s="16">
        <f t="shared" si="970"/>
        <v>0.6525874095649471</v>
      </c>
      <c r="L6884" s="17">
        <f t="shared" si="972"/>
        <v>316811.18669546291</v>
      </c>
      <c r="M6884" s="16">
        <f t="shared" si="971"/>
        <v>0.45258740956494703</v>
      </c>
      <c r="N6884" s="17">
        <f t="shared" si="973"/>
        <v>393188.81330453709</v>
      </c>
      <c r="O6884" s="16">
        <f>($B$4*G6884-$F$4*K6884)/$H$4</f>
        <v>0.43830169527923274</v>
      </c>
    </row>
    <row r="6885" spans="2:15" x14ac:dyDescent="0.25">
      <c r="B6885" s="2">
        <f t="shared" si="974"/>
        <v>6870</v>
      </c>
      <c r="C6885" s="14">
        <v>1</v>
      </c>
      <c r="D6885" s="15">
        <v>199717.200090628</v>
      </c>
      <c r="E6885" s="16">
        <f t="shared" si="966"/>
        <v>0.19971720009062799</v>
      </c>
      <c r="F6885" s="17">
        <f>$B$4-D6885-$B$4*$C$4</f>
        <v>750282.799909372</v>
      </c>
      <c r="G6885" s="16">
        <f t="shared" si="967"/>
        <v>0.24971720009062798</v>
      </c>
      <c r="H6885" s="17">
        <f t="shared" si="968"/>
        <v>59915.160027188394</v>
      </c>
      <c r="I6885" s="16">
        <f t="shared" si="969"/>
        <v>0.19971720009062799</v>
      </c>
      <c r="J6885" s="17">
        <f>$F$4-H6885-$G$4</f>
        <v>180084.83997281161</v>
      </c>
      <c r="K6885" s="16">
        <f t="shared" si="970"/>
        <v>0.399717200090628</v>
      </c>
      <c r="L6885" s="17">
        <f t="shared" si="972"/>
        <v>139802.04006343961</v>
      </c>
      <c r="M6885" s="16">
        <f t="shared" si="971"/>
        <v>0.19971720009062802</v>
      </c>
      <c r="N6885" s="17">
        <f t="shared" si="973"/>
        <v>570197.95993656036</v>
      </c>
      <c r="O6885" s="16">
        <f>($B$4*G6885-$F$4*K6885)/$H$4</f>
        <v>0.18543148580491367</v>
      </c>
    </row>
    <row r="6886" spans="2:15" x14ac:dyDescent="0.25">
      <c r="B6886" s="2">
        <f t="shared" si="974"/>
        <v>6871</v>
      </c>
      <c r="C6886" s="14">
        <v>5</v>
      </c>
      <c r="D6886" s="15">
        <v>632344.74309443997</v>
      </c>
      <c r="E6886" s="16">
        <f t="shared" si="966"/>
        <v>0.63234474309444</v>
      </c>
      <c r="F6886" s="17">
        <f>$B$4-D6886-$B$4*$C$4</f>
        <v>317655.25690556003</v>
      </c>
      <c r="G6886" s="16">
        <f t="shared" si="967"/>
        <v>0.68234474309444004</v>
      </c>
      <c r="H6886" s="17">
        <f t="shared" si="968"/>
        <v>189703.42292833197</v>
      </c>
      <c r="I6886" s="16">
        <f t="shared" si="969"/>
        <v>0.63234474309443989</v>
      </c>
      <c r="J6886" s="17">
        <f>$F$4-H6886-$G$4</f>
        <v>50296.577071668027</v>
      </c>
      <c r="K6886" s="16">
        <f t="shared" si="970"/>
        <v>0.83234474309443995</v>
      </c>
      <c r="L6886" s="17">
        <f t="shared" si="972"/>
        <v>442641.32016610797</v>
      </c>
      <c r="M6886" s="16">
        <f t="shared" si="971"/>
        <v>0.63234474309444</v>
      </c>
      <c r="N6886" s="17">
        <f t="shared" si="973"/>
        <v>267358.67983389203</v>
      </c>
      <c r="O6886" s="16">
        <f>($B$4*G6886-$F$4*K6886)/$H$4</f>
        <v>0.61805902880872587</v>
      </c>
    </row>
    <row r="6887" spans="2:15" x14ac:dyDescent="0.25">
      <c r="B6887" s="2">
        <f t="shared" si="974"/>
        <v>6872</v>
      </c>
      <c r="C6887" s="14">
        <v>5</v>
      </c>
      <c r="D6887" s="15">
        <v>824076.30543416098</v>
      </c>
      <c r="E6887" s="16">
        <f t="shared" si="966"/>
        <v>0.82407630543416099</v>
      </c>
      <c r="F6887" s="17">
        <f>$B$4-D6887-$B$4*$C$4</f>
        <v>125923.69456583902</v>
      </c>
      <c r="G6887" s="16">
        <f t="shared" si="967"/>
        <v>0.87407630543416104</v>
      </c>
      <c r="H6887" s="17">
        <f t="shared" si="968"/>
        <v>247222.89163024828</v>
      </c>
      <c r="I6887" s="16">
        <f t="shared" si="969"/>
        <v>0.82407630543416099</v>
      </c>
      <c r="J6887" s="17">
        <f>$F$4-H6887-$G$4</f>
        <v>-7222.891630248283</v>
      </c>
      <c r="K6887" s="16">
        <f t="shared" si="970"/>
        <v>1.0240763054341611</v>
      </c>
      <c r="L6887" s="17">
        <f t="shared" si="972"/>
        <v>576853.4138039127</v>
      </c>
      <c r="M6887" s="16">
        <f t="shared" si="971"/>
        <v>0.82407630543416099</v>
      </c>
      <c r="N6887" s="17">
        <f t="shared" si="973"/>
        <v>133146.5861960873</v>
      </c>
      <c r="O6887" s="16">
        <f>($B$4*G6887-$F$4*K6887)/$H$4</f>
        <v>0.80979059114844676</v>
      </c>
    </row>
    <row r="6888" spans="2:15" x14ac:dyDescent="0.25">
      <c r="B6888" s="2">
        <f t="shared" si="974"/>
        <v>6873</v>
      </c>
      <c r="C6888" s="14">
        <v>3</v>
      </c>
      <c r="D6888" s="15">
        <v>387594.57256110501</v>
      </c>
      <c r="E6888" s="16">
        <f t="shared" si="966"/>
        <v>0.38759457256110502</v>
      </c>
      <c r="F6888" s="17">
        <f>$B$4-D6888-$B$4*$C$4</f>
        <v>562405.42743889499</v>
      </c>
      <c r="G6888" s="16">
        <f t="shared" si="967"/>
        <v>0.43759457256110501</v>
      </c>
      <c r="H6888" s="17">
        <f t="shared" si="968"/>
        <v>116278.3717683315</v>
      </c>
      <c r="I6888" s="16">
        <f t="shared" si="969"/>
        <v>0.38759457256110502</v>
      </c>
      <c r="J6888" s="17">
        <f>$F$4-H6888-$G$4</f>
        <v>123721.6282316685</v>
      </c>
      <c r="K6888" s="16">
        <f t="shared" si="970"/>
        <v>0.58759457256110503</v>
      </c>
      <c r="L6888" s="17">
        <f t="shared" si="972"/>
        <v>271316.20079277351</v>
      </c>
      <c r="M6888" s="16">
        <f t="shared" si="971"/>
        <v>0.38759457256110502</v>
      </c>
      <c r="N6888" s="17">
        <f t="shared" si="973"/>
        <v>438683.79920722649</v>
      </c>
      <c r="O6888" s="16">
        <f>($B$4*G6888-$F$4*K6888)/$H$4</f>
        <v>0.37330885827539073</v>
      </c>
    </row>
    <row r="6889" spans="2:15" x14ac:dyDescent="0.25">
      <c r="B6889" s="2">
        <f t="shared" si="974"/>
        <v>6874</v>
      </c>
      <c r="C6889" s="14">
        <v>5</v>
      </c>
      <c r="D6889" s="15">
        <v>748204.83487820998</v>
      </c>
      <c r="E6889" s="16">
        <f t="shared" si="966"/>
        <v>0.74820483487820999</v>
      </c>
      <c r="F6889" s="17">
        <f>$B$4-D6889-$B$4*$C$4</f>
        <v>201795.16512179002</v>
      </c>
      <c r="G6889" s="16">
        <f t="shared" si="967"/>
        <v>0.79820483487821003</v>
      </c>
      <c r="H6889" s="17">
        <f t="shared" si="968"/>
        <v>224461.450463463</v>
      </c>
      <c r="I6889" s="16">
        <f t="shared" si="969"/>
        <v>0.74820483487820999</v>
      </c>
      <c r="J6889" s="17">
        <f>$F$4-H6889-$G$4</f>
        <v>15538.549536537001</v>
      </c>
      <c r="K6889" s="16">
        <f t="shared" si="970"/>
        <v>0.94820483487820995</v>
      </c>
      <c r="L6889" s="17">
        <f t="shared" si="972"/>
        <v>523743.38441474701</v>
      </c>
      <c r="M6889" s="16">
        <f t="shared" si="971"/>
        <v>0.74820483487820999</v>
      </c>
      <c r="N6889" s="17">
        <f t="shared" si="973"/>
        <v>186256.61558525302</v>
      </c>
      <c r="O6889" s="16">
        <f>($B$4*G6889-$F$4*K6889)/$H$4</f>
        <v>0.73391912059249576</v>
      </c>
    </row>
    <row r="6890" spans="2:15" x14ac:dyDescent="0.25">
      <c r="B6890" s="2">
        <f t="shared" si="974"/>
        <v>6875</v>
      </c>
      <c r="C6890" s="14">
        <v>4</v>
      </c>
      <c r="D6890" s="15">
        <v>702301.667747656</v>
      </c>
      <c r="E6890" s="16">
        <f t="shared" si="966"/>
        <v>0.70230166774765601</v>
      </c>
      <c r="F6890" s="17">
        <f>$B$4-D6890-$B$4*$C$4</f>
        <v>247698.332252344</v>
      </c>
      <c r="G6890" s="16">
        <f t="shared" si="967"/>
        <v>0.75230166774765606</v>
      </c>
      <c r="H6890" s="17">
        <f t="shared" si="968"/>
        <v>210690.50032429679</v>
      </c>
      <c r="I6890" s="16">
        <f t="shared" si="969"/>
        <v>0.70230166774765601</v>
      </c>
      <c r="J6890" s="17">
        <f>$F$4-H6890-$G$4</f>
        <v>29309.499675703206</v>
      </c>
      <c r="K6890" s="16">
        <f t="shared" si="970"/>
        <v>0.90230166774765608</v>
      </c>
      <c r="L6890" s="17">
        <f t="shared" si="972"/>
        <v>491611.16742335923</v>
      </c>
      <c r="M6890" s="16">
        <f t="shared" si="971"/>
        <v>0.70230166774765601</v>
      </c>
      <c r="N6890" s="17">
        <f t="shared" si="973"/>
        <v>218388.83257664079</v>
      </c>
      <c r="O6890" s="16">
        <f>($B$4*G6890-$F$4*K6890)/$H$4</f>
        <v>0.68801595346194167</v>
      </c>
    </row>
    <row r="6891" spans="2:15" x14ac:dyDescent="0.25">
      <c r="B6891" s="2">
        <f t="shared" si="974"/>
        <v>6876</v>
      </c>
      <c r="C6891" s="14">
        <v>8</v>
      </c>
      <c r="D6891" s="15">
        <v>1057877.39325917</v>
      </c>
      <c r="E6891" s="16">
        <f t="shared" si="966"/>
        <v>1.0578773932591701</v>
      </c>
      <c r="F6891" s="17">
        <f>$B$4-D6891-$B$4*$C$4</f>
        <v>-107877.39325917</v>
      </c>
      <c r="G6891" s="16">
        <f t="shared" si="967"/>
        <v>1.1078773932591701</v>
      </c>
      <c r="H6891" s="17">
        <f t="shared" si="968"/>
        <v>317363.21797775099</v>
      </c>
      <c r="I6891" s="16">
        <f t="shared" si="969"/>
        <v>1.0578773932591699</v>
      </c>
      <c r="J6891" s="17">
        <f>$F$4-H6891-$G$4</f>
        <v>-77363.217977750988</v>
      </c>
      <c r="K6891" s="16">
        <f t="shared" si="970"/>
        <v>1.2578773932591698</v>
      </c>
      <c r="L6891" s="17">
        <f t="shared" si="972"/>
        <v>740514.17528141895</v>
      </c>
      <c r="M6891" s="16">
        <f t="shared" si="971"/>
        <v>1.0578773932591699</v>
      </c>
      <c r="N6891" s="17">
        <f t="shared" si="973"/>
        <v>-30514.175281419011</v>
      </c>
      <c r="O6891" s="16">
        <f>($B$4*G6891-$F$4*K6891)/$H$4</f>
        <v>1.0435916789734561</v>
      </c>
    </row>
    <row r="6892" spans="2:15" x14ac:dyDescent="0.25">
      <c r="B6892" s="2">
        <f t="shared" si="974"/>
        <v>6877</v>
      </c>
      <c r="C6892" s="14">
        <v>4</v>
      </c>
      <c r="D6892" s="15">
        <v>567943.82582180796</v>
      </c>
      <c r="E6892" s="16">
        <f t="shared" si="966"/>
        <v>0.56794382582180791</v>
      </c>
      <c r="F6892" s="17">
        <f>$B$4-D6892-$B$4*$C$4</f>
        <v>382056.17417819204</v>
      </c>
      <c r="G6892" s="16">
        <f t="shared" si="967"/>
        <v>0.61794382582180796</v>
      </c>
      <c r="H6892" s="17">
        <f t="shared" si="968"/>
        <v>170383.14774654238</v>
      </c>
      <c r="I6892" s="16">
        <f t="shared" si="969"/>
        <v>0.56794382582180791</v>
      </c>
      <c r="J6892" s="17">
        <f>$F$4-H6892-$G$4</f>
        <v>69616.852253457619</v>
      </c>
      <c r="K6892" s="16">
        <f t="shared" si="970"/>
        <v>0.76794382582180787</v>
      </c>
      <c r="L6892" s="17">
        <f t="shared" si="972"/>
        <v>397560.67807526561</v>
      </c>
      <c r="M6892" s="16">
        <f t="shared" si="971"/>
        <v>0.56794382582180802</v>
      </c>
      <c r="N6892" s="17">
        <f t="shared" si="973"/>
        <v>312439.32192473439</v>
      </c>
      <c r="O6892" s="16">
        <f>($B$4*G6892-$F$4*K6892)/$H$4</f>
        <v>0.55365811153609368</v>
      </c>
    </row>
    <row r="6893" spans="2:15" x14ac:dyDescent="0.25">
      <c r="B6893" s="2">
        <f t="shared" si="974"/>
        <v>6878</v>
      </c>
      <c r="C6893" s="14">
        <v>3</v>
      </c>
      <c r="D6893" s="15">
        <v>591967.47508631495</v>
      </c>
      <c r="E6893" s="16">
        <f t="shared" si="966"/>
        <v>0.59196747508631498</v>
      </c>
      <c r="F6893" s="17">
        <f>$B$4-D6893-$B$4*$C$4</f>
        <v>358032.52491368505</v>
      </c>
      <c r="G6893" s="16">
        <f t="shared" si="967"/>
        <v>0.64196747508631502</v>
      </c>
      <c r="H6893" s="17">
        <f t="shared" si="968"/>
        <v>177590.24252589449</v>
      </c>
      <c r="I6893" s="16">
        <f t="shared" si="969"/>
        <v>0.59196747508631498</v>
      </c>
      <c r="J6893" s="17">
        <f>$F$4-H6893-$G$4</f>
        <v>62409.757474105514</v>
      </c>
      <c r="K6893" s="16">
        <f t="shared" si="970"/>
        <v>0.79196747508631504</v>
      </c>
      <c r="L6893" s="17">
        <f t="shared" si="972"/>
        <v>414377.23256042047</v>
      </c>
      <c r="M6893" s="16">
        <f t="shared" si="971"/>
        <v>0.59196747508631498</v>
      </c>
      <c r="N6893" s="17">
        <f t="shared" si="973"/>
        <v>295622.76743957953</v>
      </c>
      <c r="O6893" s="16">
        <f>($B$4*G6893-$F$4*K6893)/$H$4</f>
        <v>0.57768176080060074</v>
      </c>
    </row>
    <row r="6894" spans="2:15" x14ac:dyDescent="0.25">
      <c r="B6894" s="2">
        <f t="shared" si="974"/>
        <v>6879</v>
      </c>
      <c r="C6894" s="14">
        <v>4</v>
      </c>
      <c r="D6894" s="15">
        <v>707722.63482473302</v>
      </c>
      <c r="E6894" s="16">
        <f t="shared" si="966"/>
        <v>0.70772263482473297</v>
      </c>
      <c r="F6894" s="17">
        <f>$B$4-D6894-$B$4*$C$4</f>
        <v>242277.36517526698</v>
      </c>
      <c r="G6894" s="16">
        <f t="shared" si="967"/>
        <v>0.75772263482473301</v>
      </c>
      <c r="H6894" s="17">
        <f t="shared" si="968"/>
        <v>212316.79044741989</v>
      </c>
      <c r="I6894" s="16">
        <f t="shared" si="969"/>
        <v>0.70772263482473297</v>
      </c>
      <c r="J6894" s="17">
        <f>$F$4-H6894-$G$4</f>
        <v>27683.209552580112</v>
      </c>
      <c r="K6894" s="16">
        <f t="shared" si="970"/>
        <v>0.90772263482473292</v>
      </c>
      <c r="L6894" s="17">
        <f t="shared" si="972"/>
        <v>495405.84437731316</v>
      </c>
      <c r="M6894" s="16">
        <f t="shared" si="971"/>
        <v>0.70772263482473308</v>
      </c>
      <c r="N6894" s="17">
        <f t="shared" si="973"/>
        <v>214594.15562268687</v>
      </c>
      <c r="O6894" s="16">
        <f>($B$4*G6894-$F$4*K6894)/$H$4</f>
        <v>0.69343692053901884</v>
      </c>
    </row>
    <row r="6895" spans="2:15" x14ac:dyDescent="0.25">
      <c r="B6895" s="2">
        <f t="shared" si="974"/>
        <v>6880</v>
      </c>
      <c r="C6895" s="14">
        <v>3</v>
      </c>
      <c r="D6895" s="15">
        <v>436970.813336369</v>
      </c>
      <c r="E6895" s="16">
        <f t="shared" si="966"/>
        <v>0.436970813336369</v>
      </c>
      <c r="F6895" s="17">
        <f>$B$4-D6895-$B$4*$C$4</f>
        <v>513029.186663631</v>
      </c>
      <c r="G6895" s="16">
        <f t="shared" si="967"/>
        <v>0.48697081333636899</v>
      </c>
      <c r="H6895" s="17">
        <f t="shared" si="968"/>
        <v>131091.24400091069</v>
      </c>
      <c r="I6895" s="16">
        <f t="shared" si="969"/>
        <v>0.436970813336369</v>
      </c>
      <c r="J6895" s="17">
        <f>$F$4-H6895-$G$4</f>
        <v>108908.75599908931</v>
      </c>
      <c r="K6895" s="16">
        <f t="shared" si="970"/>
        <v>0.63697081333636896</v>
      </c>
      <c r="L6895" s="17">
        <f t="shared" si="972"/>
        <v>305879.56933545833</v>
      </c>
      <c r="M6895" s="16">
        <f t="shared" si="971"/>
        <v>0.43697081333636906</v>
      </c>
      <c r="N6895" s="17">
        <f t="shared" si="973"/>
        <v>404120.43066454167</v>
      </c>
      <c r="O6895" s="16">
        <f>($B$4*G6895-$F$4*K6895)/$H$4</f>
        <v>0.42268509905065477</v>
      </c>
    </row>
    <row r="6896" spans="2:15" x14ac:dyDescent="0.25">
      <c r="B6896" s="2">
        <f t="shared" si="974"/>
        <v>6881</v>
      </c>
      <c r="C6896" s="14">
        <v>4</v>
      </c>
      <c r="D6896" s="15">
        <v>682265.62052979099</v>
      </c>
      <c r="E6896" s="16">
        <f t="shared" si="966"/>
        <v>0.68226562052979101</v>
      </c>
      <c r="F6896" s="17">
        <f>$B$4-D6896-$B$4*$C$4</f>
        <v>267734.37947020901</v>
      </c>
      <c r="G6896" s="16">
        <f t="shared" si="967"/>
        <v>0.73226562052979105</v>
      </c>
      <c r="H6896" s="17">
        <f t="shared" si="968"/>
        <v>204679.68615893729</v>
      </c>
      <c r="I6896" s="16">
        <f t="shared" si="969"/>
        <v>0.68226562052979101</v>
      </c>
      <c r="J6896" s="17">
        <f>$F$4-H6896-$G$4</f>
        <v>35320.313841062714</v>
      </c>
      <c r="K6896" s="16">
        <f t="shared" si="970"/>
        <v>0.88226562052979096</v>
      </c>
      <c r="L6896" s="17">
        <f t="shared" si="972"/>
        <v>477585.93437085371</v>
      </c>
      <c r="M6896" s="16">
        <f t="shared" si="971"/>
        <v>0.68226562052979101</v>
      </c>
      <c r="N6896" s="17">
        <f t="shared" si="973"/>
        <v>232414.06562914629</v>
      </c>
      <c r="O6896" s="16">
        <f>($B$4*G6896-$F$4*K6896)/$H$4</f>
        <v>0.66797990624407688</v>
      </c>
    </row>
    <row r="6897" spans="2:15" x14ac:dyDescent="0.25">
      <c r="B6897" s="2">
        <f t="shared" si="974"/>
        <v>6882</v>
      </c>
      <c r="C6897" s="14">
        <v>3</v>
      </c>
      <c r="D6897" s="15">
        <v>482198.24685519701</v>
      </c>
      <c r="E6897" s="16">
        <f t="shared" si="966"/>
        <v>0.48219824685519702</v>
      </c>
      <c r="F6897" s="17">
        <f>$B$4-D6897-$B$4*$C$4</f>
        <v>467801.75314480299</v>
      </c>
      <c r="G6897" s="16">
        <f t="shared" si="967"/>
        <v>0.53219824685519701</v>
      </c>
      <c r="H6897" s="17">
        <f t="shared" si="968"/>
        <v>144659.47405655909</v>
      </c>
      <c r="I6897" s="16">
        <f t="shared" si="969"/>
        <v>0.48219824685519697</v>
      </c>
      <c r="J6897" s="17">
        <f>$F$4-H6897-$G$4</f>
        <v>95340.525943440909</v>
      </c>
      <c r="K6897" s="16">
        <f t="shared" si="970"/>
        <v>0.68219824685519703</v>
      </c>
      <c r="L6897" s="17">
        <f t="shared" si="972"/>
        <v>337538.77279863792</v>
      </c>
      <c r="M6897" s="16">
        <f t="shared" si="971"/>
        <v>0.48219824685519702</v>
      </c>
      <c r="N6897" s="17">
        <f t="shared" si="973"/>
        <v>372461.22720136208</v>
      </c>
      <c r="O6897" s="16">
        <f>($B$4*G6897-$F$4*K6897)/$H$4</f>
        <v>0.46791253256948268</v>
      </c>
    </row>
    <row r="6898" spans="2:15" x14ac:dyDescent="0.25">
      <c r="B6898" s="2">
        <f t="shared" si="974"/>
        <v>6883</v>
      </c>
      <c r="C6898" s="14">
        <v>5</v>
      </c>
      <c r="D6898" s="15">
        <v>796232.97836130799</v>
      </c>
      <c r="E6898" s="16">
        <f t="shared" si="966"/>
        <v>0.79623297836130802</v>
      </c>
      <c r="F6898" s="17">
        <f>$B$4-D6898-$B$4*$C$4</f>
        <v>153767.02163869201</v>
      </c>
      <c r="G6898" s="16">
        <f t="shared" si="967"/>
        <v>0.84623297836130806</v>
      </c>
      <c r="H6898" s="17">
        <f t="shared" si="968"/>
        <v>238869.89350839239</v>
      </c>
      <c r="I6898" s="16">
        <f t="shared" si="969"/>
        <v>0.79623297836130791</v>
      </c>
      <c r="J6898" s="17">
        <f>$F$4-H6898-$G$4</f>
        <v>1130.1064916076139</v>
      </c>
      <c r="K6898" s="16">
        <f t="shared" si="970"/>
        <v>0.99623297836130797</v>
      </c>
      <c r="L6898" s="17">
        <f t="shared" si="972"/>
        <v>557363.08485291561</v>
      </c>
      <c r="M6898" s="16">
        <f t="shared" si="971"/>
        <v>0.79623297836130802</v>
      </c>
      <c r="N6898" s="17">
        <f t="shared" si="973"/>
        <v>152636.91514708439</v>
      </c>
      <c r="O6898" s="16">
        <f>($B$4*G6898-$F$4*K6898)/$H$4</f>
        <v>0.7819472640755939</v>
      </c>
    </row>
    <row r="6899" spans="2:15" x14ac:dyDescent="0.25">
      <c r="B6899" s="2">
        <f t="shared" si="974"/>
        <v>6884</v>
      </c>
      <c r="C6899" s="14">
        <v>1</v>
      </c>
      <c r="D6899" s="15">
        <v>121989.253897296</v>
      </c>
      <c r="E6899" s="16">
        <f t="shared" si="966"/>
        <v>0.12198925389729601</v>
      </c>
      <c r="F6899" s="17">
        <f>$B$4-D6899-$B$4*$C$4</f>
        <v>828010.74610270397</v>
      </c>
      <c r="G6899" s="16">
        <f t="shared" si="967"/>
        <v>0.17198925389729602</v>
      </c>
      <c r="H6899" s="17">
        <f t="shared" si="968"/>
        <v>36596.776169188801</v>
      </c>
      <c r="I6899" s="16">
        <f t="shared" si="969"/>
        <v>0.12198925389729601</v>
      </c>
      <c r="J6899" s="17">
        <f>$F$4-H6899-$G$4</f>
        <v>203403.22383081121</v>
      </c>
      <c r="K6899" s="16">
        <f t="shared" si="970"/>
        <v>0.32198925389729605</v>
      </c>
      <c r="L6899" s="17">
        <f t="shared" si="972"/>
        <v>85392.477728107202</v>
      </c>
      <c r="M6899" s="16">
        <f t="shared" si="971"/>
        <v>0.12198925389729601</v>
      </c>
      <c r="N6899" s="17">
        <f t="shared" si="973"/>
        <v>624607.52227189275</v>
      </c>
      <c r="O6899" s="16">
        <f>($B$4*G6899-$F$4*K6899)/$H$4</f>
        <v>0.10770353961158174</v>
      </c>
    </row>
    <row r="6900" spans="2:15" x14ac:dyDescent="0.25">
      <c r="B6900" s="2">
        <f t="shared" si="974"/>
        <v>6885</v>
      </c>
      <c r="C6900" s="14">
        <v>6</v>
      </c>
      <c r="D6900" s="15">
        <v>810959.95221297303</v>
      </c>
      <c r="E6900" s="16">
        <f t="shared" si="966"/>
        <v>0.81095995221297301</v>
      </c>
      <c r="F6900" s="17">
        <f>$B$4-D6900-$B$4*$C$4</f>
        <v>139040.04778702697</v>
      </c>
      <c r="G6900" s="16">
        <f t="shared" si="967"/>
        <v>0.86095995221297306</v>
      </c>
      <c r="H6900" s="17">
        <f t="shared" si="968"/>
        <v>243287.98566389189</v>
      </c>
      <c r="I6900" s="16">
        <f t="shared" si="969"/>
        <v>0.8109599522129729</v>
      </c>
      <c r="J6900" s="17">
        <f>$F$4-H6900-$G$4</f>
        <v>-3287.9856638918864</v>
      </c>
      <c r="K6900" s="16">
        <f t="shared" si="970"/>
        <v>1.0109599522129729</v>
      </c>
      <c r="L6900" s="17">
        <f t="shared" si="972"/>
        <v>567671.96654908115</v>
      </c>
      <c r="M6900" s="16">
        <f t="shared" si="971"/>
        <v>0.81095995221297301</v>
      </c>
      <c r="N6900" s="17">
        <f t="shared" si="973"/>
        <v>142328.03345091885</v>
      </c>
      <c r="O6900" s="16">
        <f>($B$4*G6900-$F$4*K6900)/$H$4</f>
        <v>0.796674237927259</v>
      </c>
    </row>
    <row r="6901" spans="2:15" x14ac:dyDescent="0.25">
      <c r="B6901" s="2">
        <f t="shared" si="974"/>
        <v>6886</v>
      </c>
      <c r="C6901" s="14">
        <v>5</v>
      </c>
      <c r="D6901" s="15">
        <v>726313.09582633304</v>
      </c>
      <c r="E6901" s="16">
        <f t="shared" si="966"/>
        <v>0.72631309582633308</v>
      </c>
      <c r="F6901" s="17">
        <f>$B$4-D6901-$B$4*$C$4</f>
        <v>223686.90417366696</v>
      </c>
      <c r="G6901" s="16">
        <f t="shared" si="967"/>
        <v>0.77631309582633312</v>
      </c>
      <c r="H6901" s="17">
        <f t="shared" si="968"/>
        <v>217893.92874789992</v>
      </c>
      <c r="I6901" s="16">
        <f t="shared" si="969"/>
        <v>0.72631309582633308</v>
      </c>
      <c r="J6901" s="17">
        <f>$F$4-H6901-$G$4</f>
        <v>22106.071252100082</v>
      </c>
      <c r="K6901" s="16">
        <f t="shared" si="970"/>
        <v>0.92631309582633303</v>
      </c>
      <c r="L6901" s="17">
        <f t="shared" si="972"/>
        <v>508419.16707843309</v>
      </c>
      <c r="M6901" s="16">
        <f t="shared" si="971"/>
        <v>0.72631309582633297</v>
      </c>
      <c r="N6901" s="17">
        <f t="shared" si="973"/>
        <v>201580.83292156688</v>
      </c>
      <c r="O6901" s="16">
        <f>($B$4*G6901-$F$4*K6901)/$H$4</f>
        <v>0.71202738154061895</v>
      </c>
    </row>
    <row r="6902" spans="2:15" x14ac:dyDescent="0.25">
      <c r="B6902" s="2">
        <f t="shared" si="974"/>
        <v>6887</v>
      </c>
      <c r="C6902" s="14">
        <v>1</v>
      </c>
      <c r="D6902" s="15">
        <v>129587.22027528701</v>
      </c>
      <c r="E6902" s="16">
        <f t="shared" si="966"/>
        <v>0.12958722027528702</v>
      </c>
      <c r="F6902" s="17">
        <f>$B$4-D6902-$B$4*$C$4</f>
        <v>820412.77972471295</v>
      </c>
      <c r="G6902" s="16">
        <f t="shared" si="967"/>
        <v>0.17958722027528701</v>
      </c>
      <c r="H6902" s="17">
        <f t="shared" si="968"/>
        <v>38876.166082586104</v>
      </c>
      <c r="I6902" s="16">
        <f t="shared" si="969"/>
        <v>0.12958722027528702</v>
      </c>
      <c r="J6902" s="17">
        <f>$F$4-H6902-$G$4</f>
        <v>201123.8339174139</v>
      </c>
      <c r="K6902" s="16">
        <f t="shared" si="970"/>
        <v>0.32958722027528703</v>
      </c>
      <c r="L6902" s="17">
        <f t="shared" si="972"/>
        <v>90711.054192700904</v>
      </c>
      <c r="M6902" s="16">
        <f t="shared" si="971"/>
        <v>0.12958722027528702</v>
      </c>
      <c r="N6902" s="17">
        <f t="shared" si="973"/>
        <v>619288.94580729911</v>
      </c>
      <c r="O6902" s="16">
        <f>($B$4*G6902-$F$4*K6902)/$H$4</f>
        <v>0.11530150598957274</v>
      </c>
    </row>
    <row r="6903" spans="2:15" x14ac:dyDescent="0.25">
      <c r="B6903" s="2">
        <f t="shared" si="974"/>
        <v>6888</v>
      </c>
      <c r="C6903" s="14">
        <v>2</v>
      </c>
      <c r="D6903" s="15">
        <v>262128.67542265699</v>
      </c>
      <c r="E6903" s="16">
        <f t="shared" si="966"/>
        <v>0.262128675422657</v>
      </c>
      <c r="F6903" s="17">
        <f>$B$4-D6903-$B$4*$C$4</f>
        <v>687871.32457734295</v>
      </c>
      <c r="G6903" s="16">
        <f t="shared" si="967"/>
        <v>0.31212867542265699</v>
      </c>
      <c r="H6903" s="17">
        <f t="shared" si="968"/>
        <v>78638.602626797088</v>
      </c>
      <c r="I6903" s="16">
        <f t="shared" si="969"/>
        <v>0.26212867542265694</v>
      </c>
      <c r="J6903" s="17">
        <f>$F$4-H6903-$G$4</f>
        <v>161361.3973732029</v>
      </c>
      <c r="K6903" s="16">
        <f t="shared" si="970"/>
        <v>0.46212867542265695</v>
      </c>
      <c r="L6903" s="17">
        <f t="shared" si="972"/>
        <v>183490.07279585989</v>
      </c>
      <c r="M6903" s="16">
        <f t="shared" si="971"/>
        <v>0.262128675422657</v>
      </c>
      <c r="N6903" s="17">
        <f t="shared" si="973"/>
        <v>526509.92720414</v>
      </c>
      <c r="O6903" s="16">
        <f>($B$4*G6903-$F$4*K6903)/$H$4</f>
        <v>0.24784296113694274</v>
      </c>
    </row>
    <row r="6904" spans="2:15" x14ac:dyDescent="0.25">
      <c r="B6904" s="2">
        <f t="shared" si="974"/>
        <v>6889</v>
      </c>
      <c r="C6904" s="14">
        <v>2</v>
      </c>
      <c r="D6904" s="15">
        <v>389512.87733480299</v>
      </c>
      <c r="E6904" s="16">
        <f t="shared" si="966"/>
        <v>0.389512877334803</v>
      </c>
      <c r="F6904" s="17">
        <f>$B$4-D6904-$B$4*$C$4</f>
        <v>560487.12266519701</v>
      </c>
      <c r="G6904" s="16">
        <f t="shared" si="967"/>
        <v>0.43951287733480299</v>
      </c>
      <c r="H6904" s="17">
        <f t="shared" si="968"/>
        <v>116853.8632004409</v>
      </c>
      <c r="I6904" s="16">
        <f t="shared" si="969"/>
        <v>0.389512877334803</v>
      </c>
      <c r="J6904" s="17">
        <f>$F$4-H6904-$G$4</f>
        <v>123146.13679955911</v>
      </c>
      <c r="K6904" s="16">
        <f t="shared" si="970"/>
        <v>0.58951287733480306</v>
      </c>
      <c r="L6904" s="17">
        <f t="shared" si="972"/>
        <v>272659.01413436211</v>
      </c>
      <c r="M6904" s="16">
        <f t="shared" si="971"/>
        <v>0.389512877334803</v>
      </c>
      <c r="N6904" s="17">
        <f t="shared" si="973"/>
        <v>437340.98586563789</v>
      </c>
      <c r="O6904" s="16">
        <f>($B$4*G6904-$F$4*K6904)/$H$4</f>
        <v>0.37522716304908871</v>
      </c>
    </row>
    <row r="6905" spans="2:15" x14ac:dyDescent="0.25">
      <c r="B6905" s="2">
        <f t="shared" si="974"/>
        <v>6890</v>
      </c>
      <c r="C6905" s="14">
        <v>1</v>
      </c>
      <c r="D6905" s="15">
        <v>170991.95759833499</v>
      </c>
      <c r="E6905" s="16">
        <f t="shared" si="966"/>
        <v>0.17099195759833499</v>
      </c>
      <c r="F6905" s="17">
        <f>$B$4-D6905-$B$4*$C$4</f>
        <v>779008.04240166501</v>
      </c>
      <c r="G6905" s="16">
        <f t="shared" si="967"/>
        <v>0.22099195759833501</v>
      </c>
      <c r="H6905" s="17">
        <f t="shared" si="968"/>
        <v>51297.587279500498</v>
      </c>
      <c r="I6905" s="16">
        <f t="shared" si="969"/>
        <v>0.17099195759833499</v>
      </c>
      <c r="J6905" s="17">
        <f>$F$4-H6905-$G$4</f>
        <v>188702.4127204995</v>
      </c>
      <c r="K6905" s="16">
        <f t="shared" si="970"/>
        <v>0.37099195759833503</v>
      </c>
      <c r="L6905" s="17">
        <f t="shared" si="972"/>
        <v>119694.3703188345</v>
      </c>
      <c r="M6905" s="16">
        <f t="shared" si="971"/>
        <v>0.17099195759833499</v>
      </c>
      <c r="N6905" s="17">
        <f t="shared" si="973"/>
        <v>590305.62968116556</v>
      </c>
      <c r="O6905" s="16">
        <f>($B$4*G6905-$F$4*K6905)/$H$4</f>
        <v>0.15670624331262073</v>
      </c>
    </row>
    <row r="6906" spans="2:15" x14ac:dyDescent="0.25">
      <c r="B6906" s="2">
        <f t="shared" si="974"/>
        <v>6891</v>
      </c>
      <c r="C6906" s="14">
        <v>2</v>
      </c>
      <c r="D6906" s="15">
        <v>288859.09051648702</v>
      </c>
      <c r="E6906" s="16">
        <f t="shared" si="966"/>
        <v>0.288859090516487</v>
      </c>
      <c r="F6906" s="17">
        <f>$B$4-D6906-$B$4*$C$4</f>
        <v>661140.90948351298</v>
      </c>
      <c r="G6906" s="16">
        <f t="shared" si="967"/>
        <v>0.33885909051648699</v>
      </c>
      <c r="H6906" s="17">
        <f t="shared" si="968"/>
        <v>86657.7271549461</v>
      </c>
      <c r="I6906" s="16">
        <f t="shared" si="969"/>
        <v>0.288859090516487</v>
      </c>
      <c r="J6906" s="17">
        <f>$F$4-H6906-$G$4</f>
        <v>153342.2728450539</v>
      </c>
      <c r="K6906" s="16">
        <f t="shared" si="970"/>
        <v>0.48885909051648702</v>
      </c>
      <c r="L6906" s="17">
        <f t="shared" si="972"/>
        <v>202201.36336154092</v>
      </c>
      <c r="M6906" s="16">
        <f t="shared" si="971"/>
        <v>0.288859090516487</v>
      </c>
      <c r="N6906" s="17">
        <f t="shared" si="973"/>
        <v>507798.63663845905</v>
      </c>
      <c r="O6906" s="16">
        <f>($B$4*G6906-$F$4*K6906)/$H$4</f>
        <v>0.27457337623077277</v>
      </c>
    </row>
    <row r="6907" spans="2:15" x14ac:dyDescent="0.25">
      <c r="B6907" s="2">
        <f t="shared" si="974"/>
        <v>6892</v>
      </c>
      <c r="C6907" s="14">
        <v>4</v>
      </c>
      <c r="D6907" s="15">
        <v>618188.770890821</v>
      </c>
      <c r="E6907" s="16">
        <f t="shared" si="966"/>
        <v>0.61818877089082103</v>
      </c>
      <c r="F6907" s="17">
        <f>$B$4-D6907-$B$4*$C$4</f>
        <v>331811.229109179</v>
      </c>
      <c r="G6907" s="16">
        <f t="shared" si="967"/>
        <v>0.66818877089082107</v>
      </c>
      <c r="H6907" s="17">
        <f t="shared" si="968"/>
        <v>185456.6312672463</v>
      </c>
      <c r="I6907" s="16">
        <f t="shared" si="969"/>
        <v>0.61818877089082103</v>
      </c>
      <c r="J6907" s="17">
        <f>$F$4-H6907-$G$4</f>
        <v>54543.368732753705</v>
      </c>
      <c r="K6907" s="16">
        <f t="shared" si="970"/>
        <v>0.81818877089082109</v>
      </c>
      <c r="L6907" s="17">
        <f t="shared" si="972"/>
        <v>432732.13962357468</v>
      </c>
      <c r="M6907" s="16">
        <f t="shared" si="971"/>
        <v>0.61818877089082092</v>
      </c>
      <c r="N6907" s="17">
        <f t="shared" si="973"/>
        <v>277267.86037642532</v>
      </c>
      <c r="O6907" s="16">
        <f>($B$4*G6907-$F$4*K6907)/$H$4</f>
        <v>0.6039030566051069</v>
      </c>
    </row>
    <row r="6908" spans="2:15" x14ac:dyDescent="0.25">
      <c r="B6908" s="2">
        <f t="shared" si="974"/>
        <v>6893</v>
      </c>
      <c r="C6908" s="14">
        <v>4</v>
      </c>
      <c r="D6908" s="15">
        <v>521737.292152134</v>
      </c>
      <c r="E6908" s="16">
        <f t="shared" si="966"/>
        <v>0.52173729215213405</v>
      </c>
      <c r="F6908" s="17">
        <f>$B$4-D6908-$B$4*$C$4</f>
        <v>428262.707847866</v>
      </c>
      <c r="G6908" s="16">
        <f t="shared" si="967"/>
        <v>0.57173729215213409</v>
      </c>
      <c r="H6908" s="17">
        <f t="shared" si="968"/>
        <v>156521.1876456402</v>
      </c>
      <c r="I6908" s="16">
        <f t="shared" si="969"/>
        <v>0.52173729215213394</v>
      </c>
      <c r="J6908" s="17">
        <f>$F$4-H6908-$G$4</f>
        <v>83478.812354359805</v>
      </c>
      <c r="K6908" s="16">
        <f t="shared" si="970"/>
        <v>0.72173729215213389</v>
      </c>
      <c r="L6908" s="17">
        <f t="shared" si="972"/>
        <v>365216.10450649378</v>
      </c>
      <c r="M6908" s="16">
        <f t="shared" si="971"/>
        <v>0.52173729215213394</v>
      </c>
      <c r="N6908" s="17">
        <f t="shared" si="973"/>
        <v>344783.89549350622</v>
      </c>
      <c r="O6908" s="16">
        <f>($B$4*G6908-$F$4*K6908)/$H$4</f>
        <v>0.50745157786641992</v>
      </c>
    </row>
    <row r="6909" spans="2:15" x14ac:dyDescent="0.25">
      <c r="B6909" s="2">
        <f t="shared" si="974"/>
        <v>6894</v>
      </c>
      <c r="C6909" s="14">
        <v>6</v>
      </c>
      <c r="D6909" s="15">
        <v>943720.52763153904</v>
      </c>
      <c r="E6909" s="16">
        <f t="shared" si="966"/>
        <v>0.94372052763153902</v>
      </c>
      <c r="F6909" s="17">
        <f>$B$4-D6909-$B$4*$C$4</f>
        <v>6279.4723684609635</v>
      </c>
      <c r="G6909" s="16">
        <f t="shared" si="967"/>
        <v>0.99372052763153906</v>
      </c>
      <c r="H6909" s="17">
        <f t="shared" si="968"/>
        <v>283116.15828946169</v>
      </c>
      <c r="I6909" s="16">
        <f t="shared" si="969"/>
        <v>0.94372052763153891</v>
      </c>
      <c r="J6909" s="17">
        <f>$F$4-H6909-$G$4</f>
        <v>-43116.158289461688</v>
      </c>
      <c r="K6909" s="16">
        <f t="shared" si="970"/>
        <v>1.143720527631539</v>
      </c>
      <c r="L6909" s="17">
        <f t="shared" si="972"/>
        <v>660604.36934207729</v>
      </c>
      <c r="M6909" s="16">
        <f t="shared" si="971"/>
        <v>0.94372052763153902</v>
      </c>
      <c r="N6909" s="17">
        <f t="shared" si="973"/>
        <v>49395.630657922651</v>
      </c>
      <c r="O6909" s="16">
        <f>($B$4*G6909-$F$4*K6909)/$H$4</f>
        <v>0.92943481334582467</v>
      </c>
    </row>
    <row r="6910" spans="2:15" x14ac:dyDescent="0.25">
      <c r="B6910" s="2">
        <f t="shared" si="974"/>
        <v>6895</v>
      </c>
      <c r="C6910" s="14">
        <v>3</v>
      </c>
      <c r="D6910" s="15">
        <v>522868.378927399</v>
      </c>
      <c r="E6910" s="16">
        <f t="shared" si="966"/>
        <v>0.52286837892739901</v>
      </c>
      <c r="F6910" s="17">
        <f>$B$4-D6910-$B$4*$C$4</f>
        <v>427131.621072601</v>
      </c>
      <c r="G6910" s="16">
        <f t="shared" si="967"/>
        <v>0.57286837892739906</v>
      </c>
      <c r="H6910" s="17">
        <f t="shared" si="968"/>
        <v>156860.51367821969</v>
      </c>
      <c r="I6910" s="16">
        <f t="shared" si="969"/>
        <v>0.52286837892739901</v>
      </c>
      <c r="J6910" s="17">
        <f>$F$4-H6910-$G$4</f>
        <v>83139.486321780307</v>
      </c>
      <c r="K6910" s="16">
        <f t="shared" si="970"/>
        <v>0.72286837892739908</v>
      </c>
      <c r="L6910" s="17">
        <f t="shared" si="972"/>
        <v>366007.8652491793</v>
      </c>
      <c r="M6910" s="16">
        <f t="shared" si="971"/>
        <v>0.52286837892739901</v>
      </c>
      <c r="N6910" s="17">
        <f t="shared" si="973"/>
        <v>343992.1347508207</v>
      </c>
      <c r="O6910" s="16">
        <f>($B$4*G6910-$F$4*K6910)/$H$4</f>
        <v>0.50858266464168467</v>
      </c>
    </row>
    <row r="6911" spans="2:15" x14ac:dyDescent="0.25">
      <c r="B6911" s="2">
        <f t="shared" si="974"/>
        <v>6896</v>
      </c>
      <c r="C6911" s="14">
        <v>7</v>
      </c>
      <c r="D6911" s="15">
        <v>987458.03222461196</v>
      </c>
      <c r="E6911" s="16">
        <f t="shared" si="966"/>
        <v>0.98745803222461193</v>
      </c>
      <c r="F6911" s="17">
        <f>$B$4-D6911-$B$4*$C$4</f>
        <v>-37458.032224611961</v>
      </c>
      <c r="G6911" s="16">
        <f t="shared" si="967"/>
        <v>1.0374580322246119</v>
      </c>
      <c r="H6911" s="17">
        <f t="shared" si="968"/>
        <v>296237.40966738359</v>
      </c>
      <c r="I6911" s="16">
        <f t="shared" si="969"/>
        <v>0.98745803222461193</v>
      </c>
      <c r="J6911" s="17">
        <f>$F$4-H6911-$G$4</f>
        <v>-56237.409667383588</v>
      </c>
      <c r="K6911" s="16">
        <f t="shared" si="970"/>
        <v>1.187458032224612</v>
      </c>
      <c r="L6911" s="17">
        <f t="shared" si="972"/>
        <v>691220.62255722843</v>
      </c>
      <c r="M6911" s="16">
        <f t="shared" si="971"/>
        <v>0.98745803222461204</v>
      </c>
      <c r="N6911" s="17">
        <f t="shared" si="973"/>
        <v>18779.377442771627</v>
      </c>
      <c r="O6911" s="16">
        <f>($B$4*G6911-$F$4*K6911)/$H$4</f>
        <v>0.97317231793889747</v>
      </c>
    </row>
    <row r="6912" spans="2:15" x14ac:dyDescent="0.25">
      <c r="B6912" s="2">
        <f t="shared" si="974"/>
        <v>6897</v>
      </c>
      <c r="C6912" s="14">
        <v>3</v>
      </c>
      <c r="D6912" s="15">
        <v>340181.40257911698</v>
      </c>
      <c r="E6912" s="16">
        <f t="shared" si="966"/>
        <v>0.340181402579117</v>
      </c>
      <c r="F6912" s="17">
        <f>$B$4-D6912-$B$4*$C$4</f>
        <v>609818.59742088302</v>
      </c>
      <c r="G6912" s="16">
        <f t="shared" si="967"/>
        <v>0.39018140257911699</v>
      </c>
      <c r="H6912" s="17">
        <f t="shared" si="968"/>
        <v>102054.4207737351</v>
      </c>
      <c r="I6912" s="16">
        <f t="shared" si="969"/>
        <v>0.340181402579117</v>
      </c>
      <c r="J6912" s="17">
        <f>$F$4-H6912-$G$4</f>
        <v>137945.5792262649</v>
      </c>
      <c r="K6912" s="16">
        <f t="shared" si="970"/>
        <v>0.54018140257911695</v>
      </c>
      <c r="L6912" s="17">
        <f t="shared" si="972"/>
        <v>238126.98180538189</v>
      </c>
      <c r="M6912" s="16">
        <f t="shared" si="971"/>
        <v>0.340181402579117</v>
      </c>
      <c r="N6912" s="17">
        <f t="shared" si="973"/>
        <v>471873.01819461811</v>
      </c>
      <c r="O6912" s="16">
        <f>($B$4*G6912-$F$4*K6912)/$H$4</f>
        <v>0.32589568829340271</v>
      </c>
    </row>
    <row r="6913" spans="2:15" x14ac:dyDescent="0.25">
      <c r="B6913" s="2">
        <f t="shared" si="974"/>
        <v>6898</v>
      </c>
      <c r="C6913" s="14">
        <v>2</v>
      </c>
      <c r="D6913" s="15">
        <v>359357.44071612402</v>
      </c>
      <c r="E6913" s="16">
        <f t="shared" si="966"/>
        <v>0.35935744071612402</v>
      </c>
      <c r="F6913" s="17">
        <f>$B$4-D6913-$B$4*$C$4</f>
        <v>590642.55928387598</v>
      </c>
      <c r="G6913" s="16">
        <f t="shared" si="967"/>
        <v>0.40935744071612401</v>
      </c>
      <c r="H6913" s="17">
        <f t="shared" si="968"/>
        <v>107807.2322148372</v>
      </c>
      <c r="I6913" s="16">
        <f t="shared" si="969"/>
        <v>0.35935744071612402</v>
      </c>
      <c r="J6913" s="17">
        <f>$F$4-H6913-$G$4</f>
        <v>132192.76778516278</v>
      </c>
      <c r="K6913" s="16">
        <f t="shared" si="970"/>
        <v>0.55935744071612403</v>
      </c>
      <c r="L6913" s="17">
        <f t="shared" si="972"/>
        <v>251550.2085012868</v>
      </c>
      <c r="M6913" s="16">
        <f t="shared" si="971"/>
        <v>0.35935744071612402</v>
      </c>
      <c r="N6913" s="17">
        <f t="shared" si="973"/>
        <v>458449.7914987132</v>
      </c>
      <c r="O6913" s="16">
        <f>($B$4*G6913-$F$4*K6913)/$H$4</f>
        <v>0.34507172643040973</v>
      </c>
    </row>
    <row r="6914" spans="2:15" x14ac:dyDescent="0.25">
      <c r="B6914" s="2">
        <f t="shared" si="974"/>
        <v>6899</v>
      </c>
      <c r="C6914" s="14">
        <v>0</v>
      </c>
      <c r="D6914" s="15">
        <v>0</v>
      </c>
      <c r="E6914" s="16">
        <f t="shared" si="966"/>
        <v>0</v>
      </c>
      <c r="F6914" s="17">
        <f>$B$4-D6914-$B$4*$C$4</f>
        <v>950000</v>
      </c>
      <c r="G6914" s="16">
        <f t="shared" si="967"/>
        <v>0.05</v>
      </c>
      <c r="H6914" s="17">
        <f t="shared" si="968"/>
        <v>0</v>
      </c>
      <c r="I6914" s="16">
        <f t="shared" si="969"/>
        <v>0</v>
      </c>
      <c r="J6914" s="17">
        <f>$F$4-H6914-$G$4</f>
        <v>240000</v>
      </c>
      <c r="K6914" s="16">
        <f t="shared" si="970"/>
        <v>0.2</v>
      </c>
      <c r="L6914" s="17">
        <f t="shared" si="972"/>
        <v>0</v>
      </c>
      <c r="M6914" s="16">
        <f t="shared" si="971"/>
        <v>0</v>
      </c>
      <c r="N6914" s="17">
        <f t="shared" si="973"/>
        <v>710000</v>
      </c>
      <c r="O6914" s="16">
        <f>($B$4*G6914-$F$4*K6914)/$H$4</f>
        <v>-1.4285714285714285E-2</v>
      </c>
    </row>
    <row r="6915" spans="2:15" x14ac:dyDescent="0.25">
      <c r="B6915" s="2">
        <f t="shared" si="974"/>
        <v>6900</v>
      </c>
      <c r="C6915" s="14">
        <v>2</v>
      </c>
      <c r="D6915" s="15">
        <v>278430.06038406101</v>
      </c>
      <c r="E6915" s="16">
        <f t="shared" si="966"/>
        <v>0.27843006038406104</v>
      </c>
      <c r="F6915" s="17">
        <f>$B$4-D6915-$B$4*$C$4</f>
        <v>671569.93961593905</v>
      </c>
      <c r="G6915" s="16">
        <f t="shared" si="967"/>
        <v>0.32843006038406103</v>
      </c>
      <c r="H6915" s="17">
        <f t="shared" si="968"/>
        <v>83529.018115218307</v>
      </c>
      <c r="I6915" s="16">
        <f t="shared" si="969"/>
        <v>0.27843006038406104</v>
      </c>
      <c r="J6915" s="17">
        <f>$F$4-H6915-$G$4</f>
        <v>156470.98188478168</v>
      </c>
      <c r="K6915" s="16">
        <f t="shared" si="970"/>
        <v>0.47843006038406105</v>
      </c>
      <c r="L6915" s="17">
        <f t="shared" si="972"/>
        <v>194901.04226884269</v>
      </c>
      <c r="M6915" s="16">
        <f t="shared" si="971"/>
        <v>0.27843006038406098</v>
      </c>
      <c r="N6915" s="17">
        <f t="shared" si="973"/>
        <v>515098.95773115737</v>
      </c>
      <c r="O6915" s="16">
        <f>($B$4*G6915-$F$4*K6915)/$H$4</f>
        <v>0.26414434609834669</v>
      </c>
    </row>
    <row r="6916" spans="2:15" x14ac:dyDescent="0.25">
      <c r="B6916" s="2">
        <f t="shared" si="974"/>
        <v>6901</v>
      </c>
      <c r="C6916" s="14">
        <v>6</v>
      </c>
      <c r="D6916" s="15">
        <v>904043.89724432095</v>
      </c>
      <c r="E6916" s="16">
        <f t="shared" si="966"/>
        <v>0.90404389724432099</v>
      </c>
      <c r="F6916" s="17">
        <f>$B$4-D6916-$B$4*$C$4</f>
        <v>45956.10275567905</v>
      </c>
      <c r="G6916" s="16">
        <f t="shared" si="967"/>
        <v>0.95404389724432104</v>
      </c>
      <c r="H6916" s="17">
        <f t="shared" si="968"/>
        <v>271213.16917329625</v>
      </c>
      <c r="I6916" s="16">
        <f t="shared" si="969"/>
        <v>0.90404389724432088</v>
      </c>
      <c r="J6916" s="17">
        <f>$F$4-H6916-$G$4</f>
        <v>-31213.16917329625</v>
      </c>
      <c r="K6916" s="16">
        <f t="shared" si="970"/>
        <v>1.1040438972443209</v>
      </c>
      <c r="L6916" s="17">
        <f t="shared" si="972"/>
        <v>632830.72807102464</v>
      </c>
      <c r="M6916" s="16">
        <f t="shared" si="971"/>
        <v>0.90404389724432088</v>
      </c>
      <c r="N6916" s="17">
        <f t="shared" si="973"/>
        <v>77169.2719289753</v>
      </c>
      <c r="O6916" s="16">
        <f>($B$4*G6916-$F$4*K6916)/$H$4</f>
        <v>0.88975818295860676</v>
      </c>
    </row>
    <row r="6917" spans="2:15" x14ac:dyDescent="0.25">
      <c r="B6917" s="2">
        <f t="shared" si="974"/>
        <v>6902</v>
      </c>
      <c r="C6917" s="14">
        <v>5</v>
      </c>
      <c r="D6917" s="15">
        <v>839629.09952766204</v>
      </c>
      <c r="E6917" s="16">
        <f t="shared" si="966"/>
        <v>0.83962909952766207</v>
      </c>
      <c r="F6917" s="17">
        <f>$B$4-D6917-$B$4*$C$4</f>
        <v>110370.90047233796</v>
      </c>
      <c r="G6917" s="16">
        <f t="shared" si="967"/>
        <v>0.88962909952766211</v>
      </c>
      <c r="H6917" s="17">
        <f t="shared" si="968"/>
        <v>251888.72985829861</v>
      </c>
      <c r="I6917" s="16">
        <f t="shared" si="969"/>
        <v>0.83962909952766207</v>
      </c>
      <c r="J6917" s="17">
        <f>$F$4-H6917-$G$4</f>
        <v>-11888.729858298611</v>
      </c>
      <c r="K6917" s="16">
        <f t="shared" si="970"/>
        <v>1.039629099527662</v>
      </c>
      <c r="L6917" s="17">
        <f t="shared" si="972"/>
        <v>587740.36966936337</v>
      </c>
      <c r="M6917" s="16">
        <f t="shared" si="971"/>
        <v>0.83962909952766196</v>
      </c>
      <c r="N6917" s="17">
        <f t="shared" si="973"/>
        <v>122259.63033063657</v>
      </c>
      <c r="O6917" s="16">
        <f>($B$4*G6917-$F$4*K6917)/$H$4</f>
        <v>0.82534338524194795</v>
      </c>
    </row>
    <row r="6918" spans="2:15" x14ac:dyDescent="0.25">
      <c r="B6918" s="2">
        <f t="shared" si="974"/>
        <v>6903</v>
      </c>
      <c r="C6918" s="14">
        <v>4</v>
      </c>
      <c r="D6918" s="15">
        <v>725315.22910756199</v>
      </c>
      <c r="E6918" s="16">
        <f t="shared" si="966"/>
        <v>0.72531522910756197</v>
      </c>
      <c r="F6918" s="17">
        <f>$B$4-D6918-$B$4*$C$4</f>
        <v>224684.77089243801</v>
      </c>
      <c r="G6918" s="16">
        <f t="shared" si="967"/>
        <v>0.77531522910756201</v>
      </c>
      <c r="H6918" s="17">
        <f t="shared" si="968"/>
        <v>217594.56873226858</v>
      </c>
      <c r="I6918" s="16">
        <f t="shared" si="969"/>
        <v>0.72531522910756197</v>
      </c>
      <c r="J6918" s="17">
        <f>$F$4-H6918-$G$4</f>
        <v>22405.431267731416</v>
      </c>
      <c r="K6918" s="16">
        <f t="shared" si="970"/>
        <v>0.92531522910756192</v>
      </c>
      <c r="L6918" s="17">
        <f t="shared" si="972"/>
        <v>507720.6603752934</v>
      </c>
      <c r="M6918" s="16">
        <f t="shared" si="971"/>
        <v>0.72531522910756197</v>
      </c>
      <c r="N6918" s="17">
        <f t="shared" si="973"/>
        <v>202279.3396247066</v>
      </c>
      <c r="O6918" s="16">
        <f>($B$4*G6918-$F$4*K6918)/$H$4</f>
        <v>0.71102951482184773</v>
      </c>
    </row>
    <row r="6919" spans="2:15" x14ac:dyDescent="0.25">
      <c r="B6919" s="2">
        <f t="shared" si="974"/>
        <v>6904</v>
      </c>
      <c r="C6919" s="14">
        <v>3</v>
      </c>
      <c r="D6919" s="15">
        <v>407388.033080275</v>
      </c>
      <c r="E6919" s="16">
        <f t="shared" si="966"/>
        <v>0.40738803308027499</v>
      </c>
      <c r="F6919" s="17">
        <f>$B$4-D6919-$B$4*$C$4</f>
        <v>542611.96691972506</v>
      </c>
      <c r="G6919" s="16">
        <f t="shared" si="967"/>
        <v>0.45738803308027498</v>
      </c>
      <c r="H6919" s="17">
        <f t="shared" si="968"/>
        <v>122216.40992408249</v>
      </c>
      <c r="I6919" s="16">
        <f t="shared" si="969"/>
        <v>0.40738803308027494</v>
      </c>
      <c r="J6919" s="17">
        <f>$F$4-H6919-$G$4</f>
        <v>117783.59007591751</v>
      </c>
      <c r="K6919" s="16">
        <f t="shared" si="970"/>
        <v>0.607388033080275</v>
      </c>
      <c r="L6919" s="17">
        <f t="shared" si="972"/>
        <v>285171.62315619248</v>
      </c>
      <c r="M6919" s="16">
        <f t="shared" si="971"/>
        <v>0.40738803308027499</v>
      </c>
      <c r="N6919" s="17">
        <f t="shared" si="973"/>
        <v>424828.37684380752</v>
      </c>
      <c r="O6919" s="16">
        <f>($B$4*G6919-$F$4*K6919)/$H$4</f>
        <v>0.3931023187945607</v>
      </c>
    </row>
    <row r="6920" spans="2:15" x14ac:dyDescent="0.25">
      <c r="B6920" s="2">
        <f t="shared" si="974"/>
        <v>6905</v>
      </c>
      <c r="C6920" s="14">
        <v>2</v>
      </c>
      <c r="D6920" s="15">
        <v>284169.788767108</v>
      </c>
      <c r="E6920" s="16">
        <f t="shared" si="966"/>
        <v>0.28416978876710802</v>
      </c>
      <c r="F6920" s="17">
        <f>$B$4-D6920-$B$4*$C$4</f>
        <v>665830.211232892</v>
      </c>
      <c r="G6920" s="16">
        <f t="shared" si="967"/>
        <v>0.33416978876710801</v>
      </c>
      <c r="H6920" s="17">
        <f t="shared" si="968"/>
        <v>85250.93663013239</v>
      </c>
      <c r="I6920" s="16">
        <f t="shared" si="969"/>
        <v>0.28416978876710797</v>
      </c>
      <c r="J6920" s="17">
        <f>$F$4-H6920-$G$4</f>
        <v>154749.06336986762</v>
      </c>
      <c r="K6920" s="16">
        <f t="shared" si="970"/>
        <v>0.48416978876710798</v>
      </c>
      <c r="L6920" s="17">
        <f t="shared" si="972"/>
        <v>198918.85213697562</v>
      </c>
      <c r="M6920" s="16">
        <f t="shared" si="971"/>
        <v>0.28416978876710802</v>
      </c>
      <c r="N6920" s="17">
        <f t="shared" si="973"/>
        <v>511081.14786302438</v>
      </c>
      <c r="O6920" s="16">
        <f>($B$4*G6920-$F$4*K6920)/$H$4</f>
        <v>0.26988407448139368</v>
      </c>
    </row>
    <row r="6921" spans="2:15" x14ac:dyDescent="0.25">
      <c r="B6921" s="2">
        <f t="shared" si="974"/>
        <v>6906</v>
      </c>
      <c r="C6921" s="14">
        <v>6</v>
      </c>
      <c r="D6921" s="15">
        <v>962360.68414399296</v>
      </c>
      <c r="E6921" s="16">
        <f t="shared" si="966"/>
        <v>0.96236068414399301</v>
      </c>
      <c r="F6921" s="17">
        <f>$B$4-D6921-$B$4*$C$4</f>
        <v>-12360.684143992956</v>
      </c>
      <c r="G6921" s="16">
        <f t="shared" si="967"/>
        <v>1.0123606841439929</v>
      </c>
      <c r="H6921" s="17">
        <f t="shared" si="968"/>
        <v>288708.20524319785</v>
      </c>
      <c r="I6921" s="16">
        <f t="shared" si="969"/>
        <v>0.96236068414399278</v>
      </c>
      <c r="J6921" s="17">
        <f>$F$4-H6921-$G$4</f>
        <v>-48708.205243197852</v>
      </c>
      <c r="K6921" s="16">
        <f t="shared" si="970"/>
        <v>1.1623606841439929</v>
      </c>
      <c r="L6921" s="17">
        <f t="shared" si="972"/>
        <v>673652.4789007951</v>
      </c>
      <c r="M6921" s="16">
        <f t="shared" si="971"/>
        <v>0.96236068414399301</v>
      </c>
      <c r="N6921" s="17">
        <f t="shared" si="973"/>
        <v>36347.521099204896</v>
      </c>
      <c r="O6921" s="16">
        <f>($B$4*G6921-$F$4*K6921)/$H$4</f>
        <v>0.94807496985827877</v>
      </c>
    </row>
    <row r="6922" spans="2:15" x14ac:dyDescent="0.25">
      <c r="B6922" s="2">
        <f t="shared" si="974"/>
        <v>6907</v>
      </c>
      <c r="C6922" s="14">
        <v>2</v>
      </c>
      <c r="D6922" s="15">
        <v>348526.27079192997</v>
      </c>
      <c r="E6922" s="16">
        <f t="shared" si="966"/>
        <v>0.34852627079192999</v>
      </c>
      <c r="F6922" s="17">
        <f>$B$4-D6922-$B$4*$C$4</f>
        <v>601473.72920807009</v>
      </c>
      <c r="G6922" s="16">
        <f t="shared" si="967"/>
        <v>0.39852627079192998</v>
      </c>
      <c r="H6922" s="17">
        <f t="shared" si="968"/>
        <v>104557.88123757899</v>
      </c>
      <c r="I6922" s="16">
        <f t="shared" si="969"/>
        <v>0.34852627079192994</v>
      </c>
      <c r="J6922" s="17">
        <f>$F$4-H6922-$G$4</f>
        <v>135442.11876242101</v>
      </c>
      <c r="K6922" s="16">
        <f t="shared" si="970"/>
        <v>0.54852627079192995</v>
      </c>
      <c r="L6922" s="17">
        <f t="shared" si="972"/>
        <v>243968.38955435099</v>
      </c>
      <c r="M6922" s="16">
        <f t="shared" si="971"/>
        <v>0.34852627079192999</v>
      </c>
      <c r="N6922" s="17">
        <f t="shared" si="973"/>
        <v>466031.61044564907</v>
      </c>
      <c r="O6922" s="16">
        <f>($B$4*G6922-$F$4*K6922)/$H$4</f>
        <v>0.3342405565062157</v>
      </c>
    </row>
    <row r="6923" spans="2:15" x14ac:dyDescent="0.25">
      <c r="B6923" s="2">
        <f t="shared" si="974"/>
        <v>6908</v>
      </c>
      <c r="C6923" s="14">
        <v>3</v>
      </c>
      <c r="D6923" s="15">
        <v>340803.05183363002</v>
      </c>
      <c r="E6923" s="16">
        <f t="shared" si="966"/>
        <v>0.34080305183363002</v>
      </c>
      <c r="F6923" s="17">
        <f>$B$4-D6923-$B$4*$C$4</f>
        <v>609196.94816636993</v>
      </c>
      <c r="G6923" s="16">
        <f t="shared" si="967"/>
        <v>0.39080305183363001</v>
      </c>
      <c r="H6923" s="17">
        <f t="shared" si="968"/>
        <v>102240.915550089</v>
      </c>
      <c r="I6923" s="16">
        <f t="shared" si="969"/>
        <v>0.34080305183363002</v>
      </c>
      <c r="J6923" s="17">
        <f>$F$4-H6923-$G$4</f>
        <v>137759.084449911</v>
      </c>
      <c r="K6923" s="16">
        <f t="shared" si="970"/>
        <v>0.54080305183362998</v>
      </c>
      <c r="L6923" s="17">
        <f t="shared" si="972"/>
        <v>238562.13628354101</v>
      </c>
      <c r="M6923" s="16">
        <f t="shared" si="971"/>
        <v>0.34080305183363002</v>
      </c>
      <c r="N6923" s="17">
        <f t="shared" si="973"/>
        <v>471437.8637164589</v>
      </c>
      <c r="O6923" s="16">
        <f>($B$4*G6923-$F$4*K6923)/$H$4</f>
        <v>0.32651733754791573</v>
      </c>
    </row>
    <row r="6924" spans="2:15" x14ac:dyDescent="0.25">
      <c r="B6924" s="2">
        <f t="shared" si="974"/>
        <v>6909</v>
      </c>
      <c r="C6924" s="14">
        <v>2</v>
      </c>
      <c r="D6924" s="15">
        <v>251129.802073361</v>
      </c>
      <c r="E6924" s="16">
        <f t="shared" si="966"/>
        <v>0.251129802073361</v>
      </c>
      <c r="F6924" s="17">
        <f>$B$4-D6924-$B$4*$C$4</f>
        <v>698870.197926639</v>
      </c>
      <c r="G6924" s="16">
        <f t="shared" si="967"/>
        <v>0.30112980207336099</v>
      </c>
      <c r="H6924" s="17">
        <f t="shared" si="968"/>
        <v>75338.940622008304</v>
      </c>
      <c r="I6924" s="16">
        <f t="shared" si="969"/>
        <v>0.251129802073361</v>
      </c>
      <c r="J6924" s="17">
        <f>$F$4-H6924-$G$4</f>
        <v>164661.05937799171</v>
      </c>
      <c r="K6924" s="16">
        <f t="shared" si="970"/>
        <v>0.45112980207336101</v>
      </c>
      <c r="L6924" s="17">
        <f t="shared" si="972"/>
        <v>175790.86145135271</v>
      </c>
      <c r="M6924" s="16">
        <f t="shared" si="971"/>
        <v>0.251129802073361</v>
      </c>
      <c r="N6924" s="17">
        <f t="shared" si="973"/>
        <v>534209.13854864729</v>
      </c>
      <c r="O6924" s="16">
        <f>($B$4*G6924-$F$4*K6924)/$H$4</f>
        <v>0.23684408778764673</v>
      </c>
    </row>
    <row r="6925" spans="2:15" x14ac:dyDescent="0.25">
      <c r="B6925" s="2">
        <f t="shared" si="974"/>
        <v>6910</v>
      </c>
      <c r="C6925" s="14">
        <v>3</v>
      </c>
      <c r="D6925" s="15">
        <v>497390.26732865901</v>
      </c>
      <c r="E6925" s="16">
        <f t="shared" si="966"/>
        <v>0.49739026732865904</v>
      </c>
      <c r="F6925" s="17">
        <f>$B$4-D6925-$B$4*$C$4</f>
        <v>452609.73267134099</v>
      </c>
      <c r="G6925" s="16">
        <f t="shared" si="967"/>
        <v>0.54739026732865903</v>
      </c>
      <c r="H6925" s="17">
        <f t="shared" si="968"/>
        <v>149217.08019859769</v>
      </c>
      <c r="I6925" s="16">
        <f t="shared" si="969"/>
        <v>0.49739026732865893</v>
      </c>
      <c r="J6925" s="17">
        <f>$F$4-H6925-$G$4</f>
        <v>90782.919801402313</v>
      </c>
      <c r="K6925" s="16">
        <f t="shared" si="970"/>
        <v>0.69739026732865894</v>
      </c>
      <c r="L6925" s="17">
        <f t="shared" si="972"/>
        <v>348173.18713006133</v>
      </c>
      <c r="M6925" s="16">
        <f t="shared" si="971"/>
        <v>0.49739026732865904</v>
      </c>
      <c r="N6925" s="17">
        <f t="shared" si="973"/>
        <v>361826.81286993867</v>
      </c>
      <c r="O6925" s="16">
        <f>($B$4*G6925-$F$4*K6925)/$H$4</f>
        <v>0.48310455304294486</v>
      </c>
    </row>
    <row r="6926" spans="2:15" x14ac:dyDescent="0.25">
      <c r="B6926" s="2">
        <f t="shared" si="974"/>
        <v>6911</v>
      </c>
      <c r="C6926" s="14">
        <v>3</v>
      </c>
      <c r="D6926" s="15">
        <v>709589.28784380399</v>
      </c>
      <c r="E6926" s="16">
        <f t="shared" si="966"/>
        <v>0.70958928784380404</v>
      </c>
      <c r="F6926" s="17">
        <f>$B$4-D6926-$B$4*$C$4</f>
        <v>240410.71215619601</v>
      </c>
      <c r="G6926" s="16">
        <f t="shared" si="967"/>
        <v>0.75958928784380408</v>
      </c>
      <c r="H6926" s="17">
        <f t="shared" si="968"/>
        <v>212876.78635314119</v>
      </c>
      <c r="I6926" s="16">
        <f t="shared" si="969"/>
        <v>0.70958928784380393</v>
      </c>
      <c r="J6926" s="17">
        <f>$F$4-H6926-$G$4</f>
        <v>27123.213646858814</v>
      </c>
      <c r="K6926" s="16">
        <f t="shared" si="970"/>
        <v>0.90958928784380388</v>
      </c>
      <c r="L6926" s="17">
        <f t="shared" si="972"/>
        <v>496712.50149066281</v>
      </c>
      <c r="M6926" s="16">
        <f t="shared" si="971"/>
        <v>0.70958928784380404</v>
      </c>
      <c r="N6926" s="17">
        <f t="shared" si="973"/>
        <v>213287.49850933719</v>
      </c>
      <c r="O6926" s="16">
        <f>($B$4*G6926-$F$4*K6926)/$H$4</f>
        <v>0.69530357355808992</v>
      </c>
    </row>
    <row r="6927" spans="2:15" x14ac:dyDescent="0.25">
      <c r="B6927" s="2">
        <f t="shared" si="974"/>
        <v>6912</v>
      </c>
      <c r="C6927" s="14">
        <v>1</v>
      </c>
      <c r="D6927" s="15">
        <v>142414.81973206799</v>
      </c>
      <c r="E6927" s="16">
        <f t="shared" si="966"/>
        <v>0.14241481973206799</v>
      </c>
      <c r="F6927" s="17">
        <f>$B$4-D6927-$B$4*$C$4</f>
        <v>807585.18026793201</v>
      </c>
      <c r="G6927" s="16">
        <f t="shared" si="967"/>
        <v>0.19241481973206798</v>
      </c>
      <c r="H6927" s="17">
        <f t="shared" si="968"/>
        <v>42724.445919620397</v>
      </c>
      <c r="I6927" s="16">
        <f t="shared" si="969"/>
        <v>0.14241481973206799</v>
      </c>
      <c r="J6927" s="17">
        <f>$F$4-H6927-$G$4</f>
        <v>197275.5540803796</v>
      </c>
      <c r="K6927" s="16">
        <f t="shared" si="970"/>
        <v>0.342414819732068</v>
      </c>
      <c r="L6927" s="17">
        <f t="shared" si="972"/>
        <v>99690.373812447593</v>
      </c>
      <c r="M6927" s="16">
        <f t="shared" si="971"/>
        <v>0.14241481973206799</v>
      </c>
      <c r="N6927" s="17">
        <f t="shared" si="973"/>
        <v>610309.62618755247</v>
      </c>
      <c r="O6927" s="16">
        <f>($B$4*G6927-$F$4*K6927)/$H$4</f>
        <v>0.1281291054463537</v>
      </c>
    </row>
    <row r="6928" spans="2:15" x14ac:dyDescent="0.25">
      <c r="B6928" s="2">
        <f t="shared" si="974"/>
        <v>6913</v>
      </c>
      <c r="C6928" s="14">
        <v>4</v>
      </c>
      <c r="D6928" s="15">
        <v>683758.631143398</v>
      </c>
      <c r="E6928" s="16">
        <f t="shared" ref="E6928:E6991" si="975">D6928/$B$4</f>
        <v>0.68375863114339797</v>
      </c>
      <c r="F6928" s="17">
        <f>$B$4-D6928-$B$4*$C$4</f>
        <v>266241.368856602</v>
      </c>
      <c r="G6928" s="16">
        <f t="shared" ref="G6928:G6991" si="976">E6928+$C$4</f>
        <v>0.73375863114339801</v>
      </c>
      <c r="H6928" s="17">
        <f t="shared" ref="H6928:H6991" si="977">D6928*$D$4</f>
        <v>205127.58934301938</v>
      </c>
      <c r="I6928" s="16">
        <f t="shared" ref="I6928:I6991" si="978">H6928/$F$4</f>
        <v>0.68375863114339797</v>
      </c>
      <c r="J6928" s="17">
        <f>$F$4-H6928-$G$4</f>
        <v>34872.410656980617</v>
      </c>
      <c r="K6928" s="16">
        <f t="shared" ref="K6928:K6991" si="979">I6928+$E$4</f>
        <v>0.88375863114339803</v>
      </c>
      <c r="L6928" s="17">
        <f t="shared" si="972"/>
        <v>478631.04180037859</v>
      </c>
      <c r="M6928" s="16">
        <f t="shared" ref="M6928:M6991" si="980">L6928/$H$4</f>
        <v>0.68375863114339797</v>
      </c>
      <c r="N6928" s="17">
        <f t="shared" si="973"/>
        <v>231368.95819962138</v>
      </c>
      <c r="O6928" s="16">
        <f>($B$4*G6928-$F$4*K6928)/$H$4</f>
        <v>0.66947291685768373</v>
      </c>
    </row>
    <row r="6929" spans="2:15" x14ac:dyDescent="0.25">
      <c r="B6929" s="2">
        <f t="shared" si="974"/>
        <v>6914</v>
      </c>
      <c r="C6929" s="14">
        <v>2</v>
      </c>
      <c r="D6929" s="15">
        <v>274666.572224695</v>
      </c>
      <c r="E6929" s="16">
        <f t="shared" si="975"/>
        <v>0.27466657222469498</v>
      </c>
      <c r="F6929" s="17">
        <f>$B$4-D6929-$B$4*$C$4</f>
        <v>675333.427775305</v>
      </c>
      <c r="G6929" s="16">
        <f t="shared" si="976"/>
        <v>0.32466657222469497</v>
      </c>
      <c r="H6929" s="17">
        <f t="shared" si="977"/>
        <v>82399.971667408492</v>
      </c>
      <c r="I6929" s="16">
        <f t="shared" si="978"/>
        <v>0.27466657222469498</v>
      </c>
      <c r="J6929" s="17">
        <f>$F$4-H6929-$G$4</f>
        <v>157600.02833259152</v>
      </c>
      <c r="K6929" s="16">
        <f t="shared" si="979"/>
        <v>0.47466657222469499</v>
      </c>
      <c r="L6929" s="17">
        <f t="shared" ref="L6929:L6992" si="981">D6929-H6929</f>
        <v>192266.60055728653</v>
      </c>
      <c r="M6929" s="16">
        <f t="shared" si="980"/>
        <v>0.27466657222469504</v>
      </c>
      <c r="N6929" s="17">
        <f t="shared" ref="N6929:N6992" si="982">F6929-J6929</f>
        <v>517733.39944271347</v>
      </c>
      <c r="O6929" s="16">
        <f>($B$4*G6929-$F$4*K6929)/$H$4</f>
        <v>0.26038085793898064</v>
      </c>
    </row>
    <row r="6930" spans="2:15" x14ac:dyDescent="0.25">
      <c r="B6930" s="2">
        <f t="shared" ref="B6930:B6993" si="983">B6929+1</f>
        <v>6915</v>
      </c>
      <c r="C6930" s="14">
        <v>5</v>
      </c>
      <c r="D6930" s="15">
        <v>848094.41202709603</v>
      </c>
      <c r="E6930" s="16">
        <f t="shared" si="975"/>
        <v>0.84809441202709601</v>
      </c>
      <c r="F6930" s="17">
        <f>$B$4-D6930-$B$4*$C$4</f>
        <v>101905.58797290397</v>
      </c>
      <c r="G6930" s="16">
        <f t="shared" si="976"/>
        <v>0.89809441202709606</v>
      </c>
      <c r="H6930" s="17">
        <f t="shared" si="977"/>
        <v>254428.32360812879</v>
      </c>
      <c r="I6930" s="16">
        <f t="shared" si="978"/>
        <v>0.84809441202709601</v>
      </c>
      <c r="J6930" s="17">
        <f>$F$4-H6930-$G$4</f>
        <v>-14428.323608128791</v>
      </c>
      <c r="K6930" s="16">
        <f t="shared" si="979"/>
        <v>1.0480944120270961</v>
      </c>
      <c r="L6930" s="17">
        <f t="shared" si="981"/>
        <v>593666.08841896721</v>
      </c>
      <c r="M6930" s="16">
        <f t="shared" si="980"/>
        <v>0.84809441202709601</v>
      </c>
      <c r="N6930" s="17">
        <f t="shared" si="982"/>
        <v>116333.91158103276</v>
      </c>
      <c r="O6930" s="16">
        <f>($B$4*G6930-$F$4*K6930)/$H$4</f>
        <v>0.83380869774138178</v>
      </c>
    </row>
    <row r="6931" spans="2:15" x14ac:dyDescent="0.25">
      <c r="B6931" s="2">
        <f t="shared" si="983"/>
        <v>6916</v>
      </c>
      <c r="C6931" s="14">
        <v>3</v>
      </c>
      <c r="D6931" s="15">
        <v>427963.75123035698</v>
      </c>
      <c r="E6931" s="16">
        <f t="shared" si="975"/>
        <v>0.42796375123035696</v>
      </c>
      <c r="F6931" s="17">
        <f>$B$4-D6931-$B$4*$C$4</f>
        <v>522036.24876964302</v>
      </c>
      <c r="G6931" s="16">
        <f t="shared" si="976"/>
        <v>0.47796375123035695</v>
      </c>
      <c r="H6931" s="17">
        <f t="shared" si="977"/>
        <v>128389.12536910709</v>
      </c>
      <c r="I6931" s="16">
        <f t="shared" si="978"/>
        <v>0.42796375123035696</v>
      </c>
      <c r="J6931" s="17">
        <f>$F$4-H6931-$G$4</f>
        <v>111610.87463089291</v>
      </c>
      <c r="K6931" s="16">
        <f t="shared" si="979"/>
        <v>0.62796375123035697</v>
      </c>
      <c r="L6931" s="17">
        <f t="shared" si="981"/>
        <v>299574.62586124986</v>
      </c>
      <c r="M6931" s="16">
        <f t="shared" si="980"/>
        <v>0.42796375123035696</v>
      </c>
      <c r="N6931" s="17">
        <f t="shared" si="982"/>
        <v>410425.37413875014</v>
      </c>
      <c r="O6931" s="16">
        <f>($B$4*G6931-$F$4*K6931)/$H$4</f>
        <v>0.41367803694464267</v>
      </c>
    </row>
    <row r="6932" spans="2:15" x14ac:dyDescent="0.25">
      <c r="B6932" s="2">
        <f t="shared" si="983"/>
        <v>6917</v>
      </c>
      <c r="C6932" s="14">
        <v>1</v>
      </c>
      <c r="D6932" s="15">
        <v>154602.39526675199</v>
      </c>
      <c r="E6932" s="16">
        <f t="shared" si="975"/>
        <v>0.15460239526675199</v>
      </c>
      <c r="F6932" s="17">
        <f>$B$4-D6932-$B$4*$C$4</f>
        <v>795397.60473324801</v>
      </c>
      <c r="G6932" s="16">
        <f t="shared" si="976"/>
        <v>0.204602395266752</v>
      </c>
      <c r="H6932" s="17">
        <f t="shared" si="977"/>
        <v>46380.718580025597</v>
      </c>
      <c r="I6932" s="16">
        <f t="shared" si="978"/>
        <v>0.15460239526675199</v>
      </c>
      <c r="J6932" s="17">
        <f>$F$4-H6932-$G$4</f>
        <v>193619.2814199744</v>
      </c>
      <c r="K6932" s="16">
        <f t="shared" si="979"/>
        <v>0.35460239526675197</v>
      </c>
      <c r="L6932" s="17">
        <f t="shared" si="981"/>
        <v>108221.67668672639</v>
      </c>
      <c r="M6932" s="16">
        <f t="shared" si="980"/>
        <v>0.15460239526675199</v>
      </c>
      <c r="N6932" s="17">
        <f t="shared" si="982"/>
        <v>601778.32331327361</v>
      </c>
      <c r="O6932" s="16">
        <f>($B$4*G6932-$F$4*K6932)/$H$4</f>
        <v>0.14031668098103769</v>
      </c>
    </row>
    <row r="6933" spans="2:15" x14ac:dyDescent="0.25">
      <c r="B6933" s="2">
        <f t="shared" si="983"/>
        <v>6918</v>
      </c>
      <c r="C6933" s="14">
        <v>2</v>
      </c>
      <c r="D6933" s="15">
        <v>316135.35573592299</v>
      </c>
      <c r="E6933" s="16">
        <f t="shared" si="975"/>
        <v>0.316135355735923</v>
      </c>
      <c r="F6933" s="17">
        <f>$B$4-D6933-$B$4*$C$4</f>
        <v>633864.64426407707</v>
      </c>
      <c r="G6933" s="16">
        <f t="shared" si="976"/>
        <v>0.36613535573592298</v>
      </c>
      <c r="H6933" s="17">
        <f t="shared" si="977"/>
        <v>94840.606720776894</v>
      </c>
      <c r="I6933" s="16">
        <f t="shared" si="978"/>
        <v>0.316135355735923</v>
      </c>
      <c r="J6933" s="17">
        <f>$F$4-H6933-$G$4</f>
        <v>145159.39327922312</v>
      </c>
      <c r="K6933" s="16">
        <f t="shared" si="979"/>
        <v>0.51613535573592295</v>
      </c>
      <c r="L6933" s="17">
        <f t="shared" si="981"/>
        <v>221294.74901514611</v>
      </c>
      <c r="M6933" s="16">
        <f t="shared" si="980"/>
        <v>0.316135355735923</v>
      </c>
      <c r="N6933" s="17">
        <f t="shared" si="982"/>
        <v>488705.25098485395</v>
      </c>
      <c r="O6933" s="16">
        <f>($B$4*G6933-$F$4*K6933)/$H$4</f>
        <v>0.30184964145020871</v>
      </c>
    </row>
    <row r="6934" spans="2:15" x14ac:dyDescent="0.25">
      <c r="B6934" s="2">
        <f t="shared" si="983"/>
        <v>6919</v>
      </c>
      <c r="C6934" s="14">
        <v>4</v>
      </c>
      <c r="D6934" s="15">
        <v>578846.80499377695</v>
      </c>
      <c r="E6934" s="16">
        <f t="shared" si="975"/>
        <v>0.57884680499377694</v>
      </c>
      <c r="F6934" s="17">
        <f>$B$4-D6934-$B$4*$C$4</f>
        <v>371153.19500622305</v>
      </c>
      <c r="G6934" s="16">
        <f t="shared" si="976"/>
        <v>0.62884680499377699</v>
      </c>
      <c r="H6934" s="17">
        <f t="shared" si="977"/>
        <v>173654.04149813307</v>
      </c>
      <c r="I6934" s="16">
        <f t="shared" si="978"/>
        <v>0.57884680499377694</v>
      </c>
      <c r="J6934" s="17">
        <f>$F$4-H6934-$G$4</f>
        <v>66345.958501866931</v>
      </c>
      <c r="K6934" s="16">
        <f t="shared" si="979"/>
        <v>0.7788468049937769</v>
      </c>
      <c r="L6934" s="17">
        <f t="shared" si="981"/>
        <v>405192.76349564386</v>
      </c>
      <c r="M6934" s="16">
        <f t="shared" si="980"/>
        <v>0.57884680499377694</v>
      </c>
      <c r="N6934" s="17">
        <f t="shared" si="982"/>
        <v>304807.23650435614</v>
      </c>
      <c r="O6934" s="16">
        <f>($B$4*G6934-$F$4*K6934)/$H$4</f>
        <v>0.5645610907080626</v>
      </c>
    </row>
    <row r="6935" spans="2:15" x14ac:dyDescent="0.25">
      <c r="B6935" s="2">
        <f t="shared" si="983"/>
        <v>6920</v>
      </c>
      <c r="C6935" s="14">
        <v>4</v>
      </c>
      <c r="D6935" s="15">
        <v>590785.05473139905</v>
      </c>
      <c r="E6935" s="16">
        <f t="shared" si="975"/>
        <v>0.59078505473139908</v>
      </c>
      <c r="F6935" s="17">
        <f>$B$4-D6935-$B$4*$C$4</f>
        <v>359214.94526860095</v>
      </c>
      <c r="G6935" s="16">
        <f t="shared" si="976"/>
        <v>0.64078505473139913</v>
      </c>
      <c r="H6935" s="17">
        <f t="shared" si="977"/>
        <v>177235.5164194197</v>
      </c>
      <c r="I6935" s="16">
        <f t="shared" si="978"/>
        <v>0.59078505473139897</v>
      </c>
      <c r="J6935" s="17">
        <f>$F$4-H6935-$G$4</f>
        <v>62764.483580580301</v>
      </c>
      <c r="K6935" s="16">
        <f t="shared" si="979"/>
        <v>0.79078505473139904</v>
      </c>
      <c r="L6935" s="17">
        <f t="shared" si="981"/>
        <v>413549.53831197938</v>
      </c>
      <c r="M6935" s="16">
        <f t="shared" si="980"/>
        <v>0.59078505473139908</v>
      </c>
      <c r="N6935" s="17">
        <f t="shared" si="982"/>
        <v>296450.46168802062</v>
      </c>
      <c r="O6935" s="16">
        <f>($B$4*G6935-$F$4*K6935)/$H$4</f>
        <v>0.57649934044568496</v>
      </c>
    </row>
    <row r="6936" spans="2:15" x14ac:dyDescent="0.25">
      <c r="B6936" s="2">
        <f t="shared" si="983"/>
        <v>6921</v>
      </c>
      <c r="C6936" s="14">
        <v>6</v>
      </c>
      <c r="D6936" s="15">
        <v>924153.69677868497</v>
      </c>
      <c r="E6936" s="16">
        <f t="shared" si="975"/>
        <v>0.92415369677868497</v>
      </c>
      <c r="F6936" s="17">
        <f>$B$4-D6936-$B$4*$C$4</f>
        <v>25846.303221315029</v>
      </c>
      <c r="G6936" s="16">
        <f t="shared" si="976"/>
        <v>0.97415369677868502</v>
      </c>
      <c r="H6936" s="17">
        <f t="shared" si="977"/>
        <v>277246.10903360549</v>
      </c>
      <c r="I6936" s="16">
        <f t="shared" si="978"/>
        <v>0.92415369677868497</v>
      </c>
      <c r="J6936" s="17">
        <f>$F$4-H6936-$G$4</f>
        <v>-37246.109033605491</v>
      </c>
      <c r="K6936" s="16">
        <f t="shared" si="979"/>
        <v>1.1241536967786849</v>
      </c>
      <c r="L6936" s="17">
        <f t="shared" si="981"/>
        <v>646907.58774507954</v>
      </c>
      <c r="M6936" s="16">
        <f t="shared" si="980"/>
        <v>0.92415369677868509</v>
      </c>
      <c r="N6936" s="17">
        <f t="shared" si="982"/>
        <v>63092.41225492052</v>
      </c>
      <c r="O6936" s="16">
        <f>($B$4*G6936-$F$4*K6936)/$H$4</f>
        <v>0.90986798249297074</v>
      </c>
    </row>
    <row r="6937" spans="2:15" x14ac:dyDescent="0.25">
      <c r="B6937" s="2">
        <f t="shared" si="983"/>
        <v>6922</v>
      </c>
      <c r="C6937" s="14">
        <v>4</v>
      </c>
      <c r="D6937" s="15">
        <v>591776.62842361699</v>
      </c>
      <c r="E6937" s="16">
        <f t="shared" si="975"/>
        <v>0.591776628423617</v>
      </c>
      <c r="F6937" s="17">
        <f>$B$4-D6937-$B$4*$C$4</f>
        <v>358223.37157638301</v>
      </c>
      <c r="G6937" s="16">
        <f t="shared" si="976"/>
        <v>0.64177662842361705</v>
      </c>
      <c r="H6937" s="17">
        <f t="shared" si="977"/>
        <v>177532.98852708508</v>
      </c>
      <c r="I6937" s="16">
        <f t="shared" si="978"/>
        <v>0.59177662842361689</v>
      </c>
      <c r="J6937" s="17">
        <f>$F$4-H6937-$G$4</f>
        <v>62467.011472914921</v>
      </c>
      <c r="K6937" s="16">
        <f t="shared" si="979"/>
        <v>0.79177662842361696</v>
      </c>
      <c r="L6937" s="17">
        <f t="shared" si="981"/>
        <v>414243.63989653194</v>
      </c>
      <c r="M6937" s="16">
        <f t="shared" si="980"/>
        <v>0.591776628423617</v>
      </c>
      <c r="N6937" s="17">
        <f t="shared" si="982"/>
        <v>295756.36010346806</v>
      </c>
      <c r="O6937" s="16">
        <f>($B$4*G6937-$F$4*K6937)/$H$4</f>
        <v>0.57749091413790277</v>
      </c>
    </row>
    <row r="6938" spans="2:15" x14ac:dyDescent="0.25">
      <c r="B6938" s="2">
        <f t="shared" si="983"/>
        <v>6923</v>
      </c>
      <c r="C6938" s="14">
        <v>1</v>
      </c>
      <c r="D6938" s="15">
        <v>223371.02056054899</v>
      </c>
      <c r="E6938" s="16">
        <f t="shared" si="975"/>
        <v>0.223371020560549</v>
      </c>
      <c r="F6938" s="17">
        <f>$B$4-D6938-$B$4*$C$4</f>
        <v>726628.97943945101</v>
      </c>
      <c r="G6938" s="16">
        <f t="shared" si="976"/>
        <v>0.27337102056054902</v>
      </c>
      <c r="H6938" s="17">
        <f t="shared" si="977"/>
        <v>67011.306168164694</v>
      </c>
      <c r="I6938" s="16">
        <f t="shared" si="978"/>
        <v>0.22337102056054897</v>
      </c>
      <c r="J6938" s="17">
        <f>$F$4-H6938-$G$4</f>
        <v>172988.69383183529</v>
      </c>
      <c r="K6938" s="16">
        <f t="shared" si="979"/>
        <v>0.42337102056054898</v>
      </c>
      <c r="L6938" s="17">
        <f t="shared" si="981"/>
        <v>156359.71439238428</v>
      </c>
      <c r="M6938" s="16">
        <f t="shared" si="980"/>
        <v>0.22337102056054897</v>
      </c>
      <c r="N6938" s="17">
        <f t="shared" si="982"/>
        <v>553640.28560761572</v>
      </c>
      <c r="O6938" s="16">
        <f>($B$4*G6938-$F$4*K6938)/$H$4</f>
        <v>0.20908530627483468</v>
      </c>
    </row>
    <row r="6939" spans="2:15" x14ac:dyDescent="0.25">
      <c r="B6939" s="2">
        <f t="shared" si="983"/>
        <v>6924</v>
      </c>
      <c r="C6939" s="14">
        <v>4</v>
      </c>
      <c r="D6939" s="15">
        <v>509173.36691501399</v>
      </c>
      <c r="E6939" s="16">
        <f t="shared" si="975"/>
        <v>0.50917336691501403</v>
      </c>
      <c r="F6939" s="17">
        <f>$B$4-D6939-$B$4*$C$4</f>
        <v>440826.63308498601</v>
      </c>
      <c r="G6939" s="16">
        <f t="shared" si="976"/>
        <v>0.55917336691501407</v>
      </c>
      <c r="H6939" s="17">
        <f t="shared" si="977"/>
        <v>152752.01007450419</v>
      </c>
      <c r="I6939" s="16">
        <f t="shared" si="978"/>
        <v>0.50917336691501391</v>
      </c>
      <c r="J6939" s="17">
        <f>$F$4-H6939-$G$4</f>
        <v>87247.989925495815</v>
      </c>
      <c r="K6939" s="16">
        <f t="shared" si="979"/>
        <v>0.70917336691501398</v>
      </c>
      <c r="L6939" s="17">
        <f t="shared" si="981"/>
        <v>356421.3568405098</v>
      </c>
      <c r="M6939" s="16">
        <f t="shared" si="980"/>
        <v>0.50917336691501403</v>
      </c>
      <c r="N6939" s="17">
        <f t="shared" si="982"/>
        <v>353578.6431594902</v>
      </c>
      <c r="O6939" s="16">
        <f>($B$4*G6939-$F$4*K6939)/$H$4</f>
        <v>0.4948876526292999</v>
      </c>
    </row>
    <row r="6940" spans="2:15" x14ac:dyDescent="0.25">
      <c r="B6940" s="2">
        <f t="shared" si="983"/>
        <v>6925</v>
      </c>
      <c r="C6940" s="14">
        <v>3</v>
      </c>
      <c r="D6940" s="15">
        <v>465051.66649618302</v>
      </c>
      <c r="E6940" s="16">
        <f t="shared" si="975"/>
        <v>0.46505166649618301</v>
      </c>
      <c r="F6940" s="17">
        <f>$B$4-D6940-$B$4*$C$4</f>
        <v>484948.33350381698</v>
      </c>
      <c r="G6940" s="16">
        <f t="shared" si="976"/>
        <v>0.51505166649618306</v>
      </c>
      <c r="H6940" s="17">
        <f t="shared" si="977"/>
        <v>139515.49994885491</v>
      </c>
      <c r="I6940" s="16">
        <f t="shared" si="978"/>
        <v>0.46505166649618301</v>
      </c>
      <c r="J6940" s="17">
        <f>$F$4-H6940-$G$4</f>
        <v>100484.50005114509</v>
      </c>
      <c r="K6940" s="16">
        <f t="shared" si="979"/>
        <v>0.66505166649618297</v>
      </c>
      <c r="L6940" s="17">
        <f t="shared" si="981"/>
        <v>325536.16654732812</v>
      </c>
      <c r="M6940" s="16">
        <f t="shared" si="980"/>
        <v>0.46505166649618301</v>
      </c>
      <c r="N6940" s="17">
        <f t="shared" si="982"/>
        <v>384463.83345267188</v>
      </c>
      <c r="O6940" s="16">
        <f>($B$4*G6940-$F$4*K6940)/$H$4</f>
        <v>0.45076595221046889</v>
      </c>
    </row>
    <row r="6941" spans="2:15" x14ac:dyDescent="0.25">
      <c r="B6941" s="2">
        <f t="shared" si="983"/>
        <v>6926</v>
      </c>
      <c r="C6941" s="14">
        <v>2</v>
      </c>
      <c r="D6941" s="15">
        <v>319451.34124887502</v>
      </c>
      <c r="E6941" s="16">
        <f t="shared" si="975"/>
        <v>0.31945134124887503</v>
      </c>
      <c r="F6941" s="17">
        <f>$B$4-D6941-$B$4*$C$4</f>
        <v>630548.65875112498</v>
      </c>
      <c r="G6941" s="16">
        <f t="shared" si="976"/>
        <v>0.36945134124887502</v>
      </c>
      <c r="H6941" s="17">
        <f t="shared" si="977"/>
        <v>95835.402374662503</v>
      </c>
      <c r="I6941" s="16">
        <f t="shared" si="978"/>
        <v>0.31945134124887503</v>
      </c>
      <c r="J6941" s="17">
        <f>$F$4-H6941-$G$4</f>
        <v>144164.59762533748</v>
      </c>
      <c r="K6941" s="16">
        <f t="shared" si="979"/>
        <v>0.51945134124887504</v>
      </c>
      <c r="L6941" s="17">
        <f t="shared" si="981"/>
        <v>223615.9388742125</v>
      </c>
      <c r="M6941" s="16">
        <f t="shared" si="980"/>
        <v>0.31945134124887498</v>
      </c>
      <c r="N6941" s="17">
        <f t="shared" si="982"/>
        <v>486384.0611257875</v>
      </c>
      <c r="O6941" s="16">
        <f>($B$4*G6941-$F$4*K6941)/$H$4</f>
        <v>0.30516562696316074</v>
      </c>
    </row>
    <row r="6942" spans="2:15" x14ac:dyDescent="0.25">
      <c r="B6942" s="2">
        <f t="shared" si="983"/>
        <v>6927</v>
      </c>
      <c r="C6942" s="14">
        <v>4</v>
      </c>
      <c r="D6942" s="15">
        <v>530044.57381975499</v>
      </c>
      <c r="E6942" s="16">
        <f t="shared" si="975"/>
        <v>0.530044573819755</v>
      </c>
      <c r="F6942" s="17">
        <f>$B$4-D6942-$B$4*$C$4</f>
        <v>419955.42618024501</v>
      </c>
      <c r="G6942" s="16">
        <f t="shared" si="976"/>
        <v>0.58004457381975505</v>
      </c>
      <c r="H6942" s="17">
        <f t="shared" si="977"/>
        <v>159013.37214592649</v>
      </c>
      <c r="I6942" s="16">
        <f t="shared" si="978"/>
        <v>0.530044573819755</v>
      </c>
      <c r="J6942" s="17">
        <f>$F$4-H6942-$G$4</f>
        <v>80986.627854073507</v>
      </c>
      <c r="K6942" s="16">
        <f t="shared" si="979"/>
        <v>0.73004457381975496</v>
      </c>
      <c r="L6942" s="17">
        <f t="shared" si="981"/>
        <v>371031.20167382853</v>
      </c>
      <c r="M6942" s="16">
        <f t="shared" si="980"/>
        <v>0.530044573819755</v>
      </c>
      <c r="N6942" s="17">
        <f t="shared" si="982"/>
        <v>338968.79832617147</v>
      </c>
      <c r="O6942" s="16">
        <f>($B$4*G6942-$F$4*K6942)/$H$4</f>
        <v>0.51575885953404077</v>
      </c>
    </row>
    <row r="6943" spans="2:15" x14ac:dyDescent="0.25">
      <c r="B6943" s="2">
        <f t="shared" si="983"/>
        <v>6928</v>
      </c>
      <c r="C6943" s="14">
        <v>5</v>
      </c>
      <c r="D6943" s="15">
        <v>761962.16683950298</v>
      </c>
      <c r="E6943" s="16">
        <f t="shared" si="975"/>
        <v>0.76196216683950302</v>
      </c>
      <c r="F6943" s="17">
        <f>$B$4-D6943-$B$4*$C$4</f>
        <v>188037.83316049702</v>
      </c>
      <c r="G6943" s="16">
        <f t="shared" si="976"/>
        <v>0.81196216683950306</v>
      </c>
      <c r="H6943" s="17">
        <f t="shared" si="977"/>
        <v>228588.65005185088</v>
      </c>
      <c r="I6943" s="16">
        <f t="shared" si="978"/>
        <v>0.76196216683950291</v>
      </c>
      <c r="J6943" s="17">
        <f>$F$4-H6943-$G$4</f>
        <v>11411.349948149116</v>
      </c>
      <c r="K6943" s="16">
        <f t="shared" si="979"/>
        <v>0.96196216683950286</v>
      </c>
      <c r="L6943" s="17">
        <f t="shared" si="981"/>
        <v>533373.51678765216</v>
      </c>
      <c r="M6943" s="16">
        <f t="shared" si="980"/>
        <v>0.76196216683950313</v>
      </c>
      <c r="N6943" s="17">
        <f t="shared" si="982"/>
        <v>176626.4832123479</v>
      </c>
      <c r="O6943" s="16">
        <f>($B$4*G6943-$F$4*K6943)/$H$4</f>
        <v>0.7476764525537889</v>
      </c>
    </row>
    <row r="6944" spans="2:15" x14ac:dyDescent="0.25">
      <c r="B6944" s="2">
        <f t="shared" si="983"/>
        <v>6929</v>
      </c>
      <c r="C6944" s="14">
        <v>6</v>
      </c>
      <c r="D6944" s="15">
        <v>919897.49932766205</v>
      </c>
      <c r="E6944" s="16">
        <f t="shared" si="975"/>
        <v>0.91989749932766207</v>
      </c>
      <c r="F6944" s="17">
        <f>$B$4-D6944-$B$4*$C$4</f>
        <v>30102.500672337948</v>
      </c>
      <c r="G6944" s="16">
        <f t="shared" si="976"/>
        <v>0.96989749932766212</v>
      </c>
      <c r="H6944" s="17">
        <f t="shared" si="977"/>
        <v>275969.24979829858</v>
      </c>
      <c r="I6944" s="16">
        <f t="shared" si="978"/>
        <v>0.91989749932766196</v>
      </c>
      <c r="J6944" s="17">
        <f>$F$4-H6944-$G$4</f>
        <v>-35969.249798298581</v>
      </c>
      <c r="K6944" s="16">
        <f t="shared" si="979"/>
        <v>1.119897499327662</v>
      </c>
      <c r="L6944" s="17">
        <f t="shared" si="981"/>
        <v>643928.24952936347</v>
      </c>
      <c r="M6944" s="16">
        <f t="shared" si="980"/>
        <v>0.91989749932766207</v>
      </c>
      <c r="N6944" s="17">
        <f t="shared" si="982"/>
        <v>66071.750470636529</v>
      </c>
      <c r="O6944" s="16">
        <f>($B$4*G6944-$F$4*K6944)/$H$4</f>
        <v>0.90561178504194795</v>
      </c>
    </row>
    <row r="6945" spans="2:15" x14ac:dyDescent="0.25">
      <c r="B6945" s="2">
        <f t="shared" si="983"/>
        <v>6930</v>
      </c>
      <c r="C6945" s="14">
        <v>1</v>
      </c>
      <c r="D6945" s="15">
        <v>145546.60456490199</v>
      </c>
      <c r="E6945" s="16">
        <f t="shared" si="975"/>
        <v>0.14554660456490198</v>
      </c>
      <c r="F6945" s="17">
        <f>$B$4-D6945-$B$4*$C$4</f>
        <v>804453.39543509798</v>
      </c>
      <c r="G6945" s="16">
        <f t="shared" si="976"/>
        <v>0.19554660456490197</v>
      </c>
      <c r="H6945" s="17">
        <f t="shared" si="977"/>
        <v>43663.981369470595</v>
      </c>
      <c r="I6945" s="16">
        <f t="shared" si="978"/>
        <v>0.14554660456490198</v>
      </c>
      <c r="J6945" s="17">
        <f>$F$4-H6945-$G$4</f>
        <v>196336.0186305294</v>
      </c>
      <c r="K6945" s="16">
        <f t="shared" si="979"/>
        <v>0.34554660456490199</v>
      </c>
      <c r="L6945" s="17">
        <f t="shared" si="981"/>
        <v>101882.6231954314</v>
      </c>
      <c r="M6945" s="16">
        <f t="shared" si="980"/>
        <v>0.14554660456490201</v>
      </c>
      <c r="N6945" s="17">
        <f t="shared" si="982"/>
        <v>608117.37680456857</v>
      </c>
      <c r="O6945" s="16">
        <f>($B$4*G6945-$F$4*K6945)/$H$4</f>
        <v>0.13126089027918766</v>
      </c>
    </row>
    <row r="6946" spans="2:15" x14ac:dyDescent="0.25">
      <c r="B6946" s="2">
        <f t="shared" si="983"/>
        <v>6931</v>
      </c>
      <c r="C6946" s="14">
        <v>5</v>
      </c>
      <c r="D6946" s="15">
        <v>804593.64764703496</v>
      </c>
      <c r="E6946" s="16">
        <f t="shared" si="975"/>
        <v>0.804593647647035</v>
      </c>
      <c r="F6946" s="17">
        <f>$B$4-D6946-$B$4*$C$4</f>
        <v>145406.35235296504</v>
      </c>
      <c r="G6946" s="16">
        <f t="shared" si="976"/>
        <v>0.85459364764703505</v>
      </c>
      <c r="H6946" s="17">
        <f t="shared" si="977"/>
        <v>241378.09429411049</v>
      </c>
      <c r="I6946" s="16">
        <f t="shared" si="978"/>
        <v>0.804593647647035</v>
      </c>
      <c r="J6946" s="17">
        <f>$F$4-H6946-$G$4</f>
        <v>-1378.0942941104877</v>
      </c>
      <c r="K6946" s="16">
        <f t="shared" si="979"/>
        <v>1.004593647647035</v>
      </c>
      <c r="L6946" s="17">
        <f t="shared" si="981"/>
        <v>563215.55335292453</v>
      </c>
      <c r="M6946" s="16">
        <f t="shared" si="980"/>
        <v>0.804593647647035</v>
      </c>
      <c r="N6946" s="17">
        <f t="shared" si="982"/>
        <v>146784.44664707553</v>
      </c>
      <c r="O6946" s="16">
        <f>($B$4*G6946-$F$4*K6946)/$H$4</f>
        <v>0.79030793336132077</v>
      </c>
    </row>
    <row r="6947" spans="2:15" x14ac:dyDescent="0.25">
      <c r="B6947" s="2">
        <f t="shared" si="983"/>
        <v>6932</v>
      </c>
      <c r="C6947" s="14">
        <v>4</v>
      </c>
      <c r="D6947" s="15">
        <v>606654.14636257396</v>
      </c>
      <c r="E6947" s="16">
        <f t="shared" si="975"/>
        <v>0.60665414636257398</v>
      </c>
      <c r="F6947" s="17">
        <f>$B$4-D6947-$B$4*$C$4</f>
        <v>343345.85363742604</v>
      </c>
      <c r="G6947" s="16">
        <f t="shared" si="976"/>
        <v>0.65665414636257402</v>
      </c>
      <c r="H6947" s="17">
        <f t="shared" si="977"/>
        <v>181996.24390877219</v>
      </c>
      <c r="I6947" s="16">
        <f t="shared" si="978"/>
        <v>0.60665414636257398</v>
      </c>
      <c r="J6947" s="17">
        <f>$F$4-H6947-$G$4</f>
        <v>58003.756091227813</v>
      </c>
      <c r="K6947" s="16">
        <f t="shared" si="979"/>
        <v>0.80665414636257404</v>
      </c>
      <c r="L6947" s="17">
        <f t="shared" si="981"/>
        <v>424657.90245380177</v>
      </c>
      <c r="M6947" s="16">
        <f t="shared" si="980"/>
        <v>0.60665414636257398</v>
      </c>
      <c r="N6947" s="17">
        <f t="shared" si="982"/>
        <v>285342.09754619823</v>
      </c>
      <c r="O6947" s="16">
        <f>($B$4*G6947-$F$4*K6947)/$H$4</f>
        <v>0.59236843207685974</v>
      </c>
    </row>
    <row r="6948" spans="2:15" x14ac:dyDescent="0.25">
      <c r="B6948" s="2">
        <f t="shared" si="983"/>
        <v>6933</v>
      </c>
      <c r="C6948" s="14">
        <v>6</v>
      </c>
      <c r="D6948" s="15">
        <v>840298.53339631995</v>
      </c>
      <c r="E6948" s="16">
        <f t="shared" si="975"/>
        <v>0.84029853339631999</v>
      </c>
      <c r="F6948" s="17">
        <f>$B$4-D6948-$B$4*$C$4</f>
        <v>109701.46660368005</v>
      </c>
      <c r="G6948" s="16">
        <f t="shared" si="976"/>
        <v>0.89029853339632004</v>
      </c>
      <c r="H6948" s="17">
        <f t="shared" si="977"/>
        <v>252089.56001889598</v>
      </c>
      <c r="I6948" s="16">
        <f t="shared" si="978"/>
        <v>0.84029853339631988</v>
      </c>
      <c r="J6948" s="17">
        <f>$F$4-H6948-$G$4</f>
        <v>-12089.56001889598</v>
      </c>
      <c r="K6948" s="16">
        <f t="shared" si="979"/>
        <v>1.0402985333963199</v>
      </c>
      <c r="L6948" s="17">
        <f t="shared" si="981"/>
        <v>588208.97337742394</v>
      </c>
      <c r="M6948" s="16">
        <f t="shared" si="980"/>
        <v>0.84029853339631988</v>
      </c>
      <c r="N6948" s="17">
        <f t="shared" si="982"/>
        <v>121791.02662257603</v>
      </c>
      <c r="O6948" s="16">
        <f>($B$4*G6948-$F$4*K6948)/$H$4</f>
        <v>0.82601281911060576</v>
      </c>
    </row>
    <row r="6949" spans="2:15" x14ac:dyDescent="0.25">
      <c r="B6949" s="2">
        <f t="shared" si="983"/>
        <v>6934</v>
      </c>
      <c r="C6949" s="14">
        <v>2</v>
      </c>
      <c r="D6949" s="15">
        <v>314827.53826698498</v>
      </c>
      <c r="E6949" s="16">
        <f t="shared" si="975"/>
        <v>0.31482753826698495</v>
      </c>
      <c r="F6949" s="17">
        <f>$B$4-D6949-$B$4*$C$4</f>
        <v>635172.46173301502</v>
      </c>
      <c r="G6949" s="16">
        <f t="shared" si="976"/>
        <v>0.36482753826698494</v>
      </c>
      <c r="H6949" s="17">
        <f t="shared" si="977"/>
        <v>94448.261480095491</v>
      </c>
      <c r="I6949" s="16">
        <f t="shared" si="978"/>
        <v>0.31482753826698495</v>
      </c>
      <c r="J6949" s="17">
        <f>$F$4-H6949-$G$4</f>
        <v>145551.73851990449</v>
      </c>
      <c r="K6949" s="16">
        <f t="shared" si="979"/>
        <v>0.51482753826698491</v>
      </c>
      <c r="L6949" s="17">
        <f t="shared" si="981"/>
        <v>220379.27678688947</v>
      </c>
      <c r="M6949" s="16">
        <f t="shared" si="980"/>
        <v>0.31482753826698495</v>
      </c>
      <c r="N6949" s="17">
        <f t="shared" si="982"/>
        <v>489620.72321311053</v>
      </c>
      <c r="O6949" s="16">
        <f>($B$4*G6949-$F$4*K6949)/$H$4</f>
        <v>0.30054182398127066</v>
      </c>
    </row>
    <row r="6950" spans="2:15" x14ac:dyDescent="0.25">
      <c r="B6950" s="2">
        <f t="shared" si="983"/>
        <v>6935</v>
      </c>
      <c r="C6950" s="14">
        <v>5</v>
      </c>
      <c r="D6950" s="15">
        <v>757858.14221514005</v>
      </c>
      <c r="E6950" s="16">
        <f t="shared" si="975"/>
        <v>0.75785814221514003</v>
      </c>
      <c r="F6950" s="17">
        <f>$B$4-D6950-$B$4*$C$4</f>
        <v>192141.85778485995</v>
      </c>
      <c r="G6950" s="16">
        <f t="shared" si="976"/>
        <v>0.80785814221514007</v>
      </c>
      <c r="H6950" s="17">
        <f t="shared" si="977"/>
        <v>227357.442664542</v>
      </c>
      <c r="I6950" s="16">
        <f t="shared" si="978"/>
        <v>0.75785814221514003</v>
      </c>
      <c r="J6950" s="17">
        <f>$F$4-H6950-$G$4</f>
        <v>12642.557335457997</v>
      </c>
      <c r="K6950" s="16">
        <f t="shared" si="979"/>
        <v>0.95785814221513998</v>
      </c>
      <c r="L6950" s="17">
        <f t="shared" si="981"/>
        <v>530500.69955059804</v>
      </c>
      <c r="M6950" s="16">
        <f t="shared" si="980"/>
        <v>0.75785814221514003</v>
      </c>
      <c r="N6950" s="17">
        <f t="shared" si="982"/>
        <v>179499.30044940196</v>
      </c>
      <c r="O6950" s="16">
        <f>($B$4*G6950-$F$4*K6950)/$H$4</f>
        <v>0.74357242792942579</v>
      </c>
    </row>
    <row r="6951" spans="2:15" x14ac:dyDescent="0.25">
      <c r="B6951" s="2">
        <f t="shared" si="983"/>
        <v>6936</v>
      </c>
      <c r="C6951" s="14">
        <v>3</v>
      </c>
      <c r="D6951" s="15">
        <v>403170.66170784202</v>
      </c>
      <c r="E6951" s="16">
        <f t="shared" si="975"/>
        <v>0.40317066170784205</v>
      </c>
      <c r="F6951" s="17">
        <f>$B$4-D6951-$B$4*$C$4</f>
        <v>546829.33829215798</v>
      </c>
      <c r="G6951" s="16">
        <f t="shared" si="976"/>
        <v>0.45317066170784204</v>
      </c>
      <c r="H6951" s="17">
        <f t="shared" si="977"/>
        <v>120951.1985123526</v>
      </c>
      <c r="I6951" s="16">
        <f t="shared" si="978"/>
        <v>0.40317066170784199</v>
      </c>
      <c r="J6951" s="17">
        <f>$F$4-H6951-$G$4</f>
        <v>119048.8014876474</v>
      </c>
      <c r="K6951" s="16">
        <f t="shared" si="979"/>
        <v>0.60317066170784206</v>
      </c>
      <c r="L6951" s="17">
        <f t="shared" si="981"/>
        <v>282219.46319548943</v>
      </c>
      <c r="M6951" s="16">
        <f t="shared" si="980"/>
        <v>0.40317066170784205</v>
      </c>
      <c r="N6951" s="17">
        <f t="shared" si="982"/>
        <v>427780.53680451057</v>
      </c>
      <c r="O6951" s="16">
        <f>($B$4*G6951-$F$4*K6951)/$H$4</f>
        <v>0.38888494742212765</v>
      </c>
    </row>
    <row r="6952" spans="2:15" x14ac:dyDescent="0.25">
      <c r="B6952" s="2">
        <f t="shared" si="983"/>
        <v>6937</v>
      </c>
      <c r="C6952" s="14">
        <v>3</v>
      </c>
      <c r="D6952" s="15">
        <v>526245.90678182</v>
      </c>
      <c r="E6952" s="16">
        <f t="shared" si="975"/>
        <v>0.52624590678182004</v>
      </c>
      <c r="F6952" s="17">
        <f>$B$4-D6952-$B$4*$C$4</f>
        <v>423754.09321818</v>
      </c>
      <c r="G6952" s="16">
        <f t="shared" si="976"/>
        <v>0.57624590678182008</v>
      </c>
      <c r="H6952" s="17">
        <f t="shared" si="977"/>
        <v>157873.77203454598</v>
      </c>
      <c r="I6952" s="16">
        <f t="shared" si="978"/>
        <v>0.52624590678181993</v>
      </c>
      <c r="J6952" s="17">
        <f>$F$4-H6952-$G$4</f>
        <v>82126.227965454018</v>
      </c>
      <c r="K6952" s="16">
        <f t="shared" si="979"/>
        <v>0.72624590678181988</v>
      </c>
      <c r="L6952" s="17">
        <f t="shared" si="981"/>
        <v>368372.13474727399</v>
      </c>
      <c r="M6952" s="16">
        <f t="shared" si="980"/>
        <v>0.52624590678181993</v>
      </c>
      <c r="N6952" s="17">
        <f t="shared" si="982"/>
        <v>341627.86525272601</v>
      </c>
      <c r="O6952" s="16">
        <f>($B$4*G6952-$F$4*K6952)/$H$4</f>
        <v>0.51196019249610591</v>
      </c>
    </row>
    <row r="6953" spans="2:15" x14ac:dyDescent="0.25">
      <c r="B6953" s="2">
        <f t="shared" si="983"/>
        <v>6938</v>
      </c>
      <c r="C6953" s="14">
        <v>3</v>
      </c>
      <c r="D6953" s="15">
        <v>475720.58897188702</v>
      </c>
      <c r="E6953" s="16">
        <f t="shared" si="975"/>
        <v>0.47572058897188702</v>
      </c>
      <c r="F6953" s="17">
        <f>$B$4-D6953-$B$4*$C$4</f>
        <v>474279.41102811298</v>
      </c>
      <c r="G6953" s="16">
        <f t="shared" si="976"/>
        <v>0.525720588971887</v>
      </c>
      <c r="H6953" s="17">
        <f t="shared" si="977"/>
        <v>142716.1766915661</v>
      </c>
      <c r="I6953" s="16">
        <f t="shared" si="978"/>
        <v>0.47572058897188702</v>
      </c>
      <c r="J6953" s="17">
        <f>$F$4-H6953-$G$4</f>
        <v>97283.823308433901</v>
      </c>
      <c r="K6953" s="16">
        <f t="shared" si="979"/>
        <v>0.67572058897188703</v>
      </c>
      <c r="L6953" s="17">
        <f t="shared" si="981"/>
        <v>333004.41228032089</v>
      </c>
      <c r="M6953" s="16">
        <f t="shared" si="980"/>
        <v>0.47572058897188696</v>
      </c>
      <c r="N6953" s="17">
        <f t="shared" si="982"/>
        <v>376995.58771967911</v>
      </c>
      <c r="O6953" s="16">
        <f>($B$4*G6953-$F$4*K6953)/$H$4</f>
        <v>0.46143487468617272</v>
      </c>
    </row>
    <row r="6954" spans="2:15" x14ac:dyDescent="0.25">
      <c r="B6954" s="2">
        <f t="shared" si="983"/>
        <v>6939</v>
      </c>
      <c r="C6954" s="14">
        <v>3</v>
      </c>
      <c r="D6954" s="15">
        <v>500335.82260237302</v>
      </c>
      <c r="E6954" s="16">
        <f t="shared" si="975"/>
        <v>0.50033582260237297</v>
      </c>
      <c r="F6954" s="17">
        <f>$B$4-D6954-$B$4*$C$4</f>
        <v>449664.17739762698</v>
      </c>
      <c r="G6954" s="16">
        <f t="shared" si="976"/>
        <v>0.55033582260237301</v>
      </c>
      <c r="H6954" s="17">
        <f t="shared" si="977"/>
        <v>150100.7467807119</v>
      </c>
      <c r="I6954" s="16">
        <f t="shared" si="978"/>
        <v>0.50033582260237297</v>
      </c>
      <c r="J6954" s="17">
        <f>$F$4-H6954-$G$4</f>
        <v>89899.253219288104</v>
      </c>
      <c r="K6954" s="16">
        <f t="shared" si="979"/>
        <v>0.70033582260237304</v>
      </c>
      <c r="L6954" s="17">
        <f t="shared" si="981"/>
        <v>350235.07582166116</v>
      </c>
      <c r="M6954" s="16">
        <f t="shared" si="980"/>
        <v>0.50033582260237308</v>
      </c>
      <c r="N6954" s="17">
        <f t="shared" si="982"/>
        <v>359764.92417833884</v>
      </c>
      <c r="O6954" s="16">
        <f>($B$4*G6954-$F$4*K6954)/$H$4</f>
        <v>0.48605010831665862</v>
      </c>
    </row>
    <row r="6955" spans="2:15" x14ac:dyDescent="0.25">
      <c r="B6955" s="2">
        <f t="shared" si="983"/>
        <v>6940</v>
      </c>
      <c r="C6955" s="14">
        <v>5</v>
      </c>
      <c r="D6955" s="15">
        <v>634472.72710860998</v>
      </c>
      <c r="E6955" s="16">
        <f t="shared" si="975"/>
        <v>0.63447272710861002</v>
      </c>
      <c r="F6955" s="17">
        <f>$B$4-D6955-$B$4*$C$4</f>
        <v>315527.27289139002</v>
      </c>
      <c r="G6955" s="16">
        <f t="shared" si="976"/>
        <v>0.68447272710861007</v>
      </c>
      <c r="H6955" s="17">
        <f t="shared" si="977"/>
        <v>190341.81813258299</v>
      </c>
      <c r="I6955" s="16">
        <f t="shared" si="978"/>
        <v>0.63447272710861002</v>
      </c>
      <c r="J6955" s="17">
        <f>$F$4-H6955-$G$4</f>
        <v>49658.181867417006</v>
      </c>
      <c r="K6955" s="16">
        <f t="shared" si="979"/>
        <v>0.83447272710861009</v>
      </c>
      <c r="L6955" s="17">
        <f t="shared" si="981"/>
        <v>444130.90897602699</v>
      </c>
      <c r="M6955" s="16">
        <f t="shared" si="980"/>
        <v>0.63447272710861002</v>
      </c>
      <c r="N6955" s="17">
        <f t="shared" si="982"/>
        <v>265869.09102397301</v>
      </c>
      <c r="O6955" s="16">
        <f>($B$4*G6955-$F$4*K6955)/$H$4</f>
        <v>0.62018701282289579</v>
      </c>
    </row>
    <row r="6956" spans="2:15" x14ac:dyDescent="0.25">
      <c r="B6956" s="2">
        <f t="shared" si="983"/>
        <v>6941</v>
      </c>
      <c r="C6956" s="14">
        <v>3</v>
      </c>
      <c r="D6956" s="15">
        <v>413402.94068495301</v>
      </c>
      <c r="E6956" s="16">
        <f t="shared" si="975"/>
        <v>0.41340294068495298</v>
      </c>
      <c r="F6956" s="17">
        <f>$B$4-D6956-$B$4*$C$4</f>
        <v>536597.05931504699</v>
      </c>
      <c r="G6956" s="16">
        <f t="shared" si="976"/>
        <v>0.46340294068495297</v>
      </c>
      <c r="H6956" s="17">
        <f t="shared" si="977"/>
        <v>124020.88220548589</v>
      </c>
      <c r="I6956" s="16">
        <f t="shared" si="978"/>
        <v>0.41340294068495298</v>
      </c>
      <c r="J6956" s="17">
        <f>$F$4-H6956-$G$4</f>
        <v>115979.11779451411</v>
      </c>
      <c r="K6956" s="16">
        <f t="shared" si="979"/>
        <v>0.61340294068495305</v>
      </c>
      <c r="L6956" s="17">
        <f t="shared" si="981"/>
        <v>289382.05847946712</v>
      </c>
      <c r="M6956" s="16">
        <f t="shared" si="980"/>
        <v>0.41340294068495304</v>
      </c>
      <c r="N6956" s="17">
        <f t="shared" si="982"/>
        <v>420617.94152053288</v>
      </c>
      <c r="O6956" s="16">
        <f>($B$4*G6956-$F$4*K6956)/$H$4</f>
        <v>0.39911722639923863</v>
      </c>
    </row>
    <row r="6957" spans="2:15" x14ac:dyDescent="0.25">
      <c r="B6957" s="2">
        <f t="shared" si="983"/>
        <v>6942</v>
      </c>
      <c r="C6957" s="14">
        <v>7</v>
      </c>
      <c r="D6957" s="15">
        <v>985683.45327300101</v>
      </c>
      <c r="E6957" s="16">
        <f t="shared" si="975"/>
        <v>0.985683453273001</v>
      </c>
      <c r="F6957" s="17">
        <f>$B$4-D6957-$B$4*$C$4</f>
        <v>-35683.453273001011</v>
      </c>
      <c r="G6957" s="16">
        <f t="shared" si="976"/>
        <v>1.035683453273001</v>
      </c>
      <c r="H6957" s="17">
        <f t="shared" si="977"/>
        <v>295705.03598190029</v>
      </c>
      <c r="I6957" s="16">
        <f t="shared" si="978"/>
        <v>0.985683453273001</v>
      </c>
      <c r="J6957" s="17">
        <f>$F$4-H6957-$G$4</f>
        <v>-55705.035981900292</v>
      </c>
      <c r="K6957" s="16">
        <f t="shared" si="979"/>
        <v>1.185683453273001</v>
      </c>
      <c r="L6957" s="17">
        <f t="shared" si="981"/>
        <v>689978.41729110072</v>
      </c>
      <c r="M6957" s="16">
        <f t="shared" si="980"/>
        <v>0.985683453273001</v>
      </c>
      <c r="N6957" s="17">
        <f t="shared" si="982"/>
        <v>20021.582708899281</v>
      </c>
      <c r="O6957" s="16">
        <f>($B$4*G6957-$F$4*K6957)/$H$4</f>
        <v>0.97139773898728676</v>
      </c>
    </row>
    <row r="6958" spans="2:15" x14ac:dyDescent="0.25">
      <c r="B6958" s="2">
        <f t="shared" si="983"/>
        <v>6943</v>
      </c>
      <c r="C6958" s="14">
        <v>3</v>
      </c>
      <c r="D6958" s="15">
        <v>448519.18885238201</v>
      </c>
      <c r="E6958" s="16">
        <f t="shared" si="975"/>
        <v>0.44851918885238201</v>
      </c>
      <c r="F6958" s="17">
        <f>$B$4-D6958-$B$4*$C$4</f>
        <v>501480.81114761799</v>
      </c>
      <c r="G6958" s="16">
        <f t="shared" si="976"/>
        <v>0.498519188852382</v>
      </c>
      <c r="H6958" s="17">
        <f t="shared" si="977"/>
        <v>134555.75665571459</v>
      </c>
      <c r="I6958" s="16">
        <f t="shared" si="978"/>
        <v>0.44851918885238196</v>
      </c>
      <c r="J6958" s="17">
        <f>$F$4-H6958-$G$4</f>
        <v>105444.24334428541</v>
      </c>
      <c r="K6958" s="16">
        <f t="shared" si="979"/>
        <v>0.64851918885238202</v>
      </c>
      <c r="L6958" s="17">
        <f t="shared" si="981"/>
        <v>313963.43219666742</v>
      </c>
      <c r="M6958" s="16">
        <f t="shared" si="980"/>
        <v>0.44851918885238201</v>
      </c>
      <c r="N6958" s="17">
        <f t="shared" si="982"/>
        <v>396036.56780333258</v>
      </c>
      <c r="O6958" s="16">
        <f>($B$4*G6958-$F$4*K6958)/$H$4</f>
        <v>0.43423347456666772</v>
      </c>
    </row>
    <row r="6959" spans="2:15" x14ac:dyDescent="0.25">
      <c r="B6959" s="2">
        <f t="shared" si="983"/>
        <v>6944</v>
      </c>
      <c r="C6959" s="14">
        <v>2</v>
      </c>
      <c r="D6959" s="15">
        <v>299866.75855209498</v>
      </c>
      <c r="E6959" s="16">
        <f t="shared" si="975"/>
        <v>0.29986675855209499</v>
      </c>
      <c r="F6959" s="17">
        <f>$B$4-D6959-$B$4*$C$4</f>
        <v>650133.24144790508</v>
      </c>
      <c r="G6959" s="16">
        <f t="shared" si="976"/>
        <v>0.34986675855209498</v>
      </c>
      <c r="H6959" s="17">
        <f t="shared" si="977"/>
        <v>89960.027565628494</v>
      </c>
      <c r="I6959" s="16">
        <f t="shared" si="978"/>
        <v>0.29986675855209499</v>
      </c>
      <c r="J6959" s="17">
        <f>$F$4-H6959-$G$4</f>
        <v>150039.97243437151</v>
      </c>
      <c r="K6959" s="16">
        <f t="shared" si="979"/>
        <v>0.499866758552095</v>
      </c>
      <c r="L6959" s="17">
        <f t="shared" si="981"/>
        <v>209906.73098646649</v>
      </c>
      <c r="M6959" s="16">
        <f t="shared" si="980"/>
        <v>0.29986675855209499</v>
      </c>
      <c r="N6959" s="17">
        <f t="shared" si="982"/>
        <v>500093.2690135336</v>
      </c>
      <c r="O6959" s="16">
        <f>($B$4*G6959-$F$4*K6959)/$H$4</f>
        <v>0.2855810442663807</v>
      </c>
    </row>
    <row r="6960" spans="2:15" x14ac:dyDescent="0.25">
      <c r="B6960" s="2">
        <f t="shared" si="983"/>
        <v>6945</v>
      </c>
      <c r="C6960" s="14">
        <v>4</v>
      </c>
      <c r="D6960" s="15">
        <v>482357.92311119603</v>
      </c>
      <c r="E6960" s="16">
        <f t="shared" si="975"/>
        <v>0.48235792311119602</v>
      </c>
      <c r="F6960" s="17">
        <f>$B$4-D6960-$B$4*$C$4</f>
        <v>467642.07688880397</v>
      </c>
      <c r="G6960" s="16">
        <f t="shared" si="976"/>
        <v>0.53235792311119601</v>
      </c>
      <c r="H6960" s="17">
        <f t="shared" si="977"/>
        <v>144707.37693335881</v>
      </c>
      <c r="I6960" s="16">
        <f t="shared" si="978"/>
        <v>0.48235792311119602</v>
      </c>
      <c r="J6960" s="17">
        <f>$F$4-H6960-$G$4</f>
        <v>95292.623066641187</v>
      </c>
      <c r="K6960" s="16">
        <f t="shared" si="979"/>
        <v>0.68235792311119603</v>
      </c>
      <c r="L6960" s="17">
        <f t="shared" si="981"/>
        <v>337650.54617783718</v>
      </c>
      <c r="M6960" s="16">
        <f t="shared" si="980"/>
        <v>0.48235792311119596</v>
      </c>
      <c r="N6960" s="17">
        <f t="shared" si="982"/>
        <v>372349.45382216282</v>
      </c>
      <c r="O6960" s="16">
        <f>($B$4*G6960-$F$4*K6960)/$H$4</f>
        <v>0.46807220882548167</v>
      </c>
    </row>
    <row r="6961" spans="2:15" x14ac:dyDescent="0.25">
      <c r="B6961" s="2">
        <f t="shared" si="983"/>
        <v>6946</v>
      </c>
      <c r="C6961" s="14">
        <v>3</v>
      </c>
      <c r="D6961" s="15">
        <v>520458.64174422098</v>
      </c>
      <c r="E6961" s="16">
        <f t="shared" si="975"/>
        <v>0.52045864174422096</v>
      </c>
      <c r="F6961" s="17">
        <f>$B$4-D6961-$B$4*$C$4</f>
        <v>429541.35825577902</v>
      </c>
      <c r="G6961" s="16">
        <f t="shared" si="976"/>
        <v>0.57045864174422101</v>
      </c>
      <c r="H6961" s="17">
        <f t="shared" si="977"/>
        <v>156137.5925232663</v>
      </c>
      <c r="I6961" s="16">
        <f t="shared" si="978"/>
        <v>0.52045864174422096</v>
      </c>
      <c r="J6961" s="17">
        <f>$F$4-H6961-$G$4</f>
        <v>83862.407476733701</v>
      </c>
      <c r="K6961" s="16">
        <f t="shared" si="979"/>
        <v>0.72045864174422092</v>
      </c>
      <c r="L6961" s="17">
        <f t="shared" si="981"/>
        <v>364321.04922095465</v>
      </c>
      <c r="M6961" s="16">
        <f t="shared" si="980"/>
        <v>0.52045864174422096</v>
      </c>
      <c r="N6961" s="17">
        <f t="shared" si="982"/>
        <v>345678.95077904535</v>
      </c>
      <c r="O6961" s="16">
        <f>($B$4*G6961-$F$4*K6961)/$H$4</f>
        <v>0.50617292745850673</v>
      </c>
    </row>
    <row r="6962" spans="2:15" x14ac:dyDescent="0.25">
      <c r="B6962" s="2">
        <f t="shared" si="983"/>
        <v>6947</v>
      </c>
      <c r="C6962" s="14">
        <v>2</v>
      </c>
      <c r="D6962" s="15">
        <v>301676.78132602898</v>
      </c>
      <c r="E6962" s="16">
        <f t="shared" si="975"/>
        <v>0.30167678132602899</v>
      </c>
      <c r="F6962" s="17">
        <f>$B$4-D6962-$B$4*$C$4</f>
        <v>648323.21867397102</v>
      </c>
      <c r="G6962" s="16">
        <f t="shared" si="976"/>
        <v>0.35167678132602898</v>
      </c>
      <c r="H6962" s="17">
        <f t="shared" si="977"/>
        <v>90503.034397808689</v>
      </c>
      <c r="I6962" s="16">
        <f t="shared" si="978"/>
        <v>0.30167678132602899</v>
      </c>
      <c r="J6962" s="17">
        <f>$F$4-H6962-$G$4</f>
        <v>149496.96560219131</v>
      </c>
      <c r="K6962" s="16">
        <f t="shared" si="979"/>
        <v>0.501676781326029</v>
      </c>
      <c r="L6962" s="17">
        <f t="shared" si="981"/>
        <v>211173.74692822029</v>
      </c>
      <c r="M6962" s="16">
        <f t="shared" si="980"/>
        <v>0.30167678132602899</v>
      </c>
      <c r="N6962" s="17">
        <f t="shared" si="982"/>
        <v>498826.25307177973</v>
      </c>
      <c r="O6962" s="16">
        <f>($B$4*G6962-$F$4*K6962)/$H$4</f>
        <v>0.2873910670403147</v>
      </c>
    </row>
    <row r="6963" spans="2:15" x14ac:dyDescent="0.25">
      <c r="B6963" s="2">
        <f t="shared" si="983"/>
        <v>6948</v>
      </c>
      <c r="C6963" s="14">
        <v>3</v>
      </c>
      <c r="D6963" s="15">
        <v>430044.91025624599</v>
      </c>
      <c r="E6963" s="16">
        <f t="shared" si="975"/>
        <v>0.43004491025624597</v>
      </c>
      <c r="F6963" s="17">
        <f>$B$4-D6963-$B$4*$C$4</f>
        <v>519955.08974375401</v>
      </c>
      <c r="G6963" s="16">
        <f t="shared" si="976"/>
        <v>0.48004491025624596</v>
      </c>
      <c r="H6963" s="17">
        <f t="shared" si="977"/>
        <v>129013.47307687379</v>
      </c>
      <c r="I6963" s="16">
        <f t="shared" si="978"/>
        <v>0.43004491025624597</v>
      </c>
      <c r="J6963" s="17">
        <f>$F$4-H6963-$G$4</f>
        <v>110986.52692312619</v>
      </c>
      <c r="K6963" s="16">
        <f t="shared" si="979"/>
        <v>0.63004491025624598</v>
      </c>
      <c r="L6963" s="17">
        <f t="shared" si="981"/>
        <v>301031.43717937218</v>
      </c>
      <c r="M6963" s="16">
        <f t="shared" si="980"/>
        <v>0.43004491025624597</v>
      </c>
      <c r="N6963" s="17">
        <f t="shared" si="982"/>
        <v>408968.56282062782</v>
      </c>
      <c r="O6963" s="16">
        <f>($B$4*G6963-$F$4*K6963)/$H$4</f>
        <v>0.41575919597053168</v>
      </c>
    </row>
    <row r="6964" spans="2:15" x14ac:dyDescent="0.25">
      <c r="B6964" s="2">
        <f t="shared" si="983"/>
        <v>6949</v>
      </c>
      <c r="C6964" s="14">
        <v>2</v>
      </c>
      <c r="D6964" s="15">
        <v>334414.57005028898</v>
      </c>
      <c r="E6964" s="16">
        <f t="shared" si="975"/>
        <v>0.33441457005028896</v>
      </c>
      <c r="F6964" s="17">
        <f>$B$4-D6964-$B$4*$C$4</f>
        <v>615585.42994971108</v>
      </c>
      <c r="G6964" s="16">
        <f t="shared" si="976"/>
        <v>0.38441457005028895</v>
      </c>
      <c r="H6964" s="17">
        <f t="shared" si="977"/>
        <v>100324.3710150867</v>
      </c>
      <c r="I6964" s="16">
        <f t="shared" si="978"/>
        <v>0.33441457005028902</v>
      </c>
      <c r="J6964" s="17">
        <f>$F$4-H6964-$G$4</f>
        <v>139675.62898491329</v>
      </c>
      <c r="K6964" s="16">
        <f t="shared" si="979"/>
        <v>0.53441457005028903</v>
      </c>
      <c r="L6964" s="17">
        <f t="shared" si="981"/>
        <v>234090.19903520227</v>
      </c>
      <c r="M6964" s="16">
        <f t="shared" si="980"/>
        <v>0.33441457005028896</v>
      </c>
      <c r="N6964" s="17">
        <f t="shared" si="982"/>
        <v>475909.80096479779</v>
      </c>
      <c r="O6964" s="16">
        <f>($B$4*G6964-$F$4*K6964)/$H$4</f>
        <v>0.32012885576457456</v>
      </c>
    </row>
    <row r="6965" spans="2:15" x14ac:dyDescent="0.25">
      <c r="B6965" s="2">
        <f t="shared" si="983"/>
        <v>6950</v>
      </c>
      <c r="C6965" s="14">
        <v>1</v>
      </c>
      <c r="D6965" s="15">
        <v>196151.332348372</v>
      </c>
      <c r="E6965" s="16">
        <f t="shared" si="975"/>
        <v>0.19615133234837201</v>
      </c>
      <c r="F6965" s="17">
        <f>$B$4-D6965-$B$4*$C$4</f>
        <v>753848.66765162803</v>
      </c>
      <c r="G6965" s="16">
        <f t="shared" si="976"/>
        <v>0.246151332348372</v>
      </c>
      <c r="H6965" s="17">
        <f t="shared" si="977"/>
        <v>58845.399704511598</v>
      </c>
      <c r="I6965" s="16">
        <f t="shared" si="978"/>
        <v>0.19615133234837198</v>
      </c>
      <c r="J6965" s="17">
        <f>$F$4-H6965-$G$4</f>
        <v>181154.6002954884</v>
      </c>
      <c r="K6965" s="16">
        <f t="shared" si="979"/>
        <v>0.39615133234837197</v>
      </c>
      <c r="L6965" s="17">
        <f t="shared" si="981"/>
        <v>137305.9326438604</v>
      </c>
      <c r="M6965" s="16">
        <f t="shared" si="980"/>
        <v>0.19615133234837201</v>
      </c>
      <c r="N6965" s="17">
        <f t="shared" si="982"/>
        <v>572694.06735613965</v>
      </c>
      <c r="O6965" s="16">
        <f>($B$4*G6965-$F$4*K6965)/$H$4</f>
        <v>0.18186561806265775</v>
      </c>
    </row>
    <row r="6966" spans="2:15" x14ac:dyDescent="0.25">
      <c r="B6966" s="2">
        <f t="shared" si="983"/>
        <v>6951</v>
      </c>
      <c r="C6966" s="14">
        <v>3</v>
      </c>
      <c r="D6966" s="15">
        <v>372795.93731260399</v>
      </c>
      <c r="E6966" s="16">
        <f t="shared" si="975"/>
        <v>0.37279593731260396</v>
      </c>
      <c r="F6966" s="17">
        <f>$B$4-D6966-$B$4*$C$4</f>
        <v>577204.06268739607</v>
      </c>
      <c r="G6966" s="16">
        <f t="shared" si="976"/>
        <v>0.42279593731260395</v>
      </c>
      <c r="H6966" s="17">
        <f t="shared" si="977"/>
        <v>111838.78119378119</v>
      </c>
      <c r="I6966" s="16">
        <f t="shared" si="978"/>
        <v>0.37279593731260396</v>
      </c>
      <c r="J6966" s="17">
        <f>$F$4-H6966-$G$4</f>
        <v>128161.21880621882</v>
      </c>
      <c r="K6966" s="16">
        <f t="shared" si="979"/>
        <v>0.57279593731260392</v>
      </c>
      <c r="L6966" s="17">
        <f t="shared" si="981"/>
        <v>260957.15611882281</v>
      </c>
      <c r="M6966" s="16">
        <f t="shared" si="980"/>
        <v>0.37279593731260402</v>
      </c>
      <c r="N6966" s="17">
        <f t="shared" si="982"/>
        <v>449042.84388117725</v>
      </c>
      <c r="O6966" s="16">
        <f>($B$4*G6966-$F$4*K6966)/$H$4</f>
        <v>0.35851022302688962</v>
      </c>
    </row>
    <row r="6967" spans="2:15" x14ac:dyDescent="0.25">
      <c r="B6967" s="2">
        <f t="shared" si="983"/>
        <v>6952</v>
      </c>
      <c r="C6967" s="14">
        <v>0</v>
      </c>
      <c r="D6967" s="15">
        <v>0</v>
      </c>
      <c r="E6967" s="16">
        <f t="shared" si="975"/>
        <v>0</v>
      </c>
      <c r="F6967" s="17">
        <f>$B$4-D6967-$B$4*$C$4</f>
        <v>950000</v>
      </c>
      <c r="G6967" s="16">
        <f t="shared" si="976"/>
        <v>0.05</v>
      </c>
      <c r="H6967" s="17">
        <f t="shared" si="977"/>
        <v>0</v>
      </c>
      <c r="I6967" s="16">
        <f t="shared" si="978"/>
        <v>0</v>
      </c>
      <c r="J6967" s="17">
        <f>$F$4-H6967-$G$4</f>
        <v>240000</v>
      </c>
      <c r="K6967" s="16">
        <f t="shared" si="979"/>
        <v>0.2</v>
      </c>
      <c r="L6967" s="17">
        <f t="shared" si="981"/>
        <v>0</v>
      </c>
      <c r="M6967" s="16">
        <f t="shared" si="980"/>
        <v>0</v>
      </c>
      <c r="N6967" s="17">
        <f t="shared" si="982"/>
        <v>710000</v>
      </c>
      <c r="O6967" s="16">
        <f>($B$4*G6967-$F$4*K6967)/$H$4</f>
        <v>-1.4285714285714285E-2</v>
      </c>
    </row>
    <row r="6968" spans="2:15" x14ac:dyDescent="0.25">
      <c r="B6968" s="2">
        <f t="shared" si="983"/>
        <v>6953</v>
      </c>
      <c r="C6968" s="14">
        <v>2</v>
      </c>
      <c r="D6968" s="15">
        <v>298504.06078471401</v>
      </c>
      <c r="E6968" s="16">
        <f t="shared" si="975"/>
        <v>0.29850406078471403</v>
      </c>
      <c r="F6968" s="17">
        <f>$B$4-D6968-$B$4*$C$4</f>
        <v>651495.93921528594</v>
      </c>
      <c r="G6968" s="16">
        <f t="shared" si="976"/>
        <v>0.34850406078471402</v>
      </c>
      <c r="H6968" s="17">
        <f t="shared" si="977"/>
        <v>89551.218235414199</v>
      </c>
      <c r="I6968" s="16">
        <f t="shared" si="978"/>
        <v>0.29850406078471398</v>
      </c>
      <c r="J6968" s="17">
        <f>$F$4-H6968-$G$4</f>
        <v>150448.78176458582</v>
      </c>
      <c r="K6968" s="16">
        <f t="shared" si="979"/>
        <v>0.49850406078471399</v>
      </c>
      <c r="L6968" s="17">
        <f t="shared" si="981"/>
        <v>208952.84254929982</v>
      </c>
      <c r="M6968" s="16">
        <f t="shared" si="980"/>
        <v>0.29850406078471403</v>
      </c>
      <c r="N6968" s="17">
        <f t="shared" si="982"/>
        <v>501047.15745070012</v>
      </c>
      <c r="O6968" s="16">
        <f>($B$4*G6968-$F$4*K6968)/$H$4</f>
        <v>0.28421834649899974</v>
      </c>
    </row>
    <row r="6969" spans="2:15" x14ac:dyDescent="0.25">
      <c r="B6969" s="2">
        <f t="shared" si="983"/>
        <v>6954</v>
      </c>
      <c r="C6969" s="14">
        <v>4</v>
      </c>
      <c r="D6969" s="15">
        <v>681239.80196905998</v>
      </c>
      <c r="E6969" s="16">
        <f t="shared" si="975"/>
        <v>0.68123980196905998</v>
      </c>
      <c r="F6969" s="17">
        <f>$B$4-D6969-$B$4*$C$4</f>
        <v>268760.19803094002</v>
      </c>
      <c r="G6969" s="16">
        <f t="shared" si="976"/>
        <v>0.73123980196906002</v>
      </c>
      <c r="H6969" s="17">
        <f t="shared" si="977"/>
        <v>204371.94059071798</v>
      </c>
      <c r="I6969" s="16">
        <f t="shared" si="978"/>
        <v>0.68123980196905987</v>
      </c>
      <c r="J6969" s="17">
        <f>$F$4-H6969-$G$4</f>
        <v>35628.059409282025</v>
      </c>
      <c r="K6969" s="16">
        <f t="shared" si="979"/>
        <v>0.88123980196905993</v>
      </c>
      <c r="L6969" s="17">
        <f t="shared" si="981"/>
        <v>476867.86137834203</v>
      </c>
      <c r="M6969" s="16">
        <f t="shared" si="980"/>
        <v>0.68123980196906009</v>
      </c>
      <c r="N6969" s="17">
        <f t="shared" si="982"/>
        <v>233132.138621658</v>
      </c>
      <c r="O6969" s="16">
        <f>($B$4*G6969-$F$4*K6969)/$H$4</f>
        <v>0.66695408768334563</v>
      </c>
    </row>
    <row r="6970" spans="2:15" x14ac:dyDescent="0.25">
      <c r="B6970" s="2">
        <f t="shared" si="983"/>
        <v>6955</v>
      </c>
      <c r="C6970" s="14">
        <v>4</v>
      </c>
      <c r="D6970" s="15">
        <v>496729.69115095702</v>
      </c>
      <c r="E6970" s="16">
        <f t="shared" si="975"/>
        <v>0.496729691150957</v>
      </c>
      <c r="F6970" s="17">
        <f>$B$4-D6970-$B$4*$C$4</f>
        <v>453270.30884904298</v>
      </c>
      <c r="G6970" s="16">
        <f t="shared" si="976"/>
        <v>0.54672969115095704</v>
      </c>
      <c r="H6970" s="17">
        <f t="shared" si="977"/>
        <v>149018.90734528709</v>
      </c>
      <c r="I6970" s="16">
        <f t="shared" si="978"/>
        <v>0.496729691150957</v>
      </c>
      <c r="J6970" s="17">
        <f>$F$4-H6970-$G$4</f>
        <v>90981.092654712906</v>
      </c>
      <c r="K6970" s="16">
        <f t="shared" si="979"/>
        <v>0.69672969115095706</v>
      </c>
      <c r="L6970" s="17">
        <f t="shared" si="981"/>
        <v>347710.78380566993</v>
      </c>
      <c r="M6970" s="16">
        <f t="shared" si="980"/>
        <v>0.49672969115095705</v>
      </c>
      <c r="N6970" s="17">
        <f t="shared" si="982"/>
        <v>362289.21619433007</v>
      </c>
      <c r="O6970" s="16">
        <f>($B$4*G6970-$F$4*K6970)/$H$4</f>
        <v>0.48244397686524265</v>
      </c>
    </row>
    <row r="6971" spans="2:15" x14ac:dyDescent="0.25">
      <c r="B6971" s="2">
        <f t="shared" si="983"/>
        <v>6956</v>
      </c>
      <c r="C6971" s="14">
        <v>3</v>
      </c>
      <c r="D6971" s="15">
        <v>425406.96121616999</v>
      </c>
      <c r="E6971" s="16">
        <f t="shared" si="975"/>
        <v>0.42540696121617</v>
      </c>
      <c r="F6971" s="17">
        <f>$B$4-D6971-$B$4*$C$4</f>
        <v>524593.03878383001</v>
      </c>
      <c r="G6971" s="16">
        <f t="shared" si="976"/>
        <v>0.47540696121616999</v>
      </c>
      <c r="H6971" s="17">
        <f t="shared" si="977"/>
        <v>127622.08836485099</v>
      </c>
      <c r="I6971" s="16">
        <f t="shared" si="978"/>
        <v>0.42540696121617</v>
      </c>
      <c r="J6971" s="17">
        <f>$F$4-H6971-$G$4</f>
        <v>112377.91163514901</v>
      </c>
      <c r="K6971" s="16">
        <f t="shared" si="979"/>
        <v>0.62540696121617001</v>
      </c>
      <c r="L6971" s="17">
        <f t="shared" si="981"/>
        <v>297784.87285131903</v>
      </c>
      <c r="M6971" s="16">
        <f t="shared" si="980"/>
        <v>0.42540696121617005</v>
      </c>
      <c r="N6971" s="17">
        <f t="shared" si="982"/>
        <v>412215.12714868097</v>
      </c>
      <c r="O6971" s="16">
        <f>($B$4*G6971-$F$4*K6971)/$H$4</f>
        <v>0.41112124693045576</v>
      </c>
    </row>
    <row r="6972" spans="2:15" x14ac:dyDescent="0.25">
      <c r="B6972" s="2">
        <f t="shared" si="983"/>
        <v>6957</v>
      </c>
      <c r="C6972" s="14">
        <v>1</v>
      </c>
      <c r="D6972" s="15">
        <v>125559.175121231</v>
      </c>
      <c r="E6972" s="16">
        <f t="shared" si="975"/>
        <v>0.12555917512123099</v>
      </c>
      <c r="F6972" s="17">
        <f>$B$4-D6972-$B$4*$C$4</f>
        <v>824440.824878769</v>
      </c>
      <c r="G6972" s="16">
        <f t="shared" si="976"/>
        <v>0.17555917512123098</v>
      </c>
      <c r="H6972" s="17">
        <f t="shared" si="977"/>
        <v>37667.752536369298</v>
      </c>
      <c r="I6972" s="16">
        <f t="shared" si="978"/>
        <v>0.12555917512123099</v>
      </c>
      <c r="J6972" s="17">
        <f>$F$4-H6972-$G$4</f>
        <v>202332.24746363069</v>
      </c>
      <c r="K6972" s="16">
        <f t="shared" si="979"/>
        <v>0.325559175121231</v>
      </c>
      <c r="L6972" s="17">
        <f t="shared" si="981"/>
        <v>87891.422584861706</v>
      </c>
      <c r="M6972" s="16">
        <f t="shared" si="980"/>
        <v>0.12555917512123102</v>
      </c>
      <c r="N6972" s="17">
        <f t="shared" si="982"/>
        <v>622108.57741513825</v>
      </c>
      <c r="O6972" s="16">
        <f>($B$4*G6972-$F$4*K6972)/$H$4</f>
        <v>0.11127346083551669</v>
      </c>
    </row>
    <row r="6973" spans="2:15" x14ac:dyDescent="0.25">
      <c r="B6973" s="2">
        <f t="shared" si="983"/>
        <v>6958</v>
      </c>
      <c r="C6973" s="14">
        <v>3</v>
      </c>
      <c r="D6973" s="15">
        <v>455598.57620715798</v>
      </c>
      <c r="E6973" s="16">
        <f t="shared" si="975"/>
        <v>0.45559857620715799</v>
      </c>
      <c r="F6973" s="17">
        <f>$B$4-D6973-$B$4*$C$4</f>
        <v>494401.42379284208</v>
      </c>
      <c r="G6973" s="16">
        <f t="shared" si="976"/>
        <v>0.50559857620715798</v>
      </c>
      <c r="H6973" s="17">
        <f t="shared" si="977"/>
        <v>136679.57286214738</v>
      </c>
      <c r="I6973" s="16">
        <f t="shared" si="978"/>
        <v>0.45559857620715793</v>
      </c>
      <c r="J6973" s="17">
        <f>$F$4-H6973-$G$4</f>
        <v>103320.42713785262</v>
      </c>
      <c r="K6973" s="16">
        <f t="shared" si="979"/>
        <v>0.65559857620715789</v>
      </c>
      <c r="L6973" s="17">
        <f t="shared" si="981"/>
        <v>318919.00334501057</v>
      </c>
      <c r="M6973" s="16">
        <f t="shared" si="980"/>
        <v>0.45559857620715793</v>
      </c>
      <c r="N6973" s="17">
        <f t="shared" si="982"/>
        <v>391080.99665498943</v>
      </c>
      <c r="O6973" s="16">
        <f>($B$4*G6973-$F$4*K6973)/$H$4</f>
        <v>0.44131286192144376</v>
      </c>
    </row>
    <row r="6974" spans="2:15" x14ac:dyDescent="0.25">
      <c r="B6974" s="2">
        <f t="shared" si="983"/>
        <v>6959</v>
      </c>
      <c r="C6974" s="14">
        <v>2</v>
      </c>
      <c r="D6974" s="15">
        <v>343465.27655928402</v>
      </c>
      <c r="E6974" s="16">
        <f t="shared" si="975"/>
        <v>0.34346527655928399</v>
      </c>
      <c r="F6974" s="17">
        <f>$B$4-D6974-$B$4*$C$4</f>
        <v>606534.72344071604</v>
      </c>
      <c r="G6974" s="16">
        <f t="shared" si="976"/>
        <v>0.39346527655928398</v>
      </c>
      <c r="H6974" s="17">
        <f t="shared" si="977"/>
        <v>103039.5829677852</v>
      </c>
      <c r="I6974" s="16">
        <f t="shared" si="978"/>
        <v>0.34346527655928399</v>
      </c>
      <c r="J6974" s="17">
        <f>$F$4-H6974-$G$4</f>
        <v>136960.41703221481</v>
      </c>
      <c r="K6974" s="16">
        <f t="shared" si="979"/>
        <v>0.54346527655928401</v>
      </c>
      <c r="L6974" s="17">
        <f t="shared" si="981"/>
        <v>240425.69359149883</v>
      </c>
      <c r="M6974" s="16">
        <f t="shared" si="980"/>
        <v>0.34346527655928405</v>
      </c>
      <c r="N6974" s="17">
        <f t="shared" si="982"/>
        <v>469574.30640850123</v>
      </c>
      <c r="O6974" s="16">
        <f>($B$4*G6974-$F$4*K6974)/$H$4</f>
        <v>0.32917956227356965</v>
      </c>
    </row>
    <row r="6975" spans="2:15" x14ac:dyDescent="0.25">
      <c r="B6975" s="2">
        <f t="shared" si="983"/>
        <v>6960</v>
      </c>
      <c r="C6975" s="14">
        <v>4</v>
      </c>
      <c r="D6975" s="15">
        <v>757949.89088502398</v>
      </c>
      <c r="E6975" s="16">
        <f t="shared" si="975"/>
        <v>0.75794989088502396</v>
      </c>
      <c r="F6975" s="17">
        <f>$B$4-D6975-$B$4*$C$4</f>
        <v>192050.10911497602</v>
      </c>
      <c r="G6975" s="16">
        <f t="shared" si="976"/>
        <v>0.807949890885024</v>
      </c>
      <c r="H6975" s="17">
        <f t="shared" si="977"/>
        <v>227384.96726550718</v>
      </c>
      <c r="I6975" s="16">
        <f t="shared" si="978"/>
        <v>0.75794989088502396</v>
      </c>
      <c r="J6975" s="17">
        <f>$F$4-H6975-$G$4</f>
        <v>12615.032734492823</v>
      </c>
      <c r="K6975" s="16">
        <f t="shared" si="979"/>
        <v>0.95794989088502391</v>
      </c>
      <c r="L6975" s="17">
        <f t="shared" si="981"/>
        <v>530564.92361951678</v>
      </c>
      <c r="M6975" s="16">
        <f t="shared" si="980"/>
        <v>0.75794989088502396</v>
      </c>
      <c r="N6975" s="17">
        <f t="shared" si="982"/>
        <v>179435.07638048319</v>
      </c>
      <c r="O6975" s="16">
        <f>($B$4*G6975-$F$4*K6975)/$H$4</f>
        <v>0.74366417659930972</v>
      </c>
    </row>
    <row r="6976" spans="2:15" x14ac:dyDescent="0.25">
      <c r="B6976" s="2">
        <f t="shared" si="983"/>
        <v>6961</v>
      </c>
      <c r="C6976" s="14">
        <v>2</v>
      </c>
      <c r="D6976" s="15">
        <v>346487.02156644902</v>
      </c>
      <c r="E6976" s="16">
        <f t="shared" si="975"/>
        <v>0.346487021566449</v>
      </c>
      <c r="F6976" s="17">
        <f>$B$4-D6976-$B$4*$C$4</f>
        <v>603512.97843355103</v>
      </c>
      <c r="G6976" s="16">
        <f t="shared" si="976"/>
        <v>0.39648702156644899</v>
      </c>
      <c r="H6976" s="17">
        <f t="shared" si="977"/>
        <v>103946.1064699347</v>
      </c>
      <c r="I6976" s="16">
        <f t="shared" si="978"/>
        <v>0.346487021566449</v>
      </c>
      <c r="J6976" s="17">
        <f>$F$4-H6976-$G$4</f>
        <v>136053.89353006531</v>
      </c>
      <c r="K6976" s="16">
        <f t="shared" si="979"/>
        <v>0.54648702156644902</v>
      </c>
      <c r="L6976" s="17">
        <f t="shared" si="981"/>
        <v>242540.91509651433</v>
      </c>
      <c r="M6976" s="16">
        <f t="shared" si="980"/>
        <v>0.34648702156644906</v>
      </c>
      <c r="N6976" s="17">
        <f t="shared" si="982"/>
        <v>467459.08490348572</v>
      </c>
      <c r="O6976" s="16">
        <f>($B$4*G6976-$F$4*K6976)/$H$4</f>
        <v>0.33220130728073466</v>
      </c>
    </row>
    <row r="6977" spans="2:15" x14ac:dyDescent="0.25">
      <c r="B6977" s="2">
        <f t="shared" si="983"/>
        <v>6962</v>
      </c>
      <c r="C6977" s="14">
        <v>1</v>
      </c>
      <c r="D6977" s="15">
        <v>156429.371854225</v>
      </c>
      <c r="E6977" s="16">
        <f t="shared" si="975"/>
        <v>0.15642937185422501</v>
      </c>
      <c r="F6977" s="17">
        <f>$B$4-D6977-$B$4*$C$4</f>
        <v>793570.62814577506</v>
      </c>
      <c r="G6977" s="16">
        <f t="shared" si="976"/>
        <v>0.206429371854225</v>
      </c>
      <c r="H6977" s="17">
        <f t="shared" si="977"/>
        <v>46928.811556267501</v>
      </c>
      <c r="I6977" s="16">
        <f t="shared" si="978"/>
        <v>0.15642937185422501</v>
      </c>
      <c r="J6977" s="17">
        <f>$F$4-H6977-$G$4</f>
        <v>193071.18844373251</v>
      </c>
      <c r="K6977" s="16">
        <f t="shared" si="979"/>
        <v>0.35642937185422502</v>
      </c>
      <c r="L6977" s="17">
        <f t="shared" si="981"/>
        <v>109500.56029795751</v>
      </c>
      <c r="M6977" s="16">
        <f t="shared" si="980"/>
        <v>0.15642937185422501</v>
      </c>
      <c r="N6977" s="17">
        <f t="shared" si="982"/>
        <v>600499.43970204261</v>
      </c>
      <c r="O6977" s="16">
        <f>($B$4*G6977-$F$4*K6977)/$H$4</f>
        <v>0.14214365756851069</v>
      </c>
    </row>
    <row r="6978" spans="2:15" x14ac:dyDescent="0.25">
      <c r="B6978" s="2">
        <f t="shared" si="983"/>
        <v>6963</v>
      </c>
      <c r="C6978" s="14">
        <v>1</v>
      </c>
      <c r="D6978" s="15">
        <v>176102.358324695</v>
      </c>
      <c r="E6978" s="16">
        <f t="shared" si="975"/>
        <v>0.17610235832469501</v>
      </c>
      <c r="F6978" s="17">
        <f>$B$4-D6978-$B$4*$C$4</f>
        <v>773897.64167530497</v>
      </c>
      <c r="G6978" s="16">
        <f t="shared" si="976"/>
        <v>0.226102358324695</v>
      </c>
      <c r="H6978" s="17">
        <f t="shared" si="977"/>
        <v>52830.707497408497</v>
      </c>
      <c r="I6978" s="16">
        <f t="shared" si="978"/>
        <v>0.17610235832469498</v>
      </c>
      <c r="J6978" s="17">
        <f>$F$4-H6978-$G$4</f>
        <v>187169.2925025915</v>
      </c>
      <c r="K6978" s="16">
        <f t="shared" si="979"/>
        <v>0.37610235832469496</v>
      </c>
      <c r="L6978" s="17">
        <f t="shared" si="981"/>
        <v>123271.6508272865</v>
      </c>
      <c r="M6978" s="16">
        <f t="shared" si="980"/>
        <v>0.17610235832469501</v>
      </c>
      <c r="N6978" s="17">
        <f t="shared" si="982"/>
        <v>586728.34917271347</v>
      </c>
      <c r="O6978" s="16">
        <f>($B$4*G6978-$F$4*K6978)/$H$4</f>
        <v>0.16181664403898074</v>
      </c>
    </row>
    <row r="6979" spans="2:15" x14ac:dyDescent="0.25">
      <c r="B6979" s="2">
        <f t="shared" si="983"/>
        <v>6964</v>
      </c>
      <c r="C6979" s="14">
        <v>2</v>
      </c>
      <c r="D6979" s="15">
        <v>262361.572683095</v>
      </c>
      <c r="E6979" s="16">
        <f t="shared" si="975"/>
        <v>0.26236157268309501</v>
      </c>
      <c r="F6979" s="17">
        <f>$B$4-D6979-$B$4*$C$4</f>
        <v>687638.427316905</v>
      </c>
      <c r="G6979" s="16">
        <f t="shared" si="976"/>
        <v>0.312361572683095</v>
      </c>
      <c r="H6979" s="17">
        <f t="shared" si="977"/>
        <v>78708.4718049285</v>
      </c>
      <c r="I6979" s="16">
        <f t="shared" si="978"/>
        <v>0.26236157268309501</v>
      </c>
      <c r="J6979" s="17">
        <f>$F$4-H6979-$G$4</f>
        <v>161291.5281950715</v>
      </c>
      <c r="K6979" s="16">
        <f t="shared" si="979"/>
        <v>0.46236157268309502</v>
      </c>
      <c r="L6979" s="17">
        <f t="shared" si="981"/>
        <v>183653.1008781665</v>
      </c>
      <c r="M6979" s="16">
        <f t="shared" si="980"/>
        <v>0.26236157268309501</v>
      </c>
      <c r="N6979" s="17">
        <f t="shared" si="982"/>
        <v>526346.8991218335</v>
      </c>
      <c r="O6979" s="16">
        <f>($B$4*G6979-$F$4*K6979)/$H$4</f>
        <v>0.24807585839738072</v>
      </c>
    </row>
    <row r="6980" spans="2:15" x14ac:dyDescent="0.25">
      <c r="B6980" s="2">
        <f t="shared" si="983"/>
        <v>6965</v>
      </c>
      <c r="C6980" s="14">
        <v>2</v>
      </c>
      <c r="D6980" s="15">
        <v>267027.26461637398</v>
      </c>
      <c r="E6980" s="16">
        <f t="shared" si="975"/>
        <v>0.26702726461637399</v>
      </c>
      <c r="F6980" s="17">
        <f>$B$4-D6980-$B$4*$C$4</f>
        <v>682972.73538362607</v>
      </c>
      <c r="G6980" s="16">
        <f t="shared" si="976"/>
        <v>0.31702726461637398</v>
      </c>
      <c r="H6980" s="17">
        <f t="shared" si="977"/>
        <v>80108.17938491219</v>
      </c>
      <c r="I6980" s="16">
        <f t="shared" si="978"/>
        <v>0.26702726461637394</v>
      </c>
      <c r="J6980" s="17">
        <f>$F$4-H6980-$G$4</f>
        <v>159891.82061508781</v>
      </c>
      <c r="K6980" s="16">
        <f t="shared" si="979"/>
        <v>0.46702726461637395</v>
      </c>
      <c r="L6980" s="17">
        <f t="shared" si="981"/>
        <v>186919.0852314618</v>
      </c>
      <c r="M6980" s="16">
        <f t="shared" si="980"/>
        <v>0.26702726461637399</v>
      </c>
      <c r="N6980" s="17">
        <f t="shared" si="982"/>
        <v>523080.91476853826</v>
      </c>
      <c r="O6980" s="16">
        <f>($B$4*G6980-$F$4*K6980)/$H$4</f>
        <v>0.2527415503306597</v>
      </c>
    </row>
    <row r="6981" spans="2:15" x14ac:dyDescent="0.25">
      <c r="B6981" s="2">
        <f t="shared" si="983"/>
        <v>6966</v>
      </c>
      <c r="C6981" s="14">
        <v>1</v>
      </c>
      <c r="D6981" s="15">
        <v>145676.032226857</v>
      </c>
      <c r="E6981" s="16">
        <f t="shared" si="975"/>
        <v>0.14567603222685699</v>
      </c>
      <c r="F6981" s="17">
        <f>$B$4-D6981-$B$4*$C$4</f>
        <v>804323.96777314297</v>
      </c>
      <c r="G6981" s="16">
        <f t="shared" si="976"/>
        <v>0.19567603222685698</v>
      </c>
      <c r="H6981" s="17">
        <f t="shared" si="977"/>
        <v>43702.809668057096</v>
      </c>
      <c r="I6981" s="16">
        <f t="shared" si="978"/>
        <v>0.14567603222685699</v>
      </c>
      <c r="J6981" s="17">
        <f>$F$4-H6981-$G$4</f>
        <v>196297.1903319429</v>
      </c>
      <c r="K6981" s="16">
        <f t="shared" si="979"/>
        <v>0.345676032226857</v>
      </c>
      <c r="L6981" s="17">
        <f t="shared" si="981"/>
        <v>101973.2225587999</v>
      </c>
      <c r="M6981" s="16">
        <f t="shared" si="980"/>
        <v>0.14567603222685699</v>
      </c>
      <c r="N6981" s="17">
        <f t="shared" si="982"/>
        <v>608026.7774412001</v>
      </c>
      <c r="O6981" s="16">
        <f>($B$4*G6981-$F$4*K6981)/$H$4</f>
        <v>0.13139031794114267</v>
      </c>
    </row>
    <row r="6982" spans="2:15" x14ac:dyDescent="0.25">
      <c r="B6982" s="2">
        <f t="shared" si="983"/>
        <v>6967</v>
      </c>
      <c r="C6982" s="14">
        <v>3</v>
      </c>
      <c r="D6982" s="15">
        <v>477084.42454726499</v>
      </c>
      <c r="E6982" s="16">
        <f t="shared" si="975"/>
        <v>0.47708442454726502</v>
      </c>
      <c r="F6982" s="17">
        <f>$B$4-D6982-$B$4*$C$4</f>
        <v>472915.57545273501</v>
      </c>
      <c r="G6982" s="16">
        <f t="shared" si="976"/>
        <v>0.52708442454726501</v>
      </c>
      <c r="H6982" s="17">
        <f t="shared" si="977"/>
        <v>143125.32736417948</v>
      </c>
      <c r="I6982" s="16">
        <f t="shared" si="978"/>
        <v>0.47708442454726491</v>
      </c>
      <c r="J6982" s="17">
        <f>$F$4-H6982-$G$4</f>
        <v>96874.67263582052</v>
      </c>
      <c r="K6982" s="16">
        <f t="shared" si="979"/>
        <v>0.67708442454726492</v>
      </c>
      <c r="L6982" s="17">
        <f t="shared" si="981"/>
        <v>333959.09718308551</v>
      </c>
      <c r="M6982" s="16">
        <f t="shared" si="980"/>
        <v>0.47708442454726502</v>
      </c>
      <c r="N6982" s="17">
        <f t="shared" si="982"/>
        <v>376040.90281691449</v>
      </c>
      <c r="O6982" s="16">
        <f>($B$4*G6982-$F$4*K6982)/$H$4</f>
        <v>0.46279871026155084</v>
      </c>
    </row>
    <row r="6983" spans="2:15" x14ac:dyDescent="0.25">
      <c r="B6983" s="2">
        <f t="shared" si="983"/>
        <v>6968</v>
      </c>
      <c r="C6983" s="14">
        <v>4</v>
      </c>
      <c r="D6983" s="15">
        <v>535106.34801686904</v>
      </c>
      <c r="E6983" s="16">
        <f t="shared" si="975"/>
        <v>0.53510634801686907</v>
      </c>
      <c r="F6983" s="17">
        <f>$B$4-D6983-$B$4*$C$4</f>
        <v>414893.65198313096</v>
      </c>
      <c r="G6983" s="16">
        <f t="shared" si="976"/>
        <v>0.58510634801686912</v>
      </c>
      <c r="H6983" s="17">
        <f t="shared" si="977"/>
        <v>160531.90440506072</v>
      </c>
      <c r="I6983" s="16">
        <f t="shared" si="978"/>
        <v>0.53510634801686907</v>
      </c>
      <c r="J6983" s="17">
        <f>$F$4-H6983-$G$4</f>
        <v>79468.095594939281</v>
      </c>
      <c r="K6983" s="16">
        <f t="shared" si="979"/>
        <v>0.73510634801686914</v>
      </c>
      <c r="L6983" s="17">
        <f t="shared" si="981"/>
        <v>374574.44361180835</v>
      </c>
      <c r="M6983" s="16">
        <f t="shared" si="980"/>
        <v>0.53510634801686907</v>
      </c>
      <c r="N6983" s="17">
        <f t="shared" si="982"/>
        <v>335425.55638819165</v>
      </c>
      <c r="O6983" s="16">
        <f>($B$4*G6983-$F$4*K6983)/$H$4</f>
        <v>0.52082063373115484</v>
      </c>
    </row>
    <row r="6984" spans="2:15" x14ac:dyDescent="0.25">
      <c r="B6984" s="2">
        <f t="shared" si="983"/>
        <v>6969</v>
      </c>
      <c r="C6984" s="14">
        <v>5</v>
      </c>
      <c r="D6984" s="15">
        <v>689240.07019796595</v>
      </c>
      <c r="E6984" s="16">
        <f t="shared" si="975"/>
        <v>0.68924007019796596</v>
      </c>
      <c r="F6984" s="17">
        <f>$B$4-D6984-$B$4*$C$4</f>
        <v>260759.92980203405</v>
      </c>
      <c r="G6984" s="16">
        <f t="shared" si="976"/>
        <v>0.739240070197966</v>
      </c>
      <c r="H6984" s="17">
        <f t="shared" si="977"/>
        <v>206772.02105938978</v>
      </c>
      <c r="I6984" s="16">
        <f t="shared" si="978"/>
        <v>0.68924007019796596</v>
      </c>
      <c r="J6984" s="17">
        <f>$F$4-H6984-$G$4</f>
        <v>33227.978940610221</v>
      </c>
      <c r="K6984" s="16">
        <f t="shared" si="979"/>
        <v>0.88924007019796591</v>
      </c>
      <c r="L6984" s="17">
        <f t="shared" si="981"/>
        <v>482468.04913857614</v>
      </c>
      <c r="M6984" s="16">
        <f t="shared" si="980"/>
        <v>0.68924007019796596</v>
      </c>
      <c r="N6984" s="17">
        <f t="shared" si="982"/>
        <v>227531.95086142383</v>
      </c>
      <c r="O6984" s="16">
        <f>($B$4*G6984-$F$4*K6984)/$H$4</f>
        <v>0.67495435591225172</v>
      </c>
    </row>
    <row r="6985" spans="2:15" x14ac:dyDescent="0.25">
      <c r="B6985" s="2">
        <f t="shared" si="983"/>
        <v>6970</v>
      </c>
      <c r="C6985" s="14">
        <v>7</v>
      </c>
      <c r="D6985" s="15">
        <v>1039357.7715354</v>
      </c>
      <c r="E6985" s="16">
        <f t="shared" si="975"/>
        <v>1.0393577715353999</v>
      </c>
      <c r="F6985" s="17">
        <f>$B$4-D6985-$B$4*$C$4</f>
        <v>-89357.771535399952</v>
      </c>
      <c r="G6985" s="16">
        <f t="shared" si="976"/>
        <v>1.0893577715353999</v>
      </c>
      <c r="H6985" s="17">
        <f t="shared" si="977"/>
        <v>311807.33146061999</v>
      </c>
      <c r="I6985" s="16">
        <f t="shared" si="978"/>
        <v>1.0393577715353999</v>
      </c>
      <c r="J6985" s="17">
        <f>$F$4-H6985-$G$4</f>
        <v>-71807.331460619986</v>
      </c>
      <c r="K6985" s="16">
        <f t="shared" si="979"/>
        <v>1.2393577715353998</v>
      </c>
      <c r="L6985" s="17">
        <f t="shared" si="981"/>
        <v>727550.44007478002</v>
      </c>
      <c r="M6985" s="16">
        <f t="shared" si="980"/>
        <v>1.0393577715354001</v>
      </c>
      <c r="N6985" s="17">
        <f t="shared" si="982"/>
        <v>-17550.440074779966</v>
      </c>
      <c r="O6985" s="16">
        <f>($B$4*G6985-$F$4*K6985)/$H$4</f>
        <v>1.0250720572496856</v>
      </c>
    </row>
    <row r="6986" spans="2:15" x14ac:dyDescent="0.25">
      <c r="B6986" s="2">
        <f t="shared" si="983"/>
        <v>6971</v>
      </c>
      <c r="C6986" s="14">
        <v>6</v>
      </c>
      <c r="D6986" s="15">
        <v>956412.56125891698</v>
      </c>
      <c r="E6986" s="16">
        <f t="shared" si="975"/>
        <v>0.95641256125891694</v>
      </c>
      <c r="F6986" s="17">
        <f>$B$4-D6986-$B$4*$C$4</f>
        <v>-6412.5612589169759</v>
      </c>
      <c r="G6986" s="16">
        <f t="shared" si="976"/>
        <v>1.006412561258917</v>
      </c>
      <c r="H6986" s="17">
        <f t="shared" si="977"/>
        <v>286923.76837767509</v>
      </c>
      <c r="I6986" s="16">
        <f t="shared" si="978"/>
        <v>0.95641256125891694</v>
      </c>
      <c r="J6986" s="17">
        <f>$F$4-H6986-$G$4</f>
        <v>-46923.768377675093</v>
      </c>
      <c r="K6986" s="16">
        <f t="shared" si="979"/>
        <v>1.1564125612589169</v>
      </c>
      <c r="L6986" s="17">
        <f t="shared" si="981"/>
        <v>669488.79288124188</v>
      </c>
      <c r="M6986" s="16">
        <f t="shared" si="980"/>
        <v>0.95641256125891694</v>
      </c>
      <c r="N6986" s="17">
        <f t="shared" si="982"/>
        <v>40511.207118758117</v>
      </c>
      <c r="O6986" s="16">
        <f>($B$4*G6986-$F$4*K6986)/$H$4</f>
        <v>0.9421268469732027</v>
      </c>
    </row>
    <row r="6987" spans="2:15" x14ac:dyDescent="0.25">
      <c r="B6987" s="2">
        <f t="shared" si="983"/>
        <v>6972</v>
      </c>
      <c r="C6987" s="14">
        <v>3</v>
      </c>
      <c r="D6987" s="15">
        <v>467364.79902829498</v>
      </c>
      <c r="E6987" s="16">
        <f t="shared" si="975"/>
        <v>0.46736479902829497</v>
      </c>
      <c r="F6987" s="17">
        <f>$B$4-D6987-$B$4*$C$4</f>
        <v>482635.20097170502</v>
      </c>
      <c r="G6987" s="16">
        <f t="shared" si="976"/>
        <v>0.51736479902829502</v>
      </c>
      <c r="H6987" s="17">
        <f t="shared" si="977"/>
        <v>140209.4397084885</v>
      </c>
      <c r="I6987" s="16">
        <f t="shared" si="978"/>
        <v>0.46736479902829497</v>
      </c>
      <c r="J6987" s="17">
        <f>$F$4-H6987-$G$4</f>
        <v>99790.560291511501</v>
      </c>
      <c r="K6987" s="16">
        <f t="shared" si="979"/>
        <v>0.66736479902829493</v>
      </c>
      <c r="L6987" s="17">
        <f t="shared" si="981"/>
        <v>327155.35931980645</v>
      </c>
      <c r="M6987" s="16">
        <f t="shared" si="980"/>
        <v>0.46736479902829492</v>
      </c>
      <c r="N6987" s="17">
        <f t="shared" si="982"/>
        <v>382844.64068019355</v>
      </c>
      <c r="O6987" s="16">
        <f>($B$4*G6987-$F$4*K6987)/$H$4</f>
        <v>0.4530790847425808</v>
      </c>
    </row>
    <row r="6988" spans="2:15" x14ac:dyDescent="0.25">
      <c r="B6988" s="2">
        <f t="shared" si="983"/>
        <v>6973</v>
      </c>
      <c r="C6988" s="14">
        <v>5</v>
      </c>
      <c r="D6988" s="15">
        <v>676558.40035411005</v>
      </c>
      <c r="E6988" s="16">
        <f t="shared" si="975"/>
        <v>0.67655840035411008</v>
      </c>
      <c r="F6988" s="17">
        <f>$B$4-D6988-$B$4*$C$4</f>
        <v>273441.59964588995</v>
      </c>
      <c r="G6988" s="16">
        <f t="shared" si="976"/>
        <v>0.72655840035411012</v>
      </c>
      <c r="H6988" s="17">
        <f t="shared" si="977"/>
        <v>202967.52010623302</v>
      </c>
      <c r="I6988" s="16">
        <f t="shared" si="978"/>
        <v>0.67655840035411008</v>
      </c>
      <c r="J6988" s="17">
        <f>$F$4-H6988-$G$4</f>
        <v>37032.479893766984</v>
      </c>
      <c r="K6988" s="16">
        <f t="shared" si="979"/>
        <v>0.87655840035411003</v>
      </c>
      <c r="L6988" s="17">
        <f t="shared" si="981"/>
        <v>473590.88024787704</v>
      </c>
      <c r="M6988" s="16">
        <f t="shared" si="980"/>
        <v>0.67655840035411008</v>
      </c>
      <c r="N6988" s="17">
        <f t="shared" si="982"/>
        <v>236409.11975212296</v>
      </c>
      <c r="O6988" s="16">
        <f>($B$4*G6988-$F$4*K6988)/$H$4</f>
        <v>0.66227268606839595</v>
      </c>
    </row>
    <row r="6989" spans="2:15" x14ac:dyDescent="0.25">
      <c r="B6989" s="2">
        <f t="shared" si="983"/>
        <v>6974</v>
      </c>
      <c r="C6989" s="14">
        <v>4</v>
      </c>
      <c r="D6989" s="15">
        <v>588996.97810179298</v>
      </c>
      <c r="E6989" s="16">
        <f t="shared" si="975"/>
        <v>0.58899697810179297</v>
      </c>
      <c r="F6989" s="17">
        <f>$B$4-D6989-$B$4*$C$4</f>
        <v>361003.02189820702</v>
      </c>
      <c r="G6989" s="16">
        <f t="shared" si="976"/>
        <v>0.63899697810179301</v>
      </c>
      <c r="H6989" s="17">
        <f t="shared" si="977"/>
        <v>176699.09343053788</v>
      </c>
      <c r="I6989" s="16">
        <f t="shared" si="978"/>
        <v>0.58899697810179297</v>
      </c>
      <c r="J6989" s="17">
        <f>$F$4-H6989-$G$4</f>
        <v>63300.906569462124</v>
      </c>
      <c r="K6989" s="16">
        <f t="shared" si="979"/>
        <v>0.78899697810179292</v>
      </c>
      <c r="L6989" s="17">
        <f t="shared" si="981"/>
        <v>412297.88467125513</v>
      </c>
      <c r="M6989" s="16">
        <f t="shared" si="980"/>
        <v>0.58899697810179308</v>
      </c>
      <c r="N6989" s="17">
        <f t="shared" si="982"/>
        <v>297702.11532874487</v>
      </c>
      <c r="O6989" s="16">
        <f>($B$4*G6989-$F$4*K6989)/$H$4</f>
        <v>0.57471126381607873</v>
      </c>
    </row>
    <row r="6990" spans="2:15" x14ac:dyDescent="0.25">
      <c r="B6990" s="2">
        <f t="shared" si="983"/>
        <v>6975</v>
      </c>
      <c r="C6990" s="14">
        <v>3</v>
      </c>
      <c r="D6990" s="15">
        <v>457891.79959959199</v>
      </c>
      <c r="E6990" s="16">
        <f t="shared" si="975"/>
        <v>0.45789179959959198</v>
      </c>
      <c r="F6990" s="17">
        <f>$B$4-D6990-$B$4*$C$4</f>
        <v>492108.20040040801</v>
      </c>
      <c r="G6990" s="16">
        <f t="shared" si="976"/>
        <v>0.50789179959959196</v>
      </c>
      <c r="H6990" s="17">
        <f t="shared" si="977"/>
        <v>137367.53987987759</v>
      </c>
      <c r="I6990" s="16">
        <f t="shared" si="978"/>
        <v>0.45789179959959198</v>
      </c>
      <c r="J6990" s="17">
        <f>$F$4-H6990-$G$4</f>
        <v>102632.46012012241</v>
      </c>
      <c r="K6990" s="16">
        <f t="shared" si="979"/>
        <v>0.65789179959959199</v>
      </c>
      <c r="L6990" s="17">
        <f t="shared" si="981"/>
        <v>320524.25971971441</v>
      </c>
      <c r="M6990" s="16">
        <f t="shared" si="980"/>
        <v>0.45789179959959203</v>
      </c>
      <c r="N6990" s="17">
        <f t="shared" si="982"/>
        <v>389475.74028028559</v>
      </c>
      <c r="O6990" s="16">
        <f>($B$4*G6990-$F$4*K6990)/$H$4</f>
        <v>0.44360608531387774</v>
      </c>
    </row>
    <row r="6991" spans="2:15" x14ac:dyDescent="0.25">
      <c r="B6991" s="2">
        <f t="shared" si="983"/>
        <v>6976</v>
      </c>
      <c r="C6991" s="14">
        <v>3</v>
      </c>
      <c r="D6991" s="15">
        <v>384543.99918313598</v>
      </c>
      <c r="E6991" s="16">
        <f t="shared" si="975"/>
        <v>0.38454399918313598</v>
      </c>
      <c r="F6991" s="17">
        <f>$B$4-D6991-$B$4*$C$4</f>
        <v>565456.00081686396</v>
      </c>
      <c r="G6991" s="16">
        <f t="shared" si="976"/>
        <v>0.43454399918313596</v>
      </c>
      <c r="H6991" s="17">
        <f t="shared" si="977"/>
        <v>115363.1997549408</v>
      </c>
      <c r="I6991" s="16">
        <f t="shared" si="978"/>
        <v>0.38454399918313598</v>
      </c>
      <c r="J6991" s="17">
        <f>$F$4-H6991-$G$4</f>
        <v>124636.80024505919</v>
      </c>
      <c r="K6991" s="16">
        <f t="shared" si="979"/>
        <v>0.58454399918313604</v>
      </c>
      <c r="L6991" s="17">
        <f t="shared" si="981"/>
        <v>269180.79942819517</v>
      </c>
      <c r="M6991" s="16">
        <f t="shared" si="980"/>
        <v>0.38454399918313598</v>
      </c>
      <c r="N6991" s="17">
        <f t="shared" si="982"/>
        <v>440819.20057180477</v>
      </c>
      <c r="O6991" s="16">
        <f>($B$4*G6991-$F$4*K6991)/$H$4</f>
        <v>0.37025828489742169</v>
      </c>
    </row>
    <row r="6992" spans="2:15" x14ac:dyDescent="0.25">
      <c r="B6992" s="2">
        <f t="shared" si="983"/>
        <v>6977</v>
      </c>
      <c r="C6992" s="14">
        <v>4</v>
      </c>
      <c r="D6992" s="15">
        <v>528496.08835736802</v>
      </c>
      <c r="E6992" s="16">
        <f t="shared" ref="E6992:E7055" si="984">D6992/$B$4</f>
        <v>0.52849608835736805</v>
      </c>
      <c r="F6992" s="17">
        <f>$B$4-D6992-$B$4*$C$4</f>
        <v>421503.91164263198</v>
      </c>
      <c r="G6992" s="16">
        <f t="shared" ref="G6992:G7055" si="985">E6992+$C$4</f>
        <v>0.5784960883573681</v>
      </c>
      <c r="H6992" s="17">
        <f t="shared" ref="H6992:H7055" si="986">D6992*$D$4</f>
        <v>158548.82650721041</v>
      </c>
      <c r="I6992" s="16">
        <f t="shared" ref="I6992:I7055" si="987">H6992/$F$4</f>
        <v>0.52849608835736805</v>
      </c>
      <c r="J6992" s="17">
        <f>$F$4-H6992-$G$4</f>
        <v>81451.173492789589</v>
      </c>
      <c r="K6992" s="16">
        <f t="shared" ref="K6992:K7055" si="988">I6992+$E$4</f>
        <v>0.72849608835736812</v>
      </c>
      <c r="L6992" s="17">
        <f t="shared" si="981"/>
        <v>369947.26185015764</v>
      </c>
      <c r="M6992" s="16">
        <f t="shared" ref="M6992:M7055" si="989">L6992/$H$4</f>
        <v>0.52849608835736805</v>
      </c>
      <c r="N6992" s="17">
        <f t="shared" si="982"/>
        <v>340052.73814984236</v>
      </c>
      <c r="O6992" s="16">
        <f>($B$4*G6992-$F$4*K6992)/$H$4</f>
        <v>0.51421037407165382</v>
      </c>
    </row>
    <row r="6993" spans="2:15" x14ac:dyDescent="0.25">
      <c r="B6993" s="2">
        <f t="shared" si="983"/>
        <v>6978</v>
      </c>
      <c r="C6993" s="14">
        <v>7</v>
      </c>
      <c r="D6993" s="15">
        <v>1074257.3059435301</v>
      </c>
      <c r="E6993" s="16">
        <f t="shared" si="984"/>
        <v>1.0742573059435301</v>
      </c>
      <c r="F6993" s="17">
        <f>$B$4-D6993-$B$4*$C$4</f>
        <v>-124257.30594353005</v>
      </c>
      <c r="G6993" s="16">
        <f t="shared" si="985"/>
        <v>1.1242573059435301</v>
      </c>
      <c r="H6993" s="17">
        <f t="shared" si="986"/>
        <v>322277.19178305898</v>
      </c>
      <c r="I6993" s="16">
        <f t="shared" si="987"/>
        <v>1.0742573059435299</v>
      </c>
      <c r="J6993" s="17">
        <f>$F$4-H6993-$G$4</f>
        <v>-82277.191783058981</v>
      </c>
      <c r="K6993" s="16">
        <f t="shared" si="988"/>
        <v>1.2742573059435298</v>
      </c>
      <c r="L6993" s="17">
        <f t="shared" ref="L6993:L7056" si="990">D6993-H6993</f>
        <v>751980.11416047113</v>
      </c>
      <c r="M6993" s="16">
        <f t="shared" si="989"/>
        <v>1.0742573059435301</v>
      </c>
      <c r="N6993" s="17">
        <f t="shared" ref="N6993:N7056" si="991">F6993-J6993</f>
        <v>-41980.114160471072</v>
      </c>
      <c r="O6993" s="16">
        <f>($B$4*G6993-$F$4*K6993)/$H$4</f>
        <v>1.0599715916578158</v>
      </c>
    </row>
    <row r="6994" spans="2:15" x14ac:dyDescent="0.25">
      <c r="B6994" s="2">
        <f t="shared" ref="B6994:B7057" si="992">B6993+1</f>
        <v>6979</v>
      </c>
      <c r="C6994" s="14">
        <v>4</v>
      </c>
      <c r="D6994" s="15">
        <v>555486.294743323</v>
      </c>
      <c r="E6994" s="16">
        <f t="shared" si="984"/>
        <v>0.55548629474332301</v>
      </c>
      <c r="F6994" s="17">
        <f>$B$4-D6994-$B$4*$C$4</f>
        <v>394513.705256677</v>
      </c>
      <c r="G6994" s="16">
        <f t="shared" si="985"/>
        <v>0.60548629474332305</v>
      </c>
      <c r="H6994" s="17">
        <f t="shared" si="986"/>
        <v>166645.88842299688</v>
      </c>
      <c r="I6994" s="16">
        <f t="shared" si="987"/>
        <v>0.55548629474332289</v>
      </c>
      <c r="J6994" s="17">
        <f>$F$4-H6994-$G$4</f>
        <v>73354.111577003117</v>
      </c>
      <c r="K6994" s="16">
        <f t="shared" si="988"/>
        <v>0.75548629474332296</v>
      </c>
      <c r="L6994" s="17">
        <f t="shared" si="990"/>
        <v>388840.40632032615</v>
      </c>
      <c r="M6994" s="16">
        <f t="shared" si="989"/>
        <v>0.55548629474332312</v>
      </c>
      <c r="N6994" s="17">
        <f t="shared" si="991"/>
        <v>321159.59367967385</v>
      </c>
      <c r="O6994" s="16">
        <f>($B$4*G6994-$F$4*K6994)/$H$4</f>
        <v>0.54120058045760877</v>
      </c>
    </row>
    <row r="6995" spans="2:15" x14ac:dyDescent="0.25">
      <c r="B6995" s="2">
        <f t="shared" si="992"/>
        <v>6980</v>
      </c>
      <c r="C6995" s="14">
        <v>4</v>
      </c>
      <c r="D6995" s="15">
        <v>602269.16456979804</v>
      </c>
      <c r="E6995" s="16">
        <f t="shared" si="984"/>
        <v>0.60226916456979807</v>
      </c>
      <c r="F6995" s="17">
        <f>$B$4-D6995-$B$4*$C$4</f>
        <v>347730.83543020196</v>
      </c>
      <c r="G6995" s="16">
        <f t="shared" si="985"/>
        <v>0.65226916456979811</v>
      </c>
      <c r="H6995" s="17">
        <f t="shared" si="986"/>
        <v>180680.74937093942</v>
      </c>
      <c r="I6995" s="16">
        <f t="shared" si="987"/>
        <v>0.60226916456979807</v>
      </c>
      <c r="J6995" s="17">
        <f>$F$4-H6995-$G$4</f>
        <v>59319.250629060582</v>
      </c>
      <c r="K6995" s="16">
        <f t="shared" si="988"/>
        <v>0.80226916456979813</v>
      </c>
      <c r="L6995" s="17">
        <f t="shared" si="990"/>
        <v>421588.41519885859</v>
      </c>
      <c r="M6995" s="16">
        <f t="shared" si="989"/>
        <v>0.60226916456979795</v>
      </c>
      <c r="N6995" s="17">
        <f t="shared" si="991"/>
        <v>288411.58480114141</v>
      </c>
      <c r="O6995" s="16">
        <f>($B$4*G6995-$F$4*K6995)/$H$4</f>
        <v>0.58798345028408383</v>
      </c>
    </row>
    <row r="6996" spans="2:15" x14ac:dyDescent="0.25">
      <c r="B6996" s="2">
        <f t="shared" si="992"/>
        <v>6981</v>
      </c>
      <c r="C6996" s="14">
        <v>1</v>
      </c>
      <c r="D6996" s="15">
        <v>135696.08493185899</v>
      </c>
      <c r="E6996" s="16">
        <f t="shared" si="984"/>
        <v>0.135696084931859</v>
      </c>
      <c r="F6996" s="17">
        <f>$B$4-D6996-$B$4*$C$4</f>
        <v>814303.91506814095</v>
      </c>
      <c r="G6996" s="16">
        <f t="shared" si="985"/>
        <v>0.18569608493185902</v>
      </c>
      <c r="H6996" s="17">
        <f t="shared" si="986"/>
        <v>40708.825479557694</v>
      </c>
      <c r="I6996" s="16">
        <f t="shared" si="987"/>
        <v>0.13569608493185897</v>
      </c>
      <c r="J6996" s="17">
        <f>$F$4-H6996-$G$4</f>
        <v>199291.17452044232</v>
      </c>
      <c r="K6996" s="16">
        <f t="shared" si="988"/>
        <v>0.33569608493185898</v>
      </c>
      <c r="L6996" s="17">
        <f t="shared" si="990"/>
        <v>94987.259452301296</v>
      </c>
      <c r="M6996" s="16">
        <f t="shared" si="989"/>
        <v>0.135696084931859</v>
      </c>
      <c r="N6996" s="17">
        <f t="shared" si="991"/>
        <v>615012.74054769869</v>
      </c>
      <c r="O6996" s="16">
        <f>($B$4*G6996-$F$4*K6996)/$H$4</f>
        <v>0.12141037064614475</v>
      </c>
    </row>
    <row r="6997" spans="2:15" x14ac:dyDescent="0.25">
      <c r="B6997" s="2">
        <f t="shared" si="992"/>
        <v>6982</v>
      </c>
      <c r="C6997" s="14">
        <v>2</v>
      </c>
      <c r="D6997" s="15">
        <v>394114.90556421201</v>
      </c>
      <c r="E6997" s="16">
        <f t="shared" si="984"/>
        <v>0.39411490556421203</v>
      </c>
      <c r="F6997" s="17">
        <f>$B$4-D6997-$B$4*$C$4</f>
        <v>555885.09443578799</v>
      </c>
      <c r="G6997" s="16">
        <f t="shared" si="985"/>
        <v>0.44411490556421201</v>
      </c>
      <c r="H6997" s="17">
        <f t="shared" si="986"/>
        <v>118234.4716692636</v>
      </c>
      <c r="I6997" s="16">
        <f t="shared" si="987"/>
        <v>0.39411490556421197</v>
      </c>
      <c r="J6997" s="17">
        <f>$F$4-H6997-$G$4</f>
        <v>121765.52833073639</v>
      </c>
      <c r="K6997" s="16">
        <f t="shared" si="988"/>
        <v>0.59411490556421198</v>
      </c>
      <c r="L6997" s="17">
        <f t="shared" si="990"/>
        <v>275880.43389494839</v>
      </c>
      <c r="M6997" s="16">
        <f t="shared" si="989"/>
        <v>0.39411490556421197</v>
      </c>
      <c r="N6997" s="17">
        <f t="shared" si="991"/>
        <v>434119.56610505161</v>
      </c>
      <c r="O6997" s="16">
        <f>($B$4*G6997-$F$4*K6997)/$H$4</f>
        <v>0.37982919127849779</v>
      </c>
    </row>
    <row r="6998" spans="2:15" x14ac:dyDescent="0.25">
      <c r="B6998" s="2">
        <f t="shared" si="992"/>
        <v>6983</v>
      </c>
      <c r="C6998" s="14">
        <v>3</v>
      </c>
      <c r="D6998" s="15">
        <v>517963.82081645803</v>
      </c>
      <c r="E6998" s="16">
        <f t="shared" si="984"/>
        <v>0.51796382081645798</v>
      </c>
      <c r="F6998" s="17">
        <f>$B$4-D6998-$B$4*$C$4</f>
        <v>432036.17918354197</v>
      </c>
      <c r="G6998" s="16">
        <f t="shared" si="985"/>
        <v>0.56796382081645802</v>
      </c>
      <c r="H6998" s="17">
        <f t="shared" si="986"/>
        <v>155389.14624493741</v>
      </c>
      <c r="I6998" s="16">
        <f t="shared" si="987"/>
        <v>0.51796382081645798</v>
      </c>
      <c r="J6998" s="17">
        <f>$F$4-H6998-$G$4</f>
        <v>84610.853755062592</v>
      </c>
      <c r="K6998" s="16">
        <f t="shared" si="988"/>
        <v>0.71796382081645804</v>
      </c>
      <c r="L6998" s="17">
        <f t="shared" si="990"/>
        <v>362574.67457152065</v>
      </c>
      <c r="M6998" s="16">
        <f t="shared" si="989"/>
        <v>0.51796382081645809</v>
      </c>
      <c r="N6998" s="17">
        <f t="shared" si="991"/>
        <v>347425.32542847935</v>
      </c>
      <c r="O6998" s="16">
        <f>($B$4*G6998-$F$4*K6998)/$H$4</f>
        <v>0.50367810653074363</v>
      </c>
    </row>
    <row r="6999" spans="2:15" x14ac:dyDescent="0.25">
      <c r="B6999" s="2">
        <f t="shared" si="992"/>
        <v>6984</v>
      </c>
      <c r="C6999" s="14">
        <v>2</v>
      </c>
      <c r="D6999" s="15">
        <v>321771.30695099902</v>
      </c>
      <c r="E6999" s="16">
        <f t="shared" si="984"/>
        <v>0.32177130695099904</v>
      </c>
      <c r="F6999" s="17">
        <f>$B$4-D6999-$B$4*$C$4</f>
        <v>628228.69304900104</v>
      </c>
      <c r="G6999" s="16">
        <f t="shared" si="985"/>
        <v>0.37177130695099903</v>
      </c>
      <c r="H6999" s="17">
        <f t="shared" si="986"/>
        <v>96531.392085299696</v>
      </c>
      <c r="I6999" s="16">
        <f t="shared" si="987"/>
        <v>0.32177130695099898</v>
      </c>
      <c r="J6999" s="17">
        <f>$F$4-H6999-$G$4</f>
        <v>143468.60791470029</v>
      </c>
      <c r="K6999" s="16">
        <f t="shared" si="988"/>
        <v>0.52177130695099905</v>
      </c>
      <c r="L6999" s="17">
        <f t="shared" si="990"/>
        <v>225239.91486569931</v>
      </c>
      <c r="M6999" s="16">
        <f t="shared" si="989"/>
        <v>0.32177130695099898</v>
      </c>
      <c r="N6999" s="17">
        <f t="shared" si="991"/>
        <v>484760.08513430075</v>
      </c>
      <c r="O6999" s="16">
        <f>($B$4*G6999-$F$4*K6999)/$H$4</f>
        <v>0.30748559266528475</v>
      </c>
    </row>
    <row r="7000" spans="2:15" x14ac:dyDescent="0.25">
      <c r="B7000" s="2">
        <f t="shared" si="992"/>
        <v>6985</v>
      </c>
      <c r="C7000" s="14">
        <v>3</v>
      </c>
      <c r="D7000" s="15">
        <v>526368.87010448496</v>
      </c>
      <c r="E7000" s="16">
        <f t="shared" si="984"/>
        <v>0.52636887010448496</v>
      </c>
      <c r="F7000" s="17">
        <f>$B$4-D7000-$B$4*$C$4</f>
        <v>423631.12989551504</v>
      </c>
      <c r="G7000" s="16">
        <f t="shared" si="985"/>
        <v>0.57636887010448501</v>
      </c>
      <c r="H7000" s="17">
        <f t="shared" si="986"/>
        <v>157910.66103134549</v>
      </c>
      <c r="I7000" s="16">
        <f t="shared" si="987"/>
        <v>0.52636887010448496</v>
      </c>
      <c r="J7000" s="17">
        <f>$F$4-H7000-$G$4</f>
        <v>82089.338968654512</v>
      </c>
      <c r="K7000" s="16">
        <f t="shared" si="988"/>
        <v>0.72636887010448503</v>
      </c>
      <c r="L7000" s="17">
        <f t="shared" si="990"/>
        <v>368458.20907313947</v>
      </c>
      <c r="M7000" s="16">
        <f t="shared" si="989"/>
        <v>0.52636887010448496</v>
      </c>
      <c r="N7000" s="17">
        <f t="shared" si="991"/>
        <v>341541.79092686053</v>
      </c>
      <c r="O7000" s="16">
        <f>($B$4*G7000-$F$4*K7000)/$H$4</f>
        <v>0.51208315581877062</v>
      </c>
    </row>
    <row r="7001" spans="2:15" x14ac:dyDescent="0.25">
      <c r="B7001" s="2">
        <f t="shared" si="992"/>
        <v>6986</v>
      </c>
      <c r="C7001" s="14">
        <v>2</v>
      </c>
      <c r="D7001" s="15">
        <v>249063.836223705</v>
      </c>
      <c r="E7001" s="16">
        <f t="shared" si="984"/>
        <v>0.24906383622370501</v>
      </c>
      <c r="F7001" s="17">
        <f>$B$4-D7001-$B$4*$C$4</f>
        <v>700936.16377629503</v>
      </c>
      <c r="G7001" s="16">
        <f t="shared" si="985"/>
        <v>0.29906383622370503</v>
      </c>
      <c r="H7001" s="17">
        <f t="shared" si="986"/>
        <v>74719.150867111501</v>
      </c>
      <c r="I7001" s="16">
        <f t="shared" si="987"/>
        <v>0.24906383622370501</v>
      </c>
      <c r="J7001" s="17">
        <f>$F$4-H7001-$G$4</f>
        <v>165280.84913288848</v>
      </c>
      <c r="K7001" s="16">
        <f t="shared" si="988"/>
        <v>0.44906383622370505</v>
      </c>
      <c r="L7001" s="17">
        <f t="shared" si="990"/>
        <v>174344.68535659352</v>
      </c>
      <c r="M7001" s="16">
        <f t="shared" si="989"/>
        <v>0.24906383622370501</v>
      </c>
      <c r="N7001" s="17">
        <f t="shared" si="991"/>
        <v>535655.31464340654</v>
      </c>
      <c r="O7001" s="16">
        <f>($B$4*G7001-$F$4*K7001)/$H$4</f>
        <v>0.23477812193799075</v>
      </c>
    </row>
    <row r="7002" spans="2:15" x14ac:dyDescent="0.25">
      <c r="B7002" s="2">
        <f t="shared" si="992"/>
        <v>6987</v>
      </c>
      <c r="C7002" s="14">
        <v>8</v>
      </c>
      <c r="D7002" s="15">
        <v>1164501.11608455</v>
      </c>
      <c r="E7002" s="16">
        <f t="shared" si="984"/>
        <v>1.16450111608455</v>
      </c>
      <c r="F7002" s="17">
        <f>$B$4-D7002-$B$4*$C$4</f>
        <v>-214501.11608455004</v>
      </c>
      <c r="G7002" s="16">
        <f t="shared" si="985"/>
        <v>1.21450111608455</v>
      </c>
      <c r="H7002" s="17">
        <f t="shared" si="986"/>
        <v>349350.33482536499</v>
      </c>
      <c r="I7002" s="16">
        <f t="shared" si="987"/>
        <v>1.16450111608455</v>
      </c>
      <c r="J7002" s="17">
        <f>$F$4-H7002-$G$4</f>
        <v>-109350.33482536499</v>
      </c>
      <c r="K7002" s="16">
        <f t="shared" si="988"/>
        <v>1.3645011160845499</v>
      </c>
      <c r="L7002" s="17">
        <f t="shared" si="990"/>
        <v>815150.78125918505</v>
      </c>
      <c r="M7002" s="16">
        <f t="shared" si="989"/>
        <v>1.16450111608455</v>
      </c>
      <c r="N7002" s="17">
        <f t="shared" si="991"/>
        <v>-105150.78125918505</v>
      </c>
      <c r="O7002" s="16">
        <f>($B$4*G7002-$F$4*K7002)/$H$4</f>
        <v>1.1502154017988357</v>
      </c>
    </row>
    <row r="7003" spans="2:15" x14ac:dyDescent="0.25">
      <c r="B7003" s="2">
        <f t="shared" si="992"/>
        <v>6988</v>
      </c>
      <c r="C7003" s="14">
        <v>3</v>
      </c>
      <c r="D7003" s="15">
        <v>397705.33400285803</v>
      </c>
      <c r="E7003" s="16">
        <f t="shared" si="984"/>
        <v>0.39770533400285801</v>
      </c>
      <c r="F7003" s="17">
        <f>$B$4-D7003-$B$4*$C$4</f>
        <v>552294.66599714197</v>
      </c>
      <c r="G7003" s="16">
        <f t="shared" si="985"/>
        <v>0.447705334002858</v>
      </c>
      <c r="H7003" s="17">
        <f t="shared" si="986"/>
        <v>119311.6002008574</v>
      </c>
      <c r="I7003" s="16">
        <f t="shared" si="987"/>
        <v>0.39770533400285801</v>
      </c>
      <c r="J7003" s="17">
        <f>$F$4-H7003-$G$4</f>
        <v>120688.39979914261</v>
      </c>
      <c r="K7003" s="16">
        <f t="shared" si="988"/>
        <v>0.59770533400285797</v>
      </c>
      <c r="L7003" s="17">
        <f t="shared" si="990"/>
        <v>278393.73380200064</v>
      </c>
      <c r="M7003" s="16">
        <f t="shared" si="989"/>
        <v>0.39770533400285807</v>
      </c>
      <c r="N7003" s="17">
        <f t="shared" si="991"/>
        <v>431606.26619799936</v>
      </c>
      <c r="O7003" s="16">
        <f>($B$4*G7003-$F$4*K7003)/$H$4</f>
        <v>0.38341961971714378</v>
      </c>
    </row>
    <row r="7004" spans="2:15" x14ac:dyDescent="0.25">
      <c r="B7004" s="2">
        <f t="shared" si="992"/>
        <v>6989</v>
      </c>
      <c r="C7004" s="14">
        <v>5</v>
      </c>
      <c r="D7004" s="15">
        <v>773288.44647950702</v>
      </c>
      <c r="E7004" s="16">
        <f t="shared" si="984"/>
        <v>0.77328844647950701</v>
      </c>
      <c r="F7004" s="17">
        <f>$B$4-D7004-$B$4*$C$4</f>
        <v>176711.55352049298</v>
      </c>
      <c r="G7004" s="16">
        <f t="shared" si="985"/>
        <v>0.82328844647950705</v>
      </c>
      <c r="H7004" s="17">
        <f t="shared" si="986"/>
        <v>231986.53394385209</v>
      </c>
      <c r="I7004" s="16">
        <f t="shared" si="987"/>
        <v>0.77328844647950701</v>
      </c>
      <c r="J7004" s="17">
        <f>$F$4-H7004-$G$4</f>
        <v>8013.4660561479104</v>
      </c>
      <c r="K7004" s="16">
        <f t="shared" si="988"/>
        <v>0.97328844647950707</v>
      </c>
      <c r="L7004" s="17">
        <f t="shared" si="990"/>
        <v>541301.91253565496</v>
      </c>
      <c r="M7004" s="16">
        <f t="shared" si="989"/>
        <v>0.77328844647950712</v>
      </c>
      <c r="N7004" s="17">
        <f t="shared" si="991"/>
        <v>168698.08746434507</v>
      </c>
      <c r="O7004" s="16">
        <f>($B$4*G7004-$F$4*K7004)/$H$4</f>
        <v>0.75900273219379266</v>
      </c>
    </row>
    <row r="7005" spans="2:15" x14ac:dyDescent="0.25">
      <c r="B7005" s="2">
        <f t="shared" si="992"/>
        <v>6990</v>
      </c>
      <c r="C7005" s="14">
        <v>2</v>
      </c>
      <c r="D7005" s="15">
        <v>247435.471665519</v>
      </c>
      <c r="E7005" s="16">
        <f t="shared" si="984"/>
        <v>0.24743547166551899</v>
      </c>
      <c r="F7005" s="17">
        <f>$B$4-D7005-$B$4*$C$4</f>
        <v>702564.52833448094</v>
      </c>
      <c r="G7005" s="16">
        <f t="shared" si="985"/>
        <v>0.29743547166551898</v>
      </c>
      <c r="H7005" s="17">
        <f t="shared" si="986"/>
        <v>74230.6414996557</v>
      </c>
      <c r="I7005" s="16">
        <f t="shared" si="987"/>
        <v>0.24743547166551899</v>
      </c>
      <c r="J7005" s="17">
        <f>$F$4-H7005-$G$4</f>
        <v>165769.3585003443</v>
      </c>
      <c r="K7005" s="16">
        <f t="shared" si="988"/>
        <v>0.447435471665519</v>
      </c>
      <c r="L7005" s="17">
        <f t="shared" si="990"/>
        <v>173204.8301658633</v>
      </c>
      <c r="M7005" s="16">
        <f t="shared" si="989"/>
        <v>0.24743547166551899</v>
      </c>
      <c r="N7005" s="17">
        <f t="shared" si="991"/>
        <v>536795.16983413661</v>
      </c>
      <c r="O7005" s="16">
        <f>($B$4*G7005-$F$4*K7005)/$H$4</f>
        <v>0.2331497573798047</v>
      </c>
    </row>
    <row r="7006" spans="2:15" x14ac:dyDescent="0.25">
      <c r="B7006" s="2">
        <f t="shared" si="992"/>
        <v>6991</v>
      </c>
      <c r="C7006" s="14">
        <v>1</v>
      </c>
      <c r="D7006" s="15">
        <v>135777.71729075001</v>
      </c>
      <c r="E7006" s="16">
        <f t="shared" si="984"/>
        <v>0.13577771729075</v>
      </c>
      <c r="F7006" s="17">
        <f>$B$4-D7006-$B$4*$C$4</f>
        <v>814222.28270924999</v>
      </c>
      <c r="G7006" s="16">
        <f t="shared" si="985"/>
        <v>0.18577771729074999</v>
      </c>
      <c r="H7006" s="17">
        <f t="shared" si="986"/>
        <v>40733.315187225002</v>
      </c>
      <c r="I7006" s="16">
        <f t="shared" si="987"/>
        <v>0.13577771729075</v>
      </c>
      <c r="J7006" s="17">
        <f>$F$4-H7006-$G$4</f>
        <v>199266.684812775</v>
      </c>
      <c r="K7006" s="16">
        <f t="shared" si="988"/>
        <v>0.33577771729075001</v>
      </c>
      <c r="L7006" s="17">
        <f t="shared" si="990"/>
        <v>95044.402103525004</v>
      </c>
      <c r="M7006" s="16">
        <f t="shared" si="989"/>
        <v>0.13577771729075</v>
      </c>
      <c r="N7006" s="17">
        <f t="shared" si="991"/>
        <v>614955.597896475</v>
      </c>
      <c r="O7006" s="16">
        <f>($B$4*G7006-$F$4*K7006)/$H$4</f>
        <v>0.12149200300503568</v>
      </c>
    </row>
    <row r="7007" spans="2:15" x14ac:dyDescent="0.25">
      <c r="B7007" s="2">
        <f t="shared" si="992"/>
        <v>6992</v>
      </c>
      <c r="C7007" s="14">
        <v>3</v>
      </c>
      <c r="D7007" s="15">
        <v>539079.81328389305</v>
      </c>
      <c r="E7007" s="16">
        <f t="shared" si="984"/>
        <v>0.53907981328389309</v>
      </c>
      <c r="F7007" s="17">
        <f>$B$4-D7007-$B$4*$C$4</f>
        <v>410920.18671610695</v>
      </c>
      <c r="G7007" s="16">
        <f t="shared" si="985"/>
        <v>0.58907981328389314</v>
      </c>
      <c r="H7007" s="17">
        <f t="shared" si="986"/>
        <v>161723.94398516792</v>
      </c>
      <c r="I7007" s="16">
        <f t="shared" si="987"/>
        <v>0.53907981328389309</v>
      </c>
      <c r="J7007" s="17">
        <f>$F$4-H7007-$G$4</f>
        <v>78276.05601483208</v>
      </c>
      <c r="K7007" s="16">
        <f t="shared" si="988"/>
        <v>0.73907981328389316</v>
      </c>
      <c r="L7007" s="17">
        <f t="shared" si="990"/>
        <v>377355.86929872516</v>
      </c>
      <c r="M7007" s="16">
        <f t="shared" si="989"/>
        <v>0.53907981328389309</v>
      </c>
      <c r="N7007" s="17">
        <f t="shared" si="991"/>
        <v>332644.13070127484</v>
      </c>
      <c r="O7007" s="16">
        <f>($B$4*G7007-$F$4*K7007)/$H$4</f>
        <v>0.52479409899817886</v>
      </c>
    </row>
    <row r="7008" spans="2:15" x14ac:dyDescent="0.25">
      <c r="B7008" s="2">
        <f t="shared" si="992"/>
        <v>6993</v>
      </c>
      <c r="C7008" s="14">
        <v>5</v>
      </c>
      <c r="D7008" s="15">
        <v>810681.83379333303</v>
      </c>
      <c r="E7008" s="16">
        <f t="shared" si="984"/>
        <v>0.81068183379333303</v>
      </c>
      <c r="F7008" s="17">
        <f>$B$4-D7008-$B$4*$C$4</f>
        <v>139318.16620666697</v>
      </c>
      <c r="G7008" s="16">
        <f t="shared" si="985"/>
        <v>0.86068183379333307</v>
      </c>
      <c r="H7008" s="17">
        <f t="shared" si="986"/>
        <v>243204.5501379999</v>
      </c>
      <c r="I7008" s="16">
        <f t="shared" si="987"/>
        <v>0.81068183379333303</v>
      </c>
      <c r="J7008" s="17">
        <f>$F$4-H7008-$G$4</f>
        <v>-3204.5501379999041</v>
      </c>
      <c r="K7008" s="16">
        <f t="shared" si="988"/>
        <v>1.010681833793333</v>
      </c>
      <c r="L7008" s="17">
        <f t="shared" si="990"/>
        <v>567477.2836553331</v>
      </c>
      <c r="M7008" s="16">
        <f t="shared" si="989"/>
        <v>0.81068183379333303</v>
      </c>
      <c r="N7008" s="17">
        <f t="shared" si="991"/>
        <v>142522.71634466687</v>
      </c>
      <c r="O7008" s="16">
        <f>($B$4*G7008-$F$4*K7008)/$H$4</f>
        <v>0.79639611950761868</v>
      </c>
    </row>
    <row r="7009" spans="2:15" x14ac:dyDescent="0.25">
      <c r="B7009" s="2">
        <f t="shared" si="992"/>
        <v>6994</v>
      </c>
      <c r="C7009" s="14">
        <v>5</v>
      </c>
      <c r="D7009" s="15">
        <v>909607.52506457805</v>
      </c>
      <c r="E7009" s="16">
        <f t="shared" si="984"/>
        <v>0.90960752506457809</v>
      </c>
      <c r="F7009" s="17">
        <f>$B$4-D7009-$B$4*$C$4</f>
        <v>40392.474935421953</v>
      </c>
      <c r="G7009" s="16">
        <f t="shared" si="985"/>
        <v>0.95960752506457814</v>
      </c>
      <c r="H7009" s="17">
        <f t="shared" si="986"/>
        <v>272882.25751937338</v>
      </c>
      <c r="I7009" s="16">
        <f t="shared" si="987"/>
        <v>0.90960752506457798</v>
      </c>
      <c r="J7009" s="17">
        <f>$F$4-H7009-$G$4</f>
        <v>-32882.257519373379</v>
      </c>
      <c r="K7009" s="16">
        <f t="shared" si="988"/>
        <v>1.109607525064578</v>
      </c>
      <c r="L7009" s="17">
        <f t="shared" si="990"/>
        <v>636725.26754520461</v>
      </c>
      <c r="M7009" s="16">
        <f t="shared" si="989"/>
        <v>0.90960752506457798</v>
      </c>
      <c r="N7009" s="17">
        <f t="shared" si="991"/>
        <v>73274.732454795332</v>
      </c>
      <c r="O7009" s="16">
        <f>($B$4*G7009-$F$4*K7009)/$H$4</f>
        <v>0.89532181077886386</v>
      </c>
    </row>
    <row r="7010" spans="2:15" x14ac:dyDescent="0.25">
      <c r="B7010" s="2">
        <f t="shared" si="992"/>
        <v>6995</v>
      </c>
      <c r="C7010" s="14">
        <v>5</v>
      </c>
      <c r="D7010" s="15">
        <v>789799.13333572599</v>
      </c>
      <c r="E7010" s="16">
        <f t="shared" si="984"/>
        <v>0.78979913333572593</v>
      </c>
      <c r="F7010" s="17">
        <f>$B$4-D7010-$B$4*$C$4</f>
        <v>160200.86666427401</v>
      </c>
      <c r="G7010" s="16">
        <f t="shared" si="985"/>
        <v>0.83979913333572598</v>
      </c>
      <c r="H7010" s="17">
        <f t="shared" si="986"/>
        <v>236939.74000071778</v>
      </c>
      <c r="I7010" s="16">
        <f t="shared" si="987"/>
        <v>0.78979913333572593</v>
      </c>
      <c r="J7010" s="17">
        <f>$F$4-H7010-$G$4</f>
        <v>3060.2599992822215</v>
      </c>
      <c r="K7010" s="16">
        <f t="shared" si="988"/>
        <v>0.98979913333572589</v>
      </c>
      <c r="L7010" s="17">
        <f t="shared" si="990"/>
        <v>552859.39333500818</v>
      </c>
      <c r="M7010" s="16">
        <f t="shared" si="989"/>
        <v>0.78979913333572593</v>
      </c>
      <c r="N7010" s="17">
        <f t="shared" si="991"/>
        <v>157140.60666499179</v>
      </c>
      <c r="O7010" s="16">
        <f>($B$4*G7010-$F$4*K7010)/$H$4</f>
        <v>0.77551341905001181</v>
      </c>
    </row>
    <row r="7011" spans="2:15" x14ac:dyDescent="0.25">
      <c r="B7011" s="2">
        <f t="shared" si="992"/>
        <v>6996</v>
      </c>
      <c r="C7011" s="14">
        <v>3</v>
      </c>
      <c r="D7011" s="15">
        <v>533020.87108151498</v>
      </c>
      <c r="E7011" s="16">
        <f t="shared" si="984"/>
        <v>0.53302087108151497</v>
      </c>
      <c r="F7011" s="17">
        <f>$B$4-D7011-$B$4*$C$4</f>
        <v>416979.12891848502</v>
      </c>
      <c r="G7011" s="16">
        <f t="shared" si="985"/>
        <v>0.58302087108151501</v>
      </c>
      <c r="H7011" s="17">
        <f t="shared" si="986"/>
        <v>159906.26132445448</v>
      </c>
      <c r="I7011" s="16">
        <f t="shared" si="987"/>
        <v>0.53302087108151497</v>
      </c>
      <c r="J7011" s="17">
        <f>$F$4-H7011-$G$4</f>
        <v>80093.738675545523</v>
      </c>
      <c r="K7011" s="16">
        <f t="shared" si="988"/>
        <v>0.73302087108151492</v>
      </c>
      <c r="L7011" s="17">
        <f t="shared" si="990"/>
        <v>373114.60975706053</v>
      </c>
      <c r="M7011" s="16">
        <f t="shared" si="989"/>
        <v>0.53302087108151508</v>
      </c>
      <c r="N7011" s="17">
        <f t="shared" si="991"/>
        <v>336885.39024293947</v>
      </c>
      <c r="O7011" s="16">
        <f>($B$4*G7011-$F$4*K7011)/$H$4</f>
        <v>0.51873515679580073</v>
      </c>
    </row>
    <row r="7012" spans="2:15" x14ac:dyDescent="0.25">
      <c r="B7012" s="2">
        <f t="shared" si="992"/>
        <v>6997</v>
      </c>
      <c r="C7012" s="14">
        <v>1</v>
      </c>
      <c r="D7012" s="15">
        <v>105887.70102336899</v>
      </c>
      <c r="E7012" s="16">
        <f t="shared" si="984"/>
        <v>0.10588770102336899</v>
      </c>
      <c r="F7012" s="17">
        <f>$B$4-D7012-$B$4*$C$4</f>
        <v>844112.29897663102</v>
      </c>
      <c r="G7012" s="16">
        <f t="shared" si="985"/>
        <v>0.15588770102336899</v>
      </c>
      <c r="H7012" s="17">
        <f t="shared" si="986"/>
        <v>31766.310307010695</v>
      </c>
      <c r="I7012" s="16">
        <f t="shared" si="987"/>
        <v>0.10588770102336899</v>
      </c>
      <c r="J7012" s="17">
        <f>$F$4-H7012-$G$4</f>
        <v>208233.68969298928</v>
      </c>
      <c r="K7012" s="16">
        <f t="shared" si="988"/>
        <v>0.30588770102336899</v>
      </c>
      <c r="L7012" s="17">
        <f t="shared" si="990"/>
        <v>74121.390716358292</v>
      </c>
      <c r="M7012" s="16">
        <f t="shared" si="989"/>
        <v>0.10588770102336899</v>
      </c>
      <c r="N7012" s="17">
        <f t="shared" si="991"/>
        <v>635878.60928364168</v>
      </c>
      <c r="O7012" s="16">
        <f>($B$4*G7012-$F$4*K7012)/$H$4</f>
        <v>9.1601986737654684E-2</v>
      </c>
    </row>
    <row r="7013" spans="2:15" x14ac:dyDescent="0.25">
      <c r="B7013" s="2">
        <f t="shared" si="992"/>
        <v>6998</v>
      </c>
      <c r="C7013" s="14">
        <v>2</v>
      </c>
      <c r="D7013" s="15">
        <v>312661.63877889398</v>
      </c>
      <c r="E7013" s="16">
        <f t="shared" si="984"/>
        <v>0.31266163877889397</v>
      </c>
      <c r="F7013" s="17">
        <f>$B$4-D7013-$B$4*$C$4</f>
        <v>637338.36122110602</v>
      </c>
      <c r="G7013" s="16">
        <f t="shared" si="985"/>
        <v>0.36266163877889396</v>
      </c>
      <c r="H7013" s="17">
        <f t="shared" si="986"/>
        <v>93798.491633668193</v>
      </c>
      <c r="I7013" s="16">
        <f t="shared" si="987"/>
        <v>0.31266163877889397</v>
      </c>
      <c r="J7013" s="17">
        <f>$F$4-H7013-$G$4</f>
        <v>146201.50836633181</v>
      </c>
      <c r="K7013" s="16">
        <f t="shared" si="988"/>
        <v>0.51266163877889404</v>
      </c>
      <c r="L7013" s="17">
        <f t="shared" si="990"/>
        <v>218863.14714522578</v>
      </c>
      <c r="M7013" s="16">
        <f t="shared" si="989"/>
        <v>0.31266163877889397</v>
      </c>
      <c r="N7013" s="17">
        <f t="shared" si="991"/>
        <v>491136.85285477422</v>
      </c>
      <c r="O7013" s="16">
        <f>($B$4*G7013-$F$4*K7013)/$H$4</f>
        <v>0.29837592449317962</v>
      </c>
    </row>
    <row r="7014" spans="2:15" x14ac:dyDescent="0.25">
      <c r="B7014" s="2">
        <f t="shared" si="992"/>
        <v>6999</v>
      </c>
      <c r="C7014" s="14">
        <v>4</v>
      </c>
      <c r="D7014" s="15">
        <v>665450.284503676</v>
      </c>
      <c r="E7014" s="16">
        <f t="shared" si="984"/>
        <v>0.66545028450367605</v>
      </c>
      <c r="F7014" s="17">
        <f>$B$4-D7014-$B$4*$C$4</f>
        <v>284549.715496324</v>
      </c>
      <c r="G7014" s="16">
        <f t="shared" si="985"/>
        <v>0.71545028450367609</v>
      </c>
      <c r="H7014" s="17">
        <f t="shared" si="986"/>
        <v>199635.08535110278</v>
      </c>
      <c r="I7014" s="16">
        <f t="shared" si="987"/>
        <v>0.66545028450367594</v>
      </c>
      <c r="J7014" s="17">
        <f>$F$4-H7014-$G$4</f>
        <v>40364.914648897218</v>
      </c>
      <c r="K7014" s="16">
        <f t="shared" si="988"/>
        <v>0.865450284503676</v>
      </c>
      <c r="L7014" s="17">
        <f t="shared" si="990"/>
        <v>465815.19915257324</v>
      </c>
      <c r="M7014" s="16">
        <f t="shared" si="989"/>
        <v>0.66545028450367605</v>
      </c>
      <c r="N7014" s="17">
        <f t="shared" si="991"/>
        <v>244184.80084742678</v>
      </c>
      <c r="O7014" s="16">
        <f>($B$4*G7014-$F$4*K7014)/$H$4</f>
        <v>0.65116457021796181</v>
      </c>
    </row>
    <row r="7015" spans="2:15" x14ac:dyDescent="0.25">
      <c r="B7015" s="2">
        <f t="shared" si="992"/>
        <v>7000</v>
      </c>
      <c r="C7015" s="14">
        <v>7</v>
      </c>
      <c r="D7015" s="15">
        <v>1098840.3791523799</v>
      </c>
      <c r="E7015" s="16">
        <f t="shared" si="984"/>
        <v>1.09884037915238</v>
      </c>
      <c r="F7015" s="17">
        <f>$B$4-D7015-$B$4*$C$4</f>
        <v>-148840.37915237993</v>
      </c>
      <c r="G7015" s="16">
        <f t="shared" si="985"/>
        <v>1.14884037915238</v>
      </c>
      <c r="H7015" s="17">
        <f t="shared" si="986"/>
        <v>329652.11374571396</v>
      </c>
      <c r="I7015" s="16">
        <f t="shared" si="987"/>
        <v>1.0988403791523798</v>
      </c>
      <c r="J7015" s="17">
        <f>$F$4-H7015-$G$4</f>
        <v>-89652.113745713956</v>
      </c>
      <c r="K7015" s="16">
        <f t="shared" si="988"/>
        <v>1.2988403791523797</v>
      </c>
      <c r="L7015" s="17">
        <f t="shared" si="990"/>
        <v>769188.26540666597</v>
      </c>
      <c r="M7015" s="16">
        <f t="shared" si="989"/>
        <v>1.09884037915238</v>
      </c>
      <c r="N7015" s="17">
        <f t="shared" si="991"/>
        <v>-59188.265406665974</v>
      </c>
      <c r="O7015" s="16">
        <f>($B$4*G7015-$F$4*K7015)/$H$4</f>
        <v>1.0845546648666657</v>
      </c>
    </row>
    <row r="7016" spans="2:15" x14ac:dyDescent="0.25">
      <c r="B7016" s="2">
        <f t="shared" si="992"/>
        <v>7001</v>
      </c>
      <c r="C7016" s="14">
        <v>4</v>
      </c>
      <c r="D7016" s="15">
        <v>581054.86021562596</v>
      </c>
      <c r="E7016" s="16">
        <f t="shared" si="984"/>
        <v>0.58105486021562591</v>
      </c>
      <c r="F7016" s="17">
        <f>$B$4-D7016-$B$4*$C$4</f>
        <v>368945.13978437404</v>
      </c>
      <c r="G7016" s="16">
        <f t="shared" si="985"/>
        <v>0.63105486021562596</v>
      </c>
      <c r="H7016" s="17">
        <f t="shared" si="986"/>
        <v>174316.45806468779</v>
      </c>
      <c r="I7016" s="16">
        <f t="shared" si="987"/>
        <v>0.58105486021562591</v>
      </c>
      <c r="J7016" s="17">
        <f>$F$4-H7016-$G$4</f>
        <v>65683.541935312212</v>
      </c>
      <c r="K7016" s="16">
        <f t="shared" si="988"/>
        <v>0.78105486021562598</v>
      </c>
      <c r="L7016" s="17">
        <f t="shared" si="990"/>
        <v>406738.40215093817</v>
      </c>
      <c r="M7016" s="16">
        <f t="shared" si="989"/>
        <v>0.58105486021562591</v>
      </c>
      <c r="N7016" s="17">
        <f t="shared" si="991"/>
        <v>303261.59784906183</v>
      </c>
      <c r="O7016" s="16">
        <f>($B$4*G7016-$F$4*K7016)/$H$4</f>
        <v>0.56676914592991168</v>
      </c>
    </row>
    <row r="7017" spans="2:15" x14ac:dyDescent="0.25">
      <c r="B7017" s="2">
        <f t="shared" si="992"/>
        <v>7002</v>
      </c>
      <c r="C7017" s="14">
        <v>3</v>
      </c>
      <c r="D7017" s="15">
        <v>477936.43757484399</v>
      </c>
      <c r="E7017" s="16">
        <f t="shared" si="984"/>
        <v>0.477936437574844</v>
      </c>
      <c r="F7017" s="17">
        <f>$B$4-D7017-$B$4*$C$4</f>
        <v>472063.56242515601</v>
      </c>
      <c r="G7017" s="16">
        <f t="shared" si="985"/>
        <v>0.52793643757484399</v>
      </c>
      <c r="H7017" s="17">
        <f t="shared" si="986"/>
        <v>143380.93127245319</v>
      </c>
      <c r="I7017" s="16">
        <f t="shared" si="987"/>
        <v>0.477936437574844</v>
      </c>
      <c r="J7017" s="17">
        <f>$F$4-H7017-$G$4</f>
        <v>96619.068727546808</v>
      </c>
      <c r="K7017" s="16">
        <f t="shared" si="988"/>
        <v>0.67793643757484401</v>
      </c>
      <c r="L7017" s="17">
        <f t="shared" si="990"/>
        <v>334555.50630239083</v>
      </c>
      <c r="M7017" s="16">
        <f t="shared" si="989"/>
        <v>0.47793643757484405</v>
      </c>
      <c r="N7017" s="17">
        <f t="shared" si="991"/>
        <v>375444.49369760917</v>
      </c>
      <c r="O7017" s="16">
        <f>($B$4*G7017-$F$4*K7017)/$H$4</f>
        <v>0.46365072328912976</v>
      </c>
    </row>
    <row r="7018" spans="2:15" x14ac:dyDescent="0.25">
      <c r="B7018" s="2">
        <f t="shared" si="992"/>
        <v>7003</v>
      </c>
      <c r="C7018" s="14">
        <v>4</v>
      </c>
      <c r="D7018" s="15">
        <v>551386.52338338899</v>
      </c>
      <c r="E7018" s="16">
        <f t="shared" si="984"/>
        <v>0.551386523383389</v>
      </c>
      <c r="F7018" s="17">
        <f>$B$4-D7018-$B$4*$C$4</f>
        <v>398613.47661661101</v>
      </c>
      <c r="G7018" s="16">
        <f t="shared" si="985"/>
        <v>0.60138652338338905</v>
      </c>
      <c r="H7018" s="17">
        <f t="shared" si="986"/>
        <v>165415.9570150167</v>
      </c>
      <c r="I7018" s="16">
        <f t="shared" si="987"/>
        <v>0.551386523383389</v>
      </c>
      <c r="J7018" s="17">
        <f>$F$4-H7018-$G$4</f>
        <v>74584.042984983302</v>
      </c>
      <c r="K7018" s="16">
        <f t="shared" si="988"/>
        <v>0.75138652338338896</v>
      </c>
      <c r="L7018" s="17">
        <f t="shared" si="990"/>
        <v>385970.5663683723</v>
      </c>
      <c r="M7018" s="16">
        <f t="shared" si="989"/>
        <v>0.551386523383389</v>
      </c>
      <c r="N7018" s="17">
        <f t="shared" si="991"/>
        <v>324029.4336316277</v>
      </c>
      <c r="O7018" s="16">
        <f>($B$4*G7018-$F$4*K7018)/$H$4</f>
        <v>0.53710080909767466</v>
      </c>
    </row>
    <row r="7019" spans="2:15" x14ac:dyDescent="0.25">
      <c r="B7019" s="2">
        <f t="shared" si="992"/>
        <v>7004</v>
      </c>
      <c r="C7019" s="14">
        <v>3</v>
      </c>
      <c r="D7019" s="15">
        <v>518099.818318957</v>
      </c>
      <c r="E7019" s="16">
        <f t="shared" si="984"/>
        <v>0.51809981831895702</v>
      </c>
      <c r="F7019" s="17">
        <f>$B$4-D7019-$B$4*$C$4</f>
        <v>431900.181681043</v>
      </c>
      <c r="G7019" s="16">
        <f t="shared" si="985"/>
        <v>0.56809981831895706</v>
      </c>
      <c r="H7019" s="17">
        <f t="shared" si="986"/>
        <v>155429.9454956871</v>
      </c>
      <c r="I7019" s="16">
        <f t="shared" si="987"/>
        <v>0.51809981831895702</v>
      </c>
      <c r="J7019" s="17">
        <f>$F$4-H7019-$G$4</f>
        <v>84570.054504312895</v>
      </c>
      <c r="K7019" s="16">
        <f t="shared" si="988"/>
        <v>0.71809981831895708</v>
      </c>
      <c r="L7019" s="17">
        <f t="shared" si="990"/>
        <v>362669.87282326992</v>
      </c>
      <c r="M7019" s="16">
        <f t="shared" si="989"/>
        <v>0.51809981831895702</v>
      </c>
      <c r="N7019" s="17">
        <f t="shared" si="991"/>
        <v>347330.12717673008</v>
      </c>
      <c r="O7019" s="16">
        <f>($B$4*G7019-$F$4*K7019)/$H$4</f>
        <v>0.50381410403324278</v>
      </c>
    </row>
    <row r="7020" spans="2:15" x14ac:dyDescent="0.25">
      <c r="B7020" s="2">
        <f t="shared" si="992"/>
        <v>7005</v>
      </c>
      <c r="C7020" s="14">
        <v>3</v>
      </c>
      <c r="D7020" s="15">
        <v>353022.367590593</v>
      </c>
      <c r="E7020" s="16">
        <f t="shared" si="984"/>
        <v>0.35302236759059302</v>
      </c>
      <c r="F7020" s="17">
        <f>$B$4-D7020-$B$4*$C$4</f>
        <v>596977.63240940706</v>
      </c>
      <c r="G7020" s="16">
        <f t="shared" si="985"/>
        <v>0.40302236759059301</v>
      </c>
      <c r="H7020" s="17">
        <f t="shared" si="986"/>
        <v>105906.7102771779</v>
      </c>
      <c r="I7020" s="16">
        <f t="shared" si="987"/>
        <v>0.35302236759059302</v>
      </c>
      <c r="J7020" s="17">
        <f>$F$4-H7020-$G$4</f>
        <v>134093.28972282208</v>
      </c>
      <c r="K7020" s="16">
        <f t="shared" si="988"/>
        <v>0.55302236759059298</v>
      </c>
      <c r="L7020" s="17">
        <f t="shared" si="990"/>
        <v>247115.65731341508</v>
      </c>
      <c r="M7020" s="16">
        <f t="shared" si="989"/>
        <v>0.35302236759059297</v>
      </c>
      <c r="N7020" s="17">
        <f t="shared" si="991"/>
        <v>462884.34268658498</v>
      </c>
      <c r="O7020" s="16">
        <f>($B$4*G7020-$F$4*K7020)/$H$4</f>
        <v>0.33873665330487873</v>
      </c>
    </row>
    <row r="7021" spans="2:15" x14ac:dyDescent="0.25">
      <c r="B7021" s="2">
        <f t="shared" si="992"/>
        <v>7006</v>
      </c>
      <c r="C7021" s="14">
        <v>3</v>
      </c>
      <c r="D7021" s="15">
        <v>436636.69745091302</v>
      </c>
      <c r="E7021" s="16">
        <f t="shared" si="984"/>
        <v>0.43663669745091305</v>
      </c>
      <c r="F7021" s="17">
        <f>$B$4-D7021-$B$4*$C$4</f>
        <v>513363.30254908698</v>
      </c>
      <c r="G7021" s="16">
        <f t="shared" si="985"/>
        <v>0.48663669745091304</v>
      </c>
      <c r="H7021" s="17">
        <f t="shared" si="986"/>
        <v>130991.0092352739</v>
      </c>
      <c r="I7021" s="16">
        <f t="shared" si="987"/>
        <v>0.43663669745091299</v>
      </c>
      <c r="J7021" s="17">
        <f>$F$4-H7021-$G$4</f>
        <v>109008.9907647261</v>
      </c>
      <c r="K7021" s="16">
        <f t="shared" si="988"/>
        <v>0.636636697450913</v>
      </c>
      <c r="L7021" s="17">
        <f t="shared" si="990"/>
        <v>305645.68821563909</v>
      </c>
      <c r="M7021" s="16">
        <f t="shared" si="989"/>
        <v>0.43663669745091299</v>
      </c>
      <c r="N7021" s="17">
        <f t="shared" si="991"/>
        <v>404354.31178436091</v>
      </c>
      <c r="O7021" s="16">
        <f>($B$4*G7021-$F$4*K7021)/$H$4</f>
        <v>0.4223509831651987</v>
      </c>
    </row>
    <row r="7022" spans="2:15" x14ac:dyDescent="0.25">
      <c r="B7022" s="2">
        <f t="shared" si="992"/>
        <v>7007</v>
      </c>
      <c r="C7022" s="14">
        <v>2</v>
      </c>
      <c r="D7022" s="15">
        <v>324678.848859964</v>
      </c>
      <c r="E7022" s="16">
        <f t="shared" si="984"/>
        <v>0.32467884885996401</v>
      </c>
      <c r="F7022" s="17">
        <f>$B$4-D7022-$B$4*$C$4</f>
        <v>625321.15114003606</v>
      </c>
      <c r="G7022" s="16">
        <f t="shared" si="985"/>
        <v>0.374678848859964</v>
      </c>
      <c r="H7022" s="17">
        <f t="shared" si="986"/>
        <v>97403.654657989202</v>
      </c>
      <c r="I7022" s="16">
        <f t="shared" si="987"/>
        <v>0.32467884885996401</v>
      </c>
      <c r="J7022" s="17">
        <f>$F$4-H7022-$G$4</f>
        <v>142596.34534201078</v>
      </c>
      <c r="K7022" s="16">
        <f t="shared" si="988"/>
        <v>0.52467884885996408</v>
      </c>
      <c r="L7022" s="17">
        <f t="shared" si="990"/>
        <v>227275.19420197478</v>
      </c>
      <c r="M7022" s="16">
        <f t="shared" si="989"/>
        <v>0.32467884885996395</v>
      </c>
      <c r="N7022" s="17">
        <f t="shared" si="991"/>
        <v>482724.80579802528</v>
      </c>
      <c r="O7022" s="16">
        <f>($B$4*G7022-$F$4*K7022)/$H$4</f>
        <v>0.31039313457424966</v>
      </c>
    </row>
    <row r="7023" spans="2:15" x14ac:dyDescent="0.25">
      <c r="B7023" s="2">
        <f t="shared" si="992"/>
        <v>7008</v>
      </c>
      <c r="C7023" s="14">
        <v>0</v>
      </c>
      <c r="D7023" s="15">
        <v>0</v>
      </c>
      <c r="E7023" s="16">
        <f t="shared" si="984"/>
        <v>0</v>
      </c>
      <c r="F7023" s="17">
        <f>$B$4-D7023-$B$4*$C$4</f>
        <v>950000</v>
      </c>
      <c r="G7023" s="16">
        <f t="shared" si="985"/>
        <v>0.05</v>
      </c>
      <c r="H7023" s="17">
        <f t="shared" si="986"/>
        <v>0</v>
      </c>
      <c r="I7023" s="16">
        <f t="shared" si="987"/>
        <v>0</v>
      </c>
      <c r="J7023" s="17">
        <f>$F$4-H7023-$G$4</f>
        <v>240000</v>
      </c>
      <c r="K7023" s="16">
        <f t="shared" si="988"/>
        <v>0.2</v>
      </c>
      <c r="L7023" s="17">
        <f t="shared" si="990"/>
        <v>0</v>
      </c>
      <c r="M7023" s="16">
        <f t="shared" si="989"/>
        <v>0</v>
      </c>
      <c r="N7023" s="17">
        <f t="shared" si="991"/>
        <v>710000</v>
      </c>
      <c r="O7023" s="16">
        <f>($B$4*G7023-$F$4*K7023)/$H$4</f>
        <v>-1.4285714285714285E-2</v>
      </c>
    </row>
    <row r="7024" spans="2:15" x14ac:dyDescent="0.25">
      <c r="B7024" s="2">
        <f t="shared" si="992"/>
        <v>7009</v>
      </c>
      <c r="C7024" s="14">
        <v>6</v>
      </c>
      <c r="D7024" s="15">
        <v>883134.06414962304</v>
      </c>
      <c r="E7024" s="16">
        <f t="shared" si="984"/>
        <v>0.88313406414962303</v>
      </c>
      <c r="F7024" s="17">
        <f>$B$4-D7024-$B$4*$C$4</f>
        <v>66865.935850376962</v>
      </c>
      <c r="G7024" s="16">
        <f t="shared" si="985"/>
        <v>0.93313406414962308</v>
      </c>
      <c r="H7024" s="17">
        <f t="shared" si="986"/>
        <v>264940.21924488689</v>
      </c>
      <c r="I7024" s="16">
        <f t="shared" si="987"/>
        <v>0.88313406414962292</v>
      </c>
      <c r="J7024" s="17">
        <f>$F$4-H7024-$G$4</f>
        <v>-24940.219244886888</v>
      </c>
      <c r="K7024" s="16">
        <f t="shared" si="988"/>
        <v>1.083134064149623</v>
      </c>
      <c r="L7024" s="17">
        <f t="shared" si="990"/>
        <v>618193.84490473615</v>
      </c>
      <c r="M7024" s="16">
        <f t="shared" si="989"/>
        <v>0.88313406414962303</v>
      </c>
      <c r="N7024" s="17">
        <f t="shared" si="991"/>
        <v>91806.15509526385</v>
      </c>
      <c r="O7024" s="16">
        <f>($B$4*G7024-$F$4*K7024)/$H$4</f>
        <v>0.8688483498639088</v>
      </c>
    </row>
    <row r="7025" spans="2:15" x14ac:dyDescent="0.25">
      <c r="B7025" s="2">
        <f t="shared" si="992"/>
        <v>7010</v>
      </c>
      <c r="C7025" s="14">
        <v>2</v>
      </c>
      <c r="D7025" s="15">
        <v>372032.93414827302</v>
      </c>
      <c r="E7025" s="16">
        <f t="shared" si="984"/>
        <v>0.37203293414827304</v>
      </c>
      <c r="F7025" s="17">
        <f>$B$4-D7025-$B$4*$C$4</f>
        <v>577967.06585172703</v>
      </c>
      <c r="G7025" s="16">
        <f t="shared" si="985"/>
        <v>0.42203293414827303</v>
      </c>
      <c r="H7025" s="17">
        <f t="shared" si="986"/>
        <v>111609.8802444819</v>
      </c>
      <c r="I7025" s="16">
        <f t="shared" si="987"/>
        <v>0.37203293414827299</v>
      </c>
      <c r="J7025" s="17">
        <f>$F$4-H7025-$G$4</f>
        <v>128390.1197555181</v>
      </c>
      <c r="K7025" s="16">
        <f t="shared" si="988"/>
        <v>0.57203293414827305</v>
      </c>
      <c r="L7025" s="17">
        <f t="shared" si="990"/>
        <v>260423.05390379112</v>
      </c>
      <c r="M7025" s="16">
        <f t="shared" si="989"/>
        <v>0.37203293414827304</v>
      </c>
      <c r="N7025" s="17">
        <f t="shared" si="991"/>
        <v>449576.94609620894</v>
      </c>
      <c r="O7025" s="16">
        <f>($B$4*G7025-$F$4*K7025)/$H$4</f>
        <v>0.3577472198625587</v>
      </c>
    </row>
    <row r="7026" spans="2:15" x14ac:dyDescent="0.25">
      <c r="B7026" s="2">
        <f t="shared" si="992"/>
        <v>7011</v>
      </c>
      <c r="C7026" s="14">
        <v>3</v>
      </c>
      <c r="D7026" s="15">
        <v>611850.94063435798</v>
      </c>
      <c r="E7026" s="16">
        <f t="shared" si="984"/>
        <v>0.61185094063435796</v>
      </c>
      <c r="F7026" s="17">
        <f>$B$4-D7026-$B$4*$C$4</f>
        <v>338149.05936564202</v>
      </c>
      <c r="G7026" s="16">
        <f t="shared" si="985"/>
        <v>0.66185094063435801</v>
      </c>
      <c r="H7026" s="17">
        <f t="shared" si="986"/>
        <v>183555.28219030739</v>
      </c>
      <c r="I7026" s="16">
        <f t="shared" si="987"/>
        <v>0.61185094063435796</v>
      </c>
      <c r="J7026" s="17">
        <f>$F$4-H7026-$G$4</f>
        <v>56444.717809692607</v>
      </c>
      <c r="K7026" s="16">
        <f t="shared" si="988"/>
        <v>0.81185094063435792</v>
      </c>
      <c r="L7026" s="17">
        <f t="shared" si="990"/>
        <v>428295.65844405058</v>
      </c>
      <c r="M7026" s="16">
        <f t="shared" si="989"/>
        <v>0.61185094063435796</v>
      </c>
      <c r="N7026" s="17">
        <f t="shared" si="991"/>
        <v>281704.34155594942</v>
      </c>
      <c r="O7026" s="16">
        <f>($B$4*G7026-$F$4*K7026)/$H$4</f>
        <v>0.59756522634864373</v>
      </c>
    </row>
    <row r="7027" spans="2:15" x14ac:dyDescent="0.25">
      <c r="B7027" s="2">
        <f t="shared" si="992"/>
        <v>7012</v>
      </c>
      <c r="C7027" s="14">
        <v>5</v>
      </c>
      <c r="D7027" s="15">
        <v>650985.17591457302</v>
      </c>
      <c r="E7027" s="16">
        <f t="shared" si="984"/>
        <v>0.65098517591457306</v>
      </c>
      <c r="F7027" s="17">
        <f>$B$4-D7027-$B$4*$C$4</f>
        <v>299014.82408542698</v>
      </c>
      <c r="G7027" s="16">
        <f t="shared" si="985"/>
        <v>0.7009851759145731</v>
      </c>
      <c r="H7027" s="17">
        <f t="shared" si="986"/>
        <v>195295.5527743719</v>
      </c>
      <c r="I7027" s="16">
        <f t="shared" si="987"/>
        <v>0.65098517591457294</v>
      </c>
      <c r="J7027" s="17">
        <f>$F$4-H7027-$G$4</f>
        <v>44704.447225628101</v>
      </c>
      <c r="K7027" s="16">
        <f t="shared" si="988"/>
        <v>0.85098517591457301</v>
      </c>
      <c r="L7027" s="17">
        <f t="shared" si="990"/>
        <v>455689.62314020109</v>
      </c>
      <c r="M7027" s="16">
        <f t="shared" si="989"/>
        <v>0.65098517591457294</v>
      </c>
      <c r="N7027" s="17">
        <f t="shared" si="991"/>
        <v>254310.37685979888</v>
      </c>
      <c r="O7027" s="16">
        <f>($B$4*G7027-$F$4*K7027)/$H$4</f>
        <v>0.63669946162885882</v>
      </c>
    </row>
    <row r="7028" spans="2:15" x14ac:dyDescent="0.25">
      <c r="B7028" s="2">
        <f t="shared" si="992"/>
        <v>7013</v>
      </c>
      <c r="C7028" s="14">
        <v>3</v>
      </c>
      <c r="D7028" s="15">
        <v>387086.32424135302</v>
      </c>
      <c r="E7028" s="16">
        <f t="shared" si="984"/>
        <v>0.38708632424135303</v>
      </c>
      <c r="F7028" s="17">
        <f>$B$4-D7028-$B$4*$C$4</f>
        <v>562913.67575864703</v>
      </c>
      <c r="G7028" s="16">
        <f t="shared" si="985"/>
        <v>0.43708632424135302</v>
      </c>
      <c r="H7028" s="17">
        <f t="shared" si="986"/>
        <v>116125.8972724059</v>
      </c>
      <c r="I7028" s="16">
        <f t="shared" si="987"/>
        <v>0.38708632424135297</v>
      </c>
      <c r="J7028" s="17">
        <f>$F$4-H7028-$G$4</f>
        <v>123874.10272759409</v>
      </c>
      <c r="K7028" s="16">
        <f t="shared" si="988"/>
        <v>0.58708632424135299</v>
      </c>
      <c r="L7028" s="17">
        <f t="shared" si="990"/>
        <v>270960.42696894711</v>
      </c>
      <c r="M7028" s="16">
        <f t="shared" si="989"/>
        <v>0.38708632424135303</v>
      </c>
      <c r="N7028" s="17">
        <f t="shared" si="991"/>
        <v>439039.57303105295</v>
      </c>
      <c r="O7028" s="16">
        <f>($B$4*G7028-$F$4*K7028)/$H$4</f>
        <v>0.3728006099556388</v>
      </c>
    </row>
    <row r="7029" spans="2:15" x14ac:dyDescent="0.25">
      <c r="B7029" s="2">
        <f t="shared" si="992"/>
        <v>7014</v>
      </c>
      <c r="C7029" s="14">
        <v>1</v>
      </c>
      <c r="D7029" s="15">
        <v>130782.781561176</v>
      </c>
      <c r="E7029" s="16">
        <f t="shared" si="984"/>
        <v>0.13078278156117601</v>
      </c>
      <c r="F7029" s="17">
        <f>$B$4-D7029-$B$4*$C$4</f>
        <v>819217.21843882394</v>
      </c>
      <c r="G7029" s="16">
        <f t="shared" si="985"/>
        <v>0.180782781561176</v>
      </c>
      <c r="H7029" s="17">
        <f t="shared" si="986"/>
        <v>39234.834468352798</v>
      </c>
      <c r="I7029" s="16">
        <f t="shared" si="987"/>
        <v>0.13078278156117598</v>
      </c>
      <c r="J7029" s="17">
        <f>$F$4-H7029-$G$4</f>
        <v>200765.16553164722</v>
      </c>
      <c r="K7029" s="16">
        <f t="shared" si="988"/>
        <v>0.33078278156117602</v>
      </c>
      <c r="L7029" s="17">
        <f t="shared" si="990"/>
        <v>91547.947092823204</v>
      </c>
      <c r="M7029" s="16">
        <f t="shared" si="989"/>
        <v>0.13078278156117601</v>
      </c>
      <c r="N7029" s="17">
        <f t="shared" si="991"/>
        <v>618452.05290717678</v>
      </c>
      <c r="O7029" s="16">
        <f>($B$4*G7029-$F$4*K7029)/$H$4</f>
        <v>0.1164970672754617</v>
      </c>
    </row>
    <row r="7030" spans="2:15" x14ac:dyDescent="0.25">
      <c r="B7030" s="2">
        <f t="shared" si="992"/>
        <v>7015</v>
      </c>
      <c r="C7030" s="14">
        <v>0</v>
      </c>
      <c r="D7030" s="15">
        <v>0</v>
      </c>
      <c r="E7030" s="16">
        <f t="shared" si="984"/>
        <v>0</v>
      </c>
      <c r="F7030" s="17">
        <f>$B$4-D7030-$B$4*$C$4</f>
        <v>950000</v>
      </c>
      <c r="G7030" s="16">
        <f t="shared" si="985"/>
        <v>0.05</v>
      </c>
      <c r="H7030" s="17">
        <f t="shared" si="986"/>
        <v>0</v>
      </c>
      <c r="I7030" s="16">
        <f t="shared" si="987"/>
        <v>0</v>
      </c>
      <c r="J7030" s="17">
        <f>$F$4-H7030-$G$4</f>
        <v>240000</v>
      </c>
      <c r="K7030" s="16">
        <f t="shared" si="988"/>
        <v>0.2</v>
      </c>
      <c r="L7030" s="17">
        <f t="shared" si="990"/>
        <v>0</v>
      </c>
      <c r="M7030" s="16">
        <f t="shared" si="989"/>
        <v>0</v>
      </c>
      <c r="N7030" s="17">
        <f t="shared" si="991"/>
        <v>710000</v>
      </c>
      <c r="O7030" s="16">
        <f>($B$4*G7030-$F$4*K7030)/$H$4</f>
        <v>-1.4285714285714285E-2</v>
      </c>
    </row>
    <row r="7031" spans="2:15" x14ac:dyDescent="0.25">
      <c r="B7031" s="2">
        <f t="shared" si="992"/>
        <v>7016</v>
      </c>
      <c r="C7031" s="14">
        <v>4</v>
      </c>
      <c r="D7031" s="15">
        <v>636673.31032175699</v>
      </c>
      <c r="E7031" s="16">
        <f t="shared" si="984"/>
        <v>0.636673310321757</v>
      </c>
      <c r="F7031" s="17">
        <f>$B$4-D7031-$B$4*$C$4</f>
        <v>313326.68967824301</v>
      </c>
      <c r="G7031" s="16">
        <f t="shared" si="985"/>
        <v>0.68667331032175705</v>
      </c>
      <c r="H7031" s="17">
        <f t="shared" si="986"/>
        <v>191001.99309652709</v>
      </c>
      <c r="I7031" s="16">
        <f t="shared" si="987"/>
        <v>0.636673310321757</v>
      </c>
      <c r="J7031" s="17">
        <f>$F$4-H7031-$G$4</f>
        <v>48998.006903472909</v>
      </c>
      <c r="K7031" s="16">
        <f t="shared" si="988"/>
        <v>0.83667331032175696</v>
      </c>
      <c r="L7031" s="17">
        <f t="shared" si="990"/>
        <v>445671.31722522993</v>
      </c>
      <c r="M7031" s="16">
        <f t="shared" si="989"/>
        <v>0.636673310321757</v>
      </c>
      <c r="N7031" s="17">
        <f t="shared" si="991"/>
        <v>264328.68277477007</v>
      </c>
      <c r="O7031" s="16">
        <f>($B$4*G7031-$F$4*K7031)/$H$4</f>
        <v>0.62238759603604288</v>
      </c>
    </row>
    <row r="7032" spans="2:15" x14ac:dyDescent="0.25">
      <c r="B7032" s="2">
        <f t="shared" si="992"/>
        <v>7017</v>
      </c>
      <c r="C7032" s="14">
        <v>4</v>
      </c>
      <c r="D7032" s="15">
        <v>675047.60737631703</v>
      </c>
      <c r="E7032" s="16">
        <f t="shared" si="984"/>
        <v>0.67504760737631708</v>
      </c>
      <c r="F7032" s="17">
        <f>$B$4-D7032-$B$4*$C$4</f>
        <v>274952.39262368297</v>
      </c>
      <c r="G7032" s="16">
        <f t="shared" si="985"/>
        <v>0.72504760737631713</v>
      </c>
      <c r="H7032" s="17">
        <f t="shared" si="986"/>
        <v>202514.28221289511</v>
      </c>
      <c r="I7032" s="16">
        <f t="shared" si="987"/>
        <v>0.67504760737631708</v>
      </c>
      <c r="J7032" s="17">
        <f>$F$4-H7032-$G$4</f>
        <v>37485.717787104892</v>
      </c>
      <c r="K7032" s="16">
        <f t="shared" si="988"/>
        <v>0.87504760737631715</v>
      </c>
      <c r="L7032" s="17">
        <f t="shared" si="990"/>
        <v>472533.32516342192</v>
      </c>
      <c r="M7032" s="16">
        <f t="shared" si="989"/>
        <v>0.67504760737631708</v>
      </c>
      <c r="N7032" s="17">
        <f t="shared" si="991"/>
        <v>237466.67483657808</v>
      </c>
      <c r="O7032" s="16">
        <f>($B$4*G7032-$F$4*K7032)/$H$4</f>
        <v>0.66076189309060285</v>
      </c>
    </row>
    <row r="7033" spans="2:15" x14ac:dyDescent="0.25">
      <c r="B7033" s="2">
        <f t="shared" si="992"/>
        <v>7018</v>
      </c>
      <c r="C7033" s="14">
        <v>2</v>
      </c>
      <c r="D7033" s="15">
        <v>273850.85257771402</v>
      </c>
      <c r="E7033" s="16">
        <f t="shared" si="984"/>
        <v>0.27385085257771402</v>
      </c>
      <c r="F7033" s="17">
        <f>$B$4-D7033-$B$4*$C$4</f>
        <v>676149.14742228598</v>
      </c>
      <c r="G7033" s="16">
        <f t="shared" si="985"/>
        <v>0.32385085257771401</v>
      </c>
      <c r="H7033" s="17">
        <f t="shared" si="986"/>
        <v>82155.255773314202</v>
      </c>
      <c r="I7033" s="16">
        <f t="shared" si="987"/>
        <v>0.27385085257771402</v>
      </c>
      <c r="J7033" s="17">
        <f>$F$4-H7033-$G$4</f>
        <v>157844.74422668578</v>
      </c>
      <c r="K7033" s="16">
        <f t="shared" si="988"/>
        <v>0.47385085257771403</v>
      </c>
      <c r="L7033" s="17">
        <f t="shared" si="990"/>
        <v>191695.5968043998</v>
      </c>
      <c r="M7033" s="16">
        <f t="shared" si="989"/>
        <v>0.27385085257771402</v>
      </c>
      <c r="N7033" s="17">
        <f t="shared" si="991"/>
        <v>518304.4031956002</v>
      </c>
      <c r="O7033" s="16">
        <f>($B$4*G7033-$F$4*K7033)/$H$4</f>
        <v>0.25956513829199973</v>
      </c>
    </row>
    <row r="7034" spans="2:15" x14ac:dyDescent="0.25">
      <c r="B7034" s="2">
        <f t="shared" si="992"/>
        <v>7019</v>
      </c>
      <c r="C7034" s="14">
        <v>2</v>
      </c>
      <c r="D7034" s="15">
        <v>234455.18409520001</v>
      </c>
      <c r="E7034" s="16">
        <f t="shared" si="984"/>
        <v>0.2344551840952</v>
      </c>
      <c r="F7034" s="17">
        <f>$B$4-D7034-$B$4*$C$4</f>
        <v>715544.81590479997</v>
      </c>
      <c r="G7034" s="16">
        <f t="shared" si="985"/>
        <v>0.28445518409519999</v>
      </c>
      <c r="H7034" s="17">
        <f t="shared" si="986"/>
        <v>70336.555228559999</v>
      </c>
      <c r="I7034" s="16">
        <f t="shared" si="987"/>
        <v>0.2344551840952</v>
      </c>
      <c r="J7034" s="17">
        <f>$F$4-H7034-$G$4</f>
        <v>169663.44477144</v>
      </c>
      <c r="K7034" s="16">
        <f t="shared" si="988"/>
        <v>0.43445518409520001</v>
      </c>
      <c r="L7034" s="17">
        <f t="shared" si="990"/>
        <v>164118.62886664001</v>
      </c>
      <c r="M7034" s="16">
        <f t="shared" si="989"/>
        <v>0.2344551840952</v>
      </c>
      <c r="N7034" s="17">
        <f t="shared" si="991"/>
        <v>545881.37113335996</v>
      </c>
      <c r="O7034" s="16">
        <f>($B$4*G7034-$F$4*K7034)/$H$4</f>
        <v>0.22016946980948568</v>
      </c>
    </row>
    <row r="7035" spans="2:15" x14ac:dyDescent="0.25">
      <c r="B7035" s="2">
        <f t="shared" si="992"/>
        <v>7020</v>
      </c>
      <c r="C7035" s="14">
        <v>6</v>
      </c>
      <c r="D7035" s="15">
        <v>873355.78103651002</v>
      </c>
      <c r="E7035" s="16">
        <f t="shared" si="984"/>
        <v>0.87335578103651001</v>
      </c>
      <c r="F7035" s="17">
        <f>$B$4-D7035-$B$4*$C$4</f>
        <v>76644.218963489984</v>
      </c>
      <c r="G7035" s="16">
        <f t="shared" si="985"/>
        <v>0.92335578103651006</v>
      </c>
      <c r="H7035" s="17">
        <f t="shared" si="986"/>
        <v>262006.734310953</v>
      </c>
      <c r="I7035" s="16">
        <f t="shared" si="987"/>
        <v>0.87335578103651001</v>
      </c>
      <c r="J7035" s="17">
        <f>$F$4-H7035-$G$4</f>
        <v>-22006.734310953005</v>
      </c>
      <c r="K7035" s="16">
        <f t="shared" si="988"/>
        <v>1.07335578103651</v>
      </c>
      <c r="L7035" s="17">
        <f t="shared" si="990"/>
        <v>611349.04672555695</v>
      </c>
      <c r="M7035" s="16">
        <f t="shared" si="989"/>
        <v>0.8733557810365099</v>
      </c>
      <c r="N7035" s="17">
        <f t="shared" si="991"/>
        <v>98650.953274442989</v>
      </c>
      <c r="O7035" s="16">
        <f>($B$4*G7035-$F$4*K7035)/$H$4</f>
        <v>0.85907006675079567</v>
      </c>
    </row>
    <row r="7036" spans="2:15" x14ac:dyDescent="0.25">
      <c r="B7036" s="2">
        <f t="shared" si="992"/>
        <v>7021</v>
      </c>
      <c r="C7036" s="14">
        <v>1</v>
      </c>
      <c r="D7036" s="15">
        <v>89125.525761948593</v>
      </c>
      <c r="E7036" s="16">
        <f t="shared" si="984"/>
        <v>8.9125525761948599E-2</v>
      </c>
      <c r="F7036" s="17">
        <f>$B$4-D7036-$B$4*$C$4</f>
        <v>860874.47423805145</v>
      </c>
      <c r="G7036" s="16">
        <f t="shared" si="985"/>
        <v>0.13912552576194859</v>
      </c>
      <c r="H7036" s="17">
        <f t="shared" si="986"/>
        <v>26737.657728584578</v>
      </c>
      <c r="I7036" s="16">
        <f t="shared" si="987"/>
        <v>8.9125525761948599E-2</v>
      </c>
      <c r="J7036" s="17">
        <f>$F$4-H7036-$G$4</f>
        <v>213262.3422714154</v>
      </c>
      <c r="K7036" s="16">
        <f t="shared" si="988"/>
        <v>0.28912552576194861</v>
      </c>
      <c r="L7036" s="17">
        <f t="shared" si="990"/>
        <v>62387.868033364015</v>
      </c>
      <c r="M7036" s="16">
        <f t="shared" si="989"/>
        <v>8.9125525761948599E-2</v>
      </c>
      <c r="N7036" s="17">
        <f t="shared" si="991"/>
        <v>647612.13196663605</v>
      </c>
      <c r="O7036" s="16">
        <f>($B$4*G7036-$F$4*K7036)/$H$4</f>
        <v>7.483981147623428E-2</v>
      </c>
    </row>
    <row r="7037" spans="2:15" x14ac:dyDescent="0.25">
      <c r="B7037" s="2">
        <f t="shared" si="992"/>
        <v>7022</v>
      </c>
      <c r="C7037" s="14">
        <v>5</v>
      </c>
      <c r="D7037" s="15">
        <v>712619.65123724402</v>
      </c>
      <c r="E7037" s="16">
        <f t="shared" si="984"/>
        <v>0.71261965123724402</v>
      </c>
      <c r="F7037" s="17">
        <f>$B$4-D7037-$B$4*$C$4</f>
        <v>237380.34876275598</v>
      </c>
      <c r="G7037" s="16">
        <f t="shared" si="985"/>
        <v>0.76261965123724407</v>
      </c>
      <c r="H7037" s="17">
        <f t="shared" si="986"/>
        <v>213785.89537117319</v>
      </c>
      <c r="I7037" s="16">
        <f t="shared" si="987"/>
        <v>0.71261965123724391</v>
      </c>
      <c r="J7037" s="17">
        <f>$F$4-H7037-$G$4</f>
        <v>26214.104628826812</v>
      </c>
      <c r="K7037" s="16">
        <f t="shared" si="988"/>
        <v>0.91261965123724398</v>
      </c>
      <c r="L7037" s="17">
        <f t="shared" si="990"/>
        <v>498833.75586607086</v>
      </c>
      <c r="M7037" s="16">
        <f t="shared" si="989"/>
        <v>0.71261965123724413</v>
      </c>
      <c r="N7037" s="17">
        <f t="shared" si="991"/>
        <v>211166.24413392917</v>
      </c>
      <c r="O7037" s="16">
        <f>($B$4*G7037-$F$4*K7037)/$H$4</f>
        <v>0.69833393695152968</v>
      </c>
    </row>
    <row r="7038" spans="2:15" x14ac:dyDescent="0.25">
      <c r="B7038" s="2">
        <f t="shared" si="992"/>
        <v>7023</v>
      </c>
      <c r="C7038" s="14">
        <v>6</v>
      </c>
      <c r="D7038" s="15">
        <v>885150.84534616605</v>
      </c>
      <c r="E7038" s="16">
        <f t="shared" si="984"/>
        <v>0.88515084534616606</v>
      </c>
      <c r="F7038" s="17">
        <f>$B$4-D7038-$B$4*$C$4</f>
        <v>64849.154653833946</v>
      </c>
      <c r="G7038" s="16">
        <f t="shared" si="985"/>
        <v>0.9351508453461661</v>
      </c>
      <c r="H7038" s="17">
        <f t="shared" si="986"/>
        <v>265545.25360384979</v>
      </c>
      <c r="I7038" s="16">
        <f t="shared" si="987"/>
        <v>0.88515084534616595</v>
      </c>
      <c r="J7038" s="17">
        <f>$F$4-H7038-$G$4</f>
        <v>-25545.253603849793</v>
      </c>
      <c r="K7038" s="16">
        <f t="shared" si="988"/>
        <v>1.085150845346166</v>
      </c>
      <c r="L7038" s="17">
        <f t="shared" si="990"/>
        <v>619605.59174231626</v>
      </c>
      <c r="M7038" s="16">
        <f t="shared" si="989"/>
        <v>0.88515084534616606</v>
      </c>
      <c r="N7038" s="17">
        <f t="shared" si="991"/>
        <v>90394.408257683739</v>
      </c>
      <c r="O7038" s="16">
        <f>($B$4*G7038-$F$4*K7038)/$H$4</f>
        <v>0.87086513106045182</v>
      </c>
    </row>
    <row r="7039" spans="2:15" x14ac:dyDescent="0.25">
      <c r="B7039" s="2">
        <f t="shared" si="992"/>
        <v>7024</v>
      </c>
      <c r="C7039" s="14">
        <v>3</v>
      </c>
      <c r="D7039" s="15">
        <v>400591.05422107701</v>
      </c>
      <c r="E7039" s="16">
        <f t="shared" si="984"/>
        <v>0.40059105422107699</v>
      </c>
      <c r="F7039" s="17">
        <f>$B$4-D7039-$B$4*$C$4</f>
        <v>549408.94577892299</v>
      </c>
      <c r="G7039" s="16">
        <f t="shared" si="985"/>
        <v>0.45059105422107698</v>
      </c>
      <c r="H7039" s="17">
        <f t="shared" si="986"/>
        <v>120177.31626632309</v>
      </c>
      <c r="I7039" s="16">
        <f t="shared" si="987"/>
        <v>0.40059105422107699</v>
      </c>
      <c r="J7039" s="17">
        <f>$F$4-H7039-$G$4</f>
        <v>119822.68373367691</v>
      </c>
      <c r="K7039" s="16">
        <f t="shared" si="988"/>
        <v>0.60059105422107706</v>
      </c>
      <c r="L7039" s="17">
        <f t="shared" si="990"/>
        <v>280413.73795475392</v>
      </c>
      <c r="M7039" s="16">
        <f t="shared" si="989"/>
        <v>0.40059105422107705</v>
      </c>
      <c r="N7039" s="17">
        <f t="shared" si="991"/>
        <v>429586.26204524608</v>
      </c>
      <c r="O7039" s="16">
        <f>($B$4*G7039-$F$4*K7039)/$H$4</f>
        <v>0.38630533993536276</v>
      </c>
    </row>
    <row r="7040" spans="2:15" x14ac:dyDescent="0.25">
      <c r="B7040" s="2">
        <f t="shared" si="992"/>
        <v>7025</v>
      </c>
      <c r="C7040" s="14">
        <v>4</v>
      </c>
      <c r="D7040" s="15">
        <v>605137.09765325603</v>
      </c>
      <c r="E7040" s="16">
        <f t="shared" si="984"/>
        <v>0.60513709765325607</v>
      </c>
      <c r="F7040" s="17">
        <f>$B$4-D7040-$B$4*$C$4</f>
        <v>344862.90234674397</v>
      </c>
      <c r="G7040" s="16">
        <f t="shared" si="985"/>
        <v>0.65513709765325612</v>
      </c>
      <c r="H7040" s="17">
        <f t="shared" si="986"/>
        <v>181541.1292959768</v>
      </c>
      <c r="I7040" s="16">
        <f t="shared" si="987"/>
        <v>0.60513709765325596</v>
      </c>
      <c r="J7040" s="17">
        <f>$F$4-H7040-$G$4</f>
        <v>58458.870704023197</v>
      </c>
      <c r="K7040" s="16">
        <f t="shared" si="988"/>
        <v>0.80513709765325592</v>
      </c>
      <c r="L7040" s="17">
        <f t="shared" si="990"/>
        <v>423595.9683572792</v>
      </c>
      <c r="M7040" s="16">
        <f t="shared" si="989"/>
        <v>0.60513709765325596</v>
      </c>
      <c r="N7040" s="17">
        <f t="shared" si="991"/>
        <v>286404.0316427208</v>
      </c>
      <c r="O7040" s="16">
        <f>($B$4*G7040-$F$4*K7040)/$H$4</f>
        <v>0.59085138336754195</v>
      </c>
    </row>
    <row r="7041" spans="2:15" x14ac:dyDescent="0.25">
      <c r="B7041" s="2">
        <f t="shared" si="992"/>
        <v>7026</v>
      </c>
      <c r="C7041" s="14">
        <v>2</v>
      </c>
      <c r="D7041" s="15">
        <v>399605.48378544202</v>
      </c>
      <c r="E7041" s="16">
        <f t="shared" si="984"/>
        <v>0.39960548378544203</v>
      </c>
      <c r="F7041" s="17">
        <f>$B$4-D7041-$B$4*$C$4</f>
        <v>550394.51621455792</v>
      </c>
      <c r="G7041" s="16">
        <f t="shared" si="985"/>
        <v>0.44960548378544202</v>
      </c>
      <c r="H7041" s="17">
        <f t="shared" si="986"/>
        <v>119881.6451356326</v>
      </c>
      <c r="I7041" s="16">
        <f t="shared" si="987"/>
        <v>0.39960548378544197</v>
      </c>
      <c r="J7041" s="17">
        <f>$F$4-H7041-$G$4</f>
        <v>120118.3548643674</v>
      </c>
      <c r="K7041" s="16">
        <f t="shared" si="988"/>
        <v>0.59960548378544198</v>
      </c>
      <c r="L7041" s="17">
        <f t="shared" si="990"/>
        <v>279723.83864980942</v>
      </c>
      <c r="M7041" s="16">
        <f t="shared" si="989"/>
        <v>0.39960548378544203</v>
      </c>
      <c r="N7041" s="17">
        <f t="shared" si="991"/>
        <v>430276.16135019052</v>
      </c>
      <c r="O7041" s="16">
        <f>($B$4*G7041-$F$4*K7041)/$H$4</f>
        <v>0.38531976949972774</v>
      </c>
    </row>
    <row r="7042" spans="2:15" x14ac:dyDescent="0.25">
      <c r="B7042" s="2">
        <f t="shared" si="992"/>
        <v>7027</v>
      </c>
      <c r="C7042" s="14">
        <v>1</v>
      </c>
      <c r="D7042" s="15">
        <v>105225.418632695</v>
      </c>
      <c r="E7042" s="16">
        <f t="shared" si="984"/>
        <v>0.10522541863269499</v>
      </c>
      <c r="F7042" s="17">
        <f>$B$4-D7042-$B$4*$C$4</f>
        <v>844774.58136730501</v>
      </c>
      <c r="G7042" s="16">
        <f t="shared" si="985"/>
        <v>0.15522541863269501</v>
      </c>
      <c r="H7042" s="17">
        <f t="shared" si="986"/>
        <v>31567.6255898085</v>
      </c>
      <c r="I7042" s="16">
        <f t="shared" si="987"/>
        <v>0.10522541863269499</v>
      </c>
      <c r="J7042" s="17">
        <f>$F$4-H7042-$G$4</f>
        <v>208432.37441019149</v>
      </c>
      <c r="K7042" s="16">
        <f t="shared" si="988"/>
        <v>0.30522541863269503</v>
      </c>
      <c r="L7042" s="17">
        <f t="shared" si="990"/>
        <v>73657.793042886507</v>
      </c>
      <c r="M7042" s="16">
        <f t="shared" si="989"/>
        <v>0.10522541863269501</v>
      </c>
      <c r="N7042" s="17">
        <f t="shared" si="991"/>
        <v>636342.20695711346</v>
      </c>
      <c r="O7042" s="16">
        <f>($B$4*G7042-$F$4*K7042)/$H$4</f>
        <v>9.0939704346980718E-2</v>
      </c>
    </row>
    <row r="7043" spans="2:15" x14ac:dyDescent="0.25">
      <c r="B7043" s="2">
        <f t="shared" si="992"/>
        <v>7028</v>
      </c>
      <c r="C7043" s="14">
        <v>4</v>
      </c>
      <c r="D7043" s="15">
        <v>667652.89573274995</v>
      </c>
      <c r="E7043" s="16">
        <f t="shared" si="984"/>
        <v>0.66765289573275</v>
      </c>
      <c r="F7043" s="17">
        <f>$B$4-D7043-$B$4*$C$4</f>
        <v>282347.10426725005</v>
      </c>
      <c r="G7043" s="16">
        <f t="shared" si="985"/>
        <v>0.71765289573275004</v>
      </c>
      <c r="H7043" s="17">
        <f t="shared" si="986"/>
        <v>200295.86871982497</v>
      </c>
      <c r="I7043" s="16">
        <f t="shared" si="987"/>
        <v>0.66765289573274988</v>
      </c>
      <c r="J7043" s="17">
        <f>$F$4-H7043-$G$4</f>
        <v>39704.131280175032</v>
      </c>
      <c r="K7043" s="16">
        <f t="shared" si="988"/>
        <v>0.86765289573274984</v>
      </c>
      <c r="L7043" s="17">
        <f t="shared" si="990"/>
        <v>467357.02701292501</v>
      </c>
      <c r="M7043" s="16">
        <f t="shared" si="989"/>
        <v>0.66765289573275</v>
      </c>
      <c r="N7043" s="17">
        <f t="shared" si="991"/>
        <v>242642.97298707502</v>
      </c>
      <c r="O7043" s="16">
        <f>($B$4*G7043-$F$4*K7043)/$H$4</f>
        <v>0.65336718144703587</v>
      </c>
    </row>
    <row r="7044" spans="2:15" x14ac:dyDescent="0.25">
      <c r="B7044" s="2">
        <f t="shared" si="992"/>
        <v>7029</v>
      </c>
      <c r="C7044" s="14">
        <v>3</v>
      </c>
      <c r="D7044" s="15">
        <v>428297.56751669501</v>
      </c>
      <c r="E7044" s="16">
        <f t="shared" si="984"/>
        <v>0.42829756751669501</v>
      </c>
      <c r="F7044" s="17">
        <f>$B$4-D7044-$B$4*$C$4</f>
        <v>521702.43248330499</v>
      </c>
      <c r="G7044" s="16">
        <f t="shared" si="985"/>
        <v>0.478297567516695</v>
      </c>
      <c r="H7044" s="17">
        <f t="shared" si="986"/>
        <v>128489.27025500849</v>
      </c>
      <c r="I7044" s="16">
        <f t="shared" si="987"/>
        <v>0.42829756751669495</v>
      </c>
      <c r="J7044" s="17">
        <f>$F$4-H7044-$G$4</f>
        <v>111510.72974499152</v>
      </c>
      <c r="K7044" s="16">
        <f t="shared" si="988"/>
        <v>0.62829756751669497</v>
      </c>
      <c r="L7044" s="17">
        <f t="shared" si="990"/>
        <v>299808.29726168653</v>
      </c>
      <c r="M7044" s="16">
        <f t="shared" si="989"/>
        <v>0.42829756751669507</v>
      </c>
      <c r="N7044" s="17">
        <f t="shared" si="991"/>
        <v>410191.70273831347</v>
      </c>
      <c r="O7044" s="16">
        <f>($B$4*G7044-$F$4*K7044)/$H$4</f>
        <v>0.41401185323098078</v>
      </c>
    </row>
    <row r="7045" spans="2:15" x14ac:dyDescent="0.25">
      <c r="B7045" s="2">
        <f t="shared" si="992"/>
        <v>7030</v>
      </c>
      <c r="C7045" s="14">
        <v>0</v>
      </c>
      <c r="D7045" s="15">
        <v>0</v>
      </c>
      <c r="E7045" s="16">
        <f t="shared" si="984"/>
        <v>0</v>
      </c>
      <c r="F7045" s="17">
        <f>$B$4-D7045-$B$4*$C$4</f>
        <v>950000</v>
      </c>
      <c r="G7045" s="16">
        <f t="shared" si="985"/>
        <v>0.05</v>
      </c>
      <c r="H7045" s="17">
        <f t="shared" si="986"/>
        <v>0</v>
      </c>
      <c r="I7045" s="16">
        <f t="shared" si="987"/>
        <v>0</v>
      </c>
      <c r="J7045" s="17">
        <f>$F$4-H7045-$G$4</f>
        <v>240000</v>
      </c>
      <c r="K7045" s="16">
        <f t="shared" si="988"/>
        <v>0.2</v>
      </c>
      <c r="L7045" s="17">
        <f t="shared" si="990"/>
        <v>0</v>
      </c>
      <c r="M7045" s="16">
        <f t="shared" si="989"/>
        <v>0</v>
      </c>
      <c r="N7045" s="17">
        <f t="shared" si="991"/>
        <v>710000</v>
      </c>
      <c r="O7045" s="16">
        <f>($B$4*G7045-$F$4*K7045)/$H$4</f>
        <v>-1.4285714285714285E-2</v>
      </c>
    </row>
    <row r="7046" spans="2:15" x14ac:dyDescent="0.25">
      <c r="B7046" s="2">
        <f t="shared" si="992"/>
        <v>7031</v>
      </c>
      <c r="C7046" s="14">
        <v>3</v>
      </c>
      <c r="D7046" s="15">
        <v>380805.54946262698</v>
      </c>
      <c r="E7046" s="16">
        <f t="shared" si="984"/>
        <v>0.38080554946262696</v>
      </c>
      <c r="F7046" s="17">
        <f>$B$4-D7046-$B$4*$C$4</f>
        <v>569194.45053737308</v>
      </c>
      <c r="G7046" s="16">
        <f t="shared" si="985"/>
        <v>0.43080554946262695</v>
      </c>
      <c r="H7046" s="17">
        <f t="shared" si="986"/>
        <v>114241.66483878809</v>
      </c>
      <c r="I7046" s="16">
        <f t="shared" si="987"/>
        <v>0.38080554946262696</v>
      </c>
      <c r="J7046" s="17">
        <f>$F$4-H7046-$G$4</f>
        <v>125758.3351612119</v>
      </c>
      <c r="K7046" s="16">
        <f t="shared" si="988"/>
        <v>0.58080554946262697</v>
      </c>
      <c r="L7046" s="17">
        <f t="shared" si="990"/>
        <v>266563.88462383888</v>
      </c>
      <c r="M7046" s="16">
        <f t="shared" si="989"/>
        <v>0.38080554946262696</v>
      </c>
      <c r="N7046" s="17">
        <f t="shared" si="991"/>
        <v>443436.11537616118</v>
      </c>
      <c r="O7046" s="16">
        <f>($B$4*G7046-$F$4*K7046)/$H$4</f>
        <v>0.36651983517691261</v>
      </c>
    </row>
    <row r="7047" spans="2:15" x14ac:dyDescent="0.25">
      <c r="B7047" s="2">
        <f t="shared" si="992"/>
        <v>7032</v>
      </c>
      <c r="C7047" s="14">
        <v>2</v>
      </c>
      <c r="D7047" s="15">
        <v>249721.38569303401</v>
      </c>
      <c r="E7047" s="16">
        <f t="shared" si="984"/>
        <v>0.24972138569303401</v>
      </c>
      <c r="F7047" s="17">
        <f>$B$4-D7047-$B$4*$C$4</f>
        <v>700278.61430696596</v>
      </c>
      <c r="G7047" s="16">
        <f t="shared" si="985"/>
        <v>0.29972138569303403</v>
      </c>
      <c r="H7047" s="17">
        <f t="shared" si="986"/>
        <v>74916.415707910201</v>
      </c>
      <c r="I7047" s="16">
        <f t="shared" si="987"/>
        <v>0.24972138569303401</v>
      </c>
      <c r="J7047" s="17">
        <f>$F$4-H7047-$G$4</f>
        <v>165083.5842920898</v>
      </c>
      <c r="K7047" s="16">
        <f t="shared" si="988"/>
        <v>0.44972138569303399</v>
      </c>
      <c r="L7047" s="17">
        <f t="shared" si="990"/>
        <v>174804.96998512381</v>
      </c>
      <c r="M7047" s="16">
        <f t="shared" si="989"/>
        <v>0.24972138569303401</v>
      </c>
      <c r="N7047" s="17">
        <f t="shared" si="991"/>
        <v>535195.03001487616</v>
      </c>
      <c r="O7047" s="16">
        <f>($B$4*G7047-$F$4*K7047)/$H$4</f>
        <v>0.23543567140731977</v>
      </c>
    </row>
    <row r="7048" spans="2:15" x14ac:dyDescent="0.25">
      <c r="B7048" s="2">
        <f t="shared" si="992"/>
        <v>7033</v>
      </c>
      <c r="C7048" s="14">
        <v>1</v>
      </c>
      <c r="D7048" s="15">
        <v>143329.625461713</v>
      </c>
      <c r="E7048" s="16">
        <f t="shared" si="984"/>
        <v>0.14332962546171302</v>
      </c>
      <c r="F7048" s="17">
        <f>$B$4-D7048-$B$4*$C$4</f>
        <v>806670.37453828705</v>
      </c>
      <c r="G7048" s="16">
        <f t="shared" si="985"/>
        <v>0.19332962546171301</v>
      </c>
      <c r="H7048" s="17">
        <f t="shared" si="986"/>
        <v>42998.887638513901</v>
      </c>
      <c r="I7048" s="16">
        <f t="shared" si="987"/>
        <v>0.14332962546171302</v>
      </c>
      <c r="J7048" s="17">
        <f>$F$4-H7048-$G$4</f>
        <v>197001.1123614861</v>
      </c>
      <c r="K7048" s="16">
        <f t="shared" si="988"/>
        <v>0.34332962546171303</v>
      </c>
      <c r="L7048" s="17">
        <f t="shared" si="990"/>
        <v>100330.7378231991</v>
      </c>
      <c r="M7048" s="16">
        <f t="shared" si="989"/>
        <v>0.14332962546171302</v>
      </c>
      <c r="N7048" s="17">
        <f t="shared" si="991"/>
        <v>609669.26217680098</v>
      </c>
      <c r="O7048" s="16">
        <f>($B$4*G7048-$F$4*K7048)/$H$4</f>
        <v>0.1290439111759987</v>
      </c>
    </row>
    <row r="7049" spans="2:15" x14ac:dyDescent="0.25">
      <c r="B7049" s="2">
        <f t="shared" si="992"/>
        <v>7034</v>
      </c>
      <c r="C7049" s="14">
        <v>6</v>
      </c>
      <c r="D7049" s="15">
        <v>860555.15754739405</v>
      </c>
      <c r="E7049" s="16">
        <f t="shared" si="984"/>
        <v>0.86055515754739409</v>
      </c>
      <c r="F7049" s="17">
        <f>$B$4-D7049-$B$4*$C$4</f>
        <v>89444.842452605953</v>
      </c>
      <c r="G7049" s="16">
        <f t="shared" si="985"/>
        <v>0.91055515754739413</v>
      </c>
      <c r="H7049" s="17">
        <f t="shared" si="986"/>
        <v>258166.54726421821</v>
      </c>
      <c r="I7049" s="16">
        <f t="shared" si="987"/>
        <v>0.86055515754739409</v>
      </c>
      <c r="J7049" s="17">
        <f>$F$4-H7049-$G$4</f>
        <v>-18166.547264218214</v>
      </c>
      <c r="K7049" s="16">
        <f t="shared" si="988"/>
        <v>1.0605551575473942</v>
      </c>
      <c r="L7049" s="17">
        <f t="shared" si="990"/>
        <v>602388.61028317583</v>
      </c>
      <c r="M7049" s="16">
        <f t="shared" si="989"/>
        <v>0.86055515754739409</v>
      </c>
      <c r="N7049" s="17">
        <f t="shared" si="991"/>
        <v>107611.38971682417</v>
      </c>
      <c r="O7049" s="16">
        <f>($B$4*G7049-$F$4*K7049)/$H$4</f>
        <v>0.84626944326167997</v>
      </c>
    </row>
    <row r="7050" spans="2:15" x14ac:dyDescent="0.25">
      <c r="B7050" s="2">
        <f t="shared" si="992"/>
        <v>7035</v>
      </c>
      <c r="C7050" s="14">
        <v>3</v>
      </c>
      <c r="D7050" s="15">
        <v>535980.70238464302</v>
      </c>
      <c r="E7050" s="16">
        <f t="shared" si="984"/>
        <v>0.53598070238464302</v>
      </c>
      <c r="F7050" s="17">
        <f>$B$4-D7050-$B$4*$C$4</f>
        <v>414019.29761535698</v>
      </c>
      <c r="G7050" s="16">
        <f t="shared" si="985"/>
        <v>0.58598070238464306</v>
      </c>
      <c r="H7050" s="17">
        <f t="shared" si="986"/>
        <v>160794.2107153929</v>
      </c>
      <c r="I7050" s="16">
        <f t="shared" si="987"/>
        <v>0.53598070238464302</v>
      </c>
      <c r="J7050" s="17">
        <f>$F$4-H7050-$G$4</f>
        <v>79205.789284607104</v>
      </c>
      <c r="K7050" s="16">
        <f t="shared" si="988"/>
        <v>0.73598070238464297</v>
      </c>
      <c r="L7050" s="17">
        <f t="shared" si="990"/>
        <v>375186.49166925013</v>
      </c>
      <c r="M7050" s="16">
        <f t="shared" si="989"/>
        <v>0.53598070238464302</v>
      </c>
      <c r="N7050" s="17">
        <f t="shared" si="991"/>
        <v>334813.50833074987</v>
      </c>
      <c r="O7050" s="16">
        <f>($B$4*G7050-$F$4*K7050)/$H$4</f>
        <v>0.52169498809892878</v>
      </c>
    </row>
    <row r="7051" spans="2:15" x14ac:dyDescent="0.25">
      <c r="B7051" s="2">
        <f t="shared" si="992"/>
        <v>7036</v>
      </c>
      <c r="C7051" s="14">
        <v>1</v>
      </c>
      <c r="D7051" s="15">
        <v>186789.17046509701</v>
      </c>
      <c r="E7051" s="16">
        <f t="shared" si="984"/>
        <v>0.18678917046509699</v>
      </c>
      <c r="F7051" s="17">
        <f>$B$4-D7051-$B$4*$C$4</f>
        <v>763210.82953490294</v>
      </c>
      <c r="G7051" s="16">
        <f t="shared" si="985"/>
        <v>0.23678917046509701</v>
      </c>
      <c r="H7051" s="17">
        <f t="shared" si="986"/>
        <v>56036.7511395291</v>
      </c>
      <c r="I7051" s="16">
        <f t="shared" si="987"/>
        <v>0.18678917046509699</v>
      </c>
      <c r="J7051" s="17">
        <f>$F$4-H7051-$G$4</f>
        <v>183963.24886047089</v>
      </c>
      <c r="K7051" s="16">
        <f t="shared" si="988"/>
        <v>0.38678917046509698</v>
      </c>
      <c r="L7051" s="17">
        <f t="shared" si="990"/>
        <v>130752.4193255679</v>
      </c>
      <c r="M7051" s="16">
        <f t="shared" si="989"/>
        <v>0.18678917046509699</v>
      </c>
      <c r="N7051" s="17">
        <f t="shared" si="991"/>
        <v>579247.58067443199</v>
      </c>
      <c r="O7051" s="16">
        <f>($B$4*G7051-$F$4*K7051)/$H$4</f>
        <v>0.17250345617938273</v>
      </c>
    </row>
    <row r="7052" spans="2:15" x14ac:dyDescent="0.25">
      <c r="B7052" s="2">
        <f t="shared" si="992"/>
        <v>7037</v>
      </c>
      <c r="C7052" s="14">
        <v>5</v>
      </c>
      <c r="D7052" s="15">
        <v>725192.92195816198</v>
      </c>
      <c r="E7052" s="16">
        <f t="shared" si="984"/>
        <v>0.72519292195816198</v>
      </c>
      <c r="F7052" s="17">
        <f>$B$4-D7052-$B$4*$C$4</f>
        <v>224807.07804183802</v>
      </c>
      <c r="G7052" s="16">
        <f t="shared" si="985"/>
        <v>0.77519292195816203</v>
      </c>
      <c r="H7052" s="17">
        <f t="shared" si="986"/>
        <v>217557.87658744858</v>
      </c>
      <c r="I7052" s="16">
        <f t="shared" si="987"/>
        <v>0.72519292195816198</v>
      </c>
      <c r="J7052" s="17">
        <f>$F$4-H7052-$G$4</f>
        <v>22442.123412551417</v>
      </c>
      <c r="K7052" s="16">
        <f t="shared" si="988"/>
        <v>0.92519292195816205</v>
      </c>
      <c r="L7052" s="17">
        <f t="shared" si="990"/>
        <v>507635.0453707134</v>
      </c>
      <c r="M7052" s="16">
        <f t="shared" si="989"/>
        <v>0.72519292195816198</v>
      </c>
      <c r="N7052" s="17">
        <f t="shared" si="991"/>
        <v>202364.9546292866</v>
      </c>
      <c r="O7052" s="16">
        <f>($B$4*G7052-$F$4*K7052)/$H$4</f>
        <v>0.71090720767244764</v>
      </c>
    </row>
    <row r="7053" spans="2:15" x14ac:dyDescent="0.25">
      <c r="B7053" s="2">
        <f t="shared" si="992"/>
        <v>7038</v>
      </c>
      <c r="C7053" s="14">
        <v>3</v>
      </c>
      <c r="D7053" s="15">
        <v>343471.774603386</v>
      </c>
      <c r="E7053" s="16">
        <f t="shared" si="984"/>
        <v>0.34347177460338602</v>
      </c>
      <c r="F7053" s="17">
        <f>$B$4-D7053-$B$4*$C$4</f>
        <v>606528.22539661406</v>
      </c>
      <c r="G7053" s="16">
        <f t="shared" si="985"/>
        <v>0.393471774603386</v>
      </c>
      <c r="H7053" s="17">
        <f t="shared" si="986"/>
        <v>103041.5323810158</v>
      </c>
      <c r="I7053" s="16">
        <f t="shared" si="987"/>
        <v>0.34347177460338602</v>
      </c>
      <c r="J7053" s="17">
        <f>$F$4-H7053-$G$4</f>
        <v>136958.4676189842</v>
      </c>
      <c r="K7053" s="16">
        <f t="shared" si="988"/>
        <v>0.54347177460338603</v>
      </c>
      <c r="L7053" s="17">
        <f t="shared" si="990"/>
        <v>240430.2422223702</v>
      </c>
      <c r="M7053" s="16">
        <f t="shared" si="989"/>
        <v>0.34347177460338602</v>
      </c>
      <c r="N7053" s="17">
        <f t="shared" si="991"/>
        <v>469569.75777762989</v>
      </c>
      <c r="O7053" s="16">
        <f>($B$4*G7053-$F$4*K7053)/$H$4</f>
        <v>0.32918606031767172</v>
      </c>
    </row>
    <row r="7054" spans="2:15" x14ac:dyDescent="0.25">
      <c r="B7054" s="2">
        <f t="shared" si="992"/>
        <v>7039</v>
      </c>
      <c r="C7054" s="14">
        <v>3</v>
      </c>
      <c r="D7054" s="15">
        <v>444191.97302420798</v>
      </c>
      <c r="E7054" s="16">
        <f t="shared" si="984"/>
        <v>0.44419197302420799</v>
      </c>
      <c r="F7054" s="17">
        <f>$B$4-D7054-$B$4*$C$4</f>
        <v>505808.02697579202</v>
      </c>
      <c r="G7054" s="16">
        <f t="shared" si="985"/>
        <v>0.49419197302420798</v>
      </c>
      <c r="H7054" s="17">
        <f t="shared" si="986"/>
        <v>133257.59190726239</v>
      </c>
      <c r="I7054" s="16">
        <f t="shared" si="987"/>
        <v>0.44419197302420799</v>
      </c>
      <c r="J7054" s="17">
        <f>$F$4-H7054-$G$4</f>
        <v>106742.40809273761</v>
      </c>
      <c r="K7054" s="16">
        <f t="shared" si="988"/>
        <v>0.64419197302420805</v>
      </c>
      <c r="L7054" s="17">
        <f t="shared" si="990"/>
        <v>310934.38111694559</v>
      </c>
      <c r="M7054" s="16">
        <f t="shared" si="989"/>
        <v>0.44419197302420799</v>
      </c>
      <c r="N7054" s="17">
        <f t="shared" si="991"/>
        <v>399065.61888305441</v>
      </c>
      <c r="O7054" s="16">
        <f>($B$4*G7054-$F$4*K7054)/$H$4</f>
        <v>0.42990625873849364</v>
      </c>
    </row>
    <row r="7055" spans="2:15" x14ac:dyDescent="0.25">
      <c r="B7055" s="2">
        <f t="shared" si="992"/>
        <v>7040</v>
      </c>
      <c r="C7055" s="14">
        <v>3</v>
      </c>
      <c r="D7055" s="15">
        <v>495169.37244739803</v>
      </c>
      <c r="E7055" s="16">
        <f t="shared" si="984"/>
        <v>0.495169372447398</v>
      </c>
      <c r="F7055" s="17">
        <f>$B$4-D7055-$B$4*$C$4</f>
        <v>454830.62755260197</v>
      </c>
      <c r="G7055" s="16">
        <f t="shared" si="985"/>
        <v>0.54516937244739805</v>
      </c>
      <c r="H7055" s="17">
        <f t="shared" si="986"/>
        <v>148550.8117342194</v>
      </c>
      <c r="I7055" s="16">
        <f t="shared" si="987"/>
        <v>0.495169372447398</v>
      </c>
      <c r="J7055" s="17">
        <f>$F$4-H7055-$G$4</f>
        <v>91449.188265780598</v>
      </c>
      <c r="K7055" s="16">
        <f t="shared" si="988"/>
        <v>0.69516937244739796</v>
      </c>
      <c r="L7055" s="17">
        <f t="shared" si="990"/>
        <v>346618.56071317859</v>
      </c>
      <c r="M7055" s="16">
        <f t="shared" si="989"/>
        <v>0.495169372447398</v>
      </c>
      <c r="N7055" s="17">
        <f t="shared" si="991"/>
        <v>363381.43928682141</v>
      </c>
      <c r="O7055" s="16">
        <f>($B$4*G7055-$F$4*K7055)/$H$4</f>
        <v>0.48088365816168371</v>
      </c>
    </row>
    <row r="7056" spans="2:15" x14ac:dyDescent="0.25">
      <c r="B7056" s="2">
        <f t="shared" si="992"/>
        <v>7041</v>
      </c>
      <c r="C7056" s="14">
        <v>5</v>
      </c>
      <c r="D7056" s="15">
        <v>673792.299437357</v>
      </c>
      <c r="E7056" s="16">
        <f t="shared" ref="E7056:E7119" si="993">D7056/$B$4</f>
        <v>0.67379229943735697</v>
      </c>
      <c r="F7056" s="17">
        <f>$B$4-D7056-$B$4*$C$4</f>
        <v>276207.700562643</v>
      </c>
      <c r="G7056" s="16">
        <f t="shared" ref="G7056:G7119" si="994">E7056+$C$4</f>
        <v>0.72379229943735701</v>
      </c>
      <c r="H7056" s="17">
        <f t="shared" ref="H7056:H7119" si="995">D7056*$D$4</f>
        <v>202137.6898312071</v>
      </c>
      <c r="I7056" s="16">
        <f t="shared" ref="I7056:I7119" si="996">H7056/$F$4</f>
        <v>0.67379229943735697</v>
      </c>
      <c r="J7056" s="17">
        <f>$F$4-H7056-$G$4</f>
        <v>37862.310168792901</v>
      </c>
      <c r="K7056" s="16">
        <f t="shared" ref="K7056:K7119" si="997">I7056+$E$4</f>
        <v>0.87379229943735703</v>
      </c>
      <c r="L7056" s="17">
        <f t="shared" si="990"/>
        <v>471654.6096061499</v>
      </c>
      <c r="M7056" s="16">
        <f t="shared" ref="M7056:M7119" si="998">L7056/$H$4</f>
        <v>0.67379229943735697</v>
      </c>
      <c r="N7056" s="17">
        <f t="shared" si="991"/>
        <v>238345.3903938501</v>
      </c>
      <c r="O7056" s="16">
        <f>($B$4*G7056-$F$4*K7056)/$H$4</f>
        <v>0.65950658515164273</v>
      </c>
    </row>
    <row r="7057" spans="2:15" x14ac:dyDescent="0.25">
      <c r="B7057" s="2">
        <f t="shared" si="992"/>
        <v>7042</v>
      </c>
      <c r="C7057" s="14">
        <v>5</v>
      </c>
      <c r="D7057" s="15">
        <v>653028.26776403002</v>
      </c>
      <c r="E7057" s="16">
        <f t="shared" si="993"/>
        <v>0.65302826776403</v>
      </c>
      <c r="F7057" s="17">
        <f>$B$4-D7057-$B$4*$C$4</f>
        <v>296971.73223596998</v>
      </c>
      <c r="G7057" s="16">
        <f t="shared" si="994"/>
        <v>0.70302826776403005</v>
      </c>
      <c r="H7057" s="17">
        <f t="shared" si="995"/>
        <v>195908.48032920901</v>
      </c>
      <c r="I7057" s="16">
        <f t="shared" si="996"/>
        <v>0.65302826776403</v>
      </c>
      <c r="J7057" s="17">
        <f>$F$4-H7057-$G$4</f>
        <v>44091.519670790993</v>
      </c>
      <c r="K7057" s="16">
        <f t="shared" si="997"/>
        <v>0.85302826776402996</v>
      </c>
      <c r="L7057" s="17">
        <f t="shared" ref="L7057:L7120" si="999">D7057-H7057</f>
        <v>457119.78743482102</v>
      </c>
      <c r="M7057" s="16">
        <f t="shared" si="998"/>
        <v>0.65302826776403</v>
      </c>
      <c r="N7057" s="17">
        <f t="shared" ref="N7057:N7120" si="1000">F7057-J7057</f>
        <v>252880.21256517898</v>
      </c>
      <c r="O7057" s="16">
        <f>($B$4*G7057-$F$4*K7057)/$H$4</f>
        <v>0.63874255347831577</v>
      </c>
    </row>
    <row r="7058" spans="2:15" x14ac:dyDescent="0.25">
      <c r="B7058" s="2">
        <f t="shared" ref="B7058:B7121" si="1001">B7057+1</f>
        <v>7043</v>
      </c>
      <c r="C7058" s="14">
        <v>2</v>
      </c>
      <c r="D7058" s="15">
        <v>359115.85193089698</v>
      </c>
      <c r="E7058" s="16">
        <f t="shared" si="993"/>
        <v>0.35911585193089701</v>
      </c>
      <c r="F7058" s="17">
        <f>$B$4-D7058-$B$4*$C$4</f>
        <v>590884.14806910302</v>
      </c>
      <c r="G7058" s="16">
        <f t="shared" si="994"/>
        <v>0.409115851930897</v>
      </c>
      <c r="H7058" s="17">
        <f t="shared" si="995"/>
        <v>107734.7555792691</v>
      </c>
      <c r="I7058" s="16">
        <f t="shared" si="996"/>
        <v>0.35911585193089701</v>
      </c>
      <c r="J7058" s="17">
        <f>$F$4-H7058-$G$4</f>
        <v>132265.24442073092</v>
      </c>
      <c r="K7058" s="16">
        <f t="shared" si="997"/>
        <v>0.55911585193089697</v>
      </c>
      <c r="L7058" s="17">
        <f t="shared" si="999"/>
        <v>251381.0963516279</v>
      </c>
      <c r="M7058" s="16">
        <f t="shared" si="998"/>
        <v>0.35911585193089701</v>
      </c>
      <c r="N7058" s="17">
        <f t="shared" si="1000"/>
        <v>458618.9036483721</v>
      </c>
      <c r="O7058" s="16">
        <f>($B$4*G7058-$F$4*K7058)/$H$4</f>
        <v>0.34483013764518272</v>
      </c>
    </row>
    <row r="7059" spans="2:15" x14ac:dyDescent="0.25">
      <c r="B7059" s="2">
        <f t="shared" si="1001"/>
        <v>7044</v>
      </c>
      <c r="C7059" s="14">
        <v>2</v>
      </c>
      <c r="D7059" s="15">
        <v>417810.65071639098</v>
      </c>
      <c r="E7059" s="16">
        <f t="shared" si="993"/>
        <v>0.41781065071639101</v>
      </c>
      <c r="F7059" s="17">
        <f>$B$4-D7059-$B$4*$C$4</f>
        <v>532189.34928360907</v>
      </c>
      <c r="G7059" s="16">
        <f t="shared" si="994"/>
        <v>0.467810650716391</v>
      </c>
      <c r="H7059" s="17">
        <f t="shared" si="995"/>
        <v>125343.19521491729</v>
      </c>
      <c r="I7059" s="16">
        <f t="shared" si="996"/>
        <v>0.41781065071639095</v>
      </c>
      <c r="J7059" s="17">
        <f>$F$4-H7059-$G$4</f>
        <v>114656.8047850827</v>
      </c>
      <c r="K7059" s="16">
        <f t="shared" si="997"/>
        <v>0.61781065071639096</v>
      </c>
      <c r="L7059" s="17">
        <f t="shared" si="999"/>
        <v>292467.45550147368</v>
      </c>
      <c r="M7059" s="16">
        <f t="shared" si="998"/>
        <v>0.41781065071639095</v>
      </c>
      <c r="N7059" s="17">
        <f t="shared" si="1000"/>
        <v>417532.54449852637</v>
      </c>
      <c r="O7059" s="16">
        <f>($B$4*G7059-$F$4*K7059)/$H$4</f>
        <v>0.40352493643067672</v>
      </c>
    </row>
    <row r="7060" spans="2:15" x14ac:dyDescent="0.25">
      <c r="B7060" s="2">
        <f t="shared" si="1001"/>
        <v>7045</v>
      </c>
      <c r="C7060" s="14">
        <v>3</v>
      </c>
      <c r="D7060" s="15">
        <v>516303.328002133</v>
      </c>
      <c r="E7060" s="16">
        <f t="shared" si="993"/>
        <v>0.51630332800213297</v>
      </c>
      <c r="F7060" s="17">
        <f>$B$4-D7060-$B$4*$C$4</f>
        <v>433696.671997867</v>
      </c>
      <c r="G7060" s="16">
        <f t="shared" si="994"/>
        <v>0.56630332800213301</v>
      </c>
      <c r="H7060" s="17">
        <f t="shared" si="995"/>
        <v>154890.99840063989</v>
      </c>
      <c r="I7060" s="16">
        <f t="shared" si="996"/>
        <v>0.51630332800213297</v>
      </c>
      <c r="J7060" s="17">
        <f>$F$4-H7060-$G$4</f>
        <v>85109.001599360112</v>
      </c>
      <c r="K7060" s="16">
        <f t="shared" si="997"/>
        <v>0.71630332800213292</v>
      </c>
      <c r="L7060" s="17">
        <f t="shared" si="999"/>
        <v>361412.32960149308</v>
      </c>
      <c r="M7060" s="16">
        <f t="shared" si="998"/>
        <v>0.51630332800213297</v>
      </c>
      <c r="N7060" s="17">
        <f t="shared" si="1000"/>
        <v>348587.67039850692</v>
      </c>
      <c r="O7060" s="16">
        <f>($B$4*G7060-$F$4*K7060)/$H$4</f>
        <v>0.50201761371641884</v>
      </c>
    </row>
    <row r="7061" spans="2:15" x14ac:dyDescent="0.25">
      <c r="B7061" s="2">
        <f t="shared" si="1001"/>
        <v>7046</v>
      </c>
      <c r="C7061" s="14">
        <v>3</v>
      </c>
      <c r="D7061" s="15">
        <v>491521.60954792198</v>
      </c>
      <c r="E7061" s="16">
        <f t="shared" si="993"/>
        <v>0.49152160954792196</v>
      </c>
      <c r="F7061" s="17">
        <f>$B$4-D7061-$B$4*$C$4</f>
        <v>458478.39045207802</v>
      </c>
      <c r="G7061" s="16">
        <f t="shared" si="994"/>
        <v>0.54152160954792194</v>
      </c>
      <c r="H7061" s="17">
        <f t="shared" si="995"/>
        <v>147456.48286437659</v>
      </c>
      <c r="I7061" s="16">
        <f t="shared" si="996"/>
        <v>0.49152160954792196</v>
      </c>
      <c r="J7061" s="17">
        <f>$F$4-H7061-$G$4</f>
        <v>92543.517135623406</v>
      </c>
      <c r="K7061" s="16">
        <f t="shared" si="997"/>
        <v>0.69152160954792197</v>
      </c>
      <c r="L7061" s="17">
        <f t="shared" si="999"/>
        <v>344065.12668354542</v>
      </c>
      <c r="M7061" s="16">
        <f t="shared" si="998"/>
        <v>0.49152160954792201</v>
      </c>
      <c r="N7061" s="17">
        <f t="shared" si="1000"/>
        <v>365934.87331645458</v>
      </c>
      <c r="O7061" s="16">
        <f>($B$4*G7061-$F$4*K7061)/$H$4</f>
        <v>0.47723589526220755</v>
      </c>
    </row>
    <row r="7062" spans="2:15" x14ac:dyDescent="0.25">
      <c r="B7062" s="2">
        <f t="shared" si="1001"/>
        <v>7047</v>
      </c>
      <c r="C7062" s="14">
        <v>3</v>
      </c>
      <c r="D7062" s="15">
        <v>554349.23701197898</v>
      </c>
      <c r="E7062" s="16">
        <f t="shared" si="993"/>
        <v>0.55434923701197902</v>
      </c>
      <c r="F7062" s="17">
        <f>$B$4-D7062-$B$4*$C$4</f>
        <v>395650.76298802102</v>
      </c>
      <c r="G7062" s="16">
        <f t="shared" si="994"/>
        <v>0.60434923701197907</v>
      </c>
      <c r="H7062" s="17">
        <f t="shared" si="995"/>
        <v>166304.7711035937</v>
      </c>
      <c r="I7062" s="16">
        <f t="shared" si="996"/>
        <v>0.55434923701197902</v>
      </c>
      <c r="J7062" s="17">
        <f>$F$4-H7062-$G$4</f>
        <v>73695.228896406305</v>
      </c>
      <c r="K7062" s="16">
        <f t="shared" si="997"/>
        <v>0.75434923701197909</v>
      </c>
      <c r="L7062" s="17">
        <f t="shared" si="999"/>
        <v>388044.46590838529</v>
      </c>
      <c r="M7062" s="16">
        <f t="shared" si="998"/>
        <v>0.55434923701197902</v>
      </c>
      <c r="N7062" s="17">
        <f t="shared" si="1000"/>
        <v>321955.53409161471</v>
      </c>
      <c r="O7062" s="16">
        <f>($B$4*G7062-$F$4*K7062)/$H$4</f>
        <v>0.54006352272626479</v>
      </c>
    </row>
    <row r="7063" spans="2:15" x14ac:dyDescent="0.25">
      <c r="B7063" s="2">
        <f t="shared" si="1001"/>
        <v>7048</v>
      </c>
      <c r="C7063" s="14">
        <v>2</v>
      </c>
      <c r="D7063" s="15">
        <v>317168.75609396998</v>
      </c>
      <c r="E7063" s="16">
        <f t="shared" si="993"/>
        <v>0.31716875609396999</v>
      </c>
      <c r="F7063" s="17">
        <f>$B$4-D7063-$B$4*$C$4</f>
        <v>632831.24390602997</v>
      </c>
      <c r="G7063" s="16">
        <f t="shared" si="994"/>
        <v>0.36716875609396998</v>
      </c>
      <c r="H7063" s="17">
        <f t="shared" si="995"/>
        <v>95150.626828190987</v>
      </c>
      <c r="I7063" s="16">
        <f t="shared" si="996"/>
        <v>0.31716875609396994</v>
      </c>
      <c r="J7063" s="17">
        <f>$F$4-H7063-$G$4</f>
        <v>144849.37317180901</v>
      </c>
      <c r="K7063" s="16">
        <f t="shared" si="997"/>
        <v>0.51716875609396995</v>
      </c>
      <c r="L7063" s="17">
        <f t="shared" si="999"/>
        <v>222018.12926577899</v>
      </c>
      <c r="M7063" s="16">
        <f t="shared" si="998"/>
        <v>0.31716875609396999</v>
      </c>
      <c r="N7063" s="17">
        <f t="shared" si="1000"/>
        <v>487981.87073422095</v>
      </c>
      <c r="O7063" s="16">
        <f>($B$4*G7063-$F$4*K7063)/$H$4</f>
        <v>0.3028830418082557</v>
      </c>
    </row>
    <row r="7064" spans="2:15" x14ac:dyDescent="0.25">
      <c r="B7064" s="2">
        <f t="shared" si="1001"/>
        <v>7049</v>
      </c>
      <c r="C7064" s="14">
        <v>1</v>
      </c>
      <c r="D7064" s="15">
        <v>122278.319165608</v>
      </c>
      <c r="E7064" s="16">
        <f t="shared" si="993"/>
        <v>0.122278319165608</v>
      </c>
      <c r="F7064" s="17">
        <f>$B$4-D7064-$B$4*$C$4</f>
        <v>827721.68083439197</v>
      </c>
      <c r="G7064" s="16">
        <f t="shared" si="994"/>
        <v>0.17227831916560798</v>
      </c>
      <c r="H7064" s="17">
        <f t="shared" si="995"/>
        <v>36683.495749682399</v>
      </c>
      <c r="I7064" s="16">
        <f t="shared" si="996"/>
        <v>0.122278319165608</v>
      </c>
      <c r="J7064" s="17">
        <f>$F$4-H7064-$G$4</f>
        <v>203316.50425031758</v>
      </c>
      <c r="K7064" s="16">
        <f t="shared" si="997"/>
        <v>0.32227831916560801</v>
      </c>
      <c r="L7064" s="17">
        <f t="shared" si="999"/>
        <v>85594.82341592561</v>
      </c>
      <c r="M7064" s="16">
        <f t="shared" si="998"/>
        <v>0.12227831916560801</v>
      </c>
      <c r="N7064" s="17">
        <f t="shared" si="1000"/>
        <v>624405.17658407439</v>
      </c>
      <c r="O7064" s="16">
        <f>($B$4*G7064-$F$4*K7064)/$H$4</f>
        <v>0.10799260487989366</v>
      </c>
    </row>
    <row r="7065" spans="2:15" x14ac:dyDescent="0.25">
      <c r="B7065" s="2">
        <f t="shared" si="1001"/>
        <v>7050</v>
      </c>
      <c r="C7065" s="14">
        <v>2</v>
      </c>
      <c r="D7065" s="15">
        <v>385708.735858662</v>
      </c>
      <c r="E7065" s="16">
        <f t="shared" si="993"/>
        <v>0.385708735858662</v>
      </c>
      <c r="F7065" s="17">
        <f>$B$4-D7065-$B$4*$C$4</f>
        <v>564291.26414133795</v>
      </c>
      <c r="G7065" s="16">
        <f t="shared" si="994"/>
        <v>0.43570873585866199</v>
      </c>
      <c r="H7065" s="17">
        <f t="shared" si="995"/>
        <v>115712.62075759859</v>
      </c>
      <c r="I7065" s="16">
        <f t="shared" si="996"/>
        <v>0.38570873585866194</v>
      </c>
      <c r="J7065" s="17">
        <f>$F$4-H7065-$G$4</f>
        <v>124287.3792424014</v>
      </c>
      <c r="K7065" s="16">
        <f t="shared" si="997"/>
        <v>0.5857087358586619</v>
      </c>
      <c r="L7065" s="17">
        <f t="shared" si="999"/>
        <v>269996.11510106339</v>
      </c>
      <c r="M7065" s="16">
        <f t="shared" si="998"/>
        <v>0.385708735858662</v>
      </c>
      <c r="N7065" s="17">
        <f t="shared" si="1000"/>
        <v>440003.88489893655</v>
      </c>
      <c r="O7065" s="16">
        <f>($B$4*G7065-$F$4*K7065)/$H$4</f>
        <v>0.37142302157294776</v>
      </c>
    </row>
    <row r="7066" spans="2:15" x14ac:dyDescent="0.25">
      <c r="B7066" s="2">
        <f t="shared" si="1001"/>
        <v>7051</v>
      </c>
      <c r="C7066" s="14">
        <v>2</v>
      </c>
      <c r="D7066" s="15">
        <v>330168.73299857101</v>
      </c>
      <c r="E7066" s="16">
        <f t="shared" si="993"/>
        <v>0.33016873299857102</v>
      </c>
      <c r="F7066" s="17">
        <f>$B$4-D7066-$B$4*$C$4</f>
        <v>619831.26700142899</v>
      </c>
      <c r="G7066" s="16">
        <f t="shared" si="994"/>
        <v>0.38016873299857101</v>
      </c>
      <c r="H7066" s="17">
        <f t="shared" si="995"/>
        <v>99050.619899571306</v>
      </c>
      <c r="I7066" s="16">
        <f t="shared" si="996"/>
        <v>0.33016873299857102</v>
      </c>
      <c r="J7066" s="17">
        <f>$F$4-H7066-$G$4</f>
        <v>140949.38010042871</v>
      </c>
      <c r="K7066" s="16">
        <f t="shared" si="997"/>
        <v>0.53016873299857104</v>
      </c>
      <c r="L7066" s="17">
        <f t="shared" si="999"/>
        <v>231118.11309899972</v>
      </c>
      <c r="M7066" s="16">
        <f t="shared" si="998"/>
        <v>0.33016873299857102</v>
      </c>
      <c r="N7066" s="17">
        <f t="shared" si="1000"/>
        <v>478881.88690100028</v>
      </c>
      <c r="O7066" s="16">
        <f>($B$4*G7066-$F$4*K7066)/$H$4</f>
        <v>0.31588301871285668</v>
      </c>
    </row>
    <row r="7067" spans="2:15" x14ac:dyDescent="0.25">
      <c r="B7067" s="2">
        <f t="shared" si="1001"/>
        <v>7052</v>
      </c>
      <c r="C7067" s="14">
        <v>2</v>
      </c>
      <c r="D7067" s="15">
        <v>369224.65986215102</v>
      </c>
      <c r="E7067" s="16">
        <f t="shared" si="993"/>
        <v>0.36922465986215103</v>
      </c>
      <c r="F7067" s="17">
        <f>$B$4-D7067-$B$4*$C$4</f>
        <v>580775.34013784898</v>
      </c>
      <c r="G7067" s="16">
        <f t="shared" si="994"/>
        <v>0.41922465986215102</v>
      </c>
      <c r="H7067" s="17">
        <f t="shared" si="995"/>
        <v>110767.39795864531</v>
      </c>
      <c r="I7067" s="16">
        <f t="shared" si="996"/>
        <v>0.36922465986215103</v>
      </c>
      <c r="J7067" s="17">
        <f>$F$4-H7067-$G$4</f>
        <v>129232.60204135469</v>
      </c>
      <c r="K7067" s="16">
        <f t="shared" si="997"/>
        <v>0.56922465986215109</v>
      </c>
      <c r="L7067" s="17">
        <f t="shared" si="999"/>
        <v>258457.26190350571</v>
      </c>
      <c r="M7067" s="16">
        <f t="shared" si="998"/>
        <v>0.36922465986215103</v>
      </c>
      <c r="N7067" s="17">
        <f t="shared" si="1000"/>
        <v>451542.73809649429</v>
      </c>
      <c r="O7067" s="16">
        <f>($B$4*G7067-$F$4*K7067)/$H$4</f>
        <v>0.35493894557643668</v>
      </c>
    </row>
    <row r="7068" spans="2:15" x14ac:dyDescent="0.25">
      <c r="B7068" s="2">
        <f t="shared" si="1001"/>
        <v>7053</v>
      </c>
      <c r="C7068" s="14">
        <v>7</v>
      </c>
      <c r="D7068" s="15">
        <v>1189370.2697201199</v>
      </c>
      <c r="E7068" s="16">
        <f t="shared" si="993"/>
        <v>1.1893702697201198</v>
      </c>
      <c r="F7068" s="17">
        <f>$B$4-D7068-$B$4*$C$4</f>
        <v>-239370.26972011989</v>
      </c>
      <c r="G7068" s="16">
        <f t="shared" si="994"/>
        <v>1.2393702697201199</v>
      </c>
      <c r="H7068" s="17">
        <f t="shared" si="995"/>
        <v>356811.08091603598</v>
      </c>
      <c r="I7068" s="16">
        <f t="shared" si="996"/>
        <v>1.1893702697201198</v>
      </c>
      <c r="J7068" s="17">
        <f>$F$4-H7068-$G$4</f>
        <v>-116811.08091603598</v>
      </c>
      <c r="K7068" s="16">
        <f t="shared" si="997"/>
        <v>1.3893702697201198</v>
      </c>
      <c r="L7068" s="17">
        <f t="shared" si="999"/>
        <v>832559.18880408397</v>
      </c>
      <c r="M7068" s="16">
        <f t="shared" si="998"/>
        <v>1.1893702697201201</v>
      </c>
      <c r="N7068" s="17">
        <f t="shared" si="1000"/>
        <v>-122559.18880408391</v>
      </c>
      <c r="O7068" s="16">
        <f>($B$4*G7068-$F$4*K7068)/$H$4</f>
        <v>1.1750845554344056</v>
      </c>
    </row>
    <row r="7069" spans="2:15" x14ac:dyDescent="0.25">
      <c r="B7069" s="2">
        <f t="shared" si="1001"/>
        <v>7054</v>
      </c>
      <c r="C7069" s="14">
        <v>3</v>
      </c>
      <c r="D7069" s="15">
        <v>364064.01755015802</v>
      </c>
      <c r="E7069" s="16">
        <f t="shared" si="993"/>
        <v>0.36406401755015805</v>
      </c>
      <c r="F7069" s="17">
        <f>$B$4-D7069-$B$4*$C$4</f>
        <v>585935.98244984192</v>
      </c>
      <c r="G7069" s="16">
        <f t="shared" si="994"/>
        <v>0.41406401755015804</v>
      </c>
      <c r="H7069" s="17">
        <f t="shared" si="995"/>
        <v>109219.20526504741</v>
      </c>
      <c r="I7069" s="16">
        <f t="shared" si="996"/>
        <v>0.36406401755015805</v>
      </c>
      <c r="J7069" s="17">
        <f>$F$4-H7069-$G$4</f>
        <v>130780.79473495259</v>
      </c>
      <c r="K7069" s="16">
        <f t="shared" si="997"/>
        <v>0.56406401755015811</v>
      </c>
      <c r="L7069" s="17">
        <f t="shared" si="999"/>
        <v>254844.81228511062</v>
      </c>
      <c r="M7069" s="16">
        <f t="shared" si="998"/>
        <v>0.36406401755015805</v>
      </c>
      <c r="N7069" s="17">
        <f t="shared" si="1000"/>
        <v>455155.1877148893</v>
      </c>
      <c r="O7069" s="16">
        <f>($B$4*G7069-$F$4*K7069)/$H$4</f>
        <v>0.3497783032644437</v>
      </c>
    </row>
    <row r="7070" spans="2:15" x14ac:dyDescent="0.25">
      <c r="B7070" s="2">
        <f t="shared" si="1001"/>
        <v>7055</v>
      </c>
      <c r="C7070" s="14">
        <v>4</v>
      </c>
      <c r="D7070" s="15">
        <v>658185.73095283494</v>
      </c>
      <c r="E7070" s="16">
        <f t="shared" si="993"/>
        <v>0.65818573095283495</v>
      </c>
      <c r="F7070" s="17">
        <f>$B$4-D7070-$B$4*$C$4</f>
        <v>291814.26904716506</v>
      </c>
      <c r="G7070" s="16">
        <f t="shared" si="994"/>
        <v>0.70818573095283499</v>
      </c>
      <c r="H7070" s="17">
        <f t="shared" si="995"/>
        <v>197455.71928585047</v>
      </c>
      <c r="I7070" s="16">
        <f t="shared" si="996"/>
        <v>0.65818573095283495</v>
      </c>
      <c r="J7070" s="17">
        <f>$F$4-H7070-$G$4</f>
        <v>42544.280714149529</v>
      </c>
      <c r="K7070" s="16">
        <f t="shared" si="997"/>
        <v>0.8581857309528349</v>
      </c>
      <c r="L7070" s="17">
        <f t="shared" si="999"/>
        <v>460730.01166698447</v>
      </c>
      <c r="M7070" s="16">
        <f t="shared" si="998"/>
        <v>0.65818573095283495</v>
      </c>
      <c r="N7070" s="17">
        <f t="shared" si="1000"/>
        <v>249269.98833301553</v>
      </c>
      <c r="O7070" s="16">
        <f>($B$4*G7070-$F$4*K7070)/$H$4</f>
        <v>0.64390001666712071</v>
      </c>
    </row>
    <row r="7071" spans="2:15" x14ac:dyDescent="0.25">
      <c r="B7071" s="2">
        <f t="shared" si="1001"/>
        <v>7056</v>
      </c>
      <c r="C7071" s="14">
        <v>3</v>
      </c>
      <c r="D7071" s="15">
        <v>467584.27433578199</v>
      </c>
      <c r="E7071" s="16">
        <f t="shared" si="993"/>
        <v>0.46758427433578198</v>
      </c>
      <c r="F7071" s="17">
        <f>$B$4-D7071-$B$4*$C$4</f>
        <v>482415.72566421796</v>
      </c>
      <c r="G7071" s="16">
        <f t="shared" si="994"/>
        <v>0.51758427433578202</v>
      </c>
      <c r="H7071" s="17">
        <f t="shared" si="995"/>
        <v>140275.2823007346</v>
      </c>
      <c r="I7071" s="16">
        <f t="shared" si="996"/>
        <v>0.46758427433578198</v>
      </c>
      <c r="J7071" s="17">
        <f>$F$4-H7071-$G$4</f>
        <v>99724.717699265399</v>
      </c>
      <c r="K7071" s="16">
        <f t="shared" si="997"/>
        <v>0.66758427433578205</v>
      </c>
      <c r="L7071" s="17">
        <f t="shared" si="999"/>
        <v>327308.99203504738</v>
      </c>
      <c r="M7071" s="16">
        <f t="shared" si="998"/>
        <v>0.46758427433578198</v>
      </c>
      <c r="N7071" s="17">
        <f t="shared" si="1000"/>
        <v>382691.00796495256</v>
      </c>
      <c r="O7071" s="16">
        <f>($B$4*G7071-$F$4*K7071)/$H$4</f>
        <v>0.4532985600500678</v>
      </c>
    </row>
    <row r="7072" spans="2:15" x14ac:dyDescent="0.25">
      <c r="B7072" s="2">
        <f t="shared" si="1001"/>
        <v>7057</v>
      </c>
      <c r="C7072" s="14">
        <v>2</v>
      </c>
      <c r="D7072" s="15">
        <v>457953.63059507299</v>
      </c>
      <c r="E7072" s="16">
        <f t="shared" si="993"/>
        <v>0.45795363059507299</v>
      </c>
      <c r="F7072" s="17">
        <f>$B$4-D7072-$B$4*$C$4</f>
        <v>492046.36940492701</v>
      </c>
      <c r="G7072" s="16">
        <f t="shared" si="994"/>
        <v>0.50795363059507304</v>
      </c>
      <c r="H7072" s="17">
        <f t="shared" si="995"/>
        <v>137386.08917852188</v>
      </c>
      <c r="I7072" s="16">
        <f t="shared" si="996"/>
        <v>0.45795363059507294</v>
      </c>
      <c r="J7072" s="17">
        <f>$F$4-H7072-$G$4</f>
        <v>102613.91082147812</v>
      </c>
      <c r="K7072" s="16">
        <f t="shared" si="997"/>
        <v>0.65795363059507295</v>
      </c>
      <c r="L7072" s="17">
        <f t="shared" si="999"/>
        <v>320567.5414165511</v>
      </c>
      <c r="M7072" s="16">
        <f t="shared" si="998"/>
        <v>0.45795363059507299</v>
      </c>
      <c r="N7072" s="17">
        <f t="shared" si="1000"/>
        <v>389432.4585834489</v>
      </c>
      <c r="O7072" s="16">
        <f>($B$4*G7072-$F$4*K7072)/$H$4</f>
        <v>0.44366791630935881</v>
      </c>
    </row>
    <row r="7073" spans="2:15" x14ac:dyDescent="0.25">
      <c r="B7073" s="2">
        <f t="shared" si="1001"/>
        <v>7058</v>
      </c>
      <c r="C7073" s="14">
        <v>3</v>
      </c>
      <c r="D7073" s="15">
        <v>293428.28589417803</v>
      </c>
      <c r="E7073" s="16">
        <f t="shared" si="993"/>
        <v>0.29342828589417802</v>
      </c>
      <c r="F7073" s="17">
        <f>$B$4-D7073-$B$4*$C$4</f>
        <v>656571.71410582191</v>
      </c>
      <c r="G7073" s="16">
        <f t="shared" si="994"/>
        <v>0.34342828589417801</v>
      </c>
      <c r="H7073" s="17">
        <f t="shared" si="995"/>
        <v>88028.485768253406</v>
      </c>
      <c r="I7073" s="16">
        <f t="shared" si="996"/>
        <v>0.29342828589417802</v>
      </c>
      <c r="J7073" s="17">
        <f>$F$4-H7073-$G$4</f>
        <v>151971.51423174661</v>
      </c>
      <c r="K7073" s="16">
        <f t="shared" si="997"/>
        <v>0.49342828589417803</v>
      </c>
      <c r="L7073" s="17">
        <f t="shared" si="999"/>
        <v>205399.80012592464</v>
      </c>
      <c r="M7073" s="16">
        <f t="shared" si="998"/>
        <v>0.29342828589417808</v>
      </c>
      <c r="N7073" s="17">
        <f t="shared" si="1000"/>
        <v>504600.1998740753</v>
      </c>
      <c r="O7073" s="16">
        <f>($B$4*G7073-$F$4*K7073)/$H$4</f>
        <v>0.27914257160846373</v>
      </c>
    </row>
    <row r="7074" spans="2:15" x14ac:dyDescent="0.25">
      <c r="B7074" s="2">
        <f t="shared" si="1001"/>
        <v>7059</v>
      </c>
      <c r="C7074" s="14">
        <v>2</v>
      </c>
      <c r="D7074" s="15">
        <v>295643.24617622799</v>
      </c>
      <c r="E7074" s="16">
        <f t="shared" si="993"/>
        <v>0.295643246176228</v>
      </c>
      <c r="F7074" s="17">
        <f>$B$4-D7074-$B$4*$C$4</f>
        <v>654356.75382377207</v>
      </c>
      <c r="G7074" s="16">
        <f t="shared" si="994"/>
        <v>0.34564324617622799</v>
      </c>
      <c r="H7074" s="17">
        <f t="shared" si="995"/>
        <v>88692.973852868396</v>
      </c>
      <c r="I7074" s="16">
        <f t="shared" si="996"/>
        <v>0.295643246176228</v>
      </c>
      <c r="J7074" s="17">
        <f>$F$4-H7074-$G$4</f>
        <v>151307.0261471316</v>
      </c>
      <c r="K7074" s="16">
        <f t="shared" si="997"/>
        <v>0.49564324617622801</v>
      </c>
      <c r="L7074" s="17">
        <f t="shared" si="999"/>
        <v>206950.27232335959</v>
      </c>
      <c r="M7074" s="16">
        <f t="shared" si="998"/>
        <v>0.295643246176228</v>
      </c>
      <c r="N7074" s="17">
        <f t="shared" si="1000"/>
        <v>503049.7276766405</v>
      </c>
      <c r="O7074" s="16">
        <f>($B$4*G7074-$F$4*K7074)/$H$4</f>
        <v>0.28135753189051371</v>
      </c>
    </row>
    <row r="7075" spans="2:15" x14ac:dyDescent="0.25">
      <c r="B7075" s="2">
        <f t="shared" si="1001"/>
        <v>7060</v>
      </c>
      <c r="C7075" s="14">
        <v>3</v>
      </c>
      <c r="D7075" s="15">
        <v>443073.99408866098</v>
      </c>
      <c r="E7075" s="16">
        <f t="shared" si="993"/>
        <v>0.44307399408866099</v>
      </c>
      <c r="F7075" s="17">
        <f>$B$4-D7075-$B$4*$C$4</f>
        <v>506926.00591133907</v>
      </c>
      <c r="G7075" s="16">
        <f t="shared" si="994"/>
        <v>0.49307399408866098</v>
      </c>
      <c r="H7075" s="17">
        <f t="shared" si="995"/>
        <v>132922.1982265983</v>
      </c>
      <c r="I7075" s="16">
        <f t="shared" si="996"/>
        <v>0.44307399408866099</v>
      </c>
      <c r="J7075" s="17">
        <f>$F$4-H7075-$G$4</f>
        <v>107077.8017734017</v>
      </c>
      <c r="K7075" s="16">
        <f t="shared" si="997"/>
        <v>0.64307399408866095</v>
      </c>
      <c r="L7075" s="17">
        <f t="shared" si="999"/>
        <v>310151.79586206272</v>
      </c>
      <c r="M7075" s="16">
        <f t="shared" si="998"/>
        <v>0.44307399408866105</v>
      </c>
      <c r="N7075" s="17">
        <f t="shared" si="1000"/>
        <v>399848.2041379374</v>
      </c>
      <c r="O7075" s="16">
        <f>($B$4*G7075-$F$4*K7075)/$H$4</f>
        <v>0.42878827980294676</v>
      </c>
    </row>
    <row r="7076" spans="2:15" x14ac:dyDescent="0.25">
      <c r="B7076" s="2">
        <f t="shared" si="1001"/>
        <v>7061</v>
      </c>
      <c r="C7076" s="14">
        <v>2</v>
      </c>
      <c r="D7076" s="15">
        <v>353973.57968638401</v>
      </c>
      <c r="E7076" s="16">
        <f t="shared" si="993"/>
        <v>0.35397357968638399</v>
      </c>
      <c r="F7076" s="17">
        <f>$B$4-D7076-$B$4*$C$4</f>
        <v>596026.42031361605</v>
      </c>
      <c r="G7076" s="16">
        <f t="shared" si="994"/>
        <v>0.40397357968638398</v>
      </c>
      <c r="H7076" s="17">
        <f t="shared" si="995"/>
        <v>106192.0739059152</v>
      </c>
      <c r="I7076" s="16">
        <f t="shared" si="996"/>
        <v>0.35397357968638399</v>
      </c>
      <c r="J7076" s="17">
        <f>$F$4-H7076-$G$4</f>
        <v>133807.9260940848</v>
      </c>
      <c r="K7076" s="16">
        <f t="shared" si="997"/>
        <v>0.55397357968638405</v>
      </c>
      <c r="L7076" s="17">
        <f t="shared" si="999"/>
        <v>247781.50578046881</v>
      </c>
      <c r="M7076" s="16">
        <f t="shared" si="998"/>
        <v>0.35397357968638404</v>
      </c>
      <c r="N7076" s="17">
        <f t="shared" si="1000"/>
        <v>462218.49421953125</v>
      </c>
      <c r="O7076" s="16">
        <f>($B$4*G7076-$F$4*K7076)/$H$4</f>
        <v>0.33968786540066959</v>
      </c>
    </row>
    <row r="7077" spans="2:15" x14ac:dyDescent="0.25">
      <c r="B7077" s="2">
        <f t="shared" si="1001"/>
        <v>7062</v>
      </c>
      <c r="C7077" s="14">
        <v>3</v>
      </c>
      <c r="D7077" s="15">
        <v>402431.76886519702</v>
      </c>
      <c r="E7077" s="16">
        <f t="shared" si="993"/>
        <v>0.40243176886519705</v>
      </c>
      <c r="F7077" s="17">
        <f>$B$4-D7077-$B$4*$C$4</f>
        <v>547568.23113480303</v>
      </c>
      <c r="G7077" s="16">
        <f t="shared" si="994"/>
        <v>0.45243176886519704</v>
      </c>
      <c r="H7077" s="17">
        <f t="shared" si="995"/>
        <v>120729.5306595591</v>
      </c>
      <c r="I7077" s="16">
        <f t="shared" si="996"/>
        <v>0.40243176886519699</v>
      </c>
      <c r="J7077" s="17">
        <f>$F$4-H7077-$G$4</f>
        <v>119270.4693404409</v>
      </c>
      <c r="K7077" s="16">
        <f t="shared" si="997"/>
        <v>0.602431768865197</v>
      </c>
      <c r="L7077" s="17">
        <f t="shared" si="999"/>
        <v>281702.2382056379</v>
      </c>
      <c r="M7077" s="16">
        <f t="shared" si="998"/>
        <v>0.40243176886519699</v>
      </c>
      <c r="N7077" s="17">
        <f t="shared" si="1000"/>
        <v>428297.7617943621</v>
      </c>
      <c r="O7077" s="16">
        <f>($B$4*G7077-$F$4*K7077)/$H$4</f>
        <v>0.3881460545794827</v>
      </c>
    </row>
    <row r="7078" spans="2:15" x14ac:dyDescent="0.25">
      <c r="B7078" s="2">
        <f t="shared" si="1001"/>
        <v>7063</v>
      </c>
      <c r="C7078" s="14">
        <v>4</v>
      </c>
      <c r="D7078" s="15">
        <v>629672.10223796405</v>
      </c>
      <c r="E7078" s="16">
        <f t="shared" si="993"/>
        <v>0.6296721022379641</v>
      </c>
      <c r="F7078" s="17">
        <f>$B$4-D7078-$B$4*$C$4</f>
        <v>320327.89776203595</v>
      </c>
      <c r="G7078" s="16">
        <f t="shared" si="994"/>
        <v>0.67967210223796415</v>
      </c>
      <c r="H7078" s="17">
        <f t="shared" si="995"/>
        <v>188901.6306713892</v>
      </c>
      <c r="I7078" s="16">
        <f t="shared" si="996"/>
        <v>0.62967210223796399</v>
      </c>
      <c r="J7078" s="17">
        <f>$F$4-H7078-$G$4</f>
        <v>51098.369328610803</v>
      </c>
      <c r="K7078" s="16">
        <f t="shared" si="997"/>
        <v>0.82967210223796406</v>
      </c>
      <c r="L7078" s="17">
        <f t="shared" si="999"/>
        <v>440770.47156657488</v>
      </c>
      <c r="M7078" s="16">
        <f t="shared" si="998"/>
        <v>0.6296721022379641</v>
      </c>
      <c r="N7078" s="17">
        <f t="shared" si="1000"/>
        <v>269229.52843342512</v>
      </c>
      <c r="O7078" s="16">
        <f>($B$4*G7078-$F$4*K7078)/$H$4</f>
        <v>0.61538638795224987</v>
      </c>
    </row>
    <row r="7079" spans="2:15" x14ac:dyDescent="0.25">
      <c r="B7079" s="2">
        <f t="shared" si="1001"/>
        <v>7064</v>
      </c>
      <c r="C7079" s="14">
        <v>4</v>
      </c>
      <c r="D7079" s="15">
        <v>676353.76785310998</v>
      </c>
      <c r="E7079" s="16">
        <f t="shared" si="993"/>
        <v>0.67635376785310997</v>
      </c>
      <c r="F7079" s="17">
        <f>$B$4-D7079-$B$4*$C$4</f>
        <v>273646.23214689002</v>
      </c>
      <c r="G7079" s="16">
        <f t="shared" si="994"/>
        <v>0.72635376785311001</v>
      </c>
      <c r="H7079" s="17">
        <f t="shared" si="995"/>
        <v>202906.13035593298</v>
      </c>
      <c r="I7079" s="16">
        <f t="shared" si="996"/>
        <v>0.67635376785310997</v>
      </c>
      <c r="J7079" s="17">
        <f>$F$4-H7079-$G$4</f>
        <v>37093.869644067017</v>
      </c>
      <c r="K7079" s="16">
        <f t="shared" si="997"/>
        <v>0.87635376785310992</v>
      </c>
      <c r="L7079" s="17">
        <f t="shared" si="999"/>
        <v>473447.637497177</v>
      </c>
      <c r="M7079" s="16">
        <f t="shared" si="998"/>
        <v>0.67635376785310997</v>
      </c>
      <c r="N7079" s="17">
        <f t="shared" si="1000"/>
        <v>236552.362502823</v>
      </c>
      <c r="O7079" s="16">
        <f>($B$4*G7079-$F$4*K7079)/$H$4</f>
        <v>0.66206805356739573</v>
      </c>
    </row>
    <row r="7080" spans="2:15" x14ac:dyDescent="0.25">
      <c r="B7080" s="2">
        <f t="shared" si="1001"/>
        <v>7065</v>
      </c>
      <c r="C7080" s="14">
        <v>4</v>
      </c>
      <c r="D7080" s="15">
        <v>518556.149296847</v>
      </c>
      <c r="E7080" s="16">
        <f t="shared" si="993"/>
        <v>0.51855614929684701</v>
      </c>
      <c r="F7080" s="17">
        <f>$B$4-D7080-$B$4*$C$4</f>
        <v>431443.850703153</v>
      </c>
      <c r="G7080" s="16">
        <f t="shared" si="994"/>
        <v>0.56855614929684706</v>
      </c>
      <c r="H7080" s="17">
        <f t="shared" si="995"/>
        <v>155566.8447890541</v>
      </c>
      <c r="I7080" s="16">
        <f t="shared" si="996"/>
        <v>0.51855614929684701</v>
      </c>
      <c r="J7080" s="17">
        <f>$F$4-H7080-$G$4</f>
        <v>84433.155210945901</v>
      </c>
      <c r="K7080" s="16">
        <f t="shared" si="997"/>
        <v>0.71855614929684708</v>
      </c>
      <c r="L7080" s="17">
        <f t="shared" si="999"/>
        <v>362989.30450779293</v>
      </c>
      <c r="M7080" s="16">
        <f t="shared" si="998"/>
        <v>0.51855614929684701</v>
      </c>
      <c r="N7080" s="17">
        <f t="shared" si="1000"/>
        <v>347010.69549220707</v>
      </c>
      <c r="O7080" s="16">
        <f>($B$4*G7080-$F$4*K7080)/$H$4</f>
        <v>0.50427043501113278</v>
      </c>
    </row>
    <row r="7081" spans="2:15" x14ac:dyDescent="0.25">
      <c r="B7081" s="2">
        <f t="shared" si="1001"/>
        <v>7066</v>
      </c>
      <c r="C7081" s="14">
        <v>5</v>
      </c>
      <c r="D7081" s="15">
        <v>776368.15677667898</v>
      </c>
      <c r="E7081" s="16">
        <f t="shared" si="993"/>
        <v>0.77636815677667903</v>
      </c>
      <c r="F7081" s="17">
        <f>$B$4-D7081-$B$4*$C$4</f>
        <v>173631.84322332102</v>
      </c>
      <c r="G7081" s="16">
        <f t="shared" si="994"/>
        <v>0.82636815677667907</v>
      </c>
      <c r="H7081" s="17">
        <f t="shared" si="995"/>
        <v>232910.4470330037</v>
      </c>
      <c r="I7081" s="16">
        <f t="shared" si="996"/>
        <v>0.77636815677667903</v>
      </c>
      <c r="J7081" s="17">
        <f>$F$4-H7081-$G$4</f>
        <v>7089.5529669962998</v>
      </c>
      <c r="K7081" s="16">
        <f t="shared" si="997"/>
        <v>0.9763681567766791</v>
      </c>
      <c r="L7081" s="17">
        <f t="shared" si="999"/>
        <v>543457.70974367531</v>
      </c>
      <c r="M7081" s="16">
        <f t="shared" si="998"/>
        <v>0.77636815677667903</v>
      </c>
      <c r="N7081" s="17">
        <f t="shared" si="1000"/>
        <v>166542.29025632472</v>
      </c>
      <c r="O7081" s="16">
        <f>($B$4*G7081-$F$4*K7081)/$H$4</f>
        <v>0.76208244249096468</v>
      </c>
    </row>
    <row r="7082" spans="2:15" x14ac:dyDescent="0.25">
      <c r="B7082" s="2">
        <f t="shared" si="1001"/>
        <v>7067</v>
      </c>
      <c r="C7082" s="14">
        <v>5</v>
      </c>
      <c r="D7082" s="15">
        <v>825600.04186862905</v>
      </c>
      <c r="E7082" s="16">
        <f t="shared" si="993"/>
        <v>0.82560004186862901</v>
      </c>
      <c r="F7082" s="17">
        <f>$B$4-D7082-$B$4*$C$4</f>
        <v>124399.95813137095</v>
      </c>
      <c r="G7082" s="16">
        <f t="shared" si="994"/>
        <v>0.87560004186862905</v>
      </c>
      <c r="H7082" s="17">
        <f t="shared" si="995"/>
        <v>247680.01256058872</v>
      </c>
      <c r="I7082" s="16">
        <f t="shared" si="996"/>
        <v>0.82560004186862901</v>
      </c>
      <c r="J7082" s="17">
        <f>$F$4-H7082-$G$4</f>
        <v>-7680.0125605887151</v>
      </c>
      <c r="K7082" s="16">
        <f t="shared" si="997"/>
        <v>1.0256000418686291</v>
      </c>
      <c r="L7082" s="17">
        <f t="shared" si="999"/>
        <v>577920.02930804039</v>
      </c>
      <c r="M7082" s="16">
        <f t="shared" si="998"/>
        <v>0.82560004186862912</v>
      </c>
      <c r="N7082" s="17">
        <f t="shared" si="1000"/>
        <v>132079.97069195966</v>
      </c>
      <c r="O7082" s="16">
        <f>($B$4*G7082-$F$4*K7082)/$H$4</f>
        <v>0.81131432758291488</v>
      </c>
    </row>
    <row r="7083" spans="2:15" x14ac:dyDescent="0.25">
      <c r="B7083" s="2">
        <f t="shared" si="1001"/>
        <v>7068</v>
      </c>
      <c r="C7083" s="14">
        <v>4</v>
      </c>
      <c r="D7083" s="15">
        <v>571938.59007314395</v>
      </c>
      <c r="E7083" s="16">
        <f t="shared" si="993"/>
        <v>0.57193859007314396</v>
      </c>
      <c r="F7083" s="17">
        <f>$B$4-D7083-$B$4*$C$4</f>
        <v>378061.40992685605</v>
      </c>
      <c r="G7083" s="16">
        <f t="shared" si="994"/>
        <v>0.621938590073144</v>
      </c>
      <c r="H7083" s="17">
        <f t="shared" si="995"/>
        <v>171581.57702194317</v>
      </c>
      <c r="I7083" s="16">
        <f t="shared" si="996"/>
        <v>0.57193859007314396</v>
      </c>
      <c r="J7083" s="17">
        <f>$F$4-H7083-$G$4</f>
        <v>68418.422978056828</v>
      </c>
      <c r="K7083" s="16">
        <f t="shared" si="997"/>
        <v>0.77193859007314392</v>
      </c>
      <c r="L7083" s="17">
        <f t="shared" si="999"/>
        <v>400357.01305120077</v>
      </c>
      <c r="M7083" s="16">
        <f t="shared" si="998"/>
        <v>0.57193859007314396</v>
      </c>
      <c r="N7083" s="17">
        <f t="shared" si="1000"/>
        <v>309642.98694879923</v>
      </c>
      <c r="O7083" s="16">
        <f>($B$4*G7083-$F$4*K7083)/$H$4</f>
        <v>0.55765287578742972</v>
      </c>
    </row>
    <row r="7084" spans="2:15" x14ac:dyDescent="0.25">
      <c r="B7084" s="2">
        <f t="shared" si="1001"/>
        <v>7069</v>
      </c>
      <c r="C7084" s="14">
        <v>3</v>
      </c>
      <c r="D7084" s="15">
        <v>470739.85451521998</v>
      </c>
      <c r="E7084" s="16">
        <f t="shared" si="993"/>
        <v>0.47073985451521999</v>
      </c>
      <c r="F7084" s="17">
        <f>$B$4-D7084-$B$4*$C$4</f>
        <v>479260.14548477996</v>
      </c>
      <c r="G7084" s="16">
        <f t="shared" si="994"/>
        <v>0.52073985451521998</v>
      </c>
      <c r="H7084" s="17">
        <f t="shared" si="995"/>
        <v>141221.95635456598</v>
      </c>
      <c r="I7084" s="16">
        <f t="shared" si="996"/>
        <v>0.47073985451521994</v>
      </c>
      <c r="J7084" s="17">
        <f>$F$4-H7084-$G$4</f>
        <v>98778.043645434023</v>
      </c>
      <c r="K7084" s="16">
        <f t="shared" si="997"/>
        <v>0.67073985451521989</v>
      </c>
      <c r="L7084" s="17">
        <f t="shared" si="999"/>
        <v>329517.898160654</v>
      </c>
      <c r="M7084" s="16">
        <f t="shared" si="998"/>
        <v>0.47073985451521999</v>
      </c>
      <c r="N7084" s="17">
        <f t="shared" si="1000"/>
        <v>380482.10183934594</v>
      </c>
      <c r="O7084" s="16">
        <f>($B$4*G7084-$F$4*K7084)/$H$4</f>
        <v>0.4564541402295057</v>
      </c>
    </row>
    <row r="7085" spans="2:15" x14ac:dyDescent="0.25">
      <c r="B7085" s="2">
        <f t="shared" si="1001"/>
        <v>7070</v>
      </c>
      <c r="C7085" s="14">
        <v>4</v>
      </c>
      <c r="D7085" s="15">
        <v>815105.08171492501</v>
      </c>
      <c r="E7085" s="16">
        <f t="shared" si="993"/>
        <v>0.81510508171492502</v>
      </c>
      <c r="F7085" s="17">
        <f>$B$4-D7085-$B$4*$C$4</f>
        <v>134894.91828507499</v>
      </c>
      <c r="G7085" s="16">
        <f t="shared" si="994"/>
        <v>0.86510508171492506</v>
      </c>
      <c r="H7085" s="17">
        <f t="shared" si="995"/>
        <v>244531.5245144775</v>
      </c>
      <c r="I7085" s="16">
        <f t="shared" si="996"/>
        <v>0.81510508171492502</v>
      </c>
      <c r="J7085" s="17">
        <f>$F$4-H7085-$G$4</f>
        <v>-4531.5245144774963</v>
      </c>
      <c r="K7085" s="16">
        <f t="shared" si="997"/>
        <v>1.015105081714925</v>
      </c>
      <c r="L7085" s="17">
        <f t="shared" si="999"/>
        <v>570573.55720044754</v>
      </c>
      <c r="M7085" s="16">
        <f t="shared" si="998"/>
        <v>0.81510508171492502</v>
      </c>
      <c r="N7085" s="17">
        <f t="shared" si="1000"/>
        <v>139426.44279955249</v>
      </c>
      <c r="O7085" s="16">
        <f>($B$4*G7085-$F$4*K7085)/$H$4</f>
        <v>0.80081936742921078</v>
      </c>
    </row>
    <row r="7086" spans="2:15" x14ac:dyDescent="0.25">
      <c r="B7086" s="2">
        <f t="shared" si="1001"/>
        <v>7071</v>
      </c>
      <c r="C7086" s="14">
        <v>6</v>
      </c>
      <c r="D7086" s="15">
        <v>989110.63183791901</v>
      </c>
      <c r="E7086" s="16">
        <f t="shared" si="993"/>
        <v>0.98911063183791903</v>
      </c>
      <c r="F7086" s="17">
        <f>$B$4-D7086-$B$4*$C$4</f>
        <v>-39110.631837919005</v>
      </c>
      <c r="G7086" s="16">
        <f t="shared" si="994"/>
        <v>1.0391106318379191</v>
      </c>
      <c r="H7086" s="17">
        <f t="shared" si="995"/>
        <v>296733.18955137569</v>
      </c>
      <c r="I7086" s="16">
        <f t="shared" si="996"/>
        <v>0.98911063183791892</v>
      </c>
      <c r="J7086" s="17">
        <f>$F$4-H7086-$G$4</f>
        <v>-56733.18955137569</v>
      </c>
      <c r="K7086" s="16">
        <f t="shared" si="997"/>
        <v>1.189110631837919</v>
      </c>
      <c r="L7086" s="17">
        <f t="shared" si="999"/>
        <v>692377.44228654332</v>
      </c>
      <c r="M7086" s="16">
        <f t="shared" si="998"/>
        <v>0.98911063183791903</v>
      </c>
      <c r="N7086" s="17">
        <f t="shared" si="1000"/>
        <v>17622.557713456685</v>
      </c>
      <c r="O7086" s="16">
        <f>($B$4*G7086-$F$4*K7086)/$H$4</f>
        <v>0.97482491755220491</v>
      </c>
    </row>
    <row r="7087" spans="2:15" x14ac:dyDescent="0.25">
      <c r="B7087" s="2">
        <f t="shared" si="1001"/>
        <v>7072</v>
      </c>
      <c r="C7087" s="14">
        <v>3</v>
      </c>
      <c r="D7087" s="15">
        <v>329455.47080248001</v>
      </c>
      <c r="E7087" s="16">
        <f t="shared" si="993"/>
        <v>0.32945547080248</v>
      </c>
      <c r="F7087" s="17">
        <f>$B$4-D7087-$B$4*$C$4</f>
        <v>620544.52919751999</v>
      </c>
      <c r="G7087" s="16">
        <f t="shared" si="994"/>
        <v>0.37945547080247999</v>
      </c>
      <c r="H7087" s="17">
        <f t="shared" si="995"/>
        <v>98836.641240743993</v>
      </c>
      <c r="I7087" s="16">
        <f t="shared" si="996"/>
        <v>0.32945547080248</v>
      </c>
      <c r="J7087" s="17">
        <f>$F$4-H7087-$G$4</f>
        <v>141163.35875925602</v>
      </c>
      <c r="K7087" s="16">
        <f t="shared" si="997"/>
        <v>0.52945547080248001</v>
      </c>
      <c r="L7087" s="17">
        <f t="shared" si="999"/>
        <v>230618.82956173603</v>
      </c>
      <c r="M7087" s="16">
        <f t="shared" si="998"/>
        <v>0.32945547080248005</v>
      </c>
      <c r="N7087" s="17">
        <f t="shared" si="1000"/>
        <v>479381.17043826397</v>
      </c>
      <c r="O7087" s="16">
        <f>($B$4*G7087-$F$4*K7087)/$H$4</f>
        <v>0.31516975651676571</v>
      </c>
    </row>
    <row r="7088" spans="2:15" x14ac:dyDescent="0.25">
      <c r="B7088" s="2">
        <f t="shared" si="1001"/>
        <v>7073</v>
      </c>
      <c r="C7088" s="14">
        <v>4</v>
      </c>
      <c r="D7088" s="15">
        <v>669586.26539063395</v>
      </c>
      <c r="E7088" s="16">
        <f t="shared" si="993"/>
        <v>0.66958626539063393</v>
      </c>
      <c r="F7088" s="17">
        <f>$B$4-D7088-$B$4*$C$4</f>
        <v>280413.73460936605</v>
      </c>
      <c r="G7088" s="16">
        <f t="shared" si="994"/>
        <v>0.71958626539063397</v>
      </c>
      <c r="H7088" s="17">
        <f t="shared" si="995"/>
        <v>200875.87961719019</v>
      </c>
      <c r="I7088" s="16">
        <f t="shared" si="996"/>
        <v>0.66958626539063393</v>
      </c>
      <c r="J7088" s="17">
        <f>$F$4-H7088-$G$4</f>
        <v>39124.120382809808</v>
      </c>
      <c r="K7088" s="16">
        <f t="shared" si="997"/>
        <v>0.86958626539063388</v>
      </c>
      <c r="L7088" s="17">
        <f t="shared" si="999"/>
        <v>468710.38577344373</v>
      </c>
      <c r="M7088" s="16">
        <f t="shared" si="998"/>
        <v>0.66958626539063393</v>
      </c>
      <c r="N7088" s="17">
        <f t="shared" si="1000"/>
        <v>241289.61422655624</v>
      </c>
      <c r="O7088" s="16">
        <f>($B$4*G7088-$F$4*K7088)/$H$4</f>
        <v>0.65530055110491969</v>
      </c>
    </row>
    <row r="7089" spans="2:15" x14ac:dyDescent="0.25">
      <c r="B7089" s="2">
        <f t="shared" si="1001"/>
        <v>7074</v>
      </c>
      <c r="C7089" s="14">
        <v>1</v>
      </c>
      <c r="D7089" s="15">
        <v>213230.70942104599</v>
      </c>
      <c r="E7089" s="16">
        <f t="shared" si="993"/>
        <v>0.21323070942104599</v>
      </c>
      <c r="F7089" s="17">
        <f>$B$4-D7089-$B$4*$C$4</f>
        <v>736769.29057895404</v>
      </c>
      <c r="G7089" s="16">
        <f t="shared" si="994"/>
        <v>0.26323070942104598</v>
      </c>
      <c r="H7089" s="17">
        <f t="shared" si="995"/>
        <v>63969.212826313793</v>
      </c>
      <c r="I7089" s="16">
        <f t="shared" si="996"/>
        <v>0.21323070942104597</v>
      </c>
      <c r="J7089" s="17">
        <f>$F$4-H7089-$G$4</f>
        <v>176030.7871736862</v>
      </c>
      <c r="K7089" s="16">
        <f t="shared" si="997"/>
        <v>0.41323070942104601</v>
      </c>
      <c r="L7089" s="17">
        <f t="shared" si="999"/>
        <v>149261.49659473219</v>
      </c>
      <c r="M7089" s="16">
        <f t="shared" si="998"/>
        <v>0.21323070942104599</v>
      </c>
      <c r="N7089" s="17">
        <f t="shared" si="1000"/>
        <v>560738.50340526784</v>
      </c>
      <c r="O7089" s="16">
        <f>($B$4*G7089-$F$4*K7089)/$H$4</f>
        <v>0.19894499513533165</v>
      </c>
    </row>
    <row r="7090" spans="2:15" x14ac:dyDescent="0.25">
      <c r="B7090" s="2">
        <f t="shared" si="1001"/>
        <v>7075</v>
      </c>
      <c r="C7090" s="14">
        <v>9</v>
      </c>
      <c r="D7090" s="15">
        <v>1414239.3961702499</v>
      </c>
      <c r="E7090" s="16">
        <f t="shared" si="993"/>
        <v>1.41423939617025</v>
      </c>
      <c r="F7090" s="17">
        <f>$B$4-D7090-$B$4*$C$4</f>
        <v>-464239.39617024991</v>
      </c>
      <c r="G7090" s="16">
        <f t="shared" si="994"/>
        <v>1.46423939617025</v>
      </c>
      <c r="H7090" s="17">
        <f t="shared" si="995"/>
        <v>424271.81885107496</v>
      </c>
      <c r="I7090" s="16">
        <f t="shared" si="996"/>
        <v>1.41423939617025</v>
      </c>
      <c r="J7090" s="17">
        <f>$F$4-H7090-$G$4</f>
        <v>-184271.81885107496</v>
      </c>
      <c r="K7090" s="16">
        <f t="shared" si="997"/>
        <v>1.6142393961702499</v>
      </c>
      <c r="L7090" s="17">
        <f t="shared" si="999"/>
        <v>989967.577319175</v>
      </c>
      <c r="M7090" s="16">
        <f t="shared" si="998"/>
        <v>1.41423939617025</v>
      </c>
      <c r="N7090" s="17">
        <f t="shared" si="1000"/>
        <v>-279967.57731917495</v>
      </c>
      <c r="O7090" s="16">
        <f>($B$4*G7090-$F$4*K7090)/$H$4</f>
        <v>1.3999536818845357</v>
      </c>
    </row>
    <row r="7091" spans="2:15" x14ac:dyDescent="0.25">
      <c r="B7091" s="2">
        <f t="shared" si="1001"/>
        <v>7076</v>
      </c>
      <c r="C7091" s="14">
        <v>5</v>
      </c>
      <c r="D7091" s="15">
        <v>822205.24008168594</v>
      </c>
      <c r="E7091" s="16">
        <f t="shared" si="993"/>
        <v>0.82220524008168594</v>
      </c>
      <c r="F7091" s="17">
        <f>$B$4-D7091-$B$4*$C$4</f>
        <v>127794.75991831406</v>
      </c>
      <c r="G7091" s="16">
        <f t="shared" si="994"/>
        <v>0.87220524008168598</v>
      </c>
      <c r="H7091" s="17">
        <f t="shared" si="995"/>
        <v>246661.57202450576</v>
      </c>
      <c r="I7091" s="16">
        <f t="shared" si="996"/>
        <v>0.82220524008168583</v>
      </c>
      <c r="J7091" s="17">
        <f>$F$4-H7091-$G$4</f>
        <v>-6661.5720245057601</v>
      </c>
      <c r="K7091" s="16">
        <f t="shared" si="997"/>
        <v>1.0222052400816859</v>
      </c>
      <c r="L7091" s="17">
        <f t="shared" si="999"/>
        <v>575543.66805718024</v>
      </c>
      <c r="M7091" s="16">
        <f t="shared" si="998"/>
        <v>0.82220524008168605</v>
      </c>
      <c r="N7091" s="17">
        <f t="shared" si="1000"/>
        <v>134456.33194281982</v>
      </c>
      <c r="O7091" s="16">
        <f>($B$4*G7091-$F$4*K7091)/$H$4</f>
        <v>0.80791952579597182</v>
      </c>
    </row>
    <row r="7092" spans="2:15" x14ac:dyDescent="0.25">
      <c r="B7092" s="2">
        <f t="shared" si="1001"/>
        <v>7077</v>
      </c>
      <c r="C7092" s="14">
        <v>3</v>
      </c>
      <c r="D7092" s="15">
        <v>521513.93298729201</v>
      </c>
      <c r="E7092" s="16">
        <f t="shared" si="993"/>
        <v>0.52151393298729198</v>
      </c>
      <c r="F7092" s="17">
        <f>$B$4-D7092-$B$4*$C$4</f>
        <v>428486.06701270799</v>
      </c>
      <c r="G7092" s="16">
        <f t="shared" si="994"/>
        <v>0.57151393298729203</v>
      </c>
      <c r="H7092" s="17">
        <f t="shared" si="995"/>
        <v>156454.17989618759</v>
      </c>
      <c r="I7092" s="16">
        <f t="shared" si="996"/>
        <v>0.52151393298729198</v>
      </c>
      <c r="J7092" s="17">
        <f>$F$4-H7092-$G$4</f>
        <v>83545.82010381241</v>
      </c>
      <c r="K7092" s="16">
        <f t="shared" si="997"/>
        <v>0.72151393298729194</v>
      </c>
      <c r="L7092" s="17">
        <f t="shared" si="999"/>
        <v>365059.75309110445</v>
      </c>
      <c r="M7092" s="16">
        <f t="shared" si="998"/>
        <v>0.52151393298729209</v>
      </c>
      <c r="N7092" s="17">
        <f t="shared" si="1000"/>
        <v>344940.24690889555</v>
      </c>
      <c r="O7092" s="16">
        <f>($B$4*G7092-$F$4*K7092)/$H$4</f>
        <v>0.50722821870157775</v>
      </c>
    </row>
    <row r="7093" spans="2:15" x14ac:dyDescent="0.25">
      <c r="B7093" s="2">
        <f t="shared" si="1001"/>
        <v>7078</v>
      </c>
      <c r="C7093" s="14">
        <v>6</v>
      </c>
      <c r="D7093" s="15">
        <v>950623.00326024299</v>
      </c>
      <c r="E7093" s="16">
        <f t="shared" si="993"/>
        <v>0.95062300326024296</v>
      </c>
      <c r="F7093" s="17">
        <f>$B$4-D7093-$B$4*$C$4</f>
        <v>-623.00326024298556</v>
      </c>
      <c r="G7093" s="16">
        <f t="shared" si="994"/>
        <v>1.000623003260243</v>
      </c>
      <c r="H7093" s="17">
        <f t="shared" si="995"/>
        <v>285186.9009780729</v>
      </c>
      <c r="I7093" s="16">
        <f t="shared" si="996"/>
        <v>0.95062300326024296</v>
      </c>
      <c r="J7093" s="17">
        <f>$F$4-H7093-$G$4</f>
        <v>-45186.900978072896</v>
      </c>
      <c r="K7093" s="16">
        <f t="shared" si="997"/>
        <v>1.1506230032602429</v>
      </c>
      <c r="L7093" s="17">
        <f t="shared" si="999"/>
        <v>665436.10228217009</v>
      </c>
      <c r="M7093" s="16">
        <f t="shared" si="998"/>
        <v>0.95062300326024296</v>
      </c>
      <c r="N7093" s="17">
        <f t="shared" si="1000"/>
        <v>44563.89771782991</v>
      </c>
      <c r="O7093" s="16">
        <f>($B$4*G7093-$F$4*K7093)/$H$4</f>
        <v>0.93633728897452873</v>
      </c>
    </row>
    <row r="7094" spans="2:15" x14ac:dyDescent="0.25">
      <c r="B7094" s="2">
        <f t="shared" si="1001"/>
        <v>7079</v>
      </c>
      <c r="C7094" s="14">
        <v>5</v>
      </c>
      <c r="D7094" s="15">
        <v>829882.200946411</v>
      </c>
      <c r="E7094" s="16">
        <f t="shared" si="993"/>
        <v>0.82988220094641096</v>
      </c>
      <c r="F7094" s="17">
        <f>$B$4-D7094-$B$4*$C$4</f>
        <v>120117.799053589</v>
      </c>
      <c r="G7094" s="16">
        <f t="shared" si="994"/>
        <v>0.87988220094641101</v>
      </c>
      <c r="H7094" s="17">
        <f t="shared" si="995"/>
        <v>248964.66028392329</v>
      </c>
      <c r="I7094" s="16">
        <f t="shared" si="996"/>
        <v>0.82988220094641096</v>
      </c>
      <c r="J7094" s="17">
        <f>$F$4-H7094-$G$4</f>
        <v>-8964.6602839232946</v>
      </c>
      <c r="K7094" s="16">
        <f t="shared" si="997"/>
        <v>1.029882200946411</v>
      </c>
      <c r="L7094" s="17">
        <f t="shared" si="999"/>
        <v>580917.54066248774</v>
      </c>
      <c r="M7094" s="16">
        <f t="shared" si="998"/>
        <v>0.82988220094641107</v>
      </c>
      <c r="N7094" s="17">
        <f t="shared" si="1000"/>
        <v>129082.45933751229</v>
      </c>
      <c r="O7094" s="16">
        <f>($B$4*G7094-$F$4*K7094)/$H$4</f>
        <v>0.81559648666069673</v>
      </c>
    </row>
    <row r="7095" spans="2:15" x14ac:dyDescent="0.25">
      <c r="B7095" s="2">
        <f t="shared" si="1001"/>
        <v>7080</v>
      </c>
      <c r="C7095" s="14">
        <v>4</v>
      </c>
      <c r="D7095" s="15">
        <v>632704.89072257897</v>
      </c>
      <c r="E7095" s="16">
        <f t="shared" si="993"/>
        <v>0.63270489072257896</v>
      </c>
      <c r="F7095" s="17">
        <f>$B$4-D7095-$B$4*$C$4</f>
        <v>317295.10927742103</v>
      </c>
      <c r="G7095" s="16">
        <f t="shared" si="994"/>
        <v>0.68270489072257901</v>
      </c>
      <c r="H7095" s="17">
        <f t="shared" si="995"/>
        <v>189811.46721677369</v>
      </c>
      <c r="I7095" s="16">
        <f t="shared" si="996"/>
        <v>0.63270489072257896</v>
      </c>
      <c r="J7095" s="17">
        <f>$F$4-H7095-$G$4</f>
        <v>50188.532783226314</v>
      </c>
      <c r="K7095" s="16">
        <f t="shared" si="997"/>
        <v>0.83270489072257892</v>
      </c>
      <c r="L7095" s="17">
        <f t="shared" si="999"/>
        <v>442893.42350580532</v>
      </c>
      <c r="M7095" s="16">
        <f t="shared" si="998"/>
        <v>0.63270489072257907</v>
      </c>
      <c r="N7095" s="17">
        <f t="shared" si="1000"/>
        <v>267106.57649419468</v>
      </c>
      <c r="O7095" s="16">
        <f>($B$4*G7095-$F$4*K7095)/$H$4</f>
        <v>0.61841917643686473</v>
      </c>
    </row>
    <row r="7096" spans="2:15" x14ac:dyDescent="0.25">
      <c r="B7096" s="2">
        <f t="shared" si="1001"/>
        <v>7081</v>
      </c>
      <c r="C7096" s="14">
        <v>5</v>
      </c>
      <c r="D7096" s="15">
        <v>657575.99580881302</v>
      </c>
      <c r="E7096" s="16">
        <f t="shared" si="993"/>
        <v>0.65757599580881299</v>
      </c>
      <c r="F7096" s="17">
        <f>$B$4-D7096-$B$4*$C$4</f>
        <v>292424.00419118698</v>
      </c>
      <c r="G7096" s="16">
        <f t="shared" si="994"/>
        <v>0.70757599580881303</v>
      </c>
      <c r="H7096" s="17">
        <f t="shared" si="995"/>
        <v>197272.79874264391</v>
      </c>
      <c r="I7096" s="16">
        <f t="shared" si="996"/>
        <v>0.65757599580881299</v>
      </c>
      <c r="J7096" s="17">
        <f>$F$4-H7096-$G$4</f>
        <v>42727.201257356093</v>
      </c>
      <c r="K7096" s="16">
        <f t="shared" si="997"/>
        <v>0.85757599580881294</v>
      </c>
      <c r="L7096" s="17">
        <f t="shared" si="999"/>
        <v>460303.19706616912</v>
      </c>
      <c r="M7096" s="16">
        <f t="shared" si="998"/>
        <v>0.65757599580881299</v>
      </c>
      <c r="N7096" s="17">
        <f t="shared" si="1000"/>
        <v>249696.80293383088</v>
      </c>
      <c r="O7096" s="16">
        <f>($B$4*G7096-$F$4*K7096)/$H$4</f>
        <v>0.64329028152309875</v>
      </c>
    </row>
    <row r="7097" spans="2:15" x14ac:dyDescent="0.25">
      <c r="B7097" s="2">
        <f t="shared" si="1001"/>
        <v>7082</v>
      </c>
      <c r="C7097" s="14">
        <v>4</v>
      </c>
      <c r="D7097" s="15">
        <v>534044.04807466804</v>
      </c>
      <c r="E7097" s="16">
        <f t="shared" si="993"/>
        <v>0.53404404807466799</v>
      </c>
      <c r="F7097" s="17">
        <f>$B$4-D7097-$B$4*$C$4</f>
        <v>415955.95192533196</v>
      </c>
      <c r="G7097" s="16">
        <f t="shared" si="994"/>
        <v>0.58404404807466803</v>
      </c>
      <c r="H7097" s="17">
        <f t="shared" si="995"/>
        <v>160213.2144224004</v>
      </c>
      <c r="I7097" s="16">
        <f t="shared" si="996"/>
        <v>0.53404404807466799</v>
      </c>
      <c r="J7097" s="17">
        <f>$F$4-H7097-$G$4</f>
        <v>79786.785577599599</v>
      </c>
      <c r="K7097" s="16">
        <f t="shared" si="997"/>
        <v>0.73404404807466794</v>
      </c>
      <c r="L7097" s="17">
        <f t="shared" si="999"/>
        <v>373830.83365226764</v>
      </c>
      <c r="M7097" s="16">
        <f t="shared" si="998"/>
        <v>0.5340440480746681</v>
      </c>
      <c r="N7097" s="17">
        <f t="shared" si="1000"/>
        <v>336169.16634773236</v>
      </c>
      <c r="O7097" s="16">
        <f>($B$4*G7097-$F$4*K7097)/$H$4</f>
        <v>0.51975833378895386</v>
      </c>
    </row>
    <row r="7098" spans="2:15" x14ac:dyDescent="0.25">
      <c r="B7098" s="2">
        <f t="shared" si="1001"/>
        <v>7083</v>
      </c>
      <c r="C7098" s="14">
        <v>3</v>
      </c>
      <c r="D7098" s="15">
        <v>525150.28058091004</v>
      </c>
      <c r="E7098" s="16">
        <f t="shared" si="993"/>
        <v>0.52515028058091007</v>
      </c>
      <c r="F7098" s="17">
        <f>$B$4-D7098-$B$4*$C$4</f>
        <v>424849.71941908996</v>
      </c>
      <c r="G7098" s="16">
        <f t="shared" si="994"/>
        <v>0.57515028058091011</v>
      </c>
      <c r="H7098" s="17">
        <f t="shared" si="995"/>
        <v>157545.08417427301</v>
      </c>
      <c r="I7098" s="16">
        <f t="shared" si="996"/>
        <v>0.52515028058091007</v>
      </c>
      <c r="J7098" s="17">
        <f>$F$4-H7098-$G$4</f>
        <v>82454.915825726988</v>
      </c>
      <c r="K7098" s="16">
        <f t="shared" si="997"/>
        <v>0.72515028058091002</v>
      </c>
      <c r="L7098" s="17">
        <f t="shared" si="999"/>
        <v>367605.19640663703</v>
      </c>
      <c r="M7098" s="16">
        <f t="shared" si="998"/>
        <v>0.52515028058091007</v>
      </c>
      <c r="N7098" s="17">
        <f t="shared" si="1000"/>
        <v>342394.80359336297</v>
      </c>
      <c r="O7098" s="16">
        <f>($B$4*G7098-$F$4*K7098)/$H$4</f>
        <v>0.51086456629519594</v>
      </c>
    </row>
    <row r="7099" spans="2:15" x14ac:dyDescent="0.25">
      <c r="B7099" s="2">
        <f t="shared" si="1001"/>
        <v>7084</v>
      </c>
      <c r="C7099" s="14">
        <v>5</v>
      </c>
      <c r="D7099" s="15">
        <v>728852.18058346002</v>
      </c>
      <c r="E7099" s="16">
        <f t="shared" si="993"/>
        <v>0.72885218058346002</v>
      </c>
      <c r="F7099" s="17">
        <f>$B$4-D7099-$B$4*$C$4</f>
        <v>221147.81941653998</v>
      </c>
      <c r="G7099" s="16">
        <f t="shared" si="994"/>
        <v>0.77885218058346006</v>
      </c>
      <c r="H7099" s="17">
        <f t="shared" si="995"/>
        <v>218655.65417503801</v>
      </c>
      <c r="I7099" s="16">
        <f t="shared" si="996"/>
        <v>0.72885218058346002</v>
      </c>
      <c r="J7099" s="17">
        <f>$F$4-H7099-$G$4</f>
        <v>21344.345824961987</v>
      </c>
      <c r="K7099" s="16">
        <f t="shared" si="997"/>
        <v>0.92885218058345997</v>
      </c>
      <c r="L7099" s="17">
        <f t="shared" si="999"/>
        <v>510196.52640842204</v>
      </c>
      <c r="M7099" s="16">
        <f t="shared" si="998"/>
        <v>0.72885218058346002</v>
      </c>
      <c r="N7099" s="17">
        <f t="shared" si="1000"/>
        <v>199803.47359157799</v>
      </c>
      <c r="O7099" s="16">
        <f>($B$4*G7099-$F$4*K7099)/$H$4</f>
        <v>0.71456646629774578</v>
      </c>
    </row>
    <row r="7100" spans="2:15" x14ac:dyDescent="0.25">
      <c r="B7100" s="2">
        <f t="shared" si="1001"/>
        <v>7085</v>
      </c>
      <c r="C7100" s="14">
        <v>5</v>
      </c>
      <c r="D7100" s="15">
        <v>852345.62321995501</v>
      </c>
      <c r="E7100" s="16">
        <f t="shared" si="993"/>
        <v>0.852345623219955</v>
      </c>
      <c r="F7100" s="17">
        <f>$B$4-D7100-$B$4*$C$4</f>
        <v>97654.376780044986</v>
      </c>
      <c r="G7100" s="16">
        <f t="shared" si="994"/>
        <v>0.90234562321995504</v>
      </c>
      <c r="H7100" s="17">
        <f t="shared" si="995"/>
        <v>255703.6869659865</v>
      </c>
      <c r="I7100" s="16">
        <f t="shared" si="996"/>
        <v>0.852345623219955</v>
      </c>
      <c r="J7100" s="17">
        <f>$F$4-H7100-$G$4</f>
        <v>-15703.686965986504</v>
      </c>
      <c r="K7100" s="16">
        <f t="shared" si="997"/>
        <v>1.0523456232199551</v>
      </c>
      <c r="L7100" s="17">
        <f t="shared" si="999"/>
        <v>596641.93625396851</v>
      </c>
      <c r="M7100" s="16">
        <f t="shared" si="998"/>
        <v>0.852345623219955</v>
      </c>
      <c r="N7100" s="17">
        <f t="shared" si="1000"/>
        <v>113358.06374603149</v>
      </c>
      <c r="O7100" s="16">
        <f>($B$4*G7100-$F$4*K7100)/$H$4</f>
        <v>0.83805990893424076</v>
      </c>
    </row>
    <row r="7101" spans="2:15" x14ac:dyDescent="0.25">
      <c r="B7101" s="2">
        <f t="shared" si="1001"/>
        <v>7086</v>
      </c>
      <c r="C7101" s="14">
        <v>4</v>
      </c>
      <c r="D7101" s="15">
        <v>615024.42307731905</v>
      </c>
      <c r="E7101" s="16">
        <f t="shared" si="993"/>
        <v>0.61502442307731908</v>
      </c>
      <c r="F7101" s="17">
        <f>$B$4-D7101-$B$4*$C$4</f>
        <v>334975.57692268095</v>
      </c>
      <c r="G7101" s="16">
        <f t="shared" si="994"/>
        <v>0.66502442307731913</v>
      </c>
      <c r="H7101" s="17">
        <f t="shared" si="995"/>
        <v>184507.32692319571</v>
      </c>
      <c r="I7101" s="16">
        <f t="shared" si="996"/>
        <v>0.61502442307731908</v>
      </c>
      <c r="J7101" s="17">
        <f>$F$4-H7101-$G$4</f>
        <v>55492.673076804291</v>
      </c>
      <c r="K7101" s="16">
        <f t="shared" si="997"/>
        <v>0.81502442307731915</v>
      </c>
      <c r="L7101" s="17">
        <f t="shared" si="999"/>
        <v>430517.09615412331</v>
      </c>
      <c r="M7101" s="16">
        <f t="shared" si="998"/>
        <v>0.61502442307731897</v>
      </c>
      <c r="N7101" s="17">
        <f t="shared" si="1000"/>
        <v>279482.90384587669</v>
      </c>
      <c r="O7101" s="16">
        <f>($B$4*G7101-$F$4*K7101)/$H$4</f>
        <v>0.60073870879160485</v>
      </c>
    </row>
    <row r="7102" spans="2:15" x14ac:dyDescent="0.25">
      <c r="B7102" s="2">
        <f t="shared" si="1001"/>
        <v>7087</v>
      </c>
      <c r="C7102" s="14">
        <v>5</v>
      </c>
      <c r="D7102" s="15">
        <v>676508.05907185795</v>
      </c>
      <c r="E7102" s="16">
        <f t="shared" si="993"/>
        <v>0.67650805907185796</v>
      </c>
      <c r="F7102" s="17">
        <f>$B$4-D7102-$B$4*$C$4</f>
        <v>273491.94092814205</v>
      </c>
      <c r="G7102" s="16">
        <f t="shared" si="994"/>
        <v>0.726508059071858</v>
      </c>
      <c r="H7102" s="17">
        <f t="shared" si="995"/>
        <v>202952.41772155737</v>
      </c>
      <c r="I7102" s="16">
        <f t="shared" si="996"/>
        <v>0.67650805907185796</v>
      </c>
      <c r="J7102" s="17">
        <f>$F$4-H7102-$G$4</f>
        <v>37047.582278442627</v>
      </c>
      <c r="K7102" s="16">
        <f t="shared" si="997"/>
        <v>0.87650805907185791</v>
      </c>
      <c r="L7102" s="17">
        <f t="shared" si="999"/>
        <v>473555.64135030058</v>
      </c>
      <c r="M7102" s="16">
        <f t="shared" si="998"/>
        <v>0.67650805907185796</v>
      </c>
      <c r="N7102" s="17">
        <f t="shared" si="1000"/>
        <v>236444.35864969942</v>
      </c>
      <c r="O7102" s="16">
        <f>($B$4*G7102-$F$4*K7102)/$H$4</f>
        <v>0.66222234478614372</v>
      </c>
    </row>
    <row r="7103" spans="2:15" x14ac:dyDescent="0.25">
      <c r="B7103" s="2">
        <f t="shared" si="1001"/>
        <v>7088</v>
      </c>
      <c r="C7103" s="14">
        <v>3</v>
      </c>
      <c r="D7103" s="15">
        <v>519532.93410621502</v>
      </c>
      <c r="E7103" s="16">
        <f t="shared" si="993"/>
        <v>0.51953293410621504</v>
      </c>
      <c r="F7103" s="17">
        <f>$B$4-D7103-$B$4*$C$4</f>
        <v>430467.06589378498</v>
      </c>
      <c r="G7103" s="16">
        <f t="shared" si="994"/>
        <v>0.56953293410621508</v>
      </c>
      <c r="H7103" s="17">
        <f t="shared" si="995"/>
        <v>155859.88023186449</v>
      </c>
      <c r="I7103" s="16">
        <f t="shared" si="996"/>
        <v>0.51953293410621493</v>
      </c>
      <c r="J7103" s="17">
        <f>$F$4-H7103-$G$4</f>
        <v>84140.119768135512</v>
      </c>
      <c r="K7103" s="16">
        <f t="shared" si="997"/>
        <v>0.71953293410621488</v>
      </c>
      <c r="L7103" s="17">
        <f t="shared" si="999"/>
        <v>363673.0538743505</v>
      </c>
      <c r="M7103" s="16">
        <f t="shared" si="998"/>
        <v>0.51953293410621504</v>
      </c>
      <c r="N7103" s="17">
        <f t="shared" si="1000"/>
        <v>346326.9461256495</v>
      </c>
      <c r="O7103" s="16">
        <f>($B$4*G7103-$F$4*K7103)/$H$4</f>
        <v>0.50524721982050091</v>
      </c>
    </row>
    <row r="7104" spans="2:15" x14ac:dyDescent="0.25">
      <c r="B7104" s="2">
        <f t="shared" si="1001"/>
        <v>7089</v>
      </c>
      <c r="C7104" s="14">
        <v>6</v>
      </c>
      <c r="D7104" s="15">
        <v>943347.629724539</v>
      </c>
      <c r="E7104" s="16">
        <f t="shared" si="993"/>
        <v>0.94334762972453901</v>
      </c>
      <c r="F7104" s="17">
        <f>$B$4-D7104-$B$4*$C$4</f>
        <v>6652.3702754609985</v>
      </c>
      <c r="G7104" s="16">
        <f t="shared" si="994"/>
        <v>0.99334762972453905</v>
      </c>
      <c r="H7104" s="17">
        <f t="shared" si="995"/>
        <v>283004.2889173617</v>
      </c>
      <c r="I7104" s="16">
        <f t="shared" si="996"/>
        <v>0.94334762972453901</v>
      </c>
      <c r="J7104" s="17">
        <f>$F$4-H7104-$G$4</f>
        <v>-43004.2889173617</v>
      </c>
      <c r="K7104" s="16">
        <f t="shared" si="997"/>
        <v>1.1433476297245391</v>
      </c>
      <c r="L7104" s="17">
        <f t="shared" si="999"/>
        <v>660343.34080717736</v>
      </c>
      <c r="M7104" s="16">
        <f t="shared" si="998"/>
        <v>0.94334762972453912</v>
      </c>
      <c r="N7104" s="17">
        <f t="shared" si="1000"/>
        <v>49656.659192822699</v>
      </c>
      <c r="O7104" s="16">
        <f>($B$4*G7104-$F$4*K7104)/$H$4</f>
        <v>0.92906191543882477</v>
      </c>
    </row>
    <row r="7105" spans="2:15" x14ac:dyDescent="0.25">
      <c r="B7105" s="2">
        <f t="shared" si="1001"/>
        <v>7090</v>
      </c>
      <c r="C7105" s="14">
        <v>4</v>
      </c>
      <c r="D7105" s="15">
        <v>580064.78750844405</v>
      </c>
      <c r="E7105" s="16">
        <f t="shared" si="993"/>
        <v>0.58006478750844404</v>
      </c>
      <c r="F7105" s="17">
        <f>$B$4-D7105-$B$4*$C$4</f>
        <v>369935.21249155595</v>
      </c>
      <c r="G7105" s="16">
        <f t="shared" si="994"/>
        <v>0.63006478750844408</v>
      </c>
      <c r="H7105" s="17">
        <f t="shared" si="995"/>
        <v>174019.4362525332</v>
      </c>
      <c r="I7105" s="16">
        <f t="shared" si="996"/>
        <v>0.58006478750844404</v>
      </c>
      <c r="J7105" s="17">
        <f>$F$4-H7105-$G$4</f>
        <v>65980.563747466804</v>
      </c>
      <c r="K7105" s="16">
        <f t="shared" si="997"/>
        <v>0.7800647875084441</v>
      </c>
      <c r="L7105" s="17">
        <f t="shared" si="999"/>
        <v>406045.35125591082</v>
      </c>
      <c r="M7105" s="16">
        <f t="shared" si="998"/>
        <v>0.58006478750844404</v>
      </c>
      <c r="N7105" s="17">
        <f t="shared" si="1000"/>
        <v>303954.64874408918</v>
      </c>
      <c r="O7105" s="16">
        <f>($B$4*G7105-$F$4*K7105)/$H$4</f>
        <v>0.56577907322272969</v>
      </c>
    </row>
    <row r="7106" spans="2:15" x14ac:dyDescent="0.25">
      <c r="B7106" s="2">
        <f t="shared" si="1001"/>
        <v>7091</v>
      </c>
      <c r="C7106" s="14">
        <v>4</v>
      </c>
      <c r="D7106" s="15">
        <v>619616.36626265803</v>
      </c>
      <c r="E7106" s="16">
        <f t="shared" si="993"/>
        <v>0.61961636626265804</v>
      </c>
      <c r="F7106" s="17">
        <f>$B$4-D7106-$B$4*$C$4</f>
        <v>330383.63373734197</v>
      </c>
      <c r="G7106" s="16">
        <f t="shared" si="994"/>
        <v>0.66961636626265808</v>
      </c>
      <c r="H7106" s="17">
        <f t="shared" si="995"/>
        <v>185884.90987879739</v>
      </c>
      <c r="I7106" s="16">
        <f t="shared" si="996"/>
        <v>0.61961636626265792</v>
      </c>
      <c r="J7106" s="17">
        <f>$F$4-H7106-$G$4</f>
        <v>54115.090121202607</v>
      </c>
      <c r="K7106" s="16">
        <f t="shared" si="997"/>
        <v>0.81961636626265788</v>
      </c>
      <c r="L7106" s="17">
        <f t="shared" si="999"/>
        <v>433731.45638386067</v>
      </c>
      <c r="M7106" s="16">
        <f t="shared" si="998"/>
        <v>0.61961636626265815</v>
      </c>
      <c r="N7106" s="17">
        <f t="shared" si="1000"/>
        <v>276268.54361613933</v>
      </c>
      <c r="O7106" s="16">
        <f>($B$4*G7106-$F$4*K7106)/$H$4</f>
        <v>0.6053306519769438</v>
      </c>
    </row>
    <row r="7107" spans="2:15" x14ac:dyDescent="0.25">
      <c r="B7107" s="2">
        <f t="shared" si="1001"/>
        <v>7092</v>
      </c>
      <c r="C7107" s="14">
        <v>6</v>
      </c>
      <c r="D7107" s="15">
        <v>979541.33293588297</v>
      </c>
      <c r="E7107" s="16">
        <f t="shared" si="993"/>
        <v>0.97954133293588297</v>
      </c>
      <c r="F7107" s="17">
        <f>$B$4-D7107-$B$4*$C$4</f>
        <v>-29541.332935882965</v>
      </c>
      <c r="G7107" s="16">
        <f t="shared" si="994"/>
        <v>1.0295413329358829</v>
      </c>
      <c r="H7107" s="17">
        <f t="shared" si="995"/>
        <v>293862.39988076489</v>
      </c>
      <c r="I7107" s="16">
        <f t="shared" si="996"/>
        <v>0.97954133293588297</v>
      </c>
      <c r="J7107" s="17">
        <f>$F$4-H7107-$G$4</f>
        <v>-53862.39988076489</v>
      </c>
      <c r="K7107" s="16">
        <f t="shared" si="997"/>
        <v>1.179541332935883</v>
      </c>
      <c r="L7107" s="17">
        <f t="shared" si="999"/>
        <v>685678.93305511808</v>
      </c>
      <c r="M7107" s="16">
        <f t="shared" si="998"/>
        <v>0.97954133293588297</v>
      </c>
      <c r="N7107" s="17">
        <f t="shared" si="1000"/>
        <v>24321.066944881924</v>
      </c>
      <c r="O7107" s="16">
        <f>($B$4*G7107-$F$4*K7107)/$H$4</f>
        <v>0.96525561865016851</v>
      </c>
    </row>
    <row r="7108" spans="2:15" x14ac:dyDescent="0.25">
      <c r="B7108" s="2">
        <f t="shared" si="1001"/>
        <v>7093</v>
      </c>
      <c r="C7108" s="14">
        <v>4</v>
      </c>
      <c r="D7108" s="15">
        <v>587817.942825921</v>
      </c>
      <c r="E7108" s="16">
        <f t="shared" si="993"/>
        <v>0.58781794282592104</v>
      </c>
      <c r="F7108" s="17">
        <f>$B$4-D7108-$B$4*$C$4</f>
        <v>362182.057174079</v>
      </c>
      <c r="G7108" s="16">
        <f t="shared" si="994"/>
        <v>0.63781794282592108</v>
      </c>
      <c r="H7108" s="17">
        <f t="shared" si="995"/>
        <v>176345.38284777629</v>
      </c>
      <c r="I7108" s="16">
        <f t="shared" si="996"/>
        <v>0.58781794282592092</v>
      </c>
      <c r="J7108" s="17">
        <f>$F$4-H7108-$G$4</f>
        <v>63654.617152223713</v>
      </c>
      <c r="K7108" s="16">
        <f t="shared" si="997"/>
        <v>0.78781794282592088</v>
      </c>
      <c r="L7108" s="17">
        <f t="shared" si="999"/>
        <v>411472.55997814471</v>
      </c>
      <c r="M7108" s="16">
        <f t="shared" si="998"/>
        <v>0.58781794282592104</v>
      </c>
      <c r="N7108" s="17">
        <f t="shared" si="1000"/>
        <v>298527.44002185529</v>
      </c>
      <c r="O7108" s="16">
        <f>($B$4*G7108-$F$4*K7108)/$H$4</f>
        <v>0.57353222854020691</v>
      </c>
    </row>
    <row r="7109" spans="2:15" x14ac:dyDescent="0.25">
      <c r="B7109" s="2">
        <f t="shared" si="1001"/>
        <v>7094</v>
      </c>
      <c r="C7109" s="14">
        <v>3</v>
      </c>
      <c r="D7109" s="15">
        <v>338380.36071747902</v>
      </c>
      <c r="E7109" s="16">
        <f t="shared" si="993"/>
        <v>0.33838036071747901</v>
      </c>
      <c r="F7109" s="17">
        <f>$B$4-D7109-$B$4*$C$4</f>
        <v>611619.63928252098</v>
      </c>
      <c r="G7109" s="16">
        <f t="shared" si="994"/>
        <v>0.388380360717479</v>
      </c>
      <c r="H7109" s="17">
        <f t="shared" si="995"/>
        <v>101514.1082152437</v>
      </c>
      <c r="I7109" s="16">
        <f t="shared" si="996"/>
        <v>0.33838036071747901</v>
      </c>
      <c r="J7109" s="17">
        <f>$F$4-H7109-$G$4</f>
        <v>138485.8917847563</v>
      </c>
      <c r="K7109" s="16">
        <f t="shared" si="997"/>
        <v>0.53838036071747908</v>
      </c>
      <c r="L7109" s="17">
        <f t="shared" si="999"/>
        <v>236866.25250223532</v>
      </c>
      <c r="M7109" s="16">
        <f t="shared" si="998"/>
        <v>0.33838036071747901</v>
      </c>
      <c r="N7109" s="17">
        <f t="shared" si="1000"/>
        <v>473133.74749776465</v>
      </c>
      <c r="O7109" s="16">
        <f>($B$4*G7109-$F$4*K7109)/$H$4</f>
        <v>0.32409464643176472</v>
      </c>
    </row>
    <row r="7110" spans="2:15" x14ac:dyDescent="0.25">
      <c r="B7110" s="2">
        <f t="shared" si="1001"/>
        <v>7095</v>
      </c>
      <c r="C7110" s="14">
        <v>3</v>
      </c>
      <c r="D7110" s="15">
        <v>561879.657758847</v>
      </c>
      <c r="E7110" s="16">
        <f t="shared" si="993"/>
        <v>0.56187965775884696</v>
      </c>
      <c r="F7110" s="17">
        <f>$B$4-D7110-$B$4*$C$4</f>
        <v>388120.342241153</v>
      </c>
      <c r="G7110" s="16">
        <f t="shared" si="994"/>
        <v>0.61187965775884701</v>
      </c>
      <c r="H7110" s="17">
        <f t="shared" si="995"/>
        <v>168563.89732765409</v>
      </c>
      <c r="I7110" s="16">
        <f t="shared" si="996"/>
        <v>0.56187965775884696</v>
      </c>
      <c r="J7110" s="17">
        <f>$F$4-H7110-$G$4</f>
        <v>71436.102672345907</v>
      </c>
      <c r="K7110" s="16">
        <f t="shared" si="997"/>
        <v>0.76187965775884692</v>
      </c>
      <c r="L7110" s="17">
        <f t="shared" si="999"/>
        <v>393315.76043119293</v>
      </c>
      <c r="M7110" s="16">
        <f t="shared" si="998"/>
        <v>0.56187965775884707</v>
      </c>
      <c r="N7110" s="17">
        <f t="shared" si="1000"/>
        <v>316684.23956880707</v>
      </c>
      <c r="O7110" s="16">
        <f>($B$4*G7110-$F$4*K7110)/$H$4</f>
        <v>0.54759394347313273</v>
      </c>
    </row>
    <row r="7111" spans="2:15" x14ac:dyDescent="0.25">
      <c r="B7111" s="2">
        <f t="shared" si="1001"/>
        <v>7096</v>
      </c>
      <c r="C7111" s="14">
        <v>5</v>
      </c>
      <c r="D7111" s="15">
        <v>805390.15133349295</v>
      </c>
      <c r="E7111" s="16">
        <f t="shared" si="993"/>
        <v>0.8053901513334929</v>
      </c>
      <c r="F7111" s="17">
        <f>$B$4-D7111-$B$4*$C$4</f>
        <v>144609.84866650705</v>
      </c>
      <c r="G7111" s="16">
        <f t="shared" si="994"/>
        <v>0.85539015133349294</v>
      </c>
      <c r="H7111" s="17">
        <f t="shared" si="995"/>
        <v>241617.04540004788</v>
      </c>
      <c r="I7111" s="16">
        <f t="shared" si="996"/>
        <v>0.8053901513334929</v>
      </c>
      <c r="J7111" s="17">
        <f>$F$4-H7111-$G$4</f>
        <v>-1617.0454000478785</v>
      </c>
      <c r="K7111" s="16">
        <f t="shared" si="997"/>
        <v>1.0053901513334929</v>
      </c>
      <c r="L7111" s="17">
        <f t="shared" si="999"/>
        <v>563773.10593344504</v>
      </c>
      <c r="M7111" s="16">
        <f t="shared" si="998"/>
        <v>0.8053901513334929</v>
      </c>
      <c r="N7111" s="17">
        <f t="shared" si="1000"/>
        <v>146226.89406655493</v>
      </c>
      <c r="O7111" s="16">
        <f>($B$4*G7111-$F$4*K7111)/$H$4</f>
        <v>0.79110443704777866</v>
      </c>
    </row>
    <row r="7112" spans="2:15" x14ac:dyDescent="0.25">
      <c r="B7112" s="2">
        <f t="shared" si="1001"/>
        <v>7097</v>
      </c>
      <c r="C7112" s="14">
        <v>6</v>
      </c>
      <c r="D7112" s="15">
        <v>876009.66588858503</v>
      </c>
      <c r="E7112" s="16">
        <f t="shared" si="993"/>
        <v>0.87600966588858509</v>
      </c>
      <c r="F7112" s="17">
        <f>$B$4-D7112-$B$4*$C$4</f>
        <v>73990.334111414966</v>
      </c>
      <c r="G7112" s="16">
        <f t="shared" si="994"/>
        <v>0.92600966588858513</v>
      </c>
      <c r="H7112" s="17">
        <f t="shared" si="995"/>
        <v>262802.89976657549</v>
      </c>
      <c r="I7112" s="16">
        <f t="shared" si="996"/>
        <v>0.87600966588858498</v>
      </c>
      <c r="J7112" s="17">
        <f>$F$4-H7112-$G$4</f>
        <v>-22802.899766575487</v>
      </c>
      <c r="K7112" s="16">
        <f t="shared" si="997"/>
        <v>1.0760096658885849</v>
      </c>
      <c r="L7112" s="17">
        <f t="shared" si="999"/>
        <v>613206.76612200961</v>
      </c>
      <c r="M7112" s="16">
        <f t="shared" si="998"/>
        <v>0.8760096658885852</v>
      </c>
      <c r="N7112" s="17">
        <f t="shared" si="1000"/>
        <v>96793.233877990453</v>
      </c>
      <c r="O7112" s="16">
        <f>($B$4*G7112-$F$4*K7112)/$H$4</f>
        <v>0.86172395160287085</v>
      </c>
    </row>
    <row r="7113" spans="2:15" x14ac:dyDescent="0.25">
      <c r="B7113" s="2">
        <f t="shared" si="1001"/>
        <v>7098</v>
      </c>
      <c r="C7113" s="14">
        <v>3</v>
      </c>
      <c r="D7113" s="15">
        <v>412151.01012393902</v>
      </c>
      <c r="E7113" s="16">
        <f t="shared" si="993"/>
        <v>0.41215101012393901</v>
      </c>
      <c r="F7113" s="17">
        <f>$B$4-D7113-$B$4*$C$4</f>
        <v>537848.98987606098</v>
      </c>
      <c r="G7113" s="16">
        <f t="shared" si="994"/>
        <v>0.462151010123939</v>
      </c>
      <c r="H7113" s="17">
        <f t="shared" si="995"/>
        <v>123645.3030371817</v>
      </c>
      <c r="I7113" s="16">
        <f t="shared" si="996"/>
        <v>0.41215101012393901</v>
      </c>
      <c r="J7113" s="17">
        <f>$F$4-H7113-$G$4</f>
        <v>116354.6969628183</v>
      </c>
      <c r="K7113" s="16">
        <f t="shared" si="997"/>
        <v>0.61215101012393902</v>
      </c>
      <c r="L7113" s="17">
        <f t="shared" si="999"/>
        <v>288505.70708675729</v>
      </c>
      <c r="M7113" s="16">
        <f t="shared" si="998"/>
        <v>0.41215101012393901</v>
      </c>
      <c r="N7113" s="17">
        <f t="shared" si="1000"/>
        <v>421494.29291324271</v>
      </c>
      <c r="O7113" s="16">
        <f>($B$4*G7113-$F$4*K7113)/$H$4</f>
        <v>0.39786529583822472</v>
      </c>
    </row>
    <row r="7114" spans="2:15" x14ac:dyDescent="0.25">
      <c r="B7114" s="2">
        <f t="shared" si="1001"/>
        <v>7099</v>
      </c>
      <c r="C7114" s="14">
        <v>6</v>
      </c>
      <c r="D7114" s="15">
        <v>1018252.64555207</v>
      </c>
      <c r="E7114" s="16">
        <f t="shared" si="993"/>
        <v>1.01825264555207</v>
      </c>
      <c r="F7114" s="17">
        <f>$B$4-D7114-$B$4*$C$4</f>
        <v>-68252.645552069996</v>
      </c>
      <c r="G7114" s="16">
        <f t="shared" si="994"/>
        <v>1.06825264555207</v>
      </c>
      <c r="H7114" s="17">
        <f t="shared" si="995"/>
        <v>305475.79366562096</v>
      </c>
      <c r="I7114" s="16">
        <f t="shared" si="996"/>
        <v>1.01825264555207</v>
      </c>
      <c r="J7114" s="17">
        <f>$F$4-H7114-$G$4</f>
        <v>-65475.793665620964</v>
      </c>
      <c r="K7114" s="16">
        <f t="shared" si="997"/>
        <v>1.2182526455520699</v>
      </c>
      <c r="L7114" s="17">
        <f t="shared" si="999"/>
        <v>712776.85188644903</v>
      </c>
      <c r="M7114" s="16">
        <f t="shared" si="998"/>
        <v>1.01825264555207</v>
      </c>
      <c r="N7114" s="17">
        <f t="shared" si="1000"/>
        <v>-2776.8518864490325</v>
      </c>
      <c r="O7114" s="16">
        <f>($B$4*G7114-$F$4*K7114)/$H$4</f>
        <v>1.0039669312663559</v>
      </c>
    </row>
    <row r="7115" spans="2:15" x14ac:dyDescent="0.25">
      <c r="B7115" s="2">
        <f t="shared" si="1001"/>
        <v>7100</v>
      </c>
      <c r="C7115" s="14">
        <v>3</v>
      </c>
      <c r="D7115" s="15">
        <v>499189.110048</v>
      </c>
      <c r="E7115" s="16">
        <f t="shared" si="993"/>
        <v>0.49918911004799998</v>
      </c>
      <c r="F7115" s="17">
        <f>$B$4-D7115-$B$4*$C$4</f>
        <v>450810.889952</v>
      </c>
      <c r="G7115" s="16">
        <f t="shared" si="994"/>
        <v>0.54918911004799997</v>
      </c>
      <c r="H7115" s="17">
        <f t="shared" si="995"/>
        <v>149756.7330144</v>
      </c>
      <c r="I7115" s="16">
        <f t="shared" si="996"/>
        <v>0.49918911004799998</v>
      </c>
      <c r="J7115" s="17">
        <f>$F$4-H7115-$G$4</f>
        <v>90243.266985599999</v>
      </c>
      <c r="K7115" s="16">
        <f t="shared" si="997"/>
        <v>0.699189110048</v>
      </c>
      <c r="L7115" s="17">
        <f t="shared" si="999"/>
        <v>349432.3770336</v>
      </c>
      <c r="M7115" s="16">
        <f t="shared" si="998"/>
        <v>0.49918911004799998</v>
      </c>
      <c r="N7115" s="17">
        <f t="shared" si="1000"/>
        <v>360567.6229664</v>
      </c>
      <c r="O7115" s="16">
        <f>($B$4*G7115-$F$4*K7115)/$H$4</f>
        <v>0.48490339576228569</v>
      </c>
    </row>
    <row r="7116" spans="2:15" x14ac:dyDescent="0.25">
      <c r="B7116" s="2">
        <f t="shared" si="1001"/>
        <v>7101</v>
      </c>
      <c r="C7116" s="14">
        <v>2</v>
      </c>
      <c r="D7116" s="15">
        <v>256051.426390293</v>
      </c>
      <c r="E7116" s="16">
        <f t="shared" si="993"/>
        <v>0.25605142639029299</v>
      </c>
      <c r="F7116" s="17">
        <f>$B$4-D7116-$B$4*$C$4</f>
        <v>693948.57360970695</v>
      </c>
      <c r="G7116" s="16">
        <f t="shared" si="994"/>
        <v>0.30605142639029298</v>
      </c>
      <c r="H7116" s="17">
        <f t="shared" si="995"/>
        <v>76815.427917087902</v>
      </c>
      <c r="I7116" s="16">
        <f t="shared" si="996"/>
        <v>0.25605142639029299</v>
      </c>
      <c r="J7116" s="17">
        <f>$F$4-H7116-$G$4</f>
        <v>163184.57208291208</v>
      </c>
      <c r="K7116" s="16">
        <f t="shared" si="997"/>
        <v>0.456051426390293</v>
      </c>
      <c r="L7116" s="17">
        <f t="shared" si="999"/>
        <v>179235.99847320508</v>
      </c>
      <c r="M7116" s="16">
        <f t="shared" si="998"/>
        <v>0.25605142639029299</v>
      </c>
      <c r="N7116" s="17">
        <f t="shared" si="1000"/>
        <v>530764.00152679486</v>
      </c>
      <c r="O7116" s="16">
        <f>($B$4*G7116-$F$4*K7116)/$H$4</f>
        <v>0.24176571210457873</v>
      </c>
    </row>
    <row r="7117" spans="2:15" x14ac:dyDescent="0.25">
      <c r="B7117" s="2">
        <f t="shared" si="1001"/>
        <v>7102</v>
      </c>
      <c r="C7117" s="14">
        <v>3</v>
      </c>
      <c r="D7117" s="15">
        <v>326402.80570913199</v>
      </c>
      <c r="E7117" s="16">
        <f t="shared" si="993"/>
        <v>0.32640280570913199</v>
      </c>
      <c r="F7117" s="17">
        <f>$B$4-D7117-$B$4*$C$4</f>
        <v>623597.19429086801</v>
      </c>
      <c r="G7117" s="16">
        <f t="shared" si="994"/>
        <v>0.37640280570913198</v>
      </c>
      <c r="H7117" s="17">
        <f t="shared" si="995"/>
        <v>97920.841712739595</v>
      </c>
      <c r="I7117" s="16">
        <f t="shared" si="996"/>
        <v>0.32640280570913199</v>
      </c>
      <c r="J7117" s="17">
        <f>$F$4-H7117-$G$4</f>
        <v>142079.15828726039</v>
      </c>
      <c r="K7117" s="16">
        <f t="shared" si="997"/>
        <v>0.526402805709132</v>
      </c>
      <c r="L7117" s="17">
        <f t="shared" si="999"/>
        <v>228481.96399639238</v>
      </c>
      <c r="M7117" s="16">
        <f t="shared" si="998"/>
        <v>0.32640280570913199</v>
      </c>
      <c r="N7117" s="17">
        <f t="shared" si="1000"/>
        <v>481518.03600360762</v>
      </c>
      <c r="O7117" s="16">
        <f>($B$4*G7117-$F$4*K7117)/$H$4</f>
        <v>0.3121170914234177</v>
      </c>
    </row>
    <row r="7118" spans="2:15" x14ac:dyDescent="0.25">
      <c r="B7118" s="2">
        <f t="shared" si="1001"/>
        <v>7103</v>
      </c>
      <c r="C7118" s="14">
        <v>8</v>
      </c>
      <c r="D7118" s="15">
        <v>1104984.7991654901</v>
      </c>
      <c r="E7118" s="16">
        <f t="shared" si="993"/>
        <v>1.10498479916549</v>
      </c>
      <c r="F7118" s="17">
        <f>$B$4-D7118-$B$4*$C$4</f>
        <v>-154984.79916549008</v>
      </c>
      <c r="G7118" s="16">
        <f t="shared" si="994"/>
        <v>1.15498479916549</v>
      </c>
      <c r="H7118" s="17">
        <f t="shared" si="995"/>
        <v>331495.43974964699</v>
      </c>
      <c r="I7118" s="16">
        <f t="shared" si="996"/>
        <v>1.10498479916549</v>
      </c>
      <c r="J7118" s="17">
        <f>$F$4-H7118-$G$4</f>
        <v>-91495.43974964699</v>
      </c>
      <c r="K7118" s="16">
        <f t="shared" si="997"/>
        <v>1.3049847991654899</v>
      </c>
      <c r="L7118" s="17">
        <f t="shared" si="999"/>
        <v>773489.35941584315</v>
      </c>
      <c r="M7118" s="16">
        <f t="shared" si="998"/>
        <v>1.1049847991654902</v>
      </c>
      <c r="N7118" s="17">
        <f t="shared" si="1000"/>
        <v>-63489.359415843093</v>
      </c>
      <c r="O7118" s="16">
        <f>($B$4*G7118-$F$4*K7118)/$H$4</f>
        <v>1.090699084879776</v>
      </c>
    </row>
    <row r="7119" spans="2:15" x14ac:dyDescent="0.25">
      <c r="B7119" s="2">
        <f t="shared" si="1001"/>
        <v>7104</v>
      </c>
      <c r="C7119" s="14">
        <v>3</v>
      </c>
      <c r="D7119" s="15">
        <v>380675.51086666703</v>
      </c>
      <c r="E7119" s="16">
        <f t="shared" si="993"/>
        <v>0.38067551086666701</v>
      </c>
      <c r="F7119" s="17">
        <f>$B$4-D7119-$B$4*$C$4</f>
        <v>569324.48913333297</v>
      </c>
      <c r="G7119" s="16">
        <f t="shared" si="994"/>
        <v>0.430675510866667</v>
      </c>
      <c r="H7119" s="17">
        <f t="shared" si="995"/>
        <v>114202.65326000011</v>
      </c>
      <c r="I7119" s="16">
        <f t="shared" si="996"/>
        <v>0.38067551086666701</v>
      </c>
      <c r="J7119" s="17">
        <f>$F$4-H7119-$G$4</f>
        <v>125797.34673999989</v>
      </c>
      <c r="K7119" s="16">
        <f t="shared" si="997"/>
        <v>0.58067551086666702</v>
      </c>
      <c r="L7119" s="17">
        <f t="shared" si="999"/>
        <v>266472.85760666692</v>
      </c>
      <c r="M7119" s="16">
        <f t="shared" si="998"/>
        <v>0.38067551086666701</v>
      </c>
      <c r="N7119" s="17">
        <f t="shared" si="1000"/>
        <v>443527.14239333308</v>
      </c>
      <c r="O7119" s="16">
        <f>($B$4*G7119-$F$4*K7119)/$H$4</f>
        <v>0.36638979658095272</v>
      </c>
    </row>
    <row r="7120" spans="2:15" x14ac:dyDescent="0.25">
      <c r="B7120" s="2">
        <f t="shared" si="1001"/>
        <v>7105</v>
      </c>
      <c r="C7120" s="14">
        <v>3</v>
      </c>
      <c r="D7120" s="15">
        <v>488254.19932174002</v>
      </c>
      <c r="E7120" s="16">
        <f t="shared" ref="E7120:E7183" si="1002">D7120/$B$4</f>
        <v>0.48825419932174002</v>
      </c>
      <c r="F7120" s="17">
        <f>$B$4-D7120-$B$4*$C$4</f>
        <v>461745.80067825998</v>
      </c>
      <c r="G7120" s="16">
        <f t="shared" ref="G7120:G7183" si="1003">E7120+$C$4</f>
        <v>0.53825419932174001</v>
      </c>
      <c r="H7120" s="17">
        <f t="shared" ref="H7120:H7183" si="1004">D7120*$D$4</f>
        <v>146476.259796522</v>
      </c>
      <c r="I7120" s="16">
        <f t="shared" ref="I7120:I7183" si="1005">H7120/$F$4</f>
        <v>0.48825419932174002</v>
      </c>
      <c r="J7120" s="17">
        <f>$F$4-H7120-$G$4</f>
        <v>93523.740203477995</v>
      </c>
      <c r="K7120" s="16">
        <f t="shared" ref="K7120:K7183" si="1006">I7120+$E$4</f>
        <v>0.68825419932174003</v>
      </c>
      <c r="L7120" s="17">
        <f t="shared" si="999"/>
        <v>341777.93952521798</v>
      </c>
      <c r="M7120" s="16">
        <f t="shared" ref="M7120:M7183" si="1007">L7120/$H$4</f>
        <v>0.48825419932173997</v>
      </c>
      <c r="N7120" s="17">
        <f t="shared" si="1000"/>
        <v>368222.06047478202</v>
      </c>
      <c r="O7120" s="16">
        <f>($B$4*G7120-$F$4*K7120)/$H$4</f>
        <v>0.47396848503602568</v>
      </c>
    </row>
    <row r="7121" spans="2:15" x14ac:dyDescent="0.25">
      <c r="B7121" s="2">
        <f t="shared" si="1001"/>
        <v>7106</v>
      </c>
      <c r="C7121" s="14">
        <v>4</v>
      </c>
      <c r="D7121" s="15">
        <v>547822.45027825399</v>
      </c>
      <c r="E7121" s="16">
        <f t="shared" si="1002"/>
        <v>0.54782245027825405</v>
      </c>
      <c r="F7121" s="17">
        <f>$B$4-D7121-$B$4*$C$4</f>
        <v>402177.54972174601</v>
      </c>
      <c r="G7121" s="16">
        <f t="shared" si="1003"/>
        <v>0.59782245027825409</v>
      </c>
      <c r="H7121" s="17">
        <f t="shared" si="1004"/>
        <v>164346.7350834762</v>
      </c>
      <c r="I7121" s="16">
        <f t="shared" si="1005"/>
        <v>0.54782245027825405</v>
      </c>
      <c r="J7121" s="17">
        <f>$F$4-H7121-$G$4</f>
        <v>75653.264916523796</v>
      </c>
      <c r="K7121" s="16">
        <f t="shared" si="1006"/>
        <v>0.747822450278254</v>
      </c>
      <c r="L7121" s="17">
        <f t="shared" ref="L7121:L7184" si="1008">D7121-H7121</f>
        <v>383475.71519477782</v>
      </c>
      <c r="M7121" s="16">
        <f t="shared" si="1007"/>
        <v>0.54782245027825405</v>
      </c>
      <c r="N7121" s="17">
        <f t="shared" ref="N7121:N7184" si="1009">F7121-J7121</f>
        <v>326524.28480522218</v>
      </c>
      <c r="O7121" s="16">
        <f>($B$4*G7121-$F$4*K7121)/$H$4</f>
        <v>0.53353673599253992</v>
      </c>
    </row>
    <row r="7122" spans="2:15" x14ac:dyDescent="0.25">
      <c r="B7122" s="2">
        <f t="shared" ref="B7122:B7185" si="1010">B7121+1</f>
        <v>7107</v>
      </c>
      <c r="C7122" s="14">
        <v>2</v>
      </c>
      <c r="D7122" s="15">
        <v>331221.68321547902</v>
      </c>
      <c r="E7122" s="16">
        <f t="shared" si="1002"/>
        <v>0.33122168321547901</v>
      </c>
      <c r="F7122" s="17">
        <f>$B$4-D7122-$B$4*$C$4</f>
        <v>618778.31678452098</v>
      </c>
      <c r="G7122" s="16">
        <f t="shared" si="1003"/>
        <v>0.381221683215479</v>
      </c>
      <c r="H7122" s="17">
        <f t="shared" si="1004"/>
        <v>99366.504964643696</v>
      </c>
      <c r="I7122" s="16">
        <f t="shared" si="1005"/>
        <v>0.33122168321547901</v>
      </c>
      <c r="J7122" s="17">
        <f>$F$4-H7122-$G$4</f>
        <v>140633.49503535632</v>
      </c>
      <c r="K7122" s="16">
        <f t="shared" si="1006"/>
        <v>0.53122168321547902</v>
      </c>
      <c r="L7122" s="17">
        <f t="shared" si="1008"/>
        <v>231855.17825083534</v>
      </c>
      <c r="M7122" s="16">
        <f t="shared" si="1007"/>
        <v>0.33122168321547907</v>
      </c>
      <c r="N7122" s="17">
        <f t="shared" si="1009"/>
        <v>478144.82174916466</v>
      </c>
      <c r="O7122" s="16">
        <f>($B$4*G7122-$F$4*K7122)/$H$4</f>
        <v>0.31693596892976472</v>
      </c>
    </row>
    <row r="7123" spans="2:15" x14ac:dyDescent="0.25">
      <c r="B7123" s="2">
        <f t="shared" si="1010"/>
        <v>7108</v>
      </c>
      <c r="C7123" s="14">
        <v>4</v>
      </c>
      <c r="D7123" s="15">
        <v>604985.91512308002</v>
      </c>
      <c r="E7123" s="16">
        <f t="shared" si="1002"/>
        <v>0.60498591512307998</v>
      </c>
      <c r="F7123" s="17">
        <f>$B$4-D7123-$B$4*$C$4</f>
        <v>345014.08487691998</v>
      </c>
      <c r="G7123" s="16">
        <f t="shared" si="1003"/>
        <v>0.65498591512308002</v>
      </c>
      <c r="H7123" s="17">
        <f t="shared" si="1004"/>
        <v>181495.774536924</v>
      </c>
      <c r="I7123" s="16">
        <f t="shared" si="1005"/>
        <v>0.60498591512307998</v>
      </c>
      <c r="J7123" s="17">
        <f>$F$4-H7123-$G$4</f>
        <v>58504.225463076</v>
      </c>
      <c r="K7123" s="16">
        <f t="shared" si="1006"/>
        <v>0.80498591512308004</v>
      </c>
      <c r="L7123" s="17">
        <f t="shared" si="1008"/>
        <v>423490.14058615605</v>
      </c>
      <c r="M7123" s="16">
        <f t="shared" si="1007"/>
        <v>0.60498591512308009</v>
      </c>
      <c r="N7123" s="17">
        <f t="shared" si="1009"/>
        <v>286509.85941384395</v>
      </c>
      <c r="O7123" s="16">
        <f>($B$4*G7123-$F$4*K7123)/$H$4</f>
        <v>0.59070020083736574</v>
      </c>
    </row>
    <row r="7124" spans="2:15" x14ac:dyDescent="0.25">
      <c r="B7124" s="2">
        <f t="shared" si="1010"/>
        <v>7109</v>
      </c>
      <c r="C7124" s="14">
        <v>4</v>
      </c>
      <c r="D7124" s="15">
        <v>628495.46626203705</v>
      </c>
      <c r="E7124" s="16">
        <f t="shared" si="1002"/>
        <v>0.62849546626203701</v>
      </c>
      <c r="F7124" s="17">
        <f>$B$4-D7124-$B$4*$C$4</f>
        <v>321504.53373796295</v>
      </c>
      <c r="G7124" s="16">
        <f t="shared" si="1003"/>
        <v>0.67849546626203705</v>
      </c>
      <c r="H7124" s="17">
        <f t="shared" si="1004"/>
        <v>188548.63987861111</v>
      </c>
      <c r="I7124" s="16">
        <f t="shared" si="1005"/>
        <v>0.62849546626203701</v>
      </c>
      <c r="J7124" s="17">
        <f>$F$4-H7124-$G$4</f>
        <v>51451.360121388891</v>
      </c>
      <c r="K7124" s="16">
        <f t="shared" si="1006"/>
        <v>0.82849546626203696</v>
      </c>
      <c r="L7124" s="17">
        <f t="shared" si="1008"/>
        <v>439946.82638342597</v>
      </c>
      <c r="M7124" s="16">
        <f t="shared" si="1007"/>
        <v>0.62849546626203712</v>
      </c>
      <c r="N7124" s="17">
        <f t="shared" si="1009"/>
        <v>270053.17361657403</v>
      </c>
      <c r="O7124" s="16">
        <f>($B$4*G7124-$F$4*K7124)/$H$4</f>
        <v>0.61420975197632277</v>
      </c>
    </row>
    <row r="7125" spans="2:15" x14ac:dyDescent="0.25">
      <c r="B7125" s="2">
        <f t="shared" si="1010"/>
        <v>7110</v>
      </c>
      <c r="C7125" s="14">
        <v>4</v>
      </c>
      <c r="D7125" s="15">
        <v>609538.72966451803</v>
      </c>
      <c r="E7125" s="16">
        <f t="shared" si="1002"/>
        <v>0.60953872966451805</v>
      </c>
      <c r="F7125" s="17">
        <f>$B$4-D7125-$B$4*$C$4</f>
        <v>340461.27033548197</v>
      </c>
      <c r="G7125" s="16">
        <f t="shared" si="1003"/>
        <v>0.6595387296645181</v>
      </c>
      <c r="H7125" s="17">
        <f t="shared" si="1004"/>
        <v>182861.61889935541</v>
      </c>
      <c r="I7125" s="16">
        <f t="shared" si="1005"/>
        <v>0.60953872966451805</v>
      </c>
      <c r="J7125" s="17">
        <f>$F$4-H7125-$G$4</f>
        <v>57138.38110064459</v>
      </c>
      <c r="K7125" s="16">
        <f t="shared" si="1006"/>
        <v>0.80953872966451801</v>
      </c>
      <c r="L7125" s="17">
        <f t="shared" si="1008"/>
        <v>426677.11076516262</v>
      </c>
      <c r="M7125" s="16">
        <f t="shared" si="1007"/>
        <v>0.60953872966451805</v>
      </c>
      <c r="N7125" s="17">
        <f t="shared" si="1009"/>
        <v>283322.88923483738</v>
      </c>
      <c r="O7125" s="16">
        <f>($B$4*G7125-$F$4*K7125)/$H$4</f>
        <v>0.59525301537880393</v>
      </c>
    </row>
    <row r="7126" spans="2:15" x14ac:dyDescent="0.25">
      <c r="B7126" s="2">
        <f t="shared" si="1010"/>
        <v>7111</v>
      </c>
      <c r="C7126" s="14">
        <v>3</v>
      </c>
      <c r="D7126" s="15">
        <v>446449.239755988</v>
      </c>
      <c r="E7126" s="16">
        <f t="shared" si="1002"/>
        <v>0.44644923975598799</v>
      </c>
      <c r="F7126" s="17">
        <f>$B$4-D7126-$B$4*$C$4</f>
        <v>503550.760244012</v>
      </c>
      <c r="G7126" s="16">
        <f t="shared" si="1003"/>
        <v>0.49644923975598798</v>
      </c>
      <c r="H7126" s="17">
        <f t="shared" si="1004"/>
        <v>133934.77192679638</v>
      </c>
      <c r="I7126" s="16">
        <f t="shared" si="1005"/>
        <v>0.44644923975598794</v>
      </c>
      <c r="J7126" s="17">
        <f>$F$4-H7126-$G$4</f>
        <v>106065.22807320362</v>
      </c>
      <c r="K7126" s="16">
        <f t="shared" si="1006"/>
        <v>0.646449239755988</v>
      </c>
      <c r="L7126" s="17">
        <f t="shared" si="1008"/>
        <v>312514.46782919159</v>
      </c>
      <c r="M7126" s="16">
        <f t="shared" si="1007"/>
        <v>0.44644923975598799</v>
      </c>
      <c r="N7126" s="17">
        <f t="shared" si="1009"/>
        <v>397485.53217080841</v>
      </c>
      <c r="O7126" s="16">
        <f>($B$4*G7126-$F$4*K7126)/$H$4</f>
        <v>0.4321635254702737</v>
      </c>
    </row>
    <row r="7127" spans="2:15" x14ac:dyDescent="0.25">
      <c r="B7127" s="2">
        <f t="shared" si="1010"/>
        <v>7112</v>
      </c>
      <c r="C7127" s="14">
        <v>1</v>
      </c>
      <c r="D7127" s="15">
        <v>184935.91846881699</v>
      </c>
      <c r="E7127" s="16">
        <f t="shared" si="1002"/>
        <v>0.18493591846881699</v>
      </c>
      <c r="F7127" s="17">
        <f>$B$4-D7127-$B$4*$C$4</f>
        <v>765064.08153118298</v>
      </c>
      <c r="G7127" s="16">
        <f t="shared" si="1003"/>
        <v>0.23493591846881701</v>
      </c>
      <c r="H7127" s="17">
        <f t="shared" si="1004"/>
        <v>55480.775540645096</v>
      </c>
      <c r="I7127" s="16">
        <f t="shared" si="1005"/>
        <v>0.18493591846881699</v>
      </c>
      <c r="J7127" s="17">
        <f>$F$4-H7127-$G$4</f>
        <v>184519.22445935491</v>
      </c>
      <c r="K7127" s="16">
        <f t="shared" si="1006"/>
        <v>0.38493591846881703</v>
      </c>
      <c r="L7127" s="17">
        <f t="shared" si="1008"/>
        <v>129455.1429281719</v>
      </c>
      <c r="M7127" s="16">
        <f t="shared" si="1007"/>
        <v>0.18493591846881702</v>
      </c>
      <c r="N7127" s="17">
        <f t="shared" si="1009"/>
        <v>580544.8570718281</v>
      </c>
      <c r="O7127" s="16">
        <f>($B$4*G7127-$F$4*K7127)/$H$4</f>
        <v>0.17065020418310273</v>
      </c>
    </row>
    <row r="7128" spans="2:15" x14ac:dyDescent="0.25">
      <c r="B7128" s="2">
        <f t="shared" si="1010"/>
        <v>7113</v>
      </c>
      <c r="C7128" s="14">
        <v>3</v>
      </c>
      <c r="D7128" s="15">
        <v>438445.796226362</v>
      </c>
      <c r="E7128" s="16">
        <f t="shared" si="1002"/>
        <v>0.43844579622636198</v>
      </c>
      <c r="F7128" s="17">
        <f>$B$4-D7128-$B$4*$C$4</f>
        <v>511554.203773638</v>
      </c>
      <c r="G7128" s="16">
        <f t="shared" si="1003"/>
        <v>0.48844579622636197</v>
      </c>
      <c r="H7128" s="17">
        <f t="shared" si="1004"/>
        <v>131533.7388679086</v>
      </c>
      <c r="I7128" s="16">
        <f t="shared" si="1005"/>
        <v>0.43844579622636198</v>
      </c>
      <c r="J7128" s="17">
        <f>$F$4-H7128-$G$4</f>
        <v>108466.2611320914</v>
      </c>
      <c r="K7128" s="16">
        <f t="shared" si="1006"/>
        <v>0.63844579622636199</v>
      </c>
      <c r="L7128" s="17">
        <f t="shared" si="1008"/>
        <v>306912.0573584534</v>
      </c>
      <c r="M7128" s="16">
        <f t="shared" si="1007"/>
        <v>0.43844579622636198</v>
      </c>
      <c r="N7128" s="17">
        <f t="shared" si="1009"/>
        <v>403087.9426415466</v>
      </c>
      <c r="O7128" s="16">
        <f>($B$4*G7128-$F$4*K7128)/$H$4</f>
        <v>0.42416008194064769</v>
      </c>
    </row>
    <row r="7129" spans="2:15" x14ac:dyDescent="0.25">
      <c r="B7129" s="2">
        <f t="shared" si="1010"/>
        <v>7114</v>
      </c>
      <c r="C7129" s="14">
        <v>4</v>
      </c>
      <c r="D7129" s="15">
        <v>588900.15298066195</v>
      </c>
      <c r="E7129" s="16">
        <f t="shared" si="1002"/>
        <v>0.58890015298066201</v>
      </c>
      <c r="F7129" s="17">
        <f>$B$4-D7129-$B$4*$C$4</f>
        <v>361099.84701933805</v>
      </c>
      <c r="G7129" s="16">
        <f t="shared" si="1003"/>
        <v>0.63890015298066205</v>
      </c>
      <c r="H7129" s="17">
        <f t="shared" si="1004"/>
        <v>176670.04589419859</v>
      </c>
      <c r="I7129" s="16">
        <f t="shared" si="1005"/>
        <v>0.58890015298066201</v>
      </c>
      <c r="J7129" s="17">
        <f>$F$4-H7129-$G$4</f>
        <v>63329.954105801415</v>
      </c>
      <c r="K7129" s="16">
        <f t="shared" si="1006"/>
        <v>0.78890015298066207</v>
      </c>
      <c r="L7129" s="17">
        <f t="shared" si="1008"/>
        <v>412230.10708646337</v>
      </c>
      <c r="M7129" s="16">
        <f t="shared" si="1007"/>
        <v>0.58890015298066201</v>
      </c>
      <c r="N7129" s="17">
        <f t="shared" si="1009"/>
        <v>297769.89291353663</v>
      </c>
      <c r="O7129" s="16">
        <f>($B$4*G7129-$F$4*K7129)/$H$4</f>
        <v>0.57461443869494788</v>
      </c>
    </row>
    <row r="7130" spans="2:15" x14ac:dyDescent="0.25">
      <c r="B7130" s="2">
        <f t="shared" si="1010"/>
        <v>7115</v>
      </c>
      <c r="C7130" s="14">
        <v>5</v>
      </c>
      <c r="D7130" s="15">
        <v>751814.15163255099</v>
      </c>
      <c r="E7130" s="16">
        <f t="shared" si="1002"/>
        <v>0.75181415163255094</v>
      </c>
      <c r="F7130" s="17">
        <f>$B$4-D7130-$B$4*$C$4</f>
        <v>198185.84836744901</v>
      </c>
      <c r="G7130" s="16">
        <f t="shared" si="1003"/>
        <v>0.80181415163255099</v>
      </c>
      <c r="H7130" s="17">
        <f t="shared" si="1004"/>
        <v>225544.24548976528</v>
      </c>
      <c r="I7130" s="16">
        <f t="shared" si="1005"/>
        <v>0.75181415163255094</v>
      </c>
      <c r="J7130" s="17">
        <f>$F$4-H7130-$G$4</f>
        <v>14455.754510234721</v>
      </c>
      <c r="K7130" s="16">
        <f t="shared" si="1006"/>
        <v>0.9518141516325509</v>
      </c>
      <c r="L7130" s="17">
        <f t="shared" si="1008"/>
        <v>526269.90614278568</v>
      </c>
      <c r="M7130" s="16">
        <f t="shared" si="1007"/>
        <v>0.75181415163255094</v>
      </c>
      <c r="N7130" s="17">
        <f t="shared" si="1009"/>
        <v>183730.09385721429</v>
      </c>
      <c r="O7130" s="16">
        <f>($B$4*G7130-$F$4*K7130)/$H$4</f>
        <v>0.73752843734683682</v>
      </c>
    </row>
    <row r="7131" spans="2:15" x14ac:dyDescent="0.25">
      <c r="B7131" s="2">
        <f t="shared" si="1010"/>
        <v>7116</v>
      </c>
      <c r="C7131" s="14">
        <v>2</v>
      </c>
      <c r="D7131" s="15">
        <v>355163.72407145501</v>
      </c>
      <c r="E7131" s="16">
        <f t="shared" si="1002"/>
        <v>0.35516372407145502</v>
      </c>
      <c r="F7131" s="17">
        <f>$B$4-D7131-$B$4*$C$4</f>
        <v>594836.27592854504</v>
      </c>
      <c r="G7131" s="16">
        <f t="shared" si="1003"/>
        <v>0.40516372407145501</v>
      </c>
      <c r="H7131" s="17">
        <f t="shared" si="1004"/>
        <v>106549.11722143651</v>
      </c>
      <c r="I7131" s="16">
        <f t="shared" si="1005"/>
        <v>0.35516372407145502</v>
      </c>
      <c r="J7131" s="17">
        <f>$F$4-H7131-$G$4</f>
        <v>133450.88277856348</v>
      </c>
      <c r="K7131" s="16">
        <f t="shared" si="1006"/>
        <v>0.55516372407145509</v>
      </c>
      <c r="L7131" s="17">
        <f t="shared" si="1008"/>
        <v>248614.60685001849</v>
      </c>
      <c r="M7131" s="16">
        <f t="shared" si="1007"/>
        <v>0.35516372407145497</v>
      </c>
      <c r="N7131" s="17">
        <f t="shared" si="1009"/>
        <v>461385.39314998157</v>
      </c>
      <c r="O7131" s="16">
        <f>($B$4*G7131-$F$4*K7131)/$H$4</f>
        <v>0.34087800978574068</v>
      </c>
    </row>
    <row r="7132" spans="2:15" x14ac:dyDescent="0.25">
      <c r="B7132" s="2">
        <f t="shared" si="1010"/>
        <v>7117</v>
      </c>
      <c r="C7132" s="14">
        <v>2</v>
      </c>
      <c r="D7132" s="15">
        <v>338230.07377980801</v>
      </c>
      <c r="E7132" s="16">
        <f t="shared" si="1002"/>
        <v>0.33823007377980802</v>
      </c>
      <c r="F7132" s="17">
        <f>$B$4-D7132-$B$4*$C$4</f>
        <v>611769.92622019199</v>
      </c>
      <c r="G7132" s="16">
        <f t="shared" si="1003"/>
        <v>0.388230073779808</v>
      </c>
      <c r="H7132" s="17">
        <f t="shared" si="1004"/>
        <v>101469.0221339424</v>
      </c>
      <c r="I7132" s="16">
        <f t="shared" si="1005"/>
        <v>0.33823007377980802</v>
      </c>
      <c r="J7132" s="17">
        <f>$F$4-H7132-$G$4</f>
        <v>138530.9778660576</v>
      </c>
      <c r="K7132" s="16">
        <f t="shared" si="1006"/>
        <v>0.53823007377980803</v>
      </c>
      <c r="L7132" s="17">
        <f t="shared" si="1008"/>
        <v>236761.05164586561</v>
      </c>
      <c r="M7132" s="16">
        <f t="shared" si="1007"/>
        <v>0.33823007377980802</v>
      </c>
      <c r="N7132" s="17">
        <f t="shared" si="1009"/>
        <v>473238.94835413439</v>
      </c>
      <c r="O7132" s="16">
        <f>($B$4*G7132-$F$4*K7132)/$H$4</f>
        <v>0.32394435949409373</v>
      </c>
    </row>
    <row r="7133" spans="2:15" x14ac:dyDescent="0.25">
      <c r="B7133" s="2">
        <f t="shared" si="1010"/>
        <v>7118</v>
      </c>
      <c r="C7133" s="14">
        <v>6</v>
      </c>
      <c r="D7133" s="15">
        <v>1021772.91096185</v>
      </c>
      <c r="E7133" s="16">
        <f t="shared" si="1002"/>
        <v>1.0217729109618499</v>
      </c>
      <c r="F7133" s="17">
        <f>$B$4-D7133-$B$4*$C$4</f>
        <v>-71772.910961849964</v>
      </c>
      <c r="G7133" s="16">
        <f t="shared" si="1003"/>
        <v>1.0717729109618499</v>
      </c>
      <c r="H7133" s="17">
        <f t="shared" si="1004"/>
        <v>306531.87328855495</v>
      </c>
      <c r="I7133" s="16">
        <f t="shared" si="1005"/>
        <v>1.0217729109618499</v>
      </c>
      <c r="J7133" s="17">
        <f>$F$4-H7133-$G$4</f>
        <v>-66531.873288554954</v>
      </c>
      <c r="K7133" s="16">
        <f t="shared" si="1006"/>
        <v>1.2217729109618498</v>
      </c>
      <c r="L7133" s="17">
        <f t="shared" si="1008"/>
        <v>715241.03767329501</v>
      </c>
      <c r="M7133" s="16">
        <f t="shared" si="1007"/>
        <v>1.0217729109618501</v>
      </c>
      <c r="N7133" s="17">
        <f t="shared" si="1009"/>
        <v>-5241.0376732950099</v>
      </c>
      <c r="O7133" s="16">
        <f>($B$4*G7133-$F$4*K7133)/$H$4</f>
        <v>1.0074871966761356</v>
      </c>
    </row>
    <row r="7134" spans="2:15" x14ac:dyDescent="0.25">
      <c r="B7134" s="2">
        <f t="shared" si="1010"/>
        <v>7119</v>
      </c>
      <c r="C7134" s="14">
        <v>8</v>
      </c>
      <c r="D7134" s="15">
        <v>1372911.04664825</v>
      </c>
      <c r="E7134" s="16">
        <f t="shared" si="1002"/>
        <v>1.3729110466482499</v>
      </c>
      <c r="F7134" s="17">
        <f>$B$4-D7134-$B$4*$C$4</f>
        <v>-422911.04664824996</v>
      </c>
      <c r="G7134" s="16">
        <f t="shared" si="1003"/>
        <v>1.42291104664825</v>
      </c>
      <c r="H7134" s="17">
        <f t="shared" si="1004"/>
        <v>411873.313994475</v>
      </c>
      <c r="I7134" s="16">
        <f t="shared" si="1005"/>
        <v>1.3729110466482499</v>
      </c>
      <c r="J7134" s="17">
        <f>$F$4-H7134-$G$4</f>
        <v>-171873.313994475</v>
      </c>
      <c r="K7134" s="16">
        <f t="shared" si="1006"/>
        <v>1.5729110466482499</v>
      </c>
      <c r="L7134" s="17">
        <f t="shared" si="1008"/>
        <v>961037.73265377502</v>
      </c>
      <c r="M7134" s="16">
        <f t="shared" si="1007"/>
        <v>1.3729110466482499</v>
      </c>
      <c r="N7134" s="17">
        <f t="shared" si="1009"/>
        <v>-251037.73265377496</v>
      </c>
      <c r="O7134" s="16">
        <f>($B$4*G7134-$F$4*K7134)/$H$4</f>
        <v>1.3586253323625357</v>
      </c>
    </row>
    <row r="7135" spans="2:15" x14ac:dyDescent="0.25">
      <c r="B7135" s="2">
        <f t="shared" si="1010"/>
        <v>7120</v>
      </c>
      <c r="C7135" s="14">
        <v>1</v>
      </c>
      <c r="D7135" s="15">
        <v>133110.28755509999</v>
      </c>
      <c r="E7135" s="16">
        <f t="shared" si="1002"/>
        <v>0.13311028755509999</v>
      </c>
      <c r="F7135" s="17">
        <f>$B$4-D7135-$B$4*$C$4</f>
        <v>816889.71244490007</v>
      </c>
      <c r="G7135" s="16">
        <f t="shared" si="1003"/>
        <v>0.1831102875551</v>
      </c>
      <c r="H7135" s="17">
        <f t="shared" si="1004"/>
        <v>39933.086266529994</v>
      </c>
      <c r="I7135" s="16">
        <f t="shared" si="1005"/>
        <v>0.13311028755509999</v>
      </c>
      <c r="J7135" s="17">
        <f>$F$4-H7135-$G$4</f>
        <v>200066.91373347002</v>
      </c>
      <c r="K7135" s="16">
        <f t="shared" si="1006"/>
        <v>0.33311028755509997</v>
      </c>
      <c r="L7135" s="17">
        <f t="shared" si="1008"/>
        <v>93177.201288569995</v>
      </c>
      <c r="M7135" s="16">
        <f t="shared" si="1007"/>
        <v>0.13311028755509999</v>
      </c>
      <c r="N7135" s="17">
        <f t="shared" si="1009"/>
        <v>616822.79871143005</v>
      </c>
      <c r="O7135" s="16">
        <f>($B$4*G7135-$F$4*K7135)/$H$4</f>
        <v>0.11882457326938575</v>
      </c>
    </row>
    <row r="7136" spans="2:15" x14ac:dyDescent="0.25">
      <c r="B7136" s="2">
        <f t="shared" si="1010"/>
        <v>7121</v>
      </c>
      <c r="C7136" s="14">
        <v>4</v>
      </c>
      <c r="D7136" s="15">
        <v>625428.53787477501</v>
      </c>
      <c r="E7136" s="16">
        <f t="shared" si="1002"/>
        <v>0.62542853787477504</v>
      </c>
      <c r="F7136" s="17">
        <f>$B$4-D7136-$B$4*$C$4</f>
        <v>324571.46212522499</v>
      </c>
      <c r="G7136" s="16">
        <f t="shared" si="1003"/>
        <v>0.67542853787477508</v>
      </c>
      <c r="H7136" s="17">
        <f t="shared" si="1004"/>
        <v>187628.56136243249</v>
      </c>
      <c r="I7136" s="16">
        <f t="shared" si="1005"/>
        <v>0.62542853787477493</v>
      </c>
      <c r="J7136" s="17">
        <f>$F$4-H7136-$G$4</f>
        <v>52371.438637567509</v>
      </c>
      <c r="K7136" s="16">
        <f t="shared" si="1006"/>
        <v>0.82542853787477499</v>
      </c>
      <c r="L7136" s="17">
        <f t="shared" si="1008"/>
        <v>437799.97651234252</v>
      </c>
      <c r="M7136" s="16">
        <f t="shared" si="1007"/>
        <v>0.62542853787477504</v>
      </c>
      <c r="N7136" s="17">
        <f t="shared" si="1009"/>
        <v>272200.02348765748</v>
      </c>
      <c r="O7136" s="16">
        <f>($B$4*G7136-$F$4*K7136)/$H$4</f>
        <v>0.61114282358906091</v>
      </c>
    </row>
    <row r="7137" spans="2:15" x14ac:dyDescent="0.25">
      <c r="B7137" s="2">
        <f t="shared" si="1010"/>
        <v>7122</v>
      </c>
      <c r="C7137" s="14">
        <v>4</v>
      </c>
      <c r="D7137" s="15">
        <v>698669.05841608299</v>
      </c>
      <c r="E7137" s="16">
        <f t="shared" si="1002"/>
        <v>0.69866905841608296</v>
      </c>
      <c r="F7137" s="17">
        <f>$B$4-D7137-$B$4*$C$4</f>
        <v>251330.94158391701</v>
      </c>
      <c r="G7137" s="16">
        <f t="shared" si="1003"/>
        <v>0.748669058416083</v>
      </c>
      <c r="H7137" s="17">
        <f t="shared" si="1004"/>
        <v>209600.7175248249</v>
      </c>
      <c r="I7137" s="16">
        <f t="shared" si="1005"/>
        <v>0.69866905841608296</v>
      </c>
      <c r="J7137" s="17">
        <f>$F$4-H7137-$G$4</f>
        <v>30399.282475175103</v>
      </c>
      <c r="K7137" s="16">
        <f t="shared" si="1006"/>
        <v>0.89866905841608302</v>
      </c>
      <c r="L7137" s="17">
        <f t="shared" si="1008"/>
        <v>489068.34089125809</v>
      </c>
      <c r="M7137" s="16">
        <f t="shared" si="1007"/>
        <v>0.69866905841608296</v>
      </c>
      <c r="N7137" s="17">
        <f t="shared" si="1009"/>
        <v>220931.65910874191</v>
      </c>
      <c r="O7137" s="16">
        <f>($B$4*G7137-$F$4*K7137)/$H$4</f>
        <v>0.68438334413036872</v>
      </c>
    </row>
    <row r="7138" spans="2:15" x14ac:dyDescent="0.25">
      <c r="B7138" s="2">
        <f t="shared" si="1010"/>
        <v>7123</v>
      </c>
      <c r="C7138" s="14">
        <v>5</v>
      </c>
      <c r="D7138" s="15">
        <v>859414.89379242796</v>
      </c>
      <c r="E7138" s="16">
        <f t="shared" si="1002"/>
        <v>0.85941489379242797</v>
      </c>
      <c r="F7138" s="17">
        <f>$B$4-D7138-$B$4*$C$4</f>
        <v>90585.10620757204</v>
      </c>
      <c r="G7138" s="16">
        <f t="shared" si="1003"/>
        <v>0.90941489379242801</v>
      </c>
      <c r="H7138" s="17">
        <f t="shared" si="1004"/>
        <v>257824.46813772837</v>
      </c>
      <c r="I7138" s="16">
        <f t="shared" si="1005"/>
        <v>0.85941489379242786</v>
      </c>
      <c r="J7138" s="17">
        <f>$F$4-H7138-$G$4</f>
        <v>-17824.46813772837</v>
      </c>
      <c r="K7138" s="16">
        <f t="shared" si="1006"/>
        <v>1.0594148937924279</v>
      </c>
      <c r="L7138" s="17">
        <f t="shared" si="1008"/>
        <v>601590.42565469956</v>
      </c>
      <c r="M7138" s="16">
        <f t="shared" si="1007"/>
        <v>0.85941489379242797</v>
      </c>
      <c r="N7138" s="17">
        <f t="shared" si="1009"/>
        <v>108409.57434530041</v>
      </c>
      <c r="O7138" s="16">
        <f>($B$4*G7138-$F$4*K7138)/$H$4</f>
        <v>0.84512917950671362</v>
      </c>
    </row>
    <row r="7139" spans="2:15" x14ac:dyDescent="0.25">
      <c r="B7139" s="2">
        <f t="shared" si="1010"/>
        <v>7124</v>
      </c>
      <c r="C7139" s="14">
        <v>3</v>
      </c>
      <c r="D7139" s="15">
        <v>514696.66375301802</v>
      </c>
      <c r="E7139" s="16">
        <f t="shared" si="1002"/>
        <v>0.51469666375301804</v>
      </c>
      <c r="F7139" s="17">
        <f>$B$4-D7139-$B$4*$C$4</f>
        <v>435303.33624698198</v>
      </c>
      <c r="G7139" s="16">
        <f t="shared" si="1003"/>
        <v>0.56469666375301808</v>
      </c>
      <c r="H7139" s="17">
        <f t="shared" si="1004"/>
        <v>154408.99912590539</v>
      </c>
      <c r="I7139" s="16">
        <f t="shared" si="1005"/>
        <v>0.51469666375301792</v>
      </c>
      <c r="J7139" s="17">
        <f>$F$4-H7139-$G$4</f>
        <v>85591.000874094607</v>
      </c>
      <c r="K7139" s="16">
        <f t="shared" si="1006"/>
        <v>0.71469666375301788</v>
      </c>
      <c r="L7139" s="17">
        <f t="shared" si="1008"/>
        <v>360287.66462711262</v>
      </c>
      <c r="M7139" s="16">
        <f t="shared" si="1007"/>
        <v>0.51469666375301804</v>
      </c>
      <c r="N7139" s="17">
        <f t="shared" si="1009"/>
        <v>349712.33537288738</v>
      </c>
      <c r="O7139" s="16">
        <f>($B$4*G7139-$F$4*K7139)/$H$4</f>
        <v>0.50041094946730402</v>
      </c>
    </row>
    <row r="7140" spans="2:15" x14ac:dyDescent="0.25">
      <c r="B7140" s="2">
        <f t="shared" si="1010"/>
        <v>7125</v>
      </c>
      <c r="C7140" s="14">
        <v>2</v>
      </c>
      <c r="D7140" s="15">
        <v>267794.59622128902</v>
      </c>
      <c r="E7140" s="16">
        <f t="shared" si="1002"/>
        <v>0.26779459622128904</v>
      </c>
      <c r="F7140" s="17">
        <f>$B$4-D7140-$B$4*$C$4</f>
        <v>682205.40377871098</v>
      </c>
      <c r="G7140" s="16">
        <f t="shared" si="1003"/>
        <v>0.31779459622128903</v>
      </c>
      <c r="H7140" s="17">
        <f t="shared" si="1004"/>
        <v>80338.378866386702</v>
      </c>
      <c r="I7140" s="16">
        <f t="shared" si="1005"/>
        <v>0.26779459622128898</v>
      </c>
      <c r="J7140" s="17">
        <f>$F$4-H7140-$G$4</f>
        <v>159661.62113361328</v>
      </c>
      <c r="K7140" s="16">
        <f t="shared" si="1006"/>
        <v>0.46779459622128899</v>
      </c>
      <c r="L7140" s="17">
        <f t="shared" si="1008"/>
        <v>187456.2173549023</v>
      </c>
      <c r="M7140" s="16">
        <f t="shared" si="1007"/>
        <v>0.26779459622128898</v>
      </c>
      <c r="N7140" s="17">
        <f t="shared" si="1009"/>
        <v>522543.7826450977</v>
      </c>
      <c r="O7140" s="16">
        <f>($B$4*G7140-$F$4*K7140)/$H$4</f>
        <v>0.25350888193557475</v>
      </c>
    </row>
    <row r="7141" spans="2:15" x14ac:dyDescent="0.25">
      <c r="B7141" s="2">
        <f t="shared" si="1010"/>
        <v>7126</v>
      </c>
      <c r="C7141" s="14">
        <v>2</v>
      </c>
      <c r="D7141" s="15">
        <v>355388.01501573902</v>
      </c>
      <c r="E7141" s="16">
        <f t="shared" si="1002"/>
        <v>0.35538801501573902</v>
      </c>
      <c r="F7141" s="17">
        <f>$B$4-D7141-$B$4*$C$4</f>
        <v>594611.98498426098</v>
      </c>
      <c r="G7141" s="16">
        <f t="shared" si="1003"/>
        <v>0.40538801501573901</v>
      </c>
      <c r="H7141" s="17">
        <f t="shared" si="1004"/>
        <v>106616.40450472171</v>
      </c>
      <c r="I7141" s="16">
        <f t="shared" si="1005"/>
        <v>0.35538801501573902</v>
      </c>
      <c r="J7141" s="17">
        <f>$F$4-H7141-$G$4</f>
        <v>133383.59549527831</v>
      </c>
      <c r="K7141" s="16">
        <f t="shared" si="1006"/>
        <v>0.55538801501573909</v>
      </c>
      <c r="L7141" s="17">
        <f t="shared" si="1008"/>
        <v>248771.61051101732</v>
      </c>
      <c r="M7141" s="16">
        <f t="shared" si="1007"/>
        <v>0.35538801501573902</v>
      </c>
      <c r="N7141" s="17">
        <f t="shared" si="1009"/>
        <v>461228.38948898268</v>
      </c>
      <c r="O7141" s="16">
        <f>($B$4*G7141-$F$4*K7141)/$H$4</f>
        <v>0.34110230073002473</v>
      </c>
    </row>
    <row r="7142" spans="2:15" x14ac:dyDescent="0.25">
      <c r="B7142" s="2">
        <f t="shared" si="1010"/>
        <v>7127</v>
      </c>
      <c r="C7142" s="14">
        <v>6</v>
      </c>
      <c r="D7142" s="15">
        <v>837326.709366114</v>
      </c>
      <c r="E7142" s="16">
        <f t="shared" si="1002"/>
        <v>0.83732670936611397</v>
      </c>
      <c r="F7142" s="17">
        <f>$B$4-D7142-$B$4*$C$4</f>
        <v>112673.290633886</v>
      </c>
      <c r="G7142" s="16">
        <f t="shared" si="1003"/>
        <v>0.88732670936611402</v>
      </c>
      <c r="H7142" s="17">
        <f t="shared" si="1004"/>
        <v>251198.01280983418</v>
      </c>
      <c r="I7142" s="16">
        <f t="shared" si="1005"/>
        <v>0.83732670936611397</v>
      </c>
      <c r="J7142" s="17">
        <f>$F$4-H7142-$G$4</f>
        <v>-11198.012809834181</v>
      </c>
      <c r="K7142" s="16">
        <f t="shared" si="1006"/>
        <v>1.037326709366114</v>
      </c>
      <c r="L7142" s="17">
        <f t="shared" si="1008"/>
        <v>586128.69655627978</v>
      </c>
      <c r="M7142" s="16">
        <f t="shared" si="1007"/>
        <v>0.83732670936611397</v>
      </c>
      <c r="N7142" s="17">
        <f t="shared" si="1009"/>
        <v>123871.30344372019</v>
      </c>
      <c r="O7142" s="16">
        <f>($B$4*G7142-$F$4*K7142)/$H$4</f>
        <v>0.82304099508039974</v>
      </c>
    </row>
    <row r="7143" spans="2:15" x14ac:dyDescent="0.25">
      <c r="B7143" s="2">
        <f t="shared" si="1010"/>
        <v>7128</v>
      </c>
      <c r="C7143" s="14">
        <v>2</v>
      </c>
      <c r="D7143" s="15">
        <v>375766.45324779901</v>
      </c>
      <c r="E7143" s="16">
        <f t="shared" si="1002"/>
        <v>0.375766453247799</v>
      </c>
      <c r="F7143" s="17">
        <f>$B$4-D7143-$B$4*$C$4</f>
        <v>574233.54675220093</v>
      </c>
      <c r="G7143" s="16">
        <f t="shared" si="1003"/>
        <v>0.42576645324779899</v>
      </c>
      <c r="H7143" s="17">
        <f t="shared" si="1004"/>
        <v>112729.93597433971</v>
      </c>
      <c r="I7143" s="16">
        <f t="shared" si="1005"/>
        <v>0.375766453247799</v>
      </c>
      <c r="J7143" s="17">
        <f>$F$4-H7143-$G$4</f>
        <v>127270.06402566028</v>
      </c>
      <c r="K7143" s="16">
        <f t="shared" si="1006"/>
        <v>0.57576645324779907</v>
      </c>
      <c r="L7143" s="17">
        <f t="shared" si="1008"/>
        <v>263036.51727345929</v>
      </c>
      <c r="M7143" s="16">
        <f t="shared" si="1007"/>
        <v>0.375766453247799</v>
      </c>
      <c r="N7143" s="17">
        <f t="shared" si="1009"/>
        <v>446963.48272654065</v>
      </c>
      <c r="O7143" s="16">
        <f>($B$4*G7143-$F$4*K7143)/$H$4</f>
        <v>0.36148073896208471</v>
      </c>
    </row>
    <row r="7144" spans="2:15" x14ac:dyDescent="0.25">
      <c r="B7144" s="2">
        <f t="shared" si="1010"/>
        <v>7129</v>
      </c>
      <c r="C7144" s="14">
        <v>4</v>
      </c>
      <c r="D7144" s="15">
        <v>580842.07542140502</v>
      </c>
      <c r="E7144" s="16">
        <f t="shared" si="1002"/>
        <v>0.58084207542140498</v>
      </c>
      <c r="F7144" s="17">
        <f>$B$4-D7144-$B$4*$C$4</f>
        <v>369157.92457859498</v>
      </c>
      <c r="G7144" s="16">
        <f t="shared" si="1003"/>
        <v>0.63084207542140502</v>
      </c>
      <c r="H7144" s="17">
        <f t="shared" si="1004"/>
        <v>174252.62262642151</v>
      </c>
      <c r="I7144" s="16">
        <f t="shared" si="1005"/>
        <v>0.58084207542140498</v>
      </c>
      <c r="J7144" s="17">
        <f>$F$4-H7144-$G$4</f>
        <v>65747.377373578493</v>
      </c>
      <c r="K7144" s="16">
        <f t="shared" si="1006"/>
        <v>0.78084207542140494</v>
      </c>
      <c r="L7144" s="17">
        <f t="shared" si="1008"/>
        <v>406589.45279498352</v>
      </c>
      <c r="M7144" s="16">
        <f t="shared" si="1007"/>
        <v>0.58084207542140498</v>
      </c>
      <c r="N7144" s="17">
        <f t="shared" si="1009"/>
        <v>303410.54720501648</v>
      </c>
      <c r="O7144" s="16">
        <f>($B$4*G7144-$F$4*K7144)/$H$4</f>
        <v>0.56655636113569074</v>
      </c>
    </row>
    <row r="7145" spans="2:15" x14ac:dyDescent="0.25">
      <c r="B7145" s="2">
        <f t="shared" si="1010"/>
        <v>7130</v>
      </c>
      <c r="C7145" s="14">
        <v>5</v>
      </c>
      <c r="D7145" s="15">
        <v>771343.46291992604</v>
      </c>
      <c r="E7145" s="16">
        <f t="shared" si="1002"/>
        <v>0.77134346291992606</v>
      </c>
      <c r="F7145" s="17">
        <f>$B$4-D7145-$B$4*$C$4</f>
        <v>178656.53708007396</v>
      </c>
      <c r="G7145" s="16">
        <f t="shared" si="1003"/>
        <v>0.8213434629199261</v>
      </c>
      <c r="H7145" s="17">
        <f t="shared" si="1004"/>
        <v>231403.0388759778</v>
      </c>
      <c r="I7145" s="16">
        <f t="shared" si="1005"/>
        <v>0.77134346291992595</v>
      </c>
      <c r="J7145" s="17">
        <f>$F$4-H7145-$G$4</f>
        <v>8596.9611240222002</v>
      </c>
      <c r="K7145" s="16">
        <f t="shared" si="1006"/>
        <v>0.97134346291992602</v>
      </c>
      <c r="L7145" s="17">
        <f t="shared" si="1008"/>
        <v>539940.4240439483</v>
      </c>
      <c r="M7145" s="16">
        <f t="shared" si="1007"/>
        <v>0.77134346291992617</v>
      </c>
      <c r="N7145" s="17">
        <f t="shared" si="1009"/>
        <v>170059.57595605176</v>
      </c>
      <c r="O7145" s="16">
        <f>($B$4*G7145-$F$4*K7145)/$H$4</f>
        <v>0.75705774863421182</v>
      </c>
    </row>
    <row r="7146" spans="2:15" x14ac:dyDescent="0.25">
      <c r="B7146" s="2">
        <f t="shared" si="1010"/>
        <v>7131</v>
      </c>
      <c r="C7146" s="14">
        <v>3</v>
      </c>
      <c r="D7146" s="15">
        <v>297470.60615998198</v>
      </c>
      <c r="E7146" s="16">
        <f t="shared" si="1002"/>
        <v>0.297470606159982</v>
      </c>
      <c r="F7146" s="17">
        <f>$B$4-D7146-$B$4*$C$4</f>
        <v>652529.39384001796</v>
      </c>
      <c r="G7146" s="16">
        <f t="shared" si="1003"/>
        <v>0.34747060615998199</v>
      </c>
      <c r="H7146" s="17">
        <f t="shared" si="1004"/>
        <v>89241.181847994594</v>
      </c>
      <c r="I7146" s="16">
        <f t="shared" si="1005"/>
        <v>0.297470606159982</v>
      </c>
      <c r="J7146" s="17">
        <f>$F$4-H7146-$G$4</f>
        <v>150758.81815200541</v>
      </c>
      <c r="K7146" s="16">
        <f t="shared" si="1006"/>
        <v>0.49747060615998201</v>
      </c>
      <c r="L7146" s="17">
        <f t="shared" si="1008"/>
        <v>208229.42431198739</v>
      </c>
      <c r="M7146" s="16">
        <f t="shared" si="1007"/>
        <v>0.297470606159982</v>
      </c>
      <c r="N7146" s="17">
        <f t="shared" si="1009"/>
        <v>501770.57568801253</v>
      </c>
      <c r="O7146" s="16">
        <f>($B$4*G7146-$F$4*K7146)/$H$4</f>
        <v>0.28318489187426771</v>
      </c>
    </row>
    <row r="7147" spans="2:15" x14ac:dyDescent="0.25">
      <c r="B7147" s="2">
        <f t="shared" si="1010"/>
        <v>7132</v>
      </c>
      <c r="C7147" s="14">
        <v>5</v>
      </c>
      <c r="D7147" s="15">
        <v>825618.65290155006</v>
      </c>
      <c r="E7147" s="16">
        <f t="shared" si="1002"/>
        <v>0.82561865290155001</v>
      </c>
      <c r="F7147" s="17">
        <f>$B$4-D7147-$B$4*$C$4</f>
        <v>124381.34709844994</v>
      </c>
      <c r="G7147" s="16">
        <f t="shared" si="1003"/>
        <v>0.87561865290155005</v>
      </c>
      <c r="H7147" s="17">
        <f t="shared" si="1004"/>
        <v>247685.59587046501</v>
      </c>
      <c r="I7147" s="16">
        <f t="shared" si="1005"/>
        <v>0.82561865290155001</v>
      </c>
      <c r="J7147" s="17">
        <f>$F$4-H7147-$G$4</f>
        <v>-7685.5958704650111</v>
      </c>
      <c r="K7147" s="16">
        <f t="shared" si="1006"/>
        <v>1.0256186529015501</v>
      </c>
      <c r="L7147" s="17">
        <f t="shared" si="1008"/>
        <v>577933.05703108502</v>
      </c>
      <c r="M7147" s="16">
        <f t="shared" si="1007"/>
        <v>0.82561865290155001</v>
      </c>
      <c r="N7147" s="17">
        <f t="shared" si="1009"/>
        <v>132066.94296891495</v>
      </c>
      <c r="O7147" s="16">
        <f>($B$4*G7147-$F$4*K7147)/$H$4</f>
        <v>0.81133293861583577</v>
      </c>
    </row>
    <row r="7148" spans="2:15" x14ac:dyDescent="0.25">
      <c r="B7148" s="2">
        <f t="shared" si="1010"/>
        <v>7133</v>
      </c>
      <c r="C7148" s="14">
        <v>2</v>
      </c>
      <c r="D7148" s="15">
        <v>240576.53593803599</v>
      </c>
      <c r="E7148" s="16">
        <f t="shared" si="1002"/>
        <v>0.24057653593803599</v>
      </c>
      <c r="F7148" s="17">
        <f>$B$4-D7148-$B$4*$C$4</f>
        <v>709423.46406196407</v>
      </c>
      <c r="G7148" s="16">
        <f t="shared" si="1003"/>
        <v>0.29057653593803601</v>
      </c>
      <c r="H7148" s="17">
        <f t="shared" si="1004"/>
        <v>72172.960781410788</v>
      </c>
      <c r="I7148" s="16">
        <f t="shared" si="1005"/>
        <v>0.24057653593803596</v>
      </c>
      <c r="J7148" s="17">
        <f>$F$4-H7148-$G$4</f>
        <v>167827.0392185892</v>
      </c>
      <c r="K7148" s="16">
        <f t="shared" si="1006"/>
        <v>0.44057653593803597</v>
      </c>
      <c r="L7148" s="17">
        <f t="shared" si="1008"/>
        <v>168403.57515662519</v>
      </c>
      <c r="M7148" s="16">
        <f t="shared" si="1007"/>
        <v>0.24057653593803599</v>
      </c>
      <c r="N7148" s="17">
        <f t="shared" si="1009"/>
        <v>541596.42484337487</v>
      </c>
      <c r="O7148" s="16">
        <f>($B$4*G7148-$F$4*K7148)/$H$4</f>
        <v>0.2262908216523217</v>
      </c>
    </row>
    <row r="7149" spans="2:15" x14ac:dyDescent="0.25">
      <c r="B7149" s="2">
        <f t="shared" si="1010"/>
        <v>7134</v>
      </c>
      <c r="C7149" s="14">
        <v>4</v>
      </c>
      <c r="D7149" s="15">
        <v>591207.38915943995</v>
      </c>
      <c r="E7149" s="16">
        <f t="shared" si="1002"/>
        <v>0.59120738915943993</v>
      </c>
      <c r="F7149" s="17">
        <f>$B$4-D7149-$B$4*$C$4</f>
        <v>358792.61084056005</v>
      </c>
      <c r="G7149" s="16">
        <f t="shared" si="1003"/>
        <v>0.64120738915943998</v>
      </c>
      <c r="H7149" s="17">
        <f t="shared" si="1004"/>
        <v>177362.21674783199</v>
      </c>
      <c r="I7149" s="16">
        <f t="shared" si="1005"/>
        <v>0.59120738915943993</v>
      </c>
      <c r="J7149" s="17">
        <f>$F$4-H7149-$G$4</f>
        <v>62637.78325216801</v>
      </c>
      <c r="K7149" s="16">
        <f t="shared" si="1006"/>
        <v>0.79120738915944</v>
      </c>
      <c r="L7149" s="17">
        <f t="shared" si="1008"/>
        <v>413845.17241160793</v>
      </c>
      <c r="M7149" s="16">
        <f t="shared" si="1007"/>
        <v>0.59120738915943993</v>
      </c>
      <c r="N7149" s="17">
        <f t="shared" si="1009"/>
        <v>296154.82758839207</v>
      </c>
      <c r="O7149" s="16">
        <f>($B$4*G7149-$F$4*K7149)/$H$4</f>
        <v>0.57692167487372559</v>
      </c>
    </row>
    <row r="7150" spans="2:15" x14ac:dyDescent="0.25">
      <c r="B7150" s="2">
        <f t="shared" si="1010"/>
        <v>7135</v>
      </c>
      <c r="C7150" s="14">
        <v>0</v>
      </c>
      <c r="D7150" s="15">
        <v>0</v>
      </c>
      <c r="E7150" s="16">
        <f t="shared" si="1002"/>
        <v>0</v>
      </c>
      <c r="F7150" s="17">
        <f>$B$4-D7150-$B$4*$C$4</f>
        <v>950000</v>
      </c>
      <c r="G7150" s="16">
        <f t="shared" si="1003"/>
        <v>0.05</v>
      </c>
      <c r="H7150" s="17">
        <f t="shared" si="1004"/>
        <v>0</v>
      </c>
      <c r="I7150" s="16">
        <f t="shared" si="1005"/>
        <v>0</v>
      </c>
      <c r="J7150" s="17">
        <f>$F$4-H7150-$G$4</f>
        <v>240000</v>
      </c>
      <c r="K7150" s="16">
        <f t="shared" si="1006"/>
        <v>0.2</v>
      </c>
      <c r="L7150" s="17">
        <f t="shared" si="1008"/>
        <v>0</v>
      </c>
      <c r="M7150" s="16">
        <f t="shared" si="1007"/>
        <v>0</v>
      </c>
      <c r="N7150" s="17">
        <f t="shared" si="1009"/>
        <v>710000</v>
      </c>
      <c r="O7150" s="16">
        <f>($B$4*G7150-$F$4*K7150)/$H$4</f>
        <v>-1.4285714285714285E-2</v>
      </c>
    </row>
    <row r="7151" spans="2:15" x14ac:dyDescent="0.25">
      <c r="B7151" s="2">
        <f t="shared" si="1010"/>
        <v>7136</v>
      </c>
      <c r="C7151" s="14">
        <v>4</v>
      </c>
      <c r="D7151" s="15">
        <v>728990.19068397302</v>
      </c>
      <c r="E7151" s="16">
        <f t="shared" si="1002"/>
        <v>0.72899019068397297</v>
      </c>
      <c r="F7151" s="17">
        <f>$B$4-D7151-$B$4*$C$4</f>
        <v>221009.80931602698</v>
      </c>
      <c r="G7151" s="16">
        <f t="shared" si="1003"/>
        <v>0.77899019068397302</v>
      </c>
      <c r="H7151" s="17">
        <f t="shared" si="1004"/>
        <v>218697.0572051919</v>
      </c>
      <c r="I7151" s="16">
        <f t="shared" si="1005"/>
        <v>0.72899019068397297</v>
      </c>
      <c r="J7151" s="17">
        <f>$F$4-H7151-$G$4</f>
        <v>21302.942794808099</v>
      </c>
      <c r="K7151" s="16">
        <f t="shared" si="1006"/>
        <v>0.92899019068397304</v>
      </c>
      <c r="L7151" s="17">
        <f t="shared" si="1008"/>
        <v>510293.13347878109</v>
      </c>
      <c r="M7151" s="16">
        <f t="shared" si="1007"/>
        <v>0.72899019068397297</v>
      </c>
      <c r="N7151" s="17">
        <f t="shared" si="1009"/>
        <v>199706.86652121888</v>
      </c>
      <c r="O7151" s="16">
        <f>($B$4*G7151-$F$4*K7151)/$H$4</f>
        <v>0.71470447639825874</v>
      </c>
    </row>
    <row r="7152" spans="2:15" x14ac:dyDescent="0.25">
      <c r="B7152" s="2">
        <f t="shared" si="1010"/>
        <v>7137</v>
      </c>
      <c r="C7152" s="14">
        <v>3</v>
      </c>
      <c r="D7152" s="15">
        <v>622540.63524650701</v>
      </c>
      <c r="E7152" s="16">
        <f t="shared" si="1002"/>
        <v>0.62254063524650705</v>
      </c>
      <c r="F7152" s="17">
        <f>$B$4-D7152-$B$4*$C$4</f>
        <v>327459.36475349299</v>
      </c>
      <c r="G7152" s="16">
        <f t="shared" si="1003"/>
        <v>0.67254063524650709</v>
      </c>
      <c r="H7152" s="17">
        <f t="shared" si="1004"/>
        <v>186762.1905739521</v>
      </c>
      <c r="I7152" s="16">
        <f t="shared" si="1005"/>
        <v>0.62254063524650705</v>
      </c>
      <c r="J7152" s="17">
        <f>$F$4-H7152-$G$4</f>
        <v>53237.809426047897</v>
      </c>
      <c r="K7152" s="16">
        <f t="shared" si="1006"/>
        <v>0.822540635246507</v>
      </c>
      <c r="L7152" s="17">
        <f t="shared" si="1008"/>
        <v>435778.44467255491</v>
      </c>
      <c r="M7152" s="16">
        <f t="shared" si="1007"/>
        <v>0.62254063524650705</v>
      </c>
      <c r="N7152" s="17">
        <f t="shared" si="1009"/>
        <v>274221.55532744509</v>
      </c>
      <c r="O7152" s="16">
        <f>($B$4*G7152-$F$4*K7152)/$H$4</f>
        <v>0.60825492096079292</v>
      </c>
    </row>
    <row r="7153" spans="2:15" x14ac:dyDescent="0.25">
      <c r="B7153" s="2">
        <f t="shared" si="1010"/>
        <v>7138</v>
      </c>
      <c r="C7153" s="14">
        <v>1</v>
      </c>
      <c r="D7153" s="15">
        <v>127781.035936186</v>
      </c>
      <c r="E7153" s="16">
        <f t="shared" si="1002"/>
        <v>0.127781035936186</v>
      </c>
      <c r="F7153" s="17">
        <f>$B$4-D7153-$B$4*$C$4</f>
        <v>822218.96406381403</v>
      </c>
      <c r="G7153" s="16">
        <f t="shared" si="1003"/>
        <v>0.17778103593618599</v>
      </c>
      <c r="H7153" s="17">
        <f t="shared" si="1004"/>
        <v>38334.310780855798</v>
      </c>
      <c r="I7153" s="16">
        <f t="shared" si="1005"/>
        <v>0.127781035936186</v>
      </c>
      <c r="J7153" s="17">
        <f>$F$4-H7153-$G$4</f>
        <v>201665.6892191442</v>
      </c>
      <c r="K7153" s="16">
        <f t="shared" si="1006"/>
        <v>0.32778103593618602</v>
      </c>
      <c r="L7153" s="17">
        <f t="shared" si="1008"/>
        <v>89446.725155330205</v>
      </c>
      <c r="M7153" s="16">
        <f t="shared" si="1007"/>
        <v>0.127781035936186</v>
      </c>
      <c r="N7153" s="17">
        <f t="shared" si="1009"/>
        <v>620553.27484466985</v>
      </c>
      <c r="O7153" s="16">
        <f>($B$4*G7153-$F$4*K7153)/$H$4</f>
        <v>0.11349532165047171</v>
      </c>
    </row>
    <row r="7154" spans="2:15" x14ac:dyDescent="0.25">
      <c r="B7154" s="2">
        <f t="shared" si="1010"/>
        <v>7139</v>
      </c>
      <c r="C7154" s="14">
        <v>5</v>
      </c>
      <c r="D7154" s="15">
        <v>748764.93301254697</v>
      </c>
      <c r="E7154" s="16">
        <f t="shared" si="1002"/>
        <v>0.74876493301254698</v>
      </c>
      <c r="F7154" s="17">
        <f>$B$4-D7154-$B$4*$C$4</f>
        <v>201235.06698745303</v>
      </c>
      <c r="G7154" s="16">
        <f t="shared" si="1003"/>
        <v>0.79876493301254703</v>
      </c>
      <c r="H7154" s="17">
        <f t="shared" si="1004"/>
        <v>224629.47990376409</v>
      </c>
      <c r="I7154" s="16">
        <f t="shared" si="1005"/>
        <v>0.74876493301254698</v>
      </c>
      <c r="J7154" s="17">
        <f>$F$4-H7154-$G$4</f>
        <v>15370.520096235909</v>
      </c>
      <c r="K7154" s="16">
        <f t="shared" si="1006"/>
        <v>0.94876493301254694</v>
      </c>
      <c r="L7154" s="17">
        <f t="shared" si="1008"/>
        <v>524135.45310878288</v>
      </c>
      <c r="M7154" s="16">
        <f t="shared" si="1007"/>
        <v>0.74876493301254698</v>
      </c>
      <c r="N7154" s="17">
        <f t="shared" si="1009"/>
        <v>185864.54689121712</v>
      </c>
      <c r="O7154" s="16">
        <f>($B$4*G7154-$F$4*K7154)/$H$4</f>
        <v>0.73447921872683264</v>
      </c>
    </row>
    <row r="7155" spans="2:15" x14ac:dyDescent="0.25">
      <c r="B7155" s="2">
        <f t="shared" si="1010"/>
        <v>7140</v>
      </c>
      <c r="C7155" s="14">
        <v>4</v>
      </c>
      <c r="D7155" s="15">
        <v>621613.80169520597</v>
      </c>
      <c r="E7155" s="16">
        <f t="shared" si="1002"/>
        <v>0.62161380169520597</v>
      </c>
      <c r="F7155" s="17">
        <f>$B$4-D7155-$B$4*$C$4</f>
        <v>328386.19830479403</v>
      </c>
      <c r="G7155" s="16">
        <f t="shared" si="1003"/>
        <v>0.67161380169520601</v>
      </c>
      <c r="H7155" s="17">
        <f t="shared" si="1004"/>
        <v>186484.14050856177</v>
      </c>
      <c r="I7155" s="16">
        <f t="shared" si="1005"/>
        <v>0.62161380169520586</v>
      </c>
      <c r="J7155" s="17">
        <f>$F$4-H7155-$G$4</f>
        <v>53515.859491438227</v>
      </c>
      <c r="K7155" s="16">
        <f t="shared" si="1006"/>
        <v>0.82161380169520593</v>
      </c>
      <c r="L7155" s="17">
        <f t="shared" si="1008"/>
        <v>435129.66118664423</v>
      </c>
      <c r="M7155" s="16">
        <f t="shared" si="1007"/>
        <v>0.62161380169520608</v>
      </c>
      <c r="N7155" s="17">
        <f t="shared" si="1009"/>
        <v>274870.33881335577</v>
      </c>
      <c r="O7155" s="16">
        <f>($B$4*G7155-$F$4*K7155)/$H$4</f>
        <v>0.60732808740949173</v>
      </c>
    </row>
    <row r="7156" spans="2:15" x14ac:dyDescent="0.25">
      <c r="B7156" s="2">
        <f t="shared" si="1010"/>
        <v>7141</v>
      </c>
      <c r="C7156" s="14">
        <v>3</v>
      </c>
      <c r="D7156" s="15">
        <v>466364.208341658</v>
      </c>
      <c r="E7156" s="16">
        <f t="shared" si="1002"/>
        <v>0.46636420834165798</v>
      </c>
      <c r="F7156" s="17">
        <f>$B$4-D7156-$B$4*$C$4</f>
        <v>483635.791658342</v>
      </c>
      <c r="G7156" s="16">
        <f t="shared" si="1003"/>
        <v>0.51636420834165797</v>
      </c>
      <c r="H7156" s="17">
        <f t="shared" si="1004"/>
        <v>139909.26250249738</v>
      </c>
      <c r="I7156" s="16">
        <f t="shared" si="1005"/>
        <v>0.46636420834165793</v>
      </c>
      <c r="J7156" s="17">
        <f>$F$4-H7156-$G$4</f>
        <v>100090.73749750262</v>
      </c>
      <c r="K7156" s="16">
        <f t="shared" si="1006"/>
        <v>0.66636420834165788</v>
      </c>
      <c r="L7156" s="17">
        <f t="shared" si="1008"/>
        <v>326454.94583916059</v>
      </c>
      <c r="M7156" s="16">
        <f t="shared" si="1007"/>
        <v>0.46636420834165798</v>
      </c>
      <c r="N7156" s="17">
        <f t="shared" si="1009"/>
        <v>383545.05416083941</v>
      </c>
      <c r="O7156" s="16">
        <f>($B$4*G7156-$F$4*K7156)/$H$4</f>
        <v>0.4520784940559438</v>
      </c>
    </row>
    <row r="7157" spans="2:15" x14ac:dyDescent="0.25">
      <c r="B7157" s="2">
        <f t="shared" si="1010"/>
        <v>7142</v>
      </c>
      <c r="C7157" s="14">
        <v>2</v>
      </c>
      <c r="D7157" s="15">
        <v>177691.74944402301</v>
      </c>
      <c r="E7157" s="16">
        <f t="shared" si="1002"/>
        <v>0.17769174944402299</v>
      </c>
      <c r="F7157" s="17">
        <f>$B$4-D7157-$B$4*$C$4</f>
        <v>772308.25055597699</v>
      </c>
      <c r="G7157" s="16">
        <f t="shared" si="1003"/>
        <v>0.22769174944402298</v>
      </c>
      <c r="H7157" s="17">
        <f t="shared" si="1004"/>
        <v>53307.524833206902</v>
      </c>
      <c r="I7157" s="16">
        <f t="shared" si="1005"/>
        <v>0.17769174944402299</v>
      </c>
      <c r="J7157" s="17">
        <f>$F$4-H7157-$G$4</f>
        <v>186692.4751667931</v>
      </c>
      <c r="K7157" s="16">
        <f t="shared" si="1006"/>
        <v>0.37769174944402301</v>
      </c>
      <c r="L7157" s="17">
        <f t="shared" si="1008"/>
        <v>124384.22461081611</v>
      </c>
      <c r="M7157" s="16">
        <f t="shared" si="1007"/>
        <v>0.17769174944402299</v>
      </c>
      <c r="N7157" s="17">
        <f t="shared" si="1009"/>
        <v>585615.77538918389</v>
      </c>
      <c r="O7157" s="16">
        <f>($B$4*G7157-$F$4*K7157)/$H$4</f>
        <v>0.16340603515830868</v>
      </c>
    </row>
    <row r="7158" spans="2:15" x14ac:dyDescent="0.25">
      <c r="B7158" s="2">
        <f t="shared" si="1010"/>
        <v>7143</v>
      </c>
      <c r="C7158" s="14">
        <v>3</v>
      </c>
      <c r="D7158" s="15">
        <v>341951.50305186701</v>
      </c>
      <c r="E7158" s="16">
        <f t="shared" si="1002"/>
        <v>0.341951503051867</v>
      </c>
      <c r="F7158" s="17">
        <f>$B$4-D7158-$B$4*$C$4</f>
        <v>608048.49694813299</v>
      </c>
      <c r="G7158" s="16">
        <f t="shared" si="1003"/>
        <v>0.39195150305186699</v>
      </c>
      <c r="H7158" s="17">
        <f t="shared" si="1004"/>
        <v>102585.4509155601</v>
      </c>
      <c r="I7158" s="16">
        <f t="shared" si="1005"/>
        <v>0.341951503051867</v>
      </c>
      <c r="J7158" s="17">
        <f>$F$4-H7158-$G$4</f>
        <v>137414.5490844399</v>
      </c>
      <c r="K7158" s="16">
        <f t="shared" si="1006"/>
        <v>0.54195150305186701</v>
      </c>
      <c r="L7158" s="17">
        <f t="shared" si="1008"/>
        <v>239366.05213630691</v>
      </c>
      <c r="M7158" s="16">
        <f t="shared" si="1007"/>
        <v>0.341951503051867</v>
      </c>
      <c r="N7158" s="17">
        <f t="shared" si="1009"/>
        <v>470633.94786369312</v>
      </c>
      <c r="O7158" s="16">
        <f>($B$4*G7158-$F$4*K7158)/$H$4</f>
        <v>0.32766578876615271</v>
      </c>
    </row>
    <row r="7159" spans="2:15" x14ac:dyDescent="0.25">
      <c r="B7159" s="2">
        <f t="shared" si="1010"/>
        <v>7144</v>
      </c>
      <c r="C7159" s="14">
        <v>4</v>
      </c>
      <c r="D7159" s="15">
        <v>632992.08521492803</v>
      </c>
      <c r="E7159" s="16">
        <f t="shared" si="1002"/>
        <v>0.632992085214928</v>
      </c>
      <c r="F7159" s="17">
        <f>$B$4-D7159-$B$4*$C$4</f>
        <v>317007.91478507197</v>
      </c>
      <c r="G7159" s="16">
        <f t="shared" si="1003"/>
        <v>0.68299208521492805</v>
      </c>
      <c r="H7159" s="17">
        <f t="shared" si="1004"/>
        <v>189897.6255644784</v>
      </c>
      <c r="I7159" s="16">
        <f t="shared" si="1005"/>
        <v>0.632992085214928</v>
      </c>
      <c r="J7159" s="17">
        <f>$F$4-H7159-$G$4</f>
        <v>50102.374435521604</v>
      </c>
      <c r="K7159" s="16">
        <f t="shared" si="1006"/>
        <v>0.83299208521492796</v>
      </c>
      <c r="L7159" s="17">
        <f t="shared" si="1008"/>
        <v>443094.45965044963</v>
      </c>
      <c r="M7159" s="16">
        <f t="shared" si="1007"/>
        <v>0.632992085214928</v>
      </c>
      <c r="N7159" s="17">
        <f t="shared" si="1009"/>
        <v>266905.54034955037</v>
      </c>
      <c r="O7159" s="16">
        <f>($B$4*G7159-$F$4*K7159)/$H$4</f>
        <v>0.61870637092921377</v>
      </c>
    </row>
    <row r="7160" spans="2:15" x14ac:dyDescent="0.25">
      <c r="B7160" s="2">
        <f t="shared" si="1010"/>
        <v>7145</v>
      </c>
      <c r="C7160" s="14">
        <v>3</v>
      </c>
      <c r="D7160" s="15">
        <v>552039.111839558</v>
      </c>
      <c r="E7160" s="16">
        <f t="shared" si="1002"/>
        <v>0.55203911183955801</v>
      </c>
      <c r="F7160" s="17">
        <f>$B$4-D7160-$B$4*$C$4</f>
        <v>397960.888160442</v>
      </c>
      <c r="G7160" s="16">
        <f t="shared" si="1003"/>
        <v>0.60203911183955805</v>
      </c>
      <c r="H7160" s="17">
        <f t="shared" si="1004"/>
        <v>165611.73355186739</v>
      </c>
      <c r="I7160" s="16">
        <f t="shared" si="1005"/>
        <v>0.55203911183955801</v>
      </c>
      <c r="J7160" s="17">
        <f>$F$4-H7160-$G$4</f>
        <v>74388.266448132606</v>
      </c>
      <c r="K7160" s="16">
        <f t="shared" si="1006"/>
        <v>0.75203911183955796</v>
      </c>
      <c r="L7160" s="17">
        <f t="shared" si="1008"/>
        <v>386427.37828769058</v>
      </c>
      <c r="M7160" s="16">
        <f t="shared" si="1007"/>
        <v>0.55203911183955801</v>
      </c>
      <c r="N7160" s="17">
        <f t="shared" si="1009"/>
        <v>323572.62171230942</v>
      </c>
      <c r="O7160" s="16">
        <f>($B$4*G7160-$F$4*K7160)/$H$4</f>
        <v>0.53775339755384366</v>
      </c>
    </row>
    <row r="7161" spans="2:15" x14ac:dyDescent="0.25">
      <c r="B7161" s="2">
        <f t="shared" si="1010"/>
        <v>7146</v>
      </c>
      <c r="C7161" s="14">
        <v>6</v>
      </c>
      <c r="D7161" s="15">
        <v>979427.701875258</v>
      </c>
      <c r="E7161" s="16">
        <f t="shared" si="1002"/>
        <v>0.97942770187525796</v>
      </c>
      <c r="F7161" s="17">
        <f>$B$4-D7161-$B$4*$C$4</f>
        <v>-29427.701875258004</v>
      </c>
      <c r="G7161" s="16">
        <f t="shared" si="1003"/>
        <v>1.029427701875258</v>
      </c>
      <c r="H7161" s="17">
        <f t="shared" si="1004"/>
        <v>293828.31056257739</v>
      </c>
      <c r="I7161" s="16">
        <f t="shared" si="1005"/>
        <v>0.97942770187525796</v>
      </c>
      <c r="J7161" s="17">
        <f>$F$4-H7161-$G$4</f>
        <v>-53828.31056257739</v>
      </c>
      <c r="K7161" s="16">
        <f t="shared" si="1006"/>
        <v>1.1794277018752579</v>
      </c>
      <c r="L7161" s="17">
        <f t="shared" si="1008"/>
        <v>685599.39131268067</v>
      </c>
      <c r="M7161" s="16">
        <f t="shared" si="1007"/>
        <v>0.97942770187525807</v>
      </c>
      <c r="N7161" s="17">
        <f t="shared" si="1009"/>
        <v>24400.608687319385</v>
      </c>
      <c r="O7161" s="16">
        <f>($B$4*G7161-$F$4*K7161)/$H$4</f>
        <v>0.96514198758954384</v>
      </c>
    </row>
    <row r="7162" spans="2:15" x14ac:dyDescent="0.25">
      <c r="B7162" s="2">
        <f t="shared" si="1010"/>
        <v>7147</v>
      </c>
      <c r="C7162" s="14">
        <v>3</v>
      </c>
      <c r="D7162" s="15">
        <v>520652.77287602797</v>
      </c>
      <c r="E7162" s="16">
        <f t="shared" si="1002"/>
        <v>0.52065277287602796</v>
      </c>
      <c r="F7162" s="17">
        <f>$B$4-D7162-$B$4*$C$4</f>
        <v>429347.22712397203</v>
      </c>
      <c r="G7162" s="16">
        <f t="shared" si="1003"/>
        <v>0.570652772876028</v>
      </c>
      <c r="H7162" s="17">
        <f t="shared" si="1004"/>
        <v>156195.83186280838</v>
      </c>
      <c r="I7162" s="16">
        <f t="shared" si="1005"/>
        <v>0.52065277287602796</v>
      </c>
      <c r="J7162" s="17">
        <f>$F$4-H7162-$G$4</f>
        <v>83804.16813719162</v>
      </c>
      <c r="K7162" s="16">
        <f t="shared" si="1006"/>
        <v>0.72065277287602791</v>
      </c>
      <c r="L7162" s="17">
        <f t="shared" si="1008"/>
        <v>364456.94101321959</v>
      </c>
      <c r="M7162" s="16">
        <f t="shared" si="1007"/>
        <v>0.52065277287602796</v>
      </c>
      <c r="N7162" s="17">
        <f t="shared" si="1009"/>
        <v>345543.05898678041</v>
      </c>
      <c r="O7162" s="16">
        <f>($B$4*G7162-$F$4*K7162)/$H$4</f>
        <v>0.50636705859031372</v>
      </c>
    </row>
    <row r="7163" spans="2:15" x14ac:dyDescent="0.25">
      <c r="B7163" s="2">
        <f t="shared" si="1010"/>
        <v>7148</v>
      </c>
      <c r="C7163" s="14">
        <v>6</v>
      </c>
      <c r="D7163" s="15">
        <v>963180.98507215001</v>
      </c>
      <c r="E7163" s="16">
        <f t="shared" si="1002"/>
        <v>0.96318098507215</v>
      </c>
      <c r="F7163" s="17">
        <f>$B$4-D7163-$B$4*$C$4</f>
        <v>-13180.985072150012</v>
      </c>
      <c r="G7163" s="16">
        <f t="shared" si="1003"/>
        <v>1.01318098507215</v>
      </c>
      <c r="H7163" s="17">
        <f t="shared" si="1004"/>
        <v>288954.29552164499</v>
      </c>
      <c r="I7163" s="16">
        <f t="shared" si="1005"/>
        <v>0.96318098507215</v>
      </c>
      <c r="J7163" s="17">
        <f>$F$4-H7163-$G$4</f>
        <v>-48954.295521644992</v>
      </c>
      <c r="K7163" s="16">
        <f t="shared" si="1006"/>
        <v>1.16318098507215</v>
      </c>
      <c r="L7163" s="17">
        <f t="shared" si="1008"/>
        <v>674226.68955050502</v>
      </c>
      <c r="M7163" s="16">
        <f t="shared" si="1007"/>
        <v>0.96318098507215</v>
      </c>
      <c r="N7163" s="17">
        <f t="shared" si="1009"/>
        <v>35773.31044949498</v>
      </c>
      <c r="O7163" s="16">
        <f>($B$4*G7163-$F$4*K7163)/$H$4</f>
        <v>0.94889527078643576</v>
      </c>
    </row>
    <row r="7164" spans="2:15" x14ac:dyDescent="0.25">
      <c r="B7164" s="2">
        <f t="shared" si="1010"/>
        <v>7149</v>
      </c>
      <c r="C7164" s="14">
        <v>2</v>
      </c>
      <c r="D7164" s="15">
        <v>266400.15967847803</v>
      </c>
      <c r="E7164" s="16">
        <f t="shared" si="1002"/>
        <v>0.26640015967847802</v>
      </c>
      <c r="F7164" s="17">
        <f>$B$4-D7164-$B$4*$C$4</f>
        <v>683599.84032152197</v>
      </c>
      <c r="G7164" s="16">
        <f t="shared" si="1003"/>
        <v>0.31640015967847801</v>
      </c>
      <c r="H7164" s="17">
        <f t="shared" si="1004"/>
        <v>79920.047903543411</v>
      </c>
      <c r="I7164" s="16">
        <f t="shared" si="1005"/>
        <v>0.26640015967847802</v>
      </c>
      <c r="J7164" s="17">
        <f>$F$4-H7164-$G$4</f>
        <v>160079.9520964566</v>
      </c>
      <c r="K7164" s="16">
        <f t="shared" si="1006"/>
        <v>0.46640015967847803</v>
      </c>
      <c r="L7164" s="17">
        <f t="shared" si="1008"/>
        <v>186480.11177493463</v>
      </c>
      <c r="M7164" s="16">
        <f t="shared" si="1007"/>
        <v>0.26640015967847802</v>
      </c>
      <c r="N7164" s="17">
        <f t="shared" si="1009"/>
        <v>523519.88822506537</v>
      </c>
      <c r="O7164" s="16">
        <f>($B$4*G7164-$F$4*K7164)/$H$4</f>
        <v>0.25211444539276373</v>
      </c>
    </row>
    <row r="7165" spans="2:15" x14ac:dyDescent="0.25">
      <c r="B7165" s="2">
        <f t="shared" si="1010"/>
        <v>7150</v>
      </c>
      <c r="C7165" s="14">
        <v>3</v>
      </c>
      <c r="D7165" s="15">
        <v>424308.36479828099</v>
      </c>
      <c r="E7165" s="16">
        <f t="shared" si="1002"/>
        <v>0.42430836479828099</v>
      </c>
      <c r="F7165" s="17">
        <f>$B$4-D7165-$B$4*$C$4</f>
        <v>525691.63520171901</v>
      </c>
      <c r="G7165" s="16">
        <f t="shared" si="1003"/>
        <v>0.47430836479828098</v>
      </c>
      <c r="H7165" s="17">
        <f t="shared" si="1004"/>
        <v>127292.50943948429</v>
      </c>
      <c r="I7165" s="16">
        <f t="shared" si="1005"/>
        <v>0.42430836479828099</v>
      </c>
      <c r="J7165" s="17">
        <f>$F$4-H7165-$G$4</f>
        <v>112707.49056051573</v>
      </c>
      <c r="K7165" s="16">
        <f t="shared" si="1006"/>
        <v>0.624308364798281</v>
      </c>
      <c r="L7165" s="17">
        <f t="shared" si="1008"/>
        <v>297015.85535879672</v>
      </c>
      <c r="M7165" s="16">
        <f t="shared" si="1007"/>
        <v>0.42430836479828105</v>
      </c>
      <c r="N7165" s="17">
        <f t="shared" si="1009"/>
        <v>412984.14464120328</v>
      </c>
      <c r="O7165" s="16">
        <f>($B$4*G7165-$F$4*K7165)/$H$4</f>
        <v>0.41002265051256664</v>
      </c>
    </row>
    <row r="7166" spans="2:15" x14ac:dyDescent="0.25">
      <c r="B7166" s="2">
        <f t="shared" si="1010"/>
        <v>7151</v>
      </c>
      <c r="C7166" s="14">
        <v>2</v>
      </c>
      <c r="D7166" s="15">
        <v>351182.56712808699</v>
      </c>
      <c r="E7166" s="16">
        <f t="shared" si="1002"/>
        <v>0.35118256712808699</v>
      </c>
      <c r="F7166" s="17">
        <f>$B$4-D7166-$B$4*$C$4</f>
        <v>598817.43287191307</v>
      </c>
      <c r="G7166" s="16">
        <f t="shared" si="1003"/>
        <v>0.40118256712808698</v>
      </c>
      <c r="H7166" s="17">
        <f t="shared" si="1004"/>
        <v>105354.77013842609</v>
      </c>
      <c r="I7166" s="16">
        <f t="shared" si="1005"/>
        <v>0.35118256712808693</v>
      </c>
      <c r="J7166" s="17">
        <f>$F$4-H7166-$G$4</f>
        <v>134645.2298615739</v>
      </c>
      <c r="K7166" s="16">
        <f t="shared" si="1006"/>
        <v>0.551182567128087</v>
      </c>
      <c r="L7166" s="17">
        <f t="shared" si="1008"/>
        <v>245827.79698966088</v>
      </c>
      <c r="M7166" s="16">
        <f t="shared" si="1007"/>
        <v>0.35118256712808699</v>
      </c>
      <c r="N7166" s="17">
        <f t="shared" si="1009"/>
        <v>464172.20301033917</v>
      </c>
      <c r="O7166" s="16">
        <f>($B$4*G7166-$F$4*K7166)/$H$4</f>
        <v>0.3368968528423727</v>
      </c>
    </row>
    <row r="7167" spans="2:15" x14ac:dyDescent="0.25">
      <c r="B7167" s="2">
        <f t="shared" si="1010"/>
        <v>7152</v>
      </c>
      <c r="C7167" s="14">
        <v>5</v>
      </c>
      <c r="D7167" s="15">
        <v>887670.69138802902</v>
      </c>
      <c r="E7167" s="16">
        <f t="shared" si="1002"/>
        <v>0.88767069138802901</v>
      </c>
      <c r="F7167" s="17">
        <f>$B$4-D7167-$B$4*$C$4</f>
        <v>62329.308611970977</v>
      </c>
      <c r="G7167" s="16">
        <f t="shared" si="1003"/>
        <v>0.93767069138802905</v>
      </c>
      <c r="H7167" s="17">
        <f t="shared" si="1004"/>
        <v>266301.2074164087</v>
      </c>
      <c r="I7167" s="16">
        <f t="shared" si="1005"/>
        <v>0.88767069138802901</v>
      </c>
      <c r="J7167" s="17">
        <f>$F$4-H7167-$G$4</f>
        <v>-26301.207416408695</v>
      </c>
      <c r="K7167" s="16">
        <f t="shared" si="1006"/>
        <v>1.087670691388029</v>
      </c>
      <c r="L7167" s="17">
        <f t="shared" si="1008"/>
        <v>621369.48397162033</v>
      </c>
      <c r="M7167" s="16">
        <f t="shared" si="1007"/>
        <v>0.88767069138802901</v>
      </c>
      <c r="N7167" s="17">
        <f t="shared" si="1009"/>
        <v>88630.516028379672</v>
      </c>
      <c r="O7167" s="16">
        <f>($B$4*G7167-$F$4*K7167)/$H$4</f>
        <v>0.87338497710231477</v>
      </c>
    </row>
    <row r="7168" spans="2:15" x14ac:dyDescent="0.25">
      <c r="B7168" s="2">
        <f t="shared" si="1010"/>
        <v>7153</v>
      </c>
      <c r="C7168" s="14">
        <v>6</v>
      </c>
      <c r="D7168" s="15">
        <v>800072.33647470304</v>
      </c>
      <c r="E7168" s="16">
        <f t="shared" si="1002"/>
        <v>0.80007233647470299</v>
      </c>
      <c r="F7168" s="17">
        <f>$B$4-D7168-$B$4*$C$4</f>
        <v>149927.66352529696</v>
      </c>
      <c r="G7168" s="16">
        <f t="shared" si="1003"/>
        <v>0.85007233647470304</v>
      </c>
      <c r="H7168" s="17">
        <f t="shared" si="1004"/>
        <v>240021.70094241091</v>
      </c>
      <c r="I7168" s="16">
        <f t="shared" si="1005"/>
        <v>0.80007233647470299</v>
      </c>
      <c r="J7168" s="17">
        <f>$F$4-H7168-$G$4</f>
        <v>-21.70094241091283</v>
      </c>
      <c r="K7168" s="16">
        <f t="shared" si="1006"/>
        <v>1.0000723364747031</v>
      </c>
      <c r="L7168" s="17">
        <f t="shared" si="1008"/>
        <v>560050.63553229207</v>
      </c>
      <c r="M7168" s="16">
        <f t="shared" si="1007"/>
        <v>0.80007233647470299</v>
      </c>
      <c r="N7168" s="17">
        <f t="shared" si="1009"/>
        <v>149949.36446770787</v>
      </c>
      <c r="O7168" s="16">
        <f>($B$4*G7168-$F$4*K7168)/$H$4</f>
        <v>0.78578662218898865</v>
      </c>
    </row>
    <row r="7169" spans="2:15" x14ac:dyDescent="0.25">
      <c r="B7169" s="2">
        <f t="shared" si="1010"/>
        <v>7154</v>
      </c>
      <c r="C7169" s="14">
        <v>4</v>
      </c>
      <c r="D7169" s="15">
        <v>651786.75694285904</v>
      </c>
      <c r="E7169" s="16">
        <f t="shared" si="1002"/>
        <v>0.65178675694285904</v>
      </c>
      <c r="F7169" s="17">
        <f>$B$4-D7169-$B$4*$C$4</f>
        <v>298213.24305714096</v>
      </c>
      <c r="G7169" s="16">
        <f t="shared" si="1003"/>
        <v>0.70178675694285908</v>
      </c>
      <c r="H7169" s="17">
        <f t="shared" si="1004"/>
        <v>195536.0270828577</v>
      </c>
      <c r="I7169" s="16">
        <f t="shared" si="1005"/>
        <v>0.65178675694285904</v>
      </c>
      <c r="J7169" s="17">
        <f>$F$4-H7169-$G$4</f>
        <v>44463.972917142295</v>
      </c>
      <c r="K7169" s="16">
        <f t="shared" si="1006"/>
        <v>0.85178675694285899</v>
      </c>
      <c r="L7169" s="17">
        <f t="shared" si="1008"/>
        <v>456250.72986000136</v>
      </c>
      <c r="M7169" s="16">
        <f t="shared" si="1007"/>
        <v>0.65178675694285904</v>
      </c>
      <c r="N7169" s="17">
        <f t="shared" si="1009"/>
        <v>253749.27013999867</v>
      </c>
      <c r="O7169" s="16">
        <f>($B$4*G7169-$F$4*K7169)/$H$4</f>
        <v>0.6375010426571448</v>
      </c>
    </row>
    <row r="7170" spans="2:15" x14ac:dyDescent="0.25">
      <c r="B7170" s="2">
        <f t="shared" si="1010"/>
        <v>7155</v>
      </c>
      <c r="C7170" s="14">
        <v>2</v>
      </c>
      <c r="D7170" s="15">
        <v>317333.36732038099</v>
      </c>
      <c r="E7170" s="16">
        <f t="shared" si="1002"/>
        <v>0.31733336732038098</v>
      </c>
      <c r="F7170" s="17">
        <f>$B$4-D7170-$B$4*$C$4</f>
        <v>632666.63267961901</v>
      </c>
      <c r="G7170" s="16">
        <f t="shared" si="1003"/>
        <v>0.36733336732038097</v>
      </c>
      <c r="H7170" s="17">
        <f t="shared" si="1004"/>
        <v>95200.010196114294</v>
      </c>
      <c r="I7170" s="16">
        <f t="shared" si="1005"/>
        <v>0.31733336732038098</v>
      </c>
      <c r="J7170" s="17">
        <f>$F$4-H7170-$G$4</f>
        <v>144799.98980388569</v>
      </c>
      <c r="K7170" s="16">
        <f t="shared" si="1006"/>
        <v>0.51733336732038104</v>
      </c>
      <c r="L7170" s="17">
        <f t="shared" si="1008"/>
        <v>222133.35712426668</v>
      </c>
      <c r="M7170" s="16">
        <f t="shared" si="1007"/>
        <v>0.31733336732038098</v>
      </c>
      <c r="N7170" s="17">
        <f t="shared" si="1009"/>
        <v>487866.64287573332</v>
      </c>
      <c r="O7170" s="16">
        <f>($B$4*G7170-$F$4*K7170)/$H$4</f>
        <v>0.30304765303466669</v>
      </c>
    </row>
    <row r="7171" spans="2:15" x14ac:dyDescent="0.25">
      <c r="B7171" s="2">
        <f t="shared" si="1010"/>
        <v>7156</v>
      </c>
      <c r="C7171" s="14">
        <v>4</v>
      </c>
      <c r="D7171" s="15">
        <v>689384.922291297</v>
      </c>
      <c r="E7171" s="16">
        <f t="shared" si="1002"/>
        <v>0.689384922291297</v>
      </c>
      <c r="F7171" s="17">
        <f>$B$4-D7171-$B$4*$C$4</f>
        <v>260615.077708703</v>
      </c>
      <c r="G7171" s="16">
        <f t="shared" si="1003"/>
        <v>0.73938492229129704</v>
      </c>
      <c r="H7171" s="17">
        <f t="shared" si="1004"/>
        <v>206815.47668738911</v>
      </c>
      <c r="I7171" s="16">
        <f t="shared" si="1005"/>
        <v>0.689384922291297</v>
      </c>
      <c r="J7171" s="17">
        <f>$F$4-H7171-$G$4</f>
        <v>33184.523312610894</v>
      </c>
      <c r="K7171" s="16">
        <f t="shared" si="1006"/>
        <v>0.88938492229129706</v>
      </c>
      <c r="L7171" s="17">
        <f t="shared" si="1008"/>
        <v>482569.44560390792</v>
      </c>
      <c r="M7171" s="16">
        <f t="shared" si="1007"/>
        <v>0.689384922291297</v>
      </c>
      <c r="N7171" s="17">
        <f t="shared" si="1009"/>
        <v>227430.55439609211</v>
      </c>
      <c r="O7171" s="16">
        <f>($B$4*G7171-$F$4*K7171)/$H$4</f>
        <v>0.67509920800558265</v>
      </c>
    </row>
    <row r="7172" spans="2:15" x14ac:dyDescent="0.25">
      <c r="B7172" s="2">
        <f t="shared" si="1010"/>
        <v>7157</v>
      </c>
      <c r="C7172" s="14">
        <v>2</v>
      </c>
      <c r="D7172" s="15">
        <v>336209.93413892499</v>
      </c>
      <c r="E7172" s="16">
        <f t="shared" si="1002"/>
        <v>0.33620993413892497</v>
      </c>
      <c r="F7172" s="17">
        <f>$B$4-D7172-$B$4*$C$4</f>
        <v>613790.06586107495</v>
      </c>
      <c r="G7172" s="16">
        <f t="shared" si="1003"/>
        <v>0.38620993413892496</v>
      </c>
      <c r="H7172" s="17">
        <f t="shared" si="1004"/>
        <v>100862.98024167749</v>
      </c>
      <c r="I7172" s="16">
        <f t="shared" si="1005"/>
        <v>0.33620993413892497</v>
      </c>
      <c r="J7172" s="17">
        <f>$F$4-H7172-$G$4</f>
        <v>139137.01975832251</v>
      </c>
      <c r="K7172" s="16">
        <f t="shared" si="1006"/>
        <v>0.53620993413892504</v>
      </c>
      <c r="L7172" s="17">
        <f t="shared" si="1008"/>
        <v>235346.9538972475</v>
      </c>
      <c r="M7172" s="16">
        <f t="shared" si="1007"/>
        <v>0.33620993413892497</v>
      </c>
      <c r="N7172" s="17">
        <f t="shared" si="1009"/>
        <v>474653.04610275244</v>
      </c>
      <c r="O7172" s="16">
        <f>($B$4*G7172-$F$4*K7172)/$H$4</f>
        <v>0.32192421985321057</v>
      </c>
    </row>
    <row r="7173" spans="2:15" x14ac:dyDescent="0.25">
      <c r="B7173" s="2">
        <f t="shared" si="1010"/>
        <v>7158</v>
      </c>
      <c r="C7173" s="14">
        <v>2</v>
      </c>
      <c r="D7173" s="15">
        <v>389733.309638648</v>
      </c>
      <c r="E7173" s="16">
        <f t="shared" si="1002"/>
        <v>0.389733309638648</v>
      </c>
      <c r="F7173" s="17">
        <f>$B$4-D7173-$B$4*$C$4</f>
        <v>560266.69036135194</v>
      </c>
      <c r="G7173" s="16">
        <f t="shared" si="1003"/>
        <v>0.43973330963864798</v>
      </c>
      <c r="H7173" s="17">
        <f t="shared" si="1004"/>
        <v>116919.9928915944</v>
      </c>
      <c r="I7173" s="16">
        <f t="shared" si="1005"/>
        <v>0.389733309638648</v>
      </c>
      <c r="J7173" s="17">
        <f>$F$4-H7173-$G$4</f>
        <v>123080.00710840558</v>
      </c>
      <c r="K7173" s="16">
        <f t="shared" si="1006"/>
        <v>0.58973330963864801</v>
      </c>
      <c r="L7173" s="17">
        <f t="shared" si="1008"/>
        <v>272813.31674705358</v>
      </c>
      <c r="M7173" s="16">
        <f t="shared" si="1007"/>
        <v>0.389733309638648</v>
      </c>
      <c r="N7173" s="17">
        <f t="shared" si="1009"/>
        <v>437186.68325294636</v>
      </c>
      <c r="O7173" s="16">
        <f>($B$4*G7173-$F$4*K7173)/$H$4</f>
        <v>0.37544759535293376</v>
      </c>
    </row>
    <row r="7174" spans="2:15" x14ac:dyDescent="0.25">
      <c r="B7174" s="2">
        <f t="shared" si="1010"/>
        <v>7159</v>
      </c>
      <c r="C7174" s="14">
        <v>4</v>
      </c>
      <c r="D7174" s="15">
        <v>499295.19662644097</v>
      </c>
      <c r="E7174" s="16">
        <f t="shared" si="1002"/>
        <v>0.49929519662644095</v>
      </c>
      <c r="F7174" s="17">
        <f>$B$4-D7174-$B$4*$C$4</f>
        <v>450704.80337355903</v>
      </c>
      <c r="G7174" s="16">
        <f t="shared" si="1003"/>
        <v>0.549295196626441</v>
      </c>
      <c r="H7174" s="17">
        <f t="shared" si="1004"/>
        <v>149788.55898793228</v>
      </c>
      <c r="I7174" s="16">
        <f t="shared" si="1005"/>
        <v>0.49929519662644095</v>
      </c>
      <c r="J7174" s="17">
        <f>$F$4-H7174-$G$4</f>
        <v>90211.44101206772</v>
      </c>
      <c r="K7174" s="16">
        <f t="shared" si="1006"/>
        <v>0.69929519662644091</v>
      </c>
      <c r="L7174" s="17">
        <f t="shared" si="1008"/>
        <v>349506.63763850869</v>
      </c>
      <c r="M7174" s="16">
        <f t="shared" si="1007"/>
        <v>0.49929519662644101</v>
      </c>
      <c r="N7174" s="17">
        <f t="shared" si="1009"/>
        <v>360493.36236149131</v>
      </c>
      <c r="O7174" s="16">
        <f>($B$4*G7174-$F$4*K7174)/$H$4</f>
        <v>0.48500948234072672</v>
      </c>
    </row>
    <row r="7175" spans="2:15" x14ac:dyDescent="0.25">
      <c r="B7175" s="2">
        <f t="shared" si="1010"/>
        <v>7160</v>
      </c>
      <c r="C7175" s="14">
        <v>8</v>
      </c>
      <c r="D7175" s="15">
        <v>1396923.6855140601</v>
      </c>
      <c r="E7175" s="16">
        <f t="shared" si="1002"/>
        <v>1.3969236855140601</v>
      </c>
      <c r="F7175" s="17">
        <f>$B$4-D7175-$B$4*$C$4</f>
        <v>-446923.68551406008</v>
      </c>
      <c r="G7175" s="16">
        <f t="shared" si="1003"/>
        <v>1.4469236855140601</v>
      </c>
      <c r="H7175" s="17">
        <f t="shared" si="1004"/>
        <v>419077.105654218</v>
      </c>
      <c r="I7175" s="16">
        <f t="shared" si="1005"/>
        <v>1.3969236855140601</v>
      </c>
      <c r="J7175" s="17">
        <f>$F$4-H7175-$G$4</f>
        <v>-179077.105654218</v>
      </c>
      <c r="K7175" s="16">
        <f t="shared" si="1006"/>
        <v>1.5969236855140601</v>
      </c>
      <c r="L7175" s="17">
        <f t="shared" si="1008"/>
        <v>977846.57985984208</v>
      </c>
      <c r="M7175" s="16">
        <f t="shared" si="1007"/>
        <v>1.3969236855140601</v>
      </c>
      <c r="N7175" s="17">
        <f t="shared" si="1009"/>
        <v>-267846.57985984208</v>
      </c>
      <c r="O7175" s="16">
        <f>($B$4*G7175-$F$4*K7175)/$H$4</f>
        <v>1.3826379712283459</v>
      </c>
    </row>
    <row r="7176" spans="2:15" x14ac:dyDescent="0.25">
      <c r="B7176" s="2">
        <f t="shared" si="1010"/>
        <v>7161</v>
      </c>
      <c r="C7176" s="14">
        <v>4</v>
      </c>
      <c r="D7176" s="15">
        <v>529633.15268129704</v>
      </c>
      <c r="E7176" s="16">
        <f t="shared" si="1002"/>
        <v>0.52963315268129707</v>
      </c>
      <c r="F7176" s="17">
        <f>$B$4-D7176-$B$4*$C$4</f>
        <v>420366.84731870296</v>
      </c>
      <c r="G7176" s="16">
        <f t="shared" si="1003"/>
        <v>0.57963315268129711</v>
      </c>
      <c r="H7176" s="17">
        <f t="shared" si="1004"/>
        <v>158889.94580438911</v>
      </c>
      <c r="I7176" s="16">
        <f t="shared" si="1005"/>
        <v>0.52963315268129707</v>
      </c>
      <c r="J7176" s="17">
        <f>$F$4-H7176-$G$4</f>
        <v>81110.054195610894</v>
      </c>
      <c r="K7176" s="16">
        <f t="shared" si="1006"/>
        <v>0.72963315268129714</v>
      </c>
      <c r="L7176" s="17">
        <f t="shared" si="1008"/>
        <v>370743.20687690796</v>
      </c>
      <c r="M7176" s="16">
        <f t="shared" si="1007"/>
        <v>0.52963315268129707</v>
      </c>
      <c r="N7176" s="17">
        <f t="shared" si="1009"/>
        <v>339256.79312309204</v>
      </c>
      <c r="O7176" s="16">
        <f>($B$4*G7176-$F$4*K7176)/$H$4</f>
        <v>0.51534743839558284</v>
      </c>
    </row>
    <row r="7177" spans="2:15" x14ac:dyDescent="0.25">
      <c r="B7177" s="2">
        <f t="shared" si="1010"/>
        <v>7162</v>
      </c>
      <c r="C7177" s="14">
        <v>1</v>
      </c>
      <c r="D7177" s="15">
        <v>152248.51869831001</v>
      </c>
      <c r="E7177" s="16">
        <f t="shared" si="1002"/>
        <v>0.15224851869831002</v>
      </c>
      <c r="F7177" s="17">
        <f>$B$4-D7177-$B$4*$C$4</f>
        <v>797751.48130168999</v>
      </c>
      <c r="G7177" s="16">
        <f t="shared" si="1003"/>
        <v>0.20224851869831001</v>
      </c>
      <c r="H7177" s="17">
        <f t="shared" si="1004"/>
        <v>45674.555609493</v>
      </c>
      <c r="I7177" s="16">
        <f t="shared" si="1005"/>
        <v>0.15224851869830999</v>
      </c>
      <c r="J7177" s="17">
        <f>$F$4-H7177-$G$4</f>
        <v>194325.44439050701</v>
      </c>
      <c r="K7177" s="16">
        <f t="shared" si="1006"/>
        <v>0.35224851869830998</v>
      </c>
      <c r="L7177" s="17">
        <f t="shared" si="1008"/>
        <v>106573.96308881702</v>
      </c>
      <c r="M7177" s="16">
        <f t="shared" si="1007"/>
        <v>0.15224851869831002</v>
      </c>
      <c r="N7177" s="17">
        <f t="shared" si="1009"/>
        <v>603426.03691118304</v>
      </c>
      <c r="O7177" s="16">
        <f>($B$4*G7177-$F$4*K7177)/$H$4</f>
        <v>0.13796280441259576</v>
      </c>
    </row>
    <row r="7178" spans="2:15" x14ac:dyDescent="0.25">
      <c r="B7178" s="2">
        <f t="shared" si="1010"/>
        <v>7163</v>
      </c>
      <c r="C7178" s="14">
        <v>6</v>
      </c>
      <c r="D7178" s="15">
        <v>764134.30656023603</v>
      </c>
      <c r="E7178" s="16">
        <f t="shared" si="1002"/>
        <v>0.76413430656023607</v>
      </c>
      <c r="F7178" s="17">
        <f>$B$4-D7178-$B$4*$C$4</f>
        <v>185865.69343976397</v>
      </c>
      <c r="G7178" s="16">
        <f t="shared" si="1003"/>
        <v>0.81413430656023611</v>
      </c>
      <c r="H7178" s="17">
        <f t="shared" si="1004"/>
        <v>229240.29196807081</v>
      </c>
      <c r="I7178" s="16">
        <f t="shared" si="1005"/>
        <v>0.76413430656023607</v>
      </c>
      <c r="J7178" s="17">
        <f>$F$4-H7178-$G$4</f>
        <v>10759.708031929185</v>
      </c>
      <c r="K7178" s="16">
        <f t="shared" si="1006"/>
        <v>0.96413430656023613</v>
      </c>
      <c r="L7178" s="17">
        <f t="shared" si="1008"/>
        <v>534894.01459216524</v>
      </c>
      <c r="M7178" s="16">
        <f t="shared" si="1007"/>
        <v>0.76413430656023607</v>
      </c>
      <c r="N7178" s="17">
        <f t="shared" si="1009"/>
        <v>175105.98540783479</v>
      </c>
      <c r="O7178" s="16">
        <f>($B$4*G7178-$F$4*K7178)/$H$4</f>
        <v>0.74984859227452194</v>
      </c>
    </row>
    <row r="7179" spans="2:15" x14ac:dyDescent="0.25">
      <c r="B7179" s="2">
        <f t="shared" si="1010"/>
        <v>7164</v>
      </c>
      <c r="C7179" s="14">
        <v>2</v>
      </c>
      <c r="D7179" s="15">
        <v>323224.61118099</v>
      </c>
      <c r="E7179" s="16">
        <f t="shared" si="1002"/>
        <v>0.32322461118099</v>
      </c>
      <c r="F7179" s="17">
        <f>$B$4-D7179-$B$4*$C$4</f>
        <v>626775.38881901</v>
      </c>
      <c r="G7179" s="16">
        <f t="shared" si="1003"/>
        <v>0.37322461118098998</v>
      </c>
      <c r="H7179" s="17">
        <f t="shared" si="1004"/>
        <v>96967.383354296995</v>
      </c>
      <c r="I7179" s="16">
        <f t="shared" si="1005"/>
        <v>0.32322461118099</v>
      </c>
      <c r="J7179" s="17">
        <f>$F$4-H7179-$G$4</f>
        <v>143032.616645703</v>
      </c>
      <c r="K7179" s="16">
        <f t="shared" si="1006"/>
        <v>0.52322461118098995</v>
      </c>
      <c r="L7179" s="17">
        <f t="shared" si="1008"/>
        <v>226257.22782669301</v>
      </c>
      <c r="M7179" s="16">
        <f t="shared" si="1007"/>
        <v>0.32322461118099</v>
      </c>
      <c r="N7179" s="17">
        <f t="shared" si="1009"/>
        <v>483742.77217330702</v>
      </c>
      <c r="O7179" s="16">
        <f>($B$4*G7179-$F$4*K7179)/$H$4</f>
        <v>0.30893889689527571</v>
      </c>
    </row>
    <row r="7180" spans="2:15" x14ac:dyDescent="0.25">
      <c r="B7180" s="2">
        <f t="shared" si="1010"/>
        <v>7165</v>
      </c>
      <c r="C7180" s="14">
        <v>2</v>
      </c>
      <c r="D7180" s="15">
        <v>235595.31486886999</v>
      </c>
      <c r="E7180" s="16">
        <f t="shared" si="1002"/>
        <v>0.23559531486886998</v>
      </c>
      <c r="F7180" s="17">
        <f>$B$4-D7180-$B$4*$C$4</f>
        <v>714404.68513113004</v>
      </c>
      <c r="G7180" s="16">
        <f t="shared" si="1003"/>
        <v>0.28559531486886996</v>
      </c>
      <c r="H7180" s="17">
        <f t="shared" si="1004"/>
        <v>70678.594460660999</v>
      </c>
      <c r="I7180" s="16">
        <f t="shared" si="1005"/>
        <v>0.23559531486887</v>
      </c>
      <c r="J7180" s="17">
        <f>$F$4-H7180-$G$4</f>
        <v>169321.405539339</v>
      </c>
      <c r="K7180" s="16">
        <f t="shared" si="1006"/>
        <v>0.43559531486887004</v>
      </c>
      <c r="L7180" s="17">
        <f t="shared" si="1008"/>
        <v>164916.72040820899</v>
      </c>
      <c r="M7180" s="16">
        <f t="shared" si="1007"/>
        <v>0.23559531486886998</v>
      </c>
      <c r="N7180" s="17">
        <f t="shared" si="1009"/>
        <v>545083.2795917911</v>
      </c>
      <c r="O7180" s="16">
        <f>($B$4*G7180-$F$4*K7180)/$H$4</f>
        <v>0.22130960058315566</v>
      </c>
    </row>
    <row r="7181" spans="2:15" x14ac:dyDescent="0.25">
      <c r="B7181" s="2">
        <f t="shared" si="1010"/>
        <v>7166</v>
      </c>
      <c r="C7181" s="14">
        <v>1</v>
      </c>
      <c r="D7181" s="15">
        <v>197462.08748031899</v>
      </c>
      <c r="E7181" s="16">
        <f t="shared" si="1002"/>
        <v>0.19746208748031899</v>
      </c>
      <c r="F7181" s="17">
        <f>$B$4-D7181-$B$4*$C$4</f>
        <v>752537.91251968103</v>
      </c>
      <c r="G7181" s="16">
        <f t="shared" si="1003"/>
        <v>0.247462087480319</v>
      </c>
      <c r="H7181" s="17">
        <f t="shared" si="1004"/>
        <v>59238.626244095693</v>
      </c>
      <c r="I7181" s="16">
        <f t="shared" si="1005"/>
        <v>0.19746208748031899</v>
      </c>
      <c r="J7181" s="17">
        <f>$F$4-H7181-$G$4</f>
        <v>180761.37375590432</v>
      </c>
      <c r="K7181" s="16">
        <f t="shared" si="1006"/>
        <v>0.39746208748031897</v>
      </c>
      <c r="L7181" s="17">
        <f t="shared" si="1008"/>
        <v>138223.46123622329</v>
      </c>
      <c r="M7181" s="16">
        <f t="shared" si="1007"/>
        <v>0.19746208748031899</v>
      </c>
      <c r="N7181" s="17">
        <f t="shared" si="1009"/>
        <v>571776.53876377665</v>
      </c>
      <c r="O7181" s="16">
        <f>($B$4*G7181-$F$4*K7181)/$H$4</f>
        <v>0.18317637319460472</v>
      </c>
    </row>
    <row r="7182" spans="2:15" x14ac:dyDescent="0.25">
      <c r="B7182" s="2">
        <f t="shared" si="1010"/>
        <v>7167</v>
      </c>
      <c r="C7182" s="14">
        <v>2</v>
      </c>
      <c r="D7182" s="15">
        <v>339230.07672274997</v>
      </c>
      <c r="E7182" s="16">
        <f t="shared" si="1002"/>
        <v>0.33923007672274996</v>
      </c>
      <c r="F7182" s="17">
        <f>$B$4-D7182-$B$4*$C$4</f>
        <v>610769.92327725003</v>
      </c>
      <c r="G7182" s="16">
        <f t="shared" si="1003"/>
        <v>0.38923007672274995</v>
      </c>
      <c r="H7182" s="17">
        <f t="shared" si="1004"/>
        <v>101769.02301682498</v>
      </c>
      <c r="I7182" s="16">
        <f t="shared" si="1005"/>
        <v>0.33923007672274996</v>
      </c>
      <c r="J7182" s="17">
        <f>$F$4-H7182-$G$4</f>
        <v>138230.97698317503</v>
      </c>
      <c r="K7182" s="16">
        <f t="shared" si="1006"/>
        <v>0.53923007672275003</v>
      </c>
      <c r="L7182" s="17">
        <f t="shared" si="1008"/>
        <v>237461.05370592501</v>
      </c>
      <c r="M7182" s="16">
        <f t="shared" si="1007"/>
        <v>0.33923007672275002</v>
      </c>
      <c r="N7182" s="17">
        <f t="shared" si="1009"/>
        <v>472538.94629407499</v>
      </c>
      <c r="O7182" s="16">
        <f>($B$4*G7182-$F$4*K7182)/$H$4</f>
        <v>0.32494436243703567</v>
      </c>
    </row>
    <row r="7183" spans="2:15" x14ac:dyDescent="0.25">
      <c r="B7183" s="2">
        <f t="shared" si="1010"/>
        <v>7168</v>
      </c>
      <c r="C7183" s="14">
        <v>4</v>
      </c>
      <c r="D7183" s="15">
        <v>553028.27461540804</v>
      </c>
      <c r="E7183" s="16">
        <f t="shared" si="1002"/>
        <v>0.55302827461540804</v>
      </c>
      <c r="F7183" s="17">
        <f>$B$4-D7183-$B$4*$C$4</f>
        <v>396971.72538459196</v>
      </c>
      <c r="G7183" s="16">
        <f t="shared" si="1003"/>
        <v>0.60302827461540809</v>
      </c>
      <c r="H7183" s="17">
        <f t="shared" si="1004"/>
        <v>165908.48238462242</v>
      </c>
      <c r="I7183" s="16">
        <f t="shared" si="1005"/>
        <v>0.55302827461540804</v>
      </c>
      <c r="J7183" s="17">
        <f>$F$4-H7183-$G$4</f>
        <v>74091.517615377583</v>
      </c>
      <c r="K7183" s="16">
        <f t="shared" si="1006"/>
        <v>0.753028274615408</v>
      </c>
      <c r="L7183" s="17">
        <f t="shared" si="1008"/>
        <v>387119.79223078559</v>
      </c>
      <c r="M7183" s="16">
        <f t="shared" si="1007"/>
        <v>0.55302827461540793</v>
      </c>
      <c r="N7183" s="17">
        <f t="shared" si="1009"/>
        <v>322880.20776921441</v>
      </c>
      <c r="O7183" s="16">
        <f>($B$4*G7183-$F$4*K7183)/$H$4</f>
        <v>0.53874256032969381</v>
      </c>
    </row>
    <row r="7184" spans="2:15" x14ac:dyDescent="0.25">
      <c r="B7184" s="2">
        <f t="shared" si="1010"/>
        <v>7169</v>
      </c>
      <c r="C7184" s="14">
        <v>8</v>
      </c>
      <c r="D7184" s="15">
        <v>1234310.57117986</v>
      </c>
      <c r="E7184" s="16">
        <f t="shared" ref="E7184:E7247" si="1011">D7184/$B$4</f>
        <v>1.2343105711798601</v>
      </c>
      <c r="F7184" s="17">
        <f>$B$4-D7184-$B$4*$C$4</f>
        <v>-284310.57117986004</v>
      </c>
      <c r="G7184" s="16">
        <f t="shared" ref="G7184:G7247" si="1012">E7184+$C$4</f>
        <v>1.2843105711798601</v>
      </c>
      <c r="H7184" s="17">
        <f t="shared" ref="H7184:H7247" si="1013">D7184*$D$4</f>
        <v>370293.17135395802</v>
      </c>
      <c r="I7184" s="16">
        <f t="shared" ref="I7184:I7247" si="1014">H7184/$F$4</f>
        <v>1.2343105711798601</v>
      </c>
      <c r="J7184" s="17">
        <f>$F$4-H7184-$G$4</f>
        <v>-130293.17135395802</v>
      </c>
      <c r="K7184" s="16">
        <f t="shared" ref="K7184:K7247" si="1015">I7184+$E$4</f>
        <v>1.43431057117986</v>
      </c>
      <c r="L7184" s="17">
        <f t="shared" si="1008"/>
        <v>864017.39982590196</v>
      </c>
      <c r="M7184" s="16">
        <f t="shared" ref="M7184:M7247" si="1016">L7184/$H$4</f>
        <v>1.2343105711798599</v>
      </c>
      <c r="N7184" s="17">
        <f t="shared" si="1009"/>
        <v>-154017.39982590202</v>
      </c>
      <c r="O7184" s="16">
        <f>($B$4*G7184-$F$4*K7184)/$H$4</f>
        <v>1.2200248568941456</v>
      </c>
    </row>
    <row r="7185" spans="2:15" x14ac:dyDescent="0.25">
      <c r="B7185" s="2">
        <f t="shared" si="1010"/>
        <v>7170</v>
      </c>
      <c r="C7185" s="14">
        <v>3</v>
      </c>
      <c r="D7185" s="15">
        <v>464814.61939214799</v>
      </c>
      <c r="E7185" s="16">
        <f t="shared" si="1011"/>
        <v>0.46481461939214797</v>
      </c>
      <c r="F7185" s="17">
        <f>$B$4-D7185-$B$4*$C$4</f>
        <v>485185.38060785201</v>
      </c>
      <c r="G7185" s="16">
        <f t="shared" si="1012"/>
        <v>0.51481461939214801</v>
      </c>
      <c r="H7185" s="17">
        <f t="shared" si="1013"/>
        <v>139444.38581764439</v>
      </c>
      <c r="I7185" s="16">
        <f t="shared" si="1014"/>
        <v>0.46481461939214797</v>
      </c>
      <c r="J7185" s="17">
        <f>$F$4-H7185-$G$4</f>
        <v>100555.61418235561</v>
      </c>
      <c r="K7185" s="16">
        <f t="shared" si="1015"/>
        <v>0.66481461939214803</v>
      </c>
      <c r="L7185" s="17">
        <f t="shared" ref="L7185:L7248" si="1017">D7185-H7185</f>
        <v>325370.23357450357</v>
      </c>
      <c r="M7185" s="16">
        <f t="shared" si="1016"/>
        <v>0.46481461939214797</v>
      </c>
      <c r="N7185" s="17">
        <f t="shared" ref="N7185:N7248" si="1018">F7185-J7185</f>
        <v>384629.76642549643</v>
      </c>
      <c r="O7185" s="16">
        <f>($B$4*G7185-$F$4*K7185)/$H$4</f>
        <v>0.45052890510643367</v>
      </c>
    </row>
    <row r="7186" spans="2:15" x14ac:dyDescent="0.25">
      <c r="B7186" s="2">
        <f t="shared" ref="B7186:B7249" si="1019">B7185+1</f>
        <v>7171</v>
      </c>
      <c r="C7186" s="14">
        <v>3</v>
      </c>
      <c r="D7186" s="15">
        <v>357585.36098777998</v>
      </c>
      <c r="E7186" s="16">
        <f t="shared" si="1011"/>
        <v>0.35758536098777999</v>
      </c>
      <c r="F7186" s="17">
        <f>$B$4-D7186-$B$4*$C$4</f>
        <v>592414.63901222008</v>
      </c>
      <c r="G7186" s="16">
        <f t="shared" si="1012"/>
        <v>0.40758536098777998</v>
      </c>
      <c r="H7186" s="17">
        <f t="shared" si="1013"/>
        <v>107275.60829633399</v>
      </c>
      <c r="I7186" s="16">
        <f t="shared" si="1014"/>
        <v>0.35758536098777993</v>
      </c>
      <c r="J7186" s="17">
        <f>$F$4-H7186-$G$4</f>
        <v>132724.39170366601</v>
      </c>
      <c r="K7186" s="16">
        <f t="shared" si="1015"/>
        <v>0.55758536098777989</v>
      </c>
      <c r="L7186" s="17">
        <f t="shared" si="1017"/>
        <v>250309.75269144599</v>
      </c>
      <c r="M7186" s="16">
        <f t="shared" si="1016"/>
        <v>0.35758536098777999</v>
      </c>
      <c r="N7186" s="17">
        <f t="shared" si="1018"/>
        <v>459690.24730855407</v>
      </c>
      <c r="O7186" s="16">
        <f>($B$4*G7186-$F$4*K7186)/$H$4</f>
        <v>0.34329964670206575</v>
      </c>
    </row>
    <row r="7187" spans="2:15" x14ac:dyDescent="0.25">
      <c r="B7187" s="2">
        <f t="shared" si="1019"/>
        <v>7172</v>
      </c>
      <c r="C7187" s="14">
        <v>3</v>
      </c>
      <c r="D7187" s="15">
        <v>462529.42639989202</v>
      </c>
      <c r="E7187" s="16">
        <f t="shared" si="1011"/>
        <v>0.46252942639989203</v>
      </c>
      <c r="F7187" s="17">
        <f>$B$4-D7187-$B$4*$C$4</f>
        <v>487470.57360010804</v>
      </c>
      <c r="G7187" s="16">
        <f t="shared" si="1012"/>
        <v>0.51252942639989207</v>
      </c>
      <c r="H7187" s="17">
        <f t="shared" si="1013"/>
        <v>138758.82791996759</v>
      </c>
      <c r="I7187" s="16">
        <f t="shared" si="1014"/>
        <v>0.46252942639989197</v>
      </c>
      <c r="J7187" s="17">
        <f>$F$4-H7187-$G$4</f>
        <v>101241.17208003241</v>
      </c>
      <c r="K7187" s="16">
        <f t="shared" si="1015"/>
        <v>0.66252942639989199</v>
      </c>
      <c r="L7187" s="17">
        <f t="shared" si="1017"/>
        <v>323770.59847992443</v>
      </c>
      <c r="M7187" s="16">
        <f t="shared" si="1016"/>
        <v>0.46252942639989203</v>
      </c>
      <c r="N7187" s="17">
        <f t="shared" si="1018"/>
        <v>386229.40152007563</v>
      </c>
      <c r="O7187" s="16">
        <f>($B$4*G7187-$F$4*K7187)/$H$4</f>
        <v>0.44824371211417785</v>
      </c>
    </row>
    <row r="7188" spans="2:15" x14ac:dyDescent="0.25">
      <c r="B7188" s="2">
        <f t="shared" si="1019"/>
        <v>7173</v>
      </c>
      <c r="C7188" s="14">
        <v>8</v>
      </c>
      <c r="D7188" s="15">
        <v>1351463.1199757</v>
      </c>
      <c r="E7188" s="16">
        <f t="shared" si="1011"/>
        <v>1.3514631199757001</v>
      </c>
      <c r="F7188" s="17">
        <f>$B$4-D7188-$B$4*$C$4</f>
        <v>-401463.11997570004</v>
      </c>
      <c r="G7188" s="16">
        <f t="shared" si="1012"/>
        <v>1.4014631199757002</v>
      </c>
      <c r="H7188" s="17">
        <f t="shared" si="1013"/>
        <v>405438.93599271</v>
      </c>
      <c r="I7188" s="16">
        <f t="shared" si="1014"/>
        <v>1.3514631199756999</v>
      </c>
      <c r="J7188" s="17">
        <f>$F$4-H7188-$G$4</f>
        <v>-165438.93599271</v>
      </c>
      <c r="K7188" s="16">
        <f t="shared" si="1015"/>
        <v>1.5514631199756999</v>
      </c>
      <c r="L7188" s="17">
        <f t="shared" si="1017"/>
        <v>946024.18398298998</v>
      </c>
      <c r="M7188" s="16">
        <f t="shared" si="1016"/>
        <v>1.3514631199756999</v>
      </c>
      <c r="N7188" s="17">
        <f t="shared" si="1018"/>
        <v>-236024.18398299004</v>
      </c>
      <c r="O7188" s="16">
        <f>($B$4*G7188-$F$4*K7188)/$H$4</f>
        <v>1.3371774056899861</v>
      </c>
    </row>
    <row r="7189" spans="2:15" x14ac:dyDescent="0.25">
      <c r="B7189" s="2">
        <f t="shared" si="1019"/>
        <v>7174</v>
      </c>
      <c r="C7189" s="14">
        <v>3</v>
      </c>
      <c r="D7189" s="15">
        <v>346624.119174994</v>
      </c>
      <c r="E7189" s="16">
        <f t="shared" si="1011"/>
        <v>0.34662411917499403</v>
      </c>
      <c r="F7189" s="17">
        <f>$B$4-D7189-$B$4*$C$4</f>
        <v>603375.88082500594</v>
      </c>
      <c r="G7189" s="16">
        <f t="shared" si="1012"/>
        <v>0.39662411917499402</v>
      </c>
      <c r="H7189" s="17">
        <f t="shared" si="1013"/>
        <v>103987.23575249819</v>
      </c>
      <c r="I7189" s="16">
        <f t="shared" si="1014"/>
        <v>0.34662411917499397</v>
      </c>
      <c r="J7189" s="17">
        <f>$F$4-H7189-$G$4</f>
        <v>136012.76424750179</v>
      </c>
      <c r="K7189" s="16">
        <f t="shared" si="1015"/>
        <v>0.54662411917499398</v>
      </c>
      <c r="L7189" s="17">
        <f t="shared" si="1017"/>
        <v>242636.8834224958</v>
      </c>
      <c r="M7189" s="16">
        <f t="shared" si="1016"/>
        <v>0.34662411917499397</v>
      </c>
      <c r="N7189" s="17">
        <f t="shared" si="1018"/>
        <v>467363.11657750414</v>
      </c>
      <c r="O7189" s="16">
        <f>($B$4*G7189-$F$4*K7189)/$H$4</f>
        <v>0.33233840488927974</v>
      </c>
    </row>
    <row r="7190" spans="2:15" x14ac:dyDescent="0.25">
      <c r="B7190" s="2">
        <f t="shared" si="1019"/>
        <v>7175</v>
      </c>
      <c r="C7190" s="14">
        <v>4</v>
      </c>
      <c r="D7190" s="15">
        <v>463465.47151477198</v>
      </c>
      <c r="E7190" s="16">
        <f t="shared" si="1011"/>
        <v>0.46346547151477197</v>
      </c>
      <c r="F7190" s="17">
        <f>$B$4-D7190-$B$4*$C$4</f>
        <v>486534.52848522807</v>
      </c>
      <c r="G7190" s="16">
        <f t="shared" si="1012"/>
        <v>0.51346547151477195</v>
      </c>
      <c r="H7190" s="17">
        <f t="shared" si="1013"/>
        <v>139039.64145443158</v>
      </c>
      <c r="I7190" s="16">
        <f t="shared" si="1014"/>
        <v>0.46346547151477191</v>
      </c>
      <c r="J7190" s="17">
        <f>$F$4-H7190-$G$4</f>
        <v>100960.35854556842</v>
      </c>
      <c r="K7190" s="16">
        <f t="shared" si="1015"/>
        <v>0.66346547151477187</v>
      </c>
      <c r="L7190" s="17">
        <f t="shared" si="1017"/>
        <v>324425.83006034041</v>
      </c>
      <c r="M7190" s="16">
        <f t="shared" si="1016"/>
        <v>0.46346547151477202</v>
      </c>
      <c r="N7190" s="17">
        <f t="shared" si="1018"/>
        <v>385574.16993965965</v>
      </c>
      <c r="O7190" s="16">
        <f>($B$4*G7190-$F$4*K7190)/$H$4</f>
        <v>0.44917975722905762</v>
      </c>
    </row>
    <row r="7191" spans="2:15" x14ac:dyDescent="0.25">
      <c r="B7191" s="2">
        <f t="shared" si="1019"/>
        <v>7176</v>
      </c>
      <c r="C7191" s="14">
        <v>2</v>
      </c>
      <c r="D7191" s="15">
        <v>341088.17567141401</v>
      </c>
      <c r="E7191" s="16">
        <f t="shared" si="1011"/>
        <v>0.34108817567141403</v>
      </c>
      <c r="F7191" s="17">
        <f>$B$4-D7191-$B$4*$C$4</f>
        <v>608911.82432858599</v>
      </c>
      <c r="G7191" s="16">
        <f t="shared" si="1012"/>
        <v>0.39108817567141402</v>
      </c>
      <c r="H7191" s="17">
        <f t="shared" si="1013"/>
        <v>102326.4527014242</v>
      </c>
      <c r="I7191" s="16">
        <f t="shared" si="1014"/>
        <v>0.34108817567141403</v>
      </c>
      <c r="J7191" s="17">
        <f>$F$4-H7191-$G$4</f>
        <v>137673.54729857581</v>
      </c>
      <c r="K7191" s="16">
        <f t="shared" si="1015"/>
        <v>0.5410881756714141</v>
      </c>
      <c r="L7191" s="17">
        <f t="shared" si="1017"/>
        <v>238761.72296998982</v>
      </c>
      <c r="M7191" s="16">
        <f t="shared" si="1016"/>
        <v>0.34108817567141403</v>
      </c>
      <c r="N7191" s="17">
        <f t="shared" si="1018"/>
        <v>471238.27703001018</v>
      </c>
      <c r="O7191" s="16">
        <f>($B$4*G7191-$F$4*K7191)/$H$4</f>
        <v>0.32680246138569968</v>
      </c>
    </row>
    <row r="7192" spans="2:15" x14ac:dyDescent="0.25">
      <c r="B7192" s="2">
        <f t="shared" si="1019"/>
        <v>7177</v>
      </c>
      <c r="C7192" s="14">
        <v>5</v>
      </c>
      <c r="D7192" s="15">
        <v>734453.48046378</v>
      </c>
      <c r="E7192" s="16">
        <f t="shared" si="1011"/>
        <v>0.73445348046378001</v>
      </c>
      <c r="F7192" s="17">
        <f>$B$4-D7192-$B$4*$C$4</f>
        <v>215546.51953622</v>
      </c>
      <c r="G7192" s="16">
        <f t="shared" si="1012"/>
        <v>0.78445348046378005</v>
      </c>
      <c r="H7192" s="17">
        <f t="shared" si="1013"/>
        <v>220336.044139134</v>
      </c>
      <c r="I7192" s="16">
        <f t="shared" si="1014"/>
        <v>0.73445348046378001</v>
      </c>
      <c r="J7192" s="17">
        <f>$F$4-H7192-$G$4</f>
        <v>19663.955860866001</v>
      </c>
      <c r="K7192" s="16">
        <f t="shared" si="1015"/>
        <v>0.93445348046378007</v>
      </c>
      <c r="L7192" s="17">
        <f t="shared" si="1017"/>
        <v>514117.436324646</v>
      </c>
      <c r="M7192" s="16">
        <f t="shared" si="1016"/>
        <v>0.73445348046378001</v>
      </c>
      <c r="N7192" s="17">
        <f t="shared" si="1018"/>
        <v>195882.563675354</v>
      </c>
      <c r="O7192" s="16">
        <f>($B$4*G7192-$F$4*K7192)/$H$4</f>
        <v>0.72016776617806566</v>
      </c>
    </row>
    <row r="7193" spans="2:15" x14ac:dyDescent="0.25">
      <c r="B7193" s="2">
        <f t="shared" si="1019"/>
        <v>7178</v>
      </c>
      <c r="C7193" s="14">
        <v>3</v>
      </c>
      <c r="D7193" s="15">
        <v>375532.568768978</v>
      </c>
      <c r="E7193" s="16">
        <f t="shared" si="1011"/>
        <v>0.375532568768978</v>
      </c>
      <c r="F7193" s="17">
        <f>$B$4-D7193-$B$4*$C$4</f>
        <v>574467.431231022</v>
      </c>
      <c r="G7193" s="16">
        <f t="shared" si="1012"/>
        <v>0.42553256876897799</v>
      </c>
      <c r="H7193" s="17">
        <f t="shared" si="1013"/>
        <v>112659.7706306934</v>
      </c>
      <c r="I7193" s="16">
        <f t="shared" si="1014"/>
        <v>0.375532568768978</v>
      </c>
      <c r="J7193" s="17">
        <f>$F$4-H7193-$G$4</f>
        <v>127340.22936930659</v>
      </c>
      <c r="K7193" s="16">
        <f t="shared" si="1015"/>
        <v>0.57553256876897807</v>
      </c>
      <c r="L7193" s="17">
        <f t="shared" si="1017"/>
        <v>262872.79813828459</v>
      </c>
      <c r="M7193" s="16">
        <f t="shared" si="1016"/>
        <v>0.375532568768978</v>
      </c>
      <c r="N7193" s="17">
        <f t="shared" si="1018"/>
        <v>447127.20186171541</v>
      </c>
      <c r="O7193" s="16">
        <f>($B$4*G7193-$F$4*K7193)/$H$4</f>
        <v>0.36124685448326371</v>
      </c>
    </row>
    <row r="7194" spans="2:15" x14ac:dyDescent="0.25">
      <c r="B7194" s="2">
        <f t="shared" si="1019"/>
        <v>7179</v>
      </c>
      <c r="C7194" s="14">
        <v>1</v>
      </c>
      <c r="D7194" s="15">
        <v>138504.38176908999</v>
      </c>
      <c r="E7194" s="16">
        <f t="shared" si="1011"/>
        <v>0.13850438176909</v>
      </c>
      <c r="F7194" s="17">
        <f>$B$4-D7194-$B$4*$C$4</f>
        <v>811495.61823091004</v>
      </c>
      <c r="G7194" s="16">
        <f t="shared" si="1012"/>
        <v>0.18850438176909001</v>
      </c>
      <c r="H7194" s="17">
        <f t="shared" si="1013"/>
        <v>41551.314530726995</v>
      </c>
      <c r="I7194" s="16">
        <f t="shared" si="1014"/>
        <v>0.13850438176909</v>
      </c>
      <c r="J7194" s="17">
        <f>$F$4-H7194-$G$4</f>
        <v>198448.68546927301</v>
      </c>
      <c r="K7194" s="16">
        <f t="shared" si="1015"/>
        <v>0.33850438176909003</v>
      </c>
      <c r="L7194" s="17">
        <f t="shared" si="1017"/>
        <v>96953.067238363001</v>
      </c>
      <c r="M7194" s="16">
        <f t="shared" si="1016"/>
        <v>0.13850438176909</v>
      </c>
      <c r="N7194" s="17">
        <f t="shared" si="1018"/>
        <v>613046.93276163703</v>
      </c>
      <c r="O7194" s="16">
        <f>($B$4*G7194-$F$4*K7194)/$H$4</f>
        <v>0.12421866748337572</v>
      </c>
    </row>
    <row r="7195" spans="2:15" x14ac:dyDescent="0.25">
      <c r="B7195" s="2">
        <f t="shared" si="1019"/>
        <v>7180</v>
      </c>
      <c r="C7195" s="14">
        <v>2</v>
      </c>
      <c r="D7195" s="15">
        <v>273086.75505403202</v>
      </c>
      <c r="E7195" s="16">
        <f t="shared" si="1011"/>
        <v>0.27308675505403202</v>
      </c>
      <c r="F7195" s="17">
        <f>$B$4-D7195-$B$4*$C$4</f>
        <v>676913.24494596804</v>
      </c>
      <c r="G7195" s="16">
        <f t="shared" si="1012"/>
        <v>0.323086755054032</v>
      </c>
      <c r="H7195" s="17">
        <f t="shared" si="1013"/>
        <v>81926.026516209604</v>
      </c>
      <c r="I7195" s="16">
        <f t="shared" si="1014"/>
        <v>0.27308675505403202</v>
      </c>
      <c r="J7195" s="17">
        <f>$F$4-H7195-$G$4</f>
        <v>158073.97348379041</v>
      </c>
      <c r="K7195" s="16">
        <f t="shared" si="1015"/>
        <v>0.47308675505403203</v>
      </c>
      <c r="L7195" s="17">
        <f t="shared" si="1017"/>
        <v>191160.72853782243</v>
      </c>
      <c r="M7195" s="16">
        <f t="shared" si="1016"/>
        <v>0.27308675505403207</v>
      </c>
      <c r="N7195" s="17">
        <f t="shared" si="1018"/>
        <v>518839.27146217762</v>
      </c>
      <c r="O7195" s="16">
        <f>($B$4*G7195-$F$4*K7195)/$H$4</f>
        <v>0.25880104076831772</v>
      </c>
    </row>
    <row r="7196" spans="2:15" x14ac:dyDescent="0.25">
      <c r="B7196" s="2">
        <f t="shared" si="1019"/>
        <v>7181</v>
      </c>
      <c r="C7196" s="14">
        <v>3</v>
      </c>
      <c r="D7196" s="15">
        <v>547326.16899715504</v>
      </c>
      <c r="E7196" s="16">
        <f t="shared" si="1011"/>
        <v>0.54732616899715503</v>
      </c>
      <c r="F7196" s="17">
        <f>$B$4-D7196-$B$4*$C$4</f>
        <v>402673.83100284496</v>
      </c>
      <c r="G7196" s="16">
        <f t="shared" si="1012"/>
        <v>0.59732616899715507</v>
      </c>
      <c r="H7196" s="17">
        <f t="shared" si="1013"/>
        <v>164197.85069914651</v>
      </c>
      <c r="I7196" s="16">
        <f t="shared" si="1014"/>
        <v>0.54732616899715503</v>
      </c>
      <c r="J7196" s="17">
        <f>$F$4-H7196-$G$4</f>
        <v>75802.149300853489</v>
      </c>
      <c r="K7196" s="16">
        <f t="shared" si="1015"/>
        <v>0.74732616899715509</v>
      </c>
      <c r="L7196" s="17">
        <f t="shared" si="1017"/>
        <v>383128.31829800853</v>
      </c>
      <c r="M7196" s="16">
        <f t="shared" si="1016"/>
        <v>0.54732616899715503</v>
      </c>
      <c r="N7196" s="17">
        <f t="shared" si="1018"/>
        <v>326871.68170199147</v>
      </c>
      <c r="O7196" s="16">
        <f>($B$4*G7196-$F$4*K7196)/$H$4</f>
        <v>0.53304045471144079</v>
      </c>
    </row>
    <row r="7197" spans="2:15" x14ac:dyDescent="0.25">
      <c r="B7197" s="2">
        <f t="shared" si="1019"/>
        <v>7182</v>
      </c>
      <c r="C7197" s="14">
        <v>4</v>
      </c>
      <c r="D7197" s="15">
        <v>595325.27868131897</v>
      </c>
      <c r="E7197" s="16">
        <f t="shared" si="1011"/>
        <v>0.59532527868131901</v>
      </c>
      <c r="F7197" s="17">
        <f>$B$4-D7197-$B$4*$C$4</f>
        <v>354674.72131868103</v>
      </c>
      <c r="G7197" s="16">
        <f t="shared" si="1012"/>
        <v>0.64532527868131906</v>
      </c>
      <c r="H7197" s="17">
        <f t="shared" si="1013"/>
        <v>178597.58360439568</v>
      </c>
      <c r="I7197" s="16">
        <f t="shared" si="1014"/>
        <v>0.5953252786813189</v>
      </c>
      <c r="J7197" s="17">
        <f>$F$4-H7197-$G$4</f>
        <v>61402.416395604319</v>
      </c>
      <c r="K7197" s="16">
        <f t="shared" si="1015"/>
        <v>0.79532527868131897</v>
      </c>
      <c r="L7197" s="17">
        <f t="shared" si="1017"/>
        <v>416727.69507692329</v>
      </c>
      <c r="M7197" s="16">
        <f t="shared" si="1016"/>
        <v>0.59532527868131901</v>
      </c>
      <c r="N7197" s="17">
        <f t="shared" si="1018"/>
        <v>293272.30492307671</v>
      </c>
      <c r="O7197" s="16">
        <f>($B$4*G7197-$F$4*K7197)/$H$4</f>
        <v>0.58103956439560489</v>
      </c>
    </row>
    <row r="7198" spans="2:15" x14ac:dyDescent="0.25">
      <c r="B7198" s="2">
        <f t="shared" si="1019"/>
        <v>7183</v>
      </c>
      <c r="C7198" s="14">
        <v>7</v>
      </c>
      <c r="D7198" s="15">
        <v>977160.14058754698</v>
      </c>
      <c r="E7198" s="16">
        <f t="shared" si="1011"/>
        <v>0.97716014058754697</v>
      </c>
      <c r="F7198" s="17">
        <f>$B$4-D7198-$B$4*$C$4</f>
        <v>-27160.140587546979</v>
      </c>
      <c r="G7198" s="16">
        <f t="shared" si="1012"/>
        <v>1.027160140587547</v>
      </c>
      <c r="H7198" s="17">
        <f t="shared" si="1013"/>
        <v>293148.04217626411</v>
      </c>
      <c r="I7198" s="16">
        <f t="shared" si="1014"/>
        <v>0.97716014058754697</v>
      </c>
      <c r="J7198" s="17">
        <f>$F$4-H7198-$G$4</f>
        <v>-53148.042176264105</v>
      </c>
      <c r="K7198" s="16">
        <f t="shared" si="1015"/>
        <v>1.1771601405875469</v>
      </c>
      <c r="L7198" s="17">
        <f t="shared" si="1017"/>
        <v>684012.09841128287</v>
      </c>
      <c r="M7198" s="16">
        <f t="shared" si="1016"/>
        <v>0.97716014058754697</v>
      </c>
      <c r="N7198" s="17">
        <f t="shared" si="1018"/>
        <v>25987.901588717126</v>
      </c>
      <c r="O7198" s="16">
        <f>($B$4*G7198-$F$4*K7198)/$H$4</f>
        <v>0.96287442630183273</v>
      </c>
    </row>
    <row r="7199" spans="2:15" x14ac:dyDescent="0.25">
      <c r="B7199" s="2">
        <f t="shared" si="1019"/>
        <v>7184</v>
      </c>
      <c r="C7199" s="14">
        <v>3</v>
      </c>
      <c r="D7199" s="15">
        <v>475640.59484562703</v>
      </c>
      <c r="E7199" s="16">
        <f t="shared" si="1011"/>
        <v>0.47564059484562704</v>
      </c>
      <c r="F7199" s="17">
        <f>$B$4-D7199-$B$4*$C$4</f>
        <v>474359.40515437303</v>
      </c>
      <c r="G7199" s="16">
        <f t="shared" si="1012"/>
        <v>0.52564059484562708</v>
      </c>
      <c r="H7199" s="17">
        <f t="shared" si="1013"/>
        <v>142692.1784536881</v>
      </c>
      <c r="I7199" s="16">
        <f t="shared" si="1014"/>
        <v>0.47564059484562698</v>
      </c>
      <c r="J7199" s="17">
        <f>$F$4-H7199-$G$4</f>
        <v>97307.821546311898</v>
      </c>
      <c r="K7199" s="16">
        <f t="shared" si="1015"/>
        <v>0.675640594845627</v>
      </c>
      <c r="L7199" s="17">
        <f t="shared" si="1017"/>
        <v>332948.41639193892</v>
      </c>
      <c r="M7199" s="16">
        <f t="shared" si="1016"/>
        <v>0.47564059484562704</v>
      </c>
      <c r="N7199" s="17">
        <f t="shared" si="1018"/>
        <v>377051.58360806113</v>
      </c>
      <c r="O7199" s="16">
        <f>($B$4*G7199-$F$4*K7199)/$H$4</f>
        <v>0.46135488055991281</v>
      </c>
    </row>
    <row r="7200" spans="2:15" x14ac:dyDescent="0.25">
      <c r="B7200" s="2">
        <f t="shared" si="1019"/>
        <v>7185</v>
      </c>
      <c r="C7200" s="14">
        <v>5</v>
      </c>
      <c r="D7200" s="15">
        <v>757470.75843037094</v>
      </c>
      <c r="E7200" s="16">
        <f t="shared" si="1011"/>
        <v>0.75747075843037093</v>
      </c>
      <c r="F7200" s="17">
        <f>$B$4-D7200-$B$4*$C$4</f>
        <v>192529.24156962906</v>
      </c>
      <c r="G7200" s="16">
        <f t="shared" si="1012"/>
        <v>0.80747075843037097</v>
      </c>
      <c r="H7200" s="17">
        <f t="shared" si="1013"/>
        <v>227241.22752911129</v>
      </c>
      <c r="I7200" s="16">
        <f t="shared" si="1014"/>
        <v>0.75747075843037093</v>
      </c>
      <c r="J7200" s="17">
        <f>$F$4-H7200-$G$4</f>
        <v>12758.772470888711</v>
      </c>
      <c r="K7200" s="16">
        <f t="shared" si="1015"/>
        <v>0.95747075843037099</v>
      </c>
      <c r="L7200" s="17">
        <f t="shared" si="1017"/>
        <v>530229.53090125963</v>
      </c>
      <c r="M7200" s="16">
        <f t="shared" si="1016"/>
        <v>0.75747075843037093</v>
      </c>
      <c r="N7200" s="17">
        <f t="shared" si="1018"/>
        <v>179770.46909874034</v>
      </c>
      <c r="O7200" s="16">
        <f>($B$4*G7200-$F$4*K7200)/$H$4</f>
        <v>0.74318504414465658</v>
      </c>
    </row>
    <row r="7201" spans="2:15" x14ac:dyDescent="0.25">
      <c r="B7201" s="2">
        <f t="shared" si="1019"/>
        <v>7186</v>
      </c>
      <c r="C7201" s="14">
        <v>6</v>
      </c>
      <c r="D7201" s="15">
        <v>903727.568114519</v>
      </c>
      <c r="E7201" s="16">
        <f t="shared" si="1011"/>
        <v>0.90372756811451904</v>
      </c>
      <c r="F7201" s="17">
        <f>$B$4-D7201-$B$4*$C$4</f>
        <v>46272.431885480997</v>
      </c>
      <c r="G7201" s="16">
        <f t="shared" si="1012"/>
        <v>0.95372756811451909</v>
      </c>
      <c r="H7201" s="17">
        <f t="shared" si="1013"/>
        <v>271118.27043435571</v>
      </c>
      <c r="I7201" s="16">
        <f t="shared" si="1014"/>
        <v>0.90372756811451904</v>
      </c>
      <c r="J7201" s="17">
        <f>$F$4-H7201-$G$4</f>
        <v>-31118.270434355712</v>
      </c>
      <c r="K7201" s="16">
        <f t="shared" si="1015"/>
        <v>1.1037275681145191</v>
      </c>
      <c r="L7201" s="17">
        <f t="shared" si="1017"/>
        <v>632609.29768016329</v>
      </c>
      <c r="M7201" s="16">
        <f t="shared" si="1016"/>
        <v>0.90372756811451893</v>
      </c>
      <c r="N7201" s="17">
        <f t="shared" si="1018"/>
        <v>77390.70231983671</v>
      </c>
      <c r="O7201" s="16">
        <f>($B$4*G7201-$F$4*K7201)/$H$4</f>
        <v>0.88944185382880492</v>
      </c>
    </row>
    <row r="7202" spans="2:15" x14ac:dyDescent="0.25">
      <c r="B7202" s="2">
        <f t="shared" si="1019"/>
        <v>7187</v>
      </c>
      <c r="C7202" s="14">
        <v>3</v>
      </c>
      <c r="D7202" s="15">
        <v>353720.70627293101</v>
      </c>
      <c r="E7202" s="16">
        <f t="shared" si="1011"/>
        <v>0.35372070627293101</v>
      </c>
      <c r="F7202" s="17">
        <f>$B$4-D7202-$B$4*$C$4</f>
        <v>596279.29372706893</v>
      </c>
      <c r="G7202" s="16">
        <f t="shared" si="1012"/>
        <v>0.403720706272931</v>
      </c>
      <c r="H7202" s="17">
        <f t="shared" si="1013"/>
        <v>106116.2118818793</v>
      </c>
      <c r="I7202" s="16">
        <f t="shared" si="1014"/>
        <v>0.35372070627293101</v>
      </c>
      <c r="J7202" s="17">
        <f>$F$4-H7202-$G$4</f>
        <v>133883.78811812069</v>
      </c>
      <c r="K7202" s="16">
        <f t="shared" si="1015"/>
        <v>0.55372070627293102</v>
      </c>
      <c r="L7202" s="17">
        <f t="shared" si="1017"/>
        <v>247604.4943910517</v>
      </c>
      <c r="M7202" s="16">
        <f t="shared" si="1016"/>
        <v>0.35372070627293101</v>
      </c>
      <c r="N7202" s="17">
        <f t="shared" si="1018"/>
        <v>462395.50560894824</v>
      </c>
      <c r="O7202" s="16">
        <f>($B$4*G7202-$F$4*K7202)/$H$4</f>
        <v>0.33943499198721672</v>
      </c>
    </row>
    <row r="7203" spans="2:15" x14ac:dyDescent="0.25">
      <c r="B7203" s="2">
        <f t="shared" si="1019"/>
        <v>7188</v>
      </c>
      <c r="C7203" s="14">
        <v>0</v>
      </c>
      <c r="D7203" s="15">
        <v>0</v>
      </c>
      <c r="E7203" s="16">
        <f t="shared" si="1011"/>
        <v>0</v>
      </c>
      <c r="F7203" s="17">
        <f>$B$4-D7203-$B$4*$C$4</f>
        <v>950000</v>
      </c>
      <c r="G7203" s="16">
        <f t="shared" si="1012"/>
        <v>0.05</v>
      </c>
      <c r="H7203" s="17">
        <f t="shared" si="1013"/>
        <v>0</v>
      </c>
      <c r="I7203" s="16">
        <f t="shared" si="1014"/>
        <v>0</v>
      </c>
      <c r="J7203" s="17">
        <f>$F$4-H7203-$G$4</f>
        <v>240000</v>
      </c>
      <c r="K7203" s="16">
        <f t="shared" si="1015"/>
        <v>0.2</v>
      </c>
      <c r="L7203" s="17">
        <f t="shared" si="1017"/>
        <v>0</v>
      </c>
      <c r="M7203" s="16">
        <f t="shared" si="1016"/>
        <v>0</v>
      </c>
      <c r="N7203" s="17">
        <f t="shared" si="1018"/>
        <v>710000</v>
      </c>
      <c r="O7203" s="16">
        <f>($B$4*G7203-$F$4*K7203)/$H$4</f>
        <v>-1.4285714285714285E-2</v>
      </c>
    </row>
    <row r="7204" spans="2:15" x14ac:dyDescent="0.25">
      <c r="B7204" s="2">
        <f t="shared" si="1019"/>
        <v>7189</v>
      </c>
      <c r="C7204" s="14">
        <v>6</v>
      </c>
      <c r="D7204" s="15">
        <v>803885.02835216897</v>
      </c>
      <c r="E7204" s="16">
        <f t="shared" si="1011"/>
        <v>0.80388502835216902</v>
      </c>
      <c r="F7204" s="17">
        <f>$B$4-D7204-$B$4*$C$4</f>
        <v>146114.97164783103</v>
      </c>
      <c r="G7204" s="16">
        <f t="shared" si="1012"/>
        <v>0.85388502835216906</v>
      </c>
      <c r="H7204" s="17">
        <f t="shared" si="1013"/>
        <v>241165.50850565068</v>
      </c>
      <c r="I7204" s="16">
        <f t="shared" si="1014"/>
        <v>0.80388502835216891</v>
      </c>
      <c r="J7204" s="17">
        <f>$F$4-H7204-$G$4</f>
        <v>-1165.5085056506796</v>
      </c>
      <c r="K7204" s="16">
        <f t="shared" si="1015"/>
        <v>1.003885028352169</v>
      </c>
      <c r="L7204" s="17">
        <f t="shared" si="1017"/>
        <v>562719.51984651829</v>
      </c>
      <c r="M7204" s="16">
        <f t="shared" si="1016"/>
        <v>0.80388502835216902</v>
      </c>
      <c r="N7204" s="17">
        <f t="shared" si="1018"/>
        <v>147280.48015348171</v>
      </c>
      <c r="O7204" s="16">
        <f>($B$4*G7204-$F$4*K7204)/$H$4</f>
        <v>0.78959931406645489</v>
      </c>
    </row>
    <row r="7205" spans="2:15" x14ac:dyDescent="0.25">
      <c r="B7205" s="2">
        <f t="shared" si="1019"/>
        <v>7190</v>
      </c>
      <c r="C7205" s="14">
        <v>4</v>
      </c>
      <c r="D7205" s="15">
        <v>615265.82661636197</v>
      </c>
      <c r="E7205" s="16">
        <f t="shared" si="1011"/>
        <v>0.61526582661636198</v>
      </c>
      <c r="F7205" s="17">
        <f>$B$4-D7205-$B$4*$C$4</f>
        <v>334734.17338363803</v>
      </c>
      <c r="G7205" s="16">
        <f t="shared" si="1012"/>
        <v>0.66526582661636202</v>
      </c>
      <c r="H7205" s="17">
        <f t="shared" si="1013"/>
        <v>184579.74798490858</v>
      </c>
      <c r="I7205" s="16">
        <f t="shared" si="1014"/>
        <v>0.61526582661636198</v>
      </c>
      <c r="J7205" s="17">
        <f>$F$4-H7205-$G$4</f>
        <v>55420.252015091421</v>
      </c>
      <c r="K7205" s="16">
        <f t="shared" si="1015"/>
        <v>0.81526582661636193</v>
      </c>
      <c r="L7205" s="17">
        <f t="shared" si="1017"/>
        <v>430686.07863145339</v>
      </c>
      <c r="M7205" s="16">
        <f t="shared" si="1016"/>
        <v>0.61526582661636198</v>
      </c>
      <c r="N7205" s="17">
        <f t="shared" si="1018"/>
        <v>279313.92136854661</v>
      </c>
      <c r="O7205" s="16">
        <f>($B$4*G7205-$F$4*K7205)/$H$4</f>
        <v>0.60098011233064774</v>
      </c>
    </row>
    <row r="7206" spans="2:15" x14ac:dyDescent="0.25">
      <c r="B7206" s="2">
        <f t="shared" si="1019"/>
        <v>7191</v>
      </c>
      <c r="C7206" s="14">
        <v>7</v>
      </c>
      <c r="D7206" s="15">
        <v>1060832.70687509</v>
      </c>
      <c r="E7206" s="16">
        <f t="shared" si="1011"/>
        <v>1.06083270687509</v>
      </c>
      <c r="F7206" s="17">
        <f>$B$4-D7206-$B$4*$C$4</f>
        <v>-110832.70687509002</v>
      </c>
      <c r="G7206" s="16">
        <f t="shared" si="1012"/>
        <v>1.1108327068750901</v>
      </c>
      <c r="H7206" s="17">
        <f t="shared" si="1013"/>
        <v>318249.81206252699</v>
      </c>
      <c r="I7206" s="16">
        <f t="shared" si="1014"/>
        <v>1.06083270687509</v>
      </c>
      <c r="J7206" s="17">
        <f>$F$4-H7206-$G$4</f>
        <v>-78249.812062526995</v>
      </c>
      <c r="K7206" s="16">
        <f t="shared" si="1015"/>
        <v>1.26083270687509</v>
      </c>
      <c r="L7206" s="17">
        <f t="shared" si="1017"/>
        <v>742582.89481256297</v>
      </c>
      <c r="M7206" s="16">
        <f t="shared" si="1016"/>
        <v>1.06083270687509</v>
      </c>
      <c r="N7206" s="17">
        <f t="shared" si="1018"/>
        <v>-32582.894812563027</v>
      </c>
      <c r="O7206" s="16">
        <f>($B$4*G7206-$F$4*K7206)/$H$4</f>
        <v>1.0465469925893758</v>
      </c>
    </row>
    <row r="7207" spans="2:15" x14ac:dyDescent="0.25">
      <c r="B7207" s="2">
        <f t="shared" si="1019"/>
        <v>7192</v>
      </c>
      <c r="C7207" s="14">
        <v>4</v>
      </c>
      <c r="D7207" s="15">
        <v>628494.03468495002</v>
      </c>
      <c r="E7207" s="16">
        <f t="shared" si="1011"/>
        <v>0.62849403468495002</v>
      </c>
      <c r="F7207" s="17">
        <f>$B$4-D7207-$B$4*$C$4</f>
        <v>321505.96531504998</v>
      </c>
      <c r="G7207" s="16">
        <f t="shared" si="1012"/>
        <v>0.67849403468495006</v>
      </c>
      <c r="H7207" s="17">
        <f t="shared" si="1013"/>
        <v>188548.21040548501</v>
      </c>
      <c r="I7207" s="16">
        <f t="shared" si="1014"/>
        <v>0.62849403468495002</v>
      </c>
      <c r="J7207" s="17">
        <f>$F$4-H7207-$G$4</f>
        <v>51451.789594514994</v>
      </c>
      <c r="K7207" s="16">
        <f t="shared" si="1015"/>
        <v>0.82849403468495009</v>
      </c>
      <c r="L7207" s="17">
        <f t="shared" si="1017"/>
        <v>439945.82427946501</v>
      </c>
      <c r="M7207" s="16">
        <f t="shared" si="1016"/>
        <v>0.62849403468495002</v>
      </c>
      <c r="N7207" s="17">
        <f t="shared" si="1018"/>
        <v>270054.17572053499</v>
      </c>
      <c r="O7207" s="16">
        <f>($B$4*G7207-$F$4*K7207)/$H$4</f>
        <v>0.61420832039923579</v>
      </c>
    </row>
    <row r="7208" spans="2:15" x14ac:dyDescent="0.25">
      <c r="B7208" s="2">
        <f t="shared" si="1019"/>
        <v>7193</v>
      </c>
      <c r="C7208" s="14">
        <v>3</v>
      </c>
      <c r="D7208" s="15">
        <v>549166.81139561103</v>
      </c>
      <c r="E7208" s="16">
        <f t="shared" si="1011"/>
        <v>0.54916681139561108</v>
      </c>
      <c r="F7208" s="17">
        <f>$B$4-D7208-$B$4*$C$4</f>
        <v>400833.18860438897</v>
      </c>
      <c r="G7208" s="16">
        <f t="shared" si="1012"/>
        <v>0.59916681139561112</v>
      </c>
      <c r="H7208" s="17">
        <f t="shared" si="1013"/>
        <v>164750.04341868332</v>
      </c>
      <c r="I7208" s="16">
        <f t="shared" si="1014"/>
        <v>0.54916681139561108</v>
      </c>
      <c r="J7208" s="17">
        <f>$F$4-H7208-$G$4</f>
        <v>75249.956581316685</v>
      </c>
      <c r="K7208" s="16">
        <f t="shared" si="1015"/>
        <v>0.74916681139561114</v>
      </c>
      <c r="L7208" s="17">
        <f t="shared" si="1017"/>
        <v>384416.76797692769</v>
      </c>
      <c r="M7208" s="16">
        <f t="shared" si="1016"/>
        <v>0.54916681139561097</v>
      </c>
      <c r="N7208" s="17">
        <f t="shared" si="1018"/>
        <v>325583.23202307231</v>
      </c>
      <c r="O7208" s="16">
        <f>($B$4*G7208-$F$4*K7208)/$H$4</f>
        <v>0.53488109710989684</v>
      </c>
    </row>
    <row r="7209" spans="2:15" x14ac:dyDescent="0.25">
      <c r="B7209" s="2">
        <f t="shared" si="1019"/>
        <v>7194</v>
      </c>
      <c r="C7209" s="14">
        <v>6</v>
      </c>
      <c r="D7209" s="15">
        <v>920105.02157357102</v>
      </c>
      <c r="E7209" s="16">
        <f t="shared" si="1011"/>
        <v>0.92010502157357099</v>
      </c>
      <c r="F7209" s="17">
        <f>$B$4-D7209-$B$4*$C$4</f>
        <v>29894.978426428977</v>
      </c>
      <c r="G7209" s="16">
        <f t="shared" si="1012"/>
        <v>0.97010502157357104</v>
      </c>
      <c r="H7209" s="17">
        <f t="shared" si="1013"/>
        <v>276031.50647207128</v>
      </c>
      <c r="I7209" s="16">
        <f t="shared" si="1014"/>
        <v>0.92010502157357099</v>
      </c>
      <c r="J7209" s="17">
        <f>$F$4-H7209-$G$4</f>
        <v>-36031.506472071283</v>
      </c>
      <c r="K7209" s="16">
        <f t="shared" si="1015"/>
        <v>1.1201050215735711</v>
      </c>
      <c r="L7209" s="17">
        <f t="shared" si="1017"/>
        <v>644073.51510149974</v>
      </c>
      <c r="M7209" s="16">
        <f t="shared" si="1016"/>
        <v>0.9201050215735711</v>
      </c>
      <c r="N7209" s="17">
        <f t="shared" si="1018"/>
        <v>65926.484898500261</v>
      </c>
      <c r="O7209" s="16">
        <f>($B$4*G7209-$F$4*K7209)/$H$4</f>
        <v>0.90581930728785665</v>
      </c>
    </row>
    <row r="7210" spans="2:15" x14ac:dyDescent="0.25">
      <c r="B7210" s="2">
        <f t="shared" si="1019"/>
        <v>7195</v>
      </c>
      <c r="C7210" s="14">
        <v>6</v>
      </c>
      <c r="D7210" s="15">
        <v>754741.12261803006</v>
      </c>
      <c r="E7210" s="16">
        <f t="shared" si="1011"/>
        <v>0.75474112261803006</v>
      </c>
      <c r="F7210" s="17">
        <f>$B$4-D7210-$B$4*$C$4</f>
        <v>195258.87738196994</v>
      </c>
      <c r="G7210" s="16">
        <f t="shared" si="1012"/>
        <v>0.8047411226180301</v>
      </c>
      <c r="H7210" s="17">
        <f t="shared" si="1013"/>
        <v>226422.33678540902</v>
      </c>
      <c r="I7210" s="16">
        <f t="shared" si="1014"/>
        <v>0.75474112261803006</v>
      </c>
      <c r="J7210" s="17">
        <f>$F$4-H7210-$G$4</f>
        <v>13577.663214590983</v>
      </c>
      <c r="K7210" s="16">
        <f t="shared" si="1015"/>
        <v>0.95474112261803001</v>
      </c>
      <c r="L7210" s="17">
        <f t="shared" si="1017"/>
        <v>528318.78583262104</v>
      </c>
      <c r="M7210" s="16">
        <f t="shared" si="1016"/>
        <v>0.75474112261803006</v>
      </c>
      <c r="N7210" s="17">
        <f t="shared" si="1018"/>
        <v>181681.21416737896</v>
      </c>
      <c r="O7210" s="16">
        <f>($B$4*G7210-$F$4*K7210)/$H$4</f>
        <v>0.74045540833231582</v>
      </c>
    </row>
    <row r="7211" spans="2:15" x14ac:dyDescent="0.25">
      <c r="B7211" s="2">
        <f t="shared" si="1019"/>
        <v>7196</v>
      </c>
      <c r="C7211" s="14">
        <v>5</v>
      </c>
      <c r="D7211" s="15">
        <v>858178.56314852205</v>
      </c>
      <c r="E7211" s="16">
        <f t="shared" si="1011"/>
        <v>0.85817856314852203</v>
      </c>
      <c r="F7211" s="17">
        <f>$B$4-D7211-$B$4*$C$4</f>
        <v>91821.436851477949</v>
      </c>
      <c r="G7211" s="16">
        <f t="shared" si="1012"/>
        <v>0.90817856314852208</v>
      </c>
      <c r="H7211" s="17">
        <f t="shared" si="1013"/>
        <v>257453.56894455661</v>
      </c>
      <c r="I7211" s="16">
        <f t="shared" si="1014"/>
        <v>0.85817856314852203</v>
      </c>
      <c r="J7211" s="17">
        <f>$F$4-H7211-$G$4</f>
        <v>-17453.568944556609</v>
      </c>
      <c r="K7211" s="16">
        <f t="shared" si="1015"/>
        <v>1.0581785631485221</v>
      </c>
      <c r="L7211" s="17">
        <f t="shared" si="1017"/>
        <v>600724.99420396541</v>
      </c>
      <c r="M7211" s="16">
        <f t="shared" si="1016"/>
        <v>0.85817856314852203</v>
      </c>
      <c r="N7211" s="17">
        <f t="shared" si="1018"/>
        <v>109275.00579603456</v>
      </c>
      <c r="O7211" s="16">
        <f>($B$4*G7211-$F$4*K7211)/$H$4</f>
        <v>0.84389284886280769</v>
      </c>
    </row>
    <row r="7212" spans="2:15" x14ac:dyDescent="0.25">
      <c r="B7212" s="2">
        <f t="shared" si="1019"/>
        <v>7197</v>
      </c>
      <c r="C7212" s="14">
        <v>4</v>
      </c>
      <c r="D7212" s="15">
        <v>623793.50177742203</v>
      </c>
      <c r="E7212" s="16">
        <f t="shared" si="1011"/>
        <v>0.62379350177742199</v>
      </c>
      <c r="F7212" s="17">
        <f>$B$4-D7212-$B$4*$C$4</f>
        <v>326206.49822257797</v>
      </c>
      <c r="G7212" s="16">
        <f t="shared" si="1012"/>
        <v>0.67379350177742203</v>
      </c>
      <c r="H7212" s="17">
        <f t="shared" si="1013"/>
        <v>187138.0505332266</v>
      </c>
      <c r="I7212" s="16">
        <f t="shared" si="1014"/>
        <v>0.62379350177742199</v>
      </c>
      <c r="J7212" s="17">
        <f>$F$4-H7212-$G$4</f>
        <v>52861.949466773396</v>
      </c>
      <c r="K7212" s="16">
        <f t="shared" si="1015"/>
        <v>0.82379350177742205</v>
      </c>
      <c r="L7212" s="17">
        <f t="shared" si="1017"/>
        <v>436655.45124419546</v>
      </c>
      <c r="M7212" s="16">
        <f t="shared" si="1016"/>
        <v>0.6237935017774221</v>
      </c>
      <c r="N7212" s="17">
        <f t="shared" si="1018"/>
        <v>273344.54875580454</v>
      </c>
      <c r="O7212" s="16">
        <f>($B$4*G7212-$F$4*K7212)/$H$4</f>
        <v>0.60950778749170775</v>
      </c>
    </row>
    <row r="7213" spans="2:15" x14ac:dyDescent="0.25">
      <c r="B7213" s="2">
        <f t="shared" si="1019"/>
        <v>7198</v>
      </c>
      <c r="C7213" s="14">
        <v>2</v>
      </c>
      <c r="D7213" s="15">
        <v>314237.456115718</v>
      </c>
      <c r="E7213" s="16">
        <f t="shared" si="1011"/>
        <v>0.31423745611571802</v>
      </c>
      <c r="F7213" s="17">
        <f>$B$4-D7213-$B$4*$C$4</f>
        <v>635762.543884282</v>
      </c>
      <c r="G7213" s="16">
        <f t="shared" si="1012"/>
        <v>0.36423745611571801</v>
      </c>
      <c r="H7213" s="17">
        <f t="shared" si="1013"/>
        <v>94271.236834715397</v>
      </c>
      <c r="I7213" s="16">
        <f t="shared" si="1014"/>
        <v>0.31423745611571802</v>
      </c>
      <c r="J7213" s="17">
        <f>$F$4-H7213-$G$4</f>
        <v>145728.76316528459</v>
      </c>
      <c r="K7213" s="16">
        <f t="shared" si="1015"/>
        <v>0.51423745611571803</v>
      </c>
      <c r="L7213" s="17">
        <f t="shared" si="1017"/>
        <v>219966.21928100259</v>
      </c>
      <c r="M7213" s="16">
        <f t="shared" si="1016"/>
        <v>0.31423745611571796</v>
      </c>
      <c r="N7213" s="17">
        <f t="shared" si="1018"/>
        <v>490033.78071899741</v>
      </c>
      <c r="O7213" s="16">
        <f>($B$4*G7213-$F$4*K7213)/$H$4</f>
        <v>0.29995174183000367</v>
      </c>
    </row>
    <row r="7214" spans="2:15" x14ac:dyDescent="0.25">
      <c r="B7214" s="2">
        <f t="shared" si="1019"/>
        <v>7199</v>
      </c>
      <c r="C7214" s="14">
        <v>3</v>
      </c>
      <c r="D7214" s="15">
        <v>399725.10063668701</v>
      </c>
      <c r="E7214" s="16">
        <f t="shared" si="1011"/>
        <v>0.39972510063668704</v>
      </c>
      <c r="F7214" s="17">
        <f>$B$4-D7214-$B$4*$C$4</f>
        <v>550274.89936331299</v>
      </c>
      <c r="G7214" s="16">
        <f t="shared" si="1012"/>
        <v>0.44972510063668703</v>
      </c>
      <c r="H7214" s="17">
        <f t="shared" si="1013"/>
        <v>119917.5301910061</v>
      </c>
      <c r="I7214" s="16">
        <f t="shared" si="1014"/>
        <v>0.39972510063668698</v>
      </c>
      <c r="J7214" s="17">
        <f>$F$4-H7214-$G$4</f>
        <v>120082.46980899392</v>
      </c>
      <c r="K7214" s="16">
        <f t="shared" si="1015"/>
        <v>0.59972510063668705</v>
      </c>
      <c r="L7214" s="17">
        <f t="shared" si="1017"/>
        <v>279807.57044568093</v>
      </c>
      <c r="M7214" s="16">
        <f t="shared" si="1016"/>
        <v>0.39972510063668704</v>
      </c>
      <c r="N7214" s="17">
        <f t="shared" si="1018"/>
        <v>430192.42955431907</v>
      </c>
      <c r="O7214" s="16">
        <f>($B$4*G7214-$F$4*K7214)/$H$4</f>
        <v>0.38543938635097269</v>
      </c>
    </row>
    <row r="7215" spans="2:15" x14ac:dyDescent="0.25">
      <c r="B7215" s="2">
        <f t="shared" si="1019"/>
        <v>7200</v>
      </c>
      <c r="C7215" s="14">
        <v>8</v>
      </c>
      <c r="D7215" s="15">
        <v>1219341.2248251501</v>
      </c>
      <c r="E7215" s="16">
        <f t="shared" si="1011"/>
        <v>1.2193412248251501</v>
      </c>
      <c r="F7215" s="17">
        <f>$B$4-D7215-$B$4*$C$4</f>
        <v>-269341.2248251501</v>
      </c>
      <c r="G7215" s="16">
        <f t="shared" si="1012"/>
        <v>1.2693412248251501</v>
      </c>
      <c r="H7215" s="17">
        <f t="shared" si="1013"/>
        <v>365802.367447545</v>
      </c>
      <c r="I7215" s="16">
        <f t="shared" si="1014"/>
        <v>1.2193412248251501</v>
      </c>
      <c r="J7215" s="17">
        <f>$F$4-H7215-$G$4</f>
        <v>-125802.367447545</v>
      </c>
      <c r="K7215" s="16">
        <f t="shared" si="1015"/>
        <v>1.41934122482515</v>
      </c>
      <c r="L7215" s="17">
        <f t="shared" si="1017"/>
        <v>853538.85737760505</v>
      </c>
      <c r="M7215" s="16">
        <f t="shared" si="1016"/>
        <v>1.2193412248251501</v>
      </c>
      <c r="N7215" s="17">
        <f t="shared" si="1018"/>
        <v>-143538.85737760511</v>
      </c>
      <c r="O7215" s="16">
        <f>($B$4*G7215-$F$4*K7215)/$H$4</f>
        <v>1.2050555105394358</v>
      </c>
    </row>
    <row r="7216" spans="2:15" x14ac:dyDescent="0.25">
      <c r="B7216" s="2">
        <f t="shared" si="1019"/>
        <v>7201</v>
      </c>
      <c r="C7216" s="14">
        <v>5</v>
      </c>
      <c r="D7216" s="15">
        <v>606110.81167828594</v>
      </c>
      <c r="E7216" s="16">
        <f t="shared" si="1011"/>
        <v>0.60611081167828595</v>
      </c>
      <c r="F7216" s="17">
        <f>$B$4-D7216-$B$4*$C$4</f>
        <v>343889.18832171406</v>
      </c>
      <c r="G7216" s="16">
        <f t="shared" si="1012"/>
        <v>0.656110811678286</v>
      </c>
      <c r="H7216" s="17">
        <f t="shared" si="1013"/>
        <v>181833.24350348578</v>
      </c>
      <c r="I7216" s="16">
        <f t="shared" si="1014"/>
        <v>0.60611081167828595</v>
      </c>
      <c r="J7216" s="17">
        <f>$F$4-H7216-$G$4</f>
        <v>58166.756496514223</v>
      </c>
      <c r="K7216" s="16">
        <f t="shared" si="1015"/>
        <v>0.80611081167828602</v>
      </c>
      <c r="L7216" s="17">
        <f t="shared" si="1017"/>
        <v>424277.56817480014</v>
      </c>
      <c r="M7216" s="16">
        <f t="shared" si="1016"/>
        <v>0.60611081167828595</v>
      </c>
      <c r="N7216" s="17">
        <f t="shared" si="1018"/>
        <v>285722.43182519986</v>
      </c>
      <c r="O7216" s="16">
        <f>($B$4*G7216-$F$4*K7216)/$H$4</f>
        <v>0.59182509739257161</v>
      </c>
    </row>
    <row r="7217" spans="2:15" x14ac:dyDescent="0.25">
      <c r="B7217" s="2">
        <f t="shared" si="1019"/>
        <v>7202</v>
      </c>
      <c r="C7217" s="14">
        <v>0</v>
      </c>
      <c r="D7217" s="15">
        <v>0</v>
      </c>
      <c r="E7217" s="16">
        <f t="shared" si="1011"/>
        <v>0</v>
      </c>
      <c r="F7217" s="17">
        <f>$B$4-D7217-$B$4*$C$4</f>
        <v>950000</v>
      </c>
      <c r="G7217" s="16">
        <f t="shared" si="1012"/>
        <v>0.05</v>
      </c>
      <c r="H7217" s="17">
        <f t="shared" si="1013"/>
        <v>0</v>
      </c>
      <c r="I7217" s="16">
        <f t="shared" si="1014"/>
        <v>0</v>
      </c>
      <c r="J7217" s="17">
        <f>$F$4-H7217-$G$4</f>
        <v>240000</v>
      </c>
      <c r="K7217" s="16">
        <f t="shared" si="1015"/>
        <v>0.2</v>
      </c>
      <c r="L7217" s="17">
        <f t="shared" si="1017"/>
        <v>0</v>
      </c>
      <c r="M7217" s="16">
        <f t="shared" si="1016"/>
        <v>0</v>
      </c>
      <c r="N7217" s="17">
        <f t="shared" si="1018"/>
        <v>710000</v>
      </c>
      <c r="O7217" s="16">
        <f>($B$4*G7217-$F$4*K7217)/$H$4</f>
        <v>-1.4285714285714285E-2</v>
      </c>
    </row>
    <row r="7218" spans="2:15" x14ac:dyDescent="0.25">
      <c r="B7218" s="2">
        <f t="shared" si="1019"/>
        <v>7203</v>
      </c>
      <c r="C7218" s="14">
        <v>5</v>
      </c>
      <c r="D7218" s="15">
        <v>778093.53559046797</v>
      </c>
      <c r="E7218" s="16">
        <f t="shared" si="1011"/>
        <v>0.77809353559046801</v>
      </c>
      <c r="F7218" s="17">
        <f>$B$4-D7218-$B$4*$C$4</f>
        <v>171906.46440953203</v>
      </c>
      <c r="G7218" s="16">
        <f t="shared" si="1012"/>
        <v>0.82809353559046806</v>
      </c>
      <c r="H7218" s="17">
        <f t="shared" si="1013"/>
        <v>233428.0606771404</v>
      </c>
      <c r="I7218" s="16">
        <f t="shared" si="1014"/>
        <v>0.77809353559046801</v>
      </c>
      <c r="J7218" s="17">
        <f>$F$4-H7218-$G$4</f>
        <v>6571.9393228596018</v>
      </c>
      <c r="K7218" s="16">
        <f t="shared" si="1015"/>
        <v>0.97809353559046808</v>
      </c>
      <c r="L7218" s="17">
        <f t="shared" si="1017"/>
        <v>544665.47491332761</v>
      </c>
      <c r="M7218" s="16">
        <f t="shared" si="1016"/>
        <v>0.77809353559046801</v>
      </c>
      <c r="N7218" s="17">
        <f t="shared" si="1018"/>
        <v>165334.52508667242</v>
      </c>
      <c r="O7218" s="16">
        <f>($B$4*G7218-$F$4*K7218)/$H$4</f>
        <v>0.76380782130475389</v>
      </c>
    </row>
    <row r="7219" spans="2:15" x14ac:dyDescent="0.25">
      <c r="B7219" s="2">
        <f t="shared" si="1019"/>
        <v>7204</v>
      </c>
      <c r="C7219" s="14">
        <v>9</v>
      </c>
      <c r="D7219" s="15">
        <v>1286236.12367326</v>
      </c>
      <c r="E7219" s="16">
        <f t="shared" si="1011"/>
        <v>1.28623612367326</v>
      </c>
      <c r="F7219" s="17">
        <f>$B$4-D7219-$B$4*$C$4</f>
        <v>-336236.12367325998</v>
      </c>
      <c r="G7219" s="16">
        <f t="shared" si="1012"/>
        <v>1.3362361236732601</v>
      </c>
      <c r="H7219" s="17">
        <f t="shared" si="1013"/>
        <v>385870.83710197796</v>
      </c>
      <c r="I7219" s="16">
        <f t="shared" si="1014"/>
        <v>1.2862361236732598</v>
      </c>
      <c r="J7219" s="17">
        <f>$F$4-H7219-$G$4</f>
        <v>-145870.83710197796</v>
      </c>
      <c r="K7219" s="16">
        <f t="shared" si="1015"/>
        <v>1.4862361236732597</v>
      </c>
      <c r="L7219" s="17">
        <f t="shared" si="1017"/>
        <v>900365.28657128196</v>
      </c>
      <c r="M7219" s="16">
        <f t="shared" si="1016"/>
        <v>1.28623612367326</v>
      </c>
      <c r="N7219" s="17">
        <f t="shared" si="1018"/>
        <v>-190365.28657128202</v>
      </c>
      <c r="O7219" s="16">
        <f>($B$4*G7219-$F$4*K7219)/$H$4</f>
        <v>1.2719504093875458</v>
      </c>
    </row>
    <row r="7220" spans="2:15" x14ac:dyDescent="0.25">
      <c r="B7220" s="2">
        <f t="shared" si="1019"/>
        <v>7205</v>
      </c>
      <c r="C7220" s="14">
        <v>5</v>
      </c>
      <c r="D7220" s="15">
        <v>784615.83094886295</v>
      </c>
      <c r="E7220" s="16">
        <f t="shared" si="1011"/>
        <v>0.78461583094886289</v>
      </c>
      <c r="F7220" s="17">
        <f>$B$4-D7220-$B$4*$C$4</f>
        <v>165384.16905113705</v>
      </c>
      <c r="G7220" s="16">
        <f t="shared" si="1012"/>
        <v>0.83461583094886294</v>
      </c>
      <c r="H7220" s="17">
        <f t="shared" si="1013"/>
        <v>235384.74928465887</v>
      </c>
      <c r="I7220" s="16">
        <f t="shared" si="1014"/>
        <v>0.78461583094886289</v>
      </c>
      <c r="J7220" s="17">
        <f>$F$4-H7220-$G$4</f>
        <v>4615.2507153411279</v>
      </c>
      <c r="K7220" s="16">
        <f t="shared" si="1015"/>
        <v>0.98461583094886285</v>
      </c>
      <c r="L7220" s="17">
        <f t="shared" si="1017"/>
        <v>549231.08166420413</v>
      </c>
      <c r="M7220" s="16">
        <f t="shared" si="1016"/>
        <v>0.784615830948863</v>
      </c>
      <c r="N7220" s="17">
        <f t="shared" si="1018"/>
        <v>160768.91833579593</v>
      </c>
      <c r="O7220" s="16">
        <f>($B$4*G7220-$F$4*K7220)/$H$4</f>
        <v>0.77033011666314877</v>
      </c>
    </row>
    <row r="7221" spans="2:15" x14ac:dyDescent="0.25">
      <c r="B7221" s="2">
        <f t="shared" si="1019"/>
        <v>7206</v>
      </c>
      <c r="C7221" s="14">
        <v>4</v>
      </c>
      <c r="D7221" s="15">
        <v>479210.780936361</v>
      </c>
      <c r="E7221" s="16">
        <f t="shared" si="1011"/>
        <v>0.47921078093636099</v>
      </c>
      <c r="F7221" s="17">
        <f>$B$4-D7221-$B$4*$C$4</f>
        <v>470789.219063639</v>
      </c>
      <c r="G7221" s="16">
        <f t="shared" si="1012"/>
        <v>0.52921078093636098</v>
      </c>
      <c r="H7221" s="17">
        <f t="shared" si="1013"/>
        <v>143763.23428090831</v>
      </c>
      <c r="I7221" s="16">
        <f t="shared" si="1014"/>
        <v>0.47921078093636099</v>
      </c>
      <c r="J7221" s="17">
        <f>$F$4-H7221-$G$4</f>
        <v>96236.765719091694</v>
      </c>
      <c r="K7221" s="16">
        <f t="shared" si="1015"/>
        <v>0.679210780936361</v>
      </c>
      <c r="L7221" s="17">
        <f t="shared" si="1017"/>
        <v>335447.54665545269</v>
      </c>
      <c r="M7221" s="16">
        <f t="shared" si="1016"/>
        <v>0.47921078093636099</v>
      </c>
      <c r="N7221" s="17">
        <f t="shared" si="1018"/>
        <v>374552.45334454731</v>
      </c>
      <c r="O7221" s="16">
        <f>($B$4*G7221-$F$4*K7221)/$H$4</f>
        <v>0.46492506665064665</v>
      </c>
    </row>
    <row r="7222" spans="2:15" x14ac:dyDescent="0.25">
      <c r="B7222" s="2">
        <f t="shared" si="1019"/>
        <v>7207</v>
      </c>
      <c r="C7222" s="14">
        <v>2</v>
      </c>
      <c r="D7222" s="15">
        <v>401065.91715426999</v>
      </c>
      <c r="E7222" s="16">
        <f t="shared" si="1011"/>
        <v>0.40106591715426998</v>
      </c>
      <c r="F7222" s="17">
        <f>$B$4-D7222-$B$4*$C$4</f>
        <v>548934.08284573001</v>
      </c>
      <c r="G7222" s="16">
        <f t="shared" si="1012"/>
        <v>0.45106591715426997</v>
      </c>
      <c r="H7222" s="17">
        <f t="shared" si="1013"/>
        <v>120319.775146281</v>
      </c>
      <c r="I7222" s="16">
        <f t="shared" si="1014"/>
        <v>0.40106591715426998</v>
      </c>
      <c r="J7222" s="17">
        <f>$F$4-H7222-$G$4</f>
        <v>119680.224853719</v>
      </c>
      <c r="K7222" s="16">
        <f t="shared" si="1015"/>
        <v>0.60106591715427005</v>
      </c>
      <c r="L7222" s="17">
        <f t="shared" si="1017"/>
        <v>280746.14200798899</v>
      </c>
      <c r="M7222" s="16">
        <f t="shared" si="1016"/>
        <v>0.40106591715426998</v>
      </c>
      <c r="N7222" s="17">
        <f t="shared" si="1018"/>
        <v>429253.85799201101</v>
      </c>
      <c r="O7222" s="16">
        <f>($B$4*G7222-$F$4*K7222)/$H$4</f>
        <v>0.38678020286855569</v>
      </c>
    </row>
    <row r="7223" spans="2:15" x14ac:dyDescent="0.25">
      <c r="B7223" s="2">
        <f t="shared" si="1019"/>
        <v>7208</v>
      </c>
      <c r="C7223" s="14">
        <v>6</v>
      </c>
      <c r="D7223" s="15">
        <v>922387.88221935101</v>
      </c>
      <c r="E7223" s="16">
        <f t="shared" si="1011"/>
        <v>0.92238788221935097</v>
      </c>
      <c r="F7223" s="17">
        <f>$B$4-D7223-$B$4*$C$4</f>
        <v>27612.117780648987</v>
      </c>
      <c r="G7223" s="16">
        <f t="shared" si="1012"/>
        <v>0.97238788221935102</v>
      </c>
      <c r="H7223" s="17">
        <f t="shared" si="1013"/>
        <v>276716.3646658053</v>
      </c>
      <c r="I7223" s="16">
        <f t="shared" si="1014"/>
        <v>0.92238788221935097</v>
      </c>
      <c r="J7223" s="17">
        <f>$F$4-H7223-$G$4</f>
        <v>-36716.364665805304</v>
      </c>
      <c r="K7223" s="16">
        <f t="shared" si="1015"/>
        <v>1.1223878822193509</v>
      </c>
      <c r="L7223" s="17">
        <f t="shared" si="1017"/>
        <v>645671.51755354577</v>
      </c>
      <c r="M7223" s="16">
        <f t="shared" si="1016"/>
        <v>0.92238788221935109</v>
      </c>
      <c r="N7223" s="17">
        <f t="shared" si="1018"/>
        <v>64328.482446454291</v>
      </c>
      <c r="O7223" s="16">
        <f>($B$4*G7223-$F$4*K7223)/$H$4</f>
        <v>0.90810216793363685</v>
      </c>
    </row>
    <row r="7224" spans="2:15" x14ac:dyDescent="0.25">
      <c r="B7224" s="2">
        <f t="shared" si="1019"/>
        <v>7209</v>
      </c>
      <c r="C7224" s="14">
        <v>2</v>
      </c>
      <c r="D7224" s="15">
        <v>264990.09913728002</v>
      </c>
      <c r="E7224" s="16">
        <f t="shared" si="1011"/>
        <v>0.26499009913728</v>
      </c>
      <c r="F7224" s="17">
        <f>$B$4-D7224-$B$4*$C$4</f>
        <v>685009.90086271998</v>
      </c>
      <c r="G7224" s="16">
        <f t="shared" si="1012"/>
        <v>0.31499009913727999</v>
      </c>
      <c r="H7224" s="17">
        <f t="shared" si="1013"/>
        <v>79497.029741184</v>
      </c>
      <c r="I7224" s="16">
        <f t="shared" si="1014"/>
        <v>0.26499009913728</v>
      </c>
      <c r="J7224" s="17">
        <f>$F$4-H7224-$G$4</f>
        <v>160502.970258816</v>
      </c>
      <c r="K7224" s="16">
        <f t="shared" si="1015"/>
        <v>0.46499009913728001</v>
      </c>
      <c r="L7224" s="17">
        <f t="shared" si="1017"/>
        <v>185493.06939609602</v>
      </c>
      <c r="M7224" s="16">
        <f t="shared" si="1016"/>
        <v>0.26499009913728006</v>
      </c>
      <c r="N7224" s="17">
        <f t="shared" si="1018"/>
        <v>524506.93060390395</v>
      </c>
      <c r="O7224" s="16">
        <f>($B$4*G7224-$F$4*K7224)/$H$4</f>
        <v>0.25070438485156565</v>
      </c>
    </row>
    <row r="7225" spans="2:15" x14ac:dyDescent="0.25">
      <c r="B7225" s="2">
        <f t="shared" si="1019"/>
        <v>7210</v>
      </c>
      <c r="C7225" s="14">
        <v>2</v>
      </c>
      <c r="D7225" s="15">
        <v>340543.59472498298</v>
      </c>
      <c r="E7225" s="16">
        <f t="shared" si="1011"/>
        <v>0.34054359472498297</v>
      </c>
      <c r="F7225" s="17">
        <f>$B$4-D7225-$B$4*$C$4</f>
        <v>609456.40527501702</v>
      </c>
      <c r="G7225" s="16">
        <f t="shared" si="1012"/>
        <v>0.39054359472498296</v>
      </c>
      <c r="H7225" s="17">
        <f t="shared" si="1013"/>
        <v>102163.07841749489</v>
      </c>
      <c r="I7225" s="16">
        <f t="shared" si="1014"/>
        <v>0.34054359472498297</v>
      </c>
      <c r="J7225" s="17">
        <f>$F$4-H7225-$G$4</f>
        <v>137836.92158250511</v>
      </c>
      <c r="K7225" s="16">
        <f t="shared" si="1015"/>
        <v>0.54054359472498303</v>
      </c>
      <c r="L7225" s="17">
        <f t="shared" si="1017"/>
        <v>238380.51630748808</v>
      </c>
      <c r="M7225" s="16">
        <f t="shared" si="1016"/>
        <v>0.34054359472498297</v>
      </c>
      <c r="N7225" s="17">
        <f t="shared" si="1018"/>
        <v>471619.48369251192</v>
      </c>
      <c r="O7225" s="16">
        <f>($B$4*G7225-$F$4*K7225)/$H$4</f>
        <v>0.32625788043926868</v>
      </c>
    </row>
    <row r="7226" spans="2:15" x14ac:dyDescent="0.25">
      <c r="B7226" s="2">
        <f t="shared" si="1019"/>
        <v>7211</v>
      </c>
      <c r="C7226" s="14">
        <v>2</v>
      </c>
      <c r="D7226" s="15">
        <v>218059.52744260401</v>
      </c>
      <c r="E7226" s="16">
        <f t="shared" si="1011"/>
        <v>0.21805952744260401</v>
      </c>
      <c r="F7226" s="17">
        <f>$B$4-D7226-$B$4*$C$4</f>
        <v>731940.47255739593</v>
      </c>
      <c r="G7226" s="16">
        <f t="shared" si="1012"/>
        <v>0.26805952744260403</v>
      </c>
      <c r="H7226" s="17">
        <f t="shared" si="1013"/>
        <v>65417.858232781204</v>
      </c>
      <c r="I7226" s="16">
        <f t="shared" si="1014"/>
        <v>0.21805952744260401</v>
      </c>
      <c r="J7226" s="17">
        <f>$F$4-H7226-$G$4</f>
        <v>174582.1417672188</v>
      </c>
      <c r="K7226" s="16">
        <f t="shared" si="1015"/>
        <v>0.418059527442604</v>
      </c>
      <c r="L7226" s="17">
        <f t="shared" si="1017"/>
        <v>152641.66920982281</v>
      </c>
      <c r="M7226" s="16">
        <f t="shared" si="1016"/>
        <v>0.21805952744260401</v>
      </c>
      <c r="N7226" s="17">
        <f t="shared" si="1018"/>
        <v>557358.3307901771</v>
      </c>
      <c r="O7226" s="16">
        <f>($B$4*G7226-$F$4*K7226)/$H$4</f>
        <v>0.20377381315688972</v>
      </c>
    </row>
    <row r="7227" spans="2:15" x14ac:dyDescent="0.25">
      <c r="B7227" s="2">
        <f t="shared" si="1019"/>
        <v>7212</v>
      </c>
      <c r="C7227" s="14">
        <v>4</v>
      </c>
      <c r="D7227" s="15">
        <v>596183.72553497099</v>
      </c>
      <c r="E7227" s="16">
        <f t="shared" si="1011"/>
        <v>0.59618372553497101</v>
      </c>
      <c r="F7227" s="17">
        <f>$B$4-D7227-$B$4*$C$4</f>
        <v>353816.27446502901</v>
      </c>
      <c r="G7227" s="16">
        <f t="shared" si="1012"/>
        <v>0.64618372553497105</v>
      </c>
      <c r="H7227" s="17">
        <f t="shared" si="1013"/>
        <v>178855.11766049129</v>
      </c>
      <c r="I7227" s="16">
        <f t="shared" si="1014"/>
        <v>0.59618372553497101</v>
      </c>
      <c r="J7227" s="17">
        <f>$F$4-H7227-$G$4</f>
        <v>61144.882339508709</v>
      </c>
      <c r="K7227" s="16">
        <f t="shared" si="1015"/>
        <v>0.79618372553497108</v>
      </c>
      <c r="L7227" s="17">
        <f t="shared" si="1017"/>
        <v>417328.60787447973</v>
      </c>
      <c r="M7227" s="16">
        <f t="shared" si="1016"/>
        <v>0.59618372553497101</v>
      </c>
      <c r="N7227" s="17">
        <f t="shared" si="1018"/>
        <v>292671.39212552027</v>
      </c>
      <c r="O7227" s="16">
        <f>($B$4*G7227-$F$4*K7227)/$H$4</f>
        <v>0.58189801124925689</v>
      </c>
    </row>
    <row r="7228" spans="2:15" x14ac:dyDescent="0.25">
      <c r="B7228" s="2">
        <f t="shared" si="1019"/>
        <v>7213</v>
      </c>
      <c r="C7228" s="14">
        <v>1</v>
      </c>
      <c r="D7228" s="15">
        <v>225151.70114682501</v>
      </c>
      <c r="E7228" s="16">
        <f t="shared" si="1011"/>
        <v>0.22515170114682501</v>
      </c>
      <c r="F7228" s="17">
        <f>$B$4-D7228-$B$4*$C$4</f>
        <v>724848.29885317502</v>
      </c>
      <c r="G7228" s="16">
        <f t="shared" si="1012"/>
        <v>0.27515170114682502</v>
      </c>
      <c r="H7228" s="17">
        <f t="shared" si="1013"/>
        <v>67545.510344047507</v>
      </c>
      <c r="I7228" s="16">
        <f t="shared" si="1014"/>
        <v>0.22515170114682503</v>
      </c>
      <c r="J7228" s="17">
        <f>$F$4-H7228-$G$4</f>
        <v>172454.48965595249</v>
      </c>
      <c r="K7228" s="16">
        <f t="shared" si="1015"/>
        <v>0.42515170114682505</v>
      </c>
      <c r="L7228" s="17">
        <f t="shared" si="1017"/>
        <v>157606.19080277751</v>
      </c>
      <c r="M7228" s="16">
        <f t="shared" si="1016"/>
        <v>0.22515170114682501</v>
      </c>
      <c r="N7228" s="17">
        <f t="shared" si="1018"/>
        <v>552393.80919722258</v>
      </c>
      <c r="O7228" s="16">
        <f>($B$4*G7228-$F$4*K7228)/$H$4</f>
        <v>0.21086598686111077</v>
      </c>
    </row>
    <row r="7229" spans="2:15" x14ac:dyDescent="0.25">
      <c r="B7229" s="2">
        <f t="shared" si="1019"/>
        <v>7214</v>
      </c>
      <c r="C7229" s="14">
        <v>6</v>
      </c>
      <c r="D7229" s="15">
        <v>787091.42885102099</v>
      </c>
      <c r="E7229" s="16">
        <f t="shared" si="1011"/>
        <v>0.78709142885102101</v>
      </c>
      <c r="F7229" s="17">
        <f>$B$4-D7229-$B$4*$C$4</f>
        <v>162908.57114897901</v>
      </c>
      <c r="G7229" s="16">
        <f t="shared" si="1012"/>
        <v>0.83709142885102106</v>
      </c>
      <c r="H7229" s="17">
        <f t="shared" si="1013"/>
        <v>236127.42865530628</v>
      </c>
      <c r="I7229" s="16">
        <f t="shared" si="1014"/>
        <v>0.7870914288510209</v>
      </c>
      <c r="J7229" s="17">
        <f>$F$4-H7229-$G$4</f>
        <v>3872.5713446937152</v>
      </c>
      <c r="K7229" s="16">
        <f t="shared" si="1015"/>
        <v>0.98709142885102086</v>
      </c>
      <c r="L7229" s="17">
        <f t="shared" si="1017"/>
        <v>550964.00019571465</v>
      </c>
      <c r="M7229" s="16">
        <f t="shared" si="1016"/>
        <v>0.7870914288510209</v>
      </c>
      <c r="N7229" s="17">
        <f t="shared" si="1018"/>
        <v>159035.9998042853</v>
      </c>
      <c r="O7229" s="16">
        <f>($B$4*G7229-$F$4*K7229)/$H$4</f>
        <v>0.772805714565307</v>
      </c>
    </row>
    <row r="7230" spans="2:15" x14ac:dyDescent="0.25">
      <c r="B7230" s="2">
        <f t="shared" si="1019"/>
        <v>7215</v>
      </c>
      <c r="C7230" s="14">
        <v>1</v>
      </c>
      <c r="D7230" s="15">
        <v>207270.485381815</v>
      </c>
      <c r="E7230" s="16">
        <f t="shared" si="1011"/>
        <v>0.207270485381815</v>
      </c>
      <c r="F7230" s="17">
        <f>$B$4-D7230-$B$4*$C$4</f>
        <v>742729.514618185</v>
      </c>
      <c r="G7230" s="16">
        <f t="shared" si="1012"/>
        <v>0.25727048538181502</v>
      </c>
      <c r="H7230" s="17">
        <f t="shared" si="1013"/>
        <v>62181.145614544497</v>
      </c>
      <c r="I7230" s="16">
        <f t="shared" si="1014"/>
        <v>0.207270485381815</v>
      </c>
      <c r="J7230" s="17">
        <f>$F$4-H7230-$G$4</f>
        <v>177818.85438545549</v>
      </c>
      <c r="K7230" s="16">
        <f t="shared" si="1015"/>
        <v>0.40727048538181498</v>
      </c>
      <c r="L7230" s="17">
        <f t="shared" si="1017"/>
        <v>145089.33976727049</v>
      </c>
      <c r="M7230" s="16">
        <f t="shared" si="1016"/>
        <v>0.20727048538181497</v>
      </c>
      <c r="N7230" s="17">
        <f t="shared" si="1018"/>
        <v>564910.66023272951</v>
      </c>
      <c r="O7230" s="16">
        <f>($B$4*G7230-$F$4*K7230)/$H$4</f>
        <v>0.19298477109610079</v>
      </c>
    </row>
    <row r="7231" spans="2:15" x14ac:dyDescent="0.25">
      <c r="B7231" s="2">
        <f t="shared" si="1019"/>
        <v>7216</v>
      </c>
      <c r="C7231" s="14">
        <v>5</v>
      </c>
      <c r="D7231" s="15">
        <v>606514.138458031</v>
      </c>
      <c r="E7231" s="16">
        <f t="shared" si="1011"/>
        <v>0.60651413845803104</v>
      </c>
      <c r="F7231" s="17">
        <f>$B$4-D7231-$B$4*$C$4</f>
        <v>343485.861541969</v>
      </c>
      <c r="G7231" s="16">
        <f t="shared" si="1012"/>
        <v>0.65651413845803108</v>
      </c>
      <c r="H7231" s="17">
        <f t="shared" si="1013"/>
        <v>181954.24153740928</v>
      </c>
      <c r="I7231" s="16">
        <f t="shared" si="1014"/>
        <v>0.60651413845803093</v>
      </c>
      <c r="J7231" s="17">
        <f>$F$4-H7231-$G$4</f>
        <v>58045.758462590718</v>
      </c>
      <c r="K7231" s="16">
        <f t="shared" si="1015"/>
        <v>0.80651413845803099</v>
      </c>
      <c r="L7231" s="17">
        <f t="shared" si="1017"/>
        <v>424559.89692062174</v>
      </c>
      <c r="M7231" s="16">
        <f t="shared" si="1016"/>
        <v>0.60651413845803104</v>
      </c>
      <c r="N7231" s="17">
        <f t="shared" si="1018"/>
        <v>285440.10307937826</v>
      </c>
      <c r="O7231" s="16">
        <f>($B$4*G7231-$F$4*K7231)/$H$4</f>
        <v>0.59222842417231691</v>
      </c>
    </row>
    <row r="7232" spans="2:15" x14ac:dyDescent="0.25">
      <c r="B7232" s="2">
        <f t="shared" si="1019"/>
        <v>7217</v>
      </c>
      <c r="C7232" s="14">
        <v>8</v>
      </c>
      <c r="D7232" s="15">
        <v>1318010.8061494001</v>
      </c>
      <c r="E7232" s="16">
        <f t="shared" si="1011"/>
        <v>1.3180108061494</v>
      </c>
      <c r="F7232" s="17">
        <f>$B$4-D7232-$B$4*$C$4</f>
        <v>-368010.80614940007</v>
      </c>
      <c r="G7232" s="16">
        <f t="shared" si="1012"/>
        <v>1.3680108061494001</v>
      </c>
      <c r="H7232" s="17">
        <f t="shared" si="1013"/>
        <v>395403.24184482003</v>
      </c>
      <c r="I7232" s="16">
        <f t="shared" si="1014"/>
        <v>1.3180108061494</v>
      </c>
      <c r="J7232" s="17">
        <f>$F$4-H7232-$G$4</f>
        <v>-155403.24184482003</v>
      </c>
      <c r="K7232" s="16">
        <f t="shared" si="1015"/>
        <v>1.5180108061494</v>
      </c>
      <c r="L7232" s="17">
        <f t="shared" si="1017"/>
        <v>922607.56430457998</v>
      </c>
      <c r="M7232" s="16">
        <f t="shared" si="1016"/>
        <v>1.3180108061494</v>
      </c>
      <c r="N7232" s="17">
        <f t="shared" si="1018"/>
        <v>-212607.56430458004</v>
      </c>
      <c r="O7232" s="16">
        <f>($B$4*G7232-$F$4*K7232)/$H$4</f>
        <v>1.3037250918636858</v>
      </c>
    </row>
    <row r="7233" spans="2:15" x14ac:dyDescent="0.25">
      <c r="B7233" s="2">
        <f t="shared" si="1019"/>
        <v>7218</v>
      </c>
      <c r="C7233" s="14">
        <v>2</v>
      </c>
      <c r="D7233" s="15">
        <v>328777.35727977502</v>
      </c>
      <c r="E7233" s="16">
        <f t="shared" si="1011"/>
        <v>0.32877735727977503</v>
      </c>
      <c r="F7233" s="17">
        <f>$B$4-D7233-$B$4*$C$4</f>
        <v>621222.64272022503</v>
      </c>
      <c r="G7233" s="16">
        <f t="shared" si="1012"/>
        <v>0.37877735727977502</v>
      </c>
      <c r="H7233" s="17">
        <f t="shared" si="1013"/>
        <v>98633.207183932507</v>
      </c>
      <c r="I7233" s="16">
        <f t="shared" si="1014"/>
        <v>0.32877735727977503</v>
      </c>
      <c r="J7233" s="17">
        <f>$F$4-H7233-$G$4</f>
        <v>141366.79281606749</v>
      </c>
      <c r="K7233" s="16">
        <f t="shared" si="1015"/>
        <v>0.52877735727977504</v>
      </c>
      <c r="L7233" s="17">
        <f t="shared" si="1017"/>
        <v>230144.15009584252</v>
      </c>
      <c r="M7233" s="16">
        <f t="shared" si="1016"/>
        <v>0.32877735727977503</v>
      </c>
      <c r="N7233" s="17">
        <f t="shared" si="1018"/>
        <v>479855.84990415757</v>
      </c>
      <c r="O7233" s="16">
        <f>($B$4*G7233-$F$4*K7233)/$H$4</f>
        <v>0.31449164299406074</v>
      </c>
    </row>
    <row r="7234" spans="2:15" x14ac:dyDescent="0.25">
      <c r="B7234" s="2">
        <f t="shared" si="1019"/>
        <v>7219</v>
      </c>
      <c r="C7234" s="14">
        <v>5</v>
      </c>
      <c r="D7234" s="15">
        <v>669739.97243423201</v>
      </c>
      <c r="E7234" s="16">
        <f t="shared" si="1011"/>
        <v>0.669739972434232</v>
      </c>
      <c r="F7234" s="17">
        <f>$B$4-D7234-$B$4*$C$4</f>
        <v>280260.02756576799</v>
      </c>
      <c r="G7234" s="16">
        <f t="shared" si="1012"/>
        <v>0.71973997243423204</v>
      </c>
      <c r="H7234" s="17">
        <f t="shared" si="1013"/>
        <v>200921.9917302696</v>
      </c>
      <c r="I7234" s="16">
        <f t="shared" si="1014"/>
        <v>0.669739972434232</v>
      </c>
      <c r="J7234" s="17">
        <f>$F$4-H7234-$G$4</f>
        <v>39078.008269730402</v>
      </c>
      <c r="K7234" s="16">
        <f t="shared" si="1015"/>
        <v>0.86973997243423207</v>
      </c>
      <c r="L7234" s="17">
        <f t="shared" si="1017"/>
        <v>468817.98070396238</v>
      </c>
      <c r="M7234" s="16">
        <f t="shared" si="1016"/>
        <v>0.669739972434232</v>
      </c>
      <c r="N7234" s="17">
        <f t="shared" si="1018"/>
        <v>241182.01929603759</v>
      </c>
      <c r="O7234" s="16">
        <f>($B$4*G7234-$F$4*K7234)/$H$4</f>
        <v>0.65545425814851765</v>
      </c>
    </row>
    <row r="7235" spans="2:15" x14ac:dyDescent="0.25">
      <c r="B7235" s="2">
        <f t="shared" si="1019"/>
        <v>7220</v>
      </c>
      <c r="C7235" s="14">
        <v>4</v>
      </c>
      <c r="D7235" s="15">
        <v>526408.38551548298</v>
      </c>
      <c r="E7235" s="16">
        <f t="shared" si="1011"/>
        <v>0.52640838551548297</v>
      </c>
      <c r="F7235" s="17">
        <f>$B$4-D7235-$B$4*$C$4</f>
        <v>423591.61448451702</v>
      </c>
      <c r="G7235" s="16">
        <f t="shared" si="1012"/>
        <v>0.57640838551548301</v>
      </c>
      <c r="H7235" s="17">
        <f t="shared" si="1013"/>
        <v>157922.5156546449</v>
      </c>
      <c r="I7235" s="16">
        <f t="shared" si="1014"/>
        <v>0.52640838551548297</v>
      </c>
      <c r="J7235" s="17">
        <f>$F$4-H7235-$G$4</f>
        <v>82077.4843453551</v>
      </c>
      <c r="K7235" s="16">
        <f t="shared" si="1015"/>
        <v>0.72640838551548303</v>
      </c>
      <c r="L7235" s="17">
        <f t="shared" si="1017"/>
        <v>368485.86986083805</v>
      </c>
      <c r="M7235" s="16">
        <f t="shared" si="1016"/>
        <v>0.52640838551548297</v>
      </c>
      <c r="N7235" s="17">
        <f t="shared" si="1018"/>
        <v>341514.13013916195</v>
      </c>
      <c r="O7235" s="16">
        <f>($B$4*G7235-$F$4*K7235)/$H$4</f>
        <v>0.51212267122976862</v>
      </c>
    </row>
    <row r="7236" spans="2:15" x14ac:dyDescent="0.25">
      <c r="B7236" s="2">
        <f t="shared" si="1019"/>
        <v>7221</v>
      </c>
      <c r="C7236" s="14">
        <v>6</v>
      </c>
      <c r="D7236" s="15">
        <v>1024824.93795511</v>
      </c>
      <c r="E7236" s="16">
        <f t="shared" si="1011"/>
        <v>1.02482493795511</v>
      </c>
      <c r="F7236" s="17">
        <f>$B$4-D7236-$B$4*$C$4</f>
        <v>-74824.937955109985</v>
      </c>
      <c r="G7236" s="16">
        <f t="shared" si="1012"/>
        <v>1.07482493795511</v>
      </c>
      <c r="H7236" s="17">
        <f t="shared" si="1013"/>
        <v>307447.48138653301</v>
      </c>
      <c r="I7236" s="16">
        <f t="shared" si="1014"/>
        <v>1.02482493795511</v>
      </c>
      <c r="J7236" s="17">
        <f>$F$4-H7236-$G$4</f>
        <v>-67447.481386533007</v>
      </c>
      <c r="K7236" s="16">
        <f t="shared" si="1015"/>
        <v>1.2248249379551099</v>
      </c>
      <c r="L7236" s="17">
        <f t="shared" si="1017"/>
        <v>717377.45656857698</v>
      </c>
      <c r="M7236" s="16">
        <f t="shared" si="1016"/>
        <v>1.02482493795511</v>
      </c>
      <c r="N7236" s="17">
        <f t="shared" si="1018"/>
        <v>-7377.4565685769776</v>
      </c>
      <c r="O7236" s="16">
        <f>($B$4*G7236-$F$4*K7236)/$H$4</f>
        <v>1.0105392236693957</v>
      </c>
    </row>
    <row r="7237" spans="2:15" x14ac:dyDescent="0.25">
      <c r="B7237" s="2">
        <f t="shared" si="1019"/>
        <v>7222</v>
      </c>
      <c r="C7237" s="14">
        <v>2</v>
      </c>
      <c r="D7237" s="15">
        <v>290573.46314887702</v>
      </c>
      <c r="E7237" s="16">
        <f t="shared" si="1011"/>
        <v>0.290573463148877</v>
      </c>
      <c r="F7237" s="17">
        <f>$B$4-D7237-$B$4*$C$4</f>
        <v>659426.53685112298</v>
      </c>
      <c r="G7237" s="16">
        <f t="shared" si="1012"/>
        <v>0.34057346314887699</v>
      </c>
      <c r="H7237" s="17">
        <f t="shared" si="1013"/>
        <v>87172.038944663102</v>
      </c>
      <c r="I7237" s="16">
        <f t="shared" si="1014"/>
        <v>0.290573463148877</v>
      </c>
      <c r="J7237" s="17">
        <f>$F$4-H7237-$G$4</f>
        <v>152827.9610553369</v>
      </c>
      <c r="K7237" s="16">
        <f t="shared" si="1015"/>
        <v>0.49057346314887701</v>
      </c>
      <c r="L7237" s="17">
        <f t="shared" si="1017"/>
        <v>203401.42420421392</v>
      </c>
      <c r="M7237" s="16">
        <f t="shared" si="1016"/>
        <v>0.29057346314887705</v>
      </c>
      <c r="N7237" s="17">
        <f t="shared" si="1018"/>
        <v>506598.57579578611</v>
      </c>
      <c r="O7237" s="16">
        <f>($B$4*G7237-$F$4*K7237)/$H$4</f>
        <v>0.27628774886316265</v>
      </c>
    </row>
    <row r="7238" spans="2:15" x14ac:dyDescent="0.25">
      <c r="B7238" s="2">
        <f t="shared" si="1019"/>
        <v>7223</v>
      </c>
      <c r="C7238" s="14">
        <v>3</v>
      </c>
      <c r="D7238" s="15">
        <v>537345.08403750404</v>
      </c>
      <c r="E7238" s="16">
        <f t="shared" si="1011"/>
        <v>0.53734508403750403</v>
      </c>
      <c r="F7238" s="17">
        <f>$B$4-D7238-$B$4*$C$4</f>
        <v>412654.91596249596</v>
      </c>
      <c r="G7238" s="16">
        <f t="shared" si="1012"/>
        <v>0.58734508403750407</v>
      </c>
      <c r="H7238" s="17">
        <f t="shared" si="1013"/>
        <v>161203.5252112512</v>
      </c>
      <c r="I7238" s="16">
        <f t="shared" si="1014"/>
        <v>0.53734508403750403</v>
      </c>
      <c r="J7238" s="17">
        <f>$F$4-H7238-$G$4</f>
        <v>78796.474788748805</v>
      </c>
      <c r="K7238" s="16">
        <f t="shared" si="1015"/>
        <v>0.73734508403750398</v>
      </c>
      <c r="L7238" s="17">
        <f t="shared" si="1017"/>
        <v>376141.55882625282</v>
      </c>
      <c r="M7238" s="16">
        <f t="shared" si="1016"/>
        <v>0.53734508403750403</v>
      </c>
      <c r="N7238" s="17">
        <f t="shared" si="1018"/>
        <v>333858.44117374718</v>
      </c>
      <c r="O7238" s="16">
        <f>($B$4*G7238-$F$4*K7238)/$H$4</f>
        <v>0.52305936975178979</v>
      </c>
    </row>
    <row r="7239" spans="2:15" x14ac:dyDescent="0.25">
      <c r="B7239" s="2">
        <f t="shared" si="1019"/>
        <v>7224</v>
      </c>
      <c r="C7239" s="14">
        <v>4</v>
      </c>
      <c r="D7239" s="15">
        <v>415089.743445809</v>
      </c>
      <c r="E7239" s="16">
        <f t="shared" si="1011"/>
        <v>0.41508974344580901</v>
      </c>
      <c r="F7239" s="17">
        <f>$B$4-D7239-$B$4*$C$4</f>
        <v>534910.256554191</v>
      </c>
      <c r="G7239" s="16">
        <f t="shared" si="1012"/>
        <v>0.465089743445809</v>
      </c>
      <c r="H7239" s="17">
        <f t="shared" si="1013"/>
        <v>124526.9230337427</v>
      </c>
      <c r="I7239" s="16">
        <f t="shared" si="1014"/>
        <v>0.41508974344580901</v>
      </c>
      <c r="J7239" s="17">
        <f>$F$4-H7239-$G$4</f>
        <v>115473.0769662573</v>
      </c>
      <c r="K7239" s="16">
        <f t="shared" si="1015"/>
        <v>0.61508974344580902</v>
      </c>
      <c r="L7239" s="17">
        <f t="shared" si="1017"/>
        <v>290562.8204120663</v>
      </c>
      <c r="M7239" s="16">
        <f t="shared" si="1016"/>
        <v>0.41508974344580901</v>
      </c>
      <c r="N7239" s="17">
        <f t="shared" si="1018"/>
        <v>419437.1795879337</v>
      </c>
      <c r="O7239" s="16">
        <f>($B$4*G7239-$F$4*K7239)/$H$4</f>
        <v>0.40080402916009472</v>
      </c>
    </row>
    <row r="7240" spans="2:15" x14ac:dyDescent="0.25">
      <c r="B7240" s="2">
        <f t="shared" si="1019"/>
        <v>7225</v>
      </c>
      <c r="C7240" s="14">
        <v>5</v>
      </c>
      <c r="D7240" s="15">
        <v>780034.78685345699</v>
      </c>
      <c r="E7240" s="16">
        <f t="shared" si="1011"/>
        <v>0.78003478685345695</v>
      </c>
      <c r="F7240" s="17">
        <f>$B$4-D7240-$B$4*$C$4</f>
        <v>169965.21314654301</v>
      </c>
      <c r="G7240" s="16">
        <f t="shared" si="1012"/>
        <v>0.830034786853457</v>
      </c>
      <c r="H7240" s="17">
        <f t="shared" si="1013"/>
        <v>234010.43605603708</v>
      </c>
      <c r="I7240" s="16">
        <f t="shared" si="1014"/>
        <v>0.78003478685345695</v>
      </c>
      <c r="J7240" s="17">
        <f>$F$4-H7240-$G$4</f>
        <v>5989.5639439629158</v>
      </c>
      <c r="K7240" s="16">
        <f t="shared" si="1015"/>
        <v>0.98003478685345691</v>
      </c>
      <c r="L7240" s="17">
        <f t="shared" si="1017"/>
        <v>546024.3507974199</v>
      </c>
      <c r="M7240" s="16">
        <f t="shared" si="1016"/>
        <v>0.78003478685345695</v>
      </c>
      <c r="N7240" s="17">
        <f t="shared" si="1018"/>
        <v>163975.6492025801</v>
      </c>
      <c r="O7240" s="16">
        <f>($B$4*G7240-$F$4*K7240)/$H$4</f>
        <v>0.76574907256774272</v>
      </c>
    </row>
    <row r="7241" spans="2:15" x14ac:dyDescent="0.25">
      <c r="B7241" s="2">
        <f t="shared" si="1019"/>
        <v>7226</v>
      </c>
      <c r="C7241" s="14">
        <v>1</v>
      </c>
      <c r="D7241" s="15">
        <v>166415.82110325</v>
      </c>
      <c r="E7241" s="16">
        <f t="shared" si="1011"/>
        <v>0.16641582110324998</v>
      </c>
      <c r="F7241" s="17">
        <f>$B$4-D7241-$B$4*$C$4</f>
        <v>783584.17889674997</v>
      </c>
      <c r="G7241" s="16">
        <f t="shared" si="1012"/>
        <v>0.21641582110324997</v>
      </c>
      <c r="H7241" s="17">
        <f t="shared" si="1013"/>
        <v>49924.746330974995</v>
      </c>
      <c r="I7241" s="16">
        <f t="shared" si="1014"/>
        <v>0.16641582110324998</v>
      </c>
      <c r="J7241" s="17">
        <f>$F$4-H7241-$G$4</f>
        <v>190075.253669025</v>
      </c>
      <c r="K7241" s="16">
        <f t="shared" si="1015"/>
        <v>0.36641582110324999</v>
      </c>
      <c r="L7241" s="17">
        <f t="shared" si="1017"/>
        <v>116491.07477227499</v>
      </c>
      <c r="M7241" s="16">
        <f t="shared" si="1016"/>
        <v>0.16641582110324998</v>
      </c>
      <c r="N7241" s="17">
        <f t="shared" si="1018"/>
        <v>593508.92522772495</v>
      </c>
      <c r="O7241" s="16">
        <f>($B$4*G7241-$F$4*K7241)/$H$4</f>
        <v>0.15213010681753567</v>
      </c>
    </row>
    <row r="7242" spans="2:15" x14ac:dyDescent="0.25">
      <c r="B7242" s="2">
        <f t="shared" si="1019"/>
        <v>7227</v>
      </c>
      <c r="C7242" s="14">
        <v>4</v>
      </c>
      <c r="D7242" s="15">
        <v>749076.10557158198</v>
      </c>
      <c r="E7242" s="16">
        <f t="shared" si="1011"/>
        <v>0.749076105571582</v>
      </c>
      <c r="F7242" s="17">
        <f>$B$4-D7242-$B$4*$C$4</f>
        <v>200923.89442841802</v>
      </c>
      <c r="G7242" s="16">
        <f t="shared" si="1012"/>
        <v>0.79907610557158204</v>
      </c>
      <c r="H7242" s="17">
        <f t="shared" si="1013"/>
        <v>224722.83167147459</v>
      </c>
      <c r="I7242" s="16">
        <f t="shared" si="1014"/>
        <v>0.749076105571582</v>
      </c>
      <c r="J7242" s="17">
        <f>$F$4-H7242-$G$4</f>
        <v>15277.168328525411</v>
      </c>
      <c r="K7242" s="16">
        <f t="shared" si="1015"/>
        <v>0.94907610557158195</v>
      </c>
      <c r="L7242" s="17">
        <f t="shared" si="1017"/>
        <v>524353.27390010736</v>
      </c>
      <c r="M7242" s="16">
        <f t="shared" si="1016"/>
        <v>0.749076105571582</v>
      </c>
      <c r="N7242" s="17">
        <f t="shared" si="1018"/>
        <v>185646.72609989261</v>
      </c>
      <c r="O7242" s="16">
        <f>($B$4*G7242-$F$4*K7242)/$H$4</f>
        <v>0.73479039128586787</v>
      </c>
    </row>
    <row r="7243" spans="2:15" x14ac:dyDescent="0.25">
      <c r="B7243" s="2">
        <f t="shared" si="1019"/>
        <v>7228</v>
      </c>
      <c r="C7243" s="14">
        <v>5</v>
      </c>
      <c r="D7243" s="15">
        <v>696184.48970769602</v>
      </c>
      <c r="E7243" s="16">
        <f t="shared" si="1011"/>
        <v>0.69618448970769597</v>
      </c>
      <c r="F7243" s="17">
        <f>$B$4-D7243-$B$4*$C$4</f>
        <v>253815.51029230398</v>
      </c>
      <c r="G7243" s="16">
        <f t="shared" si="1012"/>
        <v>0.74618448970769602</v>
      </c>
      <c r="H7243" s="17">
        <f t="shared" si="1013"/>
        <v>208855.3469123088</v>
      </c>
      <c r="I7243" s="16">
        <f t="shared" si="1014"/>
        <v>0.69618448970769597</v>
      </c>
      <c r="J7243" s="17">
        <f>$F$4-H7243-$G$4</f>
        <v>31144.6530876912</v>
      </c>
      <c r="K7243" s="16">
        <f t="shared" si="1015"/>
        <v>0.89618448970769604</v>
      </c>
      <c r="L7243" s="17">
        <f t="shared" si="1017"/>
        <v>487329.14279538719</v>
      </c>
      <c r="M7243" s="16">
        <f t="shared" si="1016"/>
        <v>0.69618448970769597</v>
      </c>
      <c r="N7243" s="17">
        <f t="shared" si="1018"/>
        <v>222670.85720461278</v>
      </c>
      <c r="O7243" s="16">
        <f>($B$4*G7243-$F$4*K7243)/$H$4</f>
        <v>0.68189877542198174</v>
      </c>
    </row>
    <row r="7244" spans="2:15" x14ac:dyDescent="0.25">
      <c r="B7244" s="2">
        <f t="shared" si="1019"/>
        <v>7229</v>
      </c>
      <c r="C7244" s="14">
        <v>1</v>
      </c>
      <c r="D7244" s="15">
        <v>158264.04464494999</v>
      </c>
      <c r="E7244" s="16">
        <f t="shared" si="1011"/>
        <v>0.15826404464494997</v>
      </c>
      <c r="F7244" s="17">
        <f>$B$4-D7244-$B$4*$C$4</f>
        <v>791735.95535505004</v>
      </c>
      <c r="G7244" s="16">
        <f t="shared" si="1012"/>
        <v>0.20826404464494996</v>
      </c>
      <c r="H7244" s="17">
        <f t="shared" si="1013"/>
        <v>47479.213393484992</v>
      </c>
      <c r="I7244" s="16">
        <f t="shared" si="1014"/>
        <v>0.15826404464494997</v>
      </c>
      <c r="J7244" s="17">
        <f>$F$4-H7244-$G$4</f>
        <v>192520.786606515</v>
      </c>
      <c r="K7244" s="16">
        <f t="shared" si="1015"/>
        <v>0.35826404464494999</v>
      </c>
      <c r="L7244" s="17">
        <f t="shared" si="1017"/>
        <v>110784.83125146499</v>
      </c>
      <c r="M7244" s="16">
        <f t="shared" si="1016"/>
        <v>0.15826404464494997</v>
      </c>
      <c r="N7244" s="17">
        <f t="shared" si="1018"/>
        <v>599215.16874853498</v>
      </c>
      <c r="O7244" s="16">
        <f>($B$4*G7244-$F$4*K7244)/$H$4</f>
        <v>0.14397833035923566</v>
      </c>
    </row>
    <row r="7245" spans="2:15" x14ac:dyDescent="0.25">
      <c r="B7245" s="2">
        <f t="shared" si="1019"/>
        <v>7230</v>
      </c>
      <c r="C7245" s="14">
        <v>2</v>
      </c>
      <c r="D7245" s="15">
        <v>248897.87845765799</v>
      </c>
      <c r="E7245" s="16">
        <f t="shared" si="1011"/>
        <v>0.24889787845765798</v>
      </c>
      <c r="F7245" s="17">
        <f>$B$4-D7245-$B$4*$C$4</f>
        <v>701102.12154234201</v>
      </c>
      <c r="G7245" s="16">
        <f t="shared" si="1012"/>
        <v>0.29889787845765797</v>
      </c>
      <c r="H7245" s="17">
        <f t="shared" si="1013"/>
        <v>74669.363537297395</v>
      </c>
      <c r="I7245" s="16">
        <f t="shared" si="1014"/>
        <v>0.24889787845765798</v>
      </c>
      <c r="J7245" s="17">
        <f>$F$4-H7245-$G$4</f>
        <v>165330.63646270259</v>
      </c>
      <c r="K7245" s="16">
        <f t="shared" si="1015"/>
        <v>0.448897878457658</v>
      </c>
      <c r="L7245" s="17">
        <f t="shared" si="1017"/>
        <v>174228.51492036058</v>
      </c>
      <c r="M7245" s="16">
        <f t="shared" si="1016"/>
        <v>0.24889787845765798</v>
      </c>
      <c r="N7245" s="17">
        <f t="shared" si="1018"/>
        <v>535771.48507963936</v>
      </c>
      <c r="O7245" s="16">
        <f>($B$4*G7245-$F$4*K7245)/$H$4</f>
        <v>0.23461216417194369</v>
      </c>
    </row>
    <row r="7246" spans="2:15" x14ac:dyDescent="0.25">
      <c r="B7246" s="2">
        <f t="shared" si="1019"/>
        <v>7231</v>
      </c>
      <c r="C7246" s="14">
        <v>2</v>
      </c>
      <c r="D7246" s="15">
        <v>361082.22215351299</v>
      </c>
      <c r="E7246" s="16">
        <f t="shared" si="1011"/>
        <v>0.36108222215351299</v>
      </c>
      <c r="F7246" s="17">
        <f>$B$4-D7246-$B$4*$C$4</f>
        <v>588917.77784648701</v>
      </c>
      <c r="G7246" s="16">
        <f t="shared" si="1012"/>
        <v>0.41108222215351298</v>
      </c>
      <c r="H7246" s="17">
        <f t="shared" si="1013"/>
        <v>108324.6666460539</v>
      </c>
      <c r="I7246" s="16">
        <f t="shared" si="1014"/>
        <v>0.36108222215351299</v>
      </c>
      <c r="J7246" s="17">
        <f>$F$4-H7246-$G$4</f>
        <v>131675.3333539461</v>
      </c>
      <c r="K7246" s="16">
        <f t="shared" si="1015"/>
        <v>0.561082222153513</v>
      </c>
      <c r="L7246" s="17">
        <f t="shared" si="1017"/>
        <v>252757.5555074591</v>
      </c>
      <c r="M7246" s="16">
        <f t="shared" si="1016"/>
        <v>0.36108222215351299</v>
      </c>
      <c r="N7246" s="17">
        <f t="shared" si="1018"/>
        <v>457242.4444925409</v>
      </c>
      <c r="O7246" s="16">
        <f>($B$4*G7246-$F$4*K7246)/$H$4</f>
        <v>0.3467965078677987</v>
      </c>
    </row>
    <row r="7247" spans="2:15" x14ac:dyDescent="0.25">
      <c r="B7247" s="2">
        <f t="shared" si="1019"/>
        <v>7232</v>
      </c>
      <c r="C7247" s="14">
        <v>2</v>
      </c>
      <c r="D7247" s="15">
        <v>365751.11653607799</v>
      </c>
      <c r="E7247" s="16">
        <f t="shared" si="1011"/>
        <v>0.365751116536078</v>
      </c>
      <c r="F7247" s="17">
        <f>$B$4-D7247-$B$4*$C$4</f>
        <v>584248.88346392196</v>
      </c>
      <c r="G7247" s="16">
        <f t="shared" si="1012"/>
        <v>0.41575111653607799</v>
      </c>
      <c r="H7247" s="17">
        <f t="shared" si="1013"/>
        <v>109725.3349608234</v>
      </c>
      <c r="I7247" s="16">
        <f t="shared" si="1014"/>
        <v>0.365751116536078</v>
      </c>
      <c r="J7247" s="17">
        <f>$F$4-H7247-$G$4</f>
        <v>130274.66503917659</v>
      </c>
      <c r="K7247" s="16">
        <f t="shared" si="1015"/>
        <v>0.56575111653607801</v>
      </c>
      <c r="L7247" s="17">
        <f t="shared" si="1017"/>
        <v>256025.78157525457</v>
      </c>
      <c r="M7247" s="16">
        <f t="shared" si="1016"/>
        <v>0.36575111653607795</v>
      </c>
      <c r="N7247" s="17">
        <f t="shared" si="1018"/>
        <v>453974.21842474537</v>
      </c>
      <c r="O7247" s="16">
        <f>($B$4*G7247-$F$4*K7247)/$H$4</f>
        <v>0.35146540225036366</v>
      </c>
    </row>
    <row r="7248" spans="2:15" x14ac:dyDescent="0.25">
      <c r="B7248" s="2">
        <f t="shared" si="1019"/>
        <v>7233</v>
      </c>
      <c r="C7248" s="14">
        <v>5</v>
      </c>
      <c r="D7248" s="15">
        <v>651967.50711593905</v>
      </c>
      <c r="E7248" s="16">
        <f t="shared" ref="E7248:E7311" si="1020">D7248/$B$4</f>
        <v>0.65196750711593909</v>
      </c>
      <c r="F7248" s="17">
        <f>$B$4-D7248-$B$4*$C$4</f>
        <v>298032.49288406095</v>
      </c>
      <c r="G7248" s="16">
        <f t="shared" ref="G7248:G7311" si="1021">E7248+$C$4</f>
        <v>0.70196750711593914</v>
      </c>
      <c r="H7248" s="17">
        <f t="shared" ref="H7248:H7311" si="1022">D7248*$D$4</f>
        <v>195590.25213478171</v>
      </c>
      <c r="I7248" s="16">
        <f t="shared" ref="I7248:I7311" si="1023">H7248/$F$4</f>
        <v>0.65196750711593898</v>
      </c>
      <c r="J7248" s="17">
        <f>$F$4-H7248-$G$4</f>
        <v>44409.747865218291</v>
      </c>
      <c r="K7248" s="16">
        <f t="shared" ref="K7248:K7311" si="1024">I7248+$E$4</f>
        <v>0.85196750711593894</v>
      </c>
      <c r="L7248" s="17">
        <f t="shared" si="1017"/>
        <v>456377.25498115737</v>
      </c>
      <c r="M7248" s="16">
        <f t="shared" ref="M7248:M7311" si="1025">L7248/$H$4</f>
        <v>0.65196750711593909</v>
      </c>
      <c r="N7248" s="17">
        <f t="shared" si="1018"/>
        <v>253622.74501884266</v>
      </c>
      <c r="O7248" s="16">
        <f>($B$4*G7248-$F$4*K7248)/$H$4</f>
        <v>0.63768179283022497</v>
      </c>
    </row>
    <row r="7249" spans="2:15" x14ac:dyDescent="0.25">
      <c r="B7249" s="2">
        <f t="shared" si="1019"/>
        <v>7234</v>
      </c>
      <c r="C7249" s="14">
        <v>3</v>
      </c>
      <c r="D7249" s="15">
        <v>555592.72769954195</v>
      </c>
      <c r="E7249" s="16">
        <f t="shared" si="1020"/>
        <v>0.55559272769954193</v>
      </c>
      <c r="F7249" s="17">
        <f>$B$4-D7249-$B$4*$C$4</f>
        <v>394407.27230045805</v>
      </c>
      <c r="G7249" s="16">
        <f t="shared" si="1021"/>
        <v>0.60559272769954198</v>
      </c>
      <c r="H7249" s="17">
        <f t="shared" si="1022"/>
        <v>166677.81830986257</v>
      </c>
      <c r="I7249" s="16">
        <f t="shared" si="1023"/>
        <v>0.55559272769954193</v>
      </c>
      <c r="J7249" s="17">
        <f>$F$4-H7249-$G$4</f>
        <v>73322.181690137426</v>
      </c>
      <c r="K7249" s="16">
        <f t="shared" si="1024"/>
        <v>0.755592727699542</v>
      </c>
      <c r="L7249" s="17">
        <f t="shared" ref="L7249:L7312" si="1026">D7249-H7249</f>
        <v>388914.90938967938</v>
      </c>
      <c r="M7249" s="16">
        <f t="shared" si="1025"/>
        <v>0.55559272769954193</v>
      </c>
      <c r="N7249" s="17">
        <f t="shared" ref="N7249:N7312" si="1027">F7249-J7249</f>
        <v>321085.09061032062</v>
      </c>
      <c r="O7249" s="16">
        <f>($B$4*G7249-$F$4*K7249)/$H$4</f>
        <v>0.54130701341382759</v>
      </c>
    </row>
    <row r="7250" spans="2:15" x14ac:dyDescent="0.25">
      <c r="B7250" s="2">
        <f t="shared" ref="B7250:B7313" si="1028">B7249+1</f>
        <v>7235</v>
      </c>
      <c r="C7250" s="14">
        <v>1</v>
      </c>
      <c r="D7250" s="15">
        <v>153449.43991113099</v>
      </c>
      <c r="E7250" s="16">
        <f t="shared" si="1020"/>
        <v>0.153449439911131</v>
      </c>
      <c r="F7250" s="17">
        <f>$B$4-D7250-$B$4*$C$4</f>
        <v>796550.56008886895</v>
      </c>
      <c r="G7250" s="16">
        <f t="shared" si="1021"/>
        <v>0.20344943991113101</v>
      </c>
      <c r="H7250" s="17">
        <f t="shared" si="1022"/>
        <v>46034.831973339293</v>
      </c>
      <c r="I7250" s="16">
        <f t="shared" si="1023"/>
        <v>0.15344943991113097</v>
      </c>
      <c r="J7250" s="17">
        <f>$F$4-H7250-$G$4</f>
        <v>193965.16802666071</v>
      </c>
      <c r="K7250" s="16">
        <f t="shared" si="1024"/>
        <v>0.35344943991113098</v>
      </c>
      <c r="L7250" s="17">
        <f t="shared" si="1026"/>
        <v>107414.6079377917</v>
      </c>
      <c r="M7250" s="16">
        <f t="shared" si="1025"/>
        <v>0.153449439911131</v>
      </c>
      <c r="N7250" s="17">
        <f t="shared" si="1027"/>
        <v>602585.39206220827</v>
      </c>
      <c r="O7250" s="16">
        <f>($B$4*G7250-$F$4*K7250)/$H$4</f>
        <v>0.13916372562541673</v>
      </c>
    </row>
    <row r="7251" spans="2:15" x14ac:dyDescent="0.25">
      <c r="B7251" s="2">
        <f t="shared" si="1028"/>
        <v>7236</v>
      </c>
      <c r="C7251" s="14">
        <v>5</v>
      </c>
      <c r="D7251" s="15">
        <v>735969.95154500799</v>
      </c>
      <c r="E7251" s="16">
        <f t="shared" si="1020"/>
        <v>0.73596995154500799</v>
      </c>
      <c r="F7251" s="17">
        <f>$B$4-D7251-$B$4*$C$4</f>
        <v>214030.04845499201</v>
      </c>
      <c r="G7251" s="16">
        <f t="shared" si="1021"/>
        <v>0.78596995154500804</v>
      </c>
      <c r="H7251" s="17">
        <f t="shared" si="1022"/>
        <v>220790.98546350238</v>
      </c>
      <c r="I7251" s="16">
        <f t="shared" si="1023"/>
        <v>0.73596995154500788</v>
      </c>
      <c r="J7251" s="17">
        <f>$F$4-H7251-$G$4</f>
        <v>19209.01453649762</v>
      </c>
      <c r="K7251" s="16">
        <f t="shared" si="1024"/>
        <v>0.93596995154500795</v>
      </c>
      <c r="L7251" s="17">
        <f t="shared" si="1026"/>
        <v>515178.96608150564</v>
      </c>
      <c r="M7251" s="16">
        <f t="shared" si="1025"/>
        <v>0.73596995154500811</v>
      </c>
      <c r="N7251" s="17">
        <f t="shared" si="1027"/>
        <v>194821.03391849439</v>
      </c>
      <c r="O7251" s="16">
        <f>($B$4*G7251-$F$4*K7251)/$H$4</f>
        <v>0.72168423725929365</v>
      </c>
    </row>
    <row r="7252" spans="2:15" x14ac:dyDescent="0.25">
      <c r="B7252" s="2">
        <f t="shared" si="1028"/>
        <v>7237</v>
      </c>
      <c r="C7252" s="14">
        <v>7</v>
      </c>
      <c r="D7252" s="15">
        <v>1120226.5098561901</v>
      </c>
      <c r="E7252" s="16">
        <f t="shared" si="1020"/>
        <v>1.1202265098561901</v>
      </c>
      <c r="F7252" s="17">
        <f>$B$4-D7252-$B$4*$C$4</f>
        <v>-170226.50985619007</v>
      </c>
      <c r="G7252" s="16">
        <f t="shared" si="1021"/>
        <v>1.1702265098561901</v>
      </c>
      <c r="H7252" s="17">
        <f t="shared" si="1022"/>
        <v>336067.95295685699</v>
      </c>
      <c r="I7252" s="16">
        <f t="shared" si="1023"/>
        <v>1.1202265098561899</v>
      </c>
      <c r="J7252" s="17">
        <f>$F$4-H7252-$G$4</f>
        <v>-96067.952956856985</v>
      </c>
      <c r="K7252" s="16">
        <f t="shared" si="1024"/>
        <v>1.3202265098561898</v>
      </c>
      <c r="L7252" s="17">
        <f t="shared" si="1026"/>
        <v>784158.55689933314</v>
      </c>
      <c r="M7252" s="16">
        <f t="shared" si="1025"/>
        <v>1.1202265098561901</v>
      </c>
      <c r="N7252" s="17">
        <f t="shared" si="1027"/>
        <v>-74158.556899333082</v>
      </c>
      <c r="O7252" s="16">
        <f>($B$4*G7252-$F$4*K7252)/$H$4</f>
        <v>1.1059407955704759</v>
      </c>
    </row>
    <row r="7253" spans="2:15" x14ac:dyDescent="0.25">
      <c r="B7253" s="2">
        <f t="shared" si="1028"/>
        <v>7238</v>
      </c>
      <c r="C7253" s="14">
        <v>4</v>
      </c>
      <c r="D7253" s="15">
        <v>553017.89331882901</v>
      </c>
      <c r="E7253" s="16">
        <f t="shared" si="1020"/>
        <v>0.553017893318829</v>
      </c>
      <c r="F7253" s="17">
        <f>$B$4-D7253-$B$4*$C$4</f>
        <v>396982.10668117099</v>
      </c>
      <c r="G7253" s="16">
        <f t="shared" si="1021"/>
        <v>0.60301789331882905</v>
      </c>
      <c r="H7253" s="17">
        <f t="shared" si="1022"/>
        <v>165905.3679956487</v>
      </c>
      <c r="I7253" s="16">
        <f t="shared" si="1023"/>
        <v>0.553017893318829</v>
      </c>
      <c r="J7253" s="17">
        <f>$F$4-H7253-$G$4</f>
        <v>74094.632004351297</v>
      </c>
      <c r="K7253" s="16">
        <f t="shared" si="1024"/>
        <v>0.75301789331882896</v>
      </c>
      <c r="L7253" s="17">
        <f t="shared" si="1026"/>
        <v>387112.52532318031</v>
      </c>
      <c r="M7253" s="16">
        <f t="shared" si="1025"/>
        <v>0.553017893318829</v>
      </c>
      <c r="N7253" s="17">
        <f t="shared" si="1027"/>
        <v>322887.47467681969</v>
      </c>
      <c r="O7253" s="16">
        <f>($B$4*G7253-$F$4*K7253)/$H$4</f>
        <v>0.53873217903311477</v>
      </c>
    </row>
    <row r="7254" spans="2:15" x14ac:dyDescent="0.25">
      <c r="B7254" s="2">
        <f t="shared" si="1028"/>
        <v>7239</v>
      </c>
      <c r="C7254" s="14">
        <v>2</v>
      </c>
      <c r="D7254" s="15">
        <v>236577.99843508899</v>
      </c>
      <c r="E7254" s="16">
        <f t="shared" si="1020"/>
        <v>0.23657799843508898</v>
      </c>
      <c r="F7254" s="17">
        <f>$B$4-D7254-$B$4*$C$4</f>
        <v>713422.00156491098</v>
      </c>
      <c r="G7254" s="16">
        <f t="shared" si="1021"/>
        <v>0.28657799843508897</v>
      </c>
      <c r="H7254" s="17">
        <f t="shared" si="1022"/>
        <v>70973.399530526687</v>
      </c>
      <c r="I7254" s="16">
        <f t="shared" si="1023"/>
        <v>0.23657799843508895</v>
      </c>
      <c r="J7254" s="17">
        <f>$F$4-H7254-$G$4</f>
        <v>169026.60046947331</v>
      </c>
      <c r="K7254" s="16">
        <f t="shared" si="1024"/>
        <v>0.43657799843508893</v>
      </c>
      <c r="L7254" s="17">
        <f t="shared" si="1026"/>
        <v>165604.5989045623</v>
      </c>
      <c r="M7254" s="16">
        <f t="shared" si="1025"/>
        <v>0.236577998435089</v>
      </c>
      <c r="N7254" s="17">
        <f t="shared" si="1027"/>
        <v>544395.4010954377</v>
      </c>
      <c r="O7254" s="16">
        <f>($B$4*G7254-$F$4*K7254)/$H$4</f>
        <v>0.22229228414937471</v>
      </c>
    </row>
    <row r="7255" spans="2:15" x14ac:dyDescent="0.25">
      <c r="B7255" s="2">
        <f t="shared" si="1028"/>
        <v>7240</v>
      </c>
      <c r="C7255" s="14">
        <v>2</v>
      </c>
      <c r="D7255" s="15">
        <v>292967.26758451399</v>
      </c>
      <c r="E7255" s="16">
        <f t="shared" si="1020"/>
        <v>0.29296726758451397</v>
      </c>
      <c r="F7255" s="17">
        <f>$B$4-D7255-$B$4*$C$4</f>
        <v>657032.73241548601</v>
      </c>
      <c r="G7255" s="16">
        <f t="shared" si="1021"/>
        <v>0.34296726758451396</v>
      </c>
      <c r="H7255" s="17">
        <f t="shared" si="1022"/>
        <v>87890.1802753542</v>
      </c>
      <c r="I7255" s="16">
        <f t="shared" si="1023"/>
        <v>0.29296726758451402</v>
      </c>
      <c r="J7255" s="17">
        <f>$F$4-H7255-$G$4</f>
        <v>152109.81972464581</v>
      </c>
      <c r="K7255" s="16">
        <f t="shared" si="1024"/>
        <v>0.49296726758451404</v>
      </c>
      <c r="L7255" s="17">
        <f t="shared" si="1026"/>
        <v>205077.0873091598</v>
      </c>
      <c r="M7255" s="16">
        <f t="shared" si="1025"/>
        <v>0.29296726758451402</v>
      </c>
      <c r="N7255" s="17">
        <f t="shared" si="1027"/>
        <v>504922.9126908402</v>
      </c>
      <c r="O7255" s="16">
        <f>($B$4*G7255-$F$4*K7255)/$H$4</f>
        <v>0.27868155329879962</v>
      </c>
    </row>
    <row r="7256" spans="2:15" x14ac:dyDescent="0.25">
      <c r="B7256" s="2">
        <f t="shared" si="1028"/>
        <v>7241</v>
      </c>
      <c r="C7256" s="14">
        <v>3</v>
      </c>
      <c r="D7256" s="15">
        <v>441905.779664253</v>
      </c>
      <c r="E7256" s="16">
        <f t="shared" si="1020"/>
        <v>0.44190577966425298</v>
      </c>
      <c r="F7256" s="17">
        <f>$B$4-D7256-$B$4*$C$4</f>
        <v>508094.220335747</v>
      </c>
      <c r="G7256" s="16">
        <f t="shared" si="1021"/>
        <v>0.49190577966425297</v>
      </c>
      <c r="H7256" s="17">
        <f t="shared" si="1022"/>
        <v>132571.73389927589</v>
      </c>
      <c r="I7256" s="16">
        <f t="shared" si="1023"/>
        <v>0.44190577966425298</v>
      </c>
      <c r="J7256" s="17">
        <f>$F$4-H7256-$G$4</f>
        <v>107428.26610072411</v>
      </c>
      <c r="K7256" s="16">
        <f t="shared" si="1024"/>
        <v>0.641905779664253</v>
      </c>
      <c r="L7256" s="17">
        <f t="shared" si="1026"/>
        <v>309334.04576497711</v>
      </c>
      <c r="M7256" s="16">
        <f t="shared" si="1025"/>
        <v>0.44190577966425304</v>
      </c>
      <c r="N7256" s="17">
        <f t="shared" si="1027"/>
        <v>400665.95423502289</v>
      </c>
      <c r="O7256" s="16">
        <f>($B$4*G7256-$F$4*K7256)/$H$4</f>
        <v>0.42762006537853875</v>
      </c>
    </row>
    <row r="7257" spans="2:15" x14ac:dyDescent="0.25">
      <c r="B7257" s="2">
        <f t="shared" si="1028"/>
        <v>7242</v>
      </c>
      <c r="C7257" s="14">
        <v>7</v>
      </c>
      <c r="D7257" s="15">
        <v>973304.52683186601</v>
      </c>
      <c r="E7257" s="16">
        <f t="shared" si="1020"/>
        <v>0.97330452683186597</v>
      </c>
      <c r="F7257" s="17">
        <f>$B$4-D7257-$B$4*$C$4</f>
        <v>-23304.526831866009</v>
      </c>
      <c r="G7257" s="16">
        <f t="shared" si="1021"/>
        <v>1.0233045268318659</v>
      </c>
      <c r="H7257" s="17">
        <f t="shared" si="1022"/>
        <v>291991.35804955981</v>
      </c>
      <c r="I7257" s="16">
        <f t="shared" si="1023"/>
        <v>0.97330452683186608</v>
      </c>
      <c r="J7257" s="17">
        <f>$F$4-H7257-$G$4</f>
        <v>-51991.358049559814</v>
      </c>
      <c r="K7257" s="16">
        <f t="shared" si="1024"/>
        <v>1.173304526831866</v>
      </c>
      <c r="L7257" s="17">
        <f t="shared" si="1026"/>
        <v>681313.16878230614</v>
      </c>
      <c r="M7257" s="16">
        <f t="shared" si="1025"/>
        <v>0.97330452683186586</v>
      </c>
      <c r="N7257" s="17">
        <f t="shared" si="1027"/>
        <v>28686.831217693805</v>
      </c>
      <c r="O7257" s="16">
        <f>($B$4*G7257-$F$4*K7257)/$H$4</f>
        <v>0.95901881254615162</v>
      </c>
    </row>
    <row r="7258" spans="2:15" x14ac:dyDescent="0.25">
      <c r="B7258" s="2">
        <f t="shared" si="1028"/>
        <v>7243</v>
      </c>
      <c r="C7258" s="14">
        <v>3</v>
      </c>
      <c r="D7258" s="15">
        <v>390217.93645344098</v>
      </c>
      <c r="E7258" s="16">
        <f t="shared" si="1020"/>
        <v>0.39021793645344099</v>
      </c>
      <c r="F7258" s="17">
        <f>$B$4-D7258-$B$4*$C$4</f>
        <v>559782.06354655907</v>
      </c>
      <c r="G7258" s="16">
        <f t="shared" si="1021"/>
        <v>0.44021793645344098</v>
      </c>
      <c r="H7258" s="17">
        <f t="shared" si="1022"/>
        <v>117065.38093603229</v>
      </c>
      <c r="I7258" s="16">
        <f t="shared" si="1023"/>
        <v>0.39021793645344099</v>
      </c>
      <c r="J7258" s="17">
        <f>$F$4-H7258-$G$4</f>
        <v>122934.61906396772</v>
      </c>
      <c r="K7258" s="16">
        <f t="shared" si="1024"/>
        <v>0.59021793645344101</v>
      </c>
      <c r="L7258" s="17">
        <f t="shared" si="1026"/>
        <v>273152.55551740871</v>
      </c>
      <c r="M7258" s="16">
        <f t="shared" si="1025"/>
        <v>0.39021793645344099</v>
      </c>
      <c r="N7258" s="17">
        <f t="shared" si="1027"/>
        <v>436847.44448259135</v>
      </c>
      <c r="O7258" s="16">
        <f>($B$4*G7258-$F$4*K7258)/$H$4</f>
        <v>0.37593222216772665</v>
      </c>
    </row>
    <row r="7259" spans="2:15" x14ac:dyDescent="0.25">
      <c r="B7259" s="2">
        <f t="shared" si="1028"/>
        <v>7244</v>
      </c>
      <c r="C7259" s="14">
        <v>7</v>
      </c>
      <c r="D7259" s="15">
        <v>1090437.4930553299</v>
      </c>
      <c r="E7259" s="16">
        <f t="shared" si="1020"/>
        <v>1.09043749305533</v>
      </c>
      <c r="F7259" s="17">
        <f>$B$4-D7259-$B$4*$C$4</f>
        <v>-140437.49305532989</v>
      </c>
      <c r="G7259" s="16">
        <f t="shared" si="1021"/>
        <v>1.14043749305533</v>
      </c>
      <c r="H7259" s="17">
        <f t="shared" si="1022"/>
        <v>327131.24791659898</v>
      </c>
      <c r="I7259" s="16">
        <f t="shared" si="1023"/>
        <v>1.09043749305533</v>
      </c>
      <c r="J7259" s="17">
        <f>$F$4-H7259-$G$4</f>
        <v>-87131.247916598979</v>
      </c>
      <c r="K7259" s="16">
        <f t="shared" si="1024"/>
        <v>1.29043749305533</v>
      </c>
      <c r="L7259" s="17">
        <f t="shared" si="1026"/>
        <v>763306.24513873085</v>
      </c>
      <c r="M7259" s="16">
        <f t="shared" si="1025"/>
        <v>1.0904374930553298</v>
      </c>
      <c r="N7259" s="17">
        <f t="shared" si="1027"/>
        <v>-53306.245138730912</v>
      </c>
      <c r="O7259" s="16">
        <f>($B$4*G7259-$F$4*K7259)/$H$4</f>
        <v>1.0761517787696158</v>
      </c>
    </row>
    <row r="7260" spans="2:15" x14ac:dyDescent="0.25">
      <c r="B7260" s="2">
        <f t="shared" si="1028"/>
        <v>7245</v>
      </c>
      <c r="C7260" s="14">
        <v>2</v>
      </c>
      <c r="D7260" s="15">
        <v>326925.420513522</v>
      </c>
      <c r="E7260" s="16">
        <f t="shared" si="1020"/>
        <v>0.32692542051352197</v>
      </c>
      <c r="F7260" s="17">
        <f>$B$4-D7260-$B$4*$C$4</f>
        <v>623074.579486478</v>
      </c>
      <c r="G7260" s="16">
        <f t="shared" si="1021"/>
        <v>0.37692542051352196</v>
      </c>
      <c r="H7260" s="17">
        <f t="shared" si="1022"/>
        <v>98077.62615405659</v>
      </c>
      <c r="I7260" s="16">
        <f t="shared" si="1023"/>
        <v>0.32692542051352197</v>
      </c>
      <c r="J7260" s="17">
        <f>$F$4-H7260-$G$4</f>
        <v>141922.37384594342</v>
      </c>
      <c r="K7260" s="16">
        <f t="shared" si="1024"/>
        <v>0.52692542051352198</v>
      </c>
      <c r="L7260" s="17">
        <f t="shared" si="1026"/>
        <v>228847.79435946542</v>
      </c>
      <c r="M7260" s="16">
        <f t="shared" si="1025"/>
        <v>0.32692542051352202</v>
      </c>
      <c r="N7260" s="17">
        <f t="shared" si="1027"/>
        <v>481152.20564053458</v>
      </c>
      <c r="O7260" s="16">
        <f>($B$4*G7260-$F$4*K7260)/$H$4</f>
        <v>0.31263970622780762</v>
      </c>
    </row>
    <row r="7261" spans="2:15" x14ac:dyDescent="0.25">
      <c r="B7261" s="2">
        <f t="shared" si="1028"/>
        <v>7246</v>
      </c>
      <c r="C7261" s="14">
        <v>3</v>
      </c>
      <c r="D7261" s="15">
        <v>433954.31961226399</v>
      </c>
      <c r="E7261" s="16">
        <f t="shared" si="1020"/>
        <v>0.43395431961226399</v>
      </c>
      <c r="F7261" s="17">
        <f>$B$4-D7261-$B$4*$C$4</f>
        <v>516045.68038773607</v>
      </c>
      <c r="G7261" s="16">
        <f t="shared" si="1021"/>
        <v>0.48395431961226398</v>
      </c>
      <c r="H7261" s="17">
        <f t="shared" si="1022"/>
        <v>130186.29588367919</v>
      </c>
      <c r="I7261" s="16">
        <f t="shared" si="1023"/>
        <v>0.43395431961226399</v>
      </c>
      <c r="J7261" s="17">
        <f>$F$4-H7261-$G$4</f>
        <v>109813.70411632082</v>
      </c>
      <c r="K7261" s="16">
        <f t="shared" si="1024"/>
        <v>0.63395431961226401</v>
      </c>
      <c r="L7261" s="17">
        <f t="shared" si="1026"/>
        <v>303768.02372858481</v>
      </c>
      <c r="M7261" s="16">
        <f t="shared" si="1025"/>
        <v>0.43395431961226399</v>
      </c>
      <c r="N7261" s="17">
        <f t="shared" si="1027"/>
        <v>406231.97627141525</v>
      </c>
      <c r="O7261" s="16">
        <f>($B$4*G7261-$F$4*K7261)/$H$4</f>
        <v>0.41966860532654965</v>
      </c>
    </row>
    <row r="7262" spans="2:15" x14ac:dyDescent="0.25">
      <c r="B7262" s="2">
        <f t="shared" si="1028"/>
        <v>7247</v>
      </c>
      <c r="C7262" s="14">
        <v>6</v>
      </c>
      <c r="D7262" s="15">
        <v>974009.53382871801</v>
      </c>
      <c r="E7262" s="16">
        <f t="shared" si="1020"/>
        <v>0.97400953382871802</v>
      </c>
      <c r="F7262" s="17">
        <f>$B$4-D7262-$B$4*$C$4</f>
        <v>-24009.533828718006</v>
      </c>
      <c r="G7262" s="16">
        <f t="shared" si="1021"/>
        <v>1.0240095338287181</v>
      </c>
      <c r="H7262" s="17">
        <f t="shared" si="1022"/>
        <v>292202.86014861538</v>
      </c>
      <c r="I7262" s="16">
        <f t="shared" si="1023"/>
        <v>0.97400953382871791</v>
      </c>
      <c r="J7262" s="17">
        <f>$F$4-H7262-$G$4</f>
        <v>-52202.860148615378</v>
      </c>
      <c r="K7262" s="16">
        <f t="shared" si="1024"/>
        <v>1.174009533828718</v>
      </c>
      <c r="L7262" s="17">
        <f t="shared" si="1026"/>
        <v>681806.67368010269</v>
      </c>
      <c r="M7262" s="16">
        <f t="shared" si="1025"/>
        <v>0.97400953382871813</v>
      </c>
      <c r="N7262" s="17">
        <f t="shared" si="1027"/>
        <v>28193.326319897373</v>
      </c>
      <c r="O7262" s="16">
        <f>($B$4*G7262-$F$4*K7262)/$H$4</f>
        <v>0.95972381954300379</v>
      </c>
    </row>
    <row r="7263" spans="2:15" x14ac:dyDescent="0.25">
      <c r="B7263" s="2">
        <f t="shared" si="1028"/>
        <v>7248</v>
      </c>
      <c r="C7263" s="14">
        <v>4</v>
      </c>
      <c r="D7263" s="15">
        <v>563341.47724810999</v>
      </c>
      <c r="E7263" s="16">
        <f t="shared" si="1020"/>
        <v>0.56334147724811001</v>
      </c>
      <c r="F7263" s="17">
        <f>$B$4-D7263-$B$4*$C$4</f>
        <v>386658.52275189001</v>
      </c>
      <c r="G7263" s="16">
        <f t="shared" si="1021"/>
        <v>0.61334147724811006</v>
      </c>
      <c r="H7263" s="17">
        <f t="shared" si="1022"/>
        <v>169002.44317443299</v>
      </c>
      <c r="I7263" s="16">
        <f t="shared" si="1023"/>
        <v>0.56334147724811001</v>
      </c>
      <c r="J7263" s="17">
        <f>$F$4-H7263-$G$4</f>
        <v>70997.556825567008</v>
      </c>
      <c r="K7263" s="16">
        <f t="shared" si="1024"/>
        <v>0.76334147724810997</v>
      </c>
      <c r="L7263" s="17">
        <f t="shared" si="1026"/>
        <v>394339.03407367703</v>
      </c>
      <c r="M7263" s="16">
        <f t="shared" si="1025"/>
        <v>0.56334147724811001</v>
      </c>
      <c r="N7263" s="17">
        <f t="shared" si="1027"/>
        <v>315660.96592632297</v>
      </c>
      <c r="O7263" s="16">
        <f>($B$4*G7263-$F$4*K7263)/$H$4</f>
        <v>0.54905576296239589</v>
      </c>
    </row>
    <row r="7264" spans="2:15" x14ac:dyDescent="0.25">
      <c r="B7264" s="2">
        <f t="shared" si="1028"/>
        <v>7249</v>
      </c>
      <c r="C7264" s="14">
        <v>6</v>
      </c>
      <c r="D7264" s="15">
        <v>707093.41254126094</v>
      </c>
      <c r="E7264" s="16">
        <f t="shared" si="1020"/>
        <v>0.7070934125412609</v>
      </c>
      <c r="F7264" s="17">
        <f>$B$4-D7264-$B$4*$C$4</f>
        <v>242906.58745873906</v>
      </c>
      <c r="G7264" s="16">
        <f t="shared" si="1021"/>
        <v>0.75709341254126095</v>
      </c>
      <c r="H7264" s="17">
        <f t="shared" si="1022"/>
        <v>212128.02376237829</v>
      </c>
      <c r="I7264" s="16">
        <f t="shared" si="1023"/>
        <v>0.70709341254126101</v>
      </c>
      <c r="J7264" s="17">
        <f>$F$4-H7264-$G$4</f>
        <v>27871.976237621711</v>
      </c>
      <c r="K7264" s="16">
        <f t="shared" si="1024"/>
        <v>0.90709341254126108</v>
      </c>
      <c r="L7264" s="17">
        <f t="shared" si="1026"/>
        <v>494965.38877888268</v>
      </c>
      <c r="M7264" s="16">
        <f t="shared" si="1025"/>
        <v>0.70709341254126101</v>
      </c>
      <c r="N7264" s="17">
        <f t="shared" si="1027"/>
        <v>215034.61122111735</v>
      </c>
      <c r="O7264" s="16">
        <f>($B$4*G7264-$F$4*K7264)/$H$4</f>
        <v>0.69280769825554656</v>
      </c>
    </row>
    <row r="7265" spans="2:15" x14ac:dyDescent="0.25">
      <c r="B7265" s="2">
        <f t="shared" si="1028"/>
        <v>7250</v>
      </c>
      <c r="C7265" s="14">
        <v>3</v>
      </c>
      <c r="D7265" s="15">
        <v>523902.12314587401</v>
      </c>
      <c r="E7265" s="16">
        <f t="shared" si="1020"/>
        <v>0.52390212314587403</v>
      </c>
      <c r="F7265" s="17">
        <f>$B$4-D7265-$B$4*$C$4</f>
        <v>426097.87685412599</v>
      </c>
      <c r="G7265" s="16">
        <f t="shared" si="1021"/>
        <v>0.57390212314587408</v>
      </c>
      <c r="H7265" s="17">
        <f t="shared" si="1022"/>
        <v>157170.63694376219</v>
      </c>
      <c r="I7265" s="16">
        <f t="shared" si="1023"/>
        <v>0.52390212314587392</v>
      </c>
      <c r="J7265" s="17">
        <f>$F$4-H7265-$G$4</f>
        <v>82829.363056237809</v>
      </c>
      <c r="K7265" s="16">
        <f t="shared" si="1024"/>
        <v>0.72390212314587399</v>
      </c>
      <c r="L7265" s="17">
        <f t="shared" si="1026"/>
        <v>366731.48620211182</v>
      </c>
      <c r="M7265" s="16">
        <f t="shared" si="1025"/>
        <v>0.52390212314587403</v>
      </c>
      <c r="N7265" s="17">
        <f t="shared" si="1027"/>
        <v>343268.51379788818</v>
      </c>
      <c r="O7265" s="16">
        <f>($B$4*G7265-$F$4*K7265)/$H$4</f>
        <v>0.50961640886015991</v>
      </c>
    </row>
    <row r="7266" spans="2:15" x14ac:dyDescent="0.25">
      <c r="B7266" s="2">
        <f t="shared" si="1028"/>
        <v>7251</v>
      </c>
      <c r="C7266" s="14">
        <v>3</v>
      </c>
      <c r="D7266" s="15">
        <v>441313.59407199</v>
      </c>
      <c r="E7266" s="16">
        <f t="shared" si="1020"/>
        <v>0.44131359407199</v>
      </c>
      <c r="F7266" s="17">
        <f>$B$4-D7266-$B$4*$C$4</f>
        <v>508686.40592801</v>
      </c>
      <c r="G7266" s="16">
        <f t="shared" si="1021"/>
        <v>0.49131359407198999</v>
      </c>
      <c r="H7266" s="17">
        <f t="shared" si="1022"/>
        <v>132394.07822159698</v>
      </c>
      <c r="I7266" s="16">
        <f t="shared" si="1023"/>
        <v>0.44131359407198995</v>
      </c>
      <c r="J7266" s="17">
        <f>$F$4-H7266-$G$4</f>
        <v>107605.92177840302</v>
      </c>
      <c r="K7266" s="16">
        <f t="shared" si="1024"/>
        <v>0.64131359407198996</v>
      </c>
      <c r="L7266" s="17">
        <f t="shared" si="1026"/>
        <v>308919.51585039299</v>
      </c>
      <c r="M7266" s="16">
        <f t="shared" si="1025"/>
        <v>0.44131359407199</v>
      </c>
      <c r="N7266" s="17">
        <f t="shared" si="1027"/>
        <v>401080.48414960701</v>
      </c>
      <c r="O7266" s="16">
        <f>($B$4*G7266-$F$4*K7266)/$H$4</f>
        <v>0.42702787978627571</v>
      </c>
    </row>
    <row r="7267" spans="2:15" x14ac:dyDescent="0.25">
      <c r="B7267" s="2">
        <f t="shared" si="1028"/>
        <v>7252</v>
      </c>
      <c r="C7267" s="14">
        <v>7</v>
      </c>
      <c r="D7267" s="15">
        <v>1088059.52231683</v>
      </c>
      <c r="E7267" s="16">
        <f t="shared" si="1020"/>
        <v>1.0880595223168299</v>
      </c>
      <c r="F7267" s="17">
        <f>$B$4-D7267-$B$4*$C$4</f>
        <v>-138059.52231683</v>
      </c>
      <c r="G7267" s="16">
        <f t="shared" si="1021"/>
        <v>1.1380595223168299</v>
      </c>
      <c r="H7267" s="17">
        <f t="shared" si="1022"/>
        <v>326417.85669504898</v>
      </c>
      <c r="I7267" s="16">
        <f t="shared" si="1023"/>
        <v>1.0880595223168299</v>
      </c>
      <c r="J7267" s="17">
        <f>$F$4-H7267-$G$4</f>
        <v>-86417.856695048977</v>
      </c>
      <c r="K7267" s="16">
        <f t="shared" si="1024"/>
        <v>1.2880595223168299</v>
      </c>
      <c r="L7267" s="17">
        <f t="shared" si="1026"/>
        <v>761641.66562178102</v>
      </c>
      <c r="M7267" s="16">
        <f t="shared" si="1025"/>
        <v>1.0880595223168301</v>
      </c>
      <c r="N7267" s="17">
        <f t="shared" si="1027"/>
        <v>-51641.665621781023</v>
      </c>
      <c r="O7267" s="16">
        <f>($B$4*G7267-$F$4*K7267)/$H$4</f>
        <v>1.0737738080311157</v>
      </c>
    </row>
    <row r="7268" spans="2:15" x14ac:dyDescent="0.25">
      <c r="B7268" s="2">
        <f t="shared" si="1028"/>
        <v>7253</v>
      </c>
      <c r="C7268" s="14">
        <v>2</v>
      </c>
      <c r="D7268" s="15">
        <v>306194.863253491</v>
      </c>
      <c r="E7268" s="16">
        <f t="shared" si="1020"/>
        <v>0.30619486325349099</v>
      </c>
      <c r="F7268" s="17">
        <f>$B$4-D7268-$B$4*$C$4</f>
        <v>643805.136746509</v>
      </c>
      <c r="G7268" s="16">
        <f t="shared" si="1021"/>
        <v>0.35619486325349098</v>
      </c>
      <c r="H7268" s="17">
        <f t="shared" si="1022"/>
        <v>91858.458976047303</v>
      </c>
      <c r="I7268" s="16">
        <f t="shared" si="1023"/>
        <v>0.30619486325349099</v>
      </c>
      <c r="J7268" s="17">
        <f>$F$4-H7268-$G$4</f>
        <v>148141.54102395271</v>
      </c>
      <c r="K7268" s="16">
        <f t="shared" si="1024"/>
        <v>0.50619486325349095</v>
      </c>
      <c r="L7268" s="17">
        <f t="shared" si="1026"/>
        <v>214336.40427744371</v>
      </c>
      <c r="M7268" s="16">
        <f t="shared" si="1025"/>
        <v>0.30619486325349099</v>
      </c>
      <c r="N7268" s="17">
        <f t="shared" si="1027"/>
        <v>495663.59572255629</v>
      </c>
      <c r="O7268" s="16">
        <f>($B$4*G7268-$F$4*K7268)/$H$4</f>
        <v>0.29190914896777675</v>
      </c>
    </row>
    <row r="7269" spans="2:15" x14ac:dyDescent="0.25">
      <c r="B7269" s="2">
        <f t="shared" si="1028"/>
        <v>7254</v>
      </c>
      <c r="C7269" s="14">
        <v>3</v>
      </c>
      <c r="D7269" s="15">
        <v>454275.26409125398</v>
      </c>
      <c r="E7269" s="16">
        <f t="shared" si="1020"/>
        <v>0.45427526409125396</v>
      </c>
      <c r="F7269" s="17">
        <f>$B$4-D7269-$B$4*$C$4</f>
        <v>495724.73590874602</v>
      </c>
      <c r="G7269" s="16">
        <f t="shared" si="1021"/>
        <v>0.50427526409125401</v>
      </c>
      <c r="H7269" s="17">
        <f t="shared" si="1022"/>
        <v>136282.57922737618</v>
      </c>
      <c r="I7269" s="16">
        <f t="shared" si="1023"/>
        <v>0.45427526409125391</v>
      </c>
      <c r="J7269" s="17">
        <f>$F$4-H7269-$G$4</f>
        <v>103717.42077262382</v>
      </c>
      <c r="K7269" s="16">
        <f t="shared" si="1024"/>
        <v>0.65427526409125392</v>
      </c>
      <c r="L7269" s="17">
        <f t="shared" si="1026"/>
        <v>317992.68486387783</v>
      </c>
      <c r="M7269" s="16">
        <f t="shared" si="1025"/>
        <v>0.45427526409125407</v>
      </c>
      <c r="N7269" s="17">
        <f t="shared" si="1027"/>
        <v>392007.31513612217</v>
      </c>
      <c r="O7269" s="16">
        <f>($B$4*G7269-$F$4*K7269)/$H$4</f>
        <v>0.43998954980553978</v>
      </c>
    </row>
    <row r="7270" spans="2:15" x14ac:dyDescent="0.25">
      <c r="B7270" s="2">
        <f t="shared" si="1028"/>
        <v>7255</v>
      </c>
      <c r="C7270" s="14">
        <v>3</v>
      </c>
      <c r="D7270" s="15">
        <v>580662.88698432303</v>
      </c>
      <c r="E7270" s="16">
        <f t="shared" si="1020"/>
        <v>0.580662886984323</v>
      </c>
      <c r="F7270" s="17">
        <f>$B$4-D7270-$B$4*$C$4</f>
        <v>369337.11301567697</v>
      </c>
      <c r="G7270" s="16">
        <f t="shared" si="1021"/>
        <v>0.63066288698432305</v>
      </c>
      <c r="H7270" s="17">
        <f t="shared" si="1022"/>
        <v>174198.86609529689</v>
      </c>
      <c r="I7270" s="16">
        <f t="shared" si="1023"/>
        <v>0.580662886984323</v>
      </c>
      <c r="J7270" s="17">
        <f>$F$4-H7270-$G$4</f>
        <v>65801.133904703107</v>
      </c>
      <c r="K7270" s="16">
        <f t="shared" si="1024"/>
        <v>0.78066288698432307</v>
      </c>
      <c r="L7270" s="17">
        <f t="shared" si="1026"/>
        <v>406464.02088902611</v>
      </c>
      <c r="M7270" s="16">
        <f t="shared" si="1025"/>
        <v>0.580662886984323</v>
      </c>
      <c r="N7270" s="17">
        <f t="shared" si="1027"/>
        <v>303535.97911097389</v>
      </c>
      <c r="O7270" s="16">
        <f>($B$4*G7270-$F$4*K7270)/$H$4</f>
        <v>0.56637717269860877</v>
      </c>
    </row>
    <row r="7271" spans="2:15" x14ac:dyDescent="0.25">
      <c r="B7271" s="2">
        <f t="shared" si="1028"/>
        <v>7256</v>
      </c>
      <c r="C7271" s="14">
        <v>6</v>
      </c>
      <c r="D7271" s="15">
        <v>713130.36856664601</v>
      </c>
      <c r="E7271" s="16">
        <f t="shared" si="1020"/>
        <v>0.71313036856664602</v>
      </c>
      <c r="F7271" s="17">
        <f>$B$4-D7271-$B$4*$C$4</f>
        <v>236869.63143335399</v>
      </c>
      <c r="G7271" s="16">
        <f t="shared" si="1021"/>
        <v>0.76313036856664607</v>
      </c>
      <c r="H7271" s="17">
        <f t="shared" si="1022"/>
        <v>213939.11056999379</v>
      </c>
      <c r="I7271" s="16">
        <f t="shared" si="1023"/>
        <v>0.71313036856664602</v>
      </c>
      <c r="J7271" s="17">
        <f>$F$4-H7271-$G$4</f>
        <v>26060.889430006209</v>
      </c>
      <c r="K7271" s="16">
        <f t="shared" si="1024"/>
        <v>0.91313036856664609</v>
      </c>
      <c r="L7271" s="17">
        <f t="shared" si="1026"/>
        <v>499191.25799665222</v>
      </c>
      <c r="M7271" s="16">
        <f t="shared" si="1025"/>
        <v>0.71313036856664602</v>
      </c>
      <c r="N7271" s="17">
        <f t="shared" si="1027"/>
        <v>210808.74200334778</v>
      </c>
      <c r="O7271" s="16">
        <f>($B$4*G7271-$F$4*K7271)/$H$4</f>
        <v>0.69884465428093179</v>
      </c>
    </row>
    <row r="7272" spans="2:15" x14ac:dyDescent="0.25">
      <c r="B7272" s="2">
        <f t="shared" si="1028"/>
        <v>7257</v>
      </c>
      <c r="C7272" s="14">
        <v>4</v>
      </c>
      <c r="D7272" s="15">
        <v>646249.15869660699</v>
      </c>
      <c r="E7272" s="16">
        <f t="shared" si="1020"/>
        <v>0.64624915869660704</v>
      </c>
      <c r="F7272" s="17">
        <f>$B$4-D7272-$B$4*$C$4</f>
        <v>303750.84130339301</v>
      </c>
      <c r="G7272" s="16">
        <f t="shared" si="1021"/>
        <v>0.69624915869660708</v>
      </c>
      <c r="H7272" s="17">
        <f t="shared" si="1022"/>
        <v>193874.74760898208</v>
      </c>
      <c r="I7272" s="16">
        <f t="shared" si="1023"/>
        <v>0.64624915869660693</v>
      </c>
      <c r="J7272" s="17">
        <f>$F$4-H7272-$G$4</f>
        <v>46125.252391017915</v>
      </c>
      <c r="K7272" s="16">
        <f t="shared" si="1024"/>
        <v>0.846249158696607</v>
      </c>
      <c r="L7272" s="17">
        <f t="shared" si="1026"/>
        <v>452374.4110876249</v>
      </c>
      <c r="M7272" s="16">
        <f t="shared" si="1025"/>
        <v>0.64624915869660704</v>
      </c>
      <c r="N7272" s="17">
        <f t="shared" si="1027"/>
        <v>257625.5889123751</v>
      </c>
      <c r="O7272" s="16">
        <f>($B$4*G7272-$F$4*K7272)/$H$4</f>
        <v>0.63196344441089292</v>
      </c>
    </row>
    <row r="7273" spans="2:15" x14ac:dyDescent="0.25">
      <c r="B7273" s="2">
        <f t="shared" si="1028"/>
        <v>7258</v>
      </c>
      <c r="C7273" s="14">
        <v>3</v>
      </c>
      <c r="D7273" s="15">
        <v>412325.29035794799</v>
      </c>
      <c r="E7273" s="16">
        <f t="shared" si="1020"/>
        <v>0.41232529035794802</v>
      </c>
      <c r="F7273" s="17">
        <f>$B$4-D7273-$B$4*$C$4</f>
        <v>537674.70964205195</v>
      </c>
      <c r="G7273" s="16">
        <f t="shared" si="1021"/>
        <v>0.462325290357948</v>
      </c>
      <c r="H7273" s="17">
        <f t="shared" si="1022"/>
        <v>123697.58710738439</v>
      </c>
      <c r="I7273" s="16">
        <f t="shared" si="1023"/>
        <v>0.41232529035794796</v>
      </c>
      <c r="J7273" s="17">
        <f>$F$4-H7273-$G$4</f>
        <v>116302.4128926156</v>
      </c>
      <c r="K7273" s="16">
        <f t="shared" si="1024"/>
        <v>0.61232529035794792</v>
      </c>
      <c r="L7273" s="17">
        <f t="shared" si="1026"/>
        <v>288627.70325056359</v>
      </c>
      <c r="M7273" s="16">
        <f t="shared" si="1025"/>
        <v>0.41232529035794796</v>
      </c>
      <c r="N7273" s="17">
        <f t="shared" si="1027"/>
        <v>421372.29674943635</v>
      </c>
      <c r="O7273" s="16">
        <f>($B$4*G7273-$F$4*K7273)/$H$4</f>
        <v>0.39803957607223367</v>
      </c>
    </row>
    <row r="7274" spans="2:15" x14ac:dyDescent="0.25">
      <c r="B7274" s="2">
        <f t="shared" si="1028"/>
        <v>7259</v>
      </c>
      <c r="C7274" s="14">
        <v>2</v>
      </c>
      <c r="D7274" s="15">
        <v>333682.44202205999</v>
      </c>
      <c r="E7274" s="16">
        <f t="shared" si="1020"/>
        <v>0.33368244202205999</v>
      </c>
      <c r="F7274" s="17">
        <f>$B$4-D7274-$B$4*$C$4</f>
        <v>616317.55797793996</v>
      </c>
      <c r="G7274" s="16">
        <f t="shared" si="1021"/>
        <v>0.38368244202205998</v>
      </c>
      <c r="H7274" s="17">
        <f t="shared" si="1022"/>
        <v>100104.732606618</v>
      </c>
      <c r="I7274" s="16">
        <f t="shared" si="1023"/>
        <v>0.33368244202205999</v>
      </c>
      <c r="J7274" s="17">
        <f>$F$4-H7274-$G$4</f>
        <v>139895.267393382</v>
      </c>
      <c r="K7274" s="16">
        <f t="shared" si="1024"/>
        <v>0.53368244202206006</v>
      </c>
      <c r="L7274" s="17">
        <f t="shared" si="1026"/>
        <v>233577.70941544199</v>
      </c>
      <c r="M7274" s="16">
        <f t="shared" si="1025"/>
        <v>0.33368244202205999</v>
      </c>
      <c r="N7274" s="17">
        <f t="shared" si="1027"/>
        <v>476422.29058455792</v>
      </c>
      <c r="O7274" s="16">
        <f>($B$4*G7274-$F$4*K7274)/$H$4</f>
        <v>0.31939672773634564</v>
      </c>
    </row>
    <row r="7275" spans="2:15" x14ac:dyDescent="0.25">
      <c r="B7275" s="2">
        <f t="shared" si="1028"/>
        <v>7260</v>
      </c>
      <c r="C7275" s="14">
        <v>6</v>
      </c>
      <c r="D7275" s="15">
        <v>854187.88971905794</v>
      </c>
      <c r="E7275" s="16">
        <f t="shared" si="1020"/>
        <v>0.8541878897190579</v>
      </c>
      <c r="F7275" s="17">
        <f>$B$4-D7275-$B$4*$C$4</f>
        <v>95812.110280942055</v>
      </c>
      <c r="G7275" s="16">
        <f t="shared" si="1021"/>
        <v>0.90418788971905795</v>
      </c>
      <c r="H7275" s="17">
        <f t="shared" si="1022"/>
        <v>256256.36691571737</v>
      </c>
      <c r="I7275" s="16">
        <f t="shared" si="1023"/>
        <v>0.8541878897190579</v>
      </c>
      <c r="J7275" s="17">
        <f>$F$4-H7275-$G$4</f>
        <v>-16256.366915717372</v>
      </c>
      <c r="K7275" s="16">
        <f t="shared" si="1024"/>
        <v>1.054187889719058</v>
      </c>
      <c r="L7275" s="17">
        <f t="shared" si="1026"/>
        <v>597931.52280334057</v>
      </c>
      <c r="M7275" s="16">
        <f t="shared" si="1025"/>
        <v>0.85418788971905801</v>
      </c>
      <c r="N7275" s="17">
        <f t="shared" si="1027"/>
        <v>112068.47719665943</v>
      </c>
      <c r="O7275" s="16">
        <f>($B$4*G7275-$F$4*K7275)/$H$4</f>
        <v>0.83990217543334367</v>
      </c>
    </row>
    <row r="7276" spans="2:15" x14ac:dyDescent="0.25">
      <c r="B7276" s="2">
        <f t="shared" si="1028"/>
        <v>7261</v>
      </c>
      <c r="C7276" s="14">
        <v>7</v>
      </c>
      <c r="D7276" s="15">
        <v>950452.92592424399</v>
      </c>
      <c r="E7276" s="16">
        <f t="shared" si="1020"/>
        <v>0.95045292592424402</v>
      </c>
      <c r="F7276" s="17">
        <f>$B$4-D7276-$B$4*$C$4</f>
        <v>-452.92592424398754</v>
      </c>
      <c r="G7276" s="16">
        <f t="shared" si="1021"/>
        <v>1.0004529259242441</v>
      </c>
      <c r="H7276" s="17">
        <f t="shared" si="1022"/>
        <v>285135.87777727318</v>
      </c>
      <c r="I7276" s="16">
        <f t="shared" si="1023"/>
        <v>0.95045292592424391</v>
      </c>
      <c r="J7276" s="17">
        <f>$F$4-H7276-$G$4</f>
        <v>-45135.877777273185</v>
      </c>
      <c r="K7276" s="16">
        <f t="shared" si="1024"/>
        <v>1.150452925924244</v>
      </c>
      <c r="L7276" s="17">
        <f t="shared" si="1026"/>
        <v>665317.0481469708</v>
      </c>
      <c r="M7276" s="16">
        <f t="shared" si="1025"/>
        <v>0.95045292592424402</v>
      </c>
      <c r="N7276" s="17">
        <f t="shared" si="1027"/>
        <v>44682.951853029197</v>
      </c>
      <c r="O7276" s="16">
        <f>($B$4*G7276-$F$4*K7276)/$H$4</f>
        <v>0.93616721163852989</v>
      </c>
    </row>
    <row r="7277" spans="2:15" x14ac:dyDescent="0.25">
      <c r="B7277" s="2">
        <f t="shared" si="1028"/>
        <v>7262</v>
      </c>
      <c r="C7277" s="14">
        <v>7</v>
      </c>
      <c r="D7277" s="15">
        <v>1060107.19767859</v>
      </c>
      <c r="E7277" s="16">
        <f t="shared" si="1020"/>
        <v>1.0601071976785899</v>
      </c>
      <c r="F7277" s="17">
        <f>$B$4-D7277-$B$4*$C$4</f>
        <v>-110107.19767858996</v>
      </c>
      <c r="G7277" s="16">
        <f t="shared" si="1021"/>
        <v>1.1101071976785899</v>
      </c>
      <c r="H7277" s="17">
        <f t="shared" si="1022"/>
        <v>318032.15930357698</v>
      </c>
      <c r="I7277" s="16">
        <f t="shared" si="1023"/>
        <v>1.0601071976785899</v>
      </c>
      <c r="J7277" s="17">
        <f>$F$4-H7277-$G$4</f>
        <v>-78032.159303576977</v>
      </c>
      <c r="K7277" s="16">
        <f t="shared" si="1024"/>
        <v>1.2601071976785898</v>
      </c>
      <c r="L7277" s="17">
        <f t="shared" si="1026"/>
        <v>742075.03837501304</v>
      </c>
      <c r="M7277" s="16">
        <f t="shared" si="1025"/>
        <v>1.0601071976785901</v>
      </c>
      <c r="N7277" s="17">
        <f t="shared" si="1027"/>
        <v>-32075.038375012984</v>
      </c>
      <c r="O7277" s="16">
        <f>($B$4*G7277-$F$4*K7277)/$H$4</f>
        <v>1.0458214833928758</v>
      </c>
    </row>
    <row r="7278" spans="2:15" x14ac:dyDescent="0.25">
      <c r="B7278" s="2">
        <f t="shared" si="1028"/>
        <v>7263</v>
      </c>
      <c r="C7278" s="14">
        <v>5</v>
      </c>
      <c r="D7278" s="15">
        <v>694156.91422135802</v>
      </c>
      <c r="E7278" s="16">
        <f t="shared" si="1020"/>
        <v>0.69415691422135806</v>
      </c>
      <c r="F7278" s="17">
        <f>$B$4-D7278-$B$4*$C$4</f>
        <v>255843.08577864198</v>
      </c>
      <c r="G7278" s="16">
        <f t="shared" si="1021"/>
        <v>0.7441569142213581</v>
      </c>
      <c r="H7278" s="17">
        <f t="shared" si="1022"/>
        <v>208247.07426640741</v>
      </c>
      <c r="I7278" s="16">
        <f t="shared" si="1023"/>
        <v>0.69415691422135806</v>
      </c>
      <c r="J7278" s="17">
        <f>$F$4-H7278-$G$4</f>
        <v>31752.925733592594</v>
      </c>
      <c r="K7278" s="16">
        <f t="shared" si="1024"/>
        <v>0.89415691422135812</v>
      </c>
      <c r="L7278" s="17">
        <f t="shared" si="1026"/>
        <v>485909.83995495061</v>
      </c>
      <c r="M7278" s="16">
        <f t="shared" si="1025"/>
        <v>0.69415691422135806</v>
      </c>
      <c r="N7278" s="17">
        <f t="shared" si="1027"/>
        <v>224090.16004504939</v>
      </c>
      <c r="O7278" s="16">
        <f>($B$4*G7278-$F$4*K7278)/$H$4</f>
        <v>0.67987119993564382</v>
      </c>
    </row>
    <row r="7279" spans="2:15" x14ac:dyDescent="0.25">
      <c r="B7279" s="2">
        <f t="shared" si="1028"/>
        <v>7264</v>
      </c>
      <c r="C7279" s="14">
        <v>3</v>
      </c>
      <c r="D7279" s="15">
        <v>529128.14361103298</v>
      </c>
      <c r="E7279" s="16">
        <f t="shared" si="1020"/>
        <v>0.529128143611033</v>
      </c>
      <c r="F7279" s="17">
        <f>$B$4-D7279-$B$4*$C$4</f>
        <v>420871.85638896702</v>
      </c>
      <c r="G7279" s="16">
        <f t="shared" si="1021"/>
        <v>0.57912814361103304</v>
      </c>
      <c r="H7279" s="17">
        <f t="shared" si="1022"/>
        <v>158738.44308330989</v>
      </c>
      <c r="I7279" s="16">
        <f t="shared" si="1023"/>
        <v>0.529128143611033</v>
      </c>
      <c r="J7279" s="17">
        <f>$F$4-H7279-$G$4</f>
        <v>81261.556916690111</v>
      </c>
      <c r="K7279" s="16">
        <f t="shared" si="1024"/>
        <v>0.72912814361103306</v>
      </c>
      <c r="L7279" s="17">
        <f t="shared" si="1026"/>
        <v>370389.70052772306</v>
      </c>
      <c r="M7279" s="16">
        <f t="shared" si="1025"/>
        <v>0.529128143611033</v>
      </c>
      <c r="N7279" s="17">
        <f t="shared" si="1027"/>
        <v>339610.29947227694</v>
      </c>
      <c r="O7279" s="16">
        <f>($B$4*G7279-$F$4*K7279)/$H$4</f>
        <v>0.51484242932531887</v>
      </c>
    </row>
    <row r="7280" spans="2:15" x14ac:dyDescent="0.25">
      <c r="B7280" s="2">
        <f t="shared" si="1028"/>
        <v>7265</v>
      </c>
      <c r="C7280" s="14">
        <v>1</v>
      </c>
      <c r="D7280" s="15">
        <v>117540.447446854</v>
      </c>
      <c r="E7280" s="16">
        <f t="shared" si="1020"/>
        <v>0.117540447446854</v>
      </c>
      <c r="F7280" s="17">
        <f>$B$4-D7280-$B$4*$C$4</f>
        <v>832459.55255314603</v>
      </c>
      <c r="G7280" s="16">
        <f t="shared" si="1021"/>
        <v>0.16754044744685401</v>
      </c>
      <c r="H7280" s="17">
        <f t="shared" si="1022"/>
        <v>35262.134234056197</v>
      </c>
      <c r="I7280" s="16">
        <f t="shared" si="1023"/>
        <v>0.11754044744685399</v>
      </c>
      <c r="J7280" s="17">
        <f>$F$4-H7280-$G$4</f>
        <v>204737.86576594377</v>
      </c>
      <c r="K7280" s="16">
        <f t="shared" si="1024"/>
        <v>0.317540447446854</v>
      </c>
      <c r="L7280" s="17">
        <f t="shared" si="1026"/>
        <v>82278.313212797802</v>
      </c>
      <c r="M7280" s="16">
        <f t="shared" si="1025"/>
        <v>0.117540447446854</v>
      </c>
      <c r="N7280" s="17">
        <f t="shared" si="1027"/>
        <v>627721.68678720226</v>
      </c>
      <c r="O7280" s="16">
        <f>($B$4*G7280-$F$4*K7280)/$H$4</f>
        <v>0.10325473316113971</v>
      </c>
    </row>
    <row r="7281" spans="2:15" x14ac:dyDescent="0.25">
      <c r="B7281" s="2">
        <f t="shared" si="1028"/>
        <v>7266</v>
      </c>
      <c r="C7281" s="14">
        <v>6</v>
      </c>
      <c r="D7281" s="15">
        <v>1174856.33874431</v>
      </c>
      <c r="E7281" s="16">
        <f t="shared" si="1020"/>
        <v>1.1748563387443101</v>
      </c>
      <c r="F7281" s="17">
        <f>$B$4-D7281-$B$4*$C$4</f>
        <v>-224856.33874430996</v>
      </c>
      <c r="G7281" s="16">
        <f t="shared" si="1021"/>
        <v>1.2248563387443101</v>
      </c>
      <c r="H7281" s="17">
        <f t="shared" si="1022"/>
        <v>352456.901623293</v>
      </c>
      <c r="I7281" s="16">
        <f t="shared" si="1023"/>
        <v>1.1748563387443101</v>
      </c>
      <c r="J7281" s="17">
        <f>$F$4-H7281-$G$4</f>
        <v>-112456.901623293</v>
      </c>
      <c r="K7281" s="16">
        <f t="shared" si="1024"/>
        <v>1.37485633874431</v>
      </c>
      <c r="L7281" s="17">
        <f t="shared" si="1026"/>
        <v>822399.4371210169</v>
      </c>
      <c r="M7281" s="16">
        <f t="shared" si="1025"/>
        <v>1.1748563387443098</v>
      </c>
      <c r="N7281" s="17">
        <f t="shared" si="1027"/>
        <v>-112399.43712101696</v>
      </c>
      <c r="O7281" s="16">
        <f>($B$4*G7281-$F$4*K7281)/$H$4</f>
        <v>1.1605706244585958</v>
      </c>
    </row>
    <row r="7282" spans="2:15" x14ac:dyDescent="0.25">
      <c r="B7282" s="2">
        <f t="shared" si="1028"/>
        <v>7267</v>
      </c>
      <c r="C7282" s="14">
        <v>0</v>
      </c>
      <c r="D7282" s="15">
        <v>0</v>
      </c>
      <c r="E7282" s="16">
        <f t="shared" si="1020"/>
        <v>0</v>
      </c>
      <c r="F7282" s="17">
        <f>$B$4-D7282-$B$4*$C$4</f>
        <v>950000</v>
      </c>
      <c r="G7282" s="16">
        <f t="shared" si="1021"/>
        <v>0.05</v>
      </c>
      <c r="H7282" s="17">
        <f t="shared" si="1022"/>
        <v>0</v>
      </c>
      <c r="I7282" s="16">
        <f t="shared" si="1023"/>
        <v>0</v>
      </c>
      <c r="J7282" s="17">
        <f>$F$4-H7282-$G$4</f>
        <v>240000</v>
      </c>
      <c r="K7282" s="16">
        <f t="shared" si="1024"/>
        <v>0.2</v>
      </c>
      <c r="L7282" s="17">
        <f t="shared" si="1026"/>
        <v>0</v>
      </c>
      <c r="M7282" s="16">
        <f t="shared" si="1025"/>
        <v>0</v>
      </c>
      <c r="N7282" s="17">
        <f t="shared" si="1027"/>
        <v>710000</v>
      </c>
      <c r="O7282" s="16">
        <f>($B$4*G7282-$F$4*K7282)/$H$4</f>
        <v>-1.4285714285714285E-2</v>
      </c>
    </row>
    <row r="7283" spans="2:15" x14ac:dyDescent="0.25">
      <c r="B7283" s="2">
        <f t="shared" si="1028"/>
        <v>7268</v>
      </c>
      <c r="C7283" s="14">
        <v>4</v>
      </c>
      <c r="D7283" s="15">
        <v>651079.80702895299</v>
      </c>
      <c r="E7283" s="16">
        <f t="shared" si="1020"/>
        <v>0.65107980702895296</v>
      </c>
      <c r="F7283" s="17">
        <f>$B$4-D7283-$B$4*$C$4</f>
        <v>298920.19297104701</v>
      </c>
      <c r="G7283" s="16">
        <f t="shared" si="1021"/>
        <v>0.70107980702895301</v>
      </c>
      <c r="H7283" s="17">
        <f t="shared" si="1022"/>
        <v>195323.94210868588</v>
      </c>
      <c r="I7283" s="16">
        <f t="shared" si="1023"/>
        <v>0.65107980702895296</v>
      </c>
      <c r="J7283" s="17">
        <f>$F$4-H7283-$G$4</f>
        <v>44676.057891314122</v>
      </c>
      <c r="K7283" s="16">
        <f t="shared" si="1024"/>
        <v>0.85107980702895292</v>
      </c>
      <c r="L7283" s="17">
        <f t="shared" si="1026"/>
        <v>455755.86492026714</v>
      </c>
      <c r="M7283" s="16">
        <f t="shared" si="1025"/>
        <v>0.65107980702895307</v>
      </c>
      <c r="N7283" s="17">
        <f t="shared" si="1027"/>
        <v>254244.13507973289</v>
      </c>
      <c r="O7283" s="16">
        <f>($B$4*G7283-$F$4*K7283)/$H$4</f>
        <v>0.63679409274323873</v>
      </c>
    </row>
    <row r="7284" spans="2:15" x14ac:dyDescent="0.25">
      <c r="B7284" s="2">
        <f t="shared" si="1028"/>
        <v>7269</v>
      </c>
      <c r="C7284" s="14">
        <v>4</v>
      </c>
      <c r="D7284" s="15">
        <v>642899.65729559795</v>
      </c>
      <c r="E7284" s="16">
        <f t="shared" si="1020"/>
        <v>0.64289965729559795</v>
      </c>
      <c r="F7284" s="17">
        <f>$B$4-D7284-$B$4*$C$4</f>
        <v>307100.34270440205</v>
      </c>
      <c r="G7284" s="16">
        <f t="shared" si="1021"/>
        <v>0.69289965729559799</v>
      </c>
      <c r="H7284" s="17">
        <f t="shared" si="1022"/>
        <v>192869.89718867937</v>
      </c>
      <c r="I7284" s="16">
        <f t="shared" si="1023"/>
        <v>0.64289965729559795</v>
      </c>
      <c r="J7284" s="17">
        <f>$F$4-H7284-$G$4</f>
        <v>47130.102811320627</v>
      </c>
      <c r="K7284" s="16">
        <f t="shared" si="1024"/>
        <v>0.84289965729559801</v>
      </c>
      <c r="L7284" s="17">
        <f t="shared" si="1026"/>
        <v>450029.76010691858</v>
      </c>
      <c r="M7284" s="16">
        <f t="shared" si="1025"/>
        <v>0.64289965729559795</v>
      </c>
      <c r="N7284" s="17">
        <f t="shared" si="1027"/>
        <v>259970.23989308142</v>
      </c>
      <c r="O7284" s="16">
        <f>($B$4*G7284-$F$4*K7284)/$H$4</f>
        <v>0.6286139430098836</v>
      </c>
    </row>
    <row r="7285" spans="2:15" x14ac:dyDescent="0.25">
      <c r="B7285" s="2">
        <f t="shared" si="1028"/>
        <v>7270</v>
      </c>
      <c r="C7285" s="14">
        <v>4</v>
      </c>
      <c r="D7285" s="15">
        <v>694488.49259223603</v>
      </c>
      <c r="E7285" s="16">
        <f t="shared" si="1020"/>
        <v>0.694488492592236</v>
      </c>
      <c r="F7285" s="17">
        <f>$B$4-D7285-$B$4*$C$4</f>
        <v>255511.50740776397</v>
      </c>
      <c r="G7285" s="16">
        <f t="shared" si="1021"/>
        <v>0.74448849259223604</v>
      </c>
      <c r="H7285" s="17">
        <f t="shared" si="1022"/>
        <v>208346.54777767081</v>
      </c>
      <c r="I7285" s="16">
        <f t="shared" si="1023"/>
        <v>0.694488492592236</v>
      </c>
      <c r="J7285" s="17">
        <f>$F$4-H7285-$G$4</f>
        <v>31653.452222329186</v>
      </c>
      <c r="K7285" s="16">
        <f t="shared" si="1024"/>
        <v>0.89448849259223606</v>
      </c>
      <c r="L7285" s="17">
        <f t="shared" si="1026"/>
        <v>486141.94481456524</v>
      </c>
      <c r="M7285" s="16">
        <f t="shared" si="1025"/>
        <v>0.69448849259223611</v>
      </c>
      <c r="N7285" s="17">
        <f t="shared" si="1027"/>
        <v>223858.05518543479</v>
      </c>
      <c r="O7285" s="16">
        <f>($B$4*G7285-$F$4*K7285)/$H$4</f>
        <v>0.68020277830652165</v>
      </c>
    </row>
    <row r="7286" spans="2:15" x14ac:dyDescent="0.25">
      <c r="B7286" s="2">
        <f t="shared" si="1028"/>
        <v>7271</v>
      </c>
      <c r="C7286" s="14">
        <v>3</v>
      </c>
      <c r="D7286" s="15">
        <v>452340.09720570903</v>
      </c>
      <c r="E7286" s="16">
        <f t="shared" si="1020"/>
        <v>0.452340097205709</v>
      </c>
      <c r="F7286" s="17">
        <f>$B$4-D7286-$B$4*$C$4</f>
        <v>497659.90279429103</v>
      </c>
      <c r="G7286" s="16">
        <f t="shared" si="1021"/>
        <v>0.50234009720570905</v>
      </c>
      <c r="H7286" s="17">
        <f t="shared" si="1022"/>
        <v>135702.02916171271</v>
      </c>
      <c r="I7286" s="16">
        <f t="shared" si="1023"/>
        <v>0.452340097205709</v>
      </c>
      <c r="J7286" s="17">
        <f>$F$4-H7286-$G$4</f>
        <v>104297.97083828729</v>
      </c>
      <c r="K7286" s="16">
        <f t="shared" si="1024"/>
        <v>0.65234009720570896</v>
      </c>
      <c r="L7286" s="17">
        <f t="shared" si="1026"/>
        <v>316638.06804399635</v>
      </c>
      <c r="M7286" s="16">
        <f t="shared" si="1025"/>
        <v>0.45234009720570906</v>
      </c>
      <c r="N7286" s="17">
        <f t="shared" si="1027"/>
        <v>393361.93195600377</v>
      </c>
      <c r="O7286" s="16">
        <f>($B$4*G7286-$F$4*K7286)/$H$4</f>
        <v>0.43805438291999477</v>
      </c>
    </row>
    <row r="7287" spans="2:15" x14ac:dyDescent="0.25">
      <c r="B7287" s="2">
        <f t="shared" si="1028"/>
        <v>7272</v>
      </c>
      <c r="C7287" s="14">
        <v>2</v>
      </c>
      <c r="D7287" s="15">
        <v>365183.922597664</v>
      </c>
      <c r="E7287" s="16">
        <f t="shared" si="1020"/>
        <v>0.36518392259766402</v>
      </c>
      <c r="F7287" s="17">
        <f>$B$4-D7287-$B$4*$C$4</f>
        <v>584816.07740233606</v>
      </c>
      <c r="G7287" s="16">
        <f t="shared" si="1021"/>
        <v>0.41518392259766401</v>
      </c>
      <c r="H7287" s="17">
        <f t="shared" si="1022"/>
        <v>109555.1767792992</v>
      </c>
      <c r="I7287" s="16">
        <f t="shared" si="1023"/>
        <v>0.36518392259766402</v>
      </c>
      <c r="J7287" s="17">
        <f>$F$4-H7287-$G$4</f>
        <v>130444.82322070078</v>
      </c>
      <c r="K7287" s="16">
        <f t="shared" si="1024"/>
        <v>0.56518392259766403</v>
      </c>
      <c r="L7287" s="17">
        <f t="shared" si="1026"/>
        <v>255628.74581836478</v>
      </c>
      <c r="M7287" s="16">
        <f t="shared" si="1025"/>
        <v>0.36518392259766397</v>
      </c>
      <c r="N7287" s="17">
        <f t="shared" si="1027"/>
        <v>454371.25418163528</v>
      </c>
      <c r="O7287" s="16">
        <f>($B$4*G7287-$F$4*K7287)/$H$4</f>
        <v>0.35089820831194968</v>
      </c>
    </row>
    <row r="7288" spans="2:15" x14ac:dyDescent="0.25">
      <c r="B7288" s="2">
        <f t="shared" si="1028"/>
        <v>7273</v>
      </c>
      <c r="C7288" s="14">
        <v>5</v>
      </c>
      <c r="D7288" s="15">
        <v>823488.81145035406</v>
      </c>
      <c r="E7288" s="16">
        <f t="shared" si="1020"/>
        <v>0.82348881145035402</v>
      </c>
      <c r="F7288" s="17">
        <f>$B$4-D7288-$B$4*$C$4</f>
        <v>126511.18854964594</v>
      </c>
      <c r="G7288" s="16">
        <f t="shared" si="1021"/>
        <v>0.87348881145035406</v>
      </c>
      <c r="H7288" s="17">
        <f t="shared" si="1022"/>
        <v>247046.64343510621</v>
      </c>
      <c r="I7288" s="16">
        <f t="shared" si="1023"/>
        <v>0.82348881145035402</v>
      </c>
      <c r="J7288" s="17">
        <f>$F$4-H7288-$G$4</f>
        <v>-7046.6434351062053</v>
      </c>
      <c r="K7288" s="16">
        <f t="shared" si="1024"/>
        <v>1.023488811450354</v>
      </c>
      <c r="L7288" s="17">
        <f t="shared" si="1026"/>
        <v>576442.16801524791</v>
      </c>
      <c r="M7288" s="16">
        <f t="shared" si="1025"/>
        <v>0.82348881145035413</v>
      </c>
      <c r="N7288" s="17">
        <f t="shared" si="1027"/>
        <v>133557.83198475215</v>
      </c>
      <c r="O7288" s="16">
        <f>($B$4*G7288-$F$4*K7288)/$H$4</f>
        <v>0.8092030971646399</v>
      </c>
    </row>
    <row r="7289" spans="2:15" x14ac:dyDescent="0.25">
      <c r="B7289" s="2">
        <f t="shared" si="1028"/>
        <v>7274</v>
      </c>
      <c r="C7289" s="14">
        <v>4</v>
      </c>
      <c r="D7289" s="15">
        <v>556497.23884819099</v>
      </c>
      <c r="E7289" s="16">
        <f t="shared" si="1020"/>
        <v>0.55649723884819102</v>
      </c>
      <c r="F7289" s="17">
        <f>$B$4-D7289-$B$4*$C$4</f>
        <v>393502.76115180901</v>
      </c>
      <c r="G7289" s="16">
        <f t="shared" si="1021"/>
        <v>0.60649723884819107</v>
      </c>
      <c r="H7289" s="17">
        <f t="shared" si="1022"/>
        <v>166949.17165445728</v>
      </c>
      <c r="I7289" s="16">
        <f t="shared" si="1023"/>
        <v>0.55649723884819091</v>
      </c>
      <c r="J7289" s="17">
        <f>$F$4-H7289-$G$4</f>
        <v>73050.828345542715</v>
      </c>
      <c r="K7289" s="16">
        <f t="shared" si="1024"/>
        <v>0.75649723884819098</v>
      </c>
      <c r="L7289" s="17">
        <f t="shared" si="1026"/>
        <v>389548.0671937337</v>
      </c>
      <c r="M7289" s="16">
        <f t="shared" si="1025"/>
        <v>0.55649723884819102</v>
      </c>
      <c r="N7289" s="17">
        <f t="shared" si="1027"/>
        <v>320451.9328062663</v>
      </c>
      <c r="O7289" s="16">
        <f>($B$4*G7289-$F$4*K7289)/$H$4</f>
        <v>0.5422115245624769</v>
      </c>
    </row>
    <row r="7290" spans="2:15" x14ac:dyDescent="0.25">
      <c r="B7290" s="2">
        <f t="shared" si="1028"/>
        <v>7275</v>
      </c>
      <c r="C7290" s="14">
        <v>5</v>
      </c>
      <c r="D7290" s="15">
        <v>920182.86840719904</v>
      </c>
      <c r="E7290" s="16">
        <f t="shared" si="1020"/>
        <v>0.92018286840719909</v>
      </c>
      <c r="F7290" s="17">
        <f>$B$4-D7290-$B$4*$C$4</f>
        <v>29817.131592800957</v>
      </c>
      <c r="G7290" s="16">
        <f t="shared" si="1021"/>
        <v>0.97018286840719914</v>
      </c>
      <c r="H7290" s="17">
        <f t="shared" si="1022"/>
        <v>276054.86052215972</v>
      </c>
      <c r="I7290" s="16">
        <f t="shared" si="1023"/>
        <v>0.92018286840719909</v>
      </c>
      <c r="J7290" s="17">
        <f>$F$4-H7290-$G$4</f>
        <v>-36054.860522159724</v>
      </c>
      <c r="K7290" s="16">
        <f t="shared" si="1024"/>
        <v>1.1201828684071991</v>
      </c>
      <c r="L7290" s="17">
        <f t="shared" si="1026"/>
        <v>644128.00788503932</v>
      </c>
      <c r="M7290" s="16">
        <f t="shared" si="1025"/>
        <v>0.92018286840719898</v>
      </c>
      <c r="N7290" s="17">
        <f t="shared" si="1027"/>
        <v>65871.992114960682</v>
      </c>
      <c r="O7290" s="16">
        <f>($B$4*G7290-$F$4*K7290)/$H$4</f>
        <v>0.90589715412148486</v>
      </c>
    </row>
    <row r="7291" spans="2:15" x14ac:dyDescent="0.25">
      <c r="B7291" s="2">
        <f t="shared" si="1028"/>
        <v>7276</v>
      </c>
      <c r="C7291" s="14">
        <v>1</v>
      </c>
      <c r="D7291" s="15">
        <v>157869.066228871</v>
      </c>
      <c r="E7291" s="16">
        <f t="shared" si="1020"/>
        <v>0.15786906622887101</v>
      </c>
      <c r="F7291" s="17">
        <f>$B$4-D7291-$B$4*$C$4</f>
        <v>792130.933771129</v>
      </c>
      <c r="G7291" s="16">
        <f t="shared" si="1021"/>
        <v>0.20786906622887102</v>
      </c>
      <c r="H7291" s="17">
        <f t="shared" si="1022"/>
        <v>47360.719868661297</v>
      </c>
      <c r="I7291" s="16">
        <f t="shared" si="1023"/>
        <v>0.15786906622887098</v>
      </c>
      <c r="J7291" s="17">
        <f>$F$4-H7291-$G$4</f>
        <v>192639.28013133869</v>
      </c>
      <c r="K7291" s="16">
        <f t="shared" si="1024"/>
        <v>0.35786906622887099</v>
      </c>
      <c r="L7291" s="17">
        <f t="shared" si="1026"/>
        <v>110508.3463602097</v>
      </c>
      <c r="M7291" s="16">
        <f t="shared" si="1025"/>
        <v>0.15786906622887101</v>
      </c>
      <c r="N7291" s="17">
        <f t="shared" si="1027"/>
        <v>599491.65363979037</v>
      </c>
      <c r="O7291" s="16">
        <f>($B$4*G7291-$F$4*K7291)/$H$4</f>
        <v>0.14358335194315677</v>
      </c>
    </row>
    <row r="7292" spans="2:15" x14ac:dyDescent="0.25">
      <c r="B7292" s="2">
        <f t="shared" si="1028"/>
        <v>7277</v>
      </c>
      <c r="C7292" s="14">
        <v>4</v>
      </c>
      <c r="D7292" s="15">
        <v>620082.47441320796</v>
      </c>
      <c r="E7292" s="16">
        <f t="shared" si="1020"/>
        <v>0.62008247441320796</v>
      </c>
      <c r="F7292" s="17">
        <f>$B$4-D7292-$B$4*$C$4</f>
        <v>329917.52558679204</v>
      </c>
      <c r="G7292" s="16">
        <f t="shared" si="1021"/>
        <v>0.67008247441320801</v>
      </c>
      <c r="H7292" s="17">
        <f t="shared" si="1022"/>
        <v>186024.74232396239</v>
      </c>
      <c r="I7292" s="16">
        <f t="shared" si="1023"/>
        <v>0.62008247441320796</v>
      </c>
      <c r="J7292" s="17">
        <f>$F$4-H7292-$G$4</f>
        <v>53975.257676037611</v>
      </c>
      <c r="K7292" s="16">
        <f t="shared" si="1024"/>
        <v>0.82008247441320803</v>
      </c>
      <c r="L7292" s="17">
        <f t="shared" si="1026"/>
        <v>434057.73208924558</v>
      </c>
      <c r="M7292" s="16">
        <f t="shared" si="1025"/>
        <v>0.62008247441320796</v>
      </c>
      <c r="N7292" s="17">
        <f t="shared" si="1027"/>
        <v>275942.26791075442</v>
      </c>
      <c r="O7292" s="16">
        <f>($B$4*G7292-$F$4*K7292)/$H$4</f>
        <v>0.60579676012749373</v>
      </c>
    </row>
    <row r="7293" spans="2:15" x14ac:dyDescent="0.25">
      <c r="B7293" s="2">
        <f t="shared" si="1028"/>
        <v>7278</v>
      </c>
      <c r="C7293" s="14">
        <v>4</v>
      </c>
      <c r="D7293" s="15">
        <v>603026.89666878397</v>
      </c>
      <c r="E7293" s="16">
        <f t="shared" si="1020"/>
        <v>0.60302689666878395</v>
      </c>
      <c r="F7293" s="17">
        <f>$B$4-D7293-$B$4*$C$4</f>
        <v>346973.10333121603</v>
      </c>
      <c r="G7293" s="16">
        <f t="shared" si="1021"/>
        <v>0.653026896668784</v>
      </c>
      <c r="H7293" s="17">
        <f t="shared" si="1022"/>
        <v>180908.06900063518</v>
      </c>
      <c r="I7293" s="16">
        <f t="shared" si="1023"/>
        <v>0.60302689666878395</v>
      </c>
      <c r="J7293" s="17">
        <f>$F$4-H7293-$G$4</f>
        <v>59091.93099936482</v>
      </c>
      <c r="K7293" s="16">
        <f t="shared" si="1024"/>
        <v>0.80302689666878391</v>
      </c>
      <c r="L7293" s="17">
        <f t="shared" si="1026"/>
        <v>422118.82766814879</v>
      </c>
      <c r="M7293" s="16">
        <f t="shared" si="1025"/>
        <v>0.60302689666878395</v>
      </c>
      <c r="N7293" s="17">
        <f t="shared" si="1027"/>
        <v>287881.17233185121</v>
      </c>
      <c r="O7293" s="16">
        <f>($B$4*G7293-$F$4*K7293)/$H$4</f>
        <v>0.58874118238306972</v>
      </c>
    </row>
    <row r="7294" spans="2:15" x14ac:dyDescent="0.25">
      <c r="B7294" s="2">
        <f t="shared" si="1028"/>
        <v>7279</v>
      </c>
      <c r="C7294" s="14">
        <v>3</v>
      </c>
      <c r="D7294" s="15">
        <v>472307.72320925398</v>
      </c>
      <c r="E7294" s="16">
        <f t="shared" si="1020"/>
        <v>0.47230772320925396</v>
      </c>
      <c r="F7294" s="17">
        <f>$B$4-D7294-$B$4*$C$4</f>
        <v>477692.27679074602</v>
      </c>
      <c r="G7294" s="16">
        <f t="shared" si="1021"/>
        <v>0.522307723209254</v>
      </c>
      <c r="H7294" s="17">
        <f t="shared" si="1022"/>
        <v>141692.31696277618</v>
      </c>
      <c r="I7294" s="16">
        <f t="shared" si="1023"/>
        <v>0.47230772320925396</v>
      </c>
      <c r="J7294" s="17">
        <f>$F$4-H7294-$G$4</f>
        <v>98307.683037223818</v>
      </c>
      <c r="K7294" s="16">
        <f t="shared" si="1024"/>
        <v>0.67230772320925403</v>
      </c>
      <c r="L7294" s="17">
        <f t="shared" si="1026"/>
        <v>330615.4062464778</v>
      </c>
      <c r="M7294" s="16">
        <f t="shared" si="1025"/>
        <v>0.47230772320925402</v>
      </c>
      <c r="N7294" s="17">
        <f t="shared" si="1027"/>
        <v>379384.5937535222</v>
      </c>
      <c r="O7294" s="16">
        <f>($B$4*G7294-$F$4*K7294)/$H$4</f>
        <v>0.45802200892353961</v>
      </c>
    </row>
    <row r="7295" spans="2:15" x14ac:dyDescent="0.25">
      <c r="B7295" s="2">
        <f t="shared" si="1028"/>
        <v>7280</v>
      </c>
      <c r="C7295" s="14">
        <v>2</v>
      </c>
      <c r="D7295" s="15">
        <v>374290.32014825899</v>
      </c>
      <c r="E7295" s="16">
        <f t="shared" si="1020"/>
        <v>0.37429032014825897</v>
      </c>
      <c r="F7295" s="17">
        <f>$B$4-D7295-$B$4*$C$4</f>
        <v>575709.67985174106</v>
      </c>
      <c r="G7295" s="16">
        <f t="shared" si="1021"/>
        <v>0.42429032014825896</v>
      </c>
      <c r="H7295" s="17">
        <f t="shared" si="1022"/>
        <v>112287.0960444777</v>
      </c>
      <c r="I7295" s="16">
        <f t="shared" si="1023"/>
        <v>0.37429032014825903</v>
      </c>
      <c r="J7295" s="17">
        <f>$F$4-H7295-$G$4</f>
        <v>127712.90395552228</v>
      </c>
      <c r="K7295" s="16">
        <f t="shared" si="1024"/>
        <v>0.57429032014825898</v>
      </c>
      <c r="L7295" s="17">
        <f t="shared" si="1026"/>
        <v>262003.22410378128</v>
      </c>
      <c r="M7295" s="16">
        <f t="shared" si="1025"/>
        <v>0.37429032014825897</v>
      </c>
      <c r="N7295" s="17">
        <f t="shared" si="1027"/>
        <v>447996.77589621878</v>
      </c>
      <c r="O7295" s="16">
        <f>($B$4*G7295-$F$4*K7295)/$H$4</f>
        <v>0.36000460586254462</v>
      </c>
    </row>
    <row r="7296" spans="2:15" x14ac:dyDescent="0.25">
      <c r="B7296" s="2">
        <f t="shared" si="1028"/>
        <v>7281</v>
      </c>
      <c r="C7296" s="14">
        <v>4</v>
      </c>
      <c r="D7296" s="15">
        <v>610137.01275879506</v>
      </c>
      <c r="E7296" s="16">
        <f t="shared" si="1020"/>
        <v>0.61013701275879506</v>
      </c>
      <c r="F7296" s="17">
        <f>$B$4-D7296-$B$4*$C$4</f>
        <v>339862.98724120494</v>
      </c>
      <c r="G7296" s="16">
        <f t="shared" si="1021"/>
        <v>0.66013701275879511</v>
      </c>
      <c r="H7296" s="17">
        <f t="shared" si="1022"/>
        <v>183041.10382763852</v>
      </c>
      <c r="I7296" s="16">
        <f t="shared" si="1023"/>
        <v>0.61013701275879506</v>
      </c>
      <c r="J7296" s="17">
        <f>$F$4-H7296-$G$4</f>
        <v>56958.896172361478</v>
      </c>
      <c r="K7296" s="16">
        <f t="shared" si="1024"/>
        <v>0.81013701275879502</v>
      </c>
      <c r="L7296" s="17">
        <f t="shared" si="1026"/>
        <v>427095.9089311565</v>
      </c>
      <c r="M7296" s="16">
        <f t="shared" si="1025"/>
        <v>0.61013701275879506</v>
      </c>
      <c r="N7296" s="17">
        <f t="shared" si="1027"/>
        <v>282904.0910688435</v>
      </c>
      <c r="O7296" s="16">
        <f>($B$4*G7296-$F$4*K7296)/$H$4</f>
        <v>0.59585129847308083</v>
      </c>
    </row>
    <row r="7297" spans="2:15" x14ac:dyDescent="0.25">
      <c r="B7297" s="2">
        <f t="shared" si="1028"/>
        <v>7282</v>
      </c>
      <c r="C7297" s="14">
        <v>2</v>
      </c>
      <c r="D7297" s="15">
        <v>266951.57415514998</v>
      </c>
      <c r="E7297" s="16">
        <f t="shared" si="1020"/>
        <v>0.26695157415514997</v>
      </c>
      <c r="F7297" s="17">
        <f>$B$4-D7297-$B$4*$C$4</f>
        <v>683048.42584485002</v>
      </c>
      <c r="G7297" s="16">
        <f t="shared" si="1021"/>
        <v>0.31695157415514996</v>
      </c>
      <c r="H7297" s="17">
        <f t="shared" si="1022"/>
        <v>80085.472246544989</v>
      </c>
      <c r="I7297" s="16">
        <f t="shared" si="1023"/>
        <v>0.26695157415514997</v>
      </c>
      <c r="J7297" s="17">
        <f>$F$4-H7297-$G$4</f>
        <v>159914.52775345501</v>
      </c>
      <c r="K7297" s="16">
        <f t="shared" si="1024"/>
        <v>0.46695157415514998</v>
      </c>
      <c r="L7297" s="17">
        <f t="shared" si="1026"/>
        <v>186866.10190860499</v>
      </c>
      <c r="M7297" s="16">
        <f t="shared" si="1025"/>
        <v>0.26695157415514997</v>
      </c>
      <c r="N7297" s="17">
        <f t="shared" si="1027"/>
        <v>523133.89809139504</v>
      </c>
      <c r="O7297" s="16">
        <f>($B$4*G7297-$F$4*K7297)/$H$4</f>
        <v>0.25266585986943568</v>
      </c>
    </row>
    <row r="7298" spans="2:15" x14ac:dyDescent="0.25">
      <c r="B7298" s="2">
        <f t="shared" si="1028"/>
        <v>7283</v>
      </c>
      <c r="C7298" s="14">
        <v>5</v>
      </c>
      <c r="D7298" s="15">
        <v>785962.53213614796</v>
      </c>
      <c r="E7298" s="16">
        <f t="shared" si="1020"/>
        <v>0.78596253213614797</v>
      </c>
      <c r="F7298" s="17">
        <f>$B$4-D7298-$B$4*$C$4</f>
        <v>164037.46786385204</v>
      </c>
      <c r="G7298" s="16">
        <f t="shared" si="1021"/>
        <v>0.83596253213614802</v>
      </c>
      <c r="H7298" s="17">
        <f t="shared" si="1022"/>
        <v>235788.75964084436</v>
      </c>
      <c r="I7298" s="16">
        <f t="shared" si="1023"/>
        <v>0.78596253213614786</v>
      </c>
      <c r="J7298" s="17">
        <f>$F$4-H7298-$G$4</f>
        <v>4211.2403591556358</v>
      </c>
      <c r="K7298" s="16">
        <f t="shared" si="1024"/>
        <v>0.98596253213614782</v>
      </c>
      <c r="L7298" s="17">
        <f t="shared" si="1026"/>
        <v>550173.77249530354</v>
      </c>
      <c r="M7298" s="16">
        <f t="shared" si="1025"/>
        <v>0.78596253213614786</v>
      </c>
      <c r="N7298" s="17">
        <f t="shared" si="1027"/>
        <v>159826.22750469641</v>
      </c>
      <c r="O7298" s="16">
        <f>($B$4*G7298-$F$4*K7298)/$H$4</f>
        <v>0.77167681785043396</v>
      </c>
    </row>
    <row r="7299" spans="2:15" x14ac:dyDescent="0.25">
      <c r="B7299" s="2">
        <f t="shared" si="1028"/>
        <v>7284</v>
      </c>
      <c r="C7299" s="14">
        <v>4</v>
      </c>
      <c r="D7299" s="15">
        <v>669730.78169796197</v>
      </c>
      <c r="E7299" s="16">
        <f t="shared" si="1020"/>
        <v>0.66973078169796196</v>
      </c>
      <c r="F7299" s="17">
        <f>$B$4-D7299-$B$4*$C$4</f>
        <v>280269.21830203803</v>
      </c>
      <c r="G7299" s="16">
        <f t="shared" si="1021"/>
        <v>0.71973078169796201</v>
      </c>
      <c r="H7299" s="17">
        <f t="shared" si="1022"/>
        <v>200919.2345093886</v>
      </c>
      <c r="I7299" s="16">
        <f t="shared" si="1023"/>
        <v>0.66973078169796196</v>
      </c>
      <c r="J7299" s="17">
        <f>$F$4-H7299-$G$4</f>
        <v>39080.765490611404</v>
      </c>
      <c r="K7299" s="16">
        <f t="shared" si="1024"/>
        <v>0.86973078169796203</v>
      </c>
      <c r="L7299" s="17">
        <f t="shared" si="1026"/>
        <v>468811.5471885734</v>
      </c>
      <c r="M7299" s="16">
        <f t="shared" si="1025"/>
        <v>0.66973078169796196</v>
      </c>
      <c r="N7299" s="17">
        <f t="shared" si="1027"/>
        <v>241188.45281142663</v>
      </c>
      <c r="O7299" s="16">
        <f>($B$4*G7299-$F$4*K7299)/$H$4</f>
        <v>0.65544506741224773</v>
      </c>
    </row>
    <row r="7300" spans="2:15" x14ac:dyDescent="0.25">
      <c r="B7300" s="2">
        <f t="shared" si="1028"/>
        <v>7285</v>
      </c>
      <c r="C7300" s="14">
        <v>6</v>
      </c>
      <c r="D7300" s="15">
        <v>876248.14811146504</v>
      </c>
      <c r="E7300" s="16">
        <f t="shared" si="1020"/>
        <v>0.87624814811146501</v>
      </c>
      <c r="F7300" s="17">
        <f>$B$4-D7300-$B$4*$C$4</f>
        <v>73751.851888534962</v>
      </c>
      <c r="G7300" s="16">
        <f t="shared" si="1021"/>
        <v>0.92624814811146505</v>
      </c>
      <c r="H7300" s="17">
        <f t="shared" si="1022"/>
        <v>262874.44443343952</v>
      </c>
      <c r="I7300" s="16">
        <f t="shared" si="1023"/>
        <v>0.87624814811146512</v>
      </c>
      <c r="J7300" s="17">
        <f>$F$4-H7300-$G$4</f>
        <v>-22874.444433439523</v>
      </c>
      <c r="K7300" s="16">
        <f t="shared" si="1024"/>
        <v>1.0762481481114652</v>
      </c>
      <c r="L7300" s="17">
        <f t="shared" si="1026"/>
        <v>613373.70367802551</v>
      </c>
      <c r="M7300" s="16">
        <f t="shared" si="1025"/>
        <v>0.87624814811146501</v>
      </c>
      <c r="N7300" s="17">
        <f t="shared" si="1027"/>
        <v>96626.296321974485</v>
      </c>
      <c r="O7300" s="16">
        <f>($B$4*G7300-$F$4*K7300)/$H$4</f>
        <v>0.86196243382575055</v>
      </c>
    </row>
    <row r="7301" spans="2:15" x14ac:dyDescent="0.25">
      <c r="B7301" s="2">
        <f t="shared" si="1028"/>
        <v>7286</v>
      </c>
      <c r="C7301" s="14">
        <v>6</v>
      </c>
      <c r="D7301" s="15">
        <v>1063321.30865254</v>
      </c>
      <c r="E7301" s="16">
        <f t="shared" si="1020"/>
        <v>1.0633213086525399</v>
      </c>
      <c r="F7301" s="17">
        <f>$B$4-D7301-$B$4*$C$4</f>
        <v>-113321.30865253997</v>
      </c>
      <c r="G7301" s="16">
        <f t="shared" si="1021"/>
        <v>1.11332130865254</v>
      </c>
      <c r="H7301" s="17">
        <f t="shared" si="1022"/>
        <v>318996.39259576198</v>
      </c>
      <c r="I7301" s="16">
        <f t="shared" si="1023"/>
        <v>1.0633213086525399</v>
      </c>
      <c r="J7301" s="17">
        <f>$F$4-H7301-$G$4</f>
        <v>-78996.392595761979</v>
      </c>
      <c r="K7301" s="16">
        <f t="shared" si="1024"/>
        <v>1.2633213086525399</v>
      </c>
      <c r="L7301" s="17">
        <f t="shared" si="1026"/>
        <v>744324.91605677805</v>
      </c>
      <c r="M7301" s="16">
        <f t="shared" si="1025"/>
        <v>1.0633213086525402</v>
      </c>
      <c r="N7301" s="17">
        <f t="shared" si="1027"/>
        <v>-34324.916056777991</v>
      </c>
      <c r="O7301" s="16">
        <f>($B$4*G7301-$F$4*K7301)/$H$4</f>
        <v>1.0490355943668257</v>
      </c>
    </row>
    <row r="7302" spans="2:15" x14ac:dyDescent="0.25">
      <c r="B7302" s="2">
        <f t="shared" si="1028"/>
        <v>7287</v>
      </c>
      <c r="C7302" s="14">
        <v>3</v>
      </c>
      <c r="D7302" s="15">
        <v>410109.09760545299</v>
      </c>
      <c r="E7302" s="16">
        <f t="shared" si="1020"/>
        <v>0.410109097605453</v>
      </c>
      <c r="F7302" s="17">
        <f>$B$4-D7302-$B$4*$C$4</f>
        <v>539890.90239454701</v>
      </c>
      <c r="G7302" s="16">
        <f t="shared" si="1021"/>
        <v>0.46010909760545299</v>
      </c>
      <c r="H7302" s="17">
        <f t="shared" si="1022"/>
        <v>123032.7292816359</v>
      </c>
      <c r="I7302" s="16">
        <f t="shared" si="1023"/>
        <v>0.410109097605453</v>
      </c>
      <c r="J7302" s="17">
        <f>$F$4-H7302-$G$4</f>
        <v>116967.2707183641</v>
      </c>
      <c r="K7302" s="16">
        <f t="shared" si="1024"/>
        <v>0.61010909760545307</v>
      </c>
      <c r="L7302" s="17">
        <f t="shared" si="1026"/>
        <v>287076.36832381709</v>
      </c>
      <c r="M7302" s="16">
        <f t="shared" si="1025"/>
        <v>0.410109097605453</v>
      </c>
      <c r="N7302" s="17">
        <f t="shared" si="1027"/>
        <v>422923.63167618291</v>
      </c>
      <c r="O7302" s="16">
        <f>($B$4*G7302-$F$4*K7302)/$H$4</f>
        <v>0.3958233833197386</v>
      </c>
    </row>
    <row r="7303" spans="2:15" x14ac:dyDescent="0.25">
      <c r="B7303" s="2">
        <f t="shared" si="1028"/>
        <v>7288</v>
      </c>
      <c r="C7303" s="14">
        <v>1</v>
      </c>
      <c r="D7303" s="15">
        <v>139637.21062141299</v>
      </c>
      <c r="E7303" s="16">
        <f t="shared" si="1020"/>
        <v>0.13963721062141299</v>
      </c>
      <c r="F7303" s="17">
        <f>$B$4-D7303-$B$4*$C$4</f>
        <v>810362.78937858704</v>
      </c>
      <c r="G7303" s="16">
        <f t="shared" si="1021"/>
        <v>0.18963721062141298</v>
      </c>
      <c r="H7303" s="17">
        <f t="shared" si="1022"/>
        <v>41891.163186423895</v>
      </c>
      <c r="I7303" s="16">
        <f t="shared" si="1023"/>
        <v>0.13963721062141299</v>
      </c>
      <c r="J7303" s="17">
        <f>$F$4-H7303-$G$4</f>
        <v>198108.83681357611</v>
      </c>
      <c r="K7303" s="16">
        <f t="shared" si="1024"/>
        <v>0.339637210621413</v>
      </c>
      <c r="L7303" s="17">
        <f t="shared" si="1026"/>
        <v>97746.047434989101</v>
      </c>
      <c r="M7303" s="16">
        <f t="shared" si="1025"/>
        <v>0.13963721062141299</v>
      </c>
      <c r="N7303" s="17">
        <f t="shared" si="1027"/>
        <v>612253.95256501087</v>
      </c>
      <c r="O7303" s="16">
        <f>($B$4*G7303-$F$4*K7303)/$H$4</f>
        <v>0.1253514963356987</v>
      </c>
    </row>
    <row r="7304" spans="2:15" x14ac:dyDescent="0.25">
      <c r="B7304" s="2">
        <f t="shared" si="1028"/>
        <v>7289</v>
      </c>
      <c r="C7304" s="14">
        <v>4</v>
      </c>
      <c r="D7304" s="15">
        <v>623334.18910217495</v>
      </c>
      <c r="E7304" s="16">
        <f t="shared" si="1020"/>
        <v>0.62333418910217497</v>
      </c>
      <c r="F7304" s="17">
        <f>$B$4-D7304-$B$4*$C$4</f>
        <v>326665.81089782505</v>
      </c>
      <c r="G7304" s="16">
        <f t="shared" si="1021"/>
        <v>0.67333418910217502</v>
      </c>
      <c r="H7304" s="17">
        <f t="shared" si="1022"/>
        <v>187000.25673065247</v>
      </c>
      <c r="I7304" s="16">
        <f t="shared" si="1023"/>
        <v>0.62333418910217486</v>
      </c>
      <c r="J7304" s="17">
        <f>$F$4-H7304-$G$4</f>
        <v>52999.743269347528</v>
      </c>
      <c r="K7304" s="16">
        <f t="shared" si="1024"/>
        <v>0.82333418910217482</v>
      </c>
      <c r="L7304" s="17">
        <f t="shared" si="1026"/>
        <v>436333.93237152247</v>
      </c>
      <c r="M7304" s="16">
        <f t="shared" si="1025"/>
        <v>0.62333418910217497</v>
      </c>
      <c r="N7304" s="17">
        <f t="shared" si="1027"/>
        <v>273666.06762847753</v>
      </c>
      <c r="O7304" s="16">
        <f>($B$4*G7304-$F$4*K7304)/$H$4</f>
        <v>0.60904847481646096</v>
      </c>
    </row>
    <row r="7305" spans="2:15" x14ac:dyDescent="0.25">
      <c r="B7305" s="2">
        <f t="shared" si="1028"/>
        <v>7290</v>
      </c>
      <c r="C7305" s="14">
        <v>3</v>
      </c>
      <c r="D7305" s="15">
        <v>499599.80076266202</v>
      </c>
      <c r="E7305" s="16">
        <f t="shared" si="1020"/>
        <v>0.49959980076266203</v>
      </c>
      <c r="F7305" s="17">
        <f>$B$4-D7305-$B$4*$C$4</f>
        <v>450400.19923733798</v>
      </c>
      <c r="G7305" s="16">
        <f t="shared" si="1021"/>
        <v>0.54959980076266202</v>
      </c>
      <c r="H7305" s="17">
        <f t="shared" si="1022"/>
        <v>149879.9402287986</v>
      </c>
      <c r="I7305" s="16">
        <f t="shared" si="1023"/>
        <v>0.49959980076266203</v>
      </c>
      <c r="J7305" s="17">
        <f>$F$4-H7305-$G$4</f>
        <v>90120.059771201399</v>
      </c>
      <c r="K7305" s="16">
        <f t="shared" si="1024"/>
        <v>0.69959980076266204</v>
      </c>
      <c r="L7305" s="17">
        <f t="shared" si="1026"/>
        <v>349719.86053386342</v>
      </c>
      <c r="M7305" s="16">
        <f t="shared" si="1025"/>
        <v>0.49959980076266203</v>
      </c>
      <c r="N7305" s="17">
        <f t="shared" si="1027"/>
        <v>360280.13946613658</v>
      </c>
      <c r="O7305" s="16">
        <f>($B$4*G7305-$F$4*K7305)/$H$4</f>
        <v>0.48531408647694768</v>
      </c>
    </row>
    <row r="7306" spans="2:15" x14ac:dyDescent="0.25">
      <c r="B7306" s="2">
        <f t="shared" si="1028"/>
        <v>7291</v>
      </c>
      <c r="C7306" s="14">
        <v>3</v>
      </c>
      <c r="D7306" s="15">
        <v>434024.70320579602</v>
      </c>
      <c r="E7306" s="16">
        <f t="shared" si="1020"/>
        <v>0.434024703205796</v>
      </c>
      <c r="F7306" s="17">
        <f>$B$4-D7306-$B$4*$C$4</f>
        <v>515975.29679420404</v>
      </c>
      <c r="G7306" s="16">
        <f t="shared" si="1021"/>
        <v>0.48402470320579599</v>
      </c>
      <c r="H7306" s="17">
        <f t="shared" si="1022"/>
        <v>130207.4109617388</v>
      </c>
      <c r="I7306" s="16">
        <f t="shared" si="1023"/>
        <v>0.434024703205796</v>
      </c>
      <c r="J7306" s="17">
        <f>$F$4-H7306-$G$4</f>
        <v>109792.58903826121</v>
      </c>
      <c r="K7306" s="16">
        <f t="shared" si="1024"/>
        <v>0.63402470320579596</v>
      </c>
      <c r="L7306" s="17">
        <f t="shared" si="1026"/>
        <v>303817.29224405723</v>
      </c>
      <c r="M7306" s="16">
        <f t="shared" si="1025"/>
        <v>0.43402470320579606</v>
      </c>
      <c r="N7306" s="17">
        <f t="shared" si="1027"/>
        <v>406182.70775594283</v>
      </c>
      <c r="O7306" s="16">
        <f>($B$4*G7306-$F$4*K7306)/$H$4</f>
        <v>0.41973898892008177</v>
      </c>
    </row>
    <row r="7307" spans="2:15" x14ac:dyDescent="0.25">
      <c r="B7307" s="2">
        <f t="shared" si="1028"/>
        <v>7292</v>
      </c>
      <c r="C7307" s="14">
        <v>2</v>
      </c>
      <c r="D7307" s="15">
        <v>320937.04602884903</v>
      </c>
      <c r="E7307" s="16">
        <f t="shared" si="1020"/>
        <v>0.32093704602884904</v>
      </c>
      <c r="F7307" s="17">
        <f>$B$4-D7307-$B$4*$C$4</f>
        <v>629062.95397115103</v>
      </c>
      <c r="G7307" s="16">
        <f t="shared" si="1021"/>
        <v>0.37093704602884903</v>
      </c>
      <c r="H7307" s="17">
        <f t="shared" si="1022"/>
        <v>96281.1138086547</v>
      </c>
      <c r="I7307" s="16">
        <f t="shared" si="1023"/>
        <v>0.32093704602884898</v>
      </c>
      <c r="J7307" s="17">
        <f>$F$4-H7307-$G$4</f>
        <v>143718.88619134529</v>
      </c>
      <c r="K7307" s="16">
        <f t="shared" si="1024"/>
        <v>0.52093704602884894</v>
      </c>
      <c r="L7307" s="17">
        <f t="shared" si="1026"/>
        <v>224655.93222019431</v>
      </c>
      <c r="M7307" s="16">
        <f t="shared" si="1025"/>
        <v>0.32093704602884904</v>
      </c>
      <c r="N7307" s="17">
        <f t="shared" si="1027"/>
        <v>485344.06777980574</v>
      </c>
      <c r="O7307" s="16">
        <f>($B$4*G7307-$F$4*K7307)/$H$4</f>
        <v>0.3066513317431348</v>
      </c>
    </row>
    <row r="7308" spans="2:15" x14ac:dyDescent="0.25">
      <c r="B7308" s="2">
        <f t="shared" si="1028"/>
        <v>7293</v>
      </c>
      <c r="C7308" s="14">
        <v>1</v>
      </c>
      <c r="D7308" s="15">
        <v>189606.69472086799</v>
      </c>
      <c r="E7308" s="16">
        <f t="shared" si="1020"/>
        <v>0.189606694720868</v>
      </c>
      <c r="F7308" s="17">
        <f>$B$4-D7308-$B$4*$C$4</f>
        <v>760393.30527913198</v>
      </c>
      <c r="G7308" s="16">
        <f t="shared" si="1021"/>
        <v>0.23960669472086799</v>
      </c>
      <c r="H7308" s="17">
        <f t="shared" si="1022"/>
        <v>56882.008416260396</v>
      </c>
      <c r="I7308" s="16">
        <f t="shared" si="1023"/>
        <v>0.189606694720868</v>
      </c>
      <c r="J7308" s="17">
        <f>$F$4-H7308-$G$4</f>
        <v>183117.99158373961</v>
      </c>
      <c r="K7308" s="16">
        <f t="shared" si="1024"/>
        <v>0.38960669472086801</v>
      </c>
      <c r="L7308" s="17">
        <f t="shared" si="1026"/>
        <v>132724.6863046076</v>
      </c>
      <c r="M7308" s="16">
        <f t="shared" si="1025"/>
        <v>0.189606694720868</v>
      </c>
      <c r="N7308" s="17">
        <f t="shared" si="1027"/>
        <v>577275.31369539234</v>
      </c>
      <c r="O7308" s="16">
        <f>($B$4*G7308-$F$4*K7308)/$H$4</f>
        <v>0.17532098043515371</v>
      </c>
    </row>
    <row r="7309" spans="2:15" x14ac:dyDescent="0.25">
      <c r="B7309" s="2">
        <f t="shared" si="1028"/>
        <v>7294</v>
      </c>
      <c r="C7309" s="14">
        <v>6</v>
      </c>
      <c r="D7309" s="15">
        <v>1052323.88735045</v>
      </c>
      <c r="E7309" s="16">
        <f t="shared" si="1020"/>
        <v>1.0523238873504501</v>
      </c>
      <c r="F7309" s="17">
        <f>$B$4-D7309-$B$4*$C$4</f>
        <v>-102323.88735045004</v>
      </c>
      <c r="G7309" s="16">
        <f t="shared" si="1021"/>
        <v>1.1023238873504502</v>
      </c>
      <c r="H7309" s="17">
        <f t="shared" si="1022"/>
        <v>315697.166205135</v>
      </c>
      <c r="I7309" s="16">
        <f t="shared" si="1023"/>
        <v>1.0523238873504499</v>
      </c>
      <c r="J7309" s="17">
        <f>$F$4-H7309-$G$4</f>
        <v>-75697.166205134999</v>
      </c>
      <c r="K7309" s="16">
        <f t="shared" si="1024"/>
        <v>1.2523238873504499</v>
      </c>
      <c r="L7309" s="17">
        <f t="shared" si="1026"/>
        <v>736626.7211453151</v>
      </c>
      <c r="M7309" s="16">
        <f t="shared" si="1025"/>
        <v>1.0523238873504501</v>
      </c>
      <c r="N7309" s="17">
        <f t="shared" si="1027"/>
        <v>-26626.721145315038</v>
      </c>
      <c r="O7309" s="16">
        <f>($B$4*G7309-$F$4*K7309)/$H$4</f>
        <v>1.0380381730647361</v>
      </c>
    </row>
    <row r="7310" spans="2:15" x14ac:dyDescent="0.25">
      <c r="B7310" s="2">
        <f t="shared" si="1028"/>
        <v>7295</v>
      </c>
      <c r="C7310" s="14">
        <v>5</v>
      </c>
      <c r="D7310" s="15">
        <v>668703.54845441005</v>
      </c>
      <c r="E7310" s="16">
        <f t="shared" si="1020"/>
        <v>0.66870354845441005</v>
      </c>
      <c r="F7310" s="17">
        <f>$B$4-D7310-$B$4*$C$4</f>
        <v>281296.45154558995</v>
      </c>
      <c r="G7310" s="16">
        <f t="shared" si="1021"/>
        <v>0.71870354845441009</v>
      </c>
      <c r="H7310" s="17">
        <f t="shared" si="1022"/>
        <v>200611.06453632301</v>
      </c>
      <c r="I7310" s="16">
        <f t="shared" si="1023"/>
        <v>0.66870354845441005</v>
      </c>
      <c r="J7310" s="17">
        <f>$F$4-H7310-$G$4</f>
        <v>39388.935463676986</v>
      </c>
      <c r="K7310" s="16">
        <f t="shared" si="1024"/>
        <v>0.86870354845441011</v>
      </c>
      <c r="L7310" s="17">
        <f t="shared" si="1026"/>
        <v>468092.48391808703</v>
      </c>
      <c r="M7310" s="16">
        <f t="shared" si="1025"/>
        <v>0.66870354845441005</v>
      </c>
      <c r="N7310" s="17">
        <f t="shared" si="1027"/>
        <v>241907.51608191297</v>
      </c>
      <c r="O7310" s="16">
        <f>($B$4*G7310-$F$4*K7310)/$H$4</f>
        <v>0.6544178341686957</v>
      </c>
    </row>
    <row r="7311" spans="2:15" x14ac:dyDescent="0.25">
      <c r="B7311" s="2">
        <f t="shared" si="1028"/>
        <v>7296</v>
      </c>
      <c r="C7311" s="14">
        <v>0</v>
      </c>
      <c r="D7311" s="15">
        <v>0</v>
      </c>
      <c r="E7311" s="16">
        <f t="shared" si="1020"/>
        <v>0</v>
      </c>
      <c r="F7311" s="17">
        <f>$B$4-D7311-$B$4*$C$4</f>
        <v>950000</v>
      </c>
      <c r="G7311" s="16">
        <f t="shared" si="1021"/>
        <v>0.05</v>
      </c>
      <c r="H7311" s="17">
        <f t="shared" si="1022"/>
        <v>0</v>
      </c>
      <c r="I7311" s="16">
        <f t="shared" si="1023"/>
        <v>0</v>
      </c>
      <c r="J7311" s="17">
        <f>$F$4-H7311-$G$4</f>
        <v>240000</v>
      </c>
      <c r="K7311" s="16">
        <f t="shared" si="1024"/>
        <v>0.2</v>
      </c>
      <c r="L7311" s="17">
        <f t="shared" si="1026"/>
        <v>0</v>
      </c>
      <c r="M7311" s="16">
        <f t="shared" si="1025"/>
        <v>0</v>
      </c>
      <c r="N7311" s="17">
        <f t="shared" si="1027"/>
        <v>710000</v>
      </c>
      <c r="O7311" s="16">
        <f>($B$4*G7311-$F$4*K7311)/$H$4</f>
        <v>-1.4285714285714285E-2</v>
      </c>
    </row>
    <row r="7312" spans="2:15" x14ac:dyDescent="0.25">
      <c r="B7312" s="2">
        <f t="shared" si="1028"/>
        <v>7297</v>
      </c>
      <c r="C7312" s="14">
        <v>3</v>
      </c>
      <c r="D7312" s="15">
        <v>469358.884234028</v>
      </c>
      <c r="E7312" s="16">
        <f t="shared" ref="E7312:E7375" si="1029">D7312/$B$4</f>
        <v>0.469358884234028</v>
      </c>
      <c r="F7312" s="17">
        <f>$B$4-D7312-$B$4*$C$4</f>
        <v>480641.11576597206</v>
      </c>
      <c r="G7312" s="16">
        <f t="shared" ref="G7312:G7375" si="1030">E7312+$C$4</f>
        <v>0.51935888423402798</v>
      </c>
      <c r="H7312" s="17">
        <f t="shared" ref="H7312:H7375" si="1031">D7312*$D$4</f>
        <v>140807.66527020838</v>
      </c>
      <c r="I7312" s="16">
        <f t="shared" ref="I7312:I7375" si="1032">H7312/$F$4</f>
        <v>0.46935888423402794</v>
      </c>
      <c r="J7312" s="17">
        <f>$F$4-H7312-$G$4</f>
        <v>99192.334729791619</v>
      </c>
      <c r="K7312" s="16">
        <f t="shared" ref="K7312:K7375" si="1033">I7312+$E$4</f>
        <v>0.6693588842340279</v>
      </c>
      <c r="L7312" s="17">
        <f t="shared" si="1026"/>
        <v>328551.21896381961</v>
      </c>
      <c r="M7312" s="16">
        <f t="shared" ref="M7312:M7375" si="1034">L7312/$H$4</f>
        <v>0.469358884234028</v>
      </c>
      <c r="N7312" s="17">
        <f t="shared" si="1027"/>
        <v>381448.78103618044</v>
      </c>
      <c r="O7312" s="16">
        <f>($B$4*G7312-$F$4*K7312)/$H$4</f>
        <v>0.45507316994831376</v>
      </c>
    </row>
    <row r="7313" spans="2:15" x14ac:dyDescent="0.25">
      <c r="B7313" s="2">
        <f t="shared" si="1028"/>
        <v>7298</v>
      </c>
      <c r="C7313" s="14">
        <v>3</v>
      </c>
      <c r="D7313" s="15">
        <v>500549.84951669199</v>
      </c>
      <c r="E7313" s="16">
        <f t="shared" si="1029"/>
        <v>0.50054984951669201</v>
      </c>
      <c r="F7313" s="17">
        <f>$B$4-D7313-$B$4*$C$4</f>
        <v>449450.15048330801</v>
      </c>
      <c r="G7313" s="16">
        <f t="shared" si="1030"/>
        <v>0.55054984951669206</v>
      </c>
      <c r="H7313" s="17">
        <f t="shared" si="1031"/>
        <v>150164.95485500759</v>
      </c>
      <c r="I7313" s="16">
        <f t="shared" si="1032"/>
        <v>0.5005498495166919</v>
      </c>
      <c r="J7313" s="17">
        <f>$F$4-H7313-$G$4</f>
        <v>89835.045144992415</v>
      </c>
      <c r="K7313" s="16">
        <f t="shared" si="1033"/>
        <v>0.70054984951669197</v>
      </c>
      <c r="L7313" s="17">
        <f t="shared" ref="L7313:L7376" si="1035">D7313-H7313</f>
        <v>350384.8946616844</v>
      </c>
      <c r="M7313" s="16">
        <f t="shared" si="1034"/>
        <v>0.50054984951669201</v>
      </c>
      <c r="N7313" s="17">
        <f t="shared" ref="N7313:N7376" si="1036">F7313-J7313</f>
        <v>359615.1053383156</v>
      </c>
      <c r="O7313" s="16">
        <f>($B$4*G7313-$F$4*K7313)/$H$4</f>
        <v>0.48626413523097789</v>
      </c>
    </row>
    <row r="7314" spans="2:15" x14ac:dyDescent="0.25">
      <c r="B7314" s="2">
        <f t="shared" ref="B7314:B7377" si="1037">B7313+1</f>
        <v>7299</v>
      </c>
      <c r="C7314" s="14">
        <v>7</v>
      </c>
      <c r="D7314" s="15">
        <v>1083521.00328509</v>
      </c>
      <c r="E7314" s="16">
        <f t="shared" si="1029"/>
        <v>1.0835210032850899</v>
      </c>
      <c r="F7314" s="17">
        <f>$B$4-D7314-$B$4*$C$4</f>
        <v>-133521.00328508997</v>
      </c>
      <c r="G7314" s="16">
        <f t="shared" si="1030"/>
        <v>1.13352100328509</v>
      </c>
      <c r="H7314" s="17">
        <f t="shared" si="1031"/>
        <v>325056.30098552699</v>
      </c>
      <c r="I7314" s="16">
        <f t="shared" si="1032"/>
        <v>1.0835210032850899</v>
      </c>
      <c r="J7314" s="17">
        <f>$F$4-H7314-$G$4</f>
        <v>-85056.300985526992</v>
      </c>
      <c r="K7314" s="16">
        <f t="shared" si="1033"/>
        <v>1.2835210032850899</v>
      </c>
      <c r="L7314" s="17">
        <f t="shared" si="1035"/>
        <v>758464.70229956298</v>
      </c>
      <c r="M7314" s="16">
        <f t="shared" si="1034"/>
        <v>1.0835210032850899</v>
      </c>
      <c r="N7314" s="17">
        <f t="shared" si="1036"/>
        <v>-48464.702299562981</v>
      </c>
      <c r="O7314" s="16">
        <f>($B$4*G7314-$F$4*K7314)/$H$4</f>
        <v>1.0692352889993757</v>
      </c>
    </row>
    <row r="7315" spans="2:15" x14ac:dyDescent="0.25">
      <c r="B7315" s="2">
        <f t="shared" si="1037"/>
        <v>7300</v>
      </c>
      <c r="C7315" s="14">
        <v>4</v>
      </c>
      <c r="D7315" s="15">
        <v>689267.55535200599</v>
      </c>
      <c r="E7315" s="16">
        <f t="shared" si="1029"/>
        <v>0.68926755535200601</v>
      </c>
      <c r="F7315" s="17">
        <f>$B$4-D7315-$B$4*$C$4</f>
        <v>260732.44464799401</v>
      </c>
      <c r="G7315" s="16">
        <f t="shared" si="1030"/>
        <v>0.73926755535200606</v>
      </c>
      <c r="H7315" s="17">
        <f t="shared" si="1031"/>
        <v>206780.26660560179</v>
      </c>
      <c r="I7315" s="16">
        <f t="shared" si="1032"/>
        <v>0.68926755535200601</v>
      </c>
      <c r="J7315" s="17">
        <f>$F$4-H7315-$G$4</f>
        <v>33219.733394398208</v>
      </c>
      <c r="K7315" s="16">
        <f t="shared" si="1033"/>
        <v>0.88926755535200597</v>
      </c>
      <c r="L7315" s="17">
        <f t="shared" si="1035"/>
        <v>482487.28874640423</v>
      </c>
      <c r="M7315" s="16">
        <f t="shared" si="1034"/>
        <v>0.68926755535200601</v>
      </c>
      <c r="N7315" s="17">
        <f t="shared" si="1036"/>
        <v>227512.7112535958</v>
      </c>
      <c r="O7315" s="16">
        <f>($B$4*G7315-$F$4*K7315)/$H$4</f>
        <v>0.67498184106629189</v>
      </c>
    </row>
    <row r="7316" spans="2:15" x14ac:dyDescent="0.25">
      <c r="B7316" s="2">
        <f t="shared" si="1037"/>
        <v>7301</v>
      </c>
      <c r="C7316" s="14">
        <v>4</v>
      </c>
      <c r="D7316" s="15">
        <v>771023.96877763595</v>
      </c>
      <c r="E7316" s="16">
        <f t="shared" si="1029"/>
        <v>0.7710239687776359</v>
      </c>
      <c r="F7316" s="17">
        <f>$B$4-D7316-$B$4*$C$4</f>
        <v>178976.03122236405</v>
      </c>
      <c r="G7316" s="16">
        <f t="shared" si="1030"/>
        <v>0.82102396877763595</v>
      </c>
      <c r="H7316" s="17">
        <f t="shared" si="1031"/>
        <v>231307.19063329077</v>
      </c>
      <c r="I7316" s="16">
        <f t="shared" si="1032"/>
        <v>0.7710239687776359</v>
      </c>
      <c r="J7316" s="17">
        <f>$F$4-H7316-$G$4</f>
        <v>8692.8093667092326</v>
      </c>
      <c r="K7316" s="16">
        <f t="shared" si="1033"/>
        <v>0.97102396877763586</v>
      </c>
      <c r="L7316" s="17">
        <f t="shared" si="1035"/>
        <v>539716.77814434515</v>
      </c>
      <c r="M7316" s="16">
        <f t="shared" si="1034"/>
        <v>0.7710239687776359</v>
      </c>
      <c r="N7316" s="17">
        <f t="shared" si="1036"/>
        <v>170283.22185565482</v>
      </c>
      <c r="O7316" s="16">
        <f>($B$4*G7316-$F$4*K7316)/$H$4</f>
        <v>0.75673825449192167</v>
      </c>
    </row>
    <row r="7317" spans="2:15" x14ac:dyDescent="0.25">
      <c r="B7317" s="2">
        <f t="shared" si="1037"/>
        <v>7302</v>
      </c>
      <c r="C7317" s="14">
        <v>0</v>
      </c>
      <c r="D7317" s="15">
        <v>0</v>
      </c>
      <c r="E7317" s="16">
        <f t="shared" si="1029"/>
        <v>0</v>
      </c>
      <c r="F7317" s="17">
        <f>$B$4-D7317-$B$4*$C$4</f>
        <v>950000</v>
      </c>
      <c r="G7317" s="16">
        <f t="shared" si="1030"/>
        <v>0.05</v>
      </c>
      <c r="H7317" s="17">
        <f t="shared" si="1031"/>
        <v>0</v>
      </c>
      <c r="I7317" s="16">
        <f t="shared" si="1032"/>
        <v>0</v>
      </c>
      <c r="J7317" s="17">
        <f>$F$4-H7317-$G$4</f>
        <v>240000</v>
      </c>
      <c r="K7317" s="16">
        <f t="shared" si="1033"/>
        <v>0.2</v>
      </c>
      <c r="L7317" s="17">
        <f t="shared" si="1035"/>
        <v>0</v>
      </c>
      <c r="M7317" s="16">
        <f t="shared" si="1034"/>
        <v>0</v>
      </c>
      <c r="N7317" s="17">
        <f t="shared" si="1036"/>
        <v>710000</v>
      </c>
      <c r="O7317" s="16">
        <f>($B$4*G7317-$F$4*K7317)/$H$4</f>
        <v>-1.4285714285714285E-2</v>
      </c>
    </row>
    <row r="7318" spans="2:15" x14ac:dyDescent="0.25">
      <c r="B7318" s="2">
        <f t="shared" si="1037"/>
        <v>7303</v>
      </c>
      <c r="C7318" s="14">
        <v>2</v>
      </c>
      <c r="D7318" s="15">
        <v>388926.31942868303</v>
      </c>
      <c r="E7318" s="16">
        <f t="shared" si="1029"/>
        <v>0.388926319428683</v>
      </c>
      <c r="F7318" s="17">
        <f>$B$4-D7318-$B$4*$C$4</f>
        <v>561073.68057131697</v>
      </c>
      <c r="G7318" s="16">
        <f t="shared" si="1030"/>
        <v>0.43892631942868299</v>
      </c>
      <c r="H7318" s="17">
        <f t="shared" si="1031"/>
        <v>116677.8958286049</v>
      </c>
      <c r="I7318" s="16">
        <f t="shared" si="1032"/>
        <v>0.388926319428683</v>
      </c>
      <c r="J7318" s="17">
        <f>$F$4-H7318-$G$4</f>
        <v>123322.1041713951</v>
      </c>
      <c r="K7318" s="16">
        <f t="shared" si="1033"/>
        <v>0.58892631942868301</v>
      </c>
      <c r="L7318" s="17">
        <f t="shared" si="1035"/>
        <v>272248.42360007809</v>
      </c>
      <c r="M7318" s="16">
        <f t="shared" si="1034"/>
        <v>0.388926319428683</v>
      </c>
      <c r="N7318" s="17">
        <f t="shared" si="1036"/>
        <v>437751.57639992191</v>
      </c>
      <c r="O7318" s="16">
        <f>($B$4*G7318-$F$4*K7318)/$H$4</f>
        <v>0.37464060514296871</v>
      </c>
    </row>
    <row r="7319" spans="2:15" x14ac:dyDescent="0.25">
      <c r="B7319" s="2">
        <f t="shared" si="1037"/>
        <v>7304</v>
      </c>
      <c r="C7319" s="14">
        <v>0</v>
      </c>
      <c r="D7319" s="15">
        <v>0</v>
      </c>
      <c r="E7319" s="16">
        <f t="shared" si="1029"/>
        <v>0</v>
      </c>
      <c r="F7319" s="17">
        <f>$B$4-D7319-$B$4*$C$4</f>
        <v>950000</v>
      </c>
      <c r="G7319" s="16">
        <f t="shared" si="1030"/>
        <v>0.05</v>
      </c>
      <c r="H7319" s="17">
        <f t="shared" si="1031"/>
        <v>0</v>
      </c>
      <c r="I7319" s="16">
        <f t="shared" si="1032"/>
        <v>0</v>
      </c>
      <c r="J7319" s="17">
        <f>$F$4-H7319-$G$4</f>
        <v>240000</v>
      </c>
      <c r="K7319" s="16">
        <f t="shared" si="1033"/>
        <v>0.2</v>
      </c>
      <c r="L7319" s="17">
        <f t="shared" si="1035"/>
        <v>0</v>
      </c>
      <c r="M7319" s="16">
        <f t="shared" si="1034"/>
        <v>0</v>
      </c>
      <c r="N7319" s="17">
        <f t="shared" si="1036"/>
        <v>710000</v>
      </c>
      <c r="O7319" s="16">
        <f>($B$4*G7319-$F$4*K7319)/$H$4</f>
        <v>-1.4285714285714285E-2</v>
      </c>
    </row>
    <row r="7320" spans="2:15" x14ac:dyDescent="0.25">
      <c r="B7320" s="2">
        <f t="shared" si="1037"/>
        <v>7305</v>
      </c>
      <c r="C7320" s="14">
        <v>3</v>
      </c>
      <c r="D7320" s="15">
        <v>372590.729026824</v>
      </c>
      <c r="E7320" s="16">
        <f t="shared" si="1029"/>
        <v>0.372590729026824</v>
      </c>
      <c r="F7320" s="17">
        <f>$B$4-D7320-$B$4*$C$4</f>
        <v>577409.270973176</v>
      </c>
      <c r="G7320" s="16">
        <f t="shared" si="1030"/>
        <v>0.42259072902682399</v>
      </c>
      <c r="H7320" s="17">
        <f t="shared" si="1031"/>
        <v>111777.21870804719</v>
      </c>
      <c r="I7320" s="16">
        <f t="shared" si="1032"/>
        <v>0.372590729026824</v>
      </c>
      <c r="J7320" s="17">
        <f>$F$4-H7320-$G$4</f>
        <v>128222.78129195282</v>
      </c>
      <c r="K7320" s="16">
        <f t="shared" si="1033"/>
        <v>0.57259072902682395</v>
      </c>
      <c r="L7320" s="17">
        <f t="shared" si="1035"/>
        <v>260813.51031877683</v>
      </c>
      <c r="M7320" s="16">
        <f t="shared" si="1034"/>
        <v>0.37259072902682405</v>
      </c>
      <c r="N7320" s="17">
        <f t="shared" si="1036"/>
        <v>449186.48968122317</v>
      </c>
      <c r="O7320" s="16">
        <f>($B$4*G7320-$F$4*K7320)/$H$4</f>
        <v>0.35830501474110976</v>
      </c>
    </row>
    <row r="7321" spans="2:15" x14ac:dyDescent="0.25">
      <c r="B7321" s="2">
        <f t="shared" si="1037"/>
        <v>7306</v>
      </c>
      <c r="C7321" s="14">
        <v>6</v>
      </c>
      <c r="D7321" s="15">
        <v>932226.42612570501</v>
      </c>
      <c r="E7321" s="16">
        <f t="shared" si="1029"/>
        <v>0.93222642612570505</v>
      </c>
      <c r="F7321" s="17">
        <f>$B$4-D7321-$B$4*$C$4</f>
        <v>17773.573874294991</v>
      </c>
      <c r="G7321" s="16">
        <f t="shared" si="1030"/>
        <v>0.9822264261257051</v>
      </c>
      <c r="H7321" s="17">
        <f t="shared" si="1031"/>
        <v>279667.92783771147</v>
      </c>
      <c r="I7321" s="16">
        <f t="shared" si="1032"/>
        <v>0.93222642612570494</v>
      </c>
      <c r="J7321" s="17">
        <f>$F$4-H7321-$G$4</f>
        <v>-39667.927837711468</v>
      </c>
      <c r="K7321" s="16">
        <f t="shared" si="1033"/>
        <v>1.1322264261257049</v>
      </c>
      <c r="L7321" s="17">
        <f t="shared" si="1035"/>
        <v>652558.49828799348</v>
      </c>
      <c r="M7321" s="16">
        <f t="shared" si="1034"/>
        <v>0.93222642612570494</v>
      </c>
      <c r="N7321" s="17">
        <f t="shared" si="1036"/>
        <v>57441.501712006459</v>
      </c>
      <c r="O7321" s="16">
        <f>($B$4*G7321-$F$4*K7321)/$H$4</f>
        <v>0.91794071183999104</v>
      </c>
    </row>
    <row r="7322" spans="2:15" x14ac:dyDescent="0.25">
      <c r="B7322" s="2">
        <f t="shared" si="1037"/>
        <v>7307</v>
      </c>
      <c r="C7322" s="14">
        <v>2</v>
      </c>
      <c r="D7322" s="15">
        <v>260898.100936556</v>
      </c>
      <c r="E7322" s="16">
        <f t="shared" si="1029"/>
        <v>0.26089810093655602</v>
      </c>
      <c r="F7322" s="17">
        <f>$B$4-D7322-$B$4*$C$4</f>
        <v>689101.899063444</v>
      </c>
      <c r="G7322" s="16">
        <f t="shared" si="1030"/>
        <v>0.31089810093655601</v>
      </c>
      <c r="H7322" s="17">
        <f t="shared" si="1031"/>
        <v>78269.430280966801</v>
      </c>
      <c r="I7322" s="16">
        <f t="shared" si="1032"/>
        <v>0.26089810093655602</v>
      </c>
      <c r="J7322" s="17">
        <f>$F$4-H7322-$G$4</f>
        <v>161730.5697190332</v>
      </c>
      <c r="K7322" s="16">
        <f t="shared" si="1033"/>
        <v>0.46089810093655603</v>
      </c>
      <c r="L7322" s="17">
        <f t="shared" si="1035"/>
        <v>182628.6706555892</v>
      </c>
      <c r="M7322" s="16">
        <f t="shared" si="1034"/>
        <v>0.26089810093655602</v>
      </c>
      <c r="N7322" s="17">
        <f t="shared" si="1036"/>
        <v>527371.3293444108</v>
      </c>
      <c r="O7322" s="16">
        <f>($B$4*G7322-$F$4*K7322)/$H$4</f>
        <v>0.2466123866508417</v>
      </c>
    </row>
    <row r="7323" spans="2:15" x14ac:dyDescent="0.25">
      <c r="B7323" s="2">
        <f t="shared" si="1037"/>
        <v>7308</v>
      </c>
      <c r="C7323" s="14">
        <v>4</v>
      </c>
      <c r="D7323" s="15">
        <v>647560.03147819999</v>
      </c>
      <c r="E7323" s="16">
        <f t="shared" si="1029"/>
        <v>0.64756003147819996</v>
      </c>
      <c r="F7323" s="17">
        <f>$B$4-D7323-$B$4*$C$4</f>
        <v>302439.96852180001</v>
      </c>
      <c r="G7323" s="16">
        <f t="shared" si="1030"/>
        <v>0.6975600314782</v>
      </c>
      <c r="H7323" s="17">
        <f t="shared" si="1031"/>
        <v>194268.00944346</v>
      </c>
      <c r="I7323" s="16">
        <f t="shared" si="1032"/>
        <v>0.64756003147819996</v>
      </c>
      <c r="J7323" s="17">
        <f>$F$4-H7323-$G$4</f>
        <v>45731.990556539997</v>
      </c>
      <c r="K7323" s="16">
        <f t="shared" si="1033"/>
        <v>0.84756003147819992</v>
      </c>
      <c r="L7323" s="17">
        <f t="shared" si="1035"/>
        <v>453292.02203473996</v>
      </c>
      <c r="M7323" s="16">
        <f t="shared" si="1034"/>
        <v>0.64756003147819996</v>
      </c>
      <c r="N7323" s="17">
        <f t="shared" si="1036"/>
        <v>256707.97796526001</v>
      </c>
      <c r="O7323" s="16">
        <f>($B$4*G7323-$F$4*K7323)/$H$4</f>
        <v>0.63327431719248573</v>
      </c>
    </row>
    <row r="7324" spans="2:15" x14ac:dyDescent="0.25">
      <c r="B7324" s="2">
        <f t="shared" si="1037"/>
        <v>7309</v>
      </c>
      <c r="C7324" s="14">
        <v>4</v>
      </c>
      <c r="D7324" s="15">
        <v>659413.99928200198</v>
      </c>
      <c r="E7324" s="16">
        <f t="shared" si="1029"/>
        <v>0.65941399928200195</v>
      </c>
      <c r="F7324" s="17">
        <f>$B$4-D7324-$B$4*$C$4</f>
        <v>290586.00071799802</v>
      </c>
      <c r="G7324" s="16">
        <f t="shared" si="1030"/>
        <v>0.70941399928200199</v>
      </c>
      <c r="H7324" s="17">
        <f t="shared" si="1031"/>
        <v>197824.19978460058</v>
      </c>
      <c r="I7324" s="16">
        <f t="shared" si="1032"/>
        <v>0.65941399928200195</v>
      </c>
      <c r="J7324" s="17">
        <f>$F$4-H7324-$G$4</f>
        <v>42175.800215399417</v>
      </c>
      <c r="K7324" s="16">
        <f t="shared" si="1033"/>
        <v>0.85941399928200202</v>
      </c>
      <c r="L7324" s="17">
        <f t="shared" si="1035"/>
        <v>461589.7994974014</v>
      </c>
      <c r="M7324" s="16">
        <f t="shared" si="1034"/>
        <v>0.65941399928200195</v>
      </c>
      <c r="N7324" s="17">
        <f t="shared" si="1036"/>
        <v>248410.2005025986</v>
      </c>
      <c r="O7324" s="16">
        <f>($B$4*G7324-$F$4*K7324)/$H$4</f>
        <v>0.6451282849962876</v>
      </c>
    </row>
    <row r="7325" spans="2:15" x14ac:dyDescent="0.25">
      <c r="B7325" s="2">
        <f t="shared" si="1037"/>
        <v>7310</v>
      </c>
      <c r="C7325" s="14">
        <v>4</v>
      </c>
      <c r="D7325" s="15">
        <v>661052.78062026401</v>
      </c>
      <c r="E7325" s="16">
        <f t="shared" si="1029"/>
        <v>0.66105278062026396</v>
      </c>
      <c r="F7325" s="17">
        <f>$B$4-D7325-$B$4*$C$4</f>
        <v>288947.21937973599</v>
      </c>
      <c r="G7325" s="16">
        <f t="shared" si="1030"/>
        <v>0.711052780620264</v>
      </c>
      <c r="H7325" s="17">
        <f t="shared" si="1031"/>
        <v>198315.83418607918</v>
      </c>
      <c r="I7325" s="16">
        <f t="shared" si="1032"/>
        <v>0.66105278062026396</v>
      </c>
      <c r="J7325" s="17">
        <f>$F$4-H7325-$G$4</f>
        <v>41684.165813920816</v>
      </c>
      <c r="K7325" s="16">
        <f t="shared" si="1033"/>
        <v>0.86105278062026391</v>
      </c>
      <c r="L7325" s="17">
        <f t="shared" si="1035"/>
        <v>462736.94643418479</v>
      </c>
      <c r="M7325" s="16">
        <f t="shared" si="1034"/>
        <v>0.66105278062026396</v>
      </c>
      <c r="N7325" s="17">
        <f t="shared" si="1036"/>
        <v>247263.05356581518</v>
      </c>
      <c r="O7325" s="16">
        <f>($B$4*G7325-$F$4*K7325)/$H$4</f>
        <v>0.64676706633454972</v>
      </c>
    </row>
    <row r="7326" spans="2:15" x14ac:dyDescent="0.25">
      <c r="B7326" s="2">
        <f t="shared" si="1037"/>
        <v>7311</v>
      </c>
      <c r="C7326" s="14">
        <v>6</v>
      </c>
      <c r="D7326" s="15">
        <v>904921.37867029198</v>
      </c>
      <c r="E7326" s="16">
        <f t="shared" si="1029"/>
        <v>0.90492137867029199</v>
      </c>
      <c r="F7326" s="17">
        <f>$B$4-D7326-$B$4*$C$4</f>
        <v>45078.621329708025</v>
      </c>
      <c r="G7326" s="16">
        <f t="shared" si="1030"/>
        <v>0.95492137867029203</v>
      </c>
      <c r="H7326" s="17">
        <f t="shared" si="1031"/>
        <v>271476.41360108758</v>
      </c>
      <c r="I7326" s="16">
        <f t="shared" si="1032"/>
        <v>0.90492137867029199</v>
      </c>
      <c r="J7326" s="17">
        <f>$F$4-H7326-$G$4</f>
        <v>-31476.413601087581</v>
      </c>
      <c r="K7326" s="16">
        <f t="shared" si="1033"/>
        <v>1.1049213786702921</v>
      </c>
      <c r="L7326" s="17">
        <f t="shared" si="1035"/>
        <v>633444.96506920434</v>
      </c>
      <c r="M7326" s="16">
        <f t="shared" si="1034"/>
        <v>0.90492137867029188</v>
      </c>
      <c r="N7326" s="17">
        <f t="shared" si="1036"/>
        <v>76555.034930795606</v>
      </c>
      <c r="O7326" s="16">
        <f>($B$4*G7326-$F$4*K7326)/$H$4</f>
        <v>0.89063566438457764</v>
      </c>
    </row>
    <row r="7327" spans="2:15" x14ac:dyDescent="0.25">
      <c r="B7327" s="2">
        <f t="shared" si="1037"/>
        <v>7312</v>
      </c>
      <c r="C7327" s="14">
        <v>3</v>
      </c>
      <c r="D7327" s="15">
        <v>510595.46617184801</v>
      </c>
      <c r="E7327" s="16">
        <f t="shared" si="1029"/>
        <v>0.51059546617184803</v>
      </c>
      <c r="F7327" s="17">
        <f>$B$4-D7327-$B$4*$C$4</f>
        <v>439404.53382815199</v>
      </c>
      <c r="G7327" s="16">
        <f t="shared" si="1030"/>
        <v>0.56059546617184808</v>
      </c>
      <c r="H7327" s="17">
        <f t="shared" si="1031"/>
        <v>153178.63985155438</v>
      </c>
      <c r="I7327" s="16">
        <f t="shared" si="1032"/>
        <v>0.51059546617184792</v>
      </c>
      <c r="J7327" s="17">
        <f>$F$4-H7327-$G$4</f>
        <v>86821.360148445616</v>
      </c>
      <c r="K7327" s="16">
        <f t="shared" si="1033"/>
        <v>0.71059546617184788</v>
      </c>
      <c r="L7327" s="17">
        <f t="shared" si="1035"/>
        <v>357416.82632029359</v>
      </c>
      <c r="M7327" s="16">
        <f t="shared" si="1034"/>
        <v>0.51059546617184803</v>
      </c>
      <c r="N7327" s="17">
        <f t="shared" si="1036"/>
        <v>352583.17367970641</v>
      </c>
      <c r="O7327" s="16">
        <f>($B$4*G7327-$F$4*K7327)/$H$4</f>
        <v>0.49630975188613397</v>
      </c>
    </row>
    <row r="7328" spans="2:15" x14ac:dyDescent="0.25">
      <c r="B7328" s="2">
        <f t="shared" si="1037"/>
        <v>7313</v>
      </c>
      <c r="C7328" s="14">
        <v>0</v>
      </c>
      <c r="D7328" s="15">
        <v>0</v>
      </c>
      <c r="E7328" s="16">
        <f t="shared" si="1029"/>
        <v>0</v>
      </c>
      <c r="F7328" s="17">
        <f>$B$4-D7328-$B$4*$C$4</f>
        <v>950000</v>
      </c>
      <c r="G7328" s="16">
        <f t="shared" si="1030"/>
        <v>0.05</v>
      </c>
      <c r="H7328" s="17">
        <f t="shared" si="1031"/>
        <v>0</v>
      </c>
      <c r="I7328" s="16">
        <f t="shared" si="1032"/>
        <v>0</v>
      </c>
      <c r="J7328" s="17">
        <f>$F$4-H7328-$G$4</f>
        <v>240000</v>
      </c>
      <c r="K7328" s="16">
        <f t="shared" si="1033"/>
        <v>0.2</v>
      </c>
      <c r="L7328" s="17">
        <f t="shared" si="1035"/>
        <v>0</v>
      </c>
      <c r="M7328" s="16">
        <f t="shared" si="1034"/>
        <v>0</v>
      </c>
      <c r="N7328" s="17">
        <f t="shared" si="1036"/>
        <v>710000</v>
      </c>
      <c r="O7328" s="16">
        <f>($B$4*G7328-$F$4*K7328)/$H$4</f>
        <v>-1.4285714285714285E-2</v>
      </c>
    </row>
    <row r="7329" spans="2:15" x14ac:dyDescent="0.25">
      <c r="B7329" s="2">
        <f t="shared" si="1037"/>
        <v>7314</v>
      </c>
      <c r="C7329" s="14">
        <v>3</v>
      </c>
      <c r="D7329" s="15">
        <v>445720.03032442002</v>
      </c>
      <c r="E7329" s="16">
        <f t="shared" si="1029"/>
        <v>0.44572003032442004</v>
      </c>
      <c r="F7329" s="17">
        <f>$B$4-D7329-$B$4*$C$4</f>
        <v>504279.96967558004</v>
      </c>
      <c r="G7329" s="16">
        <f t="shared" si="1030"/>
        <v>0.49572003032442002</v>
      </c>
      <c r="H7329" s="17">
        <f t="shared" si="1031"/>
        <v>133716.00909732599</v>
      </c>
      <c r="I7329" s="16">
        <f t="shared" si="1032"/>
        <v>0.44572003032441998</v>
      </c>
      <c r="J7329" s="17">
        <f>$F$4-H7329-$G$4</f>
        <v>106283.99090267401</v>
      </c>
      <c r="K7329" s="16">
        <f t="shared" si="1033"/>
        <v>0.64572003032441994</v>
      </c>
      <c r="L7329" s="17">
        <f t="shared" si="1035"/>
        <v>312004.021227094</v>
      </c>
      <c r="M7329" s="16">
        <f t="shared" si="1034"/>
        <v>0.44572003032441998</v>
      </c>
      <c r="N7329" s="17">
        <f t="shared" si="1036"/>
        <v>397995.978772906</v>
      </c>
      <c r="O7329" s="16">
        <f>($B$4*G7329-$F$4*K7329)/$H$4</f>
        <v>0.43143431603870569</v>
      </c>
    </row>
    <row r="7330" spans="2:15" x14ac:dyDescent="0.25">
      <c r="B7330" s="2">
        <f t="shared" si="1037"/>
        <v>7315</v>
      </c>
      <c r="C7330" s="14">
        <v>2</v>
      </c>
      <c r="D7330" s="15">
        <v>329173.693216182</v>
      </c>
      <c r="E7330" s="16">
        <f t="shared" si="1029"/>
        <v>0.32917369321618201</v>
      </c>
      <c r="F7330" s="17">
        <f>$B$4-D7330-$B$4*$C$4</f>
        <v>620826.30678381794</v>
      </c>
      <c r="G7330" s="16">
        <f t="shared" si="1030"/>
        <v>0.379173693216182</v>
      </c>
      <c r="H7330" s="17">
        <f t="shared" si="1031"/>
        <v>98752.1079648546</v>
      </c>
      <c r="I7330" s="16">
        <f t="shared" si="1032"/>
        <v>0.32917369321618201</v>
      </c>
      <c r="J7330" s="17">
        <f>$F$4-H7330-$G$4</f>
        <v>141247.8920351454</v>
      </c>
      <c r="K7330" s="16">
        <f t="shared" si="1033"/>
        <v>0.52917369321618202</v>
      </c>
      <c r="L7330" s="17">
        <f t="shared" si="1035"/>
        <v>230421.5852513274</v>
      </c>
      <c r="M7330" s="16">
        <f t="shared" si="1034"/>
        <v>0.32917369321618201</v>
      </c>
      <c r="N7330" s="17">
        <f t="shared" si="1036"/>
        <v>479578.41474867251</v>
      </c>
      <c r="O7330" s="16">
        <f>($B$4*G7330-$F$4*K7330)/$H$4</f>
        <v>0.31488797893046772</v>
      </c>
    </row>
    <row r="7331" spans="2:15" x14ac:dyDescent="0.25">
      <c r="B7331" s="2">
        <f t="shared" si="1037"/>
        <v>7316</v>
      </c>
      <c r="C7331" s="14">
        <v>5</v>
      </c>
      <c r="D7331" s="15">
        <v>778448.58105981303</v>
      </c>
      <c r="E7331" s="16">
        <f t="shared" si="1029"/>
        <v>0.77844858105981307</v>
      </c>
      <c r="F7331" s="17">
        <f>$B$4-D7331-$B$4*$C$4</f>
        <v>171551.41894018697</v>
      </c>
      <c r="G7331" s="16">
        <f t="shared" si="1030"/>
        <v>0.82844858105981312</v>
      </c>
      <c r="H7331" s="17">
        <f t="shared" si="1031"/>
        <v>233534.57431794392</v>
      </c>
      <c r="I7331" s="16">
        <f t="shared" si="1032"/>
        <v>0.77844858105981307</v>
      </c>
      <c r="J7331" s="17">
        <f>$F$4-H7331-$G$4</f>
        <v>6465.425682056084</v>
      </c>
      <c r="K7331" s="16">
        <f t="shared" si="1033"/>
        <v>0.97844858105981314</v>
      </c>
      <c r="L7331" s="17">
        <f t="shared" si="1035"/>
        <v>544914.00674186915</v>
      </c>
      <c r="M7331" s="16">
        <f t="shared" si="1034"/>
        <v>0.77844858105981307</v>
      </c>
      <c r="N7331" s="17">
        <f t="shared" si="1036"/>
        <v>165085.99325813088</v>
      </c>
      <c r="O7331" s="16">
        <f>($B$4*G7331-$F$4*K7331)/$H$4</f>
        <v>0.76416286677409895</v>
      </c>
    </row>
    <row r="7332" spans="2:15" x14ac:dyDescent="0.25">
      <c r="B7332" s="2">
        <f t="shared" si="1037"/>
        <v>7317</v>
      </c>
      <c r="C7332" s="14">
        <v>3</v>
      </c>
      <c r="D7332" s="15">
        <v>472926.68932007201</v>
      </c>
      <c r="E7332" s="16">
        <f t="shared" si="1029"/>
        <v>0.47292668932007198</v>
      </c>
      <c r="F7332" s="17">
        <f>$B$4-D7332-$B$4*$C$4</f>
        <v>477073.31067992793</v>
      </c>
      <c r="G7332" s="16">
        <f t="shared" si="1030"/>
        <v>0.52292668932007202</v>
      </c>
      <c r="H7332" s="17">
        <f t="shared" si="1031"/>
        <v>141878.0067960216</v>
      </c>
      <c r="I7332" s="16">
        <f t="shared" si="1032"/>
        <v>0.47292668932007198</v>
      </c>
      <c r="J7332" s="17">
        <f>$F$4-H7332-$G$4</f>
        <v>98121.993203978403</v>
      </c>
      <c r="K7332" s="16">
        <f t="shared" si="1033"/>
        <v>0.67292668932007205</v>
      </c>
      <c r="L7332" s="17">
        <f t="shared" si="1035"/>
        <v>331048.68252405041</v>
      </c>
      <c r="M7332" s="16">
        <f t="shared" si="1034"/>
        <v>0.47292668932007204</v>
      </c>
      <c r="N7332" s="17">
        <f t="shared" si="1036"/>
        <v>378951.31747594953</v>
      </c>
      <c r="O7332" s="16">
        <f>($B$4*G7332-$F$4*K7332)/$H$4</f>
        <v>0.45864097503435763</v>
      </c>
    </row>
    <row r="7333" spans="2:15" x14ac:dyDescent="0.25">
      <c r="B7333" s="2">
        <f t="shared" si="1037"/>
        <v>7318</v>
      </c>
      <c r="C7333" s="14">
        <v>2</v>
      </c>
      <c r="D7333" s="15">
        <v>270594.74877395597</v>
      </c>
      <c r="E7333" s="16">
        <f t="shared" si="1029"/>
        <v>0.27059474877395595</v>
      </c>
      <c r="F7333" s="17">
        <f>$B$4-D7333-$B$4*$C$4</f>
        <v>679405.25122604403</v>
      </c>
      <c r="G7333" s="16">
        <f t="shared" si="1030"/>
        <v>0.32059474877395594</v>
      </c>
      <c r="H7333" s="17">
        <f t="shared" si="1031"/>
        <v>81178.424632186783</v>
      </c>
      <c r="I7333" s="16">
        <f t="shared" si="1032"/>
        <v>0.27059474877395595</v>
      </c>
      <c r="J7333" s="17">
        <f>$F$4-H7333-$G$4</f>
        <v>158821.57536781323</v>
      </c>
      <c r="K7333" s="16">
        <f t="shared" si="1033"/>
        <v>0.47059474877395596</v>
      </c>
      <c r="L7333" s="17">
        <f t="shared" si="1035"/>
        <v>189416.3241417692</v>
      </c>
      <c r="M7333" s="16">
        <f t="shared" si="1034"/>
        <v>0.27059474877395601</v>
      </c>
      <c r="N7333" s="17">
        <f t="shared" si="1036"/>
        <v>520583.6758582308</v>
      </c>
      <c r="O7333" s="16">
        <f>($B$4*G7333-$F$4*K7333)/$H$4</f>
        <v>0.2563090344882416</v>
      </c>
    </row>
    <row r="7334" spans="2:15" x14ac:dyDescent="0.25">
      <c r="B7334" s="2">
        <f t="shared" si="1037"/>
        <v>7319</v>
      </c>
      <c r="C7334" s="14">
        <v>2</v>
      </c>
      <c r="D7334" s="15">
        <v>272915.57128640101</v>
      </c>
      <c r="E7334" s="16">
        <f t="shared" si="1029"/>
        <v>0.27291557128640104</v>
      </c>
      <c r="F7334" s="17">
        <f>$B$4-D7334-$B$4*$C$4</f>
        <v>677084.42871359899</v>
      </c>
      <c r="G7334" s="16">
        <f t="shared" si="1030"/>
        <v>0.32291557128640103</v>
      </c>
      <c r="H7334" s="17">
        <f t="shared" si="1031"/>
        <v>81874.671385920301</v>
      </c>
      <c r="I7334" s="16">
        <f t="shared" si="1032"/>
        <v>0.27291557128640098</v>
      </c>
      <c r="J7334" s="17">
        <f>$F$4-H7334-$G$4</f>
        <v>158125.32861407968</v>
      </c>
      <c r="K7334" s="16">
        <f t="shared" si="1033"/>
        <v>0.47291557128640099</v>
      </c>
      <c r="L7334" s="17">
        <f t="shared" si="1035"/>
        <v>191040.8999004807</v>
      </c>
      <c r="M7334" s="16">
        <f t="shared" si="1034"/>
        <v>0.27291557128640098</v>
      </c>
      <c r="N7334" s="17">
        <f t="shared" si="1036"/>
        <v>518959.1000995193</v>
      </c>
      <c r="O7334" s="16">
        <f>($B$4*G7334-$F$4*K7334)/$H$4</f>
        <v>0.25862985700068675</v>
      </c>
    </row>
    <row r="7335" spans="2:15" x14ac:dyDescent="0.25">
      <c r="B7335" s="2">
        <f t="shared" si="1037"/>
        <v>7320</v>
      </c>
      <c r="C7335" s="14">
        <v>1</v>
      </c>
      <c r="D7335" s="15">
        <v>86669.319677077598</v>
      </c>
      <c r="E7335" s="16">
        <f t="shared" si="1029"/>
        <v>8.6669319677077597E-2</v>
      </c>
      <c r="F7335" s="17">
        <f>$B$4-D7335-$B$4*$C$4</f>
        <v>863330.68032292242</v>
      </c>
      <c r="G7335" s="16">
        <f t="shared" si="1030"/>
        <v>0.1366693196770776</v>
      </c>
      <c r="H7335" s="17">
        <f t="shared" si="1031"/>
        <v>26000.795903123279</v>
      </c>
      <c r="I7335" s="16">
        <f t="shared" si="1032"/>
        <v>8.6669319677077597E-2</v>
      </c>
      <c r="J7335" s="17">
        <f>$F$4-H7335-$G$4</f>
        <v>213999.20409687673</v>
      </c>
      <c r="K7335" s="16">
        <f t="shared" si="1033"/>
        <v>0.28666931967707759</v>
      </c>
      <c r="L7335" s="17">
        <f t="shared" si="1035"/>
        <v>60668.523773954323</v>
      </c>
      <c r="M7335" s="16">
        <f t="shared" si="1034"/>
        <v>8.6669319677077597E-2</v>
      </c>
      <c r="N7335" s="17">
        <f t="shared" si="1036"/>
        <v>649331.47622604575</v>
      </c>
      <c r="O7335" s="16">
        <f>($B$4*G7335-$F$4*K7335)/$H$4</f>
        <v>7.2383605391363334E-2</v>
      </c>
    </row>
    <row r="7336" spans="2:15" x14ac:dyDescent="0.25">
      <c r="B7336" s="2">
        <f t="shared" si="1037"/>
        <v>7321</v>
      </c>
      <c r="C7336" s="14">
        <v>3</v>
      </c>
      <c r="D7336" s="15">
        <v>523050.50450471102</v>
      </c>
      <c r="E7336" s="16">
        <f t="shared" si="1029"/>
        <v>0.52305050450471102</v>
      </c>
      <c r="F7336" s="17">
        <f>$B$4-D7336-$B$4*$C$4</f>
        <v>426949.49549528898</v>
      </c>
      <c r="G7336" s="16">
        <f t="shared" si="1030"/>
        <v>0.57305050450471107</v>
      </c>
      <c r="H7336" s="17">
        <f t="shared" si="1031"/>
        <v>156915.15135141331</v>
      </c>
      <c r="I7336" s="16">
        <f t="shared" si="1032"/>
        <v>0.52305050450471102</v>
      </c>
      <c r="J7336" s="17">
        <f>$F$4-H7336-$G$4</f>
        <v>83084.848648586689</v>
      </c>
      <c r="K7336" s="16">
        <f t="shared" si="1033"/>
        <v>0.72305050450471109</v>
      </c>
      <c r="L7336" s="17">
        <f t="shared" si="1035"/>
        <v>366135.35315329768</v>
      </c>
      <c r="M7336" s="16">
        <f t="shared" si="1034"/>
        <v>0.52305050450471102</v>
      </c>
      <c r="N7336" s="17">
        <f t="shared" si="1036"/>
        <v>343864.64684670232</v>
      </c>
      <c r="O7336" s="16">
        <f>($B$4*G7336-$F$4*K7336)/$H$4</f>
        <v>0.50876479021899668</v>
      </c>
    </row>
    <row r="7337" spans="2:15" x14ac:dyDescent="0.25">
      <c r="B7337" s="2">
        <f t="shared" si="1037"/>
        <v>7322</v>
      </c>
      <c r="C7337" s="14">
        <v>6</v>
      </c>
      <c r="D7337" s="15">
        <v>854493.98117829405</v>
      </c>
      <c r="E7337" s="16">
        <f t="shared" si="1029"/>
        <v>0.854493981178294</v>
      </c>
      <c r="F7337" s="17">
        <f>$B$4-D7337-$B$4*$C$4</f>
        <v>95506.018821705948</v>
      </c>
      <c r="G7337" s="16">
        <f t="shared" si="1030"/>
        <v>0.90449398117829405</v>
      </c>
      <c r="H7337" s="17">
        <f t="shared" si="1031"/>
        <v>256348.19435348822</v>
      </c>
      <c r="I7337" s="16">
        <f t="shared" si="1032"/>
        <v>0.854493981178294</v>
      </c>
      <c r="J7337" s="17">
        <f>$F$4-H7337-$G$4</f>
        <v>-16348.194353488216</v>
      </c>
      <c r="K7337" s="16">
        <f t="shared" si="1033"/>
        <v>1.0544939811782941</v>
      </c>
      <c r="L7337" s="17">
        <f t="shared" si="1035"/>
        <v>598145.78682480589</v>
      </c>
      <c r="M7337" s="16">
        <f t="shared" si="1034"/>
        <v>0.85449398117829412</v>
      </c>
      <c r="N7337" s="17">
        <f t="shared" si="1036"/>
        <v>111854.21317519416</v>
      </c>
      <c r="O7337" s="16">
        <f>($B$4*G7337-$F$4*K7337)/$H$4</f>
        <v>0.84020826689257988</v>
      </c>
    </row>
    <row r="7338" spans="2:15" x14ac:dyDescent="0.25">
      <c r="B7338" s="2">
        <f t="shared" si="1037"/>
        <v>7323</v>
      </c>
      <c r="C7338" s="14">
        <v>2</v>
      </c>
      <c r="D7338" s="15">
        <v>206995.84509079601</v>
      </c>
      <c r="E7338" s="16">
        <f t="shared" si="1029"/>
        <v>0.20699584509079599</v>
      </c>
      <c r="F7338" s="17">
        <f>$B$4-D7338-$B$4*$C$4</f>
        <v>743004.15490920399</v>
      </c>
      <c r="G7338" s="16">
        <f t="shared" si="1030"/>
        <v>0.25699584509079598</v>
      </c>
      <c r="H7338" s="17">
        <f t="shared" si="1031"/>
        <v>62098.753527238798</v>
      </c>
      <c r="I7338" s="16">
        <f t="shared" si="1032"/>
        <v>0.20699584509079599</v>
      </c>
      <c r="J7338" s="17">
        <f>$F$4-H7338-$G$4</f>
        <v>177901.24647276121</v>
      </c>
      <c r="K7338" s="16">
        <f t="shared" si="1033"/>
        <v>0.406995845090796</v>
      </c>
      <c r="L7338" s="17">
        <f t="shared" si="1035"/>
        <v>144897.09156355722</v>
      </c>
      <c r="M7338" s="16">
        <f t="shared" si="1034"/>
        <v>0.20699584509079602</v>
      </c>
      <c r="N7338" s="17">
        <f t="shared" si="1036"/>
        <v>565102.90843644273</v>
      </c>
      <c r="O7338" s="16">
        <f>($B$4*G7338-$F$4*K7338)/$H$4</f>
        <v>0.19271013080508165</v>
      </c>
    </row>
    <row r="7339" spans="2:15" x14ac:dyDescent="0.25">
      <c r="B7339" s="2">
        <f t="shared" si="1037"/>
        <v>7324</v>
      </c>
      <c r="C7339" s="14">
        <v>5</v>
      </c>
      <c r="D7339" s="15">
        <v>579154.80107559101</v>
      </c>
      <c r="E7339" s="16">
        <f t="shared" si="1029"/>
        <v>0.57915480107559103</v>
      </c>
      <c r="F7339" s="17">
        <f>$B$4-D7339-$B$4*$C$4</f>
        <v>370845.19892440899</v>
      </c>
      <c r="G7339" s="16">
        <f t="shared" si="1030"/>
        <v>0.62915480107559107</v>
      </c>
      <c r="H7339" s="17">
        <f t="shared" si="1031"/>
        <v>173746.44032267728</v>
      </c>
      <c r="I7339" s="16">
        <f t="shared" si="1032"/>
        <v>0.57915480107559092</v>
      </c>
      <c r="J7339" s="17">
        <f>$F$4-H7339-$G$4</f>
        <v>66253.559677322715</v>
      </c>
      <c r="K7339" s="16">
        <f t="shared" si="1033"/>
        <v>0.77915480107559087</v>
      </c>
      <c r="L7339" s="17">
        <f t="shared" si="1035"/>
        <v>405408.36075291375</v>
      </c>
      <c r="M7339" s="16">
        <f t="shared" si="1034"/>
        <v>0.57915480107559103</v>
      </c>
      <c r="N7339" s="17">
        <f t="shared" si="1036"/>
        <v>304591.63924708625</v>
      </c>
      <c r="O7339" s="16">
        <f>($B$4*G7339-$F$4*K7339)/$H$4</f>
        <v>0.56486908678987691</v>
      </c>
    </row>
    <row r="7340" spans="2:15" x14ac:dyDescent="0.25">
      <c r="B7340" s="2">
        <f t="shared" si="1037"/>
        <v>7325</v>
      </c>
      <c r="C7340" s="14">
        <v>2</v>
      </c>
      <c r="D7340" s="15">
        <v>331737.31319477101</v>
      </c>
      <c r="E7340" s="16">
        <f t="shared" si="1029"/>
        <v>0.33173731319477101</v>
      </c>
      <c r="F7340" s="17">
        <f>$B$4-D7340-$B$4*$C$4</f>
        <v>618262.68680522894</v>
      </c>
      <c r="G7340" s="16">
        <f t="shared" si="1030"/>
        <v>0.381737313194771</v>
      </c>
      <c r="H7340" s="17">
        <f t="shared" si="1031"/>
        <v>99521.193958431293</v>
      </c>
      <c r="I7340" s="16">
        <f t="shared" si="1032"/>
        <v>0.33173731319477096</v>
      </c>
      <c r="J7340" s="17">
        <f>$F$4-H7340-$G$4</f>
        <v>140478.80604156869</v>
      </c>
      <c r="K7340" s="16">
        <f t="shared" si="1033"/>
        <v>0.53173731319477091</v>
      </c>
      <c r="L7340" s="17">
        <f t="shared" si="1035"/>
        <v>232216.1192363397</v>
      </c>
      <c r="M7340" s="16">
        <f t="shared" si="1034"/>
        <v>0.33173731319477101</v>
      </c>
      <c r="N7340" s="17">
        <f t="shared" si="1036"/>
        <v>477783.88076366024</v>
      </c>
      <c r="O7340" s="16">
        <f>($B$4*G7340-$F$4*K7340)/$H$4</f>
        <v>0.31745159890905678</v>
      </c>
    </row>
    <row r="7341" spans="2:15" x14ac:dyDescent="0.25">
      <c r="B7341" s="2">
        <f t="shared" si="1037"/>
        <v>7326</v>
      </c>
      <c r="C7341" s="14">
        <v>3</v>
      </c>
      <c r="D7341" s="15">
        <v>422738.28978231101</v>
      </c>
      <c r="E7341" s="16">
        <f t="shared" si="1029"/>
        <v>0.42273828978231098</v>
      </c>
      <c r="F7341" s="17">
        <f>$B$4-D7341-$B$4*$C$4</f>
        <v>527261.71021768893</v>
      </c>
      <c r="G7341" s="16">
        <f t="shared" si="1030"/>
        <v>0.47273828978231097</v>
      </c>
      <c r="H7341" s="17">
        <f t="shared" si="1031"/>
        <v>126821.4869346933</v>
      </c>
      <c r="I7341" s="16">
        <f t="shared" si="1032"/>
        <v>0.42273828978231098</v>
      </c>
      <c r="J7341" s="17">
        <f>$F$4-H7341-$G$4</f>
        <v>113178.5130653067</v>
      </c>
      <c r="K7341" s="16">
        <f t="shared" si="1033"/>
        <v>0.62273828978231105</v>
      </c>
      <c r="L7341" s="17">
        <f t="shared" si="1035"/>
        <v>295916.80284761771</v>
      </c>
      <c r="M7341" s="16">
        <f t="shared" si="1034"/>
        <v>0.42273828978231104</v>
      </c>
      <c r="N7341" s="17">
        <f t="shared" si="1036"/>
        <v>414083.19715238223</v>
      </c>
      <c r="O7341" s="16">
        <f>($B$4*G7341-$F$4*K7341)/$H$4</f>
        <v>0.40845257549659664</v>
      </c>
    </row>
    <row r="7342" spans="2:15" x14ac:dyDescent="0.25">
      <c r="B7342" s="2">
        <f t="shared" si="1037"/>
        <v>7327</v>
      </c>
      <c r="C7342" s="14">
        <v>5</v>
      </c>
      <c r="D7342" s="15">
        <v>763224.56081716798</v>
      </c>
      <c r="E7342" s="16">
        <f t="shared" si="1029"/>
        <v>0.76322456081716794</v>
      </c>
      <c r="F7342" s="17">
        <f>$B$4-D7342-$B$4*$C$4</f>
        <v>186775.43918283202</v>
      </c>
      <c r="G7342" s="16">
        <f t="shared" si="1030"/>
        <v>0.81322456081716799</v>
      </c>
      <c r="H7342" s="17">
        <f t="shared" si="1031"/>
        <v>228967.3682451504</v>
      </c>
      <c r="I7342" s="16">
        <f t="shared" si="1032"/>
        <v>0.76322456081716805</v>
      </c>
      <c r="J7342" s="17">
        <f>$F$4-H7342-$G$4</f>
        <v>11032.631754849601</v>
      </c>
      <c r="K7342" s="16">
        <f t="shared" si="1033"/>
        <v>0.96322456081716812</v>
      </c>
      <c r="L7342" s="17">
        <f t="shared" si="1035"/>
        <v>534257.19257201755</v>
      </c>
      <c r="M7342" s="16">
        <f t="shared" si="1034"/>
        <v>0.76322456081716794</v>
      </c>
      <c r="N7342" s="17">
        <f t="shared" si="1036"/>
        <v>175742.80742798242</v>
      </c>
      <c r="O7342" s="16">
        <f>($B$4*G7342-$F$4*K7342)/$H$4</f>
        <v>0.74893884653145359</v>
      </c>
    </row>
    <row r="7343" spans="2:15" x14ac:dyDescent="0.25">
      <c r="B7343" s="2">
        <f t="shared" si="1037"/>
        <v>7328</v>
      </c>
      <c r="C7343" s="14">
        <v>0</v>
      </c>
      <c r="D7343" s="15">
        <v>0</v>
      </c>
      <c r="E7343" s="16">
        <f t="shared" si="1029"/>
        <v>0</v>
      </c>
      <c r="F7343" s="17">
        <f>$B$4-D7343-$B$4*$C$4</f>
        <v>950000</v>
      </c>
      <c r="G7343" s="16">
        <f t="shared" si="1030"/>
        <v>0.05</v>
      </c>
      <c r="H7343" s="17">
        <f t="shared" si="1031"/>
        <v>0</v>
      </c>
      <c r="I7343" s="16">
        <f t="shared" si="1032"/>
        <v>0</v>
      </c>
      <c r="J7343" s="17">
        <f>$F$4-H7343-$G$4</f>
        <v>240000</v>
      </c>
      <c r="K7343" s="16">
        <f t="shared" si="1033"/>
        <v>0.2</v>
      </c>
      <c r="L7343" s="17">
        <f t="shared" si="1035"/>
        <v>0</v>
      </c>
      <c r="M7343" s="16">
        <f t="shared" si="1034"/>
        <v>0</v>
      </c>
      <c r="N7343" s="17">
        <f t="shared" si="1036"/>
        <v>710000</v>
      </c>
      <c r="O7343" s="16">
        <f>($B$4*G7343-$F$4*K7343)/$H$4</f>
        <v>-1.4285714285714285E-2</v>
      </c>
    </row>
    <row r="7344" spans="2:15" x14ac:dyDescent="0.25">
      <c r="B7344" s="2">
        <f t="shared" si="1037"/>
        <v>7329</v>
      </c>
      <c r="C7344" s="14">
        <v>1</v>
      </c>
      <c r="D7344" s="15">
        <v>227353.68889064799</v>
      </c>
      <c r="E7344" s="16">
        <f t="shared" si="1029"/>
        <v>0.227353688890648</v>
      </c>
      <c r="F7344" s="17">
        <f>$B$4-D7344-$B$4*$C$4</f>
        <v>722646.31110935204</v>
      </c>
      <c r="G7344" s="16">
        <f t="shared" si="1030"/>
        <v>0.27735368889064799</v>
      </c>
      <c r="H7344" s="17">
        <f t="shared" si="1031"/>
        <v>68206.106667194399</v>
      </c>
      <c r="I7344" s="16">
        <f t="shared" si="1032"/>
        <v>0.227353688890648</v>
      </c>
      <c r="J7344" s="17">
        <f>$F$4-H7344-$G$4</f>
        <v>171793.8933328056</v>
      </c>
      <c r="K7344" s="16">
        <f t="shared" si="1033"/>
        <v>0.42735368889064801</v>
      </c>
      <c r="L7344" s="17">
        <f t="shared" si="1035"/>
        <v>159147.58222345359</v>
      </c>
      <c r="M7344" s="16">
        <f t="shared" si="1034"/>
        <v>0.22735368889064797</v>
      </c>
      <c r="N7344" s="17">
        <f t="shared" si="1036"/>
        <v>550852.41777654644</v>
      </c>
      <c r="O7344" s="16">
        <f>($B$4*G7344-$F$4*K7344)/$H$4</f>
        <v>0.21306797460493365</v>
      </c>
    </row>
    <row r="7345" spans="2:15" x14ac:dyDescent="0.25">
      <c r="B7345" s="2">
        <f t="shared" si="1037"/>
        <v>7330</v>
      </c>
      <c r="C7345" s="14">
        <v>3</v>
      </c>
      <c r="D7345" s="15">
        <v>301475.09170714498</v>
      </c>
      <c r="E7345" s="16">
        <f t="shared" si="1029"/>
        <v>0.30147509170714498</v>
      </c>
      <c r="F7345" s="17">
        <f>$B$4-D7345-$B$4*$C$4</f>
        <v>648524.90829285502</v>
      </c>
      <c r="G7345" s="16">
        <f t="shared" si="1030"/>
        <v>0.35147509170714497</v>
      </c>
      <c r="H7345" s="17">
        <f t="shared" si="1031"/>
        <v>90442.527512143497</v>
      </c>
      <c r="I7345" s="16">
        <f t="shared" si="1032"/>
        <v>0.30147509170714498</v>
      </c>
      <c r="J7345" s="17">
        <f>$F$4-H7345-$G$4</f>
        <v>149557.47248785652</v>
      </c>
      <c r="K7345" s="16">
        <f t="shared" si="1033"/>
        <v>0.50147509170714499</v>
      </c>
      <c r="L7345" s="17">
        <f t="shared" si="1035"/>
        <v>211032.5641950015</v>
      </c>
      <c r="M7345" s="16">
        <f t="shared" si="1034"/>
        <v>0.30147509170714498</v>
      </c>
      <c r="N7345" s="17">
        <f t="shared" si="1036"/>
        <v>498967.4358049985</v>
      </c>
      <c r="O7345" s="16">
        <f>($B$4*G7345-$F$4*K7345)/$H$4</f>
        <v>0.28718937742143069</v>
      </c>
    </row>
    <row r="7346" spans="2:15" x14ac:dyDescent="0.25">
      <c r="B7346" s="2">
        <f t="shared" si="1037"/>
        <v>7331</v>
      </c>
      <c r="C7346" s="14">
        <v>3</v>
      </c>
      <c r="D7346" s="15">
        <v>412709.39743272797</v>
      </c>
      <c r="E7346" s="16">
        <f t="shared" si="1029"/>
        <v>0.412709397432728</v>
      </c>
      <c r="F7346" s="17">
        <f>$B$4-D7346-$B$4*$C$4</f>
        <v>537290.60256727203</v>
      </c>
      <c r="G7346" s="16">
        <f t="shared" si="1030"/>
        <v>0.46270939743272799</v>
      </c>
      <c r="H7346" s="17">
        <f t="shared" si="1031"/>
        <v>123812.81922981839</v>
      </c>
      <c r="I7346" s="16">
        <f t="shared" si="1032"/>
        <v>0.41270939743272794</v>
      </c>
      <c r="J7346" s="17">
        <f>$F$4-H7346-$G$4</f>
        <v>116187.18077018161</v>
      </c>
      <c r="K7346" s="16">
        <f t="shared" si="1033"/>
        <v>0.61270939743272801</v>
      </c>
      <c r="L7346" s="17">
        <f t="shared" si="1035"/>
        <v>288896.57820290956</v>
      </c>
      <c r="M7346" s="16">
        <f t="shared" si="1034"/>
        <v>0.41270939743272794</v>
      </c>
      <c r="N7346" s="17">
        <f t="shared" si="1036"/>
        <v>421103.42179709044</v>
      </c>
      <c r="O7346" s="16">
        <f>($B$4*G7346-$F$4*K7346)/$H$4</f>
        <v>0.39842368314701365</v>
      </c>
    </row>
    <row r="7347" spans="2:15" x14ac:dyDescent="0.25">
      <c r="B7347" s="2">
        <f t="shared" si="1037"/>
        <v>7332</v>
      </c>
      <c r="C7347" s="14">
        <v>2</v>
      </c>
      <c r="D7347" s="15">
        <v>372180.26414565003</v>
      </c>
      <c r="E7347" s="16">
        <f t="shared" si="1029"/>
        <v>0.37218026414565003</v>
      </c>
      <c r="F7347" s="17">
        <f>$B$4-D7347-$B$4*$C$4</f>
        <v>577819.73585435003</v>
      </c>
      <c r="G7347" s="16">
        <f t="shared" si="1030"/>
        <v>0.42218026414565002</v>
      </c>
      <c r="H7347" s="17">
        <f t="shared" si="1031"/>
        <v>111654.079243695</v>
      </c>
      <c r="I7347" s="16">
        <f t="shared" si="1032"/>
        <v>0.37218026414564997</v>
      </c>
      <c r="J7347" s="17">
        <f>$F$4-H7347-$G$4</f>
        <v>128345.92075630499</v>
      </c>
      <c r="K7347" s="16">
        <f t="shared" si="1033"/>
        <v>0.57218026414564993</v>
      </c>
      <c r="L7347" s="17">
        <f t="shared" si="1035"/>
        <v>260526.18490195501</v>
      </c>
      <c r="M7347" s="16">
        <f t="shared" si="1034"/>
        <v>0.37218026414565003</v>
      </c>
      <c r="N7347" s="17">
        <f t="shared" si="1036"/>
        <v>449473.81509804504</v>
      </c>
      <c r="O7347" s="16">
        <f>($B$4*G7347-$F$4*K7347)/$H$4</f>
        <v>0.3578945498599358</v>
      </c>
    </row>
    <row r="7348" spans="2:15" x14ac:dyDescent="0.25">
      <c r="B7348" s="2">
        <f t="shared" si="1037"/>
        <v>7333</v>
      </c>
      <c r="C7348" s="14">
        <v>6</v>
      </c>
      <c r="D7348" s="15">
        <v>863242.23734779598</v>
      </c>
      <c r="E7348" s="16">
        <f t="shared" si="1029"/>
        <v>0.86324223734779593</v>
      </c>
      <c r="F7348" s="17">
        <f>$B$4-D7348-$B$4*$C$4</f>
        <v>86757.762652204023</v>
      </c>
      <c r="G7348" s="16">
        <f t="shared" si="1030"/>
        <v>0.91324223734779597</v>
      </c>
      <c r="H7348" s="17">
        <f t="shared" si="1031"/>
        <v>258972.67120433878</v>
      </c>
      <c r="I7348" s="16">
        <f t="shared" si="1032"/>
        <v>0.86324223734779593</v>
      </c>
      <c r="J7348" s="17">
        <f>$F$4-H7348-$G$4</f>
        <v>-18972.671204338782</v>
      </c>
      <c r="K7348" s="16">
        <f t="shared" si="1033"/>
        <v>1.0632422373477959</v>
      </c>
      <c r="L7348" s="17">
        <f t="shared" si="1035"/>
        <v>604269.5661434572</v>
      </c>
      <c r="M7348" s="16">
        <f t="shared" si="1034"/>
        <v>0.86324223734779604</v>
      </c>
      <c r="N7348" s="17">
        <f t="shared" si="1036"/>
        <v>105730.4338565428</v>
      </c>
      <c r="O7348" s="16">
        <f>($B$4*G7348-$F$4*K7348)/$H$4</f>
        <v>0.84895652306208169</v>
      </c>
    </row>
    <row r="7349" spans="2:15" x14ac:dyDescent="0.25">
      <c r="B7349" s="2">
        <f t="shared" si="1037"/>
        <v>7334</v>
      </c>
      <c r="C7349" s="14">
        <v>3</v>
      </c>
      <c r="D7349" s="15">
        <v>512015.60006965802</v>
      </c>
      <c r="E7349" s="16">
        <f t="shared" si="1029"/>
        <v>0.51201560006965796</v>
      </c>
      <c r="F7349" s="17">
        <f>$B$4-D7349-$B$4*$C$4</f>
        <v>437984.39993034198</v>
      </c>
      <c r="G7349" s="16">
        <f t="shared" si="1030"/>
        <v>0.56201560006965801</v>
      </c>
      <c r="H7349" s="17">
        <f t="shared" si="1031"/>
        <v>153604.68002089739</v>
      </c>
      <c r="I7349" s="16">
        <f t="shared" si="1032"/>
        <v>0.51201560006965796</v>
      </c>
      <c r="J7349" s="17">
        <f>$F$4-H7349-$G$4</f>
        <v>86395.319979102613</v>
      </c>
      <c r="K7349" s="16">
        <f t="shared" si="1033"/>
        <v>0.71201560006965803</v>
      </c>
      <c r="L7349" s="17">
        <f t="shared" si="1035"/>
        <v>358410.9200487606</v>
      </c>
      <c r="M7349" s="16">
        <f t="shared" si="1034"/>
        <v>0.51201560006965796</v>
      </c>
      <c r="N7349" s="17">
        <f t="shared" si="1036"/>
        <v>351589.0799512394</v>
      </c>
      <c r="O7349" s="16">
        <f>($B$4*G7349-$F$4*K7349)/$H$4</f>
        <v>0.49772988578394373</v>
      </c>
    </row>
    <row r="7350" spans="2:15" x14ac:dyDescent="0.25">
      <c r="B7350" s="2">
        <f t="shared" si="1037"/>
        <v>7335</v>
      </c>
      <c r="C7350" s="14">
        <v>3</v>
      </c>
      <c r="D7350" s="15">
        <v>413496.99728028802</v>
      </c>
      <c r="E7350" s="16">
        <f t="shared" si="1029"/>
        <v>0.41349699728028805</v>
      </c>
      <c r="F7350" s="17">
        <f>$B$4-D7350-$B$4*$C$4</f>
        <v>536503.00271971198</v>
      </c>
      <c r="G7350" s="16">
        <f t="shared" si="1030"/>
        <v>0.46349699728028804</v>
      </c>
      <c r="H7350" s="17">
        <f t="shared" si="1031"/>
        <v>124049.0991840864</v>
      </c>
      <c r="I7350" s="16">
        <f t="shared" si="1032"/>
        <v>0.41349699728028799</v>
      </c>
      <c r="J7350" s="17">
        <f>$F$4-H7350-$G$4</f>
        <v>115950.9008159136</v>
      </c>
      <c r="K7350" s="16">
        <f t="shared" si="1033"/>
        <v>0.61349699728028795</v>
      </c>
      <c r="L7350" s="17">
        <f t="shared" si="1035"/>
        <v>289447.89809620159</v>
      </c>
      <c r="M7350" s="16">
        <f t="shared" si="1034"/>
        <v>0.41349699728028799</v>
      </c>
      <c r="N7350" s="17">
        <f t="shared" si="1036"/>
        <v>420552.10190379841</v>
      </c>
      <c r="O7350" s="16">
        <f>($B$4*G7350-$F$4*K7350)/$H$4</f>
        <v>0.39921128299457381</v>
      </c>
    </row>
    <row r="7351" spans="2:15" x14ac:dyDescent="0.25">
      <c r="B7351" s="2">
        <f t="shared" si="1037"/>
        <v>7336</v>
      </c>
      <c r="C7351" s="14">
        <v>2</v>
      </c>
      <c r="D7351" s="15">
        <v>345991.64780111401</v>
      </c>
      <c r="E7351" s="16">
        <f t="shared" si="1029"/>
        <v>0.34599164780111402</v>
      </c>
      <c r="F7351" s="17">
        <f>$B$4-D7351-$B$4*$C$4</f>
        <v>604008.35219888599</v>
      </c>
      <c r="G7351" s="16">
        <f t="shared" si="1030"/>
        <v>0.39599164780111401</v>
      </c>
      <c r="H7351" s="17">
        <f t="shared" si="1031"/>
        <v>103797.4943403342</v>
      </c>
      <c r="I7351" s="16">
        <f t="shared" si="1032"/>
        <v>0.34599164780111402</v>
      </c>
      <c r="J7351" s="17">
        <f>$F$4-H7351-$G$4</f>
        <v>136202.5056596658</v>
      </c>
      <c r="K7351" s="16">
        <f t="shared" si="1033"/>
        <v>0.54599164780111398</v>
      </c>
      <c r="L7351" s="17">
        <f t="shared" si="1035"/>
        <v>242194.15346077981</v>
      </c>
      <c r="M7351" s="16">
        <f t="shared" si="1034"/>
        <v>0.34599164780111402</v>
      </c>
      <c r="N7351" s="17">
        <f t="shared" si="1036"/>
        <v>467805.84653922019</v>
      </c>
      <c r="O7351" s="16">
        <f>($B$4*G7351-$F$4*K7351)/$H$4</f>
        <v>0.33170593351539973</v>
      </c>
    </row>
    <row r="7352" spans="2:15" x14ac:dyDescent="0.25">
      <c r="B7352" s="2">
        <f t="shared" si="1037"/>
        <v>7337</v>
      </c>
      <c r="C7352" s="14">
        <v>4</v>
      </c>
      <c r="D7352" s="15">
        <v>585226.87120794796</v>
      </c>
      <c r="E7352" s="16">
        <f t="shared" si="1029"/>
        <v>0.58522687120794792</v>
      </c>
      <c r="F7352" s="17">
        <f>$B$4-D7352-$B$4*$C$4</f>
        <v>364773.12879205204</v>
      </c>
      <c r="G7352" s="16">
        <f t="shared" si="1030"/>
        <v>0.63522687120794796</v>
      </c>
      <c r="H7352" s="17">
        <f t="shared" si="1031"/>
        <v>175568.06136238438</v>
      </c>
      <c r="I7352" s="16">
        <f t="shared" si="1032"/>
        <v>0.58522687120794792</v>
      </c>
      <c r="J7352" s="17">
        <f>$F$4-H7352-$G$4</f>
        <v>64431.938637615618</v>
      </c>
      <c r="K7352" s="16">
        <f t="shared" si="1033"/>
        <v>0.78522687120794799</v>
      </c>
      <c r="L7352" s="17">
        <f t="shared" si="1035"/>
        <v>409658.80984556361</v>
      </c>
      <c r="M7352" s="16">
        <f t="shared" si="1034"/>
        <v>0.58522687120794803</v>
      </c>
      <c r="N7352" s="17">
        <f t="shared" si="1036"/>
        <v>300341.19015443639</v>
      </c>
      <c r="O7352" s="16">
        <f>($B$4*G7352-$F$4*K7352)/$H$4</f>
        <v>0.57094115692223368</v>
      </c>
    </row>
    <row r="7353" spans="2:15" x14ac:dyDescent="0.25">
      <c r="B7353" s="2">
        <f t="shared" si="1037"/>
        <v>7338</v>
      </c>
      <c r="C7353" s="14">
        <v>3</v>
      </c>
      <c r="D7353" s="15">
        <v>452016.33553346701</v>
      </c>
      <c r="E7353" s="16">
        <f t="shared" si="1029"/>
        <v>0.45201633553346698</v>
      </c>
      <c r="F7353" s="17">
        <f>$B$4-D7353-$B$4*$C$4</f>
        <v>497983.66446653299</v>
      </c>
      <c r="G7353" s="16">
        <f t="shared" si="1030"/>
        <v>0.50201633553346703</v>
      </c>
      <c r="H7353" s="17">
        <f t="shared" si="1031"/>
        <v>135604.90066004009</v>
      </c>
      <c r="I7353" s="16">
        <f t="shared" si="1032"/>
        <v>0.45201633553346698</v>
      </c>
      <c r="J7353" s="17">
        <f>$F$4-H7353-$G$4</f>
        <v>104395.09933995991</v>
      </c>
      <c r="K7353" s="16">
        <f t="shared" si="1033"/>
        <v>0.65201633553346694</v>
      </c>
      <c r="L7353" s="17">
        <f t="shared" si="1035"/>
        <v>316411.43487342692</v>
      </c>
      <c r="M7353" s="16">
        <f t="shared" si="1034"/>
        <v>0.45201633553346704</v>
      </c>
      <c r="N7353" s="17">
        <f t="shared" si="1036"/>
        <v>393588.56512657308</v>
      </c>
      <c r="O7353" s="16">
        <f>($B$4*G7353-$F$4*K7353)/$H$4</f>
        <v>0.43773062124775275</v>
      </c>
    </row>
    <row r="7354" spans="2:15" x14ac:dyDescent="0.25">
      <c r="B7354" s="2">
        <f t="shared" si="1037"/>
        <v>7339</v>
      </c>
      <c r="C7354" s="14">
        <v>1</v>
      </c>
      <c r="D7354" s="15">
        <v>149930.453871406</v>
      </c>
      <c r="E7354" s="16">
        <f t="shared" si="1029"/>
        <v>0.14993045387140599</v>
      </c>
      <c r="F7354" s="17">
        <f>$B$4-D7354-$B$4*$C$4</f>
        <v>800069.54612859397</v>
      </c>
      <c r="G7354" s="16">
        <f t="shared" si="1030"/>
        <v>0.19993045387140601</v>
      </c>
      <c r="H7354" s="17">
        <f t="shared" si="1031"/>
        <v>44979.136161421797</v>
      </c>
      <c r="I7354" s="16">
        <f t="shared" si="1032"/>
        <v>0.14993045387140599</v>
      </c>
      <c r="J7354" s="17">
        <f>$F$4-H7354-$G$4</f>
        <v>195020.8638385782</v>
      </c>
      <c r="K7354" s="16">
        <f t="shared" si="1033"/>
        <v>0.34993045387140598</v>
      </c>
      <c r="L7354" s="17">
        <f t="shared" si="1035"/>
        <v>104951.3177099842</v>
      </c>
      <c r="M7354" s="16">
        <f t="shared" si="1034"/>
        <v>0.14993045387140599</v>
      </c>
      <c r="N7354" s="17">
        <f t="shared" si="1036"/>
        <v>605048.68229001574</v>
      </c>
      <c r="O7354" s="16">
        <f>($B$4*G7354-$F$4*K7354)/$H$4</f>
        <v>0.13564473958569173</v>
      </c>
    </row>
    <row r="7355" spans="2:15" x14ac:dyDescent="0.25">
      <c r="B7355" s="2">
        <f t="shared" si="1037"/>
        <v>7340</v>
      </c>
      <c r="C7355" s="14">
        <v>3</v>
      </c>
      <c r="D7355" s="15">
        <v>447174.87804205</v>
      </c>
      <c r="E7355" s="16">
        <f t="shared" si="1029"/>
        <v>0.44717487804204997</v>
      </c>
      <c r="F7355" s="17">
        <f>$B$4-D7355-$B$4*$C$4</f>
        <v>502825.12195795006</v>
      </c>
      <c r="G7355" s="16">
        <f t="shared" si="1030"/>
        <v>0.49717487804204996</v>
      </c>
      <c r="H7355" s="17">
        <f t="shared" si="1031"/>
        <v>134152.463412615</v>
      </c>
      <c r="I7355" s="16">
        <f t="shared" si="1032"/>
        <v>0.44717487804205003</v>
      </c>
      <c r="J7355" s="17">
        <f>$F$4-H7355-$G$4</f>
        <v>105847.536587385</v>
      </c>
      <c r="K7355" s="16">
        <f t="shared" si="1033"/>
        <v>0.64717487804205009</v>
      </c>
      <c r="L7355" s="17">
        <f t="shared" si="1035"/>
        <v>313022.41462943499</v>
      </c>
      <c r="M7355" s="16">
        <f t="shared" si="1034"/>
        <v>0.44717487804204997</v>
      </c>
      <c r="N7355" s="17">
        <f t="shared" si="1036"/>
        <v>396977.58537056507</v>
      </c>
      <c r="O7355" s="16">
        <f>($B$4*G7355-$F$4*K7355)/$H$4</f>
        <v>0.43288916375633563</v>
      </c>
    </row>
    <row r="7356" spans="2:15" x14ac:dyDescent="0.25">
      <c r="B7356" s="2">
        <f t="shared" si="1037"/>
        <v>7341</v>
      </c>
      <c r="C7356" s="14">
        <v>5</v>
      </c>
      <c r="D7356" s="15">
        <v>726626.11194327904</v>
      </c>
      <c r="E7356" s="16">
        <f t="shared" si="1029"/>
        <v>0.72662611194327908</v>
      </c>
      <c r="F7356" s="17">
        <f>$B$4-D7356-$B$4*$C$4</f>
        <v>223373.88805672096</v>
      </c>
      <c r="G7356" s="16">
        <f t="shared" si="1030"/>
        <v>0.77662611194327913</v>
      </c>
      <c r="H7356" s="17">
        <f t="shared" si="1031"/>
        <v>217987.8335829837</v>
      </c>
      <c r="I7356" s="16">
        <f t="shared" si="1032"/>
        <v>0.72662611194327897</v>
      </c>
      <c r="J7356" s="17">
        <f>$F$4-H7356-$G$4</f>
        <v>22012.166417016299</v>
      </c>
      <c r="K7356" s="16">
        <f t="shared" si="1033"/>
        <v>0.92662611194327904</v>
      </c>
      <c r="L7356" s="17">
        <f t="shared" si="1035"/>
        <v>508638.27836029534</v>
      </c>
      <c r="M7356" s="16">
        <f t="shared" si="1034"/>
        <v>0.72662611194327908</v>
      </c>
      <c r="N7356" s="17">
        <f t="shared" si="1036"/>
        <v>201361.72163970466</v>
      </c>
      <c r="O7356" s="16">
        <f>($B$4*G7356-$F$4*K7356)/$H$4</f>
        <v>0.71234039765756496</v>
      </c>
    </row>
    <row r="7357" spans="2:15" x14ac:dyDescent="0.25">
      <c r="B7357" s="2">
        <f t="shared" si="1037"/>
        <v>7342</v>
      </c>
      <c r="C7357" s="14">
        <v>2</v>
      </c>
      <c r="D7357" s="15">
        <v>297080.765904692</v>
      </c>
      <c r="E7357" s="16">
        <f t="shared" si="1029"/>
        <v>0.29708076590469201</v>
      </c>
      <c r="F7357" s="17">
        <f>$B$4-D7357-$B$4*$C$4</f>
        <v>652919.234095308</v>
      </c>
      <c r="G7357" s="16">
        <f t="shared" si="1030"/>
        <v>0.347080765904692</v>
      </c>
      <c r="H7357" s="17">
        <f t="shared" si="1031"/>
        <v>89124.229771407598</v>
      </c>
      <c r="I7357" s="16">
        <f t="shared" si="1032"/>
        <v>0.29708076590469201</v>
      </c>
      <c r="J7357" s="17">
        <f>$F$4-H7357-$G$4</f>
        <v>150875.77022859239</v>
      </c>
      <c r="K7357" s="16">
        <f t="shared" si="1033"/>
        <v>0.49708076590469202</v>
      </c>
      <c r="L7357" s="17">
        <f t="shared" si="1035"/>
        <v>207956.53613328439</v>
      </c>
      <c r="M7357" s="16">
        <f t="shared" si="1034"/>
        <v>0.29708076590469201</v>
      </c>
      <c r="N7357" s="17">
        <f t="shared" si="1036"/>
        <v>502043.46386671561</v>
      </c>
      <c r="O7357" s="16">
        <f>($B$4*G7357-$F$4*K7357)/$H$4</f>
        <v>0.28279505161897772</v>
      </c>
    </row>
    <row r="7358" spans="2:15" x14ac:dyDescent="0.25">
      <c r="B7358" s="2">
        <f t="shared" si="1037"/>
        <v>7343</v>
      </c>
      <c r="C7358" s="14">
        <v>3</v>
      </c>
      <c r="D7358" s="15">
        <v>393829.31299016101</v>
      </c>
      <c r="E7358" s="16">
        <f t="shared" si="1029"/>
        <v>0.393829312990161</v>
      </c>
      <c r="F7358" s="17">
        <f>$B$4-D7358-$B$4*$C$4</f>
        <v>556170.68700983899</v>
      </c>
      <c r="G7358" s="16">
        <f t="shared" si="1030"/>
        <v>0.44382931299016098</v>
      </c>
      <c r="H7358" s="17">
        <f t="shared" si="1031"/>
        <v>118148.79389704829</v>
      </c>
      <c r="I7358" s="16">
        <f t="shared" si="1032"/>
        <v>0.393829312990161</v>
      </c>
      <c r="J7358" s="17">
        <f>$F$4-H7358-$G$4</f>
        <v>121851.20610295172</v>
      </c>
      <c r="K7358" s="16">
        <f t="shared" si="1033"/>
        <v>0.59382931299016106</v>
      </c>
      <c r="L7358" s="17">
        <f t="shared" si="1035"/>
        <v>275680.51909311273</v>
      </c>
      <c r="M7358" s="16">
        <f t="shared" si="1034"/>
        <v>0.39382931299016105</v>
      </c>
      <c r="N7358" s="17">
        <f t="shared" si="1036"/>
        <v>434319.48090688727</v>
      </c>
      <c r="O7358" s="16">
        <f>($B$4*G7358-$F$4*K7358)/$H$4</f>
        <v>0.37954359870444665</v>
      </c>
    </row>
    <row r="7359" spans="2:15" x14ac:dyDescent="0.25">
      <c r="B7359" s="2">
        <f t="shared" si="1037"/>
        <v>7344</v>
      </c>
      <c r="C7359" s="14">
        <v>4</v>
      </c>
      <c r="D7359" s="15">
        <v>522182.64217162097</v>
      </c>
      <c r="E7359" s="16">
        <f t="shared" si="1029"/>
        <v>0.52218264217162103</v>
      </c>
      <c r="F7359" s="17">
        <f>$B$4-D7359-$B$4*$C$4</f>
        <v>427817.35782837903</v>
      </c>
      <c r="G7359" s="16">
        <f t="shared" si="1030"/>
        <v>0.57218264217162107</v>
      </c>
      <c r="H7359" s="17">
        <f t="shared" si="1031"/>
        <v>156654.79265148629</v>
      </c>
      <c r="I7359" s="16">
        <f t="shared" si="1032"/>
        <v>0.52218264217162103</v>
      </c>
      <c r="J7359" s="17">
        <f>$F$4-H7359-$G$4</f>
        <v>83345.207348513708</v>
      </c>
      <c r="K7359" s="16">
        <f t="shared" si="1033"/>
        <v>0.72218264217162109</v>
      </c>
      <c r="L7359" s="17">
        <f t="shared" si="1035"/>
        <v>365527.84952013468</v>
      </c>
      <c r="M7359" s="16">
        <f t="shared" si="1034"/>
        <v>0.52218264217162103</v>
      </c>
      <c r="N7359" s="17">
        <f t="shared" si="1036"/>
        <v>344472.15047986532</v>
      </c>
      <c r="O7359" s="16">
        <f>($B$4*G7359-$F$4*K7359)/$H$4</f>
        <v>0.50789692788590679</v>
      </c>
    </row>
    <row r="7360" spans="2:15" x14ac:dyDescent="0.25">
      <c r="B7360" s="2">
        <f t="shared" si="1037"/>
        <v>7345</v>
      </c>
      <c r="C7360" s="14">
        <v>5</v>
      </c>
      <c r="D7360" s="15">
        <v>702791.06288071396</v>
      </c>
      <c r="E7360" s="16">
        <f t="shared" si="1029"/>
        <v>0.70279106288071391</v>
      </c>
      <c r="F7360" s="17">
        <f>$B$4-D7360-$B$4*$C$4</f>
        <v>247208.93711928604</v>
      </c>
      <c r="G7360" s="16">
        <f t="shared" si="1030"/>
        <v>0.75279106288071396</v>
      </c>
      <c r="H7360" s="17">
        <f t="shared" si="1031"/>
        <v>210837.31886421418</v>
      </c>
      <c r="I7360" s="16">
        <f t="shared" si="1032"/>
        <v>0.70279106288071391</v>
      </c>
      <c r="J7360" s="17">
        <f>$F$4-H7360-$G$4</f>
        <v>29162.681135785824</v>
      </c>
      <c r="K7360" s="16">
        <f t="shared" si="1033"/>
        <v>0.90279106288071387</v>
      </c>
      <c r="L7360" s="17">
        <f t="shared" si="1035"/>
        <v>491953.74401649978</v>
      </c>
      <c r="M7360" s="16">
        <f t="shared" si="1034"/>
        <v>0.70279106288071402</v>
      </c>
      <c r="N7360" s="17">
        <f t="shared" si="1036"/>
        <v>218046.25598350022</v>
      </c>
      <c r="O7360" s="16">
        <f>($B$4*G7360-$F$4*K7360)/$H$4</f>
        <v>0.68850534859499968</v>
      </c>
    </row>
    <row r="7361" spans="2:15" x14ac:dyDescent="0.25">
      <c r="B7361" s="2">
        <f t="shared" si="1037"/>
        <v>7346</v>
      </c>
      <c r="C7361" s="14">
        <v>2</v>
      </c>
      <c r="D7361" s="15">
        <v>326464.80222842703</v>
      </c>
      <c r="E7361" s="16">
        <f t="shared" si="1029"/>
        <v>0.32646480222842705</v>
      </c>
      <c r="F7361" s="17">
        <f>$B$4-D7361-$B$4*$C$4</f>
        <v>623535.19777157297</v>
      </c>
      <c r="G7361" s="16">
        <f t="shared" si="1030"/>
        <v>0.37646480222842704</v>
      </c>
      <c r="H7361" s="17">
        <f t="shared" si="1031"/>
        <v>97939.440668528099</v>
      </c>
      <c r="I7361" s="16">
        <f t="shared" si="1032"/>
        <v>0.326464802228427</v>
      </c>
      <c r="J7361" s="17">
        <f>$F$4-H7361-$G$4</f>
        <v>142060.55933147192</v>
      </c>
      <c r="K7361" s="16">
        <f t="shared" si="1033"/>
        <v>0.52646480222842706</v>
      </c>
      <c r="L7361" s="17">
        <f t="shared" si="1035"/>
        <v>228525.36155989894</v>
      </c>
      <c r="M7361" s="16">
        <f t="shared" si="1034"/>
        <v>0.32646480222842705</v>
      </c>
      <c r="N7361" s="17">
        <f t="shared" si="1036"/>
        <v>481474.63844010106</v>
      </c>
      <c r="O7361" s="16">
        <f>($B$4*G7361-$F$4*K7361)/$H$4</f>
        <v>0.31217908794271271</v>
      </c>
    </row>
    <row r="7362" spans="2:15" x14ac:dyDescent="0.25">
      <c r="B7362" s="2">
        <f t="shared" si="1037"/>
        <v>7347</v>
      </c>
      <c r="C7362" s="14">
        <v>3</v>
      </c>
      <c r="D7362" s="15">
        <v>476576.84019113198</v>
      </c>
      <c r="E7362" s="16">
        <f t="shared" si="1029"/>
        <v>0.476576840191132</v>
      </c>
      <c r="F7362" s="17">
        <f>$B$4-D7362-$B$4*$C$4</f>
        <v>473423.15980886802</v>
      </c>
      <c r="G7362" s="16">
        <f t="shared" si="1030"/>
        <v>0.52657684019113205</v>
      </c>
      <c r="H7362" s="17">
        <f t="shared" si="1031"/>
        <v>142973.05205733958</v>
      </c>
      <c r="I7362" s="16">
        <f t="shared" si="1032"/>
        <v>0.47657684019113195</v>
      </c>
      <c r="J7362" s="17">
        <f>$F$4-H7362-$G$4</f>
        <v>97026.947942660423</v>
      </c>
      <c r="K7362" s="16">
        <f t="shared" si="1033"/>
        <v>0.67657684019113196</v>
      </c>
      <c r="L7362" s="17">
        <f t="shared" si="1035"/>
        <v>333603.7881337924</v>
      </c>
      <c r="M7362" s="16">
        <f t="shared" si="1034"/>
        <v>0.476576840191132</v>
      </c>
      <c r="N7362" s="17">
        <f t="shared" si="1036"/>
        <v>376396.2118662076</v>
      </c>
      <c r="O7362" s="16">
        <f>($B$4*G7362-$F$4*K7362)/$H$4</f>
        <v>0.46229112590541782</v>
      </c>
    </row>
    <row r="7363" spans="2:15" x14ac:dyDescent="0.25">
      <c r="B7363" s="2">
        <f t="shared" si="1037"/>
        <v>7348</v>
      </c>
      <c r="C7363" s="14">
        <v>2</v>
      </c>
      <c r="D7363" s="15">
        <v>327658.99146895303</v>
      </c>
      <c r="E7363" s="16">
        <f t="shared" si="1029"/>
        <v>0.32765899146895305</v>
      </c>
      <c r="F7363" s="17">
        <f>$B$4-D7363-$B$4*$C$4</f>
        <v>622341.00853104703</v>
      </c>
      <c r="G7363" s="16">
        <f t="shared" si="1030"/>
        <v>0.37765899146895304</v>
      </c>
      <c r="H7363" s="17">
        <f t="shared" si="1031"/>
        <v>98297.697440685908</v>
      </c>
      <c r="I7363" s="16">
        <f t="shared" si="1032"/>
        <v>0.32765899146895305</v>
      </c>
      <c r="J7363" s="17">
        <f>$F$4-H7363-$G$4</f>
        <v>141702.30255931409</v>
      </c>
      <c r="K7363" s="16">
        <f t="shared" si="1033"/>
        <v>0.52765899146895312</v>
      </c>
      <c r="L7363" s="17">
        <f t="shared" si="1035"/>
        <v>229361.29402826712</v>
      </c>
      <c r="M7363" s="16">
        <f t="shared" si="1034"/>
        <v>0.32765899146895305</v>
      </c>
      <c r="N7363" s="17">
        <f t="shared" si="1036"/>
        <v>480638.70597173297</v>
      </c>
      <c r="O7363" s="16">
        <f>($B$4*G7363-$F$4*K7363)/$H$4</f>
        <v>0.31337327718323871</v>
      </c>
    </row>
    <row r="7364" spans="2:15" x14ac:dyDescent="0.25">
      <c r="B7364" s="2">
        <f t="shared" si="1037"/>
        <v>7349</v>
      </c>
      <c r="C7364" s="14">
        <v>2</v>
      </c>
      <c r="D7364" s="15">
        <v>283013.11088282702</v>
      </c>
      <c r="E7364" s="16">
        <f t="shared" si="1029"/>
        <v>0.28301311088282705</v>
      </c>
      <c r="F7364" s="17">
        <f>$B$4-D7364-$B$4*$C$4</f>
        <v>666986.88911717292</v>
      </c>
      <c r="G7364" s="16">
        <f t="shared" si="1030"/>
        <v>0.33301311088282703</v>
      </c>
      <c r="H7364" s="17">
        <f t="shared" si="1031"/>
        <v>84903.933264848107</v>
      </c>
      <c r="I7364" s="16">
        <f t="shared" si="1032"/>
        <v>0.28301311088282705</v>
      </c>
      <c r="J7364" s="17">
        <f>$F$4-H7364-$G$4</f>
        <v>155096.06673515189</v>
      </c>
      <c r="K7364" s="16">
        <f t="shared" si="1033"/>
        <v>0.48301311088282706</v>
      </c>
      <c r="L7364" s="17">
        <f t="shared" si="1035"/>
        <v>198109.17761797892</v>
      </c>
      <c r="M7364" s="16">
        <f t="shared" si="1034"/>
        <v>0.28301311088282705</v>
      </c>
      <c r="N7364" s="17">
        <f t="shared" si="1036"/>
        <v>511890.822382021</v>
      </c>
      <c r="O7364" s="16">
        <f>($B$4*G7364-$F$4*K7364)/$H$4</f>
        <v>0.26872739659711276</v>
      </c>
    </row>
    <row r="7365" spans="2:15" x14ac:dyDescent="0.25">
      <c r="B7365" s="2">
        <f t="shared" si="1037"/>
        <v>7350</v>
      </c>
      <c r="C7365" s="14">
        <v>1</v>
      </c>
      <c r="D7365" s="15">
        <v>188341.41421103201</v>
      </c>
      <c r="E7365" s="16">
        <f t="shared" si="1029"/>
        <v>0.18834141421103201</v>
      </c>
      <c r="F7365" s="17">
        <f>$B$4-D7365-$B$4*$C$4</f>
        <v>761658.58578896802</v>
      </c>
      <c r="G7365" s="16">
        <f t="shared" si="1030"/>
        <v>0.238341414211032</v>
      </c>
      <c r="H7365" s="17">
        <f t="shared" si="1031"/>
        <v>56502.4242633096</v>
      </c>
      <c r="I7365" s="16">
        <f t="shared" si="1032"/>
        <v>0.18834141421103201</v>
      </c>
      <c r="J7365" s="17">
        <f>$F$4-H7365-$G$4</f>
        <v>183497.5757366904</v>
      </c>
      <c r="K7365" s="16">
        <f t="shared" si="1033"/>
        <v>0.38834141421103202</v>
      </c>
      <c r="L7365" s="17">
        <f t="shared" si="1035"/>
        <v>131838.98994772241</v>
      </c>
      <c r="M7365" s="16">
        <f t="shared" si="1034"/>
        <v>0.18834141421103201</v>
      </c>
      <c r="N7365" s="17">
        <f t="shared" si="1036"/>
        <v>578161.01005227759</v>
      </c>
      <c r="O7365" s="16">
        <f>($B$4*G7365-$F$4*K7365)/$H$4</f>
        <v>0.17405569992531772</v>
      </c>
    </row>
    <row r="7366" spans="2:15" x14ac:dyDescent="0.25">
      <c r="B7366" s="2">
        <f t="shared" si="1037"/>
        <v>7351</v>
      </c>
      <c r="C7366" s="14">
        <v>3</v>
      </c>
      <c r="D7366" s="15">
        <v>435186.60348817502</v>
      </c>
      <c r="E7366" s="16">
        <f t="shared" si="1029"/>
        <v>0.43518660348817501</v>
      </c>
      <c r="F7366" s="17">
        <f>$B$4-D7366-$B$4*$C$4</f>
        <v>514813.39651182503</v>
      </c>
      <c r="G7366" s="16">
        <f t="shared" si="1030"/>
        <v>0.48518660348817499</v>
      </c>
      <c r="H7366" s="17">
        <f t="shared" si="1031"/>
        <v>130555.98104645251</v>
      </c>
      <c r="I7366" s="16">
        <f t="shared" si="1032"/>
        <v>0.43518660348817501</v>
      </c>
      <c r="J7366" s="17">
        <f>$F$4-H7366-$G$4</f>
        <v>109444.01895354749</v>
      </c>
      <c r="K7366" s="16">
        <f t="shared" si="1033"/>
        <v>0.63518660348817502</v>
      </c>
      <c r="L7366" s="17">
        <f t="shared" si="1035"/>
        <v>304630.62244172255</v>
      </c>
      <c r="M7366" s="16">
        <f t="shared" si="1034"/>
        <v>0.43518660348817506</v>
      </c>
      <c r="N7366" s="17">
        <f t="shared" si="1036"/>
        <v>405369.37755827757</v>
      </c>
      <c r="O7366" s="16">
        <f>($B$4*G7366-$F$4*K7366)/$H$4</f>
        <v>0.4209008892024606</v>
      </c>
    </row>
    <row r="7367" spans="2:15" x14ac:dyDescent="0.25">
      <c r="B7367" s="2">
        <f t="shared" si="1037"/>
        <v>7352</v>
      </c>
      <c r="C7367" s="14">
        <v>4</v>
      </c>
      <c r="D7367" s="15">
        <v>630840.35689234303</v>
      </c>
      <c r="E7367" s="16">
        <f t="shared" si="1029"/>
        <v>0.63084035689234308</v>
      </c>
      <c r="F7367" s="17">
        <f>$B$4-D7367-$B$4*$C$4</f>
        <v>319159.64310765697</v>
      </c>
      <c r="G7367" s="16">
        <f t="shared" si="1030"/>
        <v>0.68084035689234312</v>
      </c>
      <c r="H7367" s="17">
        <f t="shared" si="1031"/>
        <v>189252.10706770289</v>
      </c>
      <c r="I7367" s="16">
        <f t="shared" si="1032"/>
        <v>0.63084035689234297</v>
      </c>
      <c r="J7367" s="17">
        <f>$F$4-H7367-$G$4</f>
        <v>50747.892932297109</v>
      </c>
      <c r="K7367" s="16">
        <f t="shared" si="1033"/>
        <v>0.83084035689234303</v>
      </c>
      <c r="L7367" s="17">
        <f t="shared" si="1035"/>
        <v>441588.24982464011</v>
      </c>
      <c r="M7367" s="16">
        <f t="shared" si="1034"/>
        <v>0.63084035689234297</v>
      </c>
      <c r="N7367" s="17">
        <f t="shared" si="1036"/>
        <v>268411.75017535989</v>
      </c>
      <c r="O7367" s="16">
        <f>($B$4*G7367-$F$4*K7367)/$H$4</f>
        <v>0.61655464260662884</v>
      </c>
    </row>
    <row r="7368" spans="2:15" x14ac:dyDescent="0.25">
      <c r="B7368" s="2">
        <f t="shared" si="1037"/>
        <v>7353</v>
      </c>
      <c r="C7368" s="14">
        <v>3</v>
      </c>
      <c r="D7368" s="15">
        <v>605496.02552429505</v>
      </c>
      <c r="E7368" s="16">
        <f t="shared" si="1029"/>
        <v>0.60549602552429505</v>
      </c>
      <c r="F7368" s="17">
        <f>$B$4-D7368-$B$4*$C$4</f>
        <v>344503.97447570495</v>
      </c>
      <c r="G7368" s="16">
        <f t="shared" si="1030"/>
        <v>0.65549602552429509</v>
      </c>
      <c r="H7368" s="17">
        <f t="shared" si="1031"/>
        <v>181648.8076572885</v>
      </c>
      <c r="I7368" s="16">
        <f t="shared" si="1032"/>
        <v>0.60549602552429505</v>
      </c>
      <c r="J7368" s="17">
        <f>$F$4-H7368-$G$4</f>
        <v>58351.192342711496</v>
      </c>
      <c r="K7368" s="16">
        <f t="shared" si="1033"/>
        <v>0.80549602552429511</v>
      </c>
      <c r="L7368" s="17">
        <f t="shared" si="1035"/>
        <v>423847.21786700655</v>
      </c>
      <c r="M7368" s="16">
        <f t="shared" si="1034"/>
        <v>0.60549602552429505</v>
      </c>
      <c r="N7368" s="17">
        <f t="shared" si="1036"/>
        <v>286152.78213299345</v>
      </c>
      <c r="O7368" s="16">
        <f>($B$4*G7368-$F$4*K7368)/$H$4</f>
        <v>0.59121031123858081</v>
      </c>
    </row>
    <row r="7369" spans="2:15" x14ac:dyDescent="0.25">
      <c r="B7369" s="2">
        <f t="shared" si="1037"/>
        <v>7354</v>
      </c>
      <c r="C7369" s="14">
        <v>4</v>
      </c>
      <c r="D7369" s="15">
        <v>500363.530915646</v>
      </c>
      <c r="E7369" s="16">
        <f t="shared" si="1029"/>
        <v>0.500363530915646</v>
      </c>
      <c r="F7369" s="17">
        <f>$B$4-D7369-$B$4*$C$4</f>
        <v>449636.469084354</v>
      </c>
      <c r="G7369" s="16">
        <f t="shared" si="1030"/>
        <v>0.55036353091564605</v>
      </c>
      <c r="H7369" s="17">
        <f t="shared" si="1031"/>
        <v>150109.05927469381</v>
      </c>
      <c r="I7369" s="16">
        <f t="shared" si="1032"/>
        <v>0.500363530915646</v>
      </c>
      <c r="J7369" s="17">
        <f>$F$4-H7369-$G$4</f>
        <v>89890.940725306195</v>
      </c>
      <c r="K7369" s="16">
        <f t="shared" si="1033"/>
        <v>0.70036353091564596</v>
      </c>
      <c r="L7369" s="17">
        <f t="shared" si="1035"/>
        <v>350254.47164095216</v>
      </c>
      <c r="M7369" s="16">
        <f t="shared" si="1034"/>
        <v>0.500363530915646</v>
      </c>
      <c r="N7369" s="17">
        <f t="shared" si="1036"/>
        <v>359745.52835904784</v>
      </c>
      <c r="O7369" s="16">
        <f>($B$4*G7369-$F$4*K7369)/$H$4</f>
        <v>0.48607781662993177</v>
      </c>
    </row>
    <row r="7370" spans="2:15" x14ac:dyDescent="0.25">
      <c r="B7370" s="2">
        <f t="shared" si="1037"/>
        <v>7355</v>
      </c>
      <c r="C7370" s="14">
        <v>4</v>
      </c>
      <c r="D7370" s="15">
        <v>675564.69803372305</v>
      </c>
      <c r="E7370" s="16">
        <f t="shared" si="1029"/>
        <v>0.6755646980337231</v>
      </c>
      <c r="F7370" s="17">
        <f>$B$4-D7370-$B$4*$C$4</f>
        <v>274435.30196627695</v>
      </c>
      <c r="G7370" s="16">
        <f t="shared" si="1030"/>
        <v>0.72556469803372314</v>
      </c>
      <c r="H7370" s="17">
        <f t="shared" si="1031"/>
        <v>202669.4094101169</v>
      </c>
      <c r="I7370" s="16">
        <f t="shared" si="1032"/>
        <v>0.67556469803372299</v>
      </c>
      <c r="J7370" s="17">
        <f>$F$4-H7370-$G$4</f>
        <v>37330.590589883097</v>
      </c>
      <c r="K7370" s="16">
        <f t="shared" si="1033"/>
        <v>0.87556469803372305</v>
      </c>
      <c r="L7370" s="17">
        <f t="shared" si="1035"/>
        <v>472895.28862360615</v>
      </c>
      <c r="M7370" s="16">
        <f t="shared" si="1034"/>
        <v>0.6755646980337231</v>
      </c>
      <c r="N7370" s="17">
        <f t="shared" si="1036"/>
        <v>237104.71137639385</v>
      </c>
      <c r="O7370" s="16">
        <f>($B$4*G7370-$F$4*K7370)/$H$4</f>
        <v>0.66127898374800897</v>
      </c>
    </row>
    <row r="7371" spans="2:15" x14ac:dyDescent="0.25">
      <c r="B7371" s="2">
        <f t="shared" si="1037"/>
        <v>7356</v>
      </c>
      <c r="C7371" s="14">
        <v>5</v>
      </c>
      <c r="D7371" s="15">
        <v>843046.14817921398</v>
      </c>
      <c r="E7371" s="16">
        <f t="shared" si="1029"/>
        <v>0.84304614817921397</v>
      </c>
      <c r="F7371" s="17">
        <f>$B$4-D7371-$B$4*$C$4</f>
        <v>106953.85182078602</v>
      </c>
      <c r="G7371" s="16">
        <f t="shared" si="1030"/>
        <v>0.89304614817921402</v>
      </c>
      <c r="H7371" s="17">
        <f t="shared" si="1031"/>
        <v>252913.84445376418</v>
      </c>
      <c r="I7371" s="16">
        <f t="shared" si="1032"/>
        <v>0.84304614817921397</v>
      </c>
      <c r="J7371" s="17">
        <f>$F$4-H7371-$G$4</f>
        <v>-12913.844453764177</v>
      </c>
      <c r="K7371" s="16">
        <f t="shared" si="1033"/>
        <v>1.0430461481792139</v>
      </c>
      <c r="L7371" s="17">
        <f t="shared" si="1035"/>
        <v>590132.30372544983</v>
      </c>
      <c r="M7371" s="16">
        <f t="shared" si="1034"/>
        <v>0.84304614817921408</v>
      </c>
      <c r="N7371" s="17">
        <f t="shared" si="1036"/>
        <v>119867.6962745502</v>
      </c>
      <c r="O7371" s="16">
        <f>($B$4*G7371-$F$4*K7371)/$H$4</f>
        <v>0.82876043389349974</v>
      </c>
    </row>
    <row r="7372" spans="2:15" x14ac:dyDescent="0.25">
      <c r="B7372" s="2">
        <f t="shared" si="1037"/>
        <v>7357</v>
      </c>
      <c r="C7372" s="14">
        <v>4</v>
      </c>
      <c r="D7372" s="15">
        <v>467904.66151639703</v>
      </c>
      <c r="E7372" s="16">
        <f t="shared" si="1029"/>
        <v>0.46790466151639704</v>
      </c>
      <c r="F7372" s="17">
        <f>$B$4-D7372-$B$4*$C$4</f>
        <v>482095.33848360297</v>
      </c>
      <c r="G7372" s="16">
        <f t="shared" si="1030"/>
        <v>0.51790466151639702</v>
      </c>
      <c r="H7372" s="17">
        <f t="shared" si="1031"/>
        <v>140371.39845491911</v>
      </c>
      <c r="I7372" s="16">
        <f t="shared" si="1032"/>
        <v>0.46790466151639704</v>
      </c>
      <c r="J7372" s="17">
        <f>$F$4-H7372-$G$4</f>
        <v>99628.601545080892</v>
      </c>
      <c r="K7372" s="16">
        <f t="shared" si="1033"/>
        <v>0.66790466151639705</v>
      </c>
      <c r="L7372" s="17">
        <f t="shared" si="1035"/>
        <v>327533.26306147792</v>
      </c>
      <c r="M7372" s="16">
        <f t="shared" si="1034"/>
        <v>0.46790466151639704</v>
      </c>
      <c r="N7372" s="17">
        <f t="shared" si="1036"/>
        <v>382466.73693852208</v>
      </c>
      <c r="O7372" s="16">
        <f>($B$4*G7372-$F$4*K7372)/$H$4</f>
        <v>0.45361894723068275</v>
      </c>
    </row>
    <row r="7373" spans="2:15" x14ac:dyDescent="0.25">
      <c r="B7373" s="2">
        <f t="shared" si="1037"/>
        <v>7358</v>
      </c>
      <c r="C7373" s="14">
        <v>6</v>
      </c>
      <c r="D7373" s="15">
        <v>907435.422914239</v>
      </c>
      <c r="E7373" s="16">
        <f t="shared" si="1029"/>
        <v>0.90743542291423895</v>
      </c>
      <c r="F7373" s="17">
        <f>$B$4-D7373-$B$4*$C$4</f>
        <v>42564.577085761004</v>
      </c>
      <c r="G7373" s="16">
        <f t="shared" si="1030"/>
        <v>0.957435422914239</v>
      </c>
      <c r="H7373" s="17">
        <f t="shared" si="1031"/>
        <v>272230.62687427166</v>
      </c>
      <c r="I7373" s="16">
        <f t="shared" si="1032"/>
        <v>0.90743542291423884</v>
      </c>
      <c r="J7373" s="17">
        <f>$F$4-H7373-$G$4</f>
        <v>-32230.626874271664</v>
      </c>
      <c r="K7373" s="16">
        <f t="shared" si="1033"/>
        <v>1.1074354229142389</v>
      </c>
      <c r="L7373" s="17">
        <f t="shared" si="1035"/>
        <v>635204.79603996733</v>
      </c>
      <c r="M7373" s="16">
        <f t="shared" si="1034"/>
        <v>0.90743542291423906</v>
      </c>
      <c r="N7373" s="17">
        <f t="shared" si="1036"/>
        <v>74795.203960032668</v>
      </c>
      <c r="O7373" s="16">
        <f>($B$4*G7373-$F$4*K7373)/$H$4</f>
        <v>0.89314970862852472</v>
      </c>
    </row>
    <row r="7374" spans="2:15" x14ac:dyDescent="0.25">
      <c r="B7374" s="2">
        <f t="shared" si="1037"/>
        <v>7359</v>
      </c>
      <c r="C7374" s="14">
        <v>3</v>
      </c>
      <c r="D7374" s="15">
        <v>527675.006812835</v>
      </c>
      <c r="E7374" s="16">
        <f t="shared" si="1029"/>
        <v>0.52767500681283497</v>
      </c>
      <c r="F7374" s="17">
        <f>$B$4-D7374-$B$4*$C$4</f>
        <v>422324.993187165</v>
      </c>
      <c r="G7374" s="16">
        <f t="shared" si="1030"/>
        <v>0.57767500681283501</v>
      </c>
      <c r="H7374" s="17">
        <f t="shared" si="1031"/>
        <v>158302.50204385049</v>
      </c>
      <c r="I7374" s="16">
        <f t="shared" si="1032"/>
        <v>0.52767500681283497</v>
      </c>
      <c r="J7374" s="17">
        <f>$F$4-H7374-$G$4</f>
        <v>81697.497956149513</v>
      </c>
      <c r="K7374" s="16">
        <f t="shared" si="1033"/>
        <v>0.72767500681283503</v>
      </c>
      <c r="L7374" s="17">
        <f t="shared" si="1035"/>
        <v>369372.50476898451</v>
      </c>
      <c r="M7374" s="16">
        <f t="shared" si="1034"/>
        <v>0.52767500681283497</v>
      </c>
      <c r="N7374" s="17">
        <f t="shared" si="1036"/>
        <v>340627.49523101549</v>
      </c>
      <c r="O7374" s="16">
        <f>($B$4*G7374-$F$4*K7374)/$H$4</f>
        <v>0.51338929252712073</v>
      </c>
    </row>
    <row r="7375" spans="2:15" x14ac:dyDescent="0.25">
      <c r="B7375" s="2">
        <f t="shared" si="1037"/>
        <v>7360</v>
      </c>
      <c r="C7375" s="14">
        <v>4</v>
      </c>
      <c r="D7375" s="15">
        <v>685816.54390991305</v>
      </c>
      <c r="E7375" s="16">
        <f t="shared" si="1029"/>
        <v>0.68581654390991309</v>
      </c>
      <c r="F7375" s="17">
        <f>$B$4-D7375-$B$4*$C$4</f>
        <v>264183.45609008695</v>
      </c>
      <c r="G7375" s="16">
        <f t="shared" si="1030"/>
        <v>0.73581654390991313</v>
      </c>
      <c r="H7375" s="17">
        <f t="shared" si="1031"/>
        <v>205744.96317297392</v>
      </c>
      <c r="I7375" s="16">
        <f t="shared" si="1032"/>
        <v>0.68581654390991309</v>
      </c>
      <c r="J7375" s="17">
        <f>$F$4-H7375-$G$4</f>
        <v>34255.036827026081</v>
      </c>
      <c r="K7375" s="16">
        <f t="shared" si="1033"/>
        <v>0.88581654390991305</v>
      </c>
      <c r="L7375" s="17">
        <f t="shared" si="1035"/>
        <v>480071.5807369391</v>
      </c>
      <c r="M7375" s="16">
        <f t="shared" si="1034"/>
        <v>0.68581654390991298</v>
      </c>
      <c r="N7375" s="17">
        <f t="shared" si="1036"/>
        <v>229928.41926306087</v>
      </c>
      <c r="O7375" s="16">
        <f>($B$4*G7375-$F$4*K7375)/$H$4</f>
        <v>0.67153082962419897</v>
      </c>
    </row>
    <row r="7376" spans="2:15" x14ac:dyDescent="0.25">
      <c r="B7376" s="2">
        <f t="shared" si="1037"/>
        <v>7361</v>
      </c>
      <c r="C7376" s="14">
        <v>1</v>
      </c>
      <c r="D7376" s="15">
        <v>161447.36571447799</v>
      </c>
      <c r="E7376" s="16">
        <f t="shared" ref="E7376:E7439" si="1038">D7376/$B$4</f>
        <v>0.16144736571447799</v>
      </c>
      <c r="F7376" s="17">
        <f>$B$4-D7376-$B$4*$C$4</f>
        <v>788552.63428552204</v>
      </c>
      <c r="G7376" s="16">
        <f t="shared" ref="G7376:G7439" si="1039">E7376+$C$4</f>
        <v>0.21144736571447798</v>
      </c>
      <c r="H7376" s="17">
        <f t="shared" ref="H7376:H7439" si="1040">D7376*$D$4</f>
        <v>48434.209714343393</v>
      </c>
      <c r="I7376" s="16">
        <f t="shared" ref="I7376:I7439" si="1041">H7376/$F$4</f>
        <v>0.16144736571447799</v>
      </c>
      <c r="J7376" s="17">
        <f>$F$4-H7376-$G$4</f>
        <v>191565.79028565661</v>
      </c>
      <c r="K7376" s="16">
        <f t="shared" ref="K7376:K7439" si="1042">I7376+$E$4</f>
        <v>0.361447365714478</v>
      </c>
      <c r="L7376" s="17">
        <f t="shared" si="1035"/>
        <v>113013.15600013459</v>
      </c>
      <c r="M7376" s="16">
        <f t="shared" ref="M7376:M7439" si="1043">L7376/$H$4</f>
        <v>0.16144736571447799</v>
      </c>
      <c r="N7376" s="17">
        <f t="shared" si="1036"/>
        <v>596986.84399986546</v>
      </c>
      <c r="O7376" s="16">
        <f>($B$4*G7376-$F$4*K7376)/$H$4</f>
        <v>0.1471616514287637</v>
      </c>
    </row>
    <row r="7377" spans="2:15" x14ac:dyDescent="0.25">
      <c r="B7377" s="2">
        <f t="shared" si="1037"/>
        <v>7362</v>
      </c>
      <c r="C7377" s="14">
        <v>3</v>
      </c>
      <c r="D7377" s="15">
        <v>543314.78617272596</v>
      </c>
      <c r="E7377" s="16">
        <f t="shared" si="1038"/>
        <v>0.54331478617272599</v>
      </c>
      <c r="F7377" s="17">
        <f>$B$4-D7377-$B$4*$C$4</f>
        <v>406685.21382727404</v>
      </c>
      <c r="G7377" s="16">
        <f t="shared" si="1039"/>
        <v>0.59331478617272604</v>
      </c>
      <c r="H7377" s="17">
        <f t="shared" si="1040"/>
        <v>162994.43585181778</v>
      </c>
      <c r="I7377" s="16">
        <f t="shared" si="1041"/>
        <v>0.54331478617272588</v>
      </c>
      <c r="J7377" s="17">
        <f>$F$4-H7377-$G$4</f>
        <v>77005.564148182224</v>
      </c>
      <c r="K7377" s="16">
        <f t="shared" si="1042"/>
        <v>0.74331478617272584</v>
      </c>
      <c r="L7377" s="17">
        <f t="shared" ref="L7377:L7440" si="1044">D7377-H7377</f>
        <v>380320.35032090818</v>
      </c>
      <c r="M7377" s="16">
        <f t="shared" si="1043"/>
        <v>0.54331478617272599</v>
      </c>
      <c r="N7377" s="17">
        <f t="shared" ref="N7377:N7440" si="1045">F7377-J7377</f>
        <v>329679.64967909182</v>
      </c>
      <c r="O7377" s="16">
        <f>($B$4*G7377-$F$4*K7377)/$H$4</f>
        <v>0.52902907188701198</v>
      </c>
    </row>
    <row r="7378" spans="2:15" x14ac:dyDescent="0.25">
      <c r="B7378" s="2">
        <f t="shared" ref="B7378:B7441" si="1046">B7377+1</f>
        <v>7363</v>
      </c>
      <c r="C7378" s="14">
        <v>4</v>
      </c>
      <c r="D7378" s="15">
        <v>641817.13622484403</v>
      </c>
      <c r="E7378" s="16">
        <f t="shared" si="1038"/>
        <v>0.64181713622484404</v>
      </c>
      <c r="F7378" s="17">
        <f>$B$4-D7378-$B$4*$C$4</f>
        <v>308182.86377515597</v>
      </c>
      <c r="G7378" s="16">
        <f t="shared" si="1039"/>
        <v>0.69181713622484409</v>
      </c>
      <c r="H7378" s="17">
        <f t="shared" si="1040"/>
        <v>192545.14086745321</v>
      </c>
      <c r="I7378" s="16">
        <f t="shared" si="1041"/>
        <v>0.64181713622484404</v>
      </c>
      <c r="J7378" s="17">
        <f>$F$4-H7378-$G$4</f>
        <v>47454.859132546786</v>
      </c>
      <c r="K7378" s="16">
        <f t="shared" si="1042"/>
        <v>0.84181713622484411</v>
      </c>
      <c r="L7378" s="17">
        <f t="shared" si="1044"/>
        <v>449271.99535739084</v>
      </c>
      <c r="M7378" s="16">
        <f t="shared" si="1043"/>
        <v>0.64181713622484404</v>
      </c>
      <c r="N7378" s="17">
        <f t="shared" si="1045"/>
        <v>260728.00464260919</v>
      </c>
      <c r="O7378" s="16">
        <f>($B$4*G7378-$F$4*K7378)/$H$4</f>
        <v>0.62753142193912981</v>
      </c>
    </row>
    <row r="7379" spans="2:15" x14ac:dyDescent="0.25">
      <c r="B7379" s="2">
        <f t="shared" si="1046"/>
        <v>7364</v>
      </c>
      <c r="C7379" s="14">
        <v>6</v>
      </c>
      <c r="D7379" s="15">
        <v>910174.97989471001</v>
      </c>
      <c r="E7379" s="16">
        <f t="shared" si="1038"/>
        <v>0.91017497989470997</v>
      </c>
      <c r="F7379" s="17">
        <f>$B$4-D7379-$B$4*$C$4</f>
        <v>39825.020105289994</v>
      </c>
      <c r="G7379" s="16">
        <f t="shared" si="1039"/>
        <v>0.96017497989471001</v>
      </c>
      <c r="H7379" s="17">
        <f t="shared" si="1040"/>
        <v>273052.49396841298</v>
      </c>
      <c r="I7379" s="16">
        <f t="shared" si="1041"/>
        <v>0.91017497989470997</v>
      </c>
      <c r="J7379" s="17">
        <f>$F$4-H7379-$G$4</f>
        <v>-33052.493968412979</v>
      </c>
      <c r="K7379" s="16">
        <f t="shared" si="1042"/>
        <v>1.11017497989471</v>
      </c>
      <c r="L7379" s="17">
        <f t="shared" si="1044"/>
        <v>637122.48592629703</v>
      </c>
      <c r="M7379" s="16">
        <f t="shared" si="1043"/>
        <v>0.91017497989471008</v>
      </c>
      <c r="N7379" s="17">
        <f t="shared" si="1045"/>
        <v>72877.514073702972</v>
      </c>
      <c r="O7379" s="16">
        <f>($B$4*G7379-$F$4*K7379)/$H$4</f>
        <v>0.89588926560899573</v>
      </c>
    </row>
    <row r="7380" spans="2:15" x14ac:dyDescent="0.25">
      <c r="B7380" s="2">
        <f t="shared" si="1046"/>
        <v>7365</v>
      </c>
      <c r="C7380" s="14">
        <v>3</v>
      </c>
      <c r="D7380" s="15">
        <v>417952.696549438</v>
      </c>
      <c r="E7380" s="16">
        <f t="shared" si="1038"/>
        <v>0.41795269654943801</v>
      </c>
      <c r="F7380" s="17">
        <f>$B$4-D7380-$B$4*$C$4</f>
        <v>532047.30345056206</v>
      </c>
      <c r="G7380" s="16">
        <f t="shared" si="1039"/>
        <v>0.467952696549438</v>
      </c>
      <c r="H7380" s="17">
        <f t="shared" si="1040"/>
        <v>125385.80896483139</v>
      </c>
      <c r="I7380" s="16">
        <f t="shared" si="1041"/>
        <v>0.41795269654943795</v>
      </c>
      <c r="J7380" s="17">
        <f>$F$4-H7380-$G$4</f>
        <v>114614.19103516859</v>
      </c>
      <c r="K7380" s="16">
        <f t="shared" si="1042"/>
        <v>0.61795269654943796</v>
      </c>
      <c r="L7380" s="17">
        <f t="shared" si="1044"/>
        <v>292566.88758460659</v>
      </c>
      <c r="M7380" s="16">
        <f t="shared" si="1043"/>
        <v>0.41795269654943801</v>
      </c>
      <c r="N7380" s="17">
        <f t="shared" si="1045"/>
        <v>417433.11241539347</v>
      </c>
      <c r="O7380" s="16">
        <f>($B$4*G7380-$F$4*K7380)/$H$4</f>
        <v>0.40366698226372377</v>
      </c>
    </row>
    <row r="7381" spans="2:15" x14ac:dyDescent="0.25">
      <c r="B7381" s="2">
        <f t="shared" si="1046"/>
        <v>7366</v>
      </c>
      <c r="C7381" s="14">
        <v>4</v>
      </c>
      <c r="D7381" s="15">
        <v>592860.12745474197</v>
      </c>
      <c r="E7381" s="16">
        <f t="shared" si="1038"/>
        <v>0.59286012745474193</v>
      </c>
      <c r="F7381" s="17">
        <f>$B$4-D7381-$B$4*$C$4</f>
        <v>357139.87254525803</v>
      </c>
      <c r="G7381" s="16">
        <f t="shared" si="1039"/>
        <v>0.64286012745474197</v>
      </c>
      <c r="H7381" s="17">
        <f t="shared" si="1040"/>
        <v>177858.03823642258</v>
      </c>
      <c r="I7381" s="16">
        <f t="shared" si="1041"/>
        <v>0.59286012745474193</v>
      </c>
      <c r="J7381" s="17">
        <f>$F$4-H7381-$G$4</f>
        <v>62141.961763577419</v>
      </c>
      <c r="K7381" s="16">
        <f t="shared" si="1042"/>
        <v>0.79286012745474199</v>
      </c>
      <c r="L7381" s="17">
        <f t="shared" si="1044"/>
        <v>415002.08921831939</v>
      </c>
      <c r="M7381" s="16">
        <f t="shared" si="1043"/>
        <v>0.59286012745474204</v>
      </c>
      <c r="N7381" s="17">
        <f t="shared" si="1045"/>
        <v>294997.91078168061</v>
      </c>
      <c r="O7381" s="16">
        <f>($B$4*G7381-$F$4*K7381)/$H$4</f>
        <v>0.57857441316902769</v>
      </c>
    </row>
    <row r="7382" spans="2:15" x14ac:dyDescent="0.25">
      <c r="B7382" s="2">
        <f t="shared" si="1046"/>
        <v>7367</v>
      </c>
      <c r="C7382" s="14">
        <v>6</v>
      </c>
      <c r="D7382" s="15">
        <v>960225.06905358902</v>
      </c>
      <c r="E7382" s="16">
        <f t="shared" si="1038"/>
        <v>0.96022506905358906</v>
      </c>
      <c r="F7382" s="17">
        <f>$B$4-D7382-$B$4*$C$4</f>
        <v>-10225.069053589017</v>
      </c>
      <c r="G7382" s="16">
        <f t="shared" si="1039"/>
        <v>1.010225069053589</v>
      </c>
      <c r="H7382" s="17">
        <f t="shared" si="1040"/>
        <v>288067.52071607672</v>
      </c>
      <c r="I7382" s="16">
        <f t="shared" si="1041"/>
        <v>0.96022506905358906</v>
      </c>
      <c r="J7382" s="17">
        <f>$F$4-H7382-$G$4</f>
        <v>-48067.520716076717</v>
      </c>
      <c r="K7382" s="16">
        <f t="shared" si="1042"/>
        <v>1.1602250690535891</v>
      </c>
      <c r="L7382" s="17">
        <f t="shared" si="1044"/>
        <v>672157.5483375123</v>
      </c>
      <c r="M7382" s="16">
        <f t="shared" si="1043"/>
        <v>0.96022506905358895</v>
      </c>
      <c r="N7382" s="17">
        <f t="shared" si="1045"/>
        <v>37842.4516624877</v>
      </c>
      <c r="O7382" s="16">
        <f>($B$4*G7382-$F$4*K7382)/$H$4</f>
        <v>0.94593935476787472</v>
      </c>
    </row>
    <row r="7383" spans="2:15" x14ac:dyDescent="0.25">
      <c r="B7383" s="2">
        <f t="shared" si="1046"/>
        <v>7368</v>
      </c>
      <c r="C7383" s="14">
        <v>1</v>
      </c>
      <c r="D7383" s="15">
        <v>160050.56185472399</v>
      </c>
      <c r="E7383" s="16">
        <f t="shared" si="1038"/>
        <v>0.16005056185472399</v>
      </c>
      <c r="F7383" s="17">
        <f>$B$4-D7383-$B$4*$C$4</f>
        <v>789949.43814527604</v>
      </c>
      <c r="G7383" s="16">
        <f t="shared" si="1039"/>
        <v>0.21005056185472398</v>
      </c>
      <c r="H7383" s="17">
        <f t="shared" si="1040"/>
        <v>48015.168556417193</v>
      </c>
      <c r="I7383" s="16">
        <f t="shared" si="1041"/>
        <v>0.16005056185472397</v>
      </c>
      <c r="J7383" s="17">
        <f>$F$4-H7383-$G$4</f>
        <v>191984.83144358281</v>
      </c>
      <c r="K7383" s="16">
        <f t="shared" si="1042"/>
        <v>0.36005056185472395</v>
      </c>
      <c r="L7383" s="17">
        <f t="shared" si="1044"/>
        <v>112035.39329830679</v>
      </c>
      <c r="M7383" s="16">
        <f t="shared" si="1043"/>
        <v>0.16005056185472399</v>
      </c>
      <c r="N7383" s="17">
        <f t="shared" si="1045"/>
        <v>597964.60670169326</v>
      </c>
      <c r="O7383" s="16">
        <f>($B$4*G7383-$F$4*K7383)/$H$4</f>
        <v>0.14576484756900973</v>
      </c>
    </row>
    <row r="7384" spans="2:15" x14ac:dyDescent="0.25">
      <c r="B7384" s="2">
        <f t="shared" si="1046"/>
        <v>7369</v>
      </c>
      <c r="C7384" s="14">
        <v>1</v>
      </c>
      <c r="D7384" s="15">
        <v>132037.17814278099</v>
      </c>
      <c r="E7384" s="16">
        <f t="shared" si="1038"/>
        <v>0.13203717814278099</v>
      </c>
      <c r="F7384" s="17">
        <f>$B$4-D7384-$B$4*$C$4</f>
        <v>817962.82185721898</v>
      </c>
      <c r="G7384" s="16">
        <f t="shared" si="1039"/>
        <v>0.18203717814278098</v>
      </c>
      <c r="H7384" s="17">
        <f t="shared" si="1040"/>
        <v>39611.153442834293</v>
      </c>
      <c r="I7384" s="16">
        <f t="shared" si="1041"/>
        <v>0.13203717814278099</v>
      </c>
      <c r="J7384" s="17">
        <f>$F$4-H7384-$G$4</f>
        <v>200388.8465571657</v>
      </c>
      <c r="K7384" s="16">
        <f t="shared" si="1042"/>
        <v>0.332037178142781</v>
      </c>
      <c r="L7384" s="17">
        <f t="shared" si="1044"/>
        <v>92426.024699946691</v>
      </c>
      <c r="M7384" s="16">
        <f t="shared" si="1043"/>
        <v>0.13203717814278099</v>
      </c>
      <c r="N7384" s="17">
        <f t="shared" si="1045"/>
        <v>617573.97530005325</v>
      </c>
      <c r="O7384" s="16">
        <f>($B$4*G7384-$F$4*K7384)/$H$4</f>
        <v>0.11775146385706665</v>
      </c>
    </row>
    <row r="7385" spans="2:15" x14ac:dyDescent="0.25">
      <c r="B7385" s="2">
        <f t="shared" si="1046"/>
        <v>7370</v>
      </c>
      <c r="C7385" s="14">
        <v>3</v>
      </c>
      <c r="D7385" s="15">
        <v>407949.31401967298</v>
      </c>
      <c r="E7385" s="16">
        <f t="shared" si="1038"/>
        <v>0.40794931401967299</v>
      </c>
      <c r="F7385" s="17">
        <f>$B$4-D7385-$B$4*$C$4</f>
        <v>542050.68598032696</v>
      </c>
      <c r="G7385" s="16">
        <f t="shared" si="1039"/>
        <v>0.45794931401967298</v>
      </c>
      <c r="H7385" s="17">
        <f t="shared" si="1040"/>
        <v>122384.79420590188</v>
      </c>
      <c r="I7385" s="16">
        <f t="shared" si="1041"/>
        <v>0.40794931401967294</v>
      </c>
      <c r="J7385" s="17">
        <f>$F$4-H7385-$G$4</f>
        <v>117615.20579409812</v>
      </c>
      <c r="K7385" s="16">
        <f t="shared" si="1042"/>
        <v>0.607949314019673</v>
      </c>
      <c r="L7385" s="17">
        <f t="shared" si="1044"/>
        <v>285564.51981377113</v>
      </c>
      <c r="M7385" s="16">
        <f t="shared" si="1043"/>
        <v>0.40794931401967305</v>
      </c>
      <c r="N7385" s="17">
        <f t="shared" si="1045"/>
        <v>424435.48018622887</v>
      </c>
      <c r="O7385" s="16">
        <f>($B$4*G7385-$F$4*K7385)/$H$4</f>
        <v>0.39366359973395865</v>
      </c>
    </row>
    <row r="7386" spans="2:15" x14ac:dyDescent="0.25">
      <c r="B7386" s="2">
        <f t="shared" si="1046"/>
        <v>7371</v>
      </c>
      <c r="C7386" s="14">
        <v>4</v>
      </c>
      <c r="D7386" s="15">
        <v>681020.54354106903</v>
      </c>
      <c r="E7386" s="16">
        <f t="shared" si="1038"/>
        <v>0.681020543541069</v>
      </c>
      <c r="F7386" s="17">
        <f>$B$4-D7386-$B$4*$C$4</f>
        <v>268979.45645893097</v>
      </c>
      <c r="G7386" s="16">
        <f t="shared" si="1039"/>
        <v>0.73102054354106905</v>
      </c>
      <c r="H7386" s="17">
        <f t="shared" si="1040"/>
        <v>204306.1630623207</v>
      </c>
      <c r="I7386" s="16">
        <f t="shared" si="1041"/>
        <v>0.681020543541069</v>
      </c>
      <c r="J7386" s="17">
        <f>$F$4-H7386-$G$4</f>
        <v>35693.836937679298</v>
      </c>
      <c r="K7386" s="16">
        <f t="shared" si="1042"/>
        <v>0.88102054354106896</v>
      </c>
      <c r="L7386" s="17">
        <f t="shared" si="1044"/>
        <v>476714.38047874835</v>
      </c>
      <c r="M7386" s="16">
        <f t="shared" si="1043"/>
        <v>0.68102054354106911</v>
      </c>
      <c r="N7386" s="17">
        <f t="shared" si="1045"/>
        <v>233285.61952125168</v>
      </c>
      <c r="O7386" s="16">
        <f>($B$4*G7386-$F$4*K7386)/$H$4</f>
        <v>0.66673482925535477</v>
      </c>
    </row>
    <row r="7387" spans="2:15" x14ac:dyDescent="0.25">
      <c r="B7387" s="2">
        <f t="shared" si="1046"/>
        <v>7372</v>
      </c>
      <c r="C7387" s="14">
        <v>3</v>
      </c>
      <c r="D7387" s="15">
        <v>461003.608334171</v>
      </c>
      <c r="E7387" s="16">
        <f t="shared" si="1038"/>
        <v>0.46100360833417098</v>
      </c>
      <c r="F7387" s="17">
        <f>$B$4-D7387-$B$4*$C$4</f>
        <v>488996.391665829</v>
      </c>
      <c r="G7387" s="16">
        <f t="shared" si="1039"/>
        <v>0.51100360833417102</v>
      </c>
      <c r="H7387" s="17">
        <f t="shared" si="1040"/>
        <v>138301.0825002513</v>
      </c>
      <c r="I7387" s="16">
        <f t="shared" si="1041"/>
        <v>0.46100360833417098</v>
      </c>
      <c r="J7387" s="17">
        <f>$F$4-H7387-$G$4</f>
        <v>101698.9174997487</v>
      </c>
      <c r="K7387" s="16">
        <f t="shared" si="1042"/>
        <v>0.66100360833417104</v>
      </c>
      <c r="L7387" s="17">
        <f t="shared" si="1044"/>
        <v>322702.5258339197</v>
      </c>
      <c r="M7387" s="16">
        <f t="shared" si="1043"/>
        <v>0.46100360833417098</v>
      </c>
      <c r="N7387" s="17">
        <f t="shared" si="1045"/>
        <v>387297.4741660803</v>
      </c>
      <c r="O7387" s="16">
        <f>($B$4*G7387-$F$4*K7387)/$H$4</f>
        <v>0.44671789404845674</v>
      </c>
    </row>
    <row r="7388" spans="2:15" x14ac:dyDescent="0.25">
      <c r="B7388" s="2">
        <f t="shared" si="1046"/>
        <v>7373</v>
      </c>
      <c r="C7388" s="14">
        <v>6</v>
      </c>
      <c r="D7388" s="15">
        <v>871919.91412223002</v>
      </c>
      <c r="E7388" s="16">
        <f t="shared" si="1038"/>
        <v>0.87191991412223002</v>
      </c>
      <c r="F7388" s="17">
        <f>$B$4-D7388-$B$4*$C$4</f>
        <v>78080.085877769976</v>
      </c>
      <c r="G7388" s="16">
        <f t="shared" si="1039"/>
        <v>0.92191991412223007</v>
      </c>
      <c r="H7388" s="17">
        <f t="shared" si="1040"/>
        <v>261575.97423666899</v>
      </c>
      <c r="I7388" s="16">
        <f t="shared" si="1041"/>
        <v>0.87191991412222991</v>
      </c>
      <c r="J7388" s="17">
        <f>$F$4-H7388-$G$4</f>
        <v>-21575.97423666899</v>
      </c>
      <c r="K7388" s="16">
        <f t="shared" si="1042"/>
        <v>1.07191991412223</v>
      </c>
      <c r="L7388" s="17">
        <f t="shared" si="1044"/>
        <v>610343.93988556101</v>
      </c>
      <c r="M7388" s="16">
        <f t="shared" si="1043"/>
        <v>0.87191991412223002</v>
      </c>
      <c r="N7388" s="17">
        <f t="shared" si="1045"/>
        <v>99656.060114438966</v>
      </c>
      <c r="O7388" s="16">
        <f>($B$4*G7388-$F$4*K7388)/$H$4</f>
        <v>0.85763419983651568</v>
      </c>
    </row>
    <row r="7389" spans="2:15" x14ac:dyDescent="0.25">
      <c r="B7389" s="2">
        <f t="shared" si="1046"/>
        <v>7374</v>
      </c>
      <c r="C7389" s="14">
        <v>1</v>
      </c>
      <c r="D7389" s="15">
        <v>138886.648973089</v>
      </c>
      <c r="E7389" s="16">
        <f t="shared" si="1038"/>
        <v>0.138886648973089</v>
      </c>
      <c r="F7389" s="17">
        <f>$B$4-D7389-$B$4*$C$4</f>
        <v>811113.35102691106</v>
      </c>
      <c r="G7389" s="16">
        <f t="shared" si="1039"/>
        <v>0.18888664897308899</v>
      </c>
      <c r="H7389" s="17">
        <f t="shared" si="1040"/>
        <v>41665.994691926702</v>
      </c>
      <c r="I7389" s="16">
        <f t="shared" si="1041"/>
        <v>0.138886648973089</v>
      </c>
      <c r="J7389" s="17">
        <f>$F$4-H7389-$G$4</f>
        <v>198334.00530807331</v>
      </c>
      <c r="K7389" s="16">
        <f t="shared" si="1042"/>
        <v>0.33888664897308901</v>
      </c>
      <c r="L7389" s="17">
        <f t="shared" si="1044"/>
        <v>97220.654281162308</v>
      </c>
      <c r="M7389" s="16">
        <f t="shared" si="1043"/>
        <v>0.138886648973089</v>
      </c>
      <c r="N7389" s="17">
        <f t="shared" si="1045"/>
        <v>612779.34571883781</v>
      </c>
      <c r="O7389" s="16">
        <f>($B$4*G7389-$F$4*K7389)/$H$4</f>
        <v>0.12460093468737471</v>
      </c>
    </row>
    <row r="7390" spans="2:15" x14ac:dyDescent="0.25">
      <c r="B7390" s="2">
        <f t="shared" si="1046"/>
        <v>7375</v>
      </c>
      <c r="C7390" s="14">
        <v>5</v>
      </c>
      <c r="D7390" s="15">
        <v>722282.48144113901</v>
      </c>
      <c r="E7390" s="16">
        <f t="shared" si="1038"/>
        <v>0.72228248144113905</v>
      </c>
      <c r="F7390" s="17">
        <f>$B$4-D7390-$B$4*$C$4</f>
        <v>227717.51855886099</v>
      </c>
      <c r="G7390" s="16">
        <f t="shared" si="1039"/>
        <v>0.77228248144113909</v>
      </c>
      <c r="H7390" s="17">
        <f t="shared" si="1040"/>
        <v>216684.74443234169</v>
      </c>
      <c r="I7390" s="16">
        <f t="shared" si="1041"/>
        <v>0.72228248144113893</v>
      </c>
      <c r="J7390" s="17">
        <f>$F$4-H7390-$G$4</f>
        <v>23315.255567658314</v>
      </c>
      <c r="K7390" s="16">
        <f t="shared" si="1042"/>
        <v>0.922282481441139</v>
      </c>
      <c r="L7390" s="17">
        <f t="shared" si="1044"/>
        <v>505597.73700879735</v>
      </c>
      <c r="M7390" s="16">
        <f t="shared" si="1043"/>
        <v>0.72228248144113905</v>
      </c>
      <c r="N7390" s="17">
        <f t="shared" si="1045"/>
        <v>204402.26299120268</v>
      </c>
      <c r="O7390" s="16">
        <f>($B$4*G7390-$F$4*K7390)/$H$4</f>
        <v>0.70799676715542492</v>
      </c>
    </row>
    <row r="7391" spans="2:15" x14ac:dyDescent="0.25">
      <c r="B7391" s="2">
        <f t="shared" si="1046"/>
        <v>7376</v>
      </c>
      <c r="C7391" s="14">
        <v>4</v>
      </c>
      <c r="D7391" s="15">
        <v>666727.23520125204</v>
      </c>
      <c r="E7391" s="16">
        <f t="shared" si="1038"/>
        <v>0.66672723520125199</v>
      </c>
      <c r="F7391" s="17">
        <f>$B$4-D7391-$B$4*$C$4</f>
        <v>283272.76479874796</v>
      </c>
      <c r="G7391" s="16">
        <f t="shared" si="1039"/>
        <v>0.71672723520125203</v>
      </c>
      <c r="H7391" s="17">
        <f t="shared" si="1040"/>
        <v>200018.17056037561</v>
      </c>
      <c r="I7391" s="16">
        <f t="shared" si="1041"/>
        <v>0.66672723520125199</v>
      </c>
      <c r="J7391" s="17">
        <f>$F$4-H7391-$G$4</f>
        <v>39981.829439624387</v>
      </c>
      <c r="K7391" s="16">
        <f t="shared" si="1042"/>
        <v>0.86672723520125206</v>
      </c>
      <c r="L7391" s="17">
        <f t="shared" si="1044"/>
        <v>466709.06464087643</v>
      </c>
      <c r="M7391" s="16">
        <f t="shared" si="1043"/>
        <v>0.66672723520125199</v>
      </c>
      <c r="N7391" s="17">
        <f t="shared" si="1045"/>
        <v>243290.93535912357</v>
      </c>
      <c r="O7391" s="16">
        <f>($B$4*G7391-$F$4*K7391)/$H$4</f>
        <v>0.65244152091553775</v>
      </c>
    </row>
    <row r="7392" spans="2:15" x14ac:dyDescent="0.25">
      <c r="B7392" s="2">
        <f t="shared" si="1046"/>
        <v>7377</v>
      </c>
      <c r="C7392" s="14">
        <v>5</v>
      </c>
      <c r="D7392" s="15">
        <v>745657.10142718605</v>
      </c>
      <c r="E7392" s="16">
        <f t="shared" si="1038"/>
        <v>0.745657101427186</v>
      </c>
      <c r="F7392" s="17">
        <f>$B$4-D7392-$B$4*$C$4</f>
        <v>204342.89857281395</v>
      </c>
      <c r="G7392" s="16">
        <f t="shared" si="1039"/>
        <v>0.79565710142718604</v>
      </c>
      <c r="H7392" s="17">
        <f t="shared" si="1040"/>
        <v>223697.1304281558</v>
      </c>
      <c r="I7392" s="16">
        <f t="shared" si="1041"/>
        <v>0.745657101427186</v>
      </c>
      <c r="J7392" s="17">
        <f>$F$4-H7392-$G$4</f>
        <v>16302.869571844203</v>
      </c>
      <c r="K7392" s="16">
        <f t="shared" si="1042"/>
        <v>0.94565710142718595</v>
      </c>
      <c r="L7392" s="17">
        <f t="shared" si="1044"/>
        <v>521959.97099903028</v>
      </c>
      <c r="M7392" s="16">
        <f t="shared" si="1043"/>
        <v>0.74565710142718611</v>
      </c>
      <c r="N7392" s="17">
        <f t="shared" si="1045"/>
        <v>188040.02900096975</v>
      </c>
      <c r="O7392" s="16">
        <f>($B$4*G7392-$F$4*K7392)/$H$4</f>
        <v>0.73137138714147187</v>
      </c>
    </row>
    <row r="7393" spans="2:15" x14ac:dyDescent="0.25">
      <c r="B7393" s="2">
        <f t="shared" si="1046"/>
        <v>7378</v>
      </c>
      <c r="C7393" s="14">
        <v>1</v>
      </c>
      <c r="D7393" s="15">
        <v>173887.02067057</v>
      </c>
      <c r="E7393" s="16">
        <f t="shared" si="1038"/>
        <v>0.17388702067056999</v>
      </c>
      <c r="F7393" s="17">
        <f>$B$4-D7393-$B$4*$C$4</f>
        <v>776112.97932943003</v>
      </c>
      <c r="G7393" s="16">
        <f t="shared" si="1039"/>
        <v>0.22388702067056998</v>
      </c>
      <c r="H7393" s="17">
        <f t="shared" si="1040"/>
        <v>52166.106201170995</v>
      </c>
      <c r="I7393" s="16">
        <f t="shared" si="1041"/>
        <v>0.17388702067056999</v>
      </c>
      <c r="J7393" s="17">
        <f>$F$4-H7393-$G$4</f>
        <v>187833.893798829</v>
      </c>
      <c r="K7393" s="16">
        <f t="shared" si="1042"/>
        <v>0.37388702067057</v>
      </c>
      <c r="L7393" s="17">
        <f t="shared" si="1044"/>
        <v>121720.91446939899</v>
      </c>
      <c r="M7393" s="16">
        <f t="shared" si="1043"/>
        <v>0.17388702067056999</v>
      </c>
      <c r="N7393" s="17">
        <f t="shared" si="1045"/>
        <v>588279.08553060098</v>
      </c>
      <c r="O7393" s="16">
        <f>($B$4*G7393-$F$4*K7393)/$H$4</f>
        <v>0.15960130638485567</v>
      </c>
    </row>
    <row r="7394" spans="2:15" x14ac:dyDescent="0.25">
      <c r="B7394" s="2">
        <f t="shared" si="1046"/>
        <v>7379</v>
      </c>
      <c r="C7394" s="14">
        <v>4</v>
      </c>
      <c r="D7394" s="15">
        <v>651552.91656346596</v>
      </c>
      <c r="E7394" s="16">
        <f t="shared" si="1038"/>
        <v>0.65155291656346592</v>
      </c>
      <c r="F7394" s="17">
        <f>$B$4-D7394-$B$4*$C$4</f>
        <v>298447.08343653404</v>
      </c>
      <c r="G7394" s="16">
        <f t="shared" si="1039"/>
        <v>0.70155291656346597</v>
      </c>
      <c r="H7394" s="17">
        <f t="shared" si="1040"/>
        <v>195465.87496903978</v>
      </c>
      <c r="I7394" s="16">
        <f t="shared" si="1041"/>
        <v>0.65155291656346592</v>
      </c>
      <c r="J7394" s="17">
        <f>$F$4-H7394-$G$4</f>
        <v>44534.125030960218</v>
      </c>
      <c r="K7394" s="16">
        <f t="shared" si="1042"/>
        <v>0.85155291656346588</v>
      </c>
      <c r="L7394" s="17">
        <f t="shared" si="1044"/>
        <v>456087.04159442615</v>
      </c>
      <c r="M7394" s="16">
        <f t="shared" si="1043"/>
        <v>0.65155291656346592</v>
      </c>
      <c r="N7394" s="17">
        <f t="shared" si="1045"/>
        <v>253912.95840557382</v>
      </c>
      <c r="O7394" s="16">
        <f>($B$4*G7394-$F$4*K7394)/$H$4</f>
        <v>0.63726720227775169</v>
      </c>
    </row>
    <row r="7395" spans="2:15" x14ac:dyDescent="0.25">
      <c r="B7395" s="2">
        <f t="shared" si="1046"/>
        <v>7380</v>
      </c>
      <c r="C7395" s="14">
        <v>5</v>
      </c>
      <c r="D7395" s="15">
        <v>804003.77167754294</v>
      </c>
      <c r="E7395" s="16">
        <f t="shared" si="1038"/>
        <v>0.80400377167754289</v>
      </c>
      <c r="F7395" s="17">
        <f>$B$4-D7395-$B$4*$C$4</f>
        <v>145996.22832245706</v>
      </c>
      <c r="G7395" s="16">
        <f t="shared" si="1039"/>
        <v>0.85400377167754293</v>
      </c>
      <c r="H7395" s="17">
        <f t="shared" si="1040"/>
        <v>241201.13150326288</v>
      </c>
      <c r="I7395" s="16">
        <f t="shared" si="1041"/>
        <v>0.80400377167754289</v>
      </c>
      <c r="J7395" s="17">
        <f>$F$4-H7395-$G$4</f>
        <v>-1201.1315032628772</v>
      </c>
      <c r="K7395" s="16">
        <f t="shared" si="1042"/>
        <v>1.004003771677543</v>
      </c>
      <c r="L7395" s="17">
        <f t="shared" si="1044"/>
        <v>562802.64017428004</v>
      </c>
      <c r="M7395" s="16">
        <f t="shared" si="1043"/>
        <v>0.80400377167754289</v>
      </c>
      <c r="N7395" s="17">
        <f t="shared" si="1045"/>
        <v>147197.35982571993</v>
      </c>
      <c r="O7395" s="16">
        <f>($B$4*G7395-$F$4*K7395)/$H$4</f>
        <v>0.78971805739182865</v>
      </c>
    </row>
    <row r="7396" spans="2:15" x14ac:dyDescent="0.25">
      <c r="B7396" s="2">
        <f t="shared" si="1046"/>
        <v>7381</v>
      </c>
      <c r="C7396" s="14">
        <v>4</v>
      </c>
      <c r="D7396" s="15">
        <v>553038.65155200998</v>
      </c>
      <c r="E7396" s="16">
        <f t="shared" si="1038"/>
        <v>0.55303865155200993</v>
      </c>
      <c r="F7396" s="17">
        <f>$B$4-D7396-$B$4*$C$4</f>
        <v>396961.34844799002</v>
      </c>
      <c r="G7396" s="16">
        <f t="shared" si="1039"/>
        <v>0.60303865155200997</v>
      </c>
      <c r="H7396" s="17">
        <f t="shared" si="1040"/>
        <v>165911.59546560299</v>
      </c>
      <c r="I7396" s="16">
        <f t="shared" si="1041"/>
        <v>0.55303865155200993</v>
      </c>
      <c r="J7396" s="17">
        <f>$F$4-H7396-$G$4</f>
        <v>74088.404534397007</v>
      </c>
      <c r="K7396" s="16">
        <f t="shared" si="1042"/>
        <v>0.75303865155201</v>
      </c>
      <c r="L7396" s="17">
        <f t="shared" si="1044"/>
        <v>387127.05608640698</v>
      </c>
      <c r="M7396" s="16">
        <f t="shared" si="1043"/>
        <v>0.55303865155200993</v>
      </c>
      <c r="N7396" s="17">
        <f t="shared" si="1045"/>
        <v>322872.94391359302</v>
      </c>
      <c r="O7396" s="16">
        <f>($B$4*G7396-$F$4*K7396)/$H$4</f>
        <v>0.5387529372662957</v>
      </c>
    </row>
    <row r="7397" spans="2:15" x14ac:dyDescent="0.25">
      <c r="B7397" s="2">
        <f t="shared" si="1046"/>
        <v>7382</v>
      </c>
      <c r="C7397" s="14">
        <v>5</v>
      </c>
      <c r="D7397" s="15">
        <v>635925.78858053603</v>
      </c>
      <c r="E7397" s="16">
        <f t="shared" si="1038"/>
        <v>0.63592578858053606</v>
      </c>
      <c r="F7397" s="17">
        <f>$B$4-D7397-$B$4*$C$4</f>
        <v>314074.21141946397</v>
      </c>
      <c r="G7397" s="16">
        <f t="shared" si="1039"/>
        <v>0.6859257885805361</v>
      </c>
      <c r="H7397" s="17">
        <f t="shared" si="1040"/>
        <v>190777.73657416081</v>
      </c>
      <c r="I7397" s="16">
        <f t="shared" si="1041"/>
        <v>0.63592578858053606</v>
      </c>
      <c r="J7397" s="17">
        <f>$F$4-H7397-$G$4</f>
        <v>49222.263425839192</v>
      </c>
      <c r="K7397" s="16">
        <f t="shared" si="1042"/>
        <v>0.83592578858053601</v>
      </c>
      <c r="L7397" s="17">
        <f t="shared" si="1044"/>
        <v>445148.05200637522</v>
      </c>
      <c r="M7397" s="16">
        <f t="shared" si="1043"/>
        <v>0.63592578858053606</v>
      </c>
      <c r="N7397" s="17">
        <f t="shared" si="1045"/>
        <v>264851.94799362478</v>
      </c>
      <c r="O7397" s="16">
        <f>($B$4*G7397-$F$4*K7397)/$H$4</f>
        <v>0.62164007429482193</v>
      </c>
    </row>
    <row r="7398" spans="2:15" x14ac:dyDescent="0.25">
      <c r="B7398" s="2">
        <f t="shared" si="1046"/>
        <v>7383</v>
      </c>
      <c r="C7398" s="14">
        <v>4</v>
      </c>
      <c r="D7398" s="15">
        <v>700739.55124665098</v>
      </c>
      <c r="E7398" s="16">
        <f t="shared" si="1038"/>
        <v>0.70073955124665099</v>
      </c>
      <c r="F7398" s="17">
        <f>$B$4-D7398-$B$4*$C$4</f>
        <v>249260.44875334902</v>
      </c>
      <c r="G7398" s="16">
        <f t="shared" si="1039"/>
        <v>0.75073955124665104</v>
      </c>
      <c r="H7398" s="17">
        <f t="shared" si="1040"/>
        <v>210221.8653739953</v>
      </c>
      <c r="I7398" s="16">
        <f t="shared" si="1041"/>
        <v>0.70073955124665099</v>
      </c>
      <c r="J7398" s="17">
        <f>$F$4-H7398-$G$4</f>
        <v>29778.134626004699</v>
      </c>
      <c r="K7398" s="16">
        <f t="shared" si="1042"/>
        <v>0.90073955124665095</v>
      </c>
      <c r="L7398" s="17">
        <f t="shared" si="1044"/>
        <v>490517.68587265571</v>
      </c>
      <c r="M7398" s="16">
        <f t="shared" si="1043"/>
        <v>0.70073955124665099</v>
      </c>
      <c r="N7398" s="17">
        <f t="shared" si="1045"/>
        <v>219482.31412734432</v>
      </c>
      <c r="O7398" s="16">
        <f>($B$4*G7398-$F$4*K7398)/$H$4</f>
        <v>0.68645383696093676</v>
      </c>
    </row>
    <row r="7399" spans="2:15" x14ac:dyDescent="0.25">
      <c r="B7399" s="2">
        <f t="shared" si="1046"/>
        <v>7384</v>
      </c>
      <c r="C7399" s="14">
        <v>3</v>
      </c>
      <c r="D7399" s="15">
        <v>495448.87996810803</v>
      </c>
      <c r="E7399" s="16">
        <f t="shared" si="1038"/>
        <v>0.49544887996810805</v>
      </c>
      <c r="F7399" s="17">
        <f>$B$4-D7399-$B$4*$C$4</f>
        <v>454551.12003189197</v>
      </c>
      <c r="G7399" s="16">
        <f t="shared" si="1039"/>
        <v>0.54544887996810809</v>
      </c>
      <c r="H7399" s="17">
        <f t="shared" si="1040"/>
        <v>148634.6639904324</v>
      </c>
      <c r="I7399" s="16">
        <f t="shared" si="1041"/>
        <v>0.49544887996810799</v>
      </c>
      <c r="J7399" s="17">
        <f>$F$4-H7399-$G$4</f>
        <v>91365.336009567603</v>
      </c>
      <c r="K7399" s="16">
        <f t="shared" si="1042"/>
        <v>0.695448879968108</v>
      </c>
      <c r="L7399" s="17">
        <f t="shared" si="1044"/>
        <v>346814.21597767563</v>
      </c>
      <c r="M7399" s="16">
        <f t="shared" si="1043"/>
        <v>0.49544887996810805</v>
      </c>
      <c r="N7399" s="17">
        <f t="shared" si="1045"/>
        <v>363185.78402232437</v>
      </c>
      <c r="O7399" s="16">
        <f>($B$4*G7399-$F$4*K7399)/$H$4</f>
        <v>0.48116316568239392</v>
      </c>
    </row>
    <row r="7400" spans="2:15" x14ac:dyDescent="0.25">
      <c r="B7400" s="2">
        <f t="shared" si="1046"/>
        <v>7385</v>
      </c>
      <c r="C7400" s="14">
        <v>3</v>
      </c>
      <c r="D7400" s="15">
        <v>461017.78541038698</v>
      </c>
      <c r="E7400" s="16">
        <f t="shared" si="1038"/>
        <v>0.46101778541038696</v>
      </c>
      <c r="F7400" s="17">
        <f>$B$4-D7400-$B$4*$C$4</f>
        <v>488982.21458961302</v>
      </c>
      <c r="G7400" s="16">
        <f t="shared" si="1039"/>
        <v>0.511017785410387</v>
      </c>
      <c r="H7400" s="17">
        <f t="shared" si="1040"/>
        <v>138305.33562311609</v>
      </c>
      <c r="I7400" s="16">
        <f t="shared" si="1041"/>
        <v>0.46101778541038696</v>
      </c>
      <c r="J7400" s="17">
        <f>$F$4-H7400-$G$4</f>
        <v>101694.66437688391</v>
      </c>
      <c r="K7400" s="16">
        <f t="shared" si="1042"/>
        <v>0.66101778541038692</v>
      </c>
      <c r="L7400" s="17">
        <f t="shared" si="1044"/>
        <v>322712.44978727086</v>
      </c>
      <c r="M7400" s="16">
        <f t="shared" si="1043"/>
        <v>0.46101778541038696</v>
      </c>
      <c r="N7400" s="17">
        <f t="shared" si="1045"/>
        <v>387287.55021272914</v>
      </c>
      <c r="O7400" s="16">
        <f>($B$4*G7400-$F$4*K7400)/$H$4</f>
        <v>0.44673207112467267</v>
      </c>
    </row>
    <row r="7401" spans="2:15" x14ac:dyDescent="0.25">
      <c r="B7401" s="2">
        <f t="shared" si="1046"/>
        <v>7386</v>
      </c>
      <c r="C7401" s="14">
        <v>1</v>
      </c>
      <c r="D7401" s="15">
        <v>117195.27477908001</v>
      </c>
      <c r="E7401" s="16">
        <f t="shared" si="1038"/>
        <v>0.11719527477908001</v>
      </c>
      <c r="F7401" s="17">
        <f>$B$4-D7401-$B$4*$C$4</f>
        <v>832804.72522092005</v>
      </c>
      <c r="G7401" s="16">
        <f t="shared" si="1039"/>
        <v>0.16719527477908003</v>
      </c>
      <c r="H7401" s="17">
        <f t="shared" si="1040"/>
        <v>35158.582433723997</v>
      </c>
      <c r="I7401" s="16">
        <f t="shared" si="1041"/>
        <v>0.11719527477908</v>
      </c>
      <c r="J7401" s="17">
        <f>$F$4-H7401-$G$4</f>
        <v>204841.41756627598</v>
      </c>
      <c r="K7401" s="16">
        <f t="shared" si="1042"/>
        <v>0.31719527477907999</v>
      </c>
      <c r="L7401" s="17">
        <f t="shared" si="1044"/>
        <v>82036.692345356016</v>
      </c>
      <c r="M7401" s="16">
        <f t="shared" si="1043"/>
        <v>0.11719527477908002</v>
      </c>
      <c r="N7401" s="17">
        <f t="shared" si="1045"/>
        <v>627963.30765464413</v>
      </c>
      <c r="O7401" s="16">
        <f>($B$4*G7401-$F$4*K7401)/$H$4</f>
        <v>0.10290956049336576</v>
      </c>
    </row>
    <row r="7402" spans="2:15" x14ac:dyDescent="0.25">
      <c r="B7402" s="2">
        <f t="shared" si="1046"/>
        <v>7387</v>
      </c>
      <c r="C7402" s="14">
        <v>2</v>
      </c>
      <c r="D7402" s="15">
        <v>271281.46359858499</v>
      </c>
      <c r="E7402" s="16">
        <f t="shared" si="1038"/>
        <v>0.27128146359858502</v>
      </c>
      <c r="F7402" s="17">
        <f>$B$4-D7402-$B$4*$C$4</f>
        <v>678718.53640141501</v>
      </c>
      <c r="G7402" s="16">
        <f t="shared" si="1039"/>
        <v>0.321281463598585</v>
      </c>
      <c r="H7402" s="17">
        <f t="shared" si="1040"/>
        <v>81384.439079575488</v>
      </c>
      <c r="I7402" s="16">
        <f t="shared" si="1041"/>
        <v>0.27128146359858496</v>
      </c>
      <c r="J7402" s="17">
        <f>$F$4-H7402-$G$4</f>
        <v>158615.56092042453</v>
      </c>
      <c r="K7402" s="16">
        <f t="shared" si="1042"/>
        <v>0.47128146359858497</v>
      </c>
      <c r="L7402" s="17">
        <f t="shared" si="1044"/>
        <v>189897.02451900952</v>
      </c>
      <c r="M7402" s="16">
        <f t="shared" si="1043"/>
        <v>0.27128146359858502</v>
      </c>
      <c r="N7402" s="17">
        <f t="shared" si="1045"/>
        <v>520102.97548099048</v>
      </c>
      <c r="O7402" s="16">
        <f>($B$4*G7402-$F$4*K7402)/$H$4</f>
        <v>0.25699574931287067</v>
      </c>
    </row>
    <row r="7403" spans="2:15" x14ac:dyDescent="0.25">
      <c r="B7403" s="2">
        <f t="shared" si="1046"/>
        <v>7388</v>
      </c>
      <c r="C7403" s="14">
        <v>4</v>
      </c>
      <c r="D7403" s="15">
        <v>634349.22256366105</v>
      </c>
      <c r="E7403" s="16">
        <f t="shared" si="1038"/>
        <v>0.63434922256366111</v>
      </c>
      <c r="F7403" s="17">
        <f>$B$4-D7403-$B$4*$C$4</f>
        <v>315650.77743633895</v>
      </c>
      <c r="G7403" s="16">
        <f t="shared" si="1039"/>
        <v>0.68434922256366115</v>
      </c>
      <c r="H7403" s="17">
        <f t="shared" si="1040"/>
        <v>190304.76676909832</v>
      </c>
      <c r="I7403" s="16">
        <f t="shared" si="1041"/>
        <v>0.63434922256366111</v>
      </c>
      <c r="J7403" s="17">
        <f>$F$4-H7403-$G$4</f>
        <v>49695.233230901678</v>
      </c>
      <c r="K7403" s="16">
        <f t="shared" si="1042"/>
        <v>0.83434922256366106</v>
      </c>
      <c r="L7403" s="17">
        <f t="shared" si="1044"/>
        <v>444044.4557945627</v>
      </c>
      <c r="M7403" s="16">
        <f t="shared" si="1043"/>
        <v>0.634349222563661</v>
      </c>
      <c r="N7403" s="17">
        <f t="shared" si="1045"/>
        <v>265955.5442054373</v>
      </c>
      <c r="O7403" s="16">
        <f>($B$4*G7403-$F$4*K7403)/$H$4</f>
        <v>0.62006350827794687</v>
      </c>
    </row>
    <row r="7404" spans="2:15" x14ac:dyDescent="0.25">
      <c r="B7404" s="2">
        <f t="shared" si="1046"/>
        <v>7389</v>
      </c>
      <c r="C7404" s="14">
        <v>2</v>
      </c>
      <c r="D7404" s="15">
        <v>230455.900112748</v>
      </c>
      <c r="E7404" s="16">
        <f t="shared" si="1038"/>
        <v>0.230455900112748</v>
      </c>
      <c r="F7404" s="17">
        <f>$B$4-D7404-$B$4*$C$4</f>
        <v>719544.09988725197</v>
      </c>
      <c r="G7404" s="16">
        <f t="shared" si="1039"/>
        <v>0.28045590011274801</v>
      </c>
      <c r="H7404" s="17">
        <f t="shared" si="1040"/>
        <v>69136.770033824403</v>
      </c>
      <c r="I7404" s="16">
        <f t="shared" si="1041"/>
        <v>0.230455900112748</v>
      </c>
      <c r="J7404" s="17">
        <f>$F$4-H7404-$G$4</f>
        <v>170863.2299661756</v>
      </c>
      <c r="K7404" s="16">
        <f t="shared" si="1042"/>
        <v>0.43045590011274804</v>
      </c>
      <c r="L7404" s="17">
        <f t="shared" si="1044"/>
        <v>161319.1300789236</v>
      </c>
      <c r="M7404" s="16">
        <f t="shared" si="1043"/>
        <v>0.230455900112748</v>
      </c>
      <c r="N7404" s="17">
        <f t="shared" si="1045"/>
        <v>548680.86992107634</v>
      </c>
      <c r="O7404" s="16">
        <f>($B$4*G7404-$F$4*K7404)/$H$4</f>
        <v>0.21617018582703371</v>
      </c>
    </row>
    <row r="7405" spans="2:15" x14ac:dyDescent="0.25">
      <c r="B7405" s="2">
        <f t="shared" si="1046"/>
        <v>7390</v>
      </c>
      <c r="C7405" s="14">
        <v>7</v>
      </c>
      <c r="D7405" s="15">
        <v>864176.37004733202</v>
      </c>
      <c r="E7405" s="16">
        <f t="shared" si="1038"/>
        <v>0.86417637004733205</v>
      </c>
      <c r="F7405" s="17">
        <f>$B$4-D7405-$B$4*$C$4</f>
        <v>85823.62995266798</v>
      </c>
      <c r="G7405" s="16">
        <f t="shared" si="1039"/>
        <v>0.9141763700473321</v>
      </c>
      <c r="H7405" s="17">
        <f t="shared" si="1040"/>
        <v>259252.91101419961</v>
      </c>
      <c r="I7405" s="16">
        <f t="shared" si="1041"/>
        <v>0.86417637004733205</v>
      </c>
      <c r="J7405" s="17">
        <f>$F$4-H7405-$G$4</f>
        <v>-19252.911014199606</v>
      </c>
      <c r="K7405" s="16">
        <f t="shared" si="1042"/>
        <v>1.0641763700473321</v>
      </c>
      <c r="L7405" s="17">
        <f t="shared" si="1044"/>
        <v>604923.45903313241</v>
      </c>
      <c r="M7405" s="16">
        <f t="shared" si="1043"/>
        <v>0.86417637004733205</v>
      </c>
      <c r="N7405" s="17">
        <f t="shared" si="1045"/>
        <v>105076.54096686759</v>
      </c>
      <c r="O7405" s="16">
        <f>($B$4*G7405-$F$4*K7405)/$H$4</f>
        <v>0.84989065576161793</v>
      </c>
    </row>
    <row r="7406" spans="2:15" x14ac:dyDescent="0.25">
      <c r="B7406" s="2">
        <f t="shared" si="1046"/>
        <v>7391</v>
      </c>
      <c r="C7406" s="14">
        <v>1</v>
      </c>
      <c r="D7406" s="15">
        <v>115729.87197575399</v>
      </c>
      <c r="E7406" s="16">
        <f t="shared" si="1038"/>
        <v>0.11572987197575399</v>
      </c>
      <c r="F7406" s="17">
        <f>$B$4-D7406-$B$4*$C$4</f>
        <v>834270.12802424596</v>
      </c>
      <c r="G7406" s="16">
        <f t="shared" si="1039"/>
        <v>0.16572987197575401</v>
      </c>
      <c r="H7406" s="17">
        <f t="shared" si="1040"/>
        <v>34718.961592726198</v>
      </c>
      <c r="I7406" s="16">
        <f t="shared" si="1041"/>
        <v>0.11572987197575399</v>
      </c>
      <c r="J7406" s="17">
        <f>$F$4-H7406-$G$4</f>
        <v>205281.03840727382</v>
      </c>
      <c r="K7406" s="16">
        <f t="shared" si="1042"/>
        <v>0.31572987197575397</v>
      </c>
      <c r="L7406" s="17">
        <f t="shared" si="1044"/>
        <v>81010.910383027804</v>
      </c>
      <c r="M7406" s="16">
        <f t="shared" si="1043"/>
        <v>0.115729871975754</v>
      </c>
      <c r="N7406" s="17">
        <f t="shared" si="1045"/>
        <v>628989.08961697214</v>
      </c>
      <c r="O7406" s="16">
        <f>($B$4*G7406-$F$4*K7406)/$H$4</f>
        <v>0.10144415769003974</v>
      </c>
    </row>
    <row r="7407" spans="2:15" x14ac:dyDescent="0.25">
      <c r="B7407" s="2">
        <f t="shared" si="1046"/>
        <v>7392</v>
      </c>
      <c r="C7407" s="14">
        <v>5</v>
      </c>
      <c r="D7407" s="15">
        <v>716477.52491618099</v>
      </c>
      <c r="E7407" s="16">
        <f t="shared" si="1038"/>
        <v>0.716477524916181</v>
      </c>
      <c r="F7407" s="17">
        <f>$B$4-D7407-$B$4*$C$4</f>
        <v>233522.47508381901</v>
      </c>
      <c r="G7407" s="16">
        <f t="shared" si="1039"/>
        <v>0.76647752491618104</v>
      </c>
      <c r="H7407" s="17">
        <f t="shared" si="1040"/>
        <v>214943.2574748543</v>
      </c>
      <c r="I7407" s="16">
        <f t="shared" si="1041"/>
        <v>0.716477524916181</v>
      </c>
      <c r="J7407" s="17">
        <f>$F$4-H7407-$G$4</f>
        <v>25056.742525145703</v>
      </c>
      <c r="K7407" s="16">
        <f t="shared" si="1042"/>
        <v>0.91647752491618095</v>
      </c>
      <c r="L7407" s="17">
        <f t="shared" si="1044"/>
        <v>501534.26744132669</v>
      </c>
      <c r="M7407" s="16">
        <f t="shared" si="1043"/>
        <v>0.716477524916181</v>
      </c>
      <c r="N7407" s="17">
        <f t="shared" si="1045"/>
        <v>208465.73255867331</v>
      </c>
      <c r="O7407" s="16">
        <f>($B$4*G7407-$F$4*K7407)/$H$4</f>
        <v>0.70219181063046665</v>
      </c>
    </row>
    <row r="7408" spans="2:15" x14ac:dyDescent="0.25">
      <c r="B7408" s="2">
        <f t="shared" si="1046"/>
        <v>7393</v>
      </c>
      <c r="C7408" s="14">
        <v>3</v>
      </c>
      <c r="D7408" s="15">
        <v>423853.82074091601</v>
      </c>
      <c r="E7408" s="16">
        <f t="shared" si="1038"/>
        <v>0.42385382074091599</v>
      </c>
      <c r="F7408" s="17">
        <f>$B$4-D7408-$B$4*$C$4</f>
        <v>526146.17925908393</v>
      </c>
      <c r="G7408" s="16">
        <f t="shared" si="1039"/>
        <v>0.47385382074091598</v>
      </c>
      <c r="H7408" s="17">
        <f t="shared" si="1040"/>
        <v>127156.14622227479</v>
      </c>
      <c r="I7408" s="16">
        <f t="shared" si="1041"/>
        <v>0.42385382074091599</v>
      </c>
      <c r="J7408" s="17">
        <f>$F$4-H7408-$G$4</f>
        <v>112843.85377772519</v>
      </c>
      <c r="K7408" s="16">
        <f t="shared" si="1042"/>
        <v>0.623853820740916</v>
      </c>
      <c r="L7408" s="17">
        <f t="shared" si="1044"/>
        <v>296697.6745186412</v>
      </c>
      <c r="M7408" s="16">
        <f t="shared" si="1043"/>
        <v>0.42385382074091599</v>
      </c>
      <c r="N7408" s="17">
        <f t="shared" si="1045"/>
        <v>413302.32548135874</v>
      </c>
      <c r="O7408" s="16">
        <f>($B$4*G7408-$F$4*K7408)/$H$4</f>
        <v>0.40956810645520164</v>
      </c>
    </row>
    <row r="7409" spans="2:15" x14ac:dyDescent="0.25">
      <c r="B7409" s="2">
        <f t="shared" si="1046"/>
        <v>7394</v>
      </c>
      <c r="C7409" s="14">
        <v>7</v>
      </c>
      <c r="D7409" s="15">
        <v>1107178.8522173699</v>
      </c>
      <c r="E7409" s="16">
        <f t="shared" si="1038"/>
        <v>1.10717885221737</v>
      </c>
      <c r="F7409" s="17">
        <f>$B$4-D7409-$B$4*$C$4</f>
        <v>-157178.85221736995</v>
      </c>
      <c r="G7409" s="16">
        <f t="shared" si="1039"/>
        <v>1.15717885221737</v>
      </c>
      <c r="H7409" s="17">
        <f t="shared" si="1040"/>
        <v>332153.65566521097</v>
      </c>
      <c r="I7409" s="16">
        <f t="shared" si="1041"/>
        <v>1.10717885221737</v>
      </c>
      <c r="J7409" s="17">
        <f>$F$4-H7409-$G$4</f>
        <v>-92153.655665210972</v>
      </c>
      <c r="K7409" s="16">
        <f t="shared" si="1042"/>
        <v>1.30717885221737</v>
      </c>
      <c r="L7409" s="17">
        <f t="shared" si="1044"/>
        <v>775025.19655215903</v>
      </c>
      <c r="M7409" s="16">
        <f t="shared" si="1043"/>
        <v>1.10717885221737</v>
      </c>
      <c r="N7409" s="17">
        <f t="shared" si="1045"/>
        <v>-65025.196552158974</v>
      </c>
      <c r="O7409" s="16">
        <f>($B$4*G7409-$F$4*K7409)/$H$4</f>
        <v>1.0928931379316558</v>
      </c>
    </row>
    <row r="7410" spans="2:15" x14ac:dyDescent="0.25">
      <c r="B7410" s="2">
        <f t="shared" si="1046"/>
        <v>7395</v>
      </c>
      <c r="C7410" s="14">
        <v>6</v>
      </c>
      <c r="D7410" s="15">
        <v>846249.45003007201</v>
      </c>
      <c r="E7410" s="16">
        <f t="shared" si="1038"/>
        <v>0.84624945003007201</v>
      </c>
      <c r="F7410" s="17">
        <f>$B$4-D7410-$B$4*$C$4</f>
        <v>103750.54996992799</v>
      </c>
      <c r="G7410" s="16">
        <f t="shared" si="1039"/>
        <v>0.89624945003007206</v>
      </c>
      <c r="H7410" s="17">
        <f t="shared" si="1040"/>
        <v>253874.8350090216</v>
      </c>
      <c r="I7410" s="16">
        <f t="shared" si="1041"/>
        <v>0.84624945003007201</v>
      </c>
      <c r="J7410" s="17">
        <f>$F$4-H7410-$G$4</f>
        <v>-13874.835009021597</v>
      </c>
      <c r="K7410" s="16">
        <f t="shared" si="1042"/>
        <v>1.0462494500300721</v>
      </c>
      <c r="L7410" s="17">
        <f t="shared" si="1044"/>
        <v>592374.61502105044</v>
      </c>
      <c r="M7410" s="16">
        <f t="shared" si="1043"/>
        <v>0.84624945003007201</v>
      </c>
      <c r="N7410" s="17">
        <f t="shared" si="1045"/>
        <v>117625.38497894959</v>
      </c>
      <c r="O7410" s="16">
        <f>($B$4*G7410-$F$4*K7410)/$H$4</f>
        <v>0.83196373574435778</v>
      </c>
    </row>
    <row r="7411" spans="2:15" x14ac:dyDescent="0.25">
      <c r="B7411" s="2">
        <f t="shared" si="1046"/>
        <v>7396</v>
      </c>
      <c r="C7411" s="14">
        <v>1</v>
      </c>
      <c r="D7411" s="15">
        <v>146957.17598950199</v>
      </c>
      <c r="E7411" s="16">
        <f t="shared" si="1038"/>
        <v>0.146957175989502</v>
      </c>
      <c r="F7411" s="17">
        <f>$B$4-D7411-$B$4*$C$4</f>
        <v>803042.82401049801</v>
      </c>
      <c r="G7411" s="16">
        <f t="shared" si="1039"/>
        <v>0.19695717598950202</v>
      </c>
      <c r="H7411" s="17">
        <f t="shared" si="1040"/>
        <v>44087.152796850598</v>
      </c>
      <c r="I7411" s="16">
        <f t="shared" si="1041"/>
        <v>0.146957175989502</v>
      </c>
      <c r="J7411" s="17">
        <f>$F$4-H7411-$G$4</f>
        <v>195912.8472031494</v>
      </c>
      <c r="K7411" s="16">
        <f t="shared" si="1042"/>
        <v>0.34695717598950204</v>
      </c>
      <c r="L7411" s="17">
        <f t="shared" si="1044"/>
        <v>102870.0231926514</v>
      </c>
      <c r="M7411" s="16">
        <f t="shared" si="1043"/>
        <v>0.146957175989502</v>
      </c>
      <c r="N7411" s="17">
        <f t="shared" si="1045"/>
        <v>607129.97680734866</v>
      </c>
      <c r="O7411" s="16">
        <f>($B$4*G7411-$F$4*K7411)/$H$4</f>
        <v>0.13267146170378774</v>
      </c>
    </row>
    <row r="7412" spans="2:15" x14ac:dyDescent="0.25">
      <c r="B7412" s="2">
        <f t="shared" si="1046"/>
        <v>7397</v>
      </c>
      <c r="C7412" s="14">
        <v>3</v>
      </c>
      <c r="D7412" s="15">
        <v>460372.30479452002</v>
      </c>
      <c r="E7412" s="16">
        <f t="shared" si="1038"/>
        <v>0.46037230479452002</v>
      </c>
      <c r="F7412" s="17">
        <f>$B$4-D7412-$B$4*$C$4</f>
        <v>489627.69520547998</v>
      </c>
      <c r="G7412" s="16">
        <f t="shared" si="1039"/>
        <v>0.51037230479452</v>
      </c>
      <c r="H7412" s="17">
        <f t="shared" si="1040"/>
        <v>138111.69143835601</v>
      </c>
      <c r="I7412" s="16">
        <f t="shared" si="1041"/>
        <v>0.46037230479452002</v>
      </c>
      <c r="J7412" s="17">
        <f>$F$4-H7412-$G$4</f>
        <v>101888.30856164399</v>
      </c>
      <c r="K7412" s="16">
        <f t="shared" si="1042"/>
        <v>0.66037230479452003</v>
      </c>
      <c r="L7412" s="17">
        <f t="shared" si="1044"/>
        <v>322260.61335616402</v>
      </c>
      <c r="M7412" s="16">
        <f t="shared" si="1043"/>
        <v>0.46037230479452002</v>
      </c>
      <c r="N7412" s="17">
        <f t="shared" si="1045"/>
        <v>387739.38664383598</v>
      </c>
      <c r="O7412" s="16">
        <f>($B$4*G7412-$F$4*K7412)/$H$4</f>
        <v>0.44608659050880572</v>
      </c>
    </row>
    <row r="7413" spans="2:15" x14ac:dyDescent="0.25">
      <c r="B7413" s="2">
        <f t="shared" si="1046"/>
        <v>7398</v>
      </c>
      <c r="C7413" s="14">
        <v>2</v>
      </c>
      <c r="D7413" s="15">
        <v>421073.43169890298</v>
      </c>
      <c r="E7413" s="16">
        <f t="shared" si="1038"/>
        <v>0.42107343169890299</v>
      </c>
      <c r="F7413" s="17">
        <f>$B$4-D7413-$B$4*$C$4</f>
        <v>528926.56830109702</v>
      </c>
      <c r="G7413" s="16">
        <f t="shared" si="1039"/>
        <v>0.47107343169890298</v>
      </c>
      <c r="H7413" s="17">
        <f t="shared" si="1040"/>
        <v>126322.02950967089</v>
      </c>
      <c r="I7413" s="16">
        <f t="shared" si="1041"/>
        <v>0.42107343169890293</v>
      </c>
      <c r="J7413" s="17">
        <f>$F$4-H7413-$G$4</f>
        <v>113677.97049032911</v>
      </c>
      <c r="K7413" s="16">
        <f t="shared" si="1042"/>
        <v>0.62107343169890294</v>
      </c>
      <c r="L7413" s="17">
        <f t="shared" si="1044"/>
        <v>294751.40218923206</v>
      </c>
      <c r="M7413" s="16">
        <f t="shared" si="1043"/>
        <v>0.42107343169890293</v>
      </c>
      <c r="N7413" s="17">
        <f t="shared" si="1045"/>
        <v>415248.59781076794</v>
      </c>
      <c r="O7413" s="16">
        <f>($B$4*G7413-$F$4*K7413)/$H$4</f>
        <v>0.40678771741318864</v>
      </c>
    </row>
    <row r="7414" spans="2:15" x14ac:dyDescent="0.25">
      <c r="B7414" s="2">
        <f t="shared" si="1046"/>
        <v>7399</v>
      </c>
      <c r="C7414" s="14">
        <v>3</v>
      </c>
      <c r="D7414" s="15">
        <v>400133.03427977703</v>
      </c>
      <c r="E7414" s="16">
        <f t="shared" si="1038"/>
        <v>0.40013303427977703</v>
      </c>
      <c r="F7414" s="17">
        <f>$B$4-D7414-$B$4*$C$4</f>
        <v>549866.96572022303</v>
      </c>
      <c r="G7414" s="16">
        <f t="shared" si="1039"/>
        <v>0.45013303427977702</v>
      </c>
      <c r="H7414" s="17">
        <f t="shared" si="1040"/>
        <v>120039.9102839331</v>
      </c>
      <c r="I7414" s="16">
        <f t="shared" si="1041"/>
        <v>0.40013303427977703</v>
      </c>
      <c r="J7414" s="17">
        <f>$F$4-H7414-$G$4</f>
        <v>119960.0897160669</v>
      </c>
      <c r="K7414" s="16">
        <f t="shared" si="1042"/>
        <v>0.60013303427977704</v>
      </c>
      <c r="L7414" s="17">
        <f t="shared" si="1044"/>
        <v>280093.12399584393</v>
      </c>
      <c r="M7414" s="16">
        <f t="shared" si="1043"/>
        <v>0.40013303427977703</v>
      </c>
      <c r="N7414" s="17">
        <f t="shared" si="1045"/>
        <v>429906.87600415613</v>
      </c>
      <c r="O7414" s="16">
        <f>($B$4*G7414-$F$4*K7414)/$H$4</f>
        <v>0.38584731999406274</v>
      </c>
    </row>
    <row r="7415" spans="2:15" x14ac:dyDescent="0.25">
      <c r="B7415" s="2">
        <f t="shared" si="1046"/>
        <v>7400</v>
      </c>
      <c r="C7415" s="14">
        <v>5</v>
      </c>
      <c r="D7415" s="15">
        <v>859626.09270871396</v>
      </c>
      <c r="E7415" s="16">
        <f t="shared" si="1038"/>
        <v>0.85962609270871393</v>
      </c>
      <c r="F7415" s="17">
        <f>$B$4-D7415-$B$4*$C$4</f>
        <v>90373.907291286043</v>
      </c>
      <c r="G7415" s="16">
        <f t="shared" si="1039"/>
        <v>0.90962609270871397</v>
      </c>
      <c r="H7415" s="17">
        <f t="shared" si="1040"/>
        <v>257887.82781261418</v>
      </c>
      <c r="I7415" s="16">
        <f t="shared" si="1041"/>
        <v>0.85962609270871393</v>
      </c>
      <c r="J7415" s="17">
        <f>$F$4-H7415-$G$4</f>
        <v>-17887.827812614181</v>
      </c>
      <c r="K7415" s="16">
        <f t="shared" si="1042"/>
        <v>1.059626092708714</v>
      </c>
      <c r="L7415" s="17">
        <f t="shared" si="1044"/>
        <v>601738.2648960998</v>
      </c>
      <c r="M7415" s="16">
        <f t="shared" si="1043"/>
        <v>0.85962609270871404</v>
      </c>
      <c r="N7415" s="17">
        <f t="shared" si="1045"/>
        <v>108261.73510390022</v>
      </c>
      <c r="O7415" s="16">
        <f>($B$4*G7415-$F$4*K7415)/$H$4</f>
        <v>0.84534037842299958</v>
      </c>
    </row>
    <row r="7416" spans="2:15" x14ac:dyDescent="0.25">
      <c r="B7416" s="2">
        <f t="shared" si="1046"/>
        <v>7401</v>
      </c>
      <c r="C7416" s="14">
        <v>4</v>
      </c>
      <c r="D7416" s="15">
        <v>487464.69661291299</v>
      </c>
      <c r="E7416" s="16">
        <f t="shared" si="1038"/>
        <v>0.48746469661291297</v>
      </c>
      <c r="F7416" s="17">
        <f>$B$4-D7416-$B$4*$C$4</f>
        <v>462535.30338708701</v>
      </c>
      <c r="G7416" s="16">
        <f t="shared" si="1039"/>
        <v>0.53746469661291296</v>
      </c>
      <c r="H7416" s="17">
        <f t="shared" si="1040"/>
        <v>146239.4089838739</v>
      </c>
      <c r="I7416" s="16">
        <f t="shared" si="1041"/>
        <v>0.48746469661291303</v>
      </c>
      <c r="J7416" s="17">
        <f>$F$4-H7416-$G$4</f>
        <v>93760.591016126098</v>
      </c>
      <c r="K7416" s="16">
        <f t="shared" si="1042"/>
        <v>0.68746469661291298</v>
      </c>
      <c r="L7416" s="17">
        <f t="shared" si="1044"/>
        <v>341225.28762903909</v>
      </c>
      <c r="M7416" s="16">
        <f t="shared" si="1043"/>
        <v>0.48746469661291297</v>
      </c>
      <c r="N7416" s="17">
        <f t="shared" si="1045"/>
        <v>368774.71237096091</v>
      </c>
      <c r="O7416" s="16">
        <f>($B$4*G7416-$F$4*K7416)/$H$4</f>
        <v>0.47317898232719863</v>
      </c>
    </row>
    <row r="7417" spans="2:15" x14ac:dyDescent="0.25">
      <c r="B7417" s="2">
        <f t="shared" si="1046"/>
        <v>7402</v>
      </c>
      <c r="C7417" s="14">
        <v>1</v>
      </c>
      <c r="D7417" s="15">
        <v>117149.460492317</v>
      </c>
      <c r="E7417" s="16">
        <f t="shared" si="1038"/>
        <v>0.117149460492317</v>
      </c>
      <c r="F7417" s="17">
        <f>$B$4-D7417-$B$4*$C$4</f>
        <v>832850.53950768302</v>
      </c>
      <c r="G7417" s="16">
        <f t="shared" si="1039"/>
        <v>0.16714946049231699</v>
      </c>
      <c r="H7417" s="17">
        <f t="shared" si="1040"/>
        <v>35144.838147695096</v>
      </c>
      <c r="I7417" s="16">
        <f t="shared" si="1041"/>
        <v>0.11714946049231699</v>
      </c>
      <c r="J7417" s="17">
        <f>$F$4-H7417-$G$4</f>
        <v>204855.16185230488</v>
      </c>
      <c r="K7417" s="16">
        <f t="shared" si="1042"/>
        <v>0.31714946049231701</v>
      </c>
      <c r="L7417" s="17">
        <f t="shared" si="1044"/>
        <v>82004.622344621894</v>
      </c>
      <c r="M7417" s="16">
        <f t="shared" si="1043"/>
        <v>0.11714946049231699</v>
      </c>
      <c r="N7417" s="17">
        <f t="shared" si="1045"/>
        <v>627995.37765537808</v>
      </c>
      <c r="O7417" s="16">
        <f>($B$4*G7417-$F$4*K7417)/$H$4</f>
        <v>0.10286374620660269</v>
      </c>
    </row>
    <row r="7418" spans="2:15" x14ac:dyDescent="0.25">
      <c r="B7418" s="2">
        <f t="shared" si="1046"/>
        <v>7403</v>
      </c>
      <c r="C7418" s="14">
        <v>2</v>
      </c>
      <c r="D7418" s="15">
        <v>264252.30319953599</v>
      </c>
      <c r="E7418" s="16">
        <f t="shared" si="1038"/>
        <v>0.26425230319953597</v>
      </c>
      <c r="F7418" s="17">
        <f>$B$4-D7418-$B$4*$C$4</f>
        <v>685747.69680046407</v>
      </c>
      <c r="G7418" s="16">
        <f t="shared" si="1039"/>
        <v>0.31425230319953595</v>
      </c>
      <c r="H7418" s="17">
        <f t="shared" si="1040"/>
        <v>79275.690959860789</v>
      </c>
      <c r="I7418" s="16">
        <f t="shared" si="1041"/>
        <v>0.26425230319953597</v>
      </c>
      <c r="J7418" s="17">
        <f>$F$4-H7418-$G$4</f>
        <v>160724.3090401392</v>
      </c>
      <c r="K7418" s="16">
        <f t="shared" si="1042"/>
        <v>0.46425230319953598</v>
      </c>
      <c r="L7418" s="17">
        <f t="shared" si="1044"/>
        <v>184976.61223967519</v>
      </c>
      <c r="M7418" s="16">
        <f t="shared" si="1043"/>
        <v>0.26425230319953597</v>
      </c>
      <c r="N7418" s="17">
        <f t="shared" si="1045"/>
        <v>525023.38776032487</v>
      </c>
      <c r="O7418" s="16">
        <f>($B$4*G7418-$F$4*K7418)/$H$4</f>
        <v>0.24996658891382162</v>
      </c>
    </row>
    <row r="7419" spans="2:15" x14ac:dyDescent="0.25">
      <c r="B7419" s="2">
        <f t="shared" si="1046"/>
        <v>7404</v>
      </c>
      <c r="C7419" s="14">
        <v>4</v>
      </c>
      <c r="D7419" s="15">
        <v>534835.71619316505</v>
      </c>
      <c r="E7419" s="16">
        <f t="shared" si="1038"/>
        <v>0.53483571619316506</v>
      </c>
      <c r="F7419" s="17">
        <f>$B$4-D7419-$B$4*$C$4</f>
        <v>415164.28380683495</v>
      </c>
      <c r="G7419" s="16">
        <f t="shared" si="1039"/>
        <v>0.5848357161931651</v>
      </c>
      <c r="H7419" s="17">
        <f t="shared" si="1040"/>
        <v>160450.7148579495</v>
      </c>
      <c r="I7419" s="16">
        <f t="shared" si="1041"/>
        <v>0.53483571619316495</v>
      </c>
      <c r="J7419" s="17">
        <f>$F$4-H7419-$G$4</f>
        <v>79549.285142050503</v>
      </c>
      <c r="K7419" s="16">
        <f t="shared" si="1042"/>
        <v>0.7348357161931649</v>
      </c>
      <c r="L7419" s="17">
        <f t="shared" si="1044"/>
        <v>374385.00133521552</v>
      </c>
      <c r="M7419" s="16">
        <f t="shared" si="1043"/>
        <v>0.53483571619316506</v>
      </c>
      <c r="N7419" s="17">
        <f t="shared" si="1045"/>
        <v>335614.99866478448</v>
      </c>
      <c r="O7419" s="16">
        <f>($B$4*G7419-$F$4*K7419)/$H$4</f>
        <v>0.52055000190745082</v>
      </c>
    </row>
    <row r="7420" spans="2:15" x14ac:dyDescent="0.25">
      <c r="B7420" s="2">
        <f t="shared" si="1046"/>
        <v>7405</v>
      </c>
      <c r="C7420" s="14">
        <v>3</v>
      </c>
      <c r="D7420" s="15">
        <v>484005.12313251197</v>
      </c>
      <c r="E7420" s="16">
        <f t="shared" si="1038"/>
        <v>0.48400512313251198</v>
      </c>
      <c r="F7420" s="17">
        <f>$B$4-D7420-$B$4*$C$4</f>
        <v>465994.87686748803</v>
      </c>
      <c r="G7420" s="16">
        <f t="shared" si="1039"/>
        <v>0.53400512313251203</v>
      </c>
      <c r="H7420" s="17">
        <f t="shared" si="1040"/>
        <v>145201.5369397536</v>
      </c>
      <c r="I7420" s="16">
        <f t="shared" si="1041"/>
        <v>0.48400512313251198</v>
      </c>
      <c r="J7420" s="17">
        <f>$F$4-H7420-$G$4</f>
        <v>94798.463060246402</v>
      </c>
      <c r="K7420" s="16">
        <f t="shared" si="1042"/>
        <v>0.68400512313251194</v>
      </c>
      <c r="L7420" s="17">
        <f t="shared" si="1044"/>
        <v>338803.5861927584</v>
      </c>
      <c r="M7420" s="16">
        <f t="shared" si="1043"/>
        <v>0.48400512313251198</v>
      </c>
      <c r="N7420" s="17">
        <f t="shared" si="1045"/>
        <v>371196.4138072416</v>
      </c>
      <c r="O7420" s="16">
        <f>($B$4*G7420-$F$4*K7420)/$H$4</f>
        <v>0.46971940884679775</v>
      </c>
    </row>
    <row r="7421" spans="2:15" x14ac:dyDescent="0.25">
      <c r="B7421" s="2">
        <f t="shared" si="1046"/>
        <v>7406</v>
      </c>
      <c r="C7421" s="14">
        <v>7</v>
      </c>
      <c r="D7421" s="15">
        <v>1023973.9658176</v>
      </c>
      <c r="E7421" s="16">
        <f t="shared" si="1038"/>
        <v>1.0239739658175999</v>
      </c>
      <c r="F7421" s="17">
        <f>$B$4-D7421-$B$4*$C$4</f>
        <v>-73973.965817600023</v>
      </c>
      <c r="G7421" s="16">
        <f t="shared" si="1039"/>
        <v>1.0739739658176</v>
      </c>
      <c r="H7421" s="17">
        <f t="shared" si="1040"/>
        <v>307192.18974528002</v>
      </c>
      <c r="I7421" s="16">
        <f t="shared" si="1041"/>
        <v>1.0239739658176001</v>
      </c>
      <c r="J7421" s="17">
        <f>$F$4-H7421-$G$4</f>
        <v>-67192.189745280019</v>
      </c>
      <c r="K7421" s="16">
        <f t="shared" si="1042"/>
        <v>1.2239739658176001</v>
      </c>
      <c r="L7421" s="17">
        <f t="shared" si="1044"/>
        <v>716781.77607232006</v>
      </c>
      <c r="M7421" s="16">
        <f t="shared" si="1043"/>
        <v>1.0239739658176001</v>
      </c>
      <c r="N7421" s="17">
        <f t="shared" si="1045"/>
        <v>-6781.7760723200045</v>
      </c>
      <c r="O7421" s="16">
        <f>($B$4*G7421-$F$4*K7421)/$H$4</f>
        <v>1.0096882515318859</v>
      </c>
    </row>
    <row r="7422" spans="2:15" x14ac:dyDescent="0.25">
      <c r="B7422" s="2">
        <f t="shared" si="1046"/>
        <v>7407</v>
      </c>
      <c r="C7422" s="14">
        <v>1</v>
      </c>
      <c r="D7422" s="15">
        <v>152392.024665212</v>
      </c>
      <c r="E7422" s="16">
        <f t="shared" si="1038"/>
        <v>0.15239202466521198</v>
      </c>
      <c r="F7422" s="17">
        <f>$B$4-D7422-$B$4*$C$4</f>
        <v>797607.97533478797</v>
      </c>
      <c r="G7422" s="16">
        <f t="shared" si="1039"/>
        <v>0.202392024665212</v>
      </c>
      <c r="H7422" s="17">
        <f t="shared" si="1040"/>
        <v>45717.607399563596</v>
      </c>
      <c r="I7422" s="16">
        <f t="shared" si="1041"/>
        <v>0.15239202466521198</v>
      </c>
      <c r="J7422" s="17">
        <f>$F$4-H7422-$G$4</f>
        <v>194282.3926004364</v>
      </c>
      <c r="K7422" s="16">
        <f t="shared" si="1042"/>
        <v>0.35239202466521202</v>
      </c>
      <c r="L7422" s="17">
        <f t="shared" si="1044"/>
        <v>106674.4172656484</v>
      </c>
      <c r="M7422" s="16">
        <f t="shared" si="1043"/>
        <v>0.15239202466521201</v>
      </c>
      <c r="N7422" s="17">
        <f t="shared" si="1045"/>
        <v>603325.58273435151</v>
      </c>
      <c r="O7422" s="16">
        <f>($B$4*G7422-$F$4*K7422)/$H$4</f>
        <v>0.13810631037949769</v>
      </c>
    </row>
    <row r="7423" spans="2:15" x14ac:dyDescent="0.25">
      <c r="B7423" s="2">
        <f t="shared" si="1046"/>
        <v>7408</v>
      </c>
      <c r="C7423" s="14">
        <v>6</v>
      </c>
      <c r="D7423" s="15">
        <v>957728.38740150002</v>
      </c>
      <c r="E7423" s="16">
        <f t="shared" si="1038"/>
        <v>0.95772838740150001</v>
      </c>
      <c r="F7423" s="17">
        <f>$B$4-D7423-$B$4*$C$4</f>
        <v>-7728.3874015000183</v>
      </c>
      <c r="G7423" s="16">
        <f t="shared" si="1039"/>
        <v>1.0077283874014999</v>
      </c>
      <c r="H7423" s="17">
        <f t="shared" si="1040"/>
        <v>287318.51622044999</v>
      </c>
      <c r="I7423" s="16">
        <f t="shared" si="1041"/>
        <v>0.95772838740150001</v>
      </c>
      <c r="J7423" s="17">
        <f>$F$4-H7423-$G$4</f>
        <v>-47318.516220449994</v>
      </c>
      <c r="K7423" s="16">
        <f t="shared" si="1042"/>
        <v>1.1577283874015001</v>
      </c>
      <c r="L7423" s="17">
        <f t="shared" si="1044"/>
        <v>670409.87118105008</v>
      </c>
      <c r="M7423" s="16">
        <f t="shared" si="1043"/>
        <v>0.95772838740150013</v>
      </c>
      <c r="N7423" s="17">
        <f t="shared" si="1045"/>
        <v>39590.128818949976</v>
      </c>
      <c r="O7423" s="16">
        <f>($B$4*G7423-$F$4*K7423)/$H$4</f>
        <v>0.94344267311578545</v>
      </c>
    </row>
    <row r="7424" spans="2:15" x14ac:dyDescent="0.25">
      <c r="B7424" s="2">
        <f t="shared" si="1046"/>
        <v>7409</v>
      </c>
      <c r="C7424" s="14">
        <v>6</v>
      </c>
      <c r="D7424" s="15">
        <v>917729.99991433695</v>
      </c>
      <c r="E7424" s="16">
        <f t="shared" si="1038"/>
        <v>0.9177299999143369</v>
      </c>
      <c r="F7424" s="17">
        <f>$B$4-D7424-$B$4*$C$4</f>
        <v>32270.00008566305</v>
      </c>
      <c r="G7424" s="16">
        <f t="shared" si="1039"/>
        <v>0.96772999991433695</v>
      </c>
      <c r="H7424" s="17">
        <f t="shared" si="1040"/>
        <v>275318.99997430108</v>
      </c>
      <c r="I7424" s="16">
        <f t="shared" si="1041"/>
        <v>0.9177299999143369</v>
      </c>
      <c r="J7424" s="17">
        <f>$F$4-H7424-$G$4</f>
        <v>-35318.999974301085</v>
      </c>
      <c r="K7424" s="16">
        <f t="shared" si="1042"/>
        <v>1.1177299999143369</v>
      </c>
      <c r="L7424" s="17">
        <f t="shared" si="1044"/>
        <v>642410.99994003586</v>
      </c>
      <c r="M7424" s="16">
        <f t="shared" si="1043"/>
        <v>0.9177299999143369</v>
      </c>
      <c r="N7424" s="17">
        <f t="shared" si="1045"/>
        <v>67589.000059964135</v>
      </c>
      <c r="O7424" s="16">
        <f>($B$4*G7424-$F$4*K7424)/$H$4</f>
        <v>0.90344428562862267</v>
      </c>
    </row>
    <row r="7425" spans="2:15" x14ac:dyDescent="0.25">
      <c r="B7425" s="2">
        <f t="shared" si="1046"/>
        <v>7410</v>
      </c>
      <c r="C7425" s="14">
        <v>3</v>
      </c>
      <c r="D7425" s="15">
        <v>449461.36416250601</v>
      </c>
      <c r="E7425" s="16">
        <f t="shared" si="1038"/>
        <v>0.44946136416250604</v>
      </c>
      <c r="F7425" s="17">
        <f>$B$4-D7425-$B$4*$C$4</f>
        <v>500538.63583749393</v>
      </c>
      <c r="G7425" s="16">
        <f t="shared" si="1039"/>
        <v>0.49946136416250603</v>
      </c>
      <c r="H7425" s="17">
        <f t="shared" si="1040"/>
        <v>134838.40924875179</v>
      </c>
      <c r="I7425" s="16">
        <f t="shared" si="1041"/>
        <v>0.44946136416250598</v>
      </c>
      <c r="J7425" s="17">
        <f>$F$4-H7425-$G$4</f>
        <v>105161.59075124821</v>
      </c>
      <c r="K7425" s="16">
        <f t="shared" si="1042"/>
        <v>0.64946136416250599</v>
      </c>
      <c r="L7425" s="17">
        <f t="shared" si="1044"/>
        <v>314622.95491375425</v>
      </c>
      <c r="M7425" s="16">
        <f t="shared" si="1043"/>
        <v>0.44946136416250609</v>
      </c>
      <c r="N7425" s="17">
        <f t="shared" si="1045"/>
        <v>395377.04508624575</v>
      </c>
      <c r="O7425" s="16">
        <f>($B$4*G7425-$F$4*K7425)/$H$4</f>
        <v>0.4351756498767918</v>
      </c>
    </row>
    <row r="7426" spans="2:15" x14ac:dyDescent="0.25">
      <c r="B7426" s="2">
        <f t="shared" si="1046"/>
        <v>7411</v>
      </c>
      <c r="C7426" s="14">
        <v>7</v>
      </c>
      <c r="D7426" s="15">
        <v>1046179.2533872999</v>
      </c>
      <c r="E7426" s="16">
        <f t="shared" si="1038"/>
        <v>1.0461792533873</v>
      </c>
      <c r="F7426" s="17">
        <f>$B$4-D7426-$B$4*$C$4</f>
        <v>-96179.253387299948</v>
      </c>
      <c r="G7426" s="16">
        <f t="shared" si="1039"/>
        <v>1.0961792533873</v>
      </c>
      <c r="H7426" s="17">
        <f t="shared" si="1040"/>
        <v>313853.77601618995</v>
      </c>
      <c r="I7426" s="16">
        <f t="shared" si="1041"/>
        <v>1.0461792533872998</v>
      </c>
      <c r="J7426" s="17">
        <f>$F$4-H7426-$G$4</f>
        <v>-73853.77601618995</v>
      </c>
      <c r="K7426" s="16">
        <f t="shared" si="1042"/>
        <v>1.2461792533872997</v>
      </c>
      <c r="L7426" s="17">
        <f t="shared" si="1044"/>
        <v>732325.47737111</v>
      </c>
      <c r="M7426" s="16">
        <f t="shared" si="1043"/>
        <v>1.0461792533873</v>
      </c>
      <c r="N7426" s="17">
        <f t="shared" si="1045"/>
        <v>-22325.477371109999</v>
      </c>
      <c r="O7426" s="16">
        <f>($B$4*G7426-$F$4*K7426)/$H$4</f>
        <v>1.031893539101586</v>
      </c>
    </row>
    <row r="7427" spans="2:15" x14ac:dyDescent="0.25">
      <c r="B7427" s="2">
        <f t="shared" si="1046"/>
        <v>7412</v>
      </c>
      <c r="C7427" s="14">
        <v>0</v>
      </c>
      <c r="D7427" s="15">
        <v>0</v>
      </c>
      <c r="E7427" s="16">
        <f t="shared" si="1038"/>
        <v>0</v>
      </c>
      <c r="F7427" s="17">
        <f>$B$4-D7427-$B$4*$C$4</f>
        <v>950000</v>
      </c>
      <c r="G7427" s="16">
        <f t="shared" si="1039"/>
        <v>0.05</v>
      </c>
      <c r="H7427" s="17">
        <f t="shared" si="1040"/>
        <v>0</v>
      </c>
      <c r="I7427" s="16">
        <f t="shared" si="1041"/>
        <v>0</v>
      </c>
      <c r="J7427" s="17">
        <f>$F$4-H7427-$G$4</f>
        <v>240000</v>
      </c>
      <c r="K7427" s="16">
        <f t="shared" si="1042"/>
        <v>0.2</v>
      </c>
      <c r="L7427" s="17">
        <f t="shared" si="1044"/>
        <v>0</v>
      </c>
      <c r="M7427" s="16">
        <f t="shared" si="1043"/>
        <v>0</v>
      </c>
      <c r="N7427" s="17">
        <f t="shared" si="1045"/>
        <v>710000</v>
      </c>
      <c r="O7427" s="16">
        <f>($B$4*G7427-$F$4*K7427)/$H$4</f>
        <v>-1.4285714285714285E-2</v>
      </c>
    </row>
    <row r="7428" spans="2:15" x14ac:dyDescent="0.25">
      <c r="B7428" s="2">
        <f t="shared" si="1046"/>
        <v>7413</v>
      </c>
      <c r="C7428" s="14">
        <v>1</v>
      </c>
      <c r="D7428" s="15">
        <v>141263.11177644401</v>
      </c>
      <c r="E7428" s="16">
        <f t="shared" si="1038"/>
        <v>0.14126311177644402</v>
      </c>
      <c r="F7428" s="17">
        <f>$B$4-D7428-$B$4*$C$4</f>
        <v>808736.88822355599</v>
      </c>
      <c r="G7428" s="16">
        <f t="shared" si="1039"/>
        <v>0.19126311177644401</v>
      </c>
      <c r="H7428" s="17">
        <f t="shared" si="1040"/>
        <v>42378.933532933203</v>
      </c>
      <c r="I7428" s="16">
        <f t="shared" si="1041"/>
        <v>0.14126311177644402</v>
      </c>
      <c r="J7428" s="17">
        <f>$F$4-H7428-$G$4</f>
        <v>197621.06646706679</v>
      </c>
      <c r="K7428" s="16">
        <f t="shared" si="1042"/>
        <v>0.34126311177644403</v>
      </c>
      <c r="L7428" s="17">
        <f t="shared" si="1044"/>
        <v>98884.178243510803</v>
      </c>
      <c r="M7428" s="16">
        <f t="shared" si="1043"/>
        <v>0.14126311177644402</v>
      </c>
      <c r="N7428" s="17">
        <f t="shared" si="1045"/>
        <v>611115.82175648923</v>
      </c>
      <c r="O7428" s="16">
        <f>($B$4*G7428-$F$4*K7428)/$H$4</f>
        <v>0.12697739749072973</v>
      </c>
    </row>
    <row r="7429" spans="2:15" x14ac:dyDescent="0.25">
      <c r="B7429" s="2">
        <f t="shared" si="1046"/>
        <v>7414</v>
      </c>
      <c r="C7429" s="14">
        <v>3</v>
      </c>
      <c r="D7429" s="15">
        <v>517041.94701798598</v>
      </c>
      <c r="E7429" s="16">
        <f t="shared" si="1038"/>
        <v>0.517041947017986</v>
      </c>
      <c r="F7429" s="17">
        <f>$B$4-D7429-$B$4*$C$4</f>
        <v>432958.05298201402</v>
      </c>
      <c r="G7429" s="16">
        <f t="shared" si="1039"/>
        <v>0.56704194701798605</v>
      </c>
      <c r="H7429" s="17">
        <f t="shared" si="1040"/>
        <v>155112.5841053958</v>
      </c>
      <c r="I7429" s="16">
        <f t="shared" si="1041"/>
        <v>0.517041947017986</v>
      </c>
      <c r="J7429" s="17">
        <f>$F$4-H7429-$G$4</f>
        <v>84887.415894604201</v>
      </c>
      <c r="K7429" s="16">
        <f t="shared" si="1042"/>
        <v>0.71704194701798607</v>
      </c>
      <c r="L7429" s="17">
        <f t="shared" si="1044"/>
        <v>361929.36291259015</v>
      </c>
      <c r="M7429" s="16">
        <f t="shared" si="1043"/>
        <v>0.51704194701798589</v>
      </c>
      <c r="N7429" s="17">
        <f t="shared" si="1045"/>
        <v>348070.63708740985</v>
      </c>
      <c r="O7429" s="16">
        <f>($B$4*G7429-$F$4*K7429)/$H$4</f>
        <v>0.50275623273227177</v>
      </c>
    </row>
    <row r="7430" spans="2:15" x14ac:dyDescent="0.25">
      <c r="B7430" s="2">
        <f t="shared" si="1046"/>
        <v>7415</v>
      </c>
      <c r="C7430" s="14">
        <v>3</v>
      </c>
      <c r="D7430" s="15">
        <v>502321.733671717</v>
      </c>
      <c r="E7430" s="16">
        <f t="shared" si="1038"/>
        <v>0.50232173367171695</v>
      </c>
      <c r="F7430" s="17">
        <f>$B$4-D7430-$B$4*$C$4</f>
        <v>447678.266328283</v>
      </c>
      <c r="G7430" s="16">
        <f t="shared" si="1039"/>
        <v>0.552321733671717</v>
      </c>
      <c r="H7430" s="17">
        <f t="shared" si="1040"/>
        <v>150696.52010151508</v>
      </c>
      <c r="I7430" s="16">
        <f t="shared" si="1041"/>
        <v>0.50232173367171695</v>
      </c>
      <c r="J7430" s="17">
        <f>$F$4-H7430-$G$4</f>
        <v>89303.479898484919</v>
      </c>
      <c r="K7430" s="16">
        <f t="shared" si="1042"/>
        <v>0.70232173367171691</v>
      </c>
      <c r="L7430" s="17">
        <f t="shared" si="1044"/>
        <v>351625.21357020189</v>
      </c>
      <c r="M7430" s="16">
        <f t="shared" si="1043"/>
        <v>0.50232173367171695</v>
      </c>
      <c r="N7430" s="17">
        <f t="shared" si="1045"/>
        <v>358374.78642979811</v>
      </c>
      <c r="O7430" s="16">
        <f>($B$4*G7430-$F$4*K7430)/$H$4</f>
        <v>0.48803601938600272</v>
      </c>
    </row>
    <row r="7431" spans="2:15" x14ac:dyDescent="0.25">
      <c r="B7431" s="2">
        <f t="shared" si="1046"/>
        <v>7416</v>
      </c>
      <c r="C7431" s="14">
        <v>5</v>
      </c>
      <c r="D7431" s="15">
        <v>708966.257052414</v>
      </c>
      <c r="E7431" s="16">
        <f t="shared" si="1038"/>
        <v>0.70896625705241401</v>
      </c>
      <c r="F7431" s="17">
        <f>$B$4-D7431-$B$4*$C$4</f>
        <v>241033.742947586</v>
      </c>
      <c r="G7431" s="16">
        <f t="shared" si="1039"/>
        <v>0.75896625705241405</v>
      </c>
      <c r="H7431" s="17">
        <f t="shared" si="1040"/>
        <v>212689.8771157242</v>
      </c>
      <c r="I7431" s="16">
        <f t="shared" si="1041"/>
        <v>0.70896625705241401</v>
      </c>
      <c r="J7431" s="17">
        <f>$F$4-H7431-$G$4</f>
        <v>27310.122884275799</v>
      </c>
      <c r="K7431" s="16">
        <f t="shared" si="1042"/>
        <v>0.90896625705241396</v>
      </c>
      <c r="L7431" s="17">
        <f t="shared" si="1044"/>
        <v>496276.3799366898</v>
      </c>
      <c r="M7431" s="16">
        <f t="shared" si="1043"/>
        <v>0.70896625705241401</v>
      </c>
      <c r="N7431" s="17">
        <f t="shared" si="1045"/>
        <v>213723.6200633102</v>
      </c>
      <c r="O7431" s="16">
        <f>($B$4*G7431-$F$4*K7431)/$H$4</f>
        <v>0.69468054276669977</v>
      </c>
    </row>
    <row r="7432" spans="2:15" x14ac:dyDescent="0.25">
      <c r="B7432" s="2">
        <f t="shared" si="1046"/>
        <v>7417</v>
      </c>
      <c r="C7432" s="14">
        <v>3</v>
      </c>
      <c r="D7432" s="15">
        <v>461753.633553994</v>
      </c>
      <c r="E7432" s="16">
        <f t="shared" si="1038"/>
        <v>0.46175363355399401</v>
      </c>
      <c r="F7432" s="17">
        <f>$B$4-D7432-$B$4*$C$4</f>
        <v>488246.366446006</v>
      </c>
      <c r="G7432" s="16">
        <f t="shared" si="1039"/>
        <v>0.51175363355399406</v>
      </c>
      <c r="H7432" s="17">
        <f t="shared" si="1040"/>
        <v>138526.0900661982</v>
      </c>
      <c r="I7432" s="16">
        <f t="shared" si="1041"/>
        <v>0.46175363355399401</v>
      </c>
      <c r="J7432" s="17">
        <f>$F$4-H7432-$G$4</f>
        <v>101473.9099338018</v>
      </c>
      <c r="K7432" s="16">
        <f t="shared" si="1042"/>
        <v>0.66175363355399397</v>
      </c>
      <c r="L7432" s="17">
        <f t="shared" si="1044"/>
        <v>323227.5434877958</v>
      </c>
      <c r="M7432" s="16">
        <f t="shared" si="1043"/>
        <v>0.46175363355399401</v>
      </c>
      <c r="N7432" s="17">
        <f t="shared" si="1045"/>
        <v>386772.4565122042</v>
      </c>
      <c r="O7432" s="16">
        <f>($B$4*G7432-$F$4*K7432)/$H$4</f>
        <v>0.44746791926827978</v>
      </c>
    </row>
    <row r="7433" spans="2:15" x14ac:dyDescent="0.25">
      <c r="B7433" s="2">
        <f t="shared" si="1046"/>
        <v>7418</v>
      </c>
      <c r="C7433" s="14">
        <v>2</v>
      </c>
      <c r="D7433" s="15">
        <v>365531.34915602702</v>
      </c>
      <c r="E7433" s="16">
        <f t="shared" si="1038"/>
        <v>0.36553134915602703</v>
      </c>
      <c r="F7433" s="17">
        <f>$B$4-D7433-$B$4*$C$4</f>
        <v>584468.65084397304</v>
      </c>
      <c r="G7433" s="16">
        <f t="shared" si="1039"/>
        <v>0.41553134915602702</v>
      </c>
      <c r="H7433" s="17">
        <f t="shared" si="1040"/>
        <v>109659.4047468081</v>
      </c>
      <c r="I7433" s="16">
        <f t="shared" si="1041"/>
        <v>0.36553134915602697</v>
      </c>
      <c r="J7433" s="17">
        <f>$F$4-H7433-$G$4</f>
        <v>130340.59525319189</v>
      </c>
      <c r="K7433" s="16">
        <f t="shared" si="1042"/>
        <v>0.56553134915602699</v>
      </c>
      <c r="L7433" s="17">
        <f t="shared" si="1044"/>
        <v>255871.94440921891</v>
      </c>
      <c r="M7433" s="16">
        <f t="shared" si="1043"/>
        <v>0.36553134915602703</v>
      </c>
      <c r="N7433" s="17">
        <f t="shared" si="1045"/>
        <v>454128.05559078115</v>
      </c>
      <c r="O7433" s="16">
        <f>($B$4*G7433-$F$4*K7433)/$H$4</f>
        <v>0.35124563487031274</v>
      </c>
    </row>
    <row r="7434" spans="2:15" x14ac:dyDescent="0.25">
      <c r="B7434" s="2">
        <f t="shared" si="1046"/>
        <v>7419</v>
      </c>
      <c r="C7434" s="14">
        <v>4</v>
      </c>
      <c r="D7434" s="15">
        <v>548028.47462712205</v>
      </c>
      <c r="E7434" s="16">
        <f t="shared" si="1038"/>
        <v>0.54802847462712201</v>
      </c>
      <c r="F7434" s="17">
        <f>$B$4-D7434-$B$4*$C$4</f>
        <v>401971.52537287795</v>
      </c>
      <c r="G7434" s="16">
        <f t="shared" si="1039"/>
        <v>0.59802847462712205</v>
      </c>
      <c r="H7434" s="17">
        <f t="shared" si="1040"/>
        <v>164408.54238813662</v>
      </c>
      <c r="I7434" s="16">
        <f t="shared" si="1041"/>
        <v>0.54802847462712201</v>
      </c>
      <c r="J7434" s="17">
        <f>$F$4-H7434-$G$4</f>
        <v>75591.457611863385</v>
      </c>
      <c r="K7434" s="16">
        <f t="shared" si="1042"/>
        <v>0.74802847462712196</v>
      </c>
      <c r="L7434" s="17">
        <f t="shared" si="1044"/>
        <v>383619.93223898544</v>
      </c>
      <c r="M7434" s="16">
        <f t="shared" si="1043"/>
        <v>0.54802847462712201</v>
      </c>
      <c r="N7434" s="17">
        <f t="shared" si="1045"/>
        <v>326380.06776101456</v>
      </c>
      <c r="O7434" s="16">
        <f>($B$4*G7434-$F$4*K7434)/$H$4</f>
        <v>0.53374276034140777</v>
      </c>
    </row>
    <row r="7435" spans="2:15" x14ac:dyDescent="0.25">
      <c r="B7435" s="2">
        <f t="shared" si="1046"/>
        <v>7420</v>
      </c>
      <c r="C7435" s="14">
        <v>7</v>
      </c>
      <c r="D7435" s="15">
        <v>1059945.13505089</v>
      </c>
      <c r="E7435" s="16">
        <f t="shared" si="1038"/>
        <v>1.0599451350508899</v>
      </c>
      <c r="F7435" s="17">
        <f>$B$4-D7435-$B$4*$C$4</f>
        <v>-109945.13505089004</v>
      </c>
      <c r="G7435" s="16">
        <f t="shared" si="1039"/>
        <v>1.10994513505089</v>
      </c>
      <c r="H7435" s="17">
        <f t="shared" si="1040"/>
        <v>317983.540515267</v>
      </c>
      <c r="I7435" s="16">
        <f t="shared" si="1041"/>
        <v>1.0599451350508899</v>
      </c>
      <c r="J7435" s="17">
        <f>$F$4-H7435-$G$4</f>
        <v>-77983.540515266999</v>
      </c>
      <c r="K7435" s="16">
        <f t="shared" si="1042"/>
        <v>1.2599451350508899</v>
      </c>
      <c r="L7435" s="17">
        <f t="shared" si="1044"/>
        <v>741961.59453562298</v>
      </c>
      <c r="M7435" s="16">
        <f t="shared" si="1043"/>
        <v>1.0599451350508899</v>
      </c>
      <c r="N7435" s="17">
        <f t="shared" si="1045"/>
        <v>-31961.594535623037</v>
      </c>
      <c r="O7435" s="16">
        <f>($B$4*G7435-$F$4*K7435)/$H$4</f>
        <v>1.0456594207651759</v>
      </c>
    </row>
    <row r="7436" spans="2:15" x14ac:dyDescent="0.25">
      <c r="B7436" s="2">
        <f t="shared" si="1046"/>
        <v>7421</v>
      </c>
      <c r="C7436" s="14">
        <v>3</v>
      </c>
      <c r="D7436" s="15">
        <v>446090.296771163</v>
      </c>
      <c r="E7436" s="16">
        <f t="shared" si="1038"/>
        <v>0.44609029677116302</v>
      </c>
      <c r="F7436" s="17">
        <f>$B$4-D7436-$B$4*$C$4</f>
        <v>503909.703228837</v>
      </c>
      <c r="G7436" s="16">
        <f t="shared" si="1039"/>
        <v>0.49609029677116301</v>
      </c>
      <c r="H7436" s="17">
        <f t="shared" si="1040"/>
        <v>133827.08903134891</v>
      </c>
      <c r="I7436" s="16">
        <f t="shared" si="1041"/>
        <v>0.44609029677116302</v>
      </c>
      <c r="J7436" s="17">
        <f>$F$4-H7436-$G$4</f>
        <v>106172.91096865109</v>
      </c>
      <c r="K7436" s="16">
        <f t="shared" si="1042"/>
        <v>0.64609029677116303</v>
      </c>
      <c r="L7436" s="17">
        <f t="shared" si="1044"/>
        <v>312263.20773981407</v>
      </c>
      <c r="M7436" s="16">
        <f t="shared" si="1043"/>
        <v>0.44609029677116296</v>
      </c>
      <c r="N7436" s="17">
        <f t="shared" si="1045"/>
        <v>397736.79226018593</v>
      </c>
      <c r="O7436" s="16">
        <f>($B$4*G7436-$F$4*K7436)/$H$4</f>
        <v>0.43180458248544867</v>
      </c>
    </row>
    <row r="7437" spans="2:15" x14ac:dyDescent="0.25">
      <c r="B7437" s="2">
        <f t="shared" si="1046"/>
        <v>7422</v>
      </c>
      <c r="C7437" s="14">
        <v>4</v>
      </c>
      <c r="D7437" s="15">
        <v>617981.78028210602</v>
      </c>
      <c r="E7437" s="16">
        <f t="shared" si="1038"/>
        <v>0.61798178028210604</v>
      </c>
      <c r="F7437" s="17">
        <f>$B$4-D7437-$B$4*$C$4</f>
        <v>332018.21971789398</v>
      </c>
      <c r="G7437" s="16">
        <f t="shared" si="1039"/>
        <v>0.66798178028210609</v>
      </c>
      <c r="H7437" s="17">
        <f t="shared" si="1040"/>
        <v>185394.5340846318</v>
      </c>
      <c r="I7437" s="16">
        <f t="shared" si="1041"/>
        <v>0.61798178028210604</v>
      </c>
      <c r="J7437" s="17">
        <f>$F$4-H7437-$G$4</f>
        <v>54605.465915368201</v>
      </c>
      <c r="K7437" s="16">
        <f t="shared" si="1042"/>
        <v>0.81798178028210611</v>
      </c>
      <c r="L7437" s="17">
        <f t="shared" si="1044"/>
        <v>432587.24619747419</v>
      </c>
      <c r="M7437" s="16">
        <f t="shared" si="1043"/>
        <v>0.61798178028210593</v>
      </c>
      <c r="N7437" s="17">
        <f t="shared" si="1045"/>
        <v>277412.75380252581</v>
      </c>
      <c r="O7437" s="16">
        <f>($B$4*G7437-$F$4*K7437)/$H$4</f>
        <v>0.60369606599639192</v>
      </c>
    </row>
    <row r="7438" spans="2:15" x14ac:dyDescent="0.25">
      <c r="B7438" s="2">
        <f t="shared" si="1046"/>
        <v>7423</v>
      </c>
      <c r="C7438" s="14">
        <v>4</v>
      </c>
      <c r="D7438" s="15">
        <v>632621.36964017397</v>
      </c>
      <c r="E7438" s="16">
        <f t="shared" si="1038"/>
        <v>0.63262136964017401</v>
      </c>
      <c r="F7438" s="17">
        <f>$B$4-D7438-$B$4*$C$4</f>
        <v>317378.63035982603</v>
      </c>
      <c r="G7438" s="16">
        <f t="shared" si="1039"/>
        <v>0.68262136964017406</v>
      </c>
      <c r="H7438" s="17">
        <f t="shared" si="1040"/>
        <v>189786.4108920522</v>
      </c>
      <c r="I7438" s="16">
        <f t="shared" si="1041"/>
        <v>0.63262136964017401</v>
      </c>
      <c r="J7438" s="17">
        <f>$F$4-H7438-$G$4</f>
        <v>50213.589107947802</v>
      </c>
      <c r="K7438" s="16">
        <f t="shared" si="1042"/>
        <v>0.83262136964017408</v>
      </c>
      <c r="L7438" s="17">
        <f t="shared" si="1044"/>
        <v>442834.95874812175</v>
      </c>
      <c r="M7438" s="16">
        <f t="shared" si="1043"/>
        <v>0.6326213696401739</v>
      </c>
      <c r="N7438" s="17">
        <f t="shared" si="1045"/>
        <v>267165.04125187825</v>
      </c>
      <c r="O7438" s="16">
        <f>($B$4*G7438-$F$4*K7438)/$H$4</f>
        <v>0.61833565535445978</v>
      </c>
    </row>
    <row r="7439" spans="2:15" x14ac:dyDescent="0.25">
      <c r="B7439" s="2">
        <f t="shared" si="1046"/>
        <v>7424</v>
      </c>
      <c r="C7439" s="14">
        <v>2</v>
      </c>
      <c r="D7439" s="15">
        <v>281516.84869136201</v>
      </c>
      <c r="E7439" s="16">
        <f t="shared" si="1038"/>
        <v>0.28151684869136201</v>
      </c>
      <c r="F7439" s="17">
        <f>$B$4-D7439-$B$4*$C$4</f>
        <v>668483.15130863804</v>
      </c>
      <c r="G7439" s="16">
        <f t="shared" si="1039"/>
        <v>0.331516848691362</v>
      </c>
      <c r="H7439" s="17">
        <f t="shared" si="1040"/>
        <v>84455.054607408601</v>
      </c>
      <c r="I7439" s="16">
        <f t="shared" si="1041"/>
        <v>0.28151684869136201</v>
      </c>
      <c r="J7439" s="17">
        <f>$F$4-H7439-$G$4</f>
        <v>155544.94539259141</v>
      </c>
      <c r="K7439" s="16">
        <f t="shared" si="1042"/>
        <v>0.48151684869136202</v>
      </c>
      <c r="L7439" s="17">
        <f t="shared" si="1044"/>
        <v>197061.79408395343</v>
      </c>
      <c r="M7439" s="16">
        <f t="shared" si="1043"/>
        <v>0.28151684869136206</v>
      </c>
      <c r="N7439" s="17">
        <f t="shared" si="1045"/>
        <v>512938.20591604663</v>
      </c>
      <c r="O7439" s="16">
        <f>($B$4*G7439-$F$4*K7439)/$H$4</f>
        <v>0.26723113440564772</v>
      </c>
    </row>
    <row r="7440" spans="2:15" x14ac:dyDescent="0.25">
      <c r="B7440" s="2">
        <f t="shared" si="1046"/>
        <v>7425</v>
      </c>
      <c r="C7440" s="14">
        <v>3</v>
      </c>
      <c r="D7440" s="15">
        <v>457462.415494885</v>
      </c>
      <c r="E7440" s="16">
        <f t="shared" ref="E7440:E7503" si="1047">D7440/$B$4</f>
        <v>0.45746241549488498</v>
      </c>
      <c r="F7440" s="17">
        <f>$B$4-D7440-$B$4*$C$4</f>
        <v>492537.58450511494</v>
      </c>
      <c r="G7440" s="16">
        <f t="shared" ref="G7440:G7503" si="1048">E7440+$C$4</f>
        <v>0.50746241549488502</v>
      </c>
      <c r="H7440" s="17">
        <f t="shared" ref="H7440:H7503" si="1049">D7440*$D$4</f>
        <v>137238.72464846549</v>
      </c>
      <c r="I7440" s="16">
        <f t="shared" ref="I7440:I7503" si="1050">H7440/$F$4</f>
        <v>0.45746241549488498</v>
      </c>
      <c r="J7440" s="17">
        <f>$F$4-H7440-$G$4</f>
        <v>102761.27535153451</v>
      </c>
      <c r="K7440" s="16">
        <f t="shared" ref="K7440:K7503" si="1051">I7440+$E$4</f>
        <v>0.65746241549488493</v>
      </c>
      <c r="L7440" s="17">
        <f t="shared" si="1044"/>
        <v>320223.69084641954</v>
      </c>
      <c r="M7440" s="16">
        <f t="shared" ref="M7440:M7503" si="1052">L7440/$H$4</f>
        <v>0.45746241549488509</v>
      </c>
      <c r="N7440" s="17">
        <f t="shared" si="1045"/>
        <v>389776.30915358046</v>
      </c>
      <c r="O7440" s="16">
        <f>($B$4*G7440-$F$4*K7440)/$H$4</f>
        <v>0.4431767012091708</v>
      </c>
    </row>
    <row r="7441" spans="2:15" x14ac:dyDescent="0.25">
      <c r="B7441" s="2">
        <f t="shared" si="1046"/>
        <v>7426</v>
      </c>
      <c r="C7441" s="14">
        <v>4</v>
      </c>
      <c r="D7441" s="15">
        <v>541957.80933816906</v>
      </c>
      <c r="E7441" s="16">
        <f t="shared" si="1047"/>
        <v>0.54195780933816906</v>
      </c>
      <c r="F7441" s="17">
        <f>$B$4-D7441-$B$4*$C$4</f>
        <v>408042.19066183094</v>
      </c>
      <c r="G7441" s="16">
        <f t="shared" si="1048"/>
        <v>0.59195780933816911</v>
      </c>
      <c r="H7441" s="17">
        <f t="shared" si="1049"/>
        <v>162587.34280145072</v>
      </c>
      <c r="I7441" s="16">
        <f t="shared" si="1050"/>
        <v>0.54195780933816906</v>
      </c>
      <c r="J7441" s="17">
        <f>$F$4-H7441-$G$4</f>
        <v>77412.657198549277</v>
      </c>
      <c r="K7441" s="16">
        <f t="shared" si="1051"/>
        <v>0.74195780933816913</v>
      </c>
      <c r="L7441" s="17">
        <f t="shared" ref="L7441:L7504" si="1053">D7441-H7441</f>
        <v>379370.4665367183</v>
      </c>
      <c r="M7441" s="16">
        <f t="shared" si="1052"/>
        <v>0.54195780933816906</v>
      </c>
      <c r="N7441" s="17">
        <f t="shared" ref="N7441:N7504" si="1054">F7441-J7441</f>
        <v>330629.5334632817</v>
      </c>
      <c r="O7441" s="16">
        <f>($B$4*G7441-$F$4*K7441)/$H$4</f>
        <v>0.52767209505245471</v>
      </c>
    </row>
    <row r="7442" spans="2:15" x14ac:dyDescent="0.25">
      <c r="B7442" s="2">
        <f t="shared" ref="B7442:B7505" si="1055">B7441+1</f>
        <v>7427</v>
      </c>
      <c r="C7442" s="14">
        <v>6</v>
      </c>
      <c r="D7442" s="15">
        <v>808160.45185275597</v>
      </c>
      <c r="E7442" s="16">
        <f t="shared" si="1047"/>
        <v>0.80816045185275598</v>
      </c>
      <c r="F7442" s="17">
        <f>$B$4-D7442-$B$4*$C$4</f>
        <v>141839.54814724403</v>
      </c>
      <c r="G7442" s="16">
        <f t="shared" si="1048"/>
        <v>0.85816045185275602</v>
      </c>
      <c r="H7442" s="17">
        <f t="shared" si="1049"/>
        <v>242448.13555582677</v>
      </c>
      <c r="I7442" s="16">
        <f t="shared" si="1050"/>
        <v>0.80816045185275587</v>
      </c>
      <c r="J7442" s="17">
        <f>$F$4-H7442-$G$4</f>
        <v>-2448.1355558267678</v>
      </c>
      <c r="K7442" s="16">
        <f t="shared" si="1051"/>
        <v>1.0081604518527558</v>
      </c>
      <c r="L7442" s="17">
        <f t="shared" si="1053"/>
        <v>565712.31629692926</v>
      </c>
      <c r="M7442" s="16">
        <f t="shared" si="1052"/>
        <v>0.80816045185275609</v>
      </c>
      <c r="N7442" s="17">
        <f t="shared" si="1054"/>
        <v>144287.6837030708</v>
      </c>
      <c r="O7442" s="16">
        <f>($B$4*G7442-$F$4*K7442)/$H$4</f>
        <v>0.79387473756704185</v>
      </c>
    </row>
    <row r="7443" spans="2:15" x14ac:dyDescent="0.25">
      <c r="B7443" s="2">
        <f t="shared" si="1055"/>
        <v>7428</v>
      </c>
      <c r="C7443" s="14">
        <v>4</v>
      </c>
      <c r="D7443" s="15">
        <v>523596.92843586102</v>
      </c>
      <c r="E7443" s="16">
        <f t="shared" si="1047"/>
        <v>0.52359692843586103</v>
      </c>
      <c r="F7443" s="17">
        <f>$B$4-D7443-$B$4*$C$4</f>
        <v>426403.07156413898</v>
      </c>
      <c r="G7443" s="16">
        <f t="shared" si="1048"/>
        <v>0.57359692843586108</v>
      </c>
      <c r="H7443" s="17">
        <f t="shared" si="1049"/>
        <v>157079.0785307583</v>
      </c>
      <c r="I7443" s="16">
        <f t="shared" si="1050"/>
        <v>0.52359692843586103</v>
      </c>
      <c r="J7443" s="17">
        <f>$F$4-H7443-$G$4</f>
        <v>82920.921469241701</v>
      </c>
      <c r="K7443" s="16">
        <f t="shared" si="1051"/>
        <v>0.72359692843586099</v>
      </c>
      <c r="L7443" s="17">
        <f t="shared" si="1053"/>
        <v>366517.84990510275</v>
      </c>
      <c r="M7443" s="16">
        <f t="shared" si="1052"/>
        <v>0.52359692843586103</v>
      </c>
      <c r="N7443" s="17">
        <f t="shared" si="1054"/>
        <v>343482.15009489725</v>
      </c>
      <c r="O7443" s="16">
        <f>($B$4*G7443-$F$4*K7443)/$H$4</f>
        <v>0.50931121415014691</v>
      </c>
    </row>
    <row r="7444" spans="2:15" x14ac:dyDescent="0.25">
      <c r="B7444" s="2">
        <f t="shared" si="1055"/>
        <v>7429</v>
      </c>
      <c r="C7444" s="14">
        <v>4</v>
      </c>
      <c r="D7444" s="15">
        <v>720610.99764638604</v>
      </c>
      <c r="E7444" s="16">
        <f t="shared" si="1047"/>
        <v>0.72061099764638603</v>
      </c>
      <c r="F7444" s="17">
        <f>$B$4-D7444-$B$4*$C$4</f>
        <v>229389.00235361396</v>
      </c>
      <c r="G7444" s="16">
        <f t="shared" si="1048"/>
        <v>0.77061099764638608</v>
      </c>
      <c r="H7444" s="17">
        <f t="shared" si="1049"/>
        <v>216183.2992939158</v>
      </c>
      <c r="I7444" s="16">
        <f t="shared" si="1050"/>
        <v>0.72061099764638603</v>
      </c>
      <c r="J7444" s="17">
        <f>$F$4-H7444-$G$4</f>
        <v>23816.700706084201</v>
      </c>
      <c r="K7444" s="16">
        <f t="shared" si="1051"/>
        <v>0.9206109976463861</v>
      </c>
      <c r="L7444" s="17">
        <f t="shared" si="1053"/>
        <v>504427.69835247024</v>
      </c>
      <c r="M7444" s="16">
        <f t="shared" si="1052"/>
        <v>0.72061099764638603</v>
      </c>
      <c r="N7444" s="17">
        <f t="shared" si="1054"/>
        <v>205572.30164752976</v>
      </c>
      <c r="O7444" s="16">
        <f>($B$4*G7444-$F$4*K7444)/$H$4</f>
        <v>0.70632528336067169</v>
      </c>
    </row>
    <row r="7445" spans="2:15" x14ac:dyDescent="0.25">
      <c r="B7445" s="2">
        <f t="shared" si="1055"/>
        <v>7430</v>
      </c>
      <c r="C7445" s="14">
        <v>6</v>
      </c>
      <c r="D7445" s="15">
        <v>985268.94036207604</v>
      </c>
      <c r="E7445" s="16">
        <f t="shared" si="1047"/>
        <v>0.98526894036207602</v>
      </c>
      <c r="F7445" s="17">
        <f>$B$4-D7445-$B$4*$C$4</f>
        <v>-35268.940362076042</v>
      </c>
      <c r="G7445" s="16">
        <f t="shared" si="1048"/>
        <v>1.0352689403620761</v>
      </c>
      <c r="H7445" s="17">
        <f t="shared" si="1049"/>
        <v>295580.6821086228</v>
      </c>
      <c r="I7445" s="16">
        <f t="shared" si="1050"/>
        <v>0.98526894036207602</v>
      </c>
      <c r="J7445" s="17">
        <f>$F$4-H7445-$G$4</f>
        <v>-55580.682108622801</v>
      </c>
      <c r="K7445" s="16">
        <f t="shared" si="1051"/>
        <v>1.185268940362076</v>
      </c>
      <c r="L7445" s="17">
        <f t="shared" si="1053"/>
        <v>689688.2582534533</v>
      </c>
      <c r="M7445" s="16">
        <f t="shared" si="1052"/>
        <v>0.98526894036207613</v>
      </c>
      <c r="N7445" s="17">
        <f t="shared" si="1054"/>
        <v>20311.741746546759</v>
      </c>
      <c r="O7445" s="16">
        <f>($B$4*G7445-$F$4*K7445)/$H$4</f>
        <v>0.97098322607636189</v>
      </c>
    </row>
    <row r="7446" spans="2:15" x14ac:dyDescent="0.25">
      <c r="B7446" s="2">
        <f t="shared" si="1055"/>
        <v>7431</v>
      </c>
      <c r="C7446" s="14">
        <v>7</v>
      </c>
      <c r="D7446" s="15">
        <v>1068287.09595441</v>
      </c>
      <c r="E7446" s="16">
        <f t="shared" si="1047"/>
        <v>1.06828709595441</v>
      </c>
      <c r="F7446" s="17">
        <f>$B$4-D7446-$B$4*$C$4</f>
        <v>-118287.09595441003</v>
      </c>
      <c r="G7446" s="16">
        <f t="shared" si="1048"/>
        <v>1.11828709595441</v>
      </c>
      <c r="H7446" s="17">
        <f t="shared" si="1049"/>
        <v>320486.12878632301</v>
      </c>
      <c r="I7446" s="16">
        <f t="shared" si="1050"/>
        <v>1.06828709595441</v>
      </c>
      <c r="J7446" s="17">
        <f>$F$4-H7446-$G$4</f>
        <v>-80486.12878632301</v>
      </c>
      <c r="K7446" s="16">
        <f t="shared" si="1051"/>
        <v>1.2682870959544099</v>
      </c>
      <c r="L7446" s="17">
        <f t="shared" si="1053"/>
        <v>747800.96716808702</v>
      </c>
      <c r="M7446" s="16">
        <f t="shared" si="1052"/>
        <v>1.06828709595441</v>
      </c>
      <c r="N7446" s="17">
        <f t="shared" si="1054"/>
        <v>-37800.967168087023</v>
      </c>
      <c r="O7446" s="16">
        <f>($B$4*G7446-$F$4*K7446)/$H$4</f>
        <v>1.0540013816686959</v>
      </c>
    </row>
    <row r="7447" spans="2:15" x14ac:dyDescent="0.25">
      <c r="B7447" s="2">
        <f t="shared" si="1055"/>
        <v>7432</v>
      </c>
      <c r="C7447" s="14">
        <v>1</v>
      </c>
      <c r="D7447" s="15">
        <v>164274.70085929101</v>
      </c>
      <c r="E7447" s="16">
        <f t="shared" si="1047"/>
        <v>0.16427470085929102</v>
      </c>
      <c r="F7447" s="17">
        <f>$B$4-D7447-$B$4*$C$4</f>
        <v>785725.29914070899</v>
      </c>
      <c r="G7447" s="16">
        <f t="shared" si="1048"/>
        <v>0.21427470085929101</v>
      </c>
      <c r="H7447" s="17">
        <f t="shared" si="1049"/>
        <v>49282.410257787305</v>
      </c>
      <c r="I7447" s="16">
        <f t="shared" si="1050"/>
        <v>0.16427470085929102</v>
      </c>
      <c r="J7447" s="17">
        <f>$F$4-H7447-$G$4</f>
        <v>190717.5897422127</v>
      </c>
      <c r="K7447" s="16">
        <f t="shared" si="1051"/>
        <v>0.36427470085929103</v>
      </c>
      <c r="L7447" s="17">
        <f t="shared" si="1053"/>
        <v>114992.29060150372</v>
      </c>
      <c r="M7447" s="16">
        <f t="shared" si="1052"/>
        <v>0.16427470085929102</v>
      </c>
      <c r="N7447" s="17">
        <f t="shared" si="1054"/>
        <v>595007.70939849631</v>
      </c>
      <c r="O7447" s="16">
        <f>($B$4*G7447-$F$4*K7447)/$H$4</f>
        <v>0.1499889865735767</v>
      </c>
    </row>
    <row r="7448" spans="2:15" x14ac:dyDescent="0.25">
      <c r="B7448" s="2">
        <f t="shared" si="1055"/>
        <v>7433</v>
      </c>
      <c r="C7448" s="14">
        <v>6</v>
      </c>
      <c r="D7448" s="15">
        <v>920124.57057784696</v>
      </c>
      <c r="E7448" s="16">
        <f t="shared" si="1047"/>
        <v>0.92012457057784691</v>
      </c>
      <c r="F7448" s="17">
        <f>$B$4-D7448-$B$4*$C$4</f>
        <v>29875.429422153044</v>
      </c>
      <c r="G7448" s="16">
        <f t="shared" si="1048"/>
        <v>0.97012457057784696</v>
      </c>
      <c r="H7448" s="17">
        <f t="shared" si="1049"/>
        <v>276037.3711733541</v>
      </c>
      <c r="I7448" s="16">
        <f t="shared" si="1050"/>
        <v>0.92012457057784702</v>
      </c>
      <c r="J7448" s="17">
        <f>$F$4-H7448-$G$4</f>
        <v>-36037.371173354099</v>
      </c>
      <c r="K7448" s="16">
        <f t="shared" si="1051"/>
        <v>1.1201245705778471</v>
      </c>
      <c r="L7448" s="17">
        <f t="shared" si="1053"/>
        <v>644087.19940449286</v>
      </c>
      <c r="M7448" s="16">
        <f t="shared" si="1052"/>
        <v>0.92012457057784691</v>
      </c>
      <c r="N7448" s="17">
        <f t="shared" si="1054"/>
        <v>65912.800595507142</v>
      </c>
      <c r="O7448" s="16">
        <f>($B$4*G7448-$F$4*K7448)/$H$4</f>
        <v>0.90583885629213268</v>
      </c>
    </row>
    <row r="7449" spans="2:15" x14ac:dyDescent="0.25">
      <c r="B7449" s="2">
        <f t="shared" si="1055"/>
        <v>7434</v>
      </c>
      <c r="C7449" s="14">
        <v>3</v>
      </c>
      <c r="D7449" s="15">
        <v>509976.25869772799</v>
      </c>
      <c r="E7449" s="16">
        <f t="shared" si="1047"/>
        <v>0.509976258697728</v>
      </c>
      <c r="F7449" s="17">
        <f>$B$4-D7449-$B$4*$C$4</f>
        <v>440023.74130227201</v>
      </c>
      <c r="G7449" s="16">
        <f t="shared" si="1048"/>
        <v>0.55997625869772805</v>
      </c>
      <c r="H7449" s="17">
        <f t="shared" si="1049"/>
        <v>152992.87760931838</v>
      </c>
      <c r="I7449" s="16">
        <f t="shared" si="1050"/>
        <v>0.509976258697728</v>
      </c>
      <c r="J7449" s="17">
        <f>$F$4-H7449-$G$4</f>
        <v>87007.122390681616</v>
      </c>
      <c r="K7449" s="16">
        <f t="shared" si="1051"/>
        <v>0.70997625869772807</v>
      </c>
      <c r="L7449" s="17">
        <f t="shared" si="1053"/>
        <v>356983.38108840957</v>
      </c>
      <c r="M7449" s="16">
        <f t="shared" si="1052"/>
        <v>0.509976258697728</v>
      </c>
      <c r="N7449" s="17">
        <f t="shared" si="1054"/>
        <v>353016.61891159043</v>
      </c>
      <c r="O7449" s="16">
        <f>($B$4*G7449-$F$4*K7449)/$H$4</f>
        <v>0.49569054441201377</v>
      </c>
    </row>
    <row r="7450" spans="2:15" x14ac:dyDescent="0.25">
      <c r="B7450" s="2">
        <f t="shared" si="1055"/>
        <v>7435</v>
      </c>
      <c r="C7450" s="14">
        <v>3</v>
      </c>
      <c r="D7450" s="15">
        <v>429102.99069970899</v>
      </c>
      <c r="E7450" s="16">
        <f t="shared" si="1047"/>
        <v>0.42910299069970897</v>
      </c>
      <c r="F7450" s="17">
        <f>$B$4-D7450-$B$4*$C$4</f>
        <v>520897.00930029107</v>
      </c>
      <c r="G7450" s="16">
        <f t="shared" si="1048"/>
        <v>0.47910299069970896</v>
      </c>
      <c r="H7450" s="17">
        <f t="shared" si="1049"/>
        <v>128730.89720991268</v>
      </c>
      <c r="I7450" s="16">
        <f t="shared" si="1050"/>
        <v>0.42910299069970892</v>
      </c>
      <c r="J7450" s="17">
        <f>$F$4-H7450-$G$4</f>
        <v>111269.10279008732</v>
      </c>
      <c r="K7450" s="16">
        <f t="shared" si="1051"/>
        <v>0.62910299069970899</v>
      </c>
      <c r="L7450" s="17">
        <f t="shared" si="1053"/>
        <v>300372.09348979627</v>
      </c>
      <c r="M7450" s="16">
        <f t="shared" si="1052"/>
        <v>0.42910299069970897</v>
      </c>
      <c r="N7450" s="17">
        <f t="shared" si="1054"/>
        <v>409627.90651020373</v>
      </c>
      <c r="O7450" s="16">
        <f>($B$4*G7450-$F$4*K7450)/$H$4</f>
        <v>0.41481727641399468</v>
      </c>
    </row>
    <row r="7451" spans="2:15" x14ac:dyDescent="0.25">
      <c r="B7451" s="2">
        <f t="shared" si="1055"/>
        <v>7436</v>
      </c>
      <c r="C7451" s="14">
        <v>3</v>
      </c>
      <c r="D7451" s="15">
        <v>560927.97036704805</v>
      </c>
      <c r="E7451" s="16">
        <f t="shared" si="1047"/>
        <v>0.560927970367048</v>
      </c>
      <c r="F7451" s="17">
        <f>$B$4-D7451-$B$4*$C$4</f>
        <v>389072.02963295195</v>
      </c>
      <c r="G7451" s="16">
        <f t="shared" si="1048"/>
        <v>0.61092797036704805</v>
      </c>
      <c r="H7451" s="17">
        <f t="shared" si="1049"/>
        <v>168278.3911101144</v>
      </c>
      <c r="I7451" s="16">
        <f t="shared" si="1050"/>
        <v>0.560927970367048</v>
      </c>
      <c r="J7451" s="17">
        <f>$F$4-H7451-$G$4</f>
        <v>71721.608889885596</v>
      </c>
      <c r="K7451" s="16">
        <f t="shared" si="1051"/>
        <v>0.76092797036704796</v>
      </c>
      <c r="L7451" s="17">
        <f t="shared" si="1053"/>
        <v>392649.57925693365</v>
      </c>
      <c r="M7451" s="16">
        <f t="shared" si="1052"/>
        <v>0.56092797036704811</v>
      </c>
      <c r="N7451" s="17">
        <f t="shared" si="1054"/>
        <v>317350.42074306635</v>
      </c>
      <c r="O7451" s="16">
        <f>($B$4*G7451-$F$4*K7451)/$H$4</f>
        <v>0.54664225608133377</v>
      </c>
    </row>
    <row r="7452" spans="2:15" x14ac:dyDescent="0.25">
      <c r="B7452" s="2">
        <f t="shared" si="1055"/>
        <v>7437</v>
      </c>
      <c r="C7452" s="14">
        <v>6</v>
      </c>
      <c r="D7452" s="15">
        <v>848228.11437759001</v>
      </c>
      <c r="E7452" s="16">
        <f t="shared" si="1047"/>
        <v>0.84822811437759005</v>
      </c>
      <c r="F7452" s="17">
        <f>$B$4-D7452-$B$4*$C$4</f>
        <v>101771.88562240999</v>
      </c>
      <c r="G7452" s="16">
        <f t="shared" si="1048"/>
        <v>0.89822811437759009</v>
      </c>
      <c r="H7452" s="17">
        <f t="shared" si="1049"/>
        <v>254468.43431327699</v>
      </c>
      <c r="I7452" s="16">
        <f t="shared" si="1050"/>
        <v>0.84822811437758994</v>
      </c>
      <c r="J7452" s="17">
        <f>$F$4-H7452-$G$4</f>
        <v>-14468.434313276986</v>
      </c>
      <c r="K7452" s="16">
        <f t="shared" si="1051"/>
        <v>1.04822811437759</v>
      </c>
      <c r="L7452" s="17">
        <f t="shared" si="1053"/>
        <v>593759.680064313</v>
      </c>
      <c r="M7452" s="16">
        <f t="shared" si="1052"/>
        <v>0.84822811437759005</v>
      </c>
      <c r="N7452" s="17">
        <f t="shared" si="1054"/>
        <v>116240.31993568697</v>
      </c>
      <c r="O7452" s="16">
        <f>($B$4*G7452-$F$4*K7452)/$H$4</f>
        <v>0.83394240009187592</v>
      </c>
    </row>
    <row r="7453" spans="2:15" x14ac:dyDescent="0.25">
      <c r="B7453" s="2">
        <f t="shared" si="1055"/>
        <v>7438</v>
      </c>
      <c r="C7453" s="14">
        <v>2</v>
      </c>
      <c r="D7453" s="15">
        <v>250435.65513888199</v>
      </c>
      <c r="E7453" s="16">
        <f t="shared" si="1047"/>
        <v>0.250435655138882</v>
      </c>
      <c r="F7453" s="17">
        <f>$B$4-D7453-$B$4*$C$4</f>
        <v>699564.34486111801</v>
      </c>
      <c r="G7453" s="16">
        <f t="shared" si="1048"/>
        <v>0.30043565513888199</v>
      </c>
      <c r="H7453" s="17">
        <f t="shared" si="1049"/>
        <v>75130.696541664598</v>
      </c>
      <c r="I7453" s="16">
        <f t="shared" si="1050"/>
        <v>0.250435655138882</v>
      </c>
      <c r="J7453" s="17">
        <f>$F$4-H7453-$G$4</f>
        <v>164869.3034583354</v>
      </c>
      <c r="K7453" s="16">
        <f t="shared" si="1051"/>
        <v>0.45043565513888201</v>
      </c>
      <c r="L7453" s="17">
        <f t="shared" si="1053"/>
        <v>175304.9585972174</v>
      </c>
      <c r="M7453" s="16">
        <f t="shared" si="1052"/>
        <v>0.250435655138882</v>
      </c>
      <c r="N7453" s="17">
        <f t="shared" si="1054"/>
        <v>534695.04140278255</v>
      </c>
      <c r="O7453" s="16">
        <f>($B$4*G7453-$F$4*K7453)/$H$4</f>
        <v>0.23614994085316771</v>
      </c>
    </row>
    <row r="7454" spans="2:15" x14ac:dyDescent="0.25">
      <c r="B7454" s="2">
        <f t="shared" si="1055"/>
        <v>7439</v>
      </c>
      <c r="C7454" s="14">
        <v>5</v>
      </c>
      <c r="D7454" s="15">
        <v>789942.05220886902</v>
      </c>
      <c r="E7454" s="16">
        <f t="shared" si="1047"/>
        <v>0.78994205220886904</v>
      </c>
      <c r="F7454" s="17">
        <f>$B$4-D7454-$B$4*$C$4</f>
        <v>160057.94779113098</v>
      </c>
      <c r="G7454" s="16">
        <f t="shared" si="1048"/>
        <v>0.83994205220886908</v>
      </c>
      <c r="H7454" s="17">
        <f t="shared" si="1049"/>
        <v>236982.61566266068</v>
      </c>
      <c r="I7454" s="16">
        <f t="shared" si="1050"/>
        <v>0.78994205220886893</v>
      </c>
      <c r="J7454" s="17">
        <f>$F$4-H7454-$G$4</f>
        <v>3017.3843373393174</v>
      </c>
      <c r="K7454" s="16">
        <f t="shared" si="1051"/>
        <v>0.98994205220886888</v>
      </c>
      <c r="L7454" s="17">
        <f t="shared" si="1053"/>
        <v>552959.43654620834</v>
      </c>
      <c r="M7454" s="16">
        <f t="shared" si="1052"/>
        <v>0.78994205220886904</v>
      </c>
      <c r="N7454" s="17">
        <f t="shared" si="1054"/>
        <v>157040.56345379166</v>
      </c>
      <c r="O7454" s="16">
        <f>($B$4*G7454-$F$4*K7454)/$H$4</f>
        <v>0.77565633792315491</v>
      </c>
    </row>
    <row r="7455" spans="2:15" x14ac:dyDescent="0.25">
      <c r="B7455" s="2">
        <f t="shared" si="1055"/>
        <v>7440</v>
      </c>
      <c r="C7455" s="14">
        <v>4</v>
      </c>
      <c r="D7455" s="15">
        <v>698627.394357802</v>
      </c>
      <c r="E7455" s="16">
        <f t="shared" si="1047"/>
        <v>0.69862739435780197</v>
      </c>
      <c r="F7455" s="17">
        <f>$B$4-D7455-$B$4*$C$4</f>
        <v>251372.605642198</v>
      </c>
      <c r="G7455" s="16">
        <f t="shared" si="1048"/>
        <v>0.74862739435780201</v>
      </c>
      <c r="H7455" s="17">
        <f t="shared" si="1049"/>
        <v>209588.2183073406</v>
      </c>
      <c r="I7455" s="16">
        <f t="shared" si="1050"/>
        <v>0.69862739435780197</v>
      </c>
      <c r="J7455" s="17">
        <f>$F$4-H7455-$G$4</f>
        <v>30411.781692659395</v>
      </c>
      <c r="K7455" s="16">
        <f t="shared" si="1051"/>
        <v>0.89862739435780203</v>
      </c>
      <c r="L7455" s="17">
        <f t="shared" si="1053"/>
        <v>489039.17605046136</v>
      </c>
      <c r="M7455" s="16">
        <f t="shared" si="1052"/>
        <v>0.69862739435780197</v>
      </c>
      <c r="N7455" s="17">
        <f t="shared" si="1054"/>
        <v>220960.82394953861</v>
      </c>
      <c r="O7455" s="16">
        <f>($B$4*G7455-$F$4*K7455)/$H$4</f>
        <v>0.68434168007208762</v>
      </c>
    </row>
    <row r="7456" spans="2:15" x14ac:dyDescent="0.25">
      <c r="B7456" s="2">
        <f t="shared" si="1055"/>
        <v>7441</v>
      </c>
      <c r="C7456" s="14">
        <v>3</v>
      </c>
      <c r="D7456" s="15">
        <v>480708.18901415501</v>
      </c>
      <c r="E7456" s="16">
        <f t="shared" si="1047"/>
        <v>0.48070818901415502</v>
      </c>
      <c r="F7456" s="17">
        <f>$B$4-D7456-$B$4*$C$4</f>
        <v>469291.81098584499</v>
      </c>
      <c r="G7456" s="16">
        <f t="shared" si="1048"/>
        <v>0.53070818901415506</v>
      </c>
      <c r="H7456" s="17">
        <f t="shared" si="1049"/>
        <v>144212.45670424649</v>
      </c>
      <c r="I7456" s="16">
        <f t="shared" si="1050"/>
        <v>0.48070818901415496</v>
      </c>
      <c r="J7456" s="17">
        <f>$F$4-H7456-$G$4</f>
        <v>95787.543295753509</v>
      </c>
      <c r="K7456" s="16">
        <f t="shared" si="1051"/>
        <v>0.68070818901415497</v>
      </c>
      <c r="L7456" s="17">
        <f t="shared" si="1053"/>
        <v>336495.73230990849</v>
      </c>
      <c r="M7456" s="16">
        <f t="shared" si="1052"/>
        <v>0.48070818901415496</v>
      </c>
      <c r="N7456" s="17">
        <f t="shared" si="1054"/>
        <v>373504.26769009151</v>
      </c>
      <c r="O7456" s="16">
        <f>($B$4*G7456-$F$4*K7456)/$H$4</f>
        <v>0.46642247472844084</v>
      </c>
    </row>
    <row r="7457" spans="2:15" x14ac:dyDescent="0.25">
      <c r="B7457" s="2">
        <f t="shared" si="1055"/>
        <v>7442</v>
      </c>
      <c r="C7457" s="14">
        <v>2</v>
      </c>
      <c r="D7457" s="15">
        <v>259152.818205969</v>
      </c>
      <c r="E7457" s="16">
        <f t="shared" si="1047"/>
        <v>0.25915281820596903</v>
      </c>
      <c r="F7457" s="17">
        <f>$B$4-D7457-$B$4*$C$4</f>
        <v>690847.18179403106</v>
      </c>
      <c r="G7457" s="16">
        <f t="shared" si="1048"/>
        <v>0.30915281820596902</v>
      </c>
      <c r="H7457" s="17">
        <f t="shared" si="1049"/>
        <v>77745.845461790697</v>
      </c>
      <c r="I7457" s="16">
        <f t="shared" si="1050"/>
        <v>0.25915281820596897</v>
      </c>
      <c r="J7457" s="17">
        <f>$F$4-H7457-$G$4</f>
        <v>162254.15453820932</v>
      </c>
      <c r="K7457" s="16">
        <f t="shared" si="1051"/>
        <v>0.45915281820596898</v>
      </c>
      <c r="L7457" s="17">
        <f t="shared" si="1053"/>
        <v>181406.97274417832</v>
      </c>
      <c r="M7457" s="16">
        <f t="shared" si="1052"/>
        <v>0.25915281820596903</v>
      </c>
      <c r="N7457" s="17">
        <f t="shared" si="1054"/>
        <v>528593.02725582174</v>
      </c>
      <c r="O7457" s="16">
        <f>($B$4*G7457-$F$4*K7457)/$H$4</f>
        <v>0.24486710392025474</v>
      </c>
    </row>
    <row r="7458" spans="2:15" x14ac:dyDescent="0.25">
      <c r="B7458" s="2">
        <f t="shared" si="1055"/>
        <v>7443</v>
      </c>
      <c r="C7458" s="14">
        <v>1</v>
      </c>
      <c r="D7458" s="15">
        <v>160212.365421063</v>
      </c>
      <c r="E7458" s="16">
        <f t="shared" si="1047"/>
        <v>0.16021236542106301</v>
      </c>
      <c r="F7458" s="17">
        <f>$B$4-D7458-$B$4*$C$4</f>
        <v>789787.63457893697</v>
      </c>
      <c r="G7458" s="16">
        <f t="shared" si="1048"/>
        <v>0.21021236542106303</v>
      </c>
      <c r="H7458" s="17">
        <f t="shared" si="1049"/>
        <v>48063.709626318901</v>
      </c>
      <c r="I7458" s="16">
        <f t="shared" si="1050"/>
        <v>0.16021236542106301</v>
      </c>
      <c r="J7458" s="17">
        <f>$F$4-H7458-$G$4</f>
        <v>191936.29037368111</v>
      </c>
      <c r="K7458" s="16">
        <f t="shared" si="1051"/>
        <v>0.36021236542106305</v>
      </c>
      <c r="L7458" s="17">
        <f t="shared" si="1053"/>
        <v>112148.6557947441</v>
      </c>
      <c r="M7458" s="16">
        <f t="shared" si="1052"/>
        <v>0.16021236542106301</v>
      </c>
      <c r="N7458" s="17">
        <f t="shared" si="1054"/>
        <v>597851.34420525585</v>
      </c>
      <c r="O7458" s="16">
        <f>($B$4*G7458-$F$4*K7458)/$H$4</f>
        <v>0.14592665113534875</v>
      </c>
    </row>
    <row r="7459" spans="2:15" x14ac:dyDescent="0.25">
      <c r="B7459" s="2">
        <f t="shared" si="1055"/>
        <v>7444</v>
      </c>
      <c r="C7459" s="14">
        <v>6</v>
      </c>
      <c r="D7459" s="15">
        <v>872577.41016043106</v>
      </c>
      <c r="E7459" s="16">
        <f t="shared" si="1047"/>
        <v>0.87257741016043111</v>
      </c>
      <c r="F7459" s="17">
        <f>$B$4-D7459-$B$4*$C$4</f>
        <v>77422.589839568944</v>
      </c>
      <c r="G7459" s="16">
        <f t="shared" si="1048"/>
        <v>0.92257741016043116</v>
      </c>
      <c r="H7459" s="17">
        <f t="shared" si="1049"/>
        <v>261773.22304812929</v>
      </c>
      <c r="I7459" s="16">
        <f t="shared" si="1050"/>
        <v>0.872577410160431</v>
      </c>
      <c r="J7459" s="17">
        <f>$F$4-H7459-$G$4</f>
        <v>-21773.223048129294</v>
      </c>
      <c r="K7459" s="16">
        <f t="shared" si="1051"/>
        <v>1.0725774101604311</v>
      </c>
      <c r="L7459" s="17">
        <f t="shared" si="1053"/>
        <v>610804.18711230182</v>
      </c>
      <c r="M7459" s="16">
        <f t="shared" si="1052"/>
        <v>0.87257741016043122</v>
      </c>
      <c r="N7459" s="17">
        <f t="shared" si="1054"/>
        <v>99195.812887698237</v>
      </c>
      <c r="O7459" s="16">
        <f>($B$4*G7459-$F$4*K7459)/$H$4</f>
        <v>0.85829169587471688</v>
      </c>
    </row>
    <row r="7460" spans="2:15" x14ac:dyDescent="0.25">
      <c r="B7460" s="2">
        <f t="shared" si="1055"/>
        <v>7445</v>
      </c>
      <c r="C7460" s="14">
        <v>4</v>
      </c>
      <c r="D7460" s="15">
        <v>656018.78725585598</v>
      </c>
      <c r="E7460" s="16">
        <f t="shared" si="1047"/>
        <v>0.65601878725585594</v>
      </c>
      <c r="F7460" s="17">
        <f>$B$4-D7460-$B$4*$C$4</f>
        <v>293981.21274414402</v>
      </c>
      <c r="G7460" s="16">
        <f t="shared" si="1048"/>
        <v>0.70601878725585598</v>
      </c>
      <c r="H7460" s="17">
        <f t="shared" si="1049"/>
        <v>196805.63617675679</v>
      </c>
      <c r="I7460" s="16">
        <f t="shared" si="1050"/>
        <v>0.65601878725585594</v>
      </c>
      <c r="J7460" s="17">
        <f>$F$4-H7460-$G$4</f>
        <v>43194.363823243213</v>
      </c>
      <c r="K7460" s="16">
        <f t="shared" si="1051"/>
        <v>0.85601878725585601</v>
      </c>
      <c r="L7460" s="17">
        <f t="shared" si="1053"/>
        <v>459213.15107909916</v>
      </c>
      <c r="M7460" s="16">
        <f t="shared" si="1052"/>
        <v>0.65601878725585594</v>
      </c>
      <c r="N7460" s="17">
        <f t="shared" si="1054"/>
        <v>250786.84892090081</v>
      </c>
      <c r="O7460" s="16">
        <f>($B$4*G7460-$F$4*K7460)/$H$4</f>
        <v>0.6417330729701417</v>
      </c>
    </row>
    <row r="7461" spans="2:15" x14ac:dyDescent="0.25">
      <c r="B7461" s="2">
        <f t="shared" si="1055"/>
        <v>7446</v>
      </c>
      <c r="C7461" s="14">
        <v>4</v>
      </c>
      <c r="D7461" s="15">
        <v>493780.08043719397</v>
      </c>
      <c r="E7461" s="16">
        <f t="shared" si="1047"/>
        <v>0.49378008043719396</v>
      </c>
      <c r="F7461" s="17">
        <f>$B$4-D7461-$B$4*$C$4</f>
        <v>456219.91956280603</v>
      </c>
      <c r="G7461" s="16">
        <f t="shared" si="1048"/>
        <v>0.54378008043719395</v>
      </c>
      <c r="H7461" s="17">
        <f t="shared" si="1049"/>
        <v>148134.02413115819</v>
      </c>
      <c r="I7461" s="16">
        <f t="shared" si="1050"/>
        <v>0.49378008043719396</v>
      </c>
      <c r="J7461" s="17">
        <f>$F$4-H7461-$G$4</f>
        <v>91865.975868841808</v>
      </c>
      <c r="K7461" s="16">
        <f t="shared" si="1051"/>
        <v>0.69378008043719397</v>
      </c>
      <c r="L7461" s="17">
        <f t="shared" si="1053"/>
        <v>345646.05630603578</v>
      </c>
      <c r="M7461" s="16">
        <f t="shared" si="1052"/>
        <v>0.49378008043719396</v>
      </c>
      <c r="N7461" s="17">
        <f t="shared" si="1054"/>
        <v>364353.94369396422</v>
      </c>
      <c r="O7461" s="16">
        <f>($B$4*G7461-$F$4*K7461)/$H$4</f>
        <v>0.47949436615147967</v>
      </c>
    </row>
    <row r="7462" spans="2:15" x14ac:dyDescent="0.25">
      <c r="B7462" s="2">
        <f t="shared" si="1055"/>
        <v>7447</v>
      </c>
      <c r="C7462" s="14">
        <v>4</v>
      </c>
      <c r="D7462" s="15">
        <v>589555.68519154296</v>
      </c>
      <c r="E7462" s="16">
        <f t="shared" si="1047"/>
        <v>0.589555685191543</v>
      </c>
      <c r="F7462" s="17">
        <f>$B$4-D7462-$B$4*$C$4</f>
        <v>360444.31480845704</v>
      </c>
      <c r="G7462" s="16">
        <f t="shared" si="1048"/>
        <v>0.63955568519154304</v>
      </c>
      <c r="H7462" s="17">
        <f t="shared" si="1049"/>
        <v>176866.70555746288</v>
      </c>
      <c r="I7462" s="16">
        <f t="shared" si="1050"/>
        <v>0.58955568519154289</v>
      </c>
      <c r="J7462" s="17">
        <f>$F$4-H7462-$G$4</f>
        <v>63133.294442537124</v>
      </c>
      <c r="K7462" s="16">
        <f t="shared" si="1051"/>
        <v>0.78955568519154284</v>
      </c>
      <c r="L7462" s="17">
        <f t="shared" si="1053"/>
        <v>412688.97963408008</v>
      </c>
      <c r="M7462" s="16">
        <f t="shared" si="1052"/>
        <v>0.589555685191543</v>
      </c>
      <c r="N7462" s="17">
        <f t="shared" si="1054"/>
        <v>297311.02036591992</v>
      </c>
      <c r="O7462" s="16">
        <f>($B$4*G7462-$F$4*K7462)/$H$4</f>
        <v>0.57526997090582888</v>
      </c>
    </row>
    <row r="7463" spans="2:15" x14ac:dyDescent="0.25">
      <c r="B7463" s="2">
        <f t="shared" si="1055"/>
        <v>7448</v>
      </c>
      <c r="C7463" s="14">
        <v>3</v>
      </c>
      <c r="D7463" s="15">
        <v>482502.56952776801</v>
      </c>
      <c r="E7463" s="16">
        <f t="shared" si="1047"/>
        <v>0.48250256952776799</v>
      </c>
      <c r="F7463" s="17">
        <f>$B$4-D7463-$B$4*$C$4</f>
        <v>467497.43047223199</v>
      </c>
      <c r="G7463" s="16">
        <f t="shared" si="1048"/>
        <v>0.53250256952776798</v>
      </c>
      <c r="H7463" s="17">
        <f t="shared" si="1049"/>
        <v>144750.77085833039</v>
      </c>
      <c r="I7463" s="16">
        <f t="shared" si="1050"/>
        <v>0.48250256952776799</v>
      </c>
      <c r="J7463" s="17">
        <f>$F$4-H7463-$G$4</f>
        <v>95249.22914166961</v>
      </c>
      <c r="K7463" s="16">
        <f t="shared" si="1051"/>
        <v>0.682502569527768</v>
      </c>
      <c r="L7463" s="17">
        <f t="shared" si="1053"/>
        <v>337751.79866943765</v>
      </c>
      <c r="M7463" s="16">
        <f t="shared" si="1052"/>
        <v>0.48250256952776804</v>
      </c>
      <c r="N7463" s="17">
        <f t="shared" si="1054"/>
        <v>372248.20133056235</v>
      </c>
      <c r="O7463" s="16">
        <f>($B$4*G7463-$F$4*K7463)/$H$4</f>
        <v>0.46821685524205359</v>
      </c>
    </row>
    <row r="7464" spans="2:15" x14ac:dyDescent="0.25">
      <c r="B7464" s="2">
        <f t="shared" si="1055"/>
        <v>7449</v>
      </c>
      <c r="C7464" s="14">
        <v>1</v>
      </c>
      <c r="D7464" s="15">
        <v>234810.04776394001</v>
      </c>
      <c r="E7464" s="16">
        <f t="shared" si="1047"/>
        <v>0.23481004776394002</v>
      </c>
      <c r="F7464" s="17">
        <f>$B$4-D7464-$B$4*$C$4</f>
        <v>715189.95223606005</v>
      </c>
      <c r="G7464" s="16">
        <f t="shared" si="1048"/>
        <v>0.28481004776394003</v>
      </c>
      <c r="H7464" s="17">
        <f t="shared" si="1049"/>
        <v>70443.014329181999</v>
      </c>
      <c r="I7464" s="16">
        <f t="shared" si="1050"/>
        <v>0.23481004776393999</v>
      </c>
      <c r="J7464" s="17">
        <f>$F$4-H7464-$G$4</f>
        <v>169556.98567081802</v>
      </c>
      <c r="K7464" s="16">
        <f t="shared" si="1051"/>
        <v>0.43481004776394</v>
      </c>
      <c r="L7464" s="17">
        <f t="shared" si="1053"/>
        <v>164367.03343475802</v>
      </c>
      <c r="M7464" s="16">
        <f t="shared" si="1052"/>
        <v>0.23481004776394002</v>
      </c>
      <c r="N7464" s="17">
        <f t="shared" si="1054"/>
        <v>545632.96656524204</v>
      </c>
      <c r="O7464" s="16">
        <f>($B$4*G7464-$F$4*K7464)/$H$4</f>
        <v>0.22052433347822575</v>
      </c>
    </row>
    <row r="7465" spans="2:15" x14ac:dyDescent="0.25">
      <c r="B7465" s="2">
        <f t="shared" si="1055"/>
        <v>7450</v>
      </c>
      <c r="C7465" s="14">
        <v>0</v>
      </c>
      <c r="D7465" s="15">
        <v>0</v>
      </c>
      <c r="E7465" s="16">
        <f t="shared" si="1047"/>
        <v>0</v>
      </c>
      <c r="F7465" s="17">
        <f>$B$4-D7465-$B$4*$C$4</f>
        <v>950000</v>
      </c>
      <c r="G7465" s="16">
        <f t="shared" si="1048"/>
        <v>0.05</v>
      </c>
      <c r="H7465" s="17">
        <f t="shared" si="1049"/>
        <v>0</v>
      </c>
      <c r="I7465" s="16">
        <f t="shared" si="1050"/>
        <v>0</v>
      </c>
      <c r="J7465" s="17">
        <f>$F$4-H7465-$G$4</f>
        <v>240000</v>
      </c>
      <c r="K7465" s="16">
        <f t="shared" si="1051"/>
        <v>0.2</v>
      </c>
      <c r="L7465" s="17">
        <f t="shared" si="1053"/>
        <v>0</v>
      </c>
      <c r="M7465" s="16">
        <f t="shared" si="1052"/>
        <v>0</v>
      </c>
      <c r="N7465" s="17">
        <f t="shared" si="1054"/>
        <v>710000</v>
      </c>
      <c r="O7465" s="16">
        <f>($B$4*G7465-$F$4*K7465)/$H$4</f>
        <v>-1.4285714285714285E-2</v>
      </c>
    </row>
    <row r="7466" spans="2:15" x14ac:dyDescent="0.25">
      <c r="B7466" s="2">
        <f t="shared" si="1055"/>
        <v>7451</v>
      </c>
      <c r="C7466" s="14">
        <v>3</v>
      </c>
      <c r="D7466" s="15">
        <v>377849.98035497102</v>
      </c>
      <c r="E7466" s="16">
        <f t="shared" si="1047"/>
        <v>0.37784998035497103</v>
      </c>
      <c r="F7466" s="17">
        <f>$B$4-D7466-$B$4*$C$4</f>
        <v>572150.01964502898</v>
      </c>
      <c r="G7466" s="16">
        <f t="shared" si="1048"/>
        <v>0.42784998035497102</v>
      </c>
      <c r="H7466" s="17">
        <f t="shared" si="1049"/>
        <v>113354.9941064913</v>
      </c>
      <c r="I7466" s="16">
        <f t="shared" si="1050"/>
        <v>0.37784998035497103</v>
      </c>
      <c r="J7466" s="17">
        <f>$F$4-H7466-$G$4</f>
        <v>126645.0058935087</v>
      </c>
      <c r="K7466" s="16">
        <f t="shared" si="1051"/>
        <v>0.57784998035497104</v>
      </c>
      <c r="L7466" s="17">
        <f t="shared" si="1053"/>
        <v>264494.98624847969</v>
      </c>
      <c r="M7466" s="16">
        <f t="shared" si="1052"/>
        <v>0.37784998035497097</v>
      </c>
      <c r="N7466" s="17">
        <f t="shared" si="1054"/>
        <v>445505.01375152031</v>
      </c>
      <c r="O7466" s="16">
        <f>($B$4*G7466-$F$4*K7466)/$H$4</f>
        <v>0.36356426606925674</v>
      </c>
    </row>
    <row r="7467" spans="2:15" x14ac:dyDescent="0.25">
      <c r="B7467" s="2">
        <f t="shared" si="1055"/>
        <v>7452</v>
      </c>
      <c r="C7467" s="14">
        <v>3</v>
      </c>
      <c r="D7467" s="15">
        <v>461006.23400804901</v>
      </c>
      <c r="E7467" s="16">
        <f t="shared" si="1047"/>
        <v>0.46100623400804902</v>
      </c>
      <c r="F7467" s="17">
        <f>$B$4-D7467-$B$4*$C$4</f>
        <v>488993.76599195099</v>
      </c>
      <c r="G7467" s="16">
        <f t="shared" si="1048"/>
        <v>0.51100623400804901</v>
      </c>
      <c r="H7467" s="17">
        <f t="shared" si="1049"/>
        <v>138301.87020241469</v>
      </c>
      <c r="I7467" s="16">
        <f t="shared" si="1050"/>
        <v>0.46100623400804897</v>
      </c>
      <c r="J7467" s="17">
        <f>$F$4-H7467-$G$4</f>
        <v>101698.12979758531</v>
      </c>
      <c r="K7467" s="16">
        <f t="shared" si="1051"/>
        <v>0.66100623400804892</v>
      </c>
      <c r="L7467" s="17">
        <f t="shared" si="1053"/>
        <v>322704.36380563432</v>
      </c>
      <c r="M7467" s="16">
        <f t="shared" si="1052"/>
        <v>0.46100623400804902</v>
      </c>
      <c r="N7467" s="17">
        <f t="shared" si="1054"/>
        <v>387295.63619436568</v>
      </c>
      <c r="O7467" s="16">
        <f>($B$4*G7467-$F$4*K7467)/$H$4</f>
        <v>0.44672051972233473</v>
      </c>
    </row>
    <row r="7468" spans="2:15" x14ac:dyDescent="0.25">
      <c r="B7468" s="2">
        <f t="shared" si="1055"/>
        <v>7453</v>
      </c>
      <c r="C7468" s="14">
        <v>4</v>
      </c>
      <c r="D7468" s="15">
        <v>641803.70348086697</v>
      </c>
      <c r="E7468" s="16">
        <f t="shared" si="1047"/>
        <v>0.64180370348086702</v>
      </c>
      <c r="F7468" s="17">
        <f>$B$4-D7468-$B$4*$C$4</f>
        <v>308196.29651913303</v>
      </c>
      <c r="G7468" s="16">
        <f t="shared" si="1048"/>
        <v>0.69180370348086706</v>
      </c>
      <c r="H7468" s="17">
        <f t="shared" si="1049"/>
        <v>192541.11104426009</v>
      </c>
      <c r="I7468" s="16">
        <f t="shared" si="1050"/>
        <v>0.64180370348086702</v>
      </c>
      <c r="J7468" s="17">
        <f>$F$4-H7468-$G$4</f>
        <v>47458.888955739909</v>
      </c>
      <c r="K7468" s="16">
        <f t="shared" si="1051"/>
        <v>0.84180370348086697</v>
      </c>
      <c r="L7468" s="17">
        <f t="shared" si="1053"/>
        <v>449262.59243660688</v>
      </c>
      <c r="M7468" s="16">
        <f t="shared" si="1052"/>
        <v>0.64180370348086702</v>
      </c>
      <c r="N7468" s="17">
        <f t="shared" si="1054"/>
        <v>260737.40756339312</v>
      </c>
      <c r="O7468" s="16">
        <f>($B$4*G7468-$F$4*K7468)/$H$4</f>
        <v>0.62751798919515289</v>
      </c>
    </row>
    <row r="7469" spans="2:15" x14ac:dyDescent="0.25">
      <c r="B7469" s="2">
        <f t="shared" si="1055"/>
        <v>7454</v>
      </c>
      <c r="C7469" s="14">
        <v>3</v>
      </c>
      <c r="D7469" s="15">
        <v>387147.46132266702</v>
      </c>
      <c r="E7469" s="16">
        <f t="shared" si="1047"/>
        <v>0.38714746132266703</v>
      </c>
      <c r="F7469" s="17">
        <f>$B$4-D7469-$B$4*$C$4</f>
        <v>562852.53867733292</v>
      </c>
      <c r="G7469" s="16">
        <f t="shared" si="1048"/>
        <v>0.43714746132266702</v>
      </c>
      <c r="H7469" s="17">
        <f t="shared" si="1049"/>
        <v>116144.23839680011</v>
      </c>
      <c r="I7469" s="16">
        <f t="shared" si="1050"/>
        <v>0.38714746132266703</v>
      </c>
      <c r="J7469" s="17">
        <f>$F$4-H7469-$G$4</f>
        <v>123855.76160319988</v>
      </c>
      <c r="K7469" s="16">
        <f t="shared" si="1051"/>
        <v>0.58714746132266704</v>
      </c>
      <c r="L7469" s="17">
        <f t="shared" si="1053"/>
        <v>271003.2229258669</v>
      </c>
      <c r="M7469" s="16">
        <f t="shared" si="1052"/>
        <v>0.38714746132266697</v>
      </c>
      <c r="N7469" s="17">
        <f t="shared" si="1054"/>
        <v>438996.77707413305</v>
      </c>
      <c r="O7469" s="16">
        <f>($B$4*G7469-$F$4*K7469)/$H$4</f>
        <v>0.37286174703695268</v>
      </c>
    </row>
    <row r="7470" spans="2:15" x14ac:dyDescent="0.25">
      <c r="B7470" s="2">
        <f t="shared" si="1055"/>
        <v>7455</v>
      </c>
      <c r="C7470" s="14">
        <v>3</v>
      </c>
      <c r="D7470" s="15">
        <v>436527.45870143297</v>
      </c>
      <c r="E7470" s="16">
        <f t="shared" si="1047"/>
        <v>0.43652745870143295</v>
      </c>
      <c r="F7470" s="17">
        <f>$B$4-D7470-$B$4*$C$4</f>
        <v>513472.54129856708</v>
      </c>
      <c r="G7470" s="16">
        <f t="shared" si="1048"/>
        <v>0.48652745870143294</v>
      </c>
      <c r="H7470" s="17">
        <f t="shared" si="1049"/>
        <v>130958.23761042989</v>
      </c>
      <c r="I7470" s="16">
        <f t="shared" si="1050"/>
        <v>0.43652745870143295</v>
      </c>
      <c r="J7470" s="17">
        <f>$F$4-H7470-$G$4</f>
        <v>109041.76238957013</v>
      </c>
      <c r="K7470" s="16">
        <f t="shared" si="1051"/>
        <v>0.6365274587014329</v>
      </c>
      <c r="L7470" s="17">
        <f t="shared" si="1053"/>
        <v>305569.2210910031</v>
      </c>
      <c r="M7470" s="16">
        <f t="shared" si="1052"/>
        <v>0.436527458701433</v>
      </c>
      <c r="N7470" s="17">
        <f t="shared" si="1054"/>
        <v>404430.77890899696</v>
      </c>
      <c r="O7470" s="16">
        <f>($B$4*G7470-$F$4*K7470)/$H$4</f>
        <v>0.42224174441571866</v>
      </c>
    </row>
    <row r="7471" spans="2:15" x14ac:dyDescent="0.25">
      <c r="B7471" s="2">
        <f t="shared" si="1055"/>
        <v>7456</v>
      </c>
      <c r="C7471" s="14">
        <v>8</v>
      </c>
      <c r="D7471" s="15">
        <v>1210340.1933534399</v>
      </c>
      <c r="E7471" s="16">
        <f t="shared" si="1047"/>
        <v>1.2103401933534399</v>
      </c>
      <c r="F7471" s="17">
        <f>$B$4-D7471-$B$4*$C$4</f>
        <v>-260340.19335343991</v>
      </c>
      <c r="G7471" s="16">
        <f t="shared" si="1048"/>
        <v>1.2603401933534399</v>
      </c>
      <c r="H7471" s="17">
        <f t="shared" si="1049"/>
        <v>363102.05800603196</v>
      </c>
      <c r="I7471" s="16">
        <f t="shared" si="1050"/>
        <v>1.2103401933534399</v>
      </c>
      <c r="J7471" s="17">
        <f>$F$4-H7471-$G$4</f>
        <v>-123102.05800603196</v>
      </c>
      <c r="K7471" s="16">
        <f t="shared" si="1051"/>
        <v>1.4103401933534399</v>
      </c>
      <c r="L7471" s="17">
        <f t="shared" si="1053"/>
        <v>847238.13534740801</v>
      </c>
      <c r="M7471" s="16">
        <f t="shared" si="1052"/>
        <v>1.2103401933534401</v>
      </c>
      <c r="N7471" s="17">
        <f t="shared" si="1054"/>
        <v>-137238.13534740795</v>
      </c>
      <c r="O7471" s="16">
        <f>($B$4*G7471-$F$4*K7471)/$H$4</f>
        <v>1.1960544790677257</v>
      </c>
    </row>
    <row r="7472" spans="2:15" x14ac:dyDescent="0.25">
      <c r="B7472" s="2">
        <f t="shared" si="1055"/>
        <v>7457</v>
      </c>
      <c r="C7472" s="14">
        <v>2</v>
      </c>
      <c r="D7472" s="15">
        <v>419656.36326259602</v>
      </c>
      <c r="E7472" s="16">
        <f t="shared" si="1047"/>
        <v>0.41965636326259603</v>
      </c>
      <c r="F7472" s="17">
        <f>$B$4-D7472-$B$4*$C$4</f>
        <v>530343.63673740393</v>
      </c>
      <c r="G7472" s="16">
        <f t="shared" si="1048"/>
        <v>0.46965636326259602</v>
      </c>
      <c r="H7472" s="17">
        <f t="shared" si="1049"/>
        <v>125896.9089787788</v>
      </c>
      <c r="I7472" s="16">
        <f t="shared" si="1050"/>
        <v>0.41965636326259598</v>
      </c>
      <c r="J7472" s="17">
        <f>$F$4-H7472-$G$4</f>
        <v>114103.09102122119</v>
      </c>
      <c r="K7472" s="16">
        <f t="shared" si="1051"/>
        <v>0.61965636326259599</v>
      </c>
      <c r="L7472" s="17">
        <f t="shared" si="1053"/>
        <v>293759.45428381721</v>
      </c>
      <c r="M7472" s="16">
        <f t="shared" si="1052"/>
        <v>0.41965636326259603</v>
      </c>
      <c r="N7472" s="17">
        <f t="shared" si="1054"/>
        <v>416240.54571618274</v>
      </c>
      <c r="O7472" s="16">
        <f>($B$4*G7472-$F$4*K7472)/$H$4</f>
        <v>0.40537064897688174</v>
      </c>
    </row>
    <row r="7473" spans="2:15" x14ac:dyDescent="0.25">
      <c r="B7473" s="2">
        <f t="shared" si="1055"/>
        <v>7458</v>
      </c>
      <c r="C7473" s="14">
        <v>4</v>
      </c>
      <c r="D7473" s="15">
        <v>567745.09897779697</v>
      </c>
      <c r="E7473" s="16">
        <f t="shared" si="1047"/>
        <v>0.56774509897779701</v>
      </c>
      <c r="F7473" s="17">
        <f>$B$4-D7473-$B$4*$C$4</f>
        <v>382254.90102220303</v>
      </c>
      <c r="G7473" s="16">
        <f t="shared" si="1048"/>
        <v>0.61774509897779706</v>
      </c>
      <c r="H7473" s="17">
        <f t="shared" si="1049"/>
        <v>170323.52969333908</v>
      </c>
      <c r="I7473" s="16">
        <f t="shared" si="1050"/>
        <v>0.5677450989777969</v>
      </c>
      <c r="J7473" s="17">
        <f>$F$4-H7473-$G$4</f>
        <v>69676.470306660922</v>
      </c>
      <c r="K7473" s="16">
        <f t="shared" si="1051"/>
        <v>0.76774509897779697</v>
      </c>
      <c r="L7473" s="17">
        <f t="shared" si="1053"/>
        <v>397421.56928445789</v>
      </c>
      <c r="M7473" s="16">
        <f t="shared" si="1052"/>
        <v>0.56774509897779701</v>
      </c>
      <c r="N7473" s="17">
        <f t="shared" si="1054"/>
        <v>312578.43071554211</v>
      </c>
      <c r="O7473" s="16">
        <f>($B$4*G7473-$F$4*K7473)/$H$4</f>
        <v>0.55345938469208289</v>
      </c>
    </row>
    <row r="7474" spans="2:15" x14ac:dyDescent="0.25">
      <c r="B7474" s="2">
        <f t="shared" si="1055"/>
        <v>7459</v>
      </c>
      <c r="C7474" s="14">
        <v>3</v>
      </c>
      <c r="D7474" s="15">
        <v>415157.90046467597</v>
      </c>
      <c r="E7474" s="16">
        <f t="shared" si="1047"/>
        <v>0.41515790046467599</v>
      </c>
      <c r="F7474" s="17">
        <f>$B$4-D7474-$B$4*$C$4</f>
        <v>534842.09953532403</v>
      </c>
      <c r="G7474" s="16">
        <f t="shared" si="1048"/>
        <v>0.46515790046467598</v>
      </c>
      <c r="H7474" s="17">
        <f t="shared" si="1049"/>
        <v>124547.37013940279</v>
      </c>
      <c r="I7474" s="16">
        <f t="shared" si="1050"/>
        <v>0.41515790046467599</v>
      </c>
      <c r="J7474" s="17">
        <f>$F$4-H7474-$G$4</f>
        <v>115452.6298605972</v>
      </c>
      <c r="K7474" s="16">
        <f t="shared" si="1051"/>
        <v>0.615157900464676</v>
      </c>
      <c r="L7474" s="17">
        <f t="shared" si="1053"/>
        <v>290610.53032527317</v>
      </c>
      <c r="M7474" s="16">
        <f t="shared" si="1052"/>
        <v>0.41515790046467593</v>
      </c>
      <c r="N7474" s="17">
        <f t="shared" si="1054"/>
        <v>419389.46967472683</v>
      </c>
      <c r="O7474" s="16">
        <f>($B$4*G7474-$F$4*K7474)/$H$4</f>
        <v>0.40087218617896164</v>
      </c>
    </row>
    <row r="7475" spans="2:15" x14ac:dyDescent="0.25">
      <c r="B7475" s="2">
        <f t="shared" si="1055"/>
        <v>7460</v>
      </c>
      <c r="C7475" s="14">
        <v>5</v>
      </c>
      <c r="D7475" s="15">
        <v>794328.21276361996</v>
      </c>
      <c r="E7475" s="16">
        <f t="shared" si="1047"/>
        <v>0.79432821276361998</v>
      </c>
      <c r="F7475" s="17">
        <f>$B$4-D7475-$B$4*$C$4</f>
        <v>155671.78723638004</v>
      </c>
      <c r="G7475" s="16">
        <f t="shared" si="1048"/>
        <v>0.84432821276362002</v>
      </c>
      <c r="H7475" s="17">
        <f t="shared" si="1049"/>
        <v>238298.46382908599</v>
      </c>
      <c r="I7475" s="16">
        <f t="shared" si="1050"/>
        <v>0.79432821276361998</v>
      </c>
      <c r="J7475" s="17">
        <f>$F$4-H7475-$G$4</f>
        <v>1701.5361709140125</v>
      </c>
      <c r="K7475" s="16">
        <f t="shared" si="1051"/>
        <v>0.99432821276361993</v>
      </c>
      <c r="L7475" s="17">
        <f t="shared" si="1053"/>
        <v>556029.74893453391</v>
      </c>
      <c r="M7475" s="16">
        <f t="shared" si="1052"/>
        <v>0.79432821276361987</v>
      </c>
      <c r="N7475" s="17">
        <f t="shared" si="1054"/>
        <v>153970.25106546603</v>
      </c>
      <c r="O7475" s="16">
        <f>($B$4*G7475-$F$4*K7475)/$H$4</f>
        <v>0.78004249847790597</v>
      </c>
    </row>
    <row r="7476" spans="2:15" x14ac:dyDescent="0.25">
      <c r="B7476" s="2">
        <f t="shared" si="1055"/>
        <v>7461</v>
      </c>
      <c r="C7476" s="14">
        <v>1</v>
      </c>
      <c r="D7476" s="15">
        <v>118142.02012538401</v>
      </c>
      <c r="E7476" s="16">
        <f t="shared" si="1047"/>
        <v>0.11814202012538401</v>
      </c>
      <c r="F7476" s="17">
        <f>$B$4-D7476-$B$4*$C$4</f>
        <v>831857.97987461602</v>
      </c>
      <c r="G7476" s="16">
        <f t="shared" si="1048"/>
        <v>0.16814202012538401</v>
      </c>
      <c r="H7476" s="17">
        <f t="shared" si="1049"/>
        <v>35442.606037615202</v>
      </c>
      <c r="I7476" s="16">
        <f t="shared" si="1050"/>
        <v>0.11814202012538401</v>
      </c>
      <c r="J7476" s="17">
        <f>$F$4-H7476-$G$4</f>
        <v>204557.39396238478</v>
      </c>
      <c r="K7476" s="16">
        <f t="shared" si="1051"/>
        <v>0.31814202012538401</v>
      </c>
      <c r="L7476" s="17">
        <f t="shared" si="1053"/>
        <v>82699.414087768804</v>
      </c>
      <c r="M7476" s="16">
        <f t="shared" si="1052"/>
        <v>0.11814202012538401</v>
      </c>
      <c r="N7476" s="17">
        <f t="shared" si="1054"/>
        <v>627300.58591223124</v>
      </c>
      <c r="O7476" s="16">
        <f>($B$4*G7476-$F$4*K7476)/$H$4</f>
        <v>0.10385630583966972</v>
      </c>
    </row>
    <row r="7477" spans="2:15" x14ac:dyDescent="0.25">
      <c r="B7477" s="2">
        <f t="shared" si="1055"/>
        <v>7462</v>
      </c>
      <c r="C7477" s="14">
        <v>3</v>
      </c>
      <c r="D7477" s="15">
        <v>294398.06770701101</v>
      </c>
      <c r="E7477" s="16">
        <f t="shared" si="1047"/>
        <v>0.29439806770701099</v>
      </c>
      <c r="F7477" s="17">
        <f>$B$4-D7477-$B$4*$C$4</f>
        <v>655601.93229298899</v>
      </c>
      <c r="G7477" s="16">
        <f t="shared" si="1048"/>
        <v>0.34439806770701098</v>
      </c>
      <c r="H7477" s="17">
        <f t="shared" si="1049"/>
        <v>88319.420312103306</v>
      </c>
      <c r="I7477" s="16">
        <f t="shared" si="1050"/>
        <v>0.29439806770701105</v>
      </c>
      <c r="J7477" s="17">
        <f>$F$4-H7477-$G$4</f>
        <v>151680.57968789671</v>
      </c>
      <c r="K7477" s="16">
        <f t="shared" si="1051"/>
        <v>0.49439806770701106</v>
      </c>
      <c r="L7477" s="17">
        <f t="shared" si="1053"/>
        <v>206078.64739490772</v>
      </c>
      <c r="M7477" s="16">
        <f t="shared" si="1052"/>
        <v>0.29439806770701105</v>
      </c>
      <c r="N7477" s="17">
        <f t="shared" si="1054"/>
        <v>503921.35260509228</v>
      </c>
      <c r="O7477" s="16">
        <f>($B$4*G7477-$F$4*K7477)/$H$4</f>
        <v>0.28011235342129659</v>
      </c>
    </row>
    <row r="7478" spans="2:15" x14ac:dyDescent="0.25">
      <c r="B7478" s="2">
        <f t="shared" si="1055"/>
        <v>7463</v>
      </c>
      <c r="C7478" s="14">
        <v>2</v>
      </c>
      <c r="D7478" s="15">
        <v>363765.31357646798</v>
      </c>
      <c r="E7478" s="16">
        <f t="shared" si="1047"/>
        <v>0.36376531357646796</v>
      </c>
      <c r="F7478" s="17">
        <f>$B$4-D7478-$B$4*$C$4</f>
        <v>586234.68642353197</v>
      </c>
      <c r="G7478" s="16">
        <f t="shared" si="1048"/>
        <v>0.41376531357646795</v>
      </c>
      <c r="H7478" s="17">
        <f t="shared" si="1049"/>
        <v>109129.5940729404</v>
      </c>
      <c r="I7478" s="16">
        <f t="shared" si="1050"/>
        <v>0.36376531357646796</v>
      </c>
      <c r="J7478" s="17">
        <f>$F$4-H7478-$G$4</f>
        <v>130870.40592705959</v>
      </c>
      <c r="K7478" s="16">
        <f t="shared" si="1051"/>
        <v>0.56376531357646797</v>
      </c>
      <c r="L7478" s="17">
        <f t="shared" si="1053"/>
        <v>254635.71950352757</v>
      </c>
      <c r="M7478" s="16">
        <f t="shared" si="1052"/>
        <v>0.36376531357646796</v>
      </c>
      <c r="N7478" s="17">
        <f t="shared" si="1054"/>
        <v>455364.28049647238</v>
      </c>
      <c r="O7478" s="16">
        <f>($B$4*G7478-$F$4*K7478)/$H$4</f>
        <v>0.34947959929075373</v>
      </c>
    </row>
    <row r="7479" spans="2:15" x14ac:dyDescent="0.25">
      <c r="B7479" s="2">
        <f t="shared" si="1055"/>
        <v>7464</v>
      </c>
      <c r="C7479" s="14">
        <v>7</v>
      </c>
      <c r="D7479" s="15">
        <v>1201620.1224946701</v>
      </c>
      <c r="E7479" s="16">
        <f t="shared" si="1047"/>
        <v>1.2016201224946701</v>
      </c>
      <c r="F7479" s="17">
        <f>$B$4-D7479-$B$4*$C$4</f>
        <v>-251620.1224946701</v>
      </c>
      <c r="G7479" s="16">
        <f t="shared" si="1048"/>
        <v>1.2516201224946701</v>
      </c>
      <c r="H7479" s="17">
        <f t="shared" si="1049"/>
        <v>360486.03674840101</v>
      </c>
      <c r="I7479" s="16">
        <f t="shared" si="1050"/>
        <v>1.2016201224946701</v>
      </c>
      <c r="J7479" s="17">
        <f>$F$4-H7479-$G$4</f>
        <v>-120486.03674840101</v>
      </c>
      <c r="K7479" s="16">
        <f t="shared" si="1051"/>
        <v>1.4016201224946701</v>
      </c>
      <c r="L7479" s="17">
        <f t="shared" si="1053"/>
        <v>841134.08574626909</v>
      </c>
      <c r="M7479" s="16">
        <f t="shared" si="1052"/>
        <v>1.2016201224946701</v>
      </c>
      <c r="N7479" s="17">
        <f t="shared" si="1054"/>
        <v>-131134.08574626909</v>
      </c>
      <c r="O7479" s="16">
        <f>($B$4*G7479-$F$4*K7479)/$H$4</f>
        <v>1.1873344082089559</v>
      </c>
    </row>
    <row r="7480" spans="2:15" x14ac:dyDescent="0.25">
      <c r="B7480" s="2">
        <f t="shared" si="1055"/>
        <v>7465</v>
      </c>
      <c r="C7480" s="14">
        <v>2</v>
      </c>
      <c r="D7480" s="15">
        <v>225525.3299057</v>
      </c>
      <c r="E7480" s="16">
        <f t="shared" si="1047"/>
        <v>0.22552532990569998</v>
      </c>
      <c r="F7480" s="17">
        <f>$B$4-D7480-$B$4*$C$4</f>
        <v>724474.67009430006</v>
      </c>
      <c r="G7480" s="16">
        <f t="shared" si="1048"/>
        <v>0.2755253299057</v>
      </c>
      <c r="H7480" s="17">
        <f t="shared" si="1049"/>
        <v>67657.598971710002</v>
      </c>
      <c r="I7480" s="16">
        <f t="shared" si="1050"/>
        <v>0.22552532990570001</v>
      </c>
      <c r="J7480" s="17">
        <f>$F$4-H7480-$G$4</f>
        <v>172342.40102828998</v>
      </c>
      <c r="K7480" s="16">
        <f t="shared" si="1051"/>
        <v>0.42552532990570002</v>
      </c>
      <c r="L7480" s="17">
        <f t="shared" si="1053"/>
        <v>157867.73093398998</v>
      </c>
      <c r="M7480" s="16">
        <f t="shared" si="1052"/>
        <v>0.22552532990569998</v>
      </c>
      <c r="N7480" s="17">
        <f t="shared" si="1054"/>
        <v>552132.26906601014</v>
      </c>
      <c r="O7480" s="16">
        <f>($B$4*G7480-$F$4*K7480)/$H$4</f>
        <v>0.21123961561998569</v>
      </c>
    </row>
    <row r="7481" spans="2:15" x14ac:dyDescent="0.25">
      <c r="B7481" s="2">
        <f t="shared" si="1055"/>
        <v>7466</v>
      </c>
      <c r="C7481" s="14">
        <v>1</v>
      </c>
      <c r="D7481" s="15">
        <v>162393.30357190399</v>
      </c>
      <c r="E7481" s="16">
        <f t="shared" si="1047"/>
        <v>0.16239330357190399</v>
      </c>
      <c r="F7481" s="17">
        <f>$B$4-D7481-$B$4*$C$4</f>
        <v>787606.69642809604</v>
      </c>
      <c r="G7481" s="16">
        <f t="shared" si="1048"/>
        <v>0.212393303571904</v>
      </c>
      <c r="H7481" s="17">
        <f t="shared" si="1049"/>
        <v>48717.991071571196</v>
      </c>
      <c r="I7481" s="16">
        <f t="shared" si="1050"/>
        <v>0.16239330357190399</v>
      </c>
      <c r="J7481" s="17">
        <f>$F$4-H7481-$G$4</f>
        <v>191282.00892842881</v>
      </c>
      <c r="K7481" s="16">
        <f t="shared" si="1051"/>
        <v>0.36239330357190402</v>
      </c>
      <c r="L7481" s="17">
        <f t="shared" si="1053"/>
        <v>113675.3125003328</v>
      </c>
      <c r="M7481" s="16">
        <f t="shared" si="1052"/>
        <v>0.16239330357190401</v>
      </c>
      <c r="N7481" s="17">
        <f t="shared" si="1054"/>
        <v>596324.68749966729</v>
      </c>
      <c r="O7481" s="16">
        <f>($B$4*G7481-$F$4*K7481)/$H$4</f>
        <v>0.14810758928618969</v>
      </c>
    </row>
    <row r="7482" spans="2:15" x14ac:dyDescent="0.25">
      <c r="B7482" s="2">
        <f t="shared" si="1055"/>
        <v>7467</v>
      </c>
      <c r="C7482" s="14">
        <v>1</v>
      </c>
      <c r="D7482" s="15">
        <v>163630.252224978</v>
      </c>
      <c r="E7482" s="16">
        <f t="shared" si="1047"/>
        <v>0.16363025222497801</v>
      </c>
      <c r="F7482" s="17">
        <f>$B$4-D7482-$B$4*$C$4</f>
        <v>786369.74777502194</v>
      </c>
      <c r="G7482" s="16">
        <f t="shared" si="1048"/>
        <v>0.213630252224978</v>
      </c>
      <c r="H7482" s="17">
        <f t="shared" si="1049"/>
        <v>49089.075667493402</v>
      </c>
      <c r="I7482" s="16">
        <f t="shared" si="1050"/>
        <v>0.16363025222497801</v>
      </c>
      <c r="J7482" s="17">
        <f>$F$4-H7482-$G$4</f>
        <v>190910.92433250661</v>
      </c>
      <c r="K7482" s="16">
        <f t="shared" si="1051"/>
        <v>0.36363025222497802</v>
      </c>
      <c r="L7482" s="17">
        <f t="shared" si="1053"/>
        <v>114541.17655748461</v>
      </c>
      <c r="M7482" s="16">
        <f t="shared" si="1052"/>
        <v>0.16363025222497801</v>
      </c>
      <c r="N7482" s="17">
        <f t="shared" si="1054"/>
        <v>595458.82344251534</v>
      </c>
      <c r="O7482" s="16">
        <f>($B$4*G7482-$F$4*K7482)/$H$4</f>
        <v>0.14934453793926369</v>
      </c>
    </row>
    <row r="7483" spans="2:15" x14ac:dyDescent="0.25">
      <c r="B7483" s="2">
        <f t="shared" si="1055"/>
        <v>7468</v>
      </c>
      <c r="C7483" s="14">
        <v>5</v>
      </c>
      <c r="D7483" s="15">
        <v>591737.45059825201</v>
      </c>
      <c r="E7483" s="16">
        <f t="shared" si="1047"/>
        <v>0.591737450598252</v>
      </c>
      <c r="F7483" s="17">
        <f>$B$4-D7483-$B$4*$C$4</f>
        <v>358262.54940174799</v>
      </c>
      <c r="G7483" s="16">
        <f t="shared" si="1048"/>
        <v>0.64173745059825205</v>
      </c>
      <c r="H7483" s="17">
        <f t="shared" si="1049"/>
        <v>177521.2351794756</v>
      </c>
      <c r="I7483" s="16">
        <f t="shared" si="1050"/>
        <v>0.591737450598252</v>
      </c>
      <c r="J7483" s="17">
        <f>$F$4-H7483-$G$4</f>
        <v>62478.764820524404</v>
      </c>
      <c r="K7483" s="16">
        <f t="shared" si="1051"/>
        <v>0.79173745059825196</v>
      </c>
      <c r="L7483" s="17">
        <f t="shared" si="1053"/>
        <v>414216.21541877638</v>
      </c>
      <c r="M7483" s="16">
        <f t="shared" si="1052"/>
        <v>0.591737450598252</v>
      </c>
      <c r="N7483" s="17">
        <f t="shared" si="1054"/>
        <v>295783.78458122362</v>
      </c>
      <c r="O7483" s="16">
        <f>($B$4*G7483-$F$4*K7483)/$H$4</f>
        <v>0.57745173631253766</v>
      </c>
    </row>
    <row r="7484" spans="2:15" x14ac:dyDescent="0.25">
      <c r="B7484" s="2">
        <f t="shared" si="1055"/>
        <v>7469</v>
      </c>
      <c r="C7484" s="14">
        <v>4</v>
      </c>
      <c r="D7484" s="15">
        <v>511537.68792723399</v>
      </c>
      <c r="E7484" s="16">
        <f t="shared" si="1047"/>
        <v>0.51153768792723397</v>
      </c>
      <c r="F7484" s="17">
        <f>$B$4-D7484-$B$4*$C$4</f>
        <v>438462.31207276601</v>
      </c>
      <c r="G7484" s="16">
        <f t="shared" si="1048"/>
        <v>0.56153768792723402</v>
      </c>
      <c r="H7484" s="17">
        <f t="shared" si="1049"/>
        <v>153461.30637817018</v>
      </c>
      <c r="I7484" s="16">
        <f t="shared" si="1050"/>
        <v>0.51153768792723397</v>
      </c>
      <c r="J7484" s="17">
        <f>$F$4-H7484-$G$4</f>
        <v>86538.693621829821</v>
      </c>
      <c r="K7484" s="16">
        <f t="shared" si="1051"/>
        <v>0.71153768792723393</v>
      </c>
      <c r="L7484" s="17">
        <f t="shared" si="1053"/>
        <v>358076.38154906384</v>
      </c>
      <c r="M7484" s="16">
        <f t="shared" si="1052"/>
        <v>0.51153768792723409</v>
      </c>
      <c r="N7484" s="17">
        <f t="shared" si="1054"/>
        <v>351923.61845093616</v>
      </c>
      <c r="O7484" s="16">
        <f>($B$4*G7484-$F$4*K7484)/$H$4</f>
        <v>0.49725197364151974</v>
      </c>
    </row>
    <row r="7485" spans="2:15" x14ac:dyDescent="0.25">
      <c r="B7485" s="2">
        <f t="shared" si="1055"/>
        <v>7470</v>
      </c>
      <c r="C7485" s="14">
        <v>3</v>
      </c>
      <c r="D7485" s="15">
        <v>446102.82602124201</v>
      </c>
      <c r="E7485" s="16">
        <f t="shared" si="1047"/>
        <v>0.44610282602124202</v>
      </c>
      <c r="F7485" s="17">
        <f>$B$4-D7485-$B$4*$C$4</f>
        <v>503897.17397875804</v>
      </c>
      <c r="G7485" s="16">
        <f t="shared" si="1048"/>
        <v>0.496102826021242</v>
      </c>
      <c r="H7485" s="17">
        <f t="shared" si="1049"/>
        <v>133830.84780637259</v>
      </c>
      <c r="I7485" s="16">
        <f t="shared" si="1050"/>
        <v>0.44610282602124196</v>
      </c>
      <c r="J7485" s="17">
        <f>$F$4-H7485-$G$4</f>
        <v>106169.15219362741</v>
      </c>
      <c r="K7485" s="16">
        <f t="shared" si="1051"/>
        <v>0.64610282602124203</v>
      </c>
      <c r="L7485" s="17">
        <f t="shared" si="1053"/>
        <v>312271.97821486939</v>
      </c>
      <c r="M7485" s="16">
        <f t="shared" si="1052"/>
        <v>0.44610282602124202</v>
      </c>
      <c r="N7485" s="17">
        <f t="shared" si="1054"/>
        <v>397728.02178513061</v>
      </c>
      <c r="O7485" s="16">
        <f>($B$4*G7485-$F$4*K7485)/$H$4</f>
        <v>0.43181711173552773</v>
      </c>
    </row>
    <row r="7486" spans="2:15" x14ac:dyDescent="0.25">
      <c r="B7486" s="2">
        <f t="shared" si="1055"/>
        <v>7471</v>
      </c>
      <c r="C7486" s="14">
        <v>5</v>
      </c>
      <c r="D7486" s="15">
        <v>719370.47407838504</v>
      </c>
      <c r="E7486" s="16">
        <f t="shared" si="1047"/>
        <v>0.71937047407838506</v>
      </c>
      <c r="F7486" s="17">
        <f>$B$4-D7486-$B$4*$C$4</f>
        <v>230629.52592161496</v>
      </c>
      <c r="G7486" s="16">
        <f t="shared" si="1048"/>
        <v>0.7693704740783851</v>
      </c>
      <c r="H7486" s="17">
        <f t="shared" si="1049"/>
        <v>215811.14222351552</v>
      </c>
      <c r="I7486" s="16">
        <f t="shared" si="1050"/>
        <v>0.71937047407838506</v>
      </c>
      <c r="J7486" s="17">
        <f>$F$4-H7486-$G$4</f>
        <v>24188.857776484481</v>
      </c>
      <c r="K7486" s="16">
        <f t="shared" si="1051"/>
        <v>0.91937047407838501</v>
      </c>
      <c r="L7486" s="17">
        <f t="shared" si="1053"/>
        <v>503559.3318548695</v>
      </c>
      <c r="M7486" s="16">
        <f t="shared" si="1052"/>
        <v>0.71937047407838495</v>
      </c>
      <c r="N7486" s="17">
        <f t="shared" si="1054"/>
        <v>206440.66814513048</v>
      </c>
      <c r="O7486" s="16">
        <f>($B$4*G7486-$F$4*K7486)/$H$4</f>
        <v>0.70508475979267093</v>
      </c>
    </row>
    <row r="7487" spans="2:15" x14ac:dyDescent="0.25">
      <c r="B7487" s="2">
        <f t="shared" si="1055"/>
        <v>7472</v>
      </c>
      <c r="C7487" s="14">
        <v>3</v>
      </c>
      <c r="D7487" s="15">
        <v>456683.063602952</v>
      </c>
      <c r="E7487" s="16">
        <f t="shared" si="1047"/>
        <v>0.45668306360295202</v>
      </c>
      <c r="F7487" s="17">
        <f>$B$4-D7487-$B$4*$C$4</f>
        <v>493316.93639704795</v>
      </c>
      <c r="G7487" s="16">
        <f t="shared" si="1048"/>
        <v>0.50668306360295201</v>
      </c>
      <c r="H7487" s="17">
        <f t="shared" si="1049"/>
        <v>137004.91908088559</v>
      </c>
      <c r="I7487" s="16">
        <f t="shared" si="1050"/>
        <v>0.45668306360295197</v>
      </c>
      <c r="J7487" s="17">
        <f>$F$4-H7487-$G$4</f>
        <v>102995.08091911441</v>
      </c>
      <c r="K7487" s="16">
        <f t="shared" si="1051"/>
        <v>0.65668306360295192</v>
      </c>
      <c r="L7487" s="17">
        <f t="shared" si="1053"/>
        <v>319678.1445220664</v>
      </c>
      <c r="M7487" s="16">
        <f t="shared" si="1052"/>
        <v>0.45668306360295202</v>
      </c>
      <c r="N7487" s="17">
        <f t="shared" si="1054"/>
        <v>390321.85547793354</v>
      </c>
      <c r="O7487" s="16">
        <f>($B$4*G7487-$F$4*K7487)/$H$4</f>
        <v>0.44239734931723779</v>
      </c>
    </row>
    <row r="7488" spans="2:15" x14ac:dyDescent="0.25">
      <c r="B7488" s="2">
        <f t="shared" si="1055"/>
        <v>7473</v>
      </c>
      <c r="C7488" s="14">
        <v>5</v>
      </c>
      <c r="D7488" s="15">
        <v>736282.74723080394</v>
      </c>
      <c r="E7488" s="16">
        <f t="shared" si="1047"/>
        <v>0.73628274723080389</v>
      </c>
      <c r="F7488" s="17">
        <f>$B$4-D7488-$B$4*$C$4</f>
        <v>213717.25276919606</v>
      </c>
      <c r="G7488" s="16">
        <f t="shared" si="1048"/>
        <v>0.78628274723080394</v>
      </c>
      <c r="H7488" s="17">
        <f t="shared" si="1049"/>
        <v>220884.82416924118</v>
      </c>
      <c r="I7488" s="16">
        <f t="shared" si="1050"/>
        <v>0.73628274723080389</v>
      </c>
      <c r="J7488" s="17">
        <f>$F$4-H7488-$G$4</f>
        <v>19115.175830758817</v>
      </c>
      <c r="K7488" s="16">
        <f t="shared" si="1051"/>
        <v>0.93628274723080396</v>
      </c>
      <c r="L7488" s="17">
        <f t="shared" si="1053"/>
        <v>515397.92306156276</v>
      </c>
      <c r="M7488" s="16">
        <f t="shared" si="1052"/>
        <v>0.73628274723080389</v>
      </c>
      <c r="N7488" s="17">
        <f t="shared" si="1054"/>
        <v>194602.07693843724</v>
      </c>
      <c r="O7488" s="16">
        <f>($B$4*G7488-$F$4*K7488)/$H$4</f>
        <v>0.72199703294508966</v>
      </c>
    </row>
    <row r="7489" spans="2:15" x14ac:dyDescent="0.25">
      <c r="B7489" s="2">
        <f t="shared" si="1055"/>
        <v>7474</v>
      </c>
      <c r="C7489" s="14">
        <v>2</v>
      </c>
      <c r="D7489" s="15">
        <v>279651.12540224602</v>
      </c>
      <c r="E7489" s="16">
        <f t="shared" si="1047"/>
        <v>0.27965112540224601</v>
      </c>
      <c r="F7489" s="17">
        <f>$B$4-D7489-$B$4*$C$4</f>
        <v>670348.87459775398</v>
      </c>
      <c r="G7489" s="16">
        <f t="shared" si="1048"/>
        <v>0.329651125402246</v>
      </c>
      <c r="H7489" s="17">
        <f t="shared" si="1049"/>
        <v>83895.337620673803</v>
      </c>
      <c r="I7489" s="16">
        <f t="shared" si="1050"/>
        <v>0.27965112540224601</v>
      </c>
      <c r="J7489" s="17">
        <f>$F$4-H7489-$G$4</f>
        <v>156104.66237932618</v>
      </c>
      <c r="K7489" s="16">
        <f t="shared" si="1051"/>
        <v>0.47965112540224603</v>
      </c>
      <c r="L7489" s="17">
        <f t="shared" si="1053"/>
        <v>195755.7877815722</v>
      </c>
      <c r="M7489" s="16">
        <f t="shared" si="1052"/>
        <v>0.27965112540224601</v>
      </c>
      <c r="N7489" s="17">
        <f t="shared" si="1054"/>
        <v>514244.2122184278</v>
      </c>
      <c r="O7489" s="16">
        <f>($B$4*G7489-$F$4*K7489)/$H$4</f>
        <v>0.26536541111653172</v>
      </c>
    </row>
    <row r="7490" spans="2:15" x14ac:dyDescent="0.25">
      <c r="B7490" s="2">
        <f t="shared" si="1055"/>
        <v>7475</v>
      </c>
      <c r="C7490" s="14">
        <v>2</v>
      </c>
      <c r="D7490" s="15">
        <v>257336.41397179299</v>
      </c>
      <c r="E7490" s="16">
        <f t="shared" si="1047"/>
        <v>0.25733641397179302</v>
      </c>
      <c r="F7490" s="17">
        <f>$B$4-D7490-$B$4*$C$4</f>
        <v>692663.58602820698</v>
      </c>
      <c r="G7490" s="16">
        <f t="shared" si="1048"/>
        <v>0.30733641397179301</v>
      </c>
      <c r="H7490" s="17">
        <f t="shared" si="1049"/>
        <v>77200.924191537895</v>
      </c>
      <c r="I7490" s="16">
        <f t="shared" si="1050"/>
        <v>0.25733641397179297</v>
      </c>
      <c r="J7490" s="17">
        <f>$F$4-H7490-$G$4</f>
        <v>162799.0758084621</v>
      </c>
      <c r="K7490" s="16">
        <f t="shared" si="1051"/>
        <v>0.45733641397179298</v>
      </c>
      <c r="L7490" s="17">
        <f t="shared" si="1053"/>
        <v>180135.4897802551</v>
      </c>
      <c r="M7490" s="16">
        <f t="shared" si="1052"/>
        <v>0.25733641397179302</v>
      </c>
      <c r="N7490" s="17">
        <f t="shared" si="1054"/>
        <v>529864.51021974487</v>
      </c>
      <c r="O7490" s="16">
        <f>($B$4*G7490-$F$4*K7490)/$H$4</f>
        <v>0.24305069968607876</v>
      </c>
    </row>
    <row r="7491" spans="2:15" x14ac:dyDescent="0.25">
      <c r="B7491" s="2">
        <f t="shared" si="1055"/>
        <v>7476</v>
      </c>
      <c r="C7491" s="14">
        <v>4</v>
      </c>
      <c r="D7491" s="15">
        <v>515212.80656728399</v>
      </c>
      <c r="E7491" s="16">
        <f t="shared" si="1047"/>
        <v>0.51521280656728397</v>
      </c>
      <c r="F7491" s="17">
        <f>$B$4-D7491-$B$4*$C$4</f>
        <v>434787.19343271601</v>
      </c>
      <c r="G7491" s="16">
        <f t="shared" si="1048"/>
        <v>0.56521280656728401</v>
      </c>
      <c r="H7491" s="17">
        <f t="shared" si="1049"/>
        <v>154563.8419701852</v>
      </c>
      <c r="I7491" s="16">
        <f t="shared" si="1050"/>
        <v>0.51521280656728397</v>
      </c>
      <c r="J7491" s="17">
        <f>$F$4-H7491-$G$4</f>
        <v>85436.158029814804</v>
      </c>
      <c r="K7491" s="16">
        <f t="shared" si="1051"/>
        <v>0.71521280656728403</v>
      </c>
      <c r="L7491" s="17">
        <f t="shared" si="1053"/>
        <v>360648.96459709876</v>
      </c>
      <c r="M7491" s="16">
        <f t="shared" si="1052"/>
        <v>0.51521280656728397</v>
      </c>
      <c r="N7491" s="17">
        <f t="shared" si="1054"/>
        <v>349351.03540290124</v>
      </c>
      <c r="O7491" s="16">
        <f>($B$4*G7491-$F$4*K7491)/$H$4</f>
        <v>0.50092709228156984</v>
      </c>
    </row>
    <row r="7492" spans="2:15" x14ac:dyDescent="0.25">
      <c r="B7492" s="2">
        <f t="shared" si="1055"/>
        <v>7477</v>
      </c>
      <c r="C7492" s="14">
        <v>5</v>
      </c>
      <c r="D7492" s="15">
        <v>779481.35046196997</v>
      </c>
      <c r="E7492" s="16">
        <f t="shared" si="1047"/>
        <v>0.77948135046196998</v>
      </c>
      <c r="F7492" s="17">
        <f>$B$4-D7492-$B$4*$C$4</f>
        <v>170518.64953803003</v>
      </c>
      <c r="G7492" s="16">
        <f t="shared" si="1048"/>
        <v>0.82948135046197002</v>
      </c>
      <c r="H7492" s="17">
        <f t="shared" si="1049"/>
        <v>233844.40513859098</v>
      </c>
      <c r="I7492" s="16">
        <f t="shared" si="1050"/>
        <v>0.77948135046196998</v>
      </c>
      <c r="J7492" s="17">
        <f>$F$4-H7492-$G$4</f>
        <v>6155.5948614090157</v>
      </c>
      <c r="K7492" s="16">
        <f t="shared" si="1051"/>
        <v>0.97948135046196994</v>
      </c>
      <c r="L7492" s="17">
        <f t="shared" si="1053"/>
        <v>545636.94532337901</v>
      </c>
      <c r="M7492" s="16">
        <f t="shared" si="1052"/>
        <v>0.77948135046196998</v>
      </c>
      <c r="N7492" s="17">
        <f t="shared" si="1054"/>
        <v>164363.05467662102</v>
      </c>
      <c r="O7492" s="16">
        <f>($B$4*G7492-$F$4*K7492)/$H$4</f>
        <v>0.76519563617625574</v>
      </c>
    </row>
    <row r="7493" spans="2:15" x14ac:dyDescent="0.25">
      <c r="B7493" s="2">
        <f t="shared" si="1055"/>
        <v>7478</v>
      </c>
      <c r="C7493" s="14">
        <v>2</v>
      </c>
      <c r="D7493" s="15">
        <v>402942.01167797198</v>
      </c>
      <c r="E7493" s="16">
        <f t="shared" si="1047"/>
        <v>0.402942011677972</v>
      </c>
      <c r="F7493" s="17">
        <f>$B$4-D7493-$B$4*$C$4</f>
        <v>547057.98832202796</v>
      </c>
      <c r="G7493" s="16">
        <f t="shared" si="1048"/>
        <v>0.45294201167797199</v>
      </c>
      <c r="H7493" s="17">
        <f t="shared" si="1049"/>
        <v>120882.60350339158</v>
      </c>
      <c r="I7493" s="16">
        <f t="shared" si="1050"/>
        <v>0.40294201167797195</v>
      </c>
      <c r="J7493" s="17">
        <f>$F$4-H7493-$G$4</f>
        <v>119117.39649660842</v>
      </c>
      <c r="K7493" s="16">
        <f t="shared" si="1051"/>
        <v>0.60294201167797201</v>
      </c>
      <c r="L7493" s="17">
        <f t="shared" si="1053"/>
        <v>282059.40817458043</v>
      </c>
      <c r="M7493" s="16">
        <f t="shared" si="1052"/>
        <v>0.40294201167797206</v>
      </c>
      <c r="N7493" s="17">
        <f t="shared" si="1054"/>
        <v>427940.59182541957</v>
      </c>
      <c r="O7493" s="16">
        <f>($B$4*G7493-$F$4*K7493)/$H$4</f>
        <v>0.38865629739225765</v>
      </c>
    </row>
    <row r="7494" spans="2:15" x14ac:dyDescent="0.25">
      <c r="B7494" s="2">
        <f t="shared" si="1055"/>
        <v>7479</v>
      </c>
      <c r="C7494" s="14">
        <v>3</v>
      </c>
      <c r="D7494" s="15">
        <v>520955.30160578201</v>
      </c>
      <c r="E7494" s="16">
        <f t="shared" si="1047"/>
        <v>0.52095530160578196</v>
      </c>
      <c r="F7494" s="17">
        <f>$B$4-D7494-$B$4*$C$4</f>
        <v>429044.69839421799</v>
      </c>
      <c r="G7494" s="16">
        <f t="shared" si="1048"/>
        <v>0.57095530160578201</v>
      </c>
      <c r="H7494" s="17">
        <f t="shared" si="1049"/>
        <v>156286.5904817346</v>
      </c>
      <c r="I7494" s="16">
        <f t="shared" si="1050"/>
        <v>0.52095530160578196</v>
      </c>
      <c r="J7494" s="17">
        <f>$F$4-H7494-$G$4</f>
        <v>83713.409518265398</v>
      </c>
      <c r="K7494" s="16">
        <f t="shared" si="1051"/>
        <v>0.72095530160578192</v>
      </c>
      <c r="L7494" s="17">
        <f t="shared" si="1053"/>
        <v>364668.7111240474</v>
      </c>
      <c r="M7494" s="16">
        <f t="shared" si="1052"/>
        <v>0.52095530160578196</v>
      </c>
      <c r="N7494" s="17">
        <f t="shared" si="1054"/>
        <v>345331.2888759526</v>
      </c>
      <c r="O7494" s="16">
        <f>($B$4*G7494-$F$4*K7494)/$H$4</f>
        <v>0.50666958732006773</v>
      </c>
    </row>
    <row r="7495" spans="2:15" x14ac:dyDescent="0.25">
      <c r="B7495" s="2">
        <f t="shared" si="1055"/>
        <v>7480</v>
      </c>
      <c r="C7495" s="14">
        <v>3</v>
      </c>
      <c r="D7495" s="15">
        <v>578492.00034939696</v>
      </c>
      <c r="E7495" s="16">
        <f t="shared" si="1047"/>
        <v>0.57849200034939696</v>
      </c>
      <c r="F7495" s="17">
        <f>$B$4-D7495-$B$4*$C$4</f>
        <v>371507.99965060304</v>
      </c>
      <c r="G7495" s="16">
        <f t="shared" si="1048"/>
        <v>0.62849200034939701</v>
      </c>
      <c r="H7495" s="17">
        <f t="shared" si="1049"/>
        <v>173547.60010481908</v>
      </c>
      <c r="I7495" s="16">
        <f t="shared" si="1050"/>
        <v>0.57849200034939696</v>
      </c>
      <c r="J7495" s="17">
        <f>$F$4-H7495-$G$4</f>
        <v>66452.399895180919</v>
      </c>
      <c r="K7495" s="16">
        <f t="shared" si="1051"/>
        <v>0.77849200034939692</v>
      </c>
      <c r="L7495" s="17">
        <f t="shared" si="1053"/>
        <v>404944.4002445779</v>
      </c>
      <c r="M7495" s="16">
        <f t="shared" si="1052"/>
        <v>0.57849200034939696</v>
      </c>
      <c r="N7495" s="17">
        <f t="shared" si="1054"/>
        <v>305055.5997554221</v>
      </c>
      <c r="O7495" s="16">
        <f>($B$4*G7495-$F$4*K7495)/$H$4</f>
        <v>0.56420628606368273</v>
      </c>
    </row>
    <row r="7496" spans="2:15" x14ac:dyDescent="0.25">
      <c r="B7496" s="2">
        <f t="shared" si="1055"/>
        <v>7481</v>
      </c>
      <c r="C7496" s="14">
        <v>0</v>
      </c>
      <c r="D7496" s="15">
        <v>0</v>
      </c>
      <c r="E7496" s="16">
        <f t="shared" si="1047"/>
        <v>0</v>
      </c>
      <c r="F7496" s="17">
        <f>$B$4-D7496-$B$4*$C$4</f>
        <v>950000</v>
      </c>
      <c r="G7496" s="16">
        <f t="shared" si="1048"/>
        <v>0.05</v>
      </c>
      <c r="H7496" s="17">
        <f t="shared" si="1049"/>
        <v>0</v>
      </c>
      <c r="I7496" s="16">
        <f t="shared" si="1050"/>
        <v>0</v>
      </c>
      <c r="J7496" s="17">
        <f>$F$4-H7496-$G$4</f>
        <v>240000</v>
      </c>
      <c r="K7496" s="16">
        <f t="shared" si="1051"/>
        <v>0.2</v>
      </c>
      <c r="L7496" s="17">
        <f t="shared" si="1053"/>
        <v>0</v>
      </c>
      <c r="M7496" s="16">
        <f t="shared" si="1052"/>
        <v>0</v>
      </c>
      <c r="N7496" s="17">
        <f t="shared" si="1054"/>
        <v>710000</v>
      </c>
      <c r="O7496" s="16">
        <f>($B$4*G7496-$F$4*K7496)/$H$4</f>
        <v>-1.4285714285714285E-2</v>
      </c>
    </row>
    <row r="7497" spans="2:15" x14ac:dyDescent="0.25">
      <c r="B7497" s="2">
        <f t="shared" si="1055"/>
        <v>7482</v>
      </c>
      <c r="C7497" s="14">
        <v>5</v>
      </c>
      <c r="D7497" s="15">
        <v>889538.73352367501</v>
      </c>
      <c r="E7497" s="16">
        <f t="shared" si="1047"/>
        <v>0.88953873352367496</v>
      </c>
      <c r="F7497" s="17">
        <f>$B$4-D7497-$B$4*$C$4</f>
        <v>60461.266476324992</v>
      </c>
      <c r="G7497" s="16">
        <f t="shared" si="1048"/>
        <v>0.93953873352367501</v>
      </c>
      <c r="H7497" s="17">
        <f t="shared" si="1049"/>
        <v>266861.62005710247</v>
      </c>
      <c r="I7497" s="16">
        <f t="shared" si="1050"/>
        <v>0.88953873352367485</v>
      </c>
      <c r="J7497" s="17">
        <f>$F$4-H7497-$G$4</f>
        <v>-26861.620057102467</v>
      </c>
      <c r="K7497" s="16">
        <f t="shared" si="1051"/>
        <v>1.0895387335236748</v>
      </c>
      <c r="L7497" s="17">
        <f t="shared" si="1053"/>
        <v>622677.11346657248</v>
      </c>
      <c r="M7497" s="16">
        <f t="shared" si="1052"/>
        <v>0.88953873352367496</v>
      </c>
      <c r="N7497" s="17">
        <f t="shared" si="1054"/>
        <v>87322.88653342746</v>
      </c>
      <c r="O7497" s="16">
        <f>($B$4*G7497-$F$4*K7497)/$H$4</f>
        <v>0.87525301923796073</v>
      </c>
    </row>
    <row r="7498" spans="2:15" x14ac:dyDescent="0.25">
      <c r="B7498" s="2">
        <f t="shared" si="1055"/>
        <v>7483</v>
      </c>
      <c r="C7498" s="14">
        <v>4</v>
      </c>
      <c r="D7498" s="15">
        <v>540763.13833540701</v>
      </c>
      <c r="E7498" s="16">
        <f t="shared" si="1047"/>
        <v>0.54076313833540701</v>
      </c>
      <c r="F7498" s="17">
        <f>$B$4-D7498-$B$4*$C$4</f>
        <v>409236.86166459299</v>
      </c>
      <c r="G7498" s="16">
        <f t="shared" si="1048"/>
        <v>0.59076313833540706</v>
      </c>
      <c r="H7498" s="17">
        <f t="shared" si="1049"/>
        <v>162228.94150062211</v>
      </c>
      <c r="I7498" s="16">
        <f t="shared" si="1050"/>
        <v>0.54076313833540701</v>
      </c>
      <c r="J7498" s="17">
        <f>$F$4-H7498-$G$4</f>
        <v>77771.05849937789</v>
      </c>
      <c r="K7498" s="16">
        <f t="shared" si="1051"/>
        <v>0.74076313833540697</v>
      </c>
      <c r="L7498" s="17">
        <f t="shared" si="1053"/>
        <v>378534.19683478493</v>
      </c>
      <c r="M7498" s="16">
        <f t="shared" si="1052"/>
        <v>0.54076313833540701</v>
      </c>
      <c r="N7498" s="17">
        <f t="shared" si="1054"/>
        <v>331465.80316521507</v>
      </c>
      <c r="O7498" s="16">
        <f>($B$4*G7498-$F$4*K7498)/$H$4</f>
        <v>0.52647742404969278</v>
      </c>
    </row>
    <row r="7499" spans="2:15" x14ac:dyDescent="0.25">
      <c r="B7499" s="2">
        <f t="shared" si="1055"/>
        <v>7484</v>
      </c>
      <c r="C7499" s="14">
        <v>6</v>
      </c>
      <c r="D7499" s="15">
        <v>936934.89793332003</v>
      </c>
      <c r="E7499" s="16">
        <f t="shared" si="1047"/>
        <v>0.93693489793332008</v>
      </c>
      <c r="F7499" s="17">
        <f>$B$4-D7499-$B$4*$C$4</f>
        <v>13065.102066679974</v>
      </c>
      <c r="G7499" s="16">
        <f t="shared" si="1048"/>
        <v>0.98693489793332012</v>
      </c>
      <c r="H7499" s="17">
        <f t="shared" si="1049"/>
        <v>281080.46937999601</v>
      </c>
      <c r="I7499" s="16">
        <f t="shared" si="1050"/>
        <v>0.93693489793332008</v>
      </c>
      <c r="J7499" s="17">
        <f>$F$4-H7499-$G$4</f>
        <v>-41080.469379996008</v>
      </c>
      <c r="K7499" s="16">
        <f t="shared" si="1051"/>
        <v>1.13693489793332</v>
      </c>
      <c r="L7499" s="17">
        <f t="shared" si="1053"/>
        <v>655854.42855332396</v>
      </c>
      <c r="M7499" s="16">
        <f t="shared" si="1052"/>
        <v>0.93693489793331997</v>
      </c>
      <c r="N7499" s="17">
        <f t="shared" si="1054"/>
        <v>54145.571446675982</v>
      </c>
      <c r="O7499" s="16">
        <f>($B$4*G7499-$F$4*K7499)/$H$4</f>
        <v>0.92264918364760595</v>
      </c>
    </row>
    <row r="7500" spans="2:15" x14ac:dyDescent="0.25">
      <c r="B7500" s="2">
        <f t="shared" si="1055"/>
        <v>7485</v>
      </c>
      <c r="C7500" s="14">
        <v>5</v>
      </c>
      <c r="D7500" s="15">
        <v>668410.81751231896</v>
      </c>
      <c r="E7500" s="16">
        <f t="shared" si="1047"/>
        <v>0.66841081751231901</v>
      </c>
      <c r="F7500" s="17">
        <f>$B$4-D7500-$B$4*$C$4</f>
        <v>281589.18248768104</v>
      </c>
      <c r="G7500" s="16">
        <f t="shared" si="1048"/>
        <v>0.71841081751231906</v>
      </c>
      <c r="H7500" s="17">
        <f t="shared" si="1049"/>
        <v>200523.24525369567</v>
      </c>
      <c r="I7500" s="16">
        <f t="shared" si="1050"/>
        <v>0.6684108175123189</v>
      </c>
      <c r="J7500" s="17">
        <f>$F$4-H7500-$G$4</f>
        <v>39476.75474630433</v>
      </c>
      <c r="K7500" s="16">
        <f t="shared" si="1051"/>
        <v>0.86841081751231886</v>
      </c>
      <c r="L7500" s="17">
        <f t="shared" si="1053"/>
        <v>467887.57225862332</v>
      </c>
      <c r="M7500" s="16">
        <f t="shared" si="1052"/>
        <v>0.66841081751231901</v>
      </c>
      <c r="N7500" s="17">
        <f t="shared" si="1054"/>
        <v>242112.42774137671</v>
      </c>
      <c r="O7500" s="16">
        <f>($B$4*G7500-$F$4*K7500)/$H$4</f>
        <v>0.65412510322660489</v>
      </c>
    </row>
    <row r="7501" spans="2:15" x14ac:dyDescent="0.25">
      <c r="B7501" s="2">
        <f t="shared" si="1055"/>
        <v>7486</v>
      </c>
      <c r="C7501" s="14">
        <v>5</v>
      </c>
      <c r="D7501" s="15">
        <v>741644.30345664604</v>
      </c>
      <c r="E7501" s="16">
        <f t="shared" si="1047"/>
        <v>0.741644303456646</v>
      </c>
      <c r="F7501" s="17">
        <f>$B$4-D7501-$B$4*$C$4</f>
        <v>208355.69654335396</v>
      </c>
      <c r="G7501" s="16">
        <f t="shared" si="1048"/>
        <v>0.79164430345664605</v>
      </c>
      <c r="H7501" s="17">
        <f t="shared" si="1049"/>
        <v>222493.29103699382</v>
      </c>
      <c r="I7501" s="16">
        <f t="shared" si="1050"/>
        <v>0.74164430345664611</v>
      </c>
      <c r="J7501" s="17">
        <f>$F$4-H7501-$G$4</f>
        <v>17506.708963006182</v>
      </c>
      <c r="K7501" s="16">
        <f t="shared" si="1051"/>
        <v>0.94164430345664618</v>
      </c>
      <c r="L7501" s="17">
        <f t="shared" si="1053"/>
        <v>519151.01241965219</v>
      </c>
      <c r="M7501" s="16">
        <f t="shared" si="1052"/>
        <v>0.741644303456646</v>
      </c>
      <c r="N7501" s="17">
        <f t="shared" si="1054"/>
        <v>190848.98758034778</v>
      </c>
      <c r="O7501" s="16">
        <f>($B$4*G7501-$F$4*K7501)/$H$4</f>
        <v>0.72735858917093166</v>
      </c>
    </row>
    <row r="7502" spans="2:15" x14ac:dyDescent="0.25">
      <c r="B7502" s="2">
        <f t="shared" si="1055"/>
        <v>7487</v>
      </c>
      <c r="C7502" s="14">
        <v>3</v>
      </c>
      <c r="D7502" s="15">
        <v>332814.170845913</v>
      </c>
      <c r="E7502" s="16">
        <f t="shared" si="1047"/>
        <v>0.33281417084591303</v>
      </c>
      <c r="F7502" s="17">
        <f>$B$4-D7502-$B$4*$C$4</f>
        <v>617185.829154087</v>
      </c>
      <c r="G7502" s="16">
        <f t="shared" si="1048"/>
        <v>0.38281417084591302</v>
      </c>
      <c r="H7502" s="17">
        <f t="shared" si="1049"/>
        <v>99844.251253773895</v>
      </c>
      <c r="I7502" s="16">
        <f t="shared" si="1050"/>
        <v>0.33281417084591297</v>
      </c>
      <c r="J7502" s="17">
        <f>$F$4-H7502-$G$4</f>
        <v>140155.74874622611</v>
      </c>
      <c r="K7502" s="16">
        <f t="shared" si="1051"/>
        <v>0.53281417084591298</v>
      </c>
      <c r="L7502" s="17">
        <f t="shared" si="1053"/>
        <v>232969.91959213911</v>
      </c>
      <c r="M7502" s="16">
        <f t="shared" si="1052"/>
        <v>0.33281417084591303</v>
      </c>
      <c r="N7502" s="17">
        <f t="shared" si="1054"/>
        <v>477030.08040786092</v>
      </c>
      <c r="O7502" s="16">
        <f>($B$4*G7502-$F$4*K7502)/$H$4</f>
        <v>0.31852845656019874</v>
      </c>
    </row>
    <row r="7503" spans="2:15" x14ac:dyDescent="0.25">
      <c r="B7503" s="2">
        <f t="shared" si="1055"/>
        <v>7488</v>
      </c>
      <c r="C7503" s="14">
        <v>2</v>
      </c>
      <c r="D7503" s="15">
        <v>254519.42710159899</v>
      </c>
      <c r="E7503" s="16">
        <f t="shared" si="1047"/>
        <v>0.25451942710159897</v>
      </c>
      <c r="F7503" s="17">
        <f>$B$4-D7503-$B$4*$C$4</f>
        <v>695480.57289840095</v>
      </c>
      <c r="G7503" s="16">
        <f t="shared" si="1048"/>
        <v>0.30451942710159896</v>
      </c>
      <c r="H7503" s="17">
        <f t="shared" si="1049"/>
        <v>76355.828130479698</v>
      </c>
      <c r="I7503" s="16">
        <f t="shared" si="1050"/>
        <v>0.25451942710159897</v>
      </c>
      <c r="J7503" s="17">
        <f>$F$4-H7503-$G$4</f>
        <v>163644.1718695203</v>
      </c>
      <c r="K7503" s="16">
        <f t="shared" si="1051"/>
        <v>0.45451942710159898</v>
      </c>
      <c r="L7503" s="17">
        <f t="shared" si="1053"/>
        <v>178163.5989711193</v>
      </c>
      <c r="M7503" s="16">
        <f t="shared" si="1052"/>
        <v>0.25451942710159897</v>
      </c>
      <c r="N7503" s="17">
        <f t="shared" si="1054"/>
        <v>531836.40102888062</v>
      </c>
      <c r="O7503" s="16">
        <f>($B$4*G7503-$F$4*K7503)/$H$4</f>
        <v>0.24023371281588463</v>
      </c>
    </row>
    <row r="7504" spans="2:15" x14ac:dyDescent="0.25">
      <c r="B7504" s="2">
        <f t="shared" si="1055"/>
        <v>7489</v>
      </c>
      <c r="C7504" s="14">
        <v>9</v>
      </c>
      <c r="D7504" s="15">
        <v>1383477.6314223099</v>
      </c>
      <c r="E7504" s="16">
        <f t="shared" ref="E7504:E7567" si="1056">D7504/$B$4</f>
        <v>1.3834776314223098</v>
      </c>
      <c r="F7504" s="17">
        <f>$B$4-D7504-$B$4*$C$4</f>
        <v>-433477.6314223099</v>
      </c>
      <c r="G7504" s="16">
        <f t="shared" ref="G7504:G7567" si="1057">E7504+$C$4</f>
        <v>1.4334776314223099</v>
      </c>
      <c r="H7504" s="17">
        <f t="shared" ref="H7504:H7567" si="1058">D7504*$D$4</f>
        <v>415043.28942669294</v>
      </c>
      <c r="I7504" s="16">
        <f t="shared" ref="I7504:I7567" si="1059">H7504/$F$4</f>
        <v>1.3834776314223098</v>
      </c>
      <c r="J7504" s="17">
        <f>$F$4-H7504-$G$4</f>
        <v>-175043.28942669294</v>
      </c>
      <c r="K7504" s="16">
        <f t="shared" ref="K7504:K7567" si="1060">I7504+$E$4</f>
        <v>1.5834776314223098</v>
      </c>
      <c r="L7504" s="17">
        <f t="shared" si="1053"/>
        <v>968434.34199561691</v>
      </c>
      <c r="M7504" s="16">
        <f t="shared" ref="M7504:M7567" si="1061">L7504/$H$4</f>
        <v>1.3834776314223098</v>
      </c>
      <c r="N7504" s="17">
        <f t="shared" si="1054"/>
        <v>-258434.34199561697</v>
      </c>
      <c r="O7504" s="16">
        <f>($B$4*G7504-$F$4*K7504)/$H$4</f>
        <v>1.3691919171365956</v>
      </c>
    </row>
    <row r="7505" spans="2:15" x14ac:dyDescent="0.25">
      <c r="B7505" s="2">
        <f t="shared" si="1055"/>
        <v>7490</v>
      </c>
      <c r="C7505" s="14">
        <v>1</v>
      </c>
      <c r="D7505" s="15">
        <v>200680.27777253601</v>
      </c>
      <c r="E7505" s="16">
        <f t="shared" si="1056"/>
        <v>0.200680277772536</v>
      </c>
      <c r="F7505" s="17">
        <f>$B$4-D7505-$B$4*$C$4</f>
        <v>749319.72222746396</v>
      </c>
      <c r="G7505" s="16">
        <f t="shared" si="1057"/>
        <v>0.25068027777253599</v>
      </c>
      <c r="H7505" s="17">
        <f t="shared" si="1058"/>
        <v>60204.083331760798</v>
      </c>
      <c r="I7505" s="16">
        <f t="shared" si="1059"/>
        <v>0.200680277772536</v>
      </c>
      <c r="J7505" s="17">
        <f>$F$4-H7505-$G$4</f>
        <v>179795.9166682392</v>
      </c>
      <c r="K7505" s="16">
        <f t="shared" si="1060"/>
        <v>0.40068027777253601</v>
      </c>
      <c r="L7505" s="17">
        <f t="shared" ref="L7505:L7568" si="1062">D7505-H7505</f>
        <v>140476.1944407752</v>
      </c>
      <c r="M7505" s="16">
        <f t="shared" si="1061"/>
        <v>0.200680277772536</v>
      </c>
      <c r="N7505" s="17">
        <f t="shared" ref="N7505:N7568" si="1063">F7505-J7505</f>
        <v>569523.8055592248</v>
      </c>
      <c r="O7505" s="16">
        <f>($B$4*G7505-$F$4*K7505)/$H$4</f>
        <v>0.18639456348682168</v>
      </c>
    </row>
    <row r="7506" spans="2:15" x14ac:dyDescent="0.25">
      <c r="B7506" s="2">
        <f t="shared" ref="B7506:B7569" si="1064">B7505+1</f>
        <v>7491</v>
      </c>
      <c r="C7506" s="14">
        <v>3</v>
      </c>
      <c r="D7506" s="15">
        <v>374479.52067264298</v>
      </c>
      <c r="E7506" s="16">
        <f t="shared" si="1056"/>
        <v>0.37447952067264295</v>
      </c>
      <c r="F7506" s="17">
        <f>$B$4-D7506-$B$4*$C$4</f>
        <v>575520.47932735702</v>
      </c>
      <c r="G7506" s="16">
        <f t="shared" si="1057"/>
        <v>0.42447952067264294</v>
      </c>
      <c r="H7506" s="17">
        <f t="shared" si="1058"/>
        <v>112343.85620179289</v>
      </c>
      <c r="I7506" s="16">
        <f t="shared" si="1059"/>
        <v>0.37447952067264295</v>
      </c>
      <c r="J7506" s="17">
        <f>$F$4-H7506-$G$4</f>
        <v>127656.14379820711</v>
      </c>
      <c r="K7506" s="16">
        <f t="shared" si="1060"/>
        <v>0.57447952067264296</v>
      </c>
      <c r="L7506" s="17">
        <f t="shared" si="1062"/>
        <v>262135.66447085008</v>
      </c>
      <c r="M7506" s="16">
        <f t="shared" si="1061"/>
        <v>0.37447952067264295</v>
      </c>
      <c r="N7506" s="17">
        <f t="shared" si="1063"/>
        <v>447864.33552914992</v>
      </c>
      <c r="O7506" s="16">
        <f>($B$4*G7506-$F$4*K7506)/$H$4</f>
        <v>0.36019380638692861</v>
      </c>
    </row>
    <row r="7507" spans="2:15" x14ac:dyDescent="0.25">
      <c r="B7507" s="2">
        <f t="shared" si="1064"/>
        <v>7492</v>
      </c>
      <c r="C7507" s="14">
        <v>4</v>
      </c>
      <c r="D7507" s="15">
        <v>575474.18147087796</v>
      </c>
      <c r="E7507" s="16">
        <f t="shared" si="1056"/>
        <v>0.57547418147087792</v>
      </c>
      <c r="F7507" s="17">
        <f>$B$4-D7507-$B$4*$C$4</f>
        <v>374525.81852912204</v>
      </c>
      <c r="G7507" s="16">
        <f t="shared" si="1057"/>
        <v>0.62547418147087797</v>
      </c>
      <c r="H7507" s="17">
        <f t="shared" si="1058"/>
        <v>172642.25444126339</v>
      </c>
      <c r="I7507" s="16">
        <f t="shared" si="1059"/>
        <v>0.57547418147087792</v>
      </c>
      <c r="J7507" s="17">
        <f>$F$4-H7507-$G$4</f>
        <v>67357.745558736613</v>
      </c>
      <c r="K7507" s="16">
        <f t="shared" si="1060"/>
        <v>0.77547418147087788</v>
      </c>
      <c r="L7507" s="17">
        <f t="shared" si="1062"/>
        <v>402831.92702961457</v>
      </c>
      <c r="M7507" s="16">
        <f t="shared" si="1061"/>
        <v>0.57547418147087792</v>
      </c>
      <c r="N7507" s="17">
        <f t="shared" si="1063"/>
        <v>307168.07297038543</v>
      </c>
      <c r="O7507" s="16">
        <f>($B$4*G7507-$F$4*K7507)/$H$4</f>
        <v>0.56118846718516369</v>
      </c>
    </row>
    <row r="7508" spans="2:15" x14ac:dyDescent="0.25">
      <c r="B7508" s="2">
        <f t="shared" si="1064"/>
        <v>7493</v>
      </c>
      <c r="C7508" s="14">
        <v>5</v>
      </c>
      <c r="D7508" s="15">
        <v>722645.53169251303</v>
      </c>
      <c r="E7508" s="16">
        <f t="shared" si="1056"/>
        <v>0.722645531692513</v>
      </c>
      <c r="F7508" s="17">
        <f>$B$4-D7508-$B$4*$C$4</f>
        <v>227354.46830748697</v>
      </c>
      <c r="G7508" s="16">
        <f t="shared" si="1057"/>
        <v>0.77264553169251304</v>
      </c>
      <c r="H7508" s="17">
        <f t="shared" si="1058"/>
        <v>216793.65950775391</v>
      </c>
      <c r="I7508" s="16">
        <f t="shared" si="1059"/>
        <v>0.722645531692513</v>
      </c>
      <c r="J7508" s="17">
        <f>$F$4-H7508-$G$4</f>
        <v>23206.34049224609</v>
      </c>
      <c r="K7508" s="16">
        <f t="shared" si="1060"/>
        <v>0.92264553169251307</v>
      </c>
      <c r="L7508" s="17">
        <f t="shared" si="1062"/>
        <v>505851.87218475912</v>
      </c>
      <c r="M7508" s="16">
        <f t="shared" si="1061"/>
        <v>0.722645531692513</v>
      </c>
      <c r="N7508" s="17">
        <f t="shared" si="1063"/>
        <v>204148.12781524088</v>
      </c>
      <c r="O7508" s="16">
        <f>($B$4*G7508-$F$4*K7508)/$H$4</f>
        <v>0.70835981740679876</v>
      </c>
    </row>
    <row r="7509" spans="2:15" x14ac:dyDescent="0.25">
      <c r="B7509" s="2">
        <f t="shared" si="1064"/>
        <v>7494</v>
      </c>
      <c r="C7509" s="14">
        <v>4</v>
      </c>
      <c r="D7509" s="15">
        <v>614702.52837822796</v>
      </c>
      <c r="E7509" s="16">
        <f t="shared" si="1056"/>
        <v>0.61470252837822792</v>
      </c>
      <c r="F7509" s="17">
        <f>$B$4-D7509-$B$4*$C$4</f>
        <v>335297.47162177204</v>
      </c>
      <c r="G7509" s="16">
        <f t="shared" si="1057"/>
        <v>0.66470252837822796</v>
      </c>
      <c r="H7509" s="17">
        <f t="shared" si="1058"/>
        <v>184410.75851346838</v>
      </c>
      <c r="I7509" s="16">
        <f t="shared" si="1059"/>
        <v>0.61470252837822792</v>
      </c>
      <c r="J7509" s="17">
        <f>$F$4-H7509-$G$4</f>
        <v>55589.241486531624</v>
      </c>
      <c r="K7509" s="16">
        <f t="shared" si="1060"/>
        <v>0.81470252837822787</v>
      </c>
      <c r="L7509" s="17">
        <f t="shared" si="1062"/>
        <v>430291.76986475958</v>
      </c>
      <c r="M7509" s="16">
        <f t="shared" si="1061"/>
        <v>0.61470252837822803</v>
      </c>
      <c r="N7509" s="17">
        <f t="shared" si="1063"/>
        <v>279708.23013524042</v>
      </c>
      <c r="O7509" s="16">
        <f>($B$4*G7509-$F$4*K7509)/$H$4</f>
        <v>0.60041681409251368</v>
      </c>
    </row>
    <row r="7510" spans="2:15" x14ac:dyDescent="0.25">
      <c r="B7510" s="2">
        <f t="shared" si="1064"/>
        <v>7495</v>
      </c>
      <c r="C7510" s="14">
        <v>5</v>
      </c>
      <c r="D7510" s="15">
        <v>839144.98842970701</v>
      </c>
      <c r="E7510" s="16">
        <f t="shared" si="1056"/>
        <v>0.83914498842970697</v>
      </c>
      <c r="F7510" s="17">
        <f>$B$4-D7510-$B$4*$C$4</f>
        <v>110855.01157029299</v>
      </c>
      <c r="G7510" s="16">
        <f t="shared" si="1057"/>
        <v>0.88914498842970702</v>
      </c>
      <c r="H7510" s="17">
        <f t="shared" si="1058"/>
        <v>251743.4965289121</v>
      </c>
      <c r="I7510" s="16">
        <f t="shared" si="1059"/>
        <v>0.83914498842970697</v>
      </c>
      <c r="J7510" s="17">
        <f>$F$4-H7510-$G$4</f>
        <v>-11743.496528912103</v>
      </c>
      <c r="K7510" s="16">
        <f t="shared" si="1060"/>
        <v>1.039144988429707</v>
      </c>
      <c r="L7510" s="17">
        <f t="shared" si="1062"/>
        <v>587401.49190079491</v>
      </c>
      <c r="M7510" s="16">
        <f t="shared" si="1061"/>
        <v>0.83914498842970697</v>
      </c>
      <c r="N7510" s="17">
        <f t="shared" si="1063"/>
        <v>122598.50809920509</v>
      </c>
      <c r="O7510" s="16">
        <f>($B$4*G7510-$F$4*K7510)/$H$4</f>
        <v>0.82485927414399274</v>
      </c>
    </row>
    <row r="7511" spans="2:15" x14ac:dyDescent="0.25">
      <c r="B7511" s="2">
        <f t="shared" si="1064"/>
        <v>7496</v>
      </c>
      <c r="C7511" s="14">
        <v>6</v>
      </c>
      <c r="D7511" s="15">
        <v>911993.13599069696</v>
      </c>
      <c r="E7511" s="16">
        <f t="shared" si="1056"/>
        <v>0.91199313599069698</v>
      </c>
      <c r="F7511" s="17">
        <f>$B$4-D7511-$B$4*$C$4</f>
        <v>38006.864009303041</v>
      </c>
      <c r="G7511" s="16">
        <f t="shared" si="1057"/>
        <v>0.96199313599069702</v>
      </c>
      <c r="H7511" s="17">
        <f t="shared" si="1058"/>
        <v>273597.9407972091</v>
      </c>
      <c r="I7511" s="16">
        <f t="shared" si="1059"/>
        <v>0.91199313599069698</v>
      </c>
      <c r="J7511" s="17">
        <f>$F$4-H7511-$G$4</f>
        <v>-33597.940797209099</v>
      </c>
      <c r="K7511" s="16">
        <f t="shared" si="1060"/>
        <v>1.1119931359906969</v>
      </c>
      <c r="L7511" s="17">
        <f t="shared" si="1062"/>
        <v>638395.19519348792</v>
      </c>
      <c r="M7511" s="16">
        <f t="shared" si="1061"/>
        <v>0.91199313599069698</v>
      </c>
      <c r="N7511" s="17">
        <f t="shared" si="1063"/>
        <v>71604.80480651214</v>
      </c>
      <c r="O7511" s="16">
        <f>($B$4*G7511-$F$4*K7511)/$H$4</f>
        <v>0.89770742170498274</v>
      </c>
    </row>
    <row r="7512" spans="2:15" x14ac:dyDescent="0.25">
      <c r="B7512" s="2">
        <f t="shared" si="1064"/>
        <v>7497</v>
      </c>
      <c r="C7512" s="14">
        <v>3</v>
      </c>
      <c r="D7512" s="15">
        <v>356999.41510136001</v>
      </c>
      <c r="E7512" s="16">
        <f t="shared" si="1056"/>
        <v>0.35699941510136002</v>
      </c>
      <c r="F7512" s="17">
        <f>$B$4-D7512-$B$4*$C$4</f>
        <v>593000.58489863994</v>
      </c>
      <c r="G7512" s="16">
        <f t="shared" si="1057"/>
        <v>0.40699941510136001</v>
      </c>
      <c r="H7512" s="17">
        <f t="shared" si="1058"/>
        <v>107099.824530408</v>
      </c>
      <c r="I7512" s="16">
        <f t="shared" si="1059"/>
        <v>0.35699941510136002</v>
      </c>
      <c r="J7512" s="17">
        <f>$F$4-H7512-$G$4</f>
        <v>132900.17546959198</v>
      </c>
      <c r="K7512" s="16">
        <f t="shared" si="1060"/>
        <v>0.55699941510135997</v>
      </c>
      <c r="L7512" s="17">
        <f t="shared" si="1062"/>
        <v>249899.59057095199</v>
      </c>
      <c r="M7512" s="16">
        <f t="shared" si="1061"/>
        <v>0.35699941510135996</v>
      </c>
      <c r="N7512" s="17">
        <f t="shared" si="1063"/>
        <v>460100.40942904796</v>
      </c>
      <c r="O7512" s="16">
        <f>($B$4*G7512-$F$4*K7512)/$H$4</f>
        <v>0.34271370081564573</v>
      </c>
    </row>
    <row r="7513" spans="2:15" x14ac:dyDescent="0.25">
      <c r="B7513" s="2">
        <f t="shared" si="1064"/>
        <v>7498</v>
      </c>
      <c r="C7513" s="14">
        <v>2</v>
      </c>
      <c r="D7513" s="15">
        <v>246036.2764068</v>
      </c>
      <c r="E7513" s="16">
        <f t="shared" si="1056"/>
        <v>0.24603627640680001</v>
      </c>
      <c r="F7513" s="17">
        <f>$B$4-D7513-$B$4*$C$4</f>
        <v>703963.72359319997</v>
      </c>
      <c r="G7513" s="16">
        <f t="shared" si="1057"/>
        <v>0.29603627640680003</v>
      </c>
      <c r="H7513" s="17">
        <f t="shared" si="1058"/>
        <v>73810.882922039993</v>
      </c>
      <c r="I7513" s="16">
        <f t="shared" si="1059"/>
        <v>0.24603627640679998</v>
      </c>
      <c r="J7513" s="17">
        <f>$F$4-H7513-$G$4</f>
        <v>166189.11707795999</v>
      </c>
      <c r="K7513" s="16">
        <f t="shared" si="1060"/>
        <v>0.44603627640679999</v>
      </c>
      <c r="L7513" s="17">
        <f t="shared" si="1062"/>
        <v>172225.39348476002</v>
      </c>
      <c r="M7513" s="16">
        <f t="shared" si="1061"/>
        <v>0.24603627640680004</v>
      </c>
      <c r="N7513" s="17">
        <f t="shared" si="1063"/>
        <v>537774.60651523992</v>
      </c>
      <c r="O7513" s="16">
        <f>($B$4*G7513-$F$4*K7513)/$H$4</f>
        <v>0.23175056212108575</v>
      </c>
    </row>
    <row r="7514" spans="2:15" x14ac:dyDescent="0.25">
      <c r="B7514" s="2">
        <f t="shared" si="1064"/>
        <v>7499</v>
      </c>
      <c r="C7514" s="14">
        <v>5</v>
      </c>
      <c r="D7514" s="15">
        <v>730518.48610772297</v>
      </c>
      <c r="E7514" s="16">
        <f t="shared" si="1056"/>
        <v>0.73051848610772296</v>
      </c>
      <c r="F7514" s="17">
        <f>$B$4-D7514-$B$4*$C$4</f>
        <v>219481.51389227703</v>
      </c>
      <c r="G7514" s="16">
        <f t="shared" si="1057"/>
        <v>0.78051848610772301</v>
      </c>
      <c r="H7514" s="17">
        <f t="shared" si="1058"/>
        <v>219155.54583231689</v>
      </c>
      <c r="I7514" s="16">
        <f t="shared" si="1059"/>
        <v>0.73051848610772296</v>
      </c>
      <c r="J7514" s="17">
        <f>$F$4-H7514-$G$4</f>
        <v>20844.454167683114</v>
      </c>
      <c r="K7514" s="16">
        <f t="shared" si="1060"/>
        <v>0.93051848610772292</v>
      </c>
      <c r="L7514" s="17">
        <f t="shared" si="1062"/>
        <v>511362.94027540612</v>
      </c>
      <c r="M7514" s="16">
        <f t="shared" si="1061"/>
        <v>0.73051848610772308</v>
      </c>
      <c r="N7514" s="17">
        <f t="shared" si="1063"/>
        <v>198637.05972459391</v>
      </c>
      <c r="O7514" s="16">
        <f>($B$4*G7514-$F$4*K7514)/$H$4</f>
        <v>0.71623277182200873</v>
      </c>
    </row>
    <row r="7515" spans="2:15" x14ac:dyDescent="0.25">
      <c r="B7515" s="2">
        <f t="shared" si="1064"/>
        <v>7500</v>
      </c>
      <c r="C7515" s="14">
        <v>3</v>
      </c>
      <c r="D7515" s="15">
        <v>380415.31796463102</v>
      </c>
      <c r="E7515" s="16">
        <f t="shared" si="1056"/>
        <v>0.38041531796463102</v>
      </c>
      <c r="F7515" s="17">
        <f>$B$4-D7515-$B$4*$C$4</f>
        <v>569584.68203536898</v>
      </c>
      <c r="G7515" s="16">
        <f t="shared" si="1057"/>
        <v>0.43041531796463101</v>
      </c>
      <c r="H7515" s="17">
        <f t="shared" si="1058"/>
        <v>114124.5953893893</v>
      </c>
      <c r="I7515" s="16">
        <f t="shared" si="1059"/>
        <v>0.38041531796463102</v>
      </c>
      <c r="J7515" s="17">
        <f>$F$4-H7515-$G$4</f>
        <v>125875.40461061068</v>
      </c>
      <c r="K7515" s="16">
        <f t="shared" si="1060"/>
        <v>0.58041531796463097</v>
      </c>
      <c r="L7515" s="17">
        <f t="shared" si="1062"/>
        <v>266290.7225752417</v>
      </c>
      <c r="M7515" s="16">
        <f t="shared" si="1061"/>
        <v>0.38041531796463102</v>
      </c>
      <c r="N7515" s="17">
        <f t="shared" si="1063"/>
        <v>443709.2774247583</v>
      </c>
      <c r="O7515" s="16">
        <f>($B$4*G7515-$F$4*K7515)/$H$4</f>
        <v>0.36612960367891678</v>
      </c>
    </row>
    <row r="7516" spans="2:15" x14ac:dyDescent="0.25">
      <c r="B7516" s="2">
        <f t="shared" si="1064"/>
        <v>7501</v>
      </c>
      <c r="C7516" s="14">
        <v>7</v>
      </c>
      <c r="D7516" s="15">
        <v>794949.65689759597</v>
      </c>
      <c r="E7516" s="16">
        <f t="shared" si="1056"/>
        <v>0.794949656897596</v>
      </c>
      <c r="F7516" s="17">
        <f>$B$4-D7516-$B$4*$C$4</f>
        <v>155050.34310240403</v>
      </c>
      <c r="G7516" s="16">
        <f t="shared" si="1057"/>
        <v>0.84494965689759605</v>
      </c>
      <c r="H7516" s="17">
        <f t="shared" si="1058"/>
        <v>238484.89706927878</v>
      </c>
      <c r="I7516" s="16">
        <f t="shared" si="1059"/>
        <v>0.794949656897596</v>
      </c>
      <c r="J7516" s="17">
        <f>$F$4-H7516-$G$4</f>
        <v>1515.1029307212157</v>
      </c>
      <c r="K7516" s="16">
        <f t="shared" si="1060"/>
        <v>0.99494965689759596</v>
      </c>
      <c r="L7516" s="17">
        <f t="shared" si="1062"/>
        <v>556464.75982831721</v>
      </c>
      <c r="M7516" s="16">
        <f t="shared" si="1061"/>
        <v>0.794949656897596</v>
      </c>
      <c r="N7516" s="17">
        <f t="shared" si="1063"/>
        <v>153535.24017168282</v>
      </c>
      <c r="O7516" s="16">
        <f>($B$4*G7516-$F$4*K7516)/$H$4</f>
        <v>0.78066394261188177</v>
      </c>
    </row>
    <row r="7517" spans="2:15" x14ac:dyDescent="0.25">
      <c r="B7517" s="2">
        <f t="shared" si="1064"/>
        <v>7502</v>
      </c>
      <c r="C7517" s="14">
        <v>3</v>
      </c>
      <c r="D7517" s="15">
        <v>455734.70566357498</v>
      </c>
      <c r="E7517" s="16">
        <f t="shared" si="1056"/>
        <v>0.45573470566357499</v>
      </c>
      <c r="F7517" s="17">
        <f>$B$4-D7517-$B$4*$C$4</f>
        <v>494265.29433642502</v>
      </c>
      <c r="G7517" s="16">
        <f t="shared" si="1057"/>
        <v>0.50573470566357503</v>
      </c>
      <c r="H7517" s="17">
        <f t="shared" si="1058"/>
        <v>136720.41169907249</v>
      </c>
      <c r="I7517" s="16">
        <f t="shared" si="1059"/>
        <v>0.45573470566357493</v>
      </c>
      <c r="J7517" s="17">
        <f>$F$4-H7517-$G$4</f>
        <v>103279.58830092751</v>
      </c>
      <c r="K7517" s="16">
        <f t="shared" si="1060"/>
        <v>0.65573470566357495</v>
      </c>
      <c r="L7517" s="17">
        <f t="shared" si="1062"/>
        <v>319014.29396450252</v>
      </c>
      <c r="M7517" s="16">
        <f t="shared" si="1061"/>
        <v>0.45573470566357505</v>
      </c>
      <c r="N7517" s="17">
        <f t="shared" si="1063"/>
        <v>390985.70603549748</v>
      </c>
      <c r="O7517" s="16">
        <f>($B$4*G7517-$F$4*K7517)/$H$4</f>
        <v>0.44144899137786076</v>
      </c>
    </row>
    <row r="7518" spans="2:15" x14ac:dyDescent="0.25">
      <c r="B7518" s="2">
        <f t="shared" si="1064"/>
        <v>7503</v>
      </c>
      <c r="C7518" s="14">
        <v>6</v>
      </c>
      <c r="D7518" s="15">
        <v>1010116.22100108</v>
      </c>
      <c r="E7518" s="16">
        <f t="shared" si="1056"/>
        <v>1.0101162210010799</v>
      </c>
      <c r="F7518" s="17">
        <f>$B$4-D7518-$B$4*$C$4</f>
        <v>-60116.221001080004</v>
      </c>
      <c r="G7518" s="16">
        <f t="shared" si="1057"/>
        <v>1.0601162210010799</v>
      </c>
      <c r="H7518" s="17">
        <f t="shared" si="1058"/>
        <v>303034.86630032398</v>
      </c>
      <c r="I7518" s="16">
        <f t="shared" si="1059"/>
        <v>1.0101162210010799</v>
      </c>
      <c r="J7518" s="17">
        <f>$F$4-H7518-$G$4</f>
        <v>-63034.866300323978</v>
      </c>
      <c r="K7518" s="16">
        <f t="shared" si="1060"/>
        <v>1.2101162210010799</v>
      </c>
      <c r="L7518" s="17">
        <f t="shared" si="1062"/>
        <v>707081.35470075603</v>
      </c>
      <c r="M7518" s="16">
        <f t="shared" si="1061"/>
        <v>1.0101162210010801</v>
      </c>
      <c r="N7518" s="17">
        <f t="shared" si="1063"/>
        <v>2918.6452992439736</v>
      </c>
      <c r="O7518" s="16">
        <f>($B$4*G7518-$F$4*K7518)/$H$4</f>
        <v>0.99583050671536577</v>
      </c>
    </row>
    <row r="7519" spans="2:15" x14ac:dyDescent="0.25">
      <c r="B7519" s="2">
        <f t="shared" si="1064"/>
        <v>7504</v>
      </c>
      <c r="C7519" s="14">
        <v>2</v>
      </c>
      <c r="D7519" s="15">
        <v>307785.93536828703</v>
      </c>
      <c r="E7519" s="16">
        <f t="shared" si="1056"/>
        <v>0.30778593536828702</v>
      </c>
      <c r="F7519" s="17">
        <f>$B$4-D7519-$B$4*$C$4</f>
        <v>642214.06463171297</v>
      </c>
      <c r="G7519" s="16">
        <f t="shared" si="1057"/>
        <v>0.35778593536828701</v>
      </c>
      <c r="H7519" s="17">
        <f t="shared" si="1058"/>
        <v>92335.780610486108</v>
      </c>
      <c r="I7519" s="16">
        <f t="shared" si="1059"/>
        <v>0.30778593536828702</v>
      </c>
      <c r="J7519" s="17">
        <f>$F$4-H7519-$G$4</f>
        <v>147664.21938951389</v>
      </c>
      <c r="K7519" s="16">
        <f t="shared" si="1060"/>
        <v>0.50778593536828698</v>
      </c>
      <c r="L7519" s="17">
        <f t="shared" si="1062"/>
        <v>215450.15475780092</v>
      </c>
      <c r="M7519" s="16">
        <f t="shared" si="1061"/>
        <v>0.30778593536828702</v>
      </c>
      <c r="N7519" s="17">
        <f t="shared" si="1063"/>
        <v>494549.84524219908</v>
      </c>
      <c r="O7519" s="16">
        <f>($B$4*G7519-$F$4*K7519)/$H$4</f>
        <v>0.29350022108257279</v>
      </c>
    </row>
    <row r="7520" spans="2:15" x14ac:dyDescent="0.25">
      <c r="B7520" s="2">
        <f t="shared" si="1064"/>
        <v>7505</v>
      </c>
      <c r="C7520" s="14">
        <v>3</v>
      </c>
      <c r="D7520" s="15">
        <v>468236.38252957602</v>
      </c>
      <c r="E7520" s="16">
        <f t="shared" si="1056"/>
        <v>0.468236382529576</v>
      </c>
      <c r="F7520" s="17">
        <f>$B$4-D7520-$B$4*$C$4</f>
        <v>481763.61747042392</v>
      </c>
      <c r="G7520" s="16">
        <f t="shared" si="1057"/>
        <v>0.51823638252957605</v>
      </c>
      <c r="H7520" s="17">
        <f t="shared" si="1058"/>
        <v>140470.91475887279</v>
      </c>
      <c r="I7520" s="16">
        <f t="shared" si="1059"/>
        <v>0.468236382529576</v>
      </c>
      <c r="J7520" s="17">
        <f>$F$4-H7520-$G$4</f>
        <v>99529.085241127206</v>
      </c>
      <c r="K7520" s="16">
        <f t="shared" si="1060"/>
        <v>0.66823638252957607</v>
      </c>
      <c r="L7520" s="17">
        <f t="shared" si="1062"/>
        <v>327765.46777070325</v>
      </c>
      <c r="M7520" s="16">
        <f t="shared" si="1061"/>
        <v>0.46823638252957606</v>
      </c>
      <c r="N7520" s="17">
        <f t="shared" si="1063"/>
        <v>382234.53222929675</v>
      </c>
      <c r="O7520" s="16">
        <f>($B$4*G7520-$F$4*K7520)/$H$4</f>
        <v>0.45395066824386171</v>
      </c>
    </row>
    <row r="7521" spans="2:15" x14ac:dyDescent="0.25">
      <c r="B7521" s="2">
        <f t="shared" si="1064"/>
        <v>7506</v>
      </c>
      <c r="C7521" s="14">
        <v>2</v>
      </c>
      <c r="D7521" s="15">
        <v>220586.15598028401</v>
      </c>
      <c r="E7521" s="16">
        <f t="shared" si="1056"/>
        <v>0.220586155980284</v>
      </c>
      <c r="F7521" s="17">
        <f>$B$4-D7521-$B$4*$C$4</f>
        <v>729413.84401971602</v>
      </c>
      <c r="G7521" s="16">
        <f t="shared" si="1057"/>
        <v>0.27058615598028402</v>
      </c>
      <c r="H7521" s="17">
        <f t="shared" si="1058"/>
        <v>66175.846794085199</v>
      </c>
      <c r="I7521" s="16">
        <f t="shared" si="1059"/>
        <v>0.220586155980284</v>
      </c>
      <c r="J7521" s="17">
        <f>$F$4-H7521-$G$4</f>
        <v>173824.1532059148</v>
      </c>
      <c r="K7521" s="16">
        <f t="shared" si="1060"/>
        <v>0.42058615598028404</v>
      </c>
      <c r="L7521" s="17">
        <f t="shared" si="1062"/>
        <v>154410.30918619881</v>
      </c>
      <c r="M7521" s="16">
        <f t="shared" si="1061"/>
        <v>0.220586155980284</v>
      </c>
      <c r="N7521" s="17">
        <f t="shared" si="1063"/>
        <v>555589.69081380125</v>
      </c>
      <c r="O7521" s="16">
        <f>($B$4*G7521-$F$4*K7521)/$H$4</f>
        <v>0.20630044169456974</v>
      </c>
    </row>
    <row r="7522" spans="2:15" x14ac:dyDescent="0.25">
      <c r="B7522" s="2">
        <f t="shared" si="1064"/>
        <v>7507</v>
      </c>
      <c r="C7522" s="14">
        <v>4</v>
      </c>
      <c r="D7522" s="15">
        <v>575777.18763903202</v>
      </c>
      <c r="E7522" s="16">
        <f t="shared" si="1056"/>
        <v>0.57577718763903207</v>
      </c>
      <c r="F7522" s="17">
        <f>$B$4-D7522-$B$4*$C$4</f>
        <v>374222.81236096798</v>
      </c>
      <c r="G7522" s="16">
        <f t="shared" si="1057"/>
        <v>0.62577718763903212</v>
      </c>
      <c r="H7522" s="17">
        <f t="shared" si="1058"/>
        <v>172733.1562917096</v>
      </c>
      <c r="I7522" s="16">
        <f t="shared" si="1059"/>
        <v>0.57577718763903196</v>
      </c>
      <c r="J7522" s="17">
        <f>$F$4-H7522-$G$4</f>
        <v>67266.843708290398</v>
      </c>
      <c r="K7522" s="16">
        <f t="shared" si="1060"/>
        <v>0.77577718763903203</v>
      </c>
      <c r="L7522" s="17">
        <f t="shared" si="1062"/>
        <v>403044.03134732239</v>
      </c>
      <c r="M7522" s="16">
        <f t="shared" si="1061"/>
        <v>0.57577718763903196</v>
      </c>
      <c r="N7522" s="17">
        <f t="shared" si="1063"/>
        <v>306955.96865267761</v>
      </c>
      <c r="O7522" s="16">
        <f>($B$4*G7522-$F$4*K7522)/$H$4</f>
        <v>0.56149147335331784</v>
      </c>
    </row>
    <row r="7523" spans="2:15" x14ac:dyDescent="0.25">
      <c r="B7523" s="2">
        <f t="shared" si="1064"/>
        <v>7508</v>
      </c>
      <c r="C7523" s="14">
        <v>6</v>
      </c>
      <c r="D7523" s="15">
        <v>952290.72427860601</v>
      </c>
      <c r="E7523" s="16">
        <f t="shared" si="1056"/>
        <v>0.95229072427860606</v>
      </c>
      <c r="F7523" s="17">
        <f>$B$4-D7523-$B$4*$C$4</f>
        <v>-2290.7242786060087</v>
      </c>
      <c r="G7523" s="16">
        <f t="shared" si="1057"/>
        <v>1.0022907242786061</v>
      </c>
      <c r="H7523" s="17">
        <f t="shared" si="1058"/>
        <v>285687.21728358179</v>
      </c>
      <c r="I7523" s="16">
        <f t="shared" si="1059"/>
        <v>0.95229072427860595</v>
      </c>
      <c r="J7523" s="17">
        <f>$F$4-H7523-$G$4</f>
        <v>-45687.217283581791</v>
      </c>
      <c r="K7523" s="16">
        <f t="shared" si="1060"/>
        <v>1.152290724278606</v>
      </c>
      <c r="L7523" s="17">
        <f t="shared" si="1062"/>
        <v>666603.50699502416</v>
      </c>
      <c r="M7523" s="16">
        <f t="shared" si="1061"/>
        <v>0.95229072427860595</v>
      </c>
      <c r="N7523" s="17">
        <f t="shared" si="1063"/>
        <v>43396.493004975782</v>
      </c>
      <c r="O7523" s="16">
        <f>($B$4*G7523-$F$4*K7523)/$H$4</f>
        <v>0.93800500999289194</v>
      </c>
    </row>
    <row r="7524" spans="2:15" x14ac:dyDescent="0.25">
      <c r="B7524" s="2">
        <f t="shared" si="1064"/>
        <v>7509</v>
      </c>
      <c r="C7524" s="14">
        <v>6</v>
      </c>
      <c r="D7524" s="15">
        <v>766118.77297182498</v>
      </c>
      <c r="E7524" s="16">
        <f t="shared" si="1056"/>
        <v>0.76611877297182496</v>
      </c>
      <c r="F7524" s="17">
        <f>$B$4-D7524-$B$4*$C$4</f>
        <v>183881.22702817502</v>
      </c>
      <c r="G7524" s="16">
        <f t="shared" si="1057"/>
        <v>0.816118772971825</v>
      </c>
      <c r="H7524" s="17">
        <f t="shared" si="1058"/>
        <v>229835.6318915475</v>
      </c>
      <c r="I7524" s="16">
        <f t="shared" si="1059"/>
        <v>0.76611877297182496</v>
      </c>
      <c r="J7524" s="17">
        <f>$F$4-H7524-$G$4</f>
        <v>10164.368108452501</v>
      </c>
      <c r="K7524" s="16">
        <f t="shared" si="1060"/>
        <v>0.96611877297182502</v>
      </c>
      <c r="L7524" s="17">
        <f t="shared" si="1062"/>
        <v>536283.14108027751</v>
      </c>
      <c r="M7524" s="16">
        <f t="shared" si="1061"/>
        <v>0.76611877297182496</v>
      </c>
      <c r="N7524" s="17">
        <f t="shared" si="1063"/>
        <v>173716.85891972252</v>
      </c>
      <c r="O7524" s="16">
        <f>($B$4*G7524-$F$4*K7524)/$H$4</f>
        <v>0.75183305868611072</v>
      </c>
    </row>
    <row r="7525" spans="2:15" x14ac:dyDescent="0.25">
      <c r="B7525" s="2">
        <f t="shared" si="1064"/>
        <v>7510</v>
      </c>
      <c r="C7525" s="14">
        <v>3</v>
      </c>
      <c r="D7525" s="15">
        <v>591195.35460934101</v>
      </c>
      <c r="E7525" s="16">
        <f t="shared" si="1056"/>
        <v>0.59119535460934103</v>
      </c>
      <c r="F7525" s="17">
        <f>$B$4-D7525-$B$4*$C$4</f>
        <v>358804.64539065899</v>
      </c>
      <c r="G7525" s="16">
        <f t="shared" si="1057"/>
        <v>0.64119535460934107</v>
      </c>
      <c r="H7525" s="17">
        <f t="shared" si="1058"/>
        <v>177358.6063828023</v>
      </c>
      <c r="I7525" s="16">
        <f t="shared" si="1059"/>
        <v>0.59119535460934103</v>
      </c>
      <c r="J7525" s="17">
        <f>$F$4-H7525-$G$4</f>
        <v>62641.393617197697</v>
      </c>
      <c r="K7525" s="16">
        <f t="shared" si="1060"/>
        <v>0.79119535460934109</v>
      </c>
      <c r="L7525" s="17">
        <f t="shared" si="1062"/>
        <v>413836.74822653871</v>
      </c>
      <c r="M7525" s="16">
        <f t="shared" si="1061"/>
        <v>0.59119535460934103</v>
      </c>
      <c r="N7525" s="17">
        <f t="shared" si="1063"/>
        <v>296163.25177346129</v>
      </c>
      <c r="O7525" s="16">
        <f>($B$4*G7525-$F$4*K7525)/$H$4</f>
        <v>0.57690964032362679</v>
      </c>
    </row>
    <row r="7526" spans="2:15" x14ac:dyDescent="0.25">
      <c r="B7526" s="2">
        <f t="shared" si="1064"/>
        <v>7511</v>
      </c>
      <c r="C7526" s="14">
        <v>2</v>
      </c>
      <c r="D7526" s="15">
        <v>251418.73010859499</v>
      </c>
      <c r="E7526" s="16">
        <f t="shared" si="1056"/>
        <v>0.251418730108595</v>
      </c>
      <c r="F7526" s="17">
        <f>$B$4-D7526-$B$4*$C$4</f>
        <v>698581.26989140501</v>
      </c>
      <c r="G7526" s="16">
        <f t="shared" si="1057"/>
        <v>0.30141873010859499</v>
      </c>
      <c r="H7526" s="17">
        <f t="shared" si="1058"/>
        <v>75425.619032578499</v>
      </c>
      <c r="I7526" s="16">
        <f t="shared" si="1059"/>
        <v>0.251418730108595</v>
      </c>
      <c r="J7526" s="17">
        <f>$F$4-H7526-$G$4</f>
        <v>164574.38096742152</v>
      </c>
      <c r="K7526" s="16">
        <f t="shared" si="1060"/>
        <v>0.45141873010859501</v>
      </c>
      <c r="L7526" s="17">
        <f t="shared" si="1062"/>
        <v>175993.1110760165</v>
      </c>
      <c r="M7526" s="16">
        <f t="shared" si="1061"/>
        <v>0.251418730108595</v>
      </c>
      <c r="N7526" s="17">
        <f t="shared" si="1063"/>
        <v>534006.88892398356</v>
      </c>
      <c r="O7526" s="16">
        <f>($B$4*G7526-$F$4*K7526)/$H$4</f>
        <v>0.23713301582288068</v>
      </c>
    </row>
    <row r="7527" spans="2:15" x14ac:dyDescent="0.25">
      <c r="B7527" s="2">
        <f t="shared" si="1064"/>
        <v>7512</v>
      </c>
      <c r="C7527" s="14">
        <v>2</v>
      </c>
      <c r="D7527" s="15">
        <v>286809.89367827098</v>
      </c>
      <c r="E7527" s="16">
        <f t="shared" si="1056"/>
        <v>0.28680989367827098</v>
      </c>
      <c r="F7527" s="17">
        <f>$B$4-D7527-$B$4*$C$4</f>
        <v>663190.10632172902</v>
      </c>
      <c r="G7527" s="16">
        <f t="shared" si="1057"/>
        <v>0.33680989367827097</v>
      </c>
      <c r="H7527" s="17">
        <f t="shared" si="1058"/>
        <v>86042.968103481297</v>
      </c>
      <c r="I7527" s="16">
        <f t="shared" si="1059"/>
        <v>0.28680989367827098</v>
      </c>
      <c r="J7527" s="17">
        <f>$F$4-H7527-$G$4</f>
        <v>153957.03189651872</v>
      </c>
      <c r="K7527" s="16">
        <f t="shared" si="1060"/>
        <v>0.48680989367827099</v>
      </c>
      <c r="L7527" s="17">
        <f t="shared" si="1062"/>
        <v>200766.9255747897</v>
      </c>
      <c r="M7527" s="16">
        <f t="shared" si="1061"/>
        <v>0.28680989367827098</v>
      </c>
      <c r="N7527" s="17">
        <f t="shared" si="1063"/>
        <v>509233.0744252103</v>
      </c>
      <c r="O7527" s="16">
        <f>($B$4*G7527-$F$4*K7527)/$H$4</f>
        <v>0.27252417939255669</v>
      </c>
    </row>
    <row r="7528" spans="2:15" x14ac:dyDescent="0.25">
      <c r="B7528" s="2">
        <f t="shared" si="1064"/>
        <v>7513</v>
      </c>
      <c r="C7528" s="14">
        <v>5</v>
      </c>
      <c r="D7528" s="15">
        <v>650083.15875133895</v>
      </c>
      <c r="E7528" s="16">
        <f t="shared" si="1056"/>
        <v>0.65008315875133893</v>
      </c>
      <c r="F7528" s="17">
        <f>$B$4-D7528-$B$4*$C$4</f>
        <v>299916.84124866105</v>
      </c>
      <c r="G7528" s="16">
        <f t="shared" si="1057"/>
        <v>0.70008315875133897</v>
      </c>
      <c r="H7528" s="17">
        <f t="shared" si="1058"/>
        <v>195024.94762540169</v>
      </c>
      <c r="I7528" s="16">
        <f t="shared" si="1059"/>
        <v>0.65008315875133893</v>
      </c>
      <c r="J7528" s="17">
        <f>$F$4-H7528-$G$4</f>
        <v>44975.052374598308</v>
      </c>
      <c r="K7528" s="16">
        <f t="shared" si="1060"/>
        <v>0.85008315875133889</v>
      </c>
      <c r="L7528" s="17">
        <f t="shared" si="1062"/>
        <v>455058.21112593729</v>
      </c>
      <c r="M7528" s="16">
        <f t="shared" si="1061"/>
        <v>0.65008315875133904</v>
      </c>
      <c r="N7528" s="17">
        <f t="shared" si="1063"/>
        <v>254941.78887406274</v>
      </c>
      <c r="O7528" s="16">
        <f>($B$4*G7528-$F$4*K7528)/$H$4</f>
        <v>0.63579744446562469</v>
      </c>
    </row>
    <row r="7529" spans="2:15" x14ac:dyDescent="0.25">
      <c r="B7529" s="2">
        <f t="shared" si="1064"/>
        <v>7514</v>
      </c>
      <c r="C7529" s="14">
        <v>3</v>
      </c>
      <c r="D7529" s="15">
        <v>489850.76555649098</v>
      </c>
      <c r="E7529" s="16">
        <f t="shared" si="1056"/>
        <v>0.48985076555649099</v>
      </c>
      <c r="F7529" s="17">
        <f>$B$4-D7529-$B$4*$C$4</f>
        <v>460149.23444350902</v>
      </c>
      <c r="G7529" s="16">
        <f t="shared" si="1057"/>
        <v>0.53985076555649103</v>
      </c>
      <c r="H7529" s="17">
        <f t="shared" si="1058"/>
        <v>146955.2296669473</v>
      </c>
      <c r="I7529" s="16">
        <f t="shared" si="1059"/>
        <v>0.48985076555649099</v>
      </c>
      <c r="J7529" s="17">
        <f>$F$4-H7529-$G$4</f>
        <v>93044.7703330527</v>
      </c>
      <c r="K7529" s="16">
        <f t="shared" si="1060"/>
        <v>0.68985076555649094</v>
      </c>
      <c r="L7529" s="17">
        <f t="shared" si="1062"/>
        <v>342895.53588954371</v>
      </c>
      <c r="M7529" s="16">
        <f t="shared" si="1061"/>
        <v>0.48985076555649099</v>
      </c>
      <c r="N7529" s="17">
        <f t="shared" si="1063"/>
        <v>367104.46411045629</v>
      </c>
      <c r="O7529" s="16">
        <f>($B$4*G7529-$F$4*K7529)/$H$4</f>
        <v>0.47556505127077675</v>
      </c>
    </row>
    <row r="7530" spans="2:15" x14ac:dyDescent="0.25">
      <c r="B7530" s="2">
        <f t="shared" si="1064"/>
        <v>7515</v>
      </c>
      <c r="C7530" s="14">
        <v>3</v>
      </c>
      <c r="D7530" s="15">
        <v>420345.946952586</v>
      </c>
      <c r="E7530" s="16">
        <f t="shared" si="1056"/>
        <v>0.42034594695258598</v>
      </c>
      <c r="F7530" s="17">
        <f>$B$4-D7530-$B$4*$C$4</f>
        <v>529654.05304741394</v>
      </c>
      <c r="G7530" s="16">
        <f t="shared" si="1057"/>
        <v>0.47034594695258597</v>
      </c>
      <c r="H7530" s="17">
        <f t="shared" si="1058"/>
        <v>126103.7840857758</v>
      </c>
      <c r="I7530" s="16">
        <f t="shared" si="1059"/>
        <v>0.42034594695258598</v>
      </c>
      <c r="J7530" s="17">
        <f>$F$4-H7530-$G$4</f>
        <v>113896.21591422422</v>
      </c>
      <c r="K7530" s="16">
        <f t="shared" si="1060"/>
        <v>0.62034594695258605</v>
      </c>
      <c r="L7530" s="17">
        <f t="shared" si="1062"/>
        <v>294242.16286681022</v>
      </c>
      <c r="M7530" s="16">
        <f t="shared" si="1061"/>
        <v>0.42034594695258604</v>
      </c>
      <c r="N7530" s="17">
        <f t="shared" si="1063"/>
        <v>415757.83713318972</v>
      </c>
      <c r="O7530" s="16">
        <f>($B$4*G7530-$F$4*K7530)/$H$4</f>
        <v>0.40606023266687158</v>
      </c>
    </row>
    <row r="7531" spans="2:15" x14ac:dyDescent="0.25">
      <c r="B7531" s="2">
        <f t="shared" si="1064"/>
        <v>7516</v>
      </c>
      <c r="C7531" s="14">
        <v>2</v>
      </c>
      <c r="D7531" s="15">
        <v>332673.05972953601</v>
      </c>
      <c r="E7531" s="16">
        <f t="shared" si="1056"/>
        <v>0.33267305972953598</v>
      </c>
      <c r="F7531" s="17">
        <f>$B$4-D7531-$B$4*$C$4</f>
        <v>617326.94027046394</v>
      </c>
      <c r="G7531" s="16">
        <f t="shared" si="1057"/>
        <v>0.38267305972953597</v>
      </c>
      <c r="H7531" s="17">
        <f t="shared" si="1058"/>
        <v>99801.917918860796</v>
      </c>
      <c r="I7531" s="16">
        <f t="shared" si="1059"/>
        <v>0.33267305972953598</v>
      </c>
      <c r="J7531" s="17">
        <f>$F$4-H7531-$G$4</f>
        <v>140198.0820811392</v>
      </c>
      <c r="K7531" s="16">
        <f t="shared" si="1060"/>
        <v>0.53267305972953594</v>
      </c>
      <c r="L7531" s="17">
        <f t="shared" si="1062"/>
        <v>232871.14181067521</v>
      </c>
      <c r="M7531" s="16">
        <f t="shared" si="1061"/>
        <v>0.33267305972953604</v>
      </c>
      <c r="N7531" s="17">
        <f t="shared" si="1063"/>
        <v>477128.85818932473</v>
      </c>
      <c r="O7531" s="16">
        <f>($B$4*G7531-$F$4*K7531)/$H$4</f>
        <v>0.31838734544382169</v>
      </c>
    </row>
    <row r="7532" spans="2:15" x14ac:dyDescent="0.25">
      <c r="B7532" s="2">
        <f t="shared" si="1064"/>
        <v>7517</v>
      </c>
      <c r="C7532" s="14">
        <v>3</v>
      </c>
      <c r="D7532" s="15">
        <v>368229.41400519299</v>
      </c>
      <c r="E7532" s="16">
        <f t="shared" si="1056"/>
        <v>0.36822941400519299</v>
      </c>
      <c r="F7532" s="17">
        <f>$B$4-D7532-$B$4*$C$4</f>
        <v>581770.58599480707</v>
      </c>
      <c r="G7532" s="16">
        <f t="shared" si="1057"/>
        <v>0.41822941400519298</v>
      </c>
      <c r="H7532" s="17">
        <f t="shared" si="1058"/>
        <v>110468.82420155789</v>
      </c>
      <c r="I7532" s="16">
        <f t="shared" si="1059"/>
        <v>0.36822941400519293</v>
      </c>
      <c r="J7532" s="17">
        <f>$F$4-H7532-$G$4</f>
        <v>129531.1757984421</v>
      </c>
      <c r="K7532" s="16">
        <f t="shared" si="1060"/>
        <v>0.56822941400519289</v>
      </c>
      <c r="L7532" s="17">
        <f t="shared" si="1062"/>
        <v>257760.58980363508</v>
      </c>
      <c r="M7532" s="16">
        <f t="shared" si="1061"/>
        <v>0.36822941400519299</v>
      </c>
      <c r="N7532" s="17">
        <f t="shared" si="1063"/>
        <v>452239.41019636497</v>
      </c>
      <c r="O7532" s="16">
        <f>($B$4*G7532-$F$4*K7532)/$H$4</f>
        <v>0.35394369971947875</v>
      </c>
    </row>
    <row r="7533" spans="2:15" x14ac:dyDescent="0.25">
      <c r="B7533" s="2">
        <f t="shared" si="1064"/>
        <v>7518</v>
      </c>
      <c r="C7533" s="14">
        <v>1</v>
      </c>
      <c r="D7533" s="15">
        <v>120156.156967544</v>
      </c>
      <c r="E7533" s="16">
        <f t="shared" si="1056"/>
        <v>0.120156156967544</v>
      </c>
      <c r="F7533" s="17">
        <f>$B$4-D7533-$B$4*$C$4</f>
        <v>829843.843032456</v>
      </c>
      <c r="G7533" s="16">
        <f t="shared" si="1057"/>
        <v>0.17015615696754399</v>
      </c>
      <c r="H7533" s="17">
        <f t="shared" si="1058"/>
        <v>36046.847090263196</v>
      </c>
      <c r="I7533" s="16">
        <f t="shared" si="1059"/>
        <v>0.12015615696754399</v>
      </c>
      <c r="J7533" s="17">
        <f>$F$4-H7533-$G$4</f>
        <v>203953.15290973679</v>
      </c>
      <c r="K7533" s="16">
        <f t="shared" si="1060"/>
        <v>0.32015615696754401</v>
      </c>
      <c r="L7533" s="17">
        <f t="shared" si="1062"/>
        <v>84109.309877280801</v>
      </c>
      <c r="M7533" s="16">
        <f t="shared" si="1061"/>
        <v>0.120156156967544</v>
      </c>
      <c r="N7533" s="17">
        <f t="shared" si="1063"/>
        <v>625890.69012271916</v>
      </c>
      <c r="O7533" s="16">
        <f>($B$4*G7533-$F$4*K7533)/$H$4</f>
        <v>0.1058704426818297</v>
      </c>
    </row>
    <row r="7534" spans="2:15" x14ac:dyDescent="0.25">
      <c r="B7534" s="2">
        <f t="shared" si="1064"/>
        <v>7519</v>
      </c>
      <c r="C7534" s="14">
        <v>4</v>
      </c>
      <c r="D7534" s="15">
        <v>586463.99613701098</v>
      </c>
      <c r="E7534" s="16">
        <f t="shared" si="1056"/>
        <v>0.58646399613701095</v>
      </c>
      <c r="F7534" s="17">
        <f>$B$4-D7534-$B$4*$C$4</f>
        <v>363536.00386298902</v>
      </c>
      <c r="G7534" s="16">
        <f t="shared" si="1057"/>
        <v>0.63646399613701099</v>
      </c>
      <c r="H7534" s="17">
        <f t="shared" si="1058"/>
        <v>175939.19884110329</v>
      </c>
      <c r="I7534" s="16">
        <f t="shared" si="1059"/>
        <v>0.58646399613701095</v>
      </c>
      <c r="J7534" s="17">
        <f>$F$4-H7534-$G$4</f>
        <v>64060.801158896706</v>
      </c>
      <c r="K7534" s="16">
        <f t="shared" si="1060"/>
        <v>0.78646399613701101</v>
      </c>
      <c r="L7534" s="17">
        <f t="shared" si="1062"/>
        <v>410524.79729590769</v>
      </c>
      <c r="M7534" s="16">
        <f t="shared" si="1061"/>
        <v>0.58646399613701095</v>
      </c>
      <c r="N7534" s="17">
        <f t="shared" si="1063"/>
        <v>299475.20270409231</v>
      </c>
      <c r="O7534" s="16">
        <f>($B$4*G7534-$F$4*K7534)/$H$4</f>
        <v>0.57217828185129671</v>
      </c>
    </row>
    <row r="7535" spans="2:15" x14ac:dyDescent="0.25">
      <c r="B7535" s="2">
        <f t="shared" si="1064"/>
        <v>7520</v>
      </c>
      <c r="C7535" s="14">
        <v>4</v>
      </c>
      <c r="D7535" s="15">
        <v>563465.04622475605</v>
      </c>
      <c r="E7535" s="16">
        <f t="shared" si="1056"/>
        <v>0.56346504622475602</v>
      </c>
      <c r="F7535" s="17">
        <f>$B$4-D7535-$B$4*$C$4</f>
        <v>386534.95377524395</v>
      </c>
      <c r="G7535" s="16">
        <f t="shared" si="1057"/>
        <v>0.61346504622475606</v>
      </c>
      <c r="H7535" s="17">
        <f t="shared" si="1058"/>
        <v>169039.51386742681</v>
      </c>
      <c r="I7535" s="16">
        <f t="shared" si="1059"/>
        <v>0.56346504622475602</v>
      </c>
      <c r="J7535" s="17">
        <f>$F$4-H7535-$G$4</f>
        <v>70960.486132573191</v>
      </c>
      <c r="K7535" s="16">
        <f t="shared" si="1060"/>
        <v>0.76346504622475608</v>
      </c>
      <c r="L7535" s="17">
        <f t="shared" si="1062"/>
        <v>394425.53235732927</v>
      </c>
      <c r="M7535" s="16">
        <f t="shared" si="1061"/>
        <v>0.56346504622475613</v>
      </c>
      <c r="N7535" s="17">
        <f t="shared" si="1063"/>
        <v>315574.46764267073</v>
      </c>
      <c r="O7535" s="16">
        <f>($B$4*G7535-$F$4*K7535)/$H$4</f>
        <v>0.54917933193904178</v>
      </c>
    </row>
    <row r="7536" spans="2:15" x14ac:dyDescent="0.25">
      <c r="B7536" s="2">
        <f t="shared" si="1064"/>
        <v>7521</v>
      </c>
      <c r="C7536" s="14">
        <v>5</v>
      </c>
      <c r="D7536" s="15">
        <v>779947.32677414594</v>
      </c>
      <c r="E7536" s="16">
        <f t="shared" si="1056"/>
        <v>0.77994732677414591</v>
      </c>
      <c r="F7536" s="17">
        <f>$B$4-D7536-$B$4*$C$4</f>
        <v>170052.67322585406</v>
      </c>
      <c r="G7536" s="16">
        <f t="shared" si="1057"/>
        <v>0.82994732677414595</v>
      </c>
      <c r="H7536" s="17">
        <f t="shared" si="1058"/>
        <v>233984.19803224379</v>
      </c>
      <c r="I7536" s="16">
        <f t="shared" si="1059"/>
        <v>0.77994732677414591</v>
      </c>
      <c r="J7536" s="17">
        <f>$F$4-H7536-$G$4</f>
        <v>6015.8019677562115</v>
      </c>
      <c r="K7536" s="16">
        <f t="shared" si="1060"/>
        <v>0.97994732677414587</v>
      </c>
      <c r="L7536" s="17">
        <f t="shared" si="1062"/>
        <v>545963.12874190218</v>
      </c>
      <c r="M7536" s="16">
        <f t="shared" si="1061"/>
        <v>0.77994732677414602</v>
      </c>
      <c r="N7536" s="17">
        <f t="shared" si="1063"/>
        <v>164036.87125809785</v>
      </c>
      <c r="O7536" s="16">
        <f>($B$4*G7536-$F$4*K7536)/$H$4</f>
        <v>0.76566161248843168</v>
      </c>
    </row>
    <row r="7537" spans="2:15" x14ac:dyDescent="0.25">
      <c r="B7537" s="2">
        <f t="shared" si="1064"/>
        <v>7522</v>
      </c>
      <c r="C7537" s="14">
        <v>4</v>
      </c>
      <c r="D7537" s="15">
        <v>635403.65996243095</v>
      </c>
      <c r="E7537" s="16">
        <f t="shared" si="1056"/>
        <v>0.63540365996243098</v>
      </c>
      <c r="F7537" s="17">
        <f>$B$4-D7537-$B$4*$C$4</f>
        <v>314596.34003756905</v>
      </c>
      <c r="G7537" s="16">
        <f t="shared" si="1057"/>
        <v>0.68540365996243102</v>
      </c>
      <c r="H7537" s="17">
        <f t="shared" si="1058"/>
        <v>190621.09798872928</v>
      </c>
      <c r="I7537" s="16">
        <f t="shared" si="1059"/>
        <v>0.63540365996243098</v>
      </c>
      <c r="J7537" s="17">
        <f>$F$4-H7537-$G$4</f>
        <v>49378.902011270722</v>
      </c>
      <c r="K7537" s="16">
        <f t="shared" si="1060"/>
        <v>0.83540365996243104</v>
      </c>
      <c r="L7537" s="17">
        <f t="shared" si="1062"/>
        <v>444782.5619737017</v>
      </c>
      <c r="M7537" s="16">
        <f t="shared" si="1061"/>
        <v>0.63540365996243098</v>
      </c>
      <c r="N7537" s="17">
        <f t="shared" si="1063"/>
        <v>265217.4380262983</v>
      </c>
      <c r="O7537" s="16">
        <f>($B$4*G7537-$F$4*K7537)/$H$4</f>
        <v>0.62111794567671674</v>
      </c>
    </row>
    <row r="7538" spans="2:15" x14ac:dyDescent="0.25">
      <c r="B7538" s="2">
        <f t="shared" si="1064"/>
        <v>7523</v>
      </c>
      <c r="C7538" s="14">
        <v>4</v>
      </c>
      <c r="D7538" s="15">
        <v>663726.20271622494</v>
      </c>
      <c r="E7538" s="16">
        <f t="shared" si="1056"/>
        <v>0.66372620271622496</v>
      </c>
      <c r="F7538" s="17">
        <f>$B$4-D7538-$B$4*$C$4</f>
        <v>286273.79728377506</v>
      </c>
      <c r="G7538" s="16">
        <f t="shared" si="1057"/>
        <v>0.713726202716225</v>
      </c>
      <c r="H7538" s="17">
        <f t="shared" si="1058"/>
        <v>199117.86081486748</v>
      </c>
      <c r="I7538" s="16">
        <f t="shared" si="1059"/>
        <v>0.66372620271622496</v>
      </c>
      <c r="J7538" s="17">
        <f>$F$4-H7538-$G$4</f>
        <v>40882.139185132517</v>
      </c>
      <c r="K7538" s="16">
        <f t="shared" si="1060"/>
        <v>0.86372620271622491</v>
      </c>
      <c r="L7538" s="17">
        <f t="shared" si="1062"/>
        <v>464608.34190135746</v>
      </c>
      <c r="M7538" s="16">
        <f t="shared" si="1061"/>
        <v>0.66372620271622496</v>
      </c>
      <c r="N7538" s="17">
        <f t="shared" si="1063"/>
        <v>245391.65809864254</v>
      </c>
      <c r="O7538" s="16">
        <f>($B$4*G7538-$F$4*K7538)/$H$4</f>
        <v>0.64944048843051061</v>
      </c>
    </row>
    <row r="7539" spans="2:15" x14ac:dyDescent="0.25">
      <c r="B7539" s="2">
        <f t="shared" si="1064"/>
        <v>7524</v>
      </c>
      <c r="C7539" s="14">
        <v>7</v>
      </c>
      <c r="D7539" s="15">
        <v>1093309.2338916699</v>
      </c>
      <c r="E7539" s="16">
        <f t="shared" si="1056"/>
        <v>1.0933092338916699</v>
      </c>
      <c r="F7539" s="17">
        <f>$B$4-D7539-$B$4*$C$4</f>
        <v>-143309.23389166989</v>
      </c>
      <c r="G7539" s="16">
        <f t="shared" si="1057"/>
        <v>1.1433092338916699</v>
      </c>
      <c r="H7539" s="17">
        <f t="shared" si="1058"/>
        <v>327992.77016750094</v>
      </c>
      <c r="I7539" s="16">
        <f t="shared" si="1059"/>
        <v>1.0933092338916699</v>
      </c>
      <c r="J7539" s="17">
        <f>$F$4-H7539-$G$4</f>
        <v>-87992.770167500945</v>
      </c>
      <c r="K7539" s="16">
        <f t="shared" si="1060"/>
        <v>1.2933092338916699</v>
      </c>
      <c r="L7539" s="17">
        <f t="shared" si="1062"/>
        <v>765316.46372416895</v>
      </c>
      <c r="M7539" s="16">
        <f t="shared" si="1061"/>
        <v>1.0933092338916699</v>
      </c>
      <c r="N7539" s="17">
        <f t="shared" si="1063"/>
        <v>-55316.463724168949</v>
      </c>
      <c r="O7539" s="16">
        <f>($B$4*G7539-$F$4*K7539)/$H$4</f>
        <v>1.0790235196059557</v>
      </c>
    </row>
    <row r="7540" spans="2:15" x14ac:dyDescent="0.25">
      <c r="B7540" s="2">
        <f t="shared" si="1064"/>
        <v>7525</v>
      </c>
      <c r="C7540" s="14">
        <v>6</v>
      </c>
      <c r="D7540" s="15">
        <v>792891.38529511797</v>
      </c>
      <c r="E7540" s="16">
        <f t="shared" si="1056"/>
        <v>0.79289138529511793</v>
      </c>
      <c r="F7540" s="17">
        <f>$B$4-D7540-$B$4*$C$4</f>
        <v>157108.61470488203</v>
      </c>
      <c r="G7540" s="16">
        <f t="shared" si="1057"/>
        <v>0.84289138529511798</v>
      </c>
      <c r="H7540" s="17">
        <f t="shared" si="1058"/>
        <v>237867.41558853537</v>
      </c>
      <c r="I7540" s="16">
        <f t="shared" si="1059"/>
        <v>0.79289138529511793</v>
      </c>
      <c r="J7540" s="17">
        <f>$F$4-H7540-$G$4</f>
        <v>2132.5844114646316</v>
      </c>
      <c r="K7540" s="16">
        <f t="shared" si="1060"/>
        <v>0.992891385295118</v>
      </c>
      <c r="L7540" s="17">
        <f t="shared" si="1062"/>
        <v>555023.9697065826</v>
      </c>
      <c r="M7540" s="16">
        <f t="shared" si="1061"/>
        <v>0.79289138529511805</v>
      </c>
      <c r="N7540" s="17">
        <f t="shared" si="1063"/>
        <v>154976.0302934174</v>
      </c>
      <c r="O7540" s="16">
        <f>($B$4*G7540-$F$4*K7540)/$H$4</f>
        <v>0.7786056710094037</v>
      </c>
    </row>
    <row r="7541" spans="2:15" x14ac:dyDescent="0.25">
      <c r="B7541" s="2">
        <f t="shared" si="1064"/>
        <v>7526</v>
      </c>
      <c r="C7541" s="14">
        <v>4</v>
      </c>
      <c r="D7541" s="15">
        <v>498306.00258793897</v>
      </c>
      <c r="E7541" s="16">
        <f t="shared" si="1056"/>
        <v>0.49830600258793895</v>
      </c>
      <c r="F7541" s="17">
        <f>$B$4-D7541-$B$4*$C$4</f>
        <v>451693.99741206103</v>
      </c>
      <c r="G7541" s="16">
        <f t="shared" si="1057"/>
        <v>0.54830600258793893</v>
      </c>
      <c r="H7541" s="17">
        <f t="shared" si="1058"/>
        <v>149491.80077638169</v>
      </c>
      <c r="I7541" s="16">
        <f t="shared" si="1059"/>
        <v>0.49830600258793895</v>
      </c>
      <c r="J7541" s="17">
        <f>$F$4-H7541-$G$4</f>
        <v>90508.199223618314</v>
      </c>
      <c r="K7541" s="16">
        <f t="shared" si="1060"/>
        <v>0.69830600258793896</v>
      </c>
      <c r="L7541" s="17">
        <f t="shared" si="1062"/>
        <v>348814.20181155729</v>
      </c>
      <c r="M7541" s="16">
        <f t="shared" si="1061"/>
        <v>0.498306002587939</v>
      </c>
      <c r="N7541" s="17">
        <f t="shared" si="1063"/>
        <v>361185.79818844271</v>
      </c>
      <c r="O7541" s="16">
        <f>($B$4*G7541-$F$4*K7541)/$H$4</f>
        <v>0.4840202883022246</v>
      </c>
    </row>
    <row r="7542" spans="2:15" x14ac:dyDescent="0.25">
      <c r="B7542" s="2">
        <f t="shared" si="1064"/>
        <v>7527</v>
      </c>
      <c r="C7542" s="14">
        <v>5</v>
      </c>
      <c r="D7542" s="15">
        <v>801713.57804652001</v>
      </c>
      <c r="E7542" s="16">
        <f t="shared" si="1056"/>
        <v>0.80171357804651999</v>
      </c>
      <c r="F7542" s="17">
        <f>$B$4-D7542-$B$4*$C$4</f>
        <v>148286.42195347999</v>
      </c>
      <c r="G7542" s="16">
        <f t="shared" si="1057"/>
        <v>0.85171357804652004</v>
      </c>
      <c r="H7542" s="17">
        <f t="shared" si="1058"/>
        <v>240514.07341395598</v>
      </c>
      <c r="I7542" s="16">
        <f t="shared" si="1059"/>
        <v>0.80171357804651988</v>
      </c>
      <c r="J7542" s="17">
        <f>$F$4-H7542-$G$4</f>
        <v>-514.07341395597905</v>
      </c>
      <c r="K7542" s="16">
        <f t="shared" si="1060"/>
        <v>1.0017135780465198</v>
      </c>
      <c r="L7542" s="17">
        <f t="shared" si="1062"/>
        <v>561199.50463256403</v>
      </c>
      <c r="M7542" s="16">
        <f t="shared" si="1061"/>
        <v>0.80171357804651999</v>
      </c>
      <c r="N7542" s="17">
        <f t="shared" si="1063"/>
        <v>148800.49536743597</v>
      </c>
      <c r="O7542" s="16">
        <f>($B$4*G7542-$F$4*K7542)/$H$4</f>
        <v>0.78742786376080576</v>
      </c>
    </row>
    <row r="7543" spans="2:15" x14ac:dyDescent="0.25">
      <c r="B7543" s="2">
        <f t="shared" si="1064"/>
        <v>7528</v>
      </c>
      <c r="C7543" s="14">
        <v>9</v>
      </c>
      <c r="D7543" s="15">
        <v>1143801.5549443201</v>
      </c>
      <c r="E7543" s="16">
        <f t="shared" si="1056"/>
        <v>1.1438015549443201</v>
      </c>
      <c r="F7543" s="17">
        <f>$B$4-D7543-$B$4*$C$4</f>
        <v>-193801.55494432012</v>
      </c>
      <c r="G7543" s="16">
        <f t="shared" si="1057"/>
        <v>1.1938015549443202</v>
      </c>
      <c r="H7543" s="17">
        <f t="shared" si="1058"/>
        <v>343140.46648329601</v>
      </c>
      <c r="I7543" s="16">
        <f t="shared" si="1059"/>
        <v>1.1438015549443201</v>
      </c>
      <c r="J7543" s="17">
        <f>$F$4-H7543-$G$4</f>
        <v>-103140.46648329601</v>
      </c>
      <c r="K7543" s="16">
        <f t="shared" si="1060"/>
        <v>1.3438015549443201</v>
      </c>
      <c r="L7543" s="17">
        <f t="shared" si="1062"/>
        <v>800661.0884610241</v>
      </c>
      <c r="M7543" s="16">
        <f t="shared" si="1061"/>
        <v>1.1438015549443201</v>
      </c>
      <c r="N7543" s="17">
        <f t="shared" si="1063"/>
        <v>-90661.088461024105</v>
      </c>
      <c r="O7543" s="16">
        <f>($B$4*G7543-$F$4*K7543)/$H$4</f>
        <v>1.1295158406586059</v>
      </c>
    </row>
    <row r="7544" spans="2:15" x14ac:dyDescent="0.25">
      <c r="B7544" s="2">
        <f t="shared" si="1064"/>
        <v>7529</v>
      </c>
      <c r="C7544" s="14">
        <v>3</v>
      </c>
      <c r="D7544" s="15">
        <v>509987.71199778799</v>
      </c>
      <c r="E7544" s="16">
        <f t="shared" si="1056"/>
        <v>0.50998771199778803</v>
      </c>
      <c r="F7544" s="17">
        <f>$B$4-D7544-$B$4*$C$4</f>
        <v>440012.28800221201</v>
      </c>
      <c r="G7544" s="16">
        <f t="shared" si="1057"/>
        <v>0.55998771199778807</v>
      </c>
      <c r="H7544" s="17">
        <f t="shared" si="1058"/>
        <v>152996.3135993364</v>
      </c>
      <c r="I7544" s="16">
        <f t="shared" si="1059"/>
        <v>0.50998771199778803</v>
      </c>
      <c r="J7544" s="17">
        <f>$F$4-H7544-$G$4</f>
        <v>87003.686400663602</v>
      </c>
      <c r="K7544" s="16">
        <f t="shared" si="1060"/>
        <v>0.70998771199778798</v>
      </c>
      <c r="L7544" s="17">
        <f t="shared" si="1062"/>
        <v>356991.39839845162</v>
      </c>
      <c r="M7544" s="16">
        <f t="shared" si="1061"/>
        <v>0.50998771199778803</v>
      </c>
      <c r="N7544" s="17">
        <f t="shared" si="1063"/>
        <v>353008.60160154838</v>
      </c>
      <c r="O7544" s="16">
        <f>($B$4*G7544-$F$4*K7544)/$H$4</f>
        <v>0.49570199771207374</v>
      </c>
    </row>
    <row r="7545" spans="2:15" x14ac:dyDescent="0.25">
      <c r="B7545" s="2">
        <f t="shared" si="1064"/>
        <v>7530</v>
      </c>
      <c r="C7545" s="14">
        <v>2</v>
      </c>
      <c r="D7545" s="15">
        <v>298744.15483071201</v>
      </c>
      <c r="E7545" s="16">
        <f t="shared" si="1056"/>
        <v>0.29874415483071198</v>
      </c>
      <c r="F7545" s="17">
        <f>$B$4-D7545-$B$4*$C$4</f>
        <v>651255.84516928799</v>
      </c>
      <c r="G7545" s="16">
        <f t="shared" si="1057"/>
        <v>0.34874415483071197</v>
      </c>
      <c r="H7545" s="17">
        <f t="shared" si="1058"/>
        <v>89623.246449213606</v>
      </c>
      <c r="I7545" s="16">
        <f t="shared" si="1059"/>
        <v>0.29874415483071204</v>
      </c>
      <c r="J7545" s="17">
        <f>$F$4-H7545-$G$4</f>
        <v>150376.75355078641</v>
      </c>
      <c r="K7545" s="16">
        <f t="shared" si="1060"/>
        <v>0.49874415483071205</v>
      </c>
      <c r="L7545" s="17">
        <f t="shared" si="1062"/>
        <v>209120.90838149842</v>
      </c>
      <c r="M7545" s="16">
        <f t="shared" si="1061"/>
        <v>0.29874415483071204</v>
      </c>
      <c r="N7545" s="17">
        <f t="shared" si="1063"/>
        <v>500879.09161850158</v>
      </c>
      <c r="O7545" s="16">
        <f>($B$4*G7545-$F$4*K7545)/$H$4</f>
        <v>0.28445844054499764</v>
      </c>
    </row>
    <row r="7546" spans="2:15" x14ac:dyDescent="0.25">
      <c r="B7546" s="2">
        <f t="shared" si="1064"/>
        <v>7531</v>
      </c>
      <c r="C7546" s="14">
        <v>2</v>
      </c>
      <c r="D7546" s="15">
        <v>336280.10478657298</v>
      </c>
      <c r="E7546" s="16">
        <f t="shared" si="1056"/>
        <v>0.336280104786573</v>
      </c>
      <c r="F7546" s="17">
        <f>$B$4-D7546-$B$4*$C$4</f>
        <v>613719.89521342702</v>
      </c>
      <c r="G7546" s="16">
        <f t="shared" si="1057"/>
        <v>0.38628010478657299</v>
      </c>
      <c r="H7546" s="17">
        <f t="shared" si="1058"/>
        <v>100884.03143597189</v>
      </c>
      <c r="I7546" s="16">
        <f t="shared" si="1059"/>
        <v>0.33628010478657294</v>
      </c>
      <c r="J7546" s="17">
        <f>$F$4-H7546-$G$4</f>
        <v>139115.96856402809</v>
      </c>
      <c r="K7546" s="16">
        <f t="shared" si="1060"/>
        <v>0.53628010478657295</v>
      </c>
      <c r="L7546" s="17">
        <f t="shared" si="1062"/>
        <v>235396.07335060107</v>
      </c>
      <c r="M7546" s="16">
        <f t="shared" si="1061"/>
        <v>0.33628010478657294</v>
      </c>
      <c r="N7546" s="17">
        <f t="shared" si="1063"/>
        <v>474603.92664939893</v>
      </c>
      <c r="O7546" s="16">
        <f>($B$4*G7546-$F$4*K7546)/$H$4</f>
        <v>0.32199439050085871</v>
      </c>
    </row>
    <row r="7547" spans="2:15" x14ac:dyDescent="0.25">
      <c r="B7547" s="2">
        <f t="shared" si="1064"/>
        <v>7532</v>
      </c>
      <c r="C7547" s="14">
        <v>4</v>
      </c>
      <c r="D7547" s="15">
        <v>644514.24586965598</v>
      </c>
      <c r="E7547" s="16">
        <f t="shared" si="1056"/>
        <v>0.644514245869656</v>
      </c>
      <c r="F7547" s="17">
        <f>$B$4-D7547-$B$4*$C$4</f>
        <v>305485.75413034402</v>
      </c>
      <c r="G7547" s="16">
        <f t="shared" si="1057"/>
        <v>0.69451424586965604</v>
      </c>
      <c r="H7547" s="17">
        <f t="shared" si="1058"/>
        <v>193354.27376089679</v>
      </c>
      <c r="I7547" s="16">
        <f t="shared" si="1059"/>
        <v>0.644514245869656</v>
      </c>
      <c r="J7547" s="17">
        <f>$F$4-H7547-$G$4</f>
        <v>46645.726239103213</v>
      </c>
      <c r="K7547" s="16">
        <f t="shared" si="1060"/>
        <v>0.84451424586965596</v>
      </c>
      <c r="L7547" s="17">
        <f t="shared" si="1062"/>
        <v>451159.97210875922</v>
      </c>
      <c r="M7547" s="16">
        <f t="shared" si="1061"/>
        <v>0.644514245869656</v>
      </c>
      <c r="N7547" s="17">
        <f t="shared" si="1063"/>
        <v>258840.02789124081</v>
      </c>
      <c r="O7547" s="16">
        <f>($B$4*G7547-$F$4*K7547)/$H$4</f>
        <v>0.63022853158394188</v>
      </c>
    </row>
    <row r="7548" spans="2:15" x14ac:dyDescent="0.25">
      <c r="B7548" s="2">
        <f t="shared" si="1064"/>
        <v>7533</v>
      </c>
      <c r="C7548" s="14">
        <v>2</v>
      </c>
      <c r="D7548" s="15">
        <v>242377.94833648999</v>
      </c>
      <c r="E7548" s="16">
        <f t="shared" si="1056"/>
        <v>0.24237794833648998</v>
      </c>
      <c r="F7548" s="17">
        <f>$B$4-D7548-$B$4*$C$4</f>
        <v>707622.05166351004</v>
      </c>
      <c r="G7548" s="16">
        <f t="shared" si="1057"/>
        <v>0.29237794833649</v>
      </c>
      <c r="H7548" s="17">
        <f t="shared" si="1058"/>
        <v>72713.384500946995</v>
      </c>
      <c r="I7548" s="16">
        <f t="shared" si="1059"/>
        <v>0.24237794833648998</v>
      </c>
      <c r="J7548" s="17">
        <f>$F$4-H7548-$G$4</f>
        <v>167286.615499053</v>
      </c>
      <c r="K7548" s="16">
        <f t="shared" si="1060"/>
        <v>0.44237794833649002</v>
      </c>
      <c r="L7548" s="17">
        <f t="shared" si="1062"/>
        <v>169664.563835543</v>
      </c>
      <c r="M7548" s="16">
        <f t="shared" si="1061"/>
        <v>0.24237794833648998</v>
      </c>
      <c r="N7548" s="17">
        <f t="shared" si="1063"/>
        <v>540335.436164457</v>
      </c>
      <c r="O7548" s="16">
        <f>($B$4*G7548-$F$4*K7548)/$H$4</f>
        <v>0.22809223405077575</v>
      </c>
    </row>
    <row r="7549" spans="2:15" x14ac:dyDescent="0.25">
      <c r="B7549" s="2">
        <f t="shared" si="1064"/>
        <v>7534</v>
      </c>
      <c r="C7549" s="14">
        <v>6</v>
      </c>
      <c r="D7549" s="15">
        <v>914214.705153969</v>
      </c>
      <c r="E7549" s="16">
        <f t="shared" si="1056"/>
        <v>0.91421470515396897</v>
      </c>
      <c r="F7549" s="17">
        <f>$B$4-D7549-$B$4*$C$4</f>
        <v>35785.294846031</v>
      </c>
      <c r="G7549" s="16">
        <f t="shared" si="1057"/>
        <v>0.96421470515396901</v>
      </c>
      <c r="H7549" s="17">
        <f t="shared" si="1058"/>
        <v>274264.41154619068</v>
      </c>
      <c r="I7549" s="16">
        <f t="shared" si="1059"/>
        <v>0.91421470515396897</v>
      </c>
      <c r="J7549" s="17">
        <f>$F$4-H7549-$G$4</f>
        <v>-34264.411546190677</v>
      </c>
      <c r="K7549" s="16">
        <f t="shared" si="1060"/>
        <v>1.114214705153969</v>
      </c>
      <c r="L7549" s="17">
        <f t="shared" si="1062"/>
        <v>639950.29360777838</v>
      </c>
      <c r="M7549" s="16">
        <f t="shared" si="1061"/>
        <v>0.91421470515396908</v>
      </c>
      <c r="N7549" s="17">
        <f t="shared" si="1063"/>
        <v>70049.706392221677</v>
      </c>
      <c r="O7549" s="16">
        <f>($B$4*G7549-$F$4*K7549)/$H$4</f>
        <v>0.89992899086825462</v>
      </c>
    </row>
    <row r="7550" spans="2:15" x14ac:dyDescent="0.25">
      <c r="B7550" s="2">
        <f t="shared" si="1064"/>
        <v>7535</v>
      </c>
      <c r="C7550" s="14">
        <v>3</v>
      </c>
      <c r="D7550" s="15">
        <v>400855.70079854701</v>
      </c>
      <c r="E7550" s="16">
        <f t="shared" si="1056"/>
        <v>0.40085570079854699</v>
      </c>
      <c r="F7550" s="17">
        <f>$B$4-D7550-$B$4*$C$4</f>
        <v>549144.29920145299</v>
      </c>
      <c r="G7550" s="16">
        <f t="shared" si="1057"/>
        <v>0.45085570079854698</v>
      </c>
      <c r="H7550" s="17">
        <f t="shared" si="1058"/>
        <v>120256.7102395641</v>
      </c>
      <c r="I7550" s="16">
        <f t="shared" si="1059"/>
        <v>0.40085570079854699</v>
      </c>
      <c r="J7550" s="17">
        <f>$F$4-H7550-$G$4</f>
        <v>119743.2897604359</v>
      </c>
      <c r="K7550" s="16">
        <f t="shared" si="1060"/>
        <v>0.600855700798547</v>
      </c>
      <c r="L7550" s="17">
        <f t="shared" si="1062"/>
        <v>280598.99055898294</v>
      </c>
      <c r="M7550" s="16">
        <f t="shared" si="1061"/>
        <v>0.40085570079854704</v>
      </c>
      <c r="N7550" s="17">
        <f t="shared" si="1063"/>
        <v>429401.00944101706</v>
      </c>
      <c r="O7550" s="16">
        <f>($B$4*G7550-$F$4*K7550)/$H$4</f>
        <v>0.38656998651283259</v>
      </c>
    </row>
    <row r="7551" spans="2:15" x14ac:dyDescent="0.25">
      <c r="B7551" s="2">
        <f t="shared" si="1064"/>
        <v>7536</v>
      </c>
      <c r="C7551" s="14">
        <v>4</v>
      </c>
      <c r="D7551" s="15">
        <v>621351.67255998997</v>
      </c>
      <c r="E7551" s="16">
        <f t="shared" si="1056"/>
        <v>0.62135167255999002</v>
      </c>
      <c r="F7551" s="17">
        <f>$B$4-D7551-$B$4*$C$4</f>
        <v>328648.32744001003</v>
      </c>
      <c r="G7551" s="16">
        <f t="shared" si="1057"/>
        <v>0.67135167255999006</v>
      </c>
      <c r="H7551" s="17">
        <f t="shared" si="1058"/>
        <v>186405.50176799699</v>
      </c>
      <c r="I7551" s="16">
        <f t="shared" si="1059"/>
        <v>0.62135167255999002</v>
      </c>
      <c r="J7551" s="17">
        <f>$F$4-H7551-$G$4</f>
        <v>53594.49823200301</v>
      </c>
      <c r="K7551" s="16">
        <f t="shared" si="1060"/>
        <v>0.82135167255999009</v>
      </c>
      <c r="L7551" s="17">
        <f t="shared" si="1062"/>
        <v>434946.17079199298</v>
      </c>
      <c r="M7551" s="16">
        <f t="shared" si="1061"/>
        <v>0.62135167255999002</v>
      </c>
      <c r="N7551" s="17">
        <f t="shared" si="1063"/>
        <v>275053.82920800702</v>
      </c>
      <c r="O7551" s="16">
        <f>($B$4*G7551-$F$4*K7551)/$H$4</f>
        <v>0.60706595827427579</v>
      </c>
    </row>
    <row r="7552" spans="2:15" x14ac:dyDescent="0.25">
      <c r="B7552" s="2">
        <f t="shared" si="1064"/>
        <v>7537</v>
      </c>
      <c r="C7552" s="14">
        <v>3</v>
      </c>
      <c r="D7552" s="15">
        <v>473997.96661278099</v>
      </c>
      <c r="E7552" s="16">
        <f t="shared" si="1056"/>
        <v>0.47399796661278099</v>
      </c>
      <c r="F7552" s="17">
        <f>$B$4-D7552-$B$4*$C$4</f>
        <v>476002.03338721907</v>
      </c>
      <c r="G7552" s="16">
        <f t="shared" si="1057"/>
        <v>0.52399796661278097</v>
      </c>
      <c r="H7552" s="17">
        <f t="shared" si="1058"/>
        <v>142199.38998383429</v>
      </c>
      <c r="I7552" s="16">
        <f t="shared" si="1059"/>
        <v>0.47399796661278099</v>
      </c>
      <c r="J7552" s="17">
        <f>$F$4-H7552-$G$4</f>
        <v>97800.610016165709</v>
      </c>
      <c r="K7552" s="16">
        <f t="shared" si="1060"/>
        <v>0.673997966612781</v>
      </c>
      <c r="L7552" s="17">
        <f t="shared" si="1062"/>
        <v>331798.5766289467</v>
      </c>
      <c r="M7552" s="16">
        <f t="shared" si="1061"/>
        <v>0.47399796661278099</v>
      </c>
      <c r="N7552" s="17">
        <f t="shared" si="1063"/>
        <v>378201.42337105336</v>
      </c>
      <c r="O7552" s="16">
        <f>($B$4*G7552-$F$4*K7552)/$H$4</f>
        <v>0.45971225232706669</v>
      </c>
    </row>
    <row r="7553" spans="2:15" x14ac:dyDescent="0.25">
      <c r="B7553" s="2">
        <f t="shared" si="1064"/>
        <v>7538</v>
      </c>
      <c r="C7553" s="14">
        <v>4</v>
      </c>
      <c r="D7553" s="15">
        <v>463435.03408720897</v>
      </c>
      <c r="E7553" s="16">
        <f t="shared" si="1056"/>
        <v>0.46343503408720899</v>
      </c>
      <c r="F7553" s="17">
        <f>$B$4-D7553-$B$4*$C$4</f>
        <v>486564.96591279097</v>
      </c>
      <c r="G7553" s="16">
        <f t="shared" si="1057"/>
        <v>0.51343503408720903</v>
      </c>
      <c r="H7553" s="17">
        <f t="shared" si="1058"/>
        <v>139030.51022616267</v>
      </c>
      <c r="I7553" s="16">
        <f t="shared" si="1059"/>
        <v>0.46343503408720893</v>
      </c>
      <c r="J7553" s="17">
        <f>$F$4-H7553-$G$4</f>
        <v>100969.48977383733</v>
      </c>
      <c r="K7553" s="16">
        <f t="shared" si="1060"/>
        <v>0.66343503408720894</v>
      </c>
      <c r="L7553" s="17">
        <f t="shared" si="1062"/>
        <v>324404.5238610463</v>
      </c>
      <c r="M7553" s="16">
        <f t="shared" si="1061"/>
        <v>0.46343503408720899</v>
      </c>
      <c r="N7553" s="17">
        <f t="shared" si="1063"/>
        <v>385595.47613895364</v>
      </c>
      <c r="O7553" s="16">
        <f>($B$4*G7553-$F$4*K7553)/$H$4</f>
        <v>0.44914931980149481</v>
      </c>
    </row>
    <row r="7554" spans="2:15" x14ac:dyDescent="0.25">
      <c r="B7554" s="2">
        <f t="shared" si="1064"/>
        <v>7539</v>
      </c>
      <c r="C7554" s="14">
        <v>2</v>
      </c>
      <c r="D7554" s="15">
        <v>351728.78253077</v>
      </c>
      <c r="E7554" s="16">
        <f t="shared" si="1056"/>
        <v>0.35172878253077</v>
      </c>
      <c r="F7554" s="17">
        <f>$B$4-D7554-$B$4*$C$4</f>
        <v>598271.21746923006</v>
      </c>
      <c r="G7554" s="16">
        <f t="shared" si="1057"/>
        <v>0.40172878253076999</v>
      </c>
      <c r="H7554" s="17">
        <f t="shared" si="1058"/>
        <v>105518.63475923099</v>
      </c>
      <c r="I7554" s="16">
        <f t="shared" si="1059"/>
        <v>0.35172878253076995</v>
      </c>
      <c r="J7554" s="17">
        <f>$F$4-H7554-$G$4</f>
        <v>134481.365240769</v>
      </c>
      <c r="K7554" s="16">
        <f t="shared" si="1060"/>
        <v>0.55172878253076996</v>
      </c>
      <c r="L7554" s="17">
        <f t="shared" si="1062"/>
        <v>246210.14777153899</v>
      </c>
      <c r="M7554" s="16">
        <f t="shared" si="1061"/>
        <v>0.35172878253077</v>
      </c>
      <c r="N7554" s="17">
        <f t="shared" si="1063"/>
        <v>463789.85222846107</v>
      </c>
      <c r="O7554" s="16">
        <f>($B$4*G7554-$F$4*K7554)/$H$4</f>
        <v>0.33744306824505577</v>
      </c>
    </row>
    <row r="7555" spans="2:15" x14ac:dyDescent="0.25">
      <c r="B7555" s="2">
        <f t="shared" si="1064"/>
        <v>7540</v>
      </c>
      <c r="C7555" s="14">
        <v>2</v>
      </c>
      <c r="D7555" s="15">
        <v>260092.82281429</v>
      </c>
      <c r="E7555" s="16">
        <f t="shared" si="1056"/>
        <v>0.26009282281429003</v>
      </c>
      <c r="F7555" s="17">
        <f>$B$4-D7555-$B$4*$C$4</f>
        <v>689907.17718571005</v>
      </c>
      <c r="G7555" s="16">
        <f t="shared" si="1057"/>
        <v>0.31009282281429001</v>
      </c>
      <c r="H7555" s="17">
        <f t="shared" si="1058"/>
        <v>78027.846844286993</v>
      </c>
      <c r="I7555" s="16">
        <f t="shared" si="1059"/>
        <v>0.26009282281428997</v>
      </c>
      <c r="J7555" s="17">
        <f>$F$4-H7555-$G$4</f>
        <v>161972.15315571299</v>
      </c>
      <c r="K7555" s="16">
        <f t="shared" si="1060"/>
        <v>0.46009282281428998</v>
      </c>
      <c r="L7555" s="17">
        <f t="shared" si="1062"/>
        <v>182064.975970003</v>
      </c>
      <c r="M7555" s="16">
        <f t="shared" si="1061"/>
        <v>0.26009282281428997</v>
      </c>
      <c r="N7555" s="17">
        <f t="shared" si="1063"/>
        <v>527935.02402999706</v>
      </c>
      <c r="O7555" s="16">
        <f>($B$4*G7555-$F$4*K7555)/$H$4</f>
        <v>0.24580710852857571</v>
      </c>
    </row>
    <row r="7556" spans="2:15" x14ac:dyDescent="0.25">
      <c r="B7556" s="2">
        <f t="shared" si="1064"/>
        <v>7541</v>
      </c>
      <c r="C7556" s="14">
        <v>7</v>
      </c>
      <c r="D7556" s="15">
        <v>957784.83492596797</v>
      </c>
      <c r="E7556" s="16">
        <f t="shared" si="1056"/>
        <v>0.957784834925968</v>
      </c>
      <c r="F7556" s="17">
        <f>$B$4-D7556-$B$4*$C$4</f>
        <v>-7784.8349259679671</v>
      </c>
      <c r="G7556" s="16">
        <f t="shared" si="1057"/>
        <v>1.0077848349259679</v>
      </c>
      <c r="H7556" s="17">
        <f t="shared" si="1058"/>
        <v>287335.45047779038</v>
      </c>
      <c r="I7556" s="16">
        <f t="shared" si="1059"/>
        <v>0.95778483492596789</v>
      </c>
      <c r="J7556" s="17">
        <f>$F$4-H7556-$G$4</f>
        <v>-47335.450477790378</v>
      </c>
      <c r="K7556" s="16">
        <f t="shared" si="1060"/>
        <v>1.1577848349259678</v>
      </c>
      <c r="L7556" s="17">
        <f t="shared" si="1062"/>
        <v>670449.38444817765</v>
      </c>
      <c r="M7556" s="16">
        <f t="shared" si="1061"/>
        <v>0.95778483492596811</v>
      </c>
      <c r="N7556" s="17">
        <f t="shared" si="1063"/>
        <v>39550.615551822411</v>
      </c>
      <c r="O7556" s="16">
        <f>($B$4*G7556-$F$4*K7556)/$H$4</f>
        <v>0.94349912064025376</v>
      </c>
    </row>
    <row r="7557" spans="2:15" x14ac:dyDescent="0.25">
      <c r="B7557" s="2">
        <f t="shared" si="1064"/>
        <v>7542</v>
      </c>
      <c r="C7557" s="14">
        <v>7</v>
      </c>
      <c r="D7557" s="15">
        <v>1250158.8629520901</v>
      </c>
      <c r="E7557" s="16">
        <f t="shared" si="1056"/>
        <v>1.2501588629520901</v>
      </c>
      <c r="F7557" s="17">
        <f>$B$4-D7557-$B$4*$C$4</f>
        <v>-300158.8629520901</v>
      </c>
      <c r="G7557" s="16">
        <f t="shared" si="1057"/>
        <v>1.3001588629520902</v>
      </c>
      <c r="H7557" s="17">
        <f t="shared" si="1058"/>
        <v>375047.658885627</v>
      </c>
      <c r="I7557" s="16">
        <f t="shared" si="1059"/>
        <v>1.2501588629520899</v>
      </c>
      <c r="J7557" s="17">
        <f>$F$4-H7557-$G$4</f>
        <v>-135047.658885627</v>
      </c>
      <c r="K7557" s="16">
        <f t="shared" si="1060"/>
        <v>1.4501588629520898</v>
      </c>
      <c r="L7557" s="17">
        <f t="shared" si="1062"/>
        <v>875111.20406646305</v>
      </c>
      <c r="M7557" s="16">
        <f t="shared" si="1061"/>
        <v>1.2501588629520901</v>
      </c>
      <c r="N7557" s="17">
        <f t="shared" si="1063"/>
        <v>-165111.20406646311</v>
      </c>
      <c r="O7557" s="16">
        <f>($B$4*G7557-$F$4*K7557)/$H$4</f>
        <v>1.2358731486663759</v>
      </c>
    </row>
    <row r="7558" spans="2:15" x14ac:dyDescent="0.25">
      <c r="B7558" s="2">
        <f t="shared" si="1064"/>
        <v>7543</v>
      </c>
      <c r="C7558" s="14">
        <v>1</v>
      </c>
      <c r="D7558" s="15">
        <v>115375.73436864901</v>
      </c>
      <c r="E7558" s="16">
        <f t="shared" si="1056"/>
        <v>0.11537573436864901</v>
      </c>
      <c r="F7558" s="17">
        <f>$B$4-D7558-$B$4*$C$4</f>
        <v>834624.26563135104</v>
      </c>
      <c r="G7558" s="16">
        <f t="shared" si="1057"/>
        <v>0.165375734368649</v>
      </c>
      <c r="H7558" s="17">
        <f t="shared" si="1058"/>
        <v>34612.720310594697</v>
      </c>
      <c r="I7558" s="16">
        <f t="shared" si="1059"/>
        <v>0.11537573436864899</v>
      </c>
      <c r="J7558" s="17">
        <f>$F$4-H7558-$G$4</f>
        <v>205387.27968940529</v>
      </c>
      <c r="K7558" s="16">
        <f t="shared" si="1060"/>
        <v>0.31537573436864902</v>
      </c>
      <c r="L7558" s="17">
        <f t="shared" si="1062"/>
        <v>80763.014058054308</v>
      </c>
      <c r="M7558" s="16">
        <f t="shared" si="1061"/>
        <v>0.11537573436864901</v>
      </c>
      <c r="N7558" s="17">
        <f t="shared" si="1063"/>
        <v>629236.98594194581</v>
      </c>
      <c r="O7558" s="16">
        <f>($B$4*G7558-$F$4*K7558)/$H$4</f>
        <v>0.10109002008293469</v>
      </c>
    </row>
    <row r="7559" spans="2:15" x14ac:dyDescent="0.25">
      <c r="B7559" s="2">
        <f t="shared" si="1064"/>
        <v>7544</v>
      </c>
      <c r="C7559" s="14">
        <v>5</v>
      </c>
      <c r="D7559" s="15">
        <v>842076.98085594701</v>
      </c>
      <c r="E7559" s="16">
        <f t="shared" si="1056"/>
        <v>0.84207698085594707</v>
      </c>
      <c r="F7559" s="17">
        <f>$B$4-D7559-$B$4*$C$4</f>
        <v>107923.01914405299</v>
      </c>
      <c r="G7559" s="16">
        <f t="shared" si="1057"/>
        <v>0.89207698085594711</v>
      </c>
      <c r="H7559" s="17">
        <f t="shared" si="1058"/>
        <v>252623.0942567841</v>
      </c>
      <c r="I7559" s="16">
        <f t="shared" si="1059"/>
        <v>0.84207698085594695</v>
      </c>
      <c r="J7559" s="17">
        <f>$F$4-H7559-$G$4</f>
        <v>-12623.094256784098</v>
      </c>
      <c r="K7559" s="16">
        <f t="shared" si="1060"/>
        <v>1.0420769808559469</v>
      </c>
      <c r="L7559" s="17">
        <f t="shared" si="1062"/>
        <v>589453.88659916294</v>
      </c>
      <c r="M7559" s="16">
        <f t="shared" si="1061"/>
        <v>0.84207698085594707</v>
      </c>
      <c r="N7559" s="17">
        <f t="shared" si="1063"/>
        <v>120546.11340083709</v>
      </c>
      <c r="O7559" s="16">
        <f>($B$4*G7559-$F$4*K7559)/$H$4</f>
        <v>0.82779126657023294</v>
      </c>
    </row>
    <row r="7560" spans="2:15" x14ac:dyDescent="0.25">
      <c r="B7560" s="2">
        <f t="shared" si="1064"/>
        <v>7545</v>
      </c>
      <c r="C7560" s="14">
        <v>2</v>
      </c>
      <c r="D7560" s="15">
        <v>213776.089864279</v>
      </c>
      <c r="E7560" s="16">
        <f t="shared" si="1056"/>
        <v>0.21377608986427898</v>
      </c>
      <c r="F7560" s="17">
        <f>$B$4-D7560-$B$4*$C$4</f>
        <v>736223.91013572097</v>
      </c>
      <c r="G7560" s="16">
        <f t="shared" si="1057"/>
        <v>0.26377608986427897</v>
      </c>
      <c r="H7560" s="17">
        <f t="shared" si="1058"/>
        <v>64132.826959283695</v>
      </c>
      <c r="I7560" s="16">
        <f t="shared" si="1059"/>
        <v>0.21377608986427898</v>
      </c>
      <c r="J7560" s="17">
        <f>$F$4-H7560-$G$4</f>
        <v>175867.1730407163</v>
      </c>
      <c r="K7560" s="16">
        <f t="shared" si="1060"/>
        <v>0.413776089864279</v>
      </c>
      <c r="L7560" s="17">
        <f t="shared" si="1062"/>
        <v>149643.2629049953</v>
      </c>
      <c r="M7560" s="16">
        <f t="shared" si="1061"/>
        <v>0.21377608986427898</v>
      </c>
      <c r="N7560" s="17">
        <f t="shared" si="1063"/>
        <v>560356.73709500465</v>
      </c>
      <c r="O7560" s="16">
        <f>($B$4*G7560-$F$4*K7560)/$H$4</f>
        <v>0.19949037557856467</v>
      </c>
    </row>
    <row r="7561" spans="2:15" x14ac:dyDescent="0.25">
      <c r="B7561" s="2">
        <f t="shared" si="1064"/>
        <v>7546</v>
      </c>
      <c r="C7561" s="14">
        <v>3</v>
      </c>
      <c r="D7561" s="15">
        <v>553052.96822431905</v>
      </c>
      <c r="E7561" s="16">
        <f t="shared" si="1056"/>
        <v>0.55305296822431904</v>
      </c>
      <c r="F7561" s="17">
        <f>$B$4-D7561-$B$4*$C$4</f>
        <v>396947.03177568095</v>
      </c>
      <c r="G7561" s="16">
        <f t="shared" si="1057"/>
        <v>0.60305296822431909</v>
      </c>
      <c r="H7561" s="17">
        <f t="shared" si="1058"/>
        <v>165915.89046729571</v>
      </c>
      <c r="I7561" s="16">
        <f t="shared" si="1059"/>
        <v>0.55305296822431904</v>
      </c>
      <c r="J7561" s="17">
        <f>$F$4-H7561-$G$4</f>
        <v>74084.109532704286</v>
      </c>
      <c r="K7561" s="16">
        <f t="shared" si="1060"/>
        <v>0.753052968224319</v>
      </c>
      <c r="L7561" s="17">
        <f t="shared" si="1062"/>
        <v>387137.07775702333</v>
      </c>
      <c r="M7561" s="16">
        <f t="shared" si="1061"/>
        <v>0.55305296822431904</v>
      </c>
      <c r="N7561" s="17">
        <f t="shared" si="1063"/>
        <v>322862.92224297667</v>
      </c>
      <c r="O7561" s="16">
        <f>($B$4*G7561-$F$4*K7561)/$H$4</f>
        <v>0.53876725393860481</v>
      </c>
    </row>
    <row r="7562" spans="2:15" x14ac:dyDescent="0.25">
      <c r="B7562" s="2">
        <f t="shared" si="1064"/>
        <v>7547</v>
      </c>
      <c r="C7562" s="14">
        <v>1</v>
      </c>
      <c r="D7562" s="15">
        <v>208369.622439461</v>
      </c>
      <c r="E7562" s="16">
        <f t="shared" si="1056"/>
        <v>0.208369622439461</v>
      </c>
      <c r="F7562" s="17">
        <f>$B$4-D7562-$B$4*$C$4</f>
        <v>741630.37756053894</v>
      </c>
      <c r="G7562" s="16">
        <f t="shared" si="1057"/>
        <v>0.25836962243946099</v>
      </c>
      <c r="H7562" s="17">
        <f t="shared" si="1058"/>
        <v>62510.886731838298</v>
      </c>
      <c r="I7562" s="16">
        <f t="shared" si="1059"/>
        <v>0.208369622439461</v>
      </c>
      <c r="J7562" s="17">
        <f>$F$4-H7562-$G$4</f>
        <v>177489.11326816172</v>
      </c>
      <c r="K7562" s="16">
        <f t="shared" si="1060"/>
        <v>0.40836962243946101</v>
      </c>
      <c r="L7562" s="17">
        <f t="shared" si="1062"/>
        <v>145858.73570762272</v>
      </c>
      <c r="M7562" s="16">
        <f t="shared" si="1061"/>
        <v>0.20836962243946103</v>
      </c>
      <c r="N7562" s="17">
        <f t="shared" si="1063"/>
        <v>564141.26429237728</v>
      </c>
      <c r="O7562" s="16">
        <f>($B$4*G7562-$F$4*K7562)/$H$4</f>
        <v>0.19408390815374665</v>
      </c>
    </row>
    <row r="7563" spans="2:15" x14ac:dyDescent="0.25">
      <c r="B7563" s="2">
        <f t="shared" si="1064"/>
        <v>7548</v>
      </c>
      <c r="C7563" s="14">
        <v>4</v>
      </c>
      <c r="D7563" s="15">
        <v>624161.95810245199</v>
      </c>
      <c r="E7563" s="16">
        <f t="shared" si="1056"/>
        <v>0.62416195810245201</v>
      </c>
      <c r="F7563" s="17">
        <f>$B$4-D7563-$B$4*$C$4</f>
        <v>325838.04189754801</v>
      </c>
      <c r="G7563" s="16">
        <f t="shared" si="1057"/>
        <v>0.67416195810245205</v>
      </c>
      <c r="H7563" s="17">
        <f t="shared" si="1058"/>
        <v>187248.58743073558</v>
      </c>
      <c r="I7563" s="16">
        <f t="shared" si="1059"/>
        <v>0.6241619581024519</v>
      </c>
      <c r="J7563" s="17">
        <f>$F$4-H7563-$G$4</f>
        <v>52751.412569264416</v>
      </c>
      <c r="K7563" s="16">
        <f t="shared" si="1060"/>
        <v>0.82416195810245196</v>
      </c>
      <c r="L7563" s="17">
        <f t="shared" si="1062"/>
        <v>436913.3706717164</v>
      </c>
      <c r="M7563" s="16">
        <f t="shared" si="1061"/>
        <v>0.62416195810245201</v>
      </c>
      <c r="N7563" s="17">
        <f t="shared" si="1063"/>
        <v>273086.6293282836</v>
      </c>
      <c r="O7563" s="16">
        <f>($B$4*G7563-$F$4*K7563)/$H$4</f>
        <v>0.60987624381673788</v>
      </c>
    </row>
    <row r="7564" spans="2:15" x14ac:dyDescent="0.25">
      <c r="B7564" s="2">
        <f t="shared" si="1064"/>
        <v>7549</v>
      </c>
      <c r="C7564" s="14">
        <v>2</v>
      </c>
      <c r="D7564" s="15">
        <v>305561.33307753003</v>
      </c>
      <c r="E7564" s="16">
        <f t="shared" si="1056"/>
        <v>0.30556133307753003</v>
      </c>
      <c r="F7564" s="17">
        <f>$B$4-D7564-$B$4*$C$4</f>
        <v>644438.66692246997</v>
      </c>
      <c r="G7564" s="16">
        <f t="shared" si="1057"/>
        <v>0.35556133307753002</v>
      </c>
      <c r="H7564" s="17">
        <f t="shared" si="1058"/>
        <v>91668.399923258999</v>
      </c>
      <c r="I7564" s="16">
        <f t="shared" si="1059"/>
        <v>0.30556133307752997</v>
      </c>
      <c r="J7564" s="17">
        <f>$F$4-H7564-$G$4</f>
        <v>148331.60007674102</v>
      </c>
      <c r="K7564" s="16">
        <f t="shared" si="1060"/>
        <v>0.50556133307752993</v>
      </c>
      <c r="L7564" s="17">
        <f t="shared" si="1062"/>
        <v>213892.93315427104</v>
      </c>
      <c r="M7564" s="16">
        <f t="shared" si="1061"/>
        <v>0.30556133307753008</v>
      </c>
      <c r="N7564" s="17">
        <f t="shared" si="1063"/>
        <v>496107.06684572896</v>
      </c>
      <c r="O7564" s="16">
        <f>($B$4*G7564-$F$4*K7564)/$H$4</f>
        <v>0.29127561879181579</v>
      </c>
    </row>
    <row r="7565" spans="2:15" x14ac:dyDescent="0.25">
      <c r="B7565" s="2">
        <f t="shared" si="1064"/>
        <v>7550</v>
      </c>
      <c r="C7565" s="14">
        <v>6</v>
      </c>
      <c r="D7565" s="15">
        <v>903609.80683924595</v>
      </c>
      <c r="E7565" s="16">
        <f t="shared" si="1056"/>
        <v>0.90360980683924597</v>
      </c>
      <c r="F7565" s="17">
        <f>$B$4-D7565-$B$4*$C$4</f>
        <v>46390.193160754046</v>
      </c>
      <c r="G7565" s="16">
        <f t="shared" si="1057"/>
        <v>0.95360980683924601</v>
      </c>
      <c r="H7565" s="17">
        <f t="shared" si="1058"/>
        <v>271082.94205177377</v>
      </c>
      <c r="I7565" s="16">
        <f t="shared" si="1059"/>
        <v>0.90360980683924597</v>
      </c>
      <c r="J7565" s="17">
        <f>$F$4-H7565-$G$4</f>
        <v>-31082.942051773774</v>
      </c>
      <c r="K7565" s="16">
        <f t="shared" si="1060"/>
        <v>1.1036098068392459</v>
      </c>
      <c r="L7565" s="17">
        <f t="shared" si="1062"/>
        <v>632526.86478747218</v>
      </c>
      <c r="M7565" s="16">
        <f t="shared" si="1061"/>
        <v>0.90360980683924597</v>
      </c>
      <c r="N7565" s="17">
        <f t="shared" si="1063"/>
        <v>77473.135212527821</v>
      </c>
      <c r="O7565" s="16">
        <f>($B$4*G7565-$F$4*K7565)/$H$4</f>
        <v>0.88932409255353173</v>
      </c>
    </row>
    <row r="7566" spans="2:15" x14ac:dyDescent="0.25">
      <c r="B7566" s="2">
        <f t="shared" si="1064"/>
        <v>7551</v>
      </c>
      <c r="C7566" s="14">
        <v>0</v>
      </c>
      <c r="D7566" s="15">
        <v>0</v>
      </c>
      <c r="E7566" s="16">
        <f t="shared" si="1056"/>
        <v>0</v>
      </c>
      <c r="F7566" s="17">
        <f>$B$4-D7566-$B$4*$C$4</f>
        <v>950000</v>
      </c>
      <c r="G7566" s="16">
        <f t="shared" si="1057"/>
        <v>0.05</v>
      </c>
      <c r="H7566" s="17">
        <f t="shared" si="1058"/>
        <v>0</v>
      </c>
      <c r="I7566" s="16">
        <f t="shared" si="1059"/>
        <v>0</v>
      </c>
      <c r="J7566" s="17">
        <f>$F$4-H7566-$G$4</f>
        <v>240000</v>
      </c>
      <c r="K7566" s="16">
        <f t="shared" si="1060"/>
        <v>0.2</v>
      </c>
      <c r="L7566" s="17">
        <f t="shared" si="1062"/>
        <v>0</v>
      </c>
      <c r="M7566" s="16">
        <f t="shared" si="1061"/>
        <v>0</v>
      </c>
      <c r="N7566" s="17">
        <f t="shared" si="1063"/>
        <v>710000</v>
      </c>
      <c r="O7566" s="16">
        <f>($B$4*G7566-$F$4*K7566)/$H$4</f>
        <v>-1.4285714285714285E-2</v>
      </c>
    </row>
    <row r="7567" spans="2:15" x14ac:dyDescent="0.25">
      <c r="B7567" s="2">
        <f t="shared" si="1064"/>
        <v>7552</v>
      </c>
      <c r="C7567" s="14">
        <v>4</v>
      </c>
      <c r="D7567" s="15">
        <v>635416.663834412</v>
      </c>
      <c r="E7567" s="16">
        <f t="shared" si="1056"/>
        <v>0.63541666383441198</v>
      </c>
      <c r="F7567" s="17">
        <f>$B$4-D7567-$B$4*$C$4</f>
        <v>314583.336165588</v>
      </c>
      <c r="G7567" s="16">
        <f t="shared" si="1057"/>
        <v>0.68541666383441202</v>
      </c>
      <c r="H7567" s="17">
        <f t="shared" si="1058"/>
        <v>190624.99915032359</v>
      </c>
      <c r="I7567" s="16">
        <f t="shared" si="1059"/>
        <v>0.63541666383441198</v>
      </c>
      <c r="J7567" s="17">
        <f>$F$4-H7567-$G$4</f>
        <v>49375.000849676406</v>
      </c>
      <c r="K7567" s="16">
        <f t="shared" si="1060"/>
        <v>0.83541666383441204</v>
      </c>
      <c r="L7567" s="17">
        <f t="shared" si="1062"/>
        <v>444791.66468408844</v>
      </c>
      <c r="M7567" s="16">
        <f t="shared" si="1061"/>
        <v>0.63541666383441209</v>
      </c>
      <c r="N7567" s="17">
        <f t="shared" si="1063"/>
        <v>265208.33531591156</v>
      </c>
      <c r="O7567" s="16">
        <f>($B$4*G7567-$F$4*K7567)/$H$4</f>
        <v>0.62113094954869763</v>
      </c>
    </row>
    <row r="7568" spans="2:15" x14ac:dyDescent="0.25">
      <c r="B7568" s="2">
        <f t="shared" si="1064"/>
        <v>7553</v>
      </c>
      <c r="C7568" s="14">
        <v>5</v>
      </c>
      <c r="D7568" s="15">
        <v>715987.095196157</v>
      </c>
      <c r="E7568" s="16">
        <f t="shared" ref="E7568:E7631" si="1065">D7568/$B$4</f>
        <v>0.715987095196157</v>
      </c>
      <c r="F7568" s="17">
        <f>$B$4-D7568-$B$4*$C$4</f>
        <v>234012.904803843</v>
      </c>
      <c r="G7568" s="16">
        <f t="shared" ref="G7568:G7631" si="1066">E7568+$C$4</f>
        <v>0.76598709519615704</v>
      </c>
      <c r="H7568" s="17">
        <f t="shared" ref="H7568:H7631" si="1067">D7568*$D$4</f>
        <v>214796.12855884709</v>
      </c>
      <c r="I7568" s="16">
        <f t="shared" ref="I7568:I7631" si="1068">H7568/$F$4</f>
        <v>0.715987095196157</v>
      </c>
      <c r="J7568" s="17">
        <f>$F$4-H7568-$G$4</f>
        <v>25203.871441152907</v>
      </c>
      <c r="K7568" s="16">
        <f t="shared" ref="K7568:K7631" si="1069">I7568+$E$4</f>
        <v>0.91598709519615706</v>
      </c>
      <c r="L7568" s="17">
        <f t="shared" si="1062"/>
        <v>501190.96663730987</v>
      </c>
      <c r="M7568" s="16">
        <f t="shared" ref="M7568:M7631" si="1070">L7568/$H$4</f>
        <v>0.715987095196157</v>
      </c>
      <c r="N7568" s="17">
        <f t="shared" si="1063"/>
        <v>208809.0333626901</v>
      </c>
      <c r="O7568" s="16">
        <f>($B$4*G7568-$F$4*K7568)/$H$4</f>
        <v>0.70170138091044265</v>
      </c>
    </row>
    <row r="7569" spans="2:15" x14ac:dyDescent="0.25">
      <c r="B7569" s="2">
        <f t="shared" si="1064"/>
        <v>7554</v>
      </c>
      <c r="C7569" s="14">
        <v>4</v>
      </c>
      <c r="D7569" s="15">
        <v>758535.98714398395</v>
      </c>
      <c r="E7569" s="16">
        <f t="shared" si="1065"/>
        <v>0.75853598714398396</v>
      </c>
      <c r="F7569" s="17">
        <f>$B$4-D7569-$B$4*$C$4</f>
        <v>191464.01285601605</v>
      </c>
      <c r="G7569" s="16">
        <f t="shared" si="1066"/>
        <v>0.808535987143984</v>
      </c>
      <c r="H7569" s="17">
        <f t="shared" si="1067"/>
        <v>227560.79614319518</v>
      </c>
      <c r="I7569" s="16">
        <f t="shared" si="1068"/>
        <v>0.75853598714398396</v>
      </c>
      <c r="J7569" s="17">
        <f>$F$4-H7569-$G$4</f>
        <v>12439.203856804816</v>
      </c>
      <c r="K7569" s="16">
        <f t="shared" si="1069"/>
        <v>0.95853598714398403</v>
      </c>
      <c r="L7569" s="17">
        <f t="shared" ref="L7569:L7632" si="1071">D7569-H7569</f>
        <v>530975.19100078871</v>
      </c>
      <c r="M7569" s="16">
        <f t="shared" si="1070"/>
        <v>0.75853598714398385</v>
      </c>
      <c r="N7569" s="17">
        <f t="shared" ref="N7569:N7632" si="1072">F7569-J7569</f>
        <v>179024.80899921124</v>
      </c>
      <c r="O7569" s="16">
        <f>($B$4*G7569-$F$4*K7569)/$H$4</f>
        <v>0.74425027285826961</v>
      </c>
    </row>
    <row r="7570" spans="2:15" x14ac:dyDescent="0.25">
      <c r="B7570" s="2">
        <f t="shared" ref="B7570:B7633" si="1073">B7569+1</f>
        <v>7555</v>
      </c>
      <c r="C7570" s="14">
        <v>4</v>
      </c>
      <c r="D7570" s="15">
        <v>436252.274852256</v>
      </c>
      <c r="E7570" s="16">
        <f t="shared" si="1065"/>
        <v>0.43625227485225598</v>
      </c>
      <c r="F7570" s="17">
        <f>$B$4-D7570-$B$4*$C$4</f>
        <v>513747.72514774394</v>
      </c>
      <c r="G7570" s="16">
        <f t="shared" si="1066"/>
        <v>0.48625227485225597</v>
      </c>
      <c r="H7570" s="17">
        <f t="shared" si="1067"/>
        <v>130875.6824556768</v>
      </c>
      <c r="I7570" s="16">
        <f t="shared" si="1068"/>
        <v>0.43625227485225598</v>
      </c>
      <c r="J7570" s="17">
        <f>$F$4-H7570-$G$4</f>
        <v>109124.31754432322</v>
      </c>
      <c r="K7570" s="16">
        <f t="shared" si="1069"/>
        <v>0.63625227485225599</v>
      </c>
      <c r="L7570" s="17">
        <f t="shared" si="1071"/>
        <v>305376.59239657922</v>
      </c>
      <c r="M7570" s="16">
        <f t="shared" si="1070"/>
        <v>0.43625227485225604</v>
      </c>
      <c r="N7570" s="17">
        <f t="shared" si="1072"/>
        <v>404623.40760342072</v>
      </c>
      <c r="O7570" s="16">
        <f>($B$4*G7570-$F$4*K7570)/$H$4</f>
        <v>0.42196656056654175</v>
      </c>
    </row>
    <row r="7571" spans="2:15" x14ac:dyDescent="0.25">
      <c r="B7571" s="2">
        <f t="shared" si="1073"/>
        <v>7556</v>
      </c>
      <c r="C7571" s="14">
        <v>0</v>
      </c>
      <c r="D7571" s="15">
        <v>0</v>
      </c>
      <c r="E7571" s="16">
        <f t="shared" si="1065"/>
        <v>0</v>
      </c>
      <c r="F7571" s="17">
        <f>$B$4-D7571-$B$4*$C$4</f>
        <v>950000</v>
      </c>
      <c r="G7571" s="16">
        <f t="shared" si="1066"/>
        <v>0.05</v>
      </c>
      <c r="H7571" s="17">
        <f t="shared" si="1067"/>
        <v>0</v>
      </c>
      <c r="I7571" s="16">
        <f t="shared" si="1068"/>
        <v>0</v>
      </c>
      <c r="J7571" s="17">
        <f>$F$4-H7571-$G$4</f>
        <v>240000</v>
      </c>
      <c r="K7571" s="16">
        <f t="shared" si="1069"/>
        <v>0.2</v>
      </c>
      <c r="L7571" s="17">
        <f t="shared" si="1071"/>
        <v>0</v>
      </c>
      <c r="M7571" s="16">
        <f t="shared" si="1070"/>
        <v>0</v>
      </c>
      <c r="N7571" s="17">
        <f t="shared" si="1072"/>
        <v>710000</v>
      </c>
      <c r="O7571" s="16">
        <f>($B$4*G7571-$F$4*K7571)/$H$4</f>
        <v>-1.4285714285714285E-2</v>
      </c>
    </row>
    <row r="7572" spans="2:15" x14ac:dyDescent="0.25">
      <c r="B7572" s="2">
        <f t="shared" si="1073"/>
        <v>7557</v>
      </c>
      <c r="C7572" s="14">
        <v>3</v>
      </c>
      <c r="D7572" s="15">
        <v>482654.185654781</v>
      </c>
      <c r="E7572" s="16">
        <f t="shared" si="1065"/>
        <v>0.48265418565478102</v>
      </c>
      <c r="F7572" s="17">
        <f>$B$4-D7572-$B$4*$C$4</f>
        <v>467345.814345219</v>
      </c>
      <c r="G7572" s="16">
        <f t="shared" si="1066"/>
        <v>0.53265418565478106</v>
      </c>
      <c r="H7572" s="17">
        <f t="shared" si="1067"/>
        <v>144796.25569643429</v>
      </c>
      <c r="I7572" s="16">
        <f t="shared" si="1068"/>
        <v>0.48265418565478097</v>
      </c>
      <c r="J7572" s="17">
        <f>$F$4-H7572-$G$4</f>
        <v>95203.744303565705</v>
      </c>
      <c r="K7572" s="16">
        <f t="shared" si="1069"/>
        <v>0.68265418565478098</v>
      </c>
      <c r="L7572" s="17">
        <f t="shared" si="1071"/>
        <v>337857.92995834671</v>
      </c>
      <c r="M7572" s="16">
        <f t="shared" si="1070"/>
        <v>0.48265418565478102</v>
      </c>
      <c r="N7572" s="17">
        <f t="shared" si="1072"/>
        <v>372142.07004165329</v>
      </c>
      <c r="O7572" s="16">
        <f>($B$4*G7572-$F$4*K7572)/$H$4</f>
        <v>0.46836847136906679</v>
      </c>
    </row>
    <row r="7573" spans="2:15" x14ac:dyDescent="0.25">
      <c r="B7573" s="2">
        <f t="shared" si="1073"/>
        <v>7558</v>
      </c>
      <c r="C7573" s="14">
        <v>1</v>
      </c>
      <c r="D7573" s="15">
        <v>186821.38629309199</v>
      </c>
      <c r="E7573" s="16">
        <f t="shared" si="1065"/>
        <v>0.18682138629309197</v>
      </c>
      <c r="F7573" s="17">
        <f>$B$4-D7573-$B$4*$C$4</f>
        <v>763178.61370690796</v>
      </c>
      <c r="G7573" s="16">
        <f t="shared" si="1066"/>
        <v>0.23682138629309196</v>
      </c>
      <c r="H7573" s="17">
        <f t="shared" si="1067"/>
        <v>56046.415887927593</v>
      </c>
      <c r="I7573" s="16">
        <f t="shared" si="1068"/>
        <v>0.18682138629309197</v>
      </c>
      <c r="J7573" s="17">
        <f>$F$4-H7573-$G$4</f>
        <v>183953.58411207242</v>
      </c>
      <c r="K7573" s="16">
        <f t="shared" si="1069"/>
        <v>0.38682138629309198</v>
      </c>
      <c r="L7573" s="17">
        <f t="shared" si="1071"/>
        <v>130774.97040516439</v>
      </c>
      <c r="M7573" s="16">
        <f t="shared" si="1070"/>
        <v>0.186821386293092</v>
      </c>
      <c r="N7573" s="17">
        <f t="shared" si="1072"/>
        <v>579225.02959483559</v>
      </c>
      <c r="O7573" s="16">
        <f>($B$4*G7573-$F$4*K7573)/$H$4</f>
        <v>0.17253567200737766</v>
      </c>
    </row>
    <row r="7574" spans="2:15" x14ac:dyDescent="0.25">
      <c r="B7574" s="2">
        <f t="shared" si="1073"/>
        <v>7559</v>
      </c>
      <c r="C7574" s="14">
        <v>2</v>
      </c>
      <c r="D7574" s="15">
        <v>208661.40054703</v>
      </c>
      <c r="E7574" s="16">
        <f t="shared" si="1065"/>
        <v>0.20866140054703</v>
      </c>
      <c r="F7574" s="17">
        <f>$B$4-D7574-$B$4*$C$4</f>
        <v>741338.59945296997</v>
      </c>
      <c r="G7574" s="16">
        <f t="shared" si="1066"/>
        <v>0.25866140054703002</v>
      </c>
      <c r="H7574" s="17">
        <f t="shared" si="1067"/>
        <v>62598.420164108997</v>
      </c>
      <c r="I7574" s="16">
        <f t="shared" si="1068"/>
        <v>0.20866140054703</v>
      </c>
      <c r="J7574" s="17">
        <f>$F$4-H7574-$G$4</f>
        <v>177401.579835891</v>
      </c>
      <c r="K7574" s="16">
        <f t="shared" si="1069"/>
        <v>0.40866140054703004</v>
      </c>
      <c r="L7574" s="17">
        <f t="shared" si="1071"/>
        <v>146062.980382921</v>
      </c>
      <c r="M7574" s="16">
        <f t="shared" si="1070"/>
        <v>0.20866140054703</v>
      </c>
      <c r="N7574" s="17">
        <f t="shared" si="1072"/>
        <v>563937.01961707894</v>
      </c>
      <c r="O7574" s="16">
        <f>($B$4*G7574-$F$4*K7574)/$H$4</f>
        <v>0.19437568626131571</v>
      </c>
    </row>
    <row r="7575" spans="2:15" x14ac:dyDescent="0.25">
      <c r="B7575" s="2">
        <f t="shared" si="1073"/>
        <v>7560</v>
      </c>
      <c r="C7575" s="14">
        <v>5</v>
      </c>
      <c r="D7575" s="15">
        <v>649034.38945187302</v>
      </c>
      <c r="E7575" s="16">
        <f t="shared" si="1065"/>
        <v>0.64903438945187297</v>
      </c>
      <c r="F7575" s="17">
        <f>$B$4-D7575-$B$4*$C$4</f>
        <v>300965.61054812698</v>
      </c>
      <c r="G7575" s="16">
        <f t="shared" si="1066"/>
        <v>0.69903438945187302</v>
      </c>
      <c r="H7575" s="17">
        <f t="shared" si="1067"/>
        <v>194710.31683556191</v>
      </c>
      <c r="I7575" s="16">
        <f t="shared" si="1068"/>
        <v>0.64903438945187308</v>
      </c>
      <c r="J7575" s="17">
        <f>$F$4-H7575-$G$4</f>
        <v>45289.683164438087</v>
      </c>
      <c r="K7575" s="16">
        <f t="shared" si="1069"/>
        <v>0.84903438945187304</v>
      </c>
      <c r="L7575" s="17">
        <f t="shared" si="1071"/>
        <v>454324.07261631114</v>
      </c>
      <c r="M7575" s="16">
        <f t="shared" si="1070"/>
        <v>0.64903438945187308</v>
      </c>
      <c r="N7575" s="17">
        <f t="shared" si="1072"/>
        <v>255675.92738368889</v>
      </c>
      <c r="O7575" s="16">
        <f>($B$4*G7575-$F$4*K7575)/$H$4</f>
        <v>0.63474867516615874</v>
      </c>
    </row>
    <row r="7576" spans="2:15" x14ac:dyDescent="0.25">
      <c r="B7576" s="2">
        <f t="shared" si="1073"/>
        <v>7561</v>
      </c>
      <c r="C7576" s="14">
        <v>5</v>
      </c>
      <c r="D7576" s="15">
        <v>752613.52116580098</v>
      </c>
      <c r="E7576" s="16">
        <f t="shared" si="1065"/>
        <v>0.75261352116580094</v>
      </c>
      <c r="F7576" s="17">
        <f>$B$4-D7576-$B$4*$C$4</f>
        <v>197386.47883419902</v>
      </c>
      <c r="G7576" s="16">
        <f t="shared" si="1066"/>
        <v>0.80261352116580098</v>
      </c>
      <c r="H7576" s="17">
        <f t="shared" si="1067"/>
        <v>225784.05634974028</v>
      </c>
      <c r="I7576" s="16">
        <f t="shared" si="1068"/>
        <v>0.75261352116580094</v>
      </c>
      <c r="J7576" s="17">
        <f>$F$4-H7576-$G$4</f>
        <v>14215.943650259724</v>
      </c>
      <c r="K7576" s="16">
        <f t="shared" si="1069"/>
        <v>0.95261352116580089</v>
      </c>
      <c r="L7576" s="17">
        <f t="shared" si="1071"/>
        <v>526829.46481606073</v>
      </c>
      <c r="M7576" s="16">
        <f t="shared" si="1070"/>
        <v>0.75261352116580105</v>
      </c>
      <c r="N7576" s="17">
        <f t="shared" si="1072"/>
        <v>183170.5351839393</v>
      </c>
      <c r="O7576" s="16">
        <f>($B$4*G7576-$F$4*K7576)/$H$4</f>
        <v>0.73832780688008681</v>
      </c>
    </row>
    <row r="7577" spans="2:15" x14ac:dyDescent="0.25">
      <c r="B7577" s="2">
        <f t="shared" si="1073"/>
        <v>7562</v>
      </c>
      <c r="C7577" s="14">
        <v>6</v>
      </c>
      <c r="D7577" s="15">
        <v>844957.21985996503</v>
      </c>
      <c r="E7577" s="16">
        <f t="shared" si="1065"/>
        <v>0.84495721985996508</v>
      </c>
      <c r="F7577" s="17">
        <f>$B$4-D7577-$B$4*$C$4</f>
        <v>105042.78014003497</v>
      </c>
      <c r="G7577" s="16">
        <f t="shared" si="1066"/>
        <v>0.89495721985996513</v>
      </c>
      <c r="H7577" s="17">
        <f t="shared" si="1067"/>
        <v>253487.16595798949</v>
      </c>
      <c r="I7577" s="16">
        <f t="shared" si="1068"/>
        <v>0.84495721985996497</v>
      </c>
      <c r="J7577" s="17">
        <f>$F$4-H7577-$G$4</f>
        <v>-13487.165957989491</v>
      </c>
      <c r="K7577" s="16">
        <f t="shared" si="1069"/>
        <v>1.044957219859965</v>
      </c>
      <c r="L7577" s="17">
        <f t="shared" si="1071"/>
        <v>591470.05390197551</v>
      </c>
      <c r="M7577" s="16">
        <f t="shared" si="1070"/>
        <v>0.84495721985996497</v>
      </c>
      <c r="N7577" s="17">
        <f t="shared" si="1072"/>
        <v>118529.94609802446</v>
      </c>
      <c r="O7577" s="16">
        <f>($B$4*G7577-$F$4*K7577)/$H$4</f>
        <v>0.83067150557425085</v>
      </c>
    </row>
    <row r="7578" spans="2:15" x14ac:dyDescent="0.25">
      <c r="B7578" s="2">
        <f t="shared" si="1073"/>
        <v>7563</v>
      </c>
      <c r="C7578" s="14">
        <v>7</v>
      </c>
      <c r="D7578" s="15">
        <v>1080336.4187101801</v>
      </c>
      <c r="E7578" s="16">
        <f t="shared" si="1065"/>
        <v>1.08033641871018</v>
      </c>
      <c r="F7578" s="17">
        <f>$B$4-D7578-$B$4*$C$4</f>
        <v>-130336.41871018009</v>
      </c>
      <c r="G7578" s="16">
        <f t="shared" si="1066"/>
        <v>1.1303364187101801</v>
      </c>
      <c r="H7578" s="17">
        <f t="shared" si="1067"/>
        <v>324100.92561305402</v>
      </c>
      <c r="I7578" s="16">
        <f t="shared" si="1068"/>
        <v>1.08033641871018</v>
      </c>
      <c r="J7578" s="17">
        <f>$F$4-H7578-$G$4</f>
        <v>-84100.925613054016</v>
      </c>
      <c r="K7578" s="16">
        <f t="shared" si="1069"/>
        <v>1.28033641871018</v>
      </c>
      <c r="L7578" s="17">
        <f t="shared" si="1071"/>
        <v>756235.49309712602</v>
      </c>
      <c r="M7578" s="16">
        <f t="shared" si="1070"/>
        <v>1.08033641871018</v>
      </c>
      <c r="N7578" s="17">
        <f t="shared" si="1072"/>
        <v>-46235.493097126076</v>
      </c>
      <c r="O7578" s="16">
        <f>($B$4*G7578-$F$4*K7578)/$H$4</f>
        <v>1.0660507044244658</v>
      </c>
    </row>
    <row r="7579" spans="2:15" x14ac:dyDescent="0.25">
      <c r="B7579" s="2">
        <f t="shared" si="1073"/>
        <v>7564</v>
      </c>
      <c r="C7579" s="14">
        <v>3</v>
      </c>
      <c r="D7579" s="15">
        <v>537783.02820026095</v>
      </c>
      <c r="E7579" s="16">
        <f t="shared" si="1065"/>
        <v>0.53778302820026092</v>
      </c>
      <c r="F7579" s="17">
        <f>$B$4-D7579-$B$4*$C$4</f>
        <v>412216.97179973905</v>
      </c>
      <c r="G7579" s="16">
        <f t="shared" si="1066"/>
        <v>0.58778302820026096</v>
      </c>
      <c r="H7579" s="17">
        <f t="shared" si="1067"/>
        <v>161334.90846007827</v>
      </c>
      <c r="I7579" s="16">
        <f t="shared" si="1068"/>
        <v>0.53778302820026092</v>
      </c>
      <c r="J7579" s="17">
        <f>$F$4-H7579-$G$4</f>
        <v>78665.091539921734</v>
      </c>
      <c r="K7579" s="16">
        <f t="shared" si="1069"/>
        <v>0.73778302820026087</v>
      </c>
      <c r="L7579" s="17">
        <f t="shared" si="1071"/>
        <v>376448.11974018265</v>
      </c>
      <c r="M7579" s="16">
        <f t="shared" si="1070"/>
        <v>0.53778302820026092</v>
      </c>
      <c r="N7579" s="17">
        <f t="shared" si="1072"/>
        <v>333551.88025981735</v>
      </c>
      <c r="O7579" s="16">
        <f>($B$4*G7579-$F$4*K7579)/$H$4</f>
        <v>0.52349731391454668</v>
      </c>
    </row>
    <row r="7580" spans="2:15" x14ac:dyDescent="0.25">
      <c r="B7580" s="2">
        <f t="shared" si="1073"/>
        <v>7565</v>
      </c>
      <c r="C7580" s="14">
        <v>4</v>
      </c>
      <c r="D7580" s="15">
        <v>681319.12519670697</v>
      </c>
      <c r="E7580" s="16">
        <f t="shared" si="1065"/>
        <v>0.68131912519670701</v>
      </c>
      <c r="F7580" s="17">
        <f>$B$4-D7580-$B$4*$C$4</f>
        <v>268680.87480329303</v>
      </c>
      <c r="G7580" s="16">
        <f t="shared" si="1066"/>
        <v>0.73131912519670705</v>
      </c>
      <c r="H7580" s="17">
        <f t="shared" si="1067"/>
        <v>204395.73755901208</v>
      </c>
      <c r="I7580" s="16">
        <f t="shared" si="1068"/>
        <v>0.6813191251967069</v>
      </c>
      <c r="J7580" s="17">
        <f>$F$4-H7580-$G$4</f>
        <v>35604.262440987921</v>
      </c>
      <c r="K7580" s="16">
        <f t="shared" si="1069"/>
        <v>0.88131912519670697</v>
      </c>
      <c r="L7580" s="17">
        <f t="shared" si="1071"/>
        <v>476923.38763769489</v>
      </c>
      <c r="M7580" s="16">
        <f t="shared" si="1070"/>
        <v>0.68131912519670701</v>
      </c>
      <c r="N7580" s="17">
        <f t="shared" si="1072"/>
        <v>233076.61236230511</v>
      </c>
      <c r="O7580" s="16">
        <f>($B$4*G7580-$F$4*K7580)/$H$4</f>
        <v>0.66703341091099289</v>
      </c>
    </row>
    <row r="7581" spans="2:15" x14ac:dyDescent="0.25">
      <c r="B7581" s="2">
        <f t="shared" si="1073"/>
        <v>7566</v>
      </c>
      <c r="C7581" s="14">
        <v>2</v>
      </c>
      <c r="D7581" s="15">
        <v>245488.86135806699</v>
      </c>
      <c r="E7581" s="16">
        <f t="shared" si="1065"/>
        <v>0.245488861358067</v>
      </c>
      <c r="F7581" s="17">
        <f>$B$4-D7581-$B$4*$C$4</f>
        <v>704511.13864193298</v>
      </c>
      <c r="G7581" s="16">
        <f t="shared" si="1066"/>
        <v>0.29548886135806701</v>
      </c>
      <c r="H7581" s="17">
        <f t="shared" si="1067"/>
        <v>73646.658407420095</v>
      </c>
      <c r="I7581" s="16">
        <f t="shared" si="1068"/>
        <v>0.245488861358067</v>
      </c>
      <c r="J7581" s="17">
        <f>$F$4-H7581-$G$4</f>
        <v>166353.34159257991</v>
      </c>
      <c r="K7581" s="16">
        <f t="shared" si="1069"/>
        <v>0.44548886135806698</v>
      </c>
      <c r="L7581" s="17">
        <f t="shared" si="1071"/>
        <v>171842.2029506469</v>
      </c>
      <c r="M7581" s="16">
        <f t="shared" si="1070"/>
        <v>0.245488861358067</v>
      </c>
      <c r="N7581" s="17">
        <f t="shared" si="1072"/>
        <v>538157.79704935313</v>
      </c>
      <c r="O7581" s="16">
        <f>($B$4*G7581-$F$4*K7581)/$H$4</f>
        <v>0.23120314707235276</v>
      </c>
    </row>
    <row r="7582" spans="2:15" x14ac:dyDescent="0.25">
      <c r="B7582" s="2">
        <f t="shared" si="1073"/>
        <v>7567</v>
      </c>
      <c r="C7582" s="14">
        <v>2</v>
      </c>
      <c r="D7582" s="15">
        <v>411941.54388599901</v>
      </c>
      <c r="E7582" s="16">
        <f t="shared" si="1065"/>
        <v>0.41194154388599902</v>
      </c>
      <c r="F7582" s="17">
        <f>$B$4-D7582-$B$4*$C$4</f>
        <v>538058.45611400099</v>
      </c>
      <c r="G7582" s="16">
        <f t="shared" si="1066"/>
        <v>0.46194154388599901</v>
      </c>
      <c r="H7582" s="17">
        <f t="shared" si="1067"/>
        <v>123582.46316579969</v>
      </c>
      <c r="I7582" s="16">
        <f t="shared" si="1068"/>
        <v>0.41194154388599896</v>
      </c>
      <c r="J7582" s="17">
        <f>$F$4-H7582-$G$4</f>
        <v>116417.53683420032</v>
      </c>
      <c r="K7582" s="16">
        <f t="shared" si="1069"/>
        <v>0.61194154388599897</v>
      </c>
      <c r="L7582" s="17">
        <f t="shared" si="1071"/>
        <v>288359.08072019933</v>
      </c>
      <c r="M7582" s="16">
        <f t="shared" si="1070"/>
        <v>0.41194154388599902</v>
      </c>
      <c r="N7582" s="17">
        <f t="shared" si="1072"/>
        <v>421640.91927980067</v>
      </c>
      <c r="O7582" s="16">
        <f>($B$4*G7582-$F$4*K7582)/$H$4</f>
        <v>0.39765582960028478</v>
      </c>
    </row>
    <row r="7583" spans="2:15" x14ac:dyDescent="0.25">
      <c r="B7583" s="2">
        <f t="shared" si="1073"/>
        <v>7568</v>
      </c>
      <c r="C7583" s="14">
        <v>1</v>
      </c>
      <c r="D7583" s="15">
        <v>178806.29501138901</v>
      </c>
      <c r="E7583" s="16">
        <f t="shared" si="1065"/>
        <v>0.178806295011389</v>
      </c>
      <c r="F7583" s="17">
        <f>$B$4-D7583-$B$4*$C$4</f>
        <v>771193.70498861093</v>
      </c>
      <c r="G7583" s="16">
        <f t="shared" si="1066"/>
        <v>0.22880629501138899</v>
      </c>
      <c r="H7583" s="17">
        <f t="shared" si="1067"/>
        <v>53641.888503416703</v>
      </c>
      <c r="I7583" s="16">
        <f t="shared" si="1068"/>
        <v>0.178806295011389</v>
      </c>
      <c r="J7583" s="17">
        <f>$F$4-H7583-$G$4</f>
        <v>186358.1114965833</v>
      </c>
      <c r="K7583" s="16">
        <f t="shared" si="1069"/>
        <v>0.37880629501138902</v>
      </c>
      <c r="L7583" s="17">
        <f t="shared" si="1071"/>
        <v>125164.40650797231</v>
      </c>
      <c r="M7583" s="16">
        <f t="shared" si="1070"/>
        <v>0.178806295011389</v>
      </c>
      <c r="N7583" s="17">
        <f t="shared" si="1072"/>
        <v>584835.5934920276</v>
      </c>
      <c r="O7583" s="16">
        <f>($B$4*G7583-$F$4*K7583)/$H$4</f>
        <v>0.16452058072567469</v>
      </c>
    </row>
    <row r="7584" spans="2:15" x14ac:dyDescent="0.25">
      <c r="B7584" s="2">
        <f t="shared" si="1073"/>
        <v>7569</v>
      </c>
      <c r="C7584" s="14">
        <v>1</v>
      </c>
      <c r="D7584" s="15">
        <v>124994.354188114</v>
      </c>
      <c r="E7584" s="16">
        <f t="shared" si="1065"/>
        <v>0.124994354188114</v>
      </c>
      <c r="F7584" s="17">
        <f>$B$4-D7584-$B$4*$C$4</f>
        <v>825005.64581188606</v>
      </c>
      <c r="G7584" s="16">
        <f t="shared" si="1066"/>
        <v>0.17499435418811399</v>
      </c>
      <c r="H7584" s="17">
        <f t="shared" si="1067"/>
        <v>37498.306256434196</v>
      </c>
      <c r="I7584" s="16">
        <f t="shared" si="1068"/>
        <v>0.12499435418811398</v>
      </c>
      <c r="J7584" s="17">
        <f>$F$4-H7584-$G$4</f>
        <v>202501.69374356582</v>
      </c>
      <c r="K7584" s="16">
        <f t="shared" si="1069"/>
        <v>0.32499435418811401</v>
      </c>
      <c r="L7584" s="17">
        <f t="shared" si="1071"/>
        <v>87496.047931679801</v>
      </c>
      <c r="M7584" s="16">
        <f t="shared" si="1070"/>
        <v>0.124994354188114</v>
      </c>
      <c r="N7584" s="17">
        <f t="shared" si="1072"/>
        <v>622503.95206832024</v>
      </c>
      <c r="O7584" s="16">
        <f>($B$4*G7584-$F$4*K7584)/$H$4</f>
        <v>0.11070863990239972</v>
      </c>
    </row>
    <row r="7585" spans="2:15" x14ac:dyDescent="0.25">
      <c r="B7585" s="2">
        <f t="shared" si="1073"/>
        <v>7570</v>
      </c>
      <c r="C7585" s="14">
        <v>0</v>
      </c>
      <c r="D7585" s="15">
        <v>0</v>
      </c>
      <c r="E7585" s="16">
        <f t="shared" si="1065"/>
        <v>0</v>
      </c>
      <c r="F7585" s="17">
        <f>$B$4-D7585-$B$4*$C$4</f>
        <v>950000</v>
      </c>
      <c r="G7585" s="16">
        <f t="shared" si="1066"/>
        <v>0.05</v>
      </c>
      <c r="H7585" s="17">
        <f t="shared" si="1067"/>
        <v>0</v>
      </c>
      <c r="I7585" s="16">
        <f t="shared" si="1068"/>
        <v>0</v>
      </c>
      <c r="J7585" s="17">
        <f>$F$4-H7585-$G$4</f>
        <v>240000</v>
      </c>
      <c r="K7585" s="16">
        <f t="shared" si="1069"/>
        <v>0.2</v>
      </c>
      <c r="L7585" s="17">
        <f t="shared" si="1071"/>
        <v>0</v>
      </c>
      <c r="M7585" s="16">
        <f t="shared" si="1070"/>
        <v>0</v>
      </c>
      <c r="N7585" s="17">
        <f t="shared" si="1072"/>
        <v>710000</v>
      </c>
      <c r="O7585" s="16">
        <f>($B$4*G7585-$F$4*K7585)/$H$4</f>
        <v>-1.4285714285714285E-2</v>
      </c>
    </row>
    <row r="7586" spans="2:15" x14ac:dyDescent="0.25">
      <c r="B7586" s="2">
        <f t="shared" si="1073"/>
        <v>7571</v>
      </c>
      <c r="C7586" s="14">
        <v>1</v>
      </c>
      <c r="D7586" s="15">
        <v>184096.74593397701</v>
      </c>
      <c r="E7586" s="16">
        <f t="shared" si="1065"/>
        <v>0.18409674593397701</v>
      </c>
      <c r="F7586" s="17">
        <f>$B$4-D7586-$B$4*$C$4</f>
        <v>765903.25406602304</v>
      </c>
      <c r="G7586" s="16">
        <f t="shared" si="1066"/>
        <v>0.234096745933977</v>
      </c>
      <c r="H7586" s="17">
        <f t="shared" si="1067"/>
        <v>55229.0237801931</v>
      </c>
      <c r="I7586" s="16">
        <f t="shared" si="1068"/>
        <v>0.18409674593397701</v>
      </c>
      <c r="J7586" s="17">
        <f>$F$4-H7586-$G$4</f>
        <v>184770.97621980691</v>
      </c>
      <c r="K7586" s="16">
        <f t="shared" si="1069"/>
        <v>0.38409674593397702</v>
      </c>
      <c r="L7586" s="17">
        <f t="shared" si="1071"/>
        <v>128867.72215378392</v>
      </c>
      <c r="M7586" s="16">
        <f t="shared" si="1070"/>
        <v>0.18409674593397704</v>
      </c>
      <c r="N7586" s="17">
        <f t="shared" si="1072"/>
        <v>581132.27784621611</v>
      </c>
      <c r="O7586" s="16">
        <f>($B$4*G7586-$F$4*K7586)/$H$4</f>
        <v>0.16981103164826272</v>
      </c>
    </row>
    <row r="7587" spans="2:15" x14ac:dyDescent="0.25">
      <c r="B7587" s="2">
        <f t="shared" si="1073"/>
        <v>7572</v>
      </c>
      <c r="C7587" s="14">
        <v>4</v>
      </c>
      <c r="D7587" s="15">
        <v>776054.83429862896</v>
      </c>
      <c r="E7587" s="16">
        <f t="shared" si="1065"/>
        <v>0.77605483429862898</v>
      </c>
      <c r="F7587" s="17">
        <f>$B$4-D7587-$B$4*$C$4</f>
        <v>173945.16570137104</v>
      </c>
      <c r="G7587" s="16">
        <f t="shared" si="1066"/>
        <v>0.82605483429862903</v>
      </c>
      <c r="H7587" s="17">
        <f t="shared" si="1067"/>
        <v>232816.45028958868</v>
      </c>
      <c r="I7587" s="16">
        <f t="shared" si="1068"/>
        <v>0.77605483429862898</v>
      </c>
      <c r="J7587" s="17">
        <f>$F$4-H7587-$G$4</f>
        <v>7183.5497104113165</v>
      </c>
      <c r="K7587" s="16">
        <f t="shared" si="1069"/>
        <v>0.97605483429862905</v>
      </c>
      <c r="L7587" s="17">
        <f t="shared" si="1071"/>
        <v>543238.38400904031</v>
      </c>
      <c r="M7587" s="16">
        <f t="shared" si="1070"/>
        <v>0.77605483429862898</v>
      </c>
      <c r="N7587" s="17">
        <f t="shared" si="1072"/>
        <v>166761.61599095972</v>
      </c>
      <c r="O7587" s="16">
        <f>($B$4*G7587-$F$4*K7587)/$H$4</f>
        <v>0.76176912001291486</v>
      </c>
    </row>
    <row r="7588" spans="2:15" x14ac:dyDescent="0.25">
      <c r="B7588" s="2">
        <f t="shared" si="1073"/>
        <v>7573</v>
      </c>
      <c r="C7588" s="14">
        <v>3</v>
      </c>
      <c r="D7588" s="15">
        <v>397437.490205815</v>
      </c>
      <c r="E7588" s="16">
        <f t="shared" si="1065"/>
        <v>0.39743749020581498</v>
      </c>
      <c r="F7588" s="17">
        <f>$B$4-D7588-$B$4*$C$4</f>
        <v>552562.50979418494</v>
      </c>
      <c r="G7588" s="16">
        <f t="shared" si="1066"/>
        <v>0.44743749020581497</v>
      </c>
      <c r="H7588" s="17">
        <f t="shared" si="1067"/>
        <v>119231.24706174449</v>
      </c>
      <c r="I7588" s="16">
        <f t="shared" si="1068"/>
        <v>0.39743749020581498</v>
      </c>
      <c r="J7588" s="17">
        <f>$F$4-H7588-$G$4</f>
        <v>120768.75293825549</v>
      </c>
      <c r="K7588" s="16">
        <f t="shared" si="1069"/>
        <v>0.59743749020581505</v>
      </c>
      <c r="L7588" s="17">
        <f t="shared" si="1071"/>
        <v>278206.2431440705</v>
      </c>
      <c r="M7588" s="16">
        <f t="shared" si="1070"/>
        <v>0.39743749020581498</v>
      </c>
      <c r="N7588" s="17">
        <f t="shared" si="1072"/>
        <v>431793.75685592945</v>
      </c>
      <c r="O7588" s="16">
        <f>($B$4*G7588-$F$4*K7588)/$H$4</f>
        <v>0.38315177592010063</v>
      </c>
    </row>
    <row r="7589" spans="2:15" x14ac:dyDescent="0.25">
      <c r="B7589" s="2">
        <f t="shared" si="1073"/>
        <v>7574</v>
      </c>
      <c r="C7589" s="14">
        <v>12</v>
      </c>
      <c r="D7589" s="15">
        <v>1959226.3372265799</v>
      </c>
      <c r="E7589" s="16">
        <f t="shared" si="1065"/>
        <v>1.9592263372265799</v>
      </c>
      <c r="F7589" s="17">
        <f>$B$4-D7589-$B$4*$C$4</f>
        <v>-1009226.3372265799</v>
      </c>
      <c r="G7589" s="16">
        <f t="shared" si="1066"/>
        <v>2.00922633722658</v>
      </c>
      <c r="H7589" s="17">
        <f t="shared" si="1067"/>
        <v>587767.90116797399</v>
      </c>
      <c r="I7589" s="16">
        <f t="shared" si="1068"/>
        <v>1.9592263372265799</v>
      </c>
      <c r="J7589" s="17">
        <f>$F$4-H7589-$G$4</f>
        <v>-347767.90116797399</v>
      </c>
      <c r="K7589" s="16">
        <f t="shared" si="1069"/>
        <v>2.1592263372265799</v>
      </c>
      <c r="L7589" s="17">
        <f t="shared" si="1071"/>
        <v>1371458.436058606</v>
      </c>
      <c r="M7589" s="16">
        <f t="shared" si="1070"/>
        <v>1.9592263372265801</v>
      </c>
      <c r="N7589" s="17">
        <f t="shared" si="1072"/>
        <v>-661458.4360586059</v>
      </c>
      <c r="O7589" s="16">
        <f>($B$4*G7589-$F$4*K7589)/$H$4</f>
        <v>1.9449406229408657</v>
      </c>
    </row>
    <row r="7590" spans="2:15" x14ac:dyDescent="0.25">
      <c r="B7590" s="2">
        <f t="shared" si="1073"/>
        <v>7575</v>
      </c>
      <c r="C7590" s="14">
        <v>3</v>
      </c>
      <c r="D7590" s="15">
        <v>436291.57108644902</v>
      </c>
      <c r="E7590" s="16">
        <f t="shared" si="1065"/>
        <v>0.436291571086449</v>
      </c>
      <c r="F7590" s="17">
        <f>$B$4-D7590-$B$4*$C$4</f>
        <v>513708.42891355092</v>
      </c>
      <c r="G7590" s="16">
        <f t="shared" si="1066"/>
        <v>0.48629157108644899</v>
      </c>
      <c r="H7590" s="17">
        <f t="shared" si="1067"/>
        <v>130887.4713259347</v>
      </c>
      <c r="I7590" s="16">
        <f t="shared" si="1068"/>
        <v>0.436291571086449</v>
      </c>
      <c r="J7590" s="17">
        <f>$F$4-H7590-$G$4</f>
        <v>109112.52867406531</v>
      </c>
      <c r="K7590" s="16">
        <f t="shared" si="1069"/>
        <v>0.63629157108644896</v>
      </c>
      <c r="L7590" s="17">
        <f t="shared" si="1071"/>
        <v>305404.09976051433</v>
      </c>
      <c r="M7590" s="16">
        <f t="shared" si="1070"/>
        <v>0.43629157108644906</v>
      </c>
      <c r="N7590" s="17">
        <f t="shared" si="1072"/>
        <v>404595.90023948561</v>
      </c>
      <c r="O7590" s="16">
        <f>($B$4*G7590-$F$4*K7590)/$H$4</f>
        <v>0.42200585680073466</v>
      </c>
    </row>
    <row r="7591" spans="2:15" x14ac:dyDescent="0.25">
      <c r="B7591" s="2">
        <f t="shared" si="1073"/>
        <v>7576</v>
      </c>
      <c r="C7591" s="14">
        <v>1</v>
      </c>
      <c r="D7591" s="15">
        <v>178155.899931091</v>
      </c>
      <c r="E7591" s="16">
        <f t="shared" si="1065"/>
        <v>0.17815589993109099</v>
      </c>
      <c r="F7591" s="17">
        <f>$B$4-D7591-$B$4*$C$4</f>
        <v>771844.100068909</v>
      </c>
      <c r="G7591" s="16">
        <f t="shared" si="1066"/>
        <v>0.22815589993109098</v>
      </c>
      <c r="H7591" s="17">
        <f t="shared" si="1067"/>
        <v>53446.769979327299</v>
      </c>
      <c r="I7591" s="16">
        <f t="shared" si="1068"/>
        <v>0.17815589993109099</v>
      </c>
      <c r="J7591" s="17">
        <f>$F$4-H7591-$G$4</f>
        <v>186553.23002067269</v>
      </c>
      <c r="K7591" s="16">
        <f t="shared" si="1069"/>
        <v>0.378155899931091</v>
      </c>
      <c r="L7591" s="17">
        <f t="shared" si="1071"/>
        <v>124709.12995176369</v>
      </c>
      <c r="M7591" s="16">
        <f t="shared" si="1070"/>
        <v>0.17815589993109099</v>
      </c>
      <c r="N7591" s="17">
        <f t="shared" si="1072"/>
        <v>585290.87004823633</v>
      </c>
      <c r="O7591" s="16">
        <f>($B$4*G7591-$F$4*K7591)/$H$4</f>
        <v>0.16387018564537667</v>
      </c>
    </row>
    <row r="7592" spans="2:15" x14ac:dyDescent="0.25">
      <c r="B7592" s="2">
        <f t="shared" si="1073"/>
        <v>7577</v>
      </c>
      <c r="C7592" s="14">
        <v>1</v>
      </c>
      <c r="D7592" s="15">
        <v>180885.22784881099</v>
      </c>
      <c r="E7592" s="16">
        <f t="shared" si="1065"/>
        <v>0.18088522784881098</v>
      </c>
      <c r="F7592" s="17">
        <f>$B$4-D7592-$B$4*$C$4</f>
        <v>769114.77215118904</v>
      </c>
      <c r="G7592" s="16">
        <f t="shared" si="1066"/>
        <v>0.23088522784881099</v>
      </c>
      <c r="H7592" s="17">
        <f t="shared" si="1067"/>
        <v>54265.568354643292</v>
      </c>
      <c r="I7592" s="16">
        <f t="shared" si="1068"/>
        <v>0.18088522784881098</v>
      </c>
      <c r="J7592" s="17">
        <f>$F$4-H7592-$G$4</f>
        <v>185734.4316453567</v>
      </c>
      <c r="K7592" s="16">
        <f t="shared" si="1069"/>
        <v>0.38088522784881096</v>
      </c>
      <c r="L7592" s="17">
        <f t="shared" si="1071"/>
        <v>126619.65949416769</v>
      </c>
      <c r="M7592" s="16">
        <f t="shared" si="1070"/>
        <v>0.18088522784881098</v>
      </c>
      <c r="N7592" s="17">
        <f t="shared" si="1072"/>
        <v>583380.34050583234</v>
      </c>
      <c r="O7592" s="16">
        <f>($B$4*G7592-$F$4*K7592)/$H$4</f>
        <v>0.16659951356309671</v>
      </c>
    </row>
    <row r="7593" spans="2:15" x14ac:dyDescent="0.25">
      <c r="B7593" s="2">
        <f t="shared" si="1073"/>
        <v>7578</v>
      </c>
      <c r="C7593" s="14">
        <v>2</v>
      </c>
      <c r="D7593" s="15">
        <v>316406.88577708701</v>
      </c>
      <c r="E7593" s="16">
        <f t="shared" si="1065"/>
        <v>0.31640688577708703</v>
      </c>
      <c r="F7593" s="17">
        <f>$B$4-D7593-$B$4*$C$4</f>
        <v>633593.11422291305</v>
      </c>
      <c r="G7593" s="16">
        <f t="shared" si="1066"/>
        <v>0.36640688577708702</v>
      </c>
      <c r="H7593" s="17">
        <f t="shared" si="1067"/>
        <v>94922.065733126103</v>
      </c>
      <c r="I7593" s="16">
        <f t="shared" si="1068"/>
        <v>0.31640688577708703</v>
      </c>
      <c r="J7593" s="17">
        <f>$F$4-H7593-$G$4</f>
        <v>145077.9342668739</v>
      </c>
      <c r="K7593" s="16">
        <f t="shared" si="1069"/>
        <v>0.51640688577708704</v>
      </c>
      <c r="L7593" s="17">
        <f t="shared" si="1071"/>
        <v>221484.82004396091</v>
      </c>
      <c r="M7593" s="16">
        <f t="shared" si="1070"/>
        <v>0.31640688577708703</v>
      </c>
      <c r="N7593" s="17">
        <f t="shared" si="1072"/>
        <v>488515.17995603918</v>
      </c>
      <c r="O7593" s="16">
        <f>($B$4*G7593-$F$4*K7593)/$H$4</f>
        <v>0.30212117149137274</v>
      </c>
    </row>
    <row r="7594" spans="2:15" x14ac:dyDescent="0.25">
      <c r="B7594" s="2">
        <f t="shared" si="1073"/>
        <v>7579</v>
      </c>
      <c r="C7594" s="14">
        <v>5</v>
      </c>
      <c r="D7594" s="15">
        <v>758929.30154916504</v>
      </c>
      <c r="E7594" s="16">
        <f t="shared" si="1065"/>
        <v>0.75892930154916505</v>
      </c>
      <c r="F7594" s="17">
        <f>$B$4-D7594-$B$4*$C$4</f>
        <v>191070.69845083496</v>
      </c>
      <c r="G7594" s="16">
        <f t="shared" si="1066"/>
        <v>0.80892930154916509</v>
      </c>
      <c r="H7594" s="17">
        <f t="shared" si="1067"/>
        <v>227678.7904647495</v>
      </c>
      <c r="I7594" s="16">
        <f t="shared" si="1068"/>
        <v>0.75892930154916505</v>
      </c>
      <c r="J7594" s="17">
        <f>$F$4-H7594-$G$4</f>
        <v>12321.209535250498</v>
      </c>
      <c r="K7594" s="16">
        <f t="shared" si="1069"/>
        <v>0.95892930154916511</v>
      </c>
      <c r="L7594" s="17">
        <f t="shared" si="1071"/>
        <v>531250.51108441548</v>
      </c>
      <c r="M7594" s="16">
        <f t="shared" si="1070"/>
        <v>0.75892930154916494</v>
      </c>
      <c r="N7594" s="17">
        <f t="shared" si="1072"/>
        <v>178749.48891558446</v>
      </c>
      <c r="O7594" s="16">
        <f>($B$4*G7594-$F$4*K7594)/$H$4</f>
        <v>0.7446435872634507</v>
      </c>
    </row>
    <row r="7595" spans="2:15" x14ac:dyDescent="0.25">
      <c r="B7595" s="2">
        <f t="shared" si="1073"/>
        <v>7580</v>
      </c>
      <c r="C7595" s="14">
        <v>5</v>
      </c>
      <c r="D7595" s="15">
        <v>784006.70877383801</v>
      </c>
      <c r="E7595" s="16">
        <f t="shared" si="1065"/>
        <v>0.78400670877383805</v>
      </c>
      <c r="F7595" s="17">
        <f>$B$4-D7595-$B$4*$C$4</f>
        <v>165993.29122616199</v>
      </c>
      <c r="G7595" s="16">
        <f t="shared" si="1066"/>
        <v>0.83400670877383809</v>
      </c>
      <c r="H7595" s="17">
        <f t="shared" si="1067"/>
        <v>235202.0126321514</v>
      </c>
      <c r="I7595" s="16">
        <f t="shared" si="1068"/>
        <v>0.78400670877383793</v>
      </c>
      <c r="J7595" s="17">
        <f>$F$4-H7595-$G$4</f>
        <v>4797.9873678486038</v>
      </c>
      <c r="K7595" s="16">
        <f t="shared" si="1069"/>
        <v>0.984006708773838</v>
      </c>
      <c r="L7595" s="17">
        <f t="shared" si="1071"/>
        <v>548804.69614168664</v>
      </c>
      <c r="M7595" s="16">
        <f t="shared" si="1070"/>
        <v>0.78400670877383805</v>
      </c>
      <c r="N7595" s="17">
        <f t="shared" si="1072"/>
        <v>161195.30385831339</v>
      </c>
      <c r="O7595" s="16">
        <f>($B$4*G7595-$F$4*K7595)/$H$4</f>
        <v>0.76972099448812392</v>
      </c>
    </row>
    <row r="7596" spans="2:15" x14ac:dyDescent="0.25">
      <c r="B7596" s="2">
        <f t="shared" si="1073"/>
        <v>7581</v>
      </c>
      <c r="C7596" s="14">
        <v>7</v>
      </c>
      <c r="D7596" s="15">
        <v>908887.33552771003</v>
      </c>
      <c r="E7596" s="16">
        <f t="shared" si="1065"/>
        <v>0.90888733552771006</v>
      </c>
      <c r="F7596" s="17">
        <f>$B$4-D7596-$B$4*$C$4</f>
        <v>41112.664472289965</v>
      </c>
      <c r="G7596" s="16">
        <f t="shared" si="1066"/>
        <v>0.95888733552771011</v>
      </c>
      <c r="H7596" s="17">
        <f t="shared" si="1067"/>
        <v>272666.200658313</v>
      </c>
      <c r="I7596" s="16">
        <f t="shared" si="1068"/>
        <v>0.90888733552770995</v>
      </c>
      <c r="J7596" s="17">
        <f>$F$4-H7596-$G$4</f>
        <v>-32666.200658312999</v>
      </c>
      <c r="K7596" s="16">
        <f t="shared" si="1069"/>
        <v>1.10888733552771</v>
      </c>
      <c r="L7596" s="17">
        <f t="shared" si="1071"/>
        <v>636221.13486939704</v>
      </c>
      <c r="M7596" s="16">
        <f t="shared" si="1070"/>
        <v>0.90888733552771006</v>
      </c>
      <c r="N7596" s="17">
        <f t="shared" si="1072"/>
        <v>73778.865130602964</v>
      </c>
      <c r="O7596" s="16">
        <f>($B$4*G7596-$F$4*K7596)/$H$4</f>
        <v>0.89460162124199594</v>
      </c>
    </row>
    <row r="7597" spans="2:15" x14ac:dyDescent="0.25">
      <c r="B7597" s="2">
        <f t="shared" si="1073"/>
        <v>7582</v>
      </c>
      <c r="C7597" s="14">
        <v>7</v>
      </c>
      <c r="D7597" s="15">
        <v>1053246.0058764601</v>
      </c>
      <c r="E7597" s="16">
        <f t="shared" si="1065"/>
        <v>1.0532460058764601</v>
      </c>
      <c r="F7597" s="17">
        <f>$B$4-D7597-$B$4*$C$4</f>
        <v>-103246.00587646011</v>
      </c>
      <c r="G7597" s="16">
        <f t="shared" si="1066"/>
        <v>1.1032460058764602</v>
      </c>
      <c r="H7597" s="17">
        <f t="shared" si="1067"/>
        <v>315973.80176293803</v>
      </c>
      <c r="I7597" s="16">
        <f t="shared" si="1068"/>
        <v>1.0532460058764601</v>
      </c>
      <c r="J7597" s="17">
        <f>$F$4-H7597-$G$4</f>
        <v>-75973.801762938034</v>
      </c>
      <c r="K7597" s="16">
        <f t="shared" si="1069"/>
        <v>1.2532460058764601</v>
      </c>
      <c r="L7597" s="17">
        <f t="shared" si="1071"/>
        <v>737272.20411352208</v>
      </c>
      <c r="M7597" s="16">
        <f t="shared" si="1070"/>
        <v>1.0532460058764601</v>
      </c>
      <c r="N7597" s="17">
        <f t="shared" si="1072"/>
        <v>-27272.204113522079</v>
      </c>
      <c r="O7597" s="16">
        <f>($B$4*G7597-$F$4*K7597)/$H$4</f>
        <v>1.0389602915907459</v>
      </c>
    </row>
    <row r="7598" spans="2:15" x14ac:dyDescent="0.25">
      <c r="B7598" s="2">
        <f t="shared" si="1073"/>
        <v>7583</v>
      </c>
      <c r="C7598" s="14">
        <v>2</v>
      </c>
      <c r="D7598" s="15">
        <v>377742.28373094101</v>
      </c>
      <c r="E7598" s="16">
        <f t="shared" si="1065"/>
        <v>0.37774228373094099</v>
      </c>
      <c r="F7598" s="17">
        <f>$B$4-D7598-$B$4*$C$4</f>
        <v>572257.71626905899</v>
      </c>
      <c r="G7598" s="16">
        <f t="shared" si="1066"/>
        <v>0.42774228373094098</v>
      </c>
      <c r="H7598" s="17">
        <f t="shared" si="1067"/>
        <v>113322.68511928229</v>
      </c>
      <c r="I7598" s="16">
        <f t="shared" si="1068"/>
        <v>0.37774228373094099</v>
      </c>
      <c r="J7598" s="17">
        <f>$F$4-H7598-$G$4</f>
        <v>126677.31488071772</v>
      </c>
      <c r="K7598" s="16">
        <f t="shared" si="1069"/>
        <v>0.57774228373094094</v>
      </c>
      <c r="L7598" s="17">
        <f t="shared" si="1071"/>
        <v>264419.59861165873</v>
      </c>
      <c r="M7598" s="16">
        <f t="shared" si="1070"/>
        <v>0.37774228373094104</v>
      </c>
      <c r="N7598" s="17">
        <f t="shared" si="1072"/>
        <v>445580.40138834127</v>
      </c>
      <c r="O7598" s="16">
        <f>($B$4*G7598-$F$4*K7598)/$H$4</f>
        <v>0.3634565694452267</v>
      </c>
    </row>
    <row r="7599" spans="2:15" x14ac:dyDescent="0.25">
      <c r="B7599" s="2">
        <f t="shared" si="1073"/>
        <v>7584</v>
      </c>
      <c r="C7599" s="14">
        <v>3</v>
      </c>
      <c r="D7599" s="15">
        <v>447682.56053300202</v>
      </c>
      <c r="E7599" s="16">
        <f t="shared" si="1065"/>
        <v>0.44768256053300204</v>
      </c>
      <c r="F7599" s="17">
        <f>$B$4-D7599-$B$4*$C$4</f>
        <v>502317.43946699798</v>
      </c>
      <c r="G7599" s="16">
        <f t="shared" si="1066"/>
        <v>0.49768256053300203</v>
      </c>
      <c r="H7599" s="17">
        <f t="shared" si="1067"/>
        <v>134304.76815990059</v>
      </c>
      <c r="I7599" s="16">
        <f t="shared" si="1068"/>
        <v>0.44768256053300198</v>
      </c>
      <c r="J7599" s="17">
        <f>$F$4-H7599-$G$4</f>
        <v>105695.23184009941</v>
      </c>
      <c r="K7599" s="16">
        <f t="shared" si="1069"/>
        <v>0.64768256053300199</v>
      </c>
      <c r="L7599" s="17">
        <f t="shared" si="1071"/>
        <v>313377.79237310146</v>
      </c>
      <c r="M7599" s="16">
        <f t="shared" si="1070"/>
        <v>0.44768256053300209</v>
      </c>
      <c r="N7599" s="17">
        <f t="shared" si="1072"/>
        <v>396622.20762689854</v>
      </c>
      <c r="O7599" s="16">
        <f>($B$4*G7599-$F$4*K7599)/$H$4</f>
        <v>0.4333968462472878</v>
      </c>
    </row>
    <row r="7600" spans="2:15" x14ac:dyDescent="0.25">
      <c r="B7600" s="2">
        <f t="shared" si="1073"/>
        <v>7585</v>
      </c>
      <c r="C7600" s="14">
        <v>3</v>
      </c>
      <c r="D7600" s="15">
        <v>373113.62557842198</v>
      </c>
      <c r="E7600" s="16">
        <f t="shared" si="1065"/>
        <v>0.37311362557842198</v>
      </c>
      <c r="F7600" s="17">
        <f>$B$4-D7600-$B$4*$C$4</f>
        <v>576886.37442157802</v>
      </c>
      <c r="G7600" s="16">
        <f t="shared" si="1066"/>
        <v>0.42311362557842197</v>
      </c>
      <c r="H7600" s="17">
        <f t="shared" si="1067"/>
        <v>111934.08767352659</v>
      </c>
      <c r="I7600" s="16">
        <f t="shared" si="1068"/>
        <v>0.37311362557842198</v>
      </c>
      <c r="J7600" s="17">
        <f>$F$4-H7600-$G$4</f>
        <v>128065.91232647339</v>
      </c>
      <c r="K7600" s="16">
        <f t="shared" si="1069"/>
        <v>0.57311362557842194</v>
      </c>
      <c r="L7600" s="17">
        <f t="shared" si="1071"/>
        <v>261179.53790489538</v>
      </c>
      <c r="M7600" s="16">
        <f t="shared" si="1070"/>
        <v>0.37311362557842198</v>
      </c>
      <c r="N7600" s="17">
        <f t="shared" si="1072"/>
        <v>448820.46209510462</v>
      </c>
      <c r="O7600" s="16">
        <f>($B$4*G7600-$F$4*K7600)/$H$4</f>
        <v>0.35882791129270775</v>
      </c>
    </row>
    <row r="7601" spans="2:15" x14ac:dyDescent="0.25">
      <c r="B7601" s="2">
        <f t="shared" si="1073"/>
        <v>7586</v>
      </c>
      <c r="C7601" s="14">
        <v>5</v>
      </c>
      <c r="D7601" s="15">
        <v>761825.82163936098</v>
      </c>
      <c r="E7601" s="16">
        <f t="shared" si="1065"/>
        <v>0.76182582163936097</v>
      </c>
      <c r="F7601" s="17">
        <f>$B$4-D7601-$B$4*$C$4</f>
        <v>188174.17836063902</v>
      </c>
      <c r="G7601" s="16">
        <f t="shared" si="1066"/>
        <v>0.81182582163936101</v>
      </c>
      <c r="H7601" s="17">
        <f t="shared" si="1067"/>
        <v>228547.7464918083</v>
      </c>
      <c r="I7601" s="16">
        <f t="shared" si="1068"/>
        <v>0.76182582163936097</v>
      </c>
      <c r="J7601" s="17">
        <f>$F$4-H7601-$G$4</f>
        <v>11452.253508191701</v>
      </c>
      <c r="K7601" s="16">
        <f t="shared" si="1069"/>
        <v>0.96182582163936092</v>
      </c>
      <c r="L7601" s="17">
        <f t="shared" si="1071"/>
        <v>533278.07514755265</v>
      </c>
      <c r="M7601" s="16">
        <f t="shared" si="1070"/>
        <v>0.76182582163936097</v>
      </c>
      <c r="N7601" s="17">
        <f t="shared" si="1072"/>
        <v>176721.92485244732</v>
      </c>
      <c r="O7601" s="16">
        <f>($B$4*G7601-$F$4*K7601)/$H$4</f>
        <v>0.74754010735364673</v>
      </c>
    </row>
    <row r="7602" spans="2:15" x14ac:dyDescent="0.25">
      <c r="B7602" s="2">
        <f t="shared" si="1073"/>
        <v>7587</v>
      </c>
      <c r="C7602" s="14">
        <v>4</v>
      </c>
      <c r="D7602" s="15">
        <v>539450.70378533902</v>
      </c>
      <c r="E7602" s="16">
        <f t="shared" si="1065"/>
        <v>0.53945070378533899</v>
      </c>
      <c r="F7602" s="17">
        <f>$B$4-D7602-$B$4*$C$4</f>
        <v>410549.29621466098</v>
      </c>
      <c r="G7602" s="16">
        <f t="shared" si="1066"/>
        <v>0.58945070378533904</v>
      </c>
      <c r="H7602" s="17">
        <f t="shared" si="1067"/>
        <v>161835.21113560171</v>
      </c>
      <c r="I7602" s="16">
        <f t="shared" si="1068"/>
        <v>0.53945070378533899</v>
      </c>
      <c r="J7602" s="17">
        <f>$F$4-H7602-$G$4</f>
        <v>78164.788864398288</v>
      </c>
      <c r="K7602" s="16">
        <f t="shared" si="1069"/>
        <v>0.73945070378533906</v>
      </c>
      <c r="L7602" s="17">
        <f t="shared" si="1071"/>
        <v>377615.49264973728</v>
      </c>
      <c r="M7602" s="16">
        <f t="shared" si="1070"/>
        <v>0.53945070378533899</v>
      </c>
      <c r="N7602" s="17">
        <f t="shared" si="1072"/>
        <v>332384.50735026272</v>
      </c>
      <c r="O7602" s="16">
        <f>($B$4*G7602-$F$4*K7602)/$H$4</f>
        <v>0.52516498949962465</v>
      </c>
    </row>
    <row r="7603" spans="2:15" x14ac:dyDescent="0.25">
      <c r="B7603" s="2">
        <f t="shared" si="1073"/>
        <v>7588</v>
      </c>
      <c r="C7603" s="14">
        <v>5</v>
      </c>
      <c r="D7603" s="15">
        <v>782959.98305560404</v>
      </c>
      <c r="E7603" s="16">
        <f t="shared" si="1065"/>
        <v>0.78295998305560399</v>
      </c>
      <c r="F7603" s="17">
        <f>$B$4-D7603-$B$4*$C$4</f>
        <v>167040.01694439596</v>
      </c>
      <c r="G7603" s="16">
        <f t="shared" si="1066"/>
        <v>0.83295998305560404</v>
      </c>
      <c r="H7603" s="17">
        <f t="shared" si="1067"/>
        <v>234887.9949166812</v>
      </c>
      <c r="I7603" s="16">
        <f t="shared" si="1068"/>
        <v>0.78295998305560399</v>
      </c>
      <c r="J7603" s="17">
        <f>$F$4-H7603-$G$4</f>
        <v>5112.0050833187997</v>
      </c>
      <c r="K7603" s="16">
        <f t="shared" si="1069"/>
        <v>0.98295998305560395</v>
      </c>
      <c r="L7603" s="17">
        <f t="shared" si="1071"/>
        <v>548071.98813892284</v>
      </c>
      <c r="M7603" s="16">
        <f t="shared" si="1070"/>
        <v>0.7829599830556041</v>
      </c>
      <c r="N7603" s="17">
        <f t="shared" si="1072"/>
        <v>161928.01186107716</v>
      </c>
      <c r="O7603" s="16">
        <f>($B$4*G7603-$F$4*K7603)/$H$4</f>
        <v>0.76867426876988976</v>
      </c>
    </row>
    <row r="7604" spans="2:15" x14ac:dyDescent="0.25">
      <c r="B7604" s="2">
        <f t="shared" si="1073"/>
        <v>7589</v>
      </c>
      <c r="C7604" s="14">
        <v>1</v>
      </c>
      <c r="D7604" s="15">
        <v>161103.69759154401</v>
      </c>
      <c r="E7604" s="16">
        <f t="shared" si="1065"/>
        <v>0.16110369759154403</v>
      </c>
      <c r="F7604" s="17">
        <f>$B$4-D7604-$B$4*$C$4</f>
        <v>788896.30240845599</v>
      </c>
      <c r="G7604" s="16">
        <f t="shared" si="1066"/>
        <v>0.21110369759154402</v>
      </c>
      <c r="H7604" s="17">
        <f t="shared" si="1067"/>
        <v>48331.109277463205</v>
      </c>
      <c r="I7604" s="16">
        <f t="shared" si="1068"/>
        <v>0.16110369759154403</v>
      </c>
      <c r="J7604" s="17">
        <f>$F$4-H7604-$G$4</f>
        <v>191668.8907225368</v>
      </c>
      <c r="K7604" s="16">
        <f t="shared" si="1069"/>
        <v>0.36110369759154404</v>
      </c>
      <c r="L7604" s="17">
        <f t="shared" si="1071"/>
        <v>112772.58831408081</v>
      </c>
      <c r="M7604" s="16">
        <f t="shared" si="1070"/>
        <v>0.16110369759154403</v>
      </c>
      <c r="N7604" s="17">
        <f t="shared" si="1072"/>
        <v>597227.41168591916</v>
      </c>
      <c r="O7604" s="16">
        <f>($B$4*G7604-$F$4*K7604)/$H$4</f>
        <v>0.14681798330582971</v>
      </c>
    </row>
    <row r="7605" spans="2:15" x14ac:dyDescent="0.25">
      <c r="B7605" s="2">
        <f t="shared" si="1073"/>
        <v>7590</v>
      </c>
      <c r="C7605" s="14">
        <v>3</v>
      </c>
      <c r="D7605" s="15">
        <v>497844.55510357203</v>
      </c>
      <c r="E7605" s="16">
        <f t="shared" si="1065"/>
        <v>0.49784455510357201</v>
      </c>
      <c r="F7605" s="17">
        <f>$B$4-D7605-$B$4*$C$4</f>
        <v>452155.44489642797</v>
      </c>
      <c r="G7605" s="16">
        <f t="shared" si="1066"/>
        <v>0.547844555103572</v>
      </c>
      <c r="H7605" s="17">
        <f t="shared" si="1067"/>
        <v>149353.3665310716</v>
      </c>
      <c r="I7605" s="16">
        <f t="shared" si="1068"/>
        <v>0.49784455510357201</v>
      </c>
      <c r="J7605" s="17">
        <f>$F$4-H7605-$G$4</f>
        <v>90646.633468928398</v>
      </c>
      <c r="K7605" s="16">
        <f t="shared" si="1069"/>
        <v>0.69784455510357202</v>
      </c>
      <c r="L7605" s="17">
        <f t="shared" si="1071"/>
        <v>348491.18857250042</v>
      </c>
      <c r="M7605" s="16">
        <f t="shared" si="1070"/>
        <v>0.49784455510357206</v>
      </c>
      <c r="N7605" s="17">
        <f t="shared" si="1072"/>
        <v>361508.81142749958</v>
      </c>
      <c r="O7605" s="16">
        <f>($B$4*G7605-$F$4*K7605)/$H$4</f>
        <v>0.48355884081785766</v>
      </c>
    </row>
    <row r="7606" spans="2:15" x14ac:dyDescent="0.25">
      <c r="B7606" s="2">
        <f t="shared" si="1073"/>
        <v>7591</v>
      </c>
      <c r="C7606" s="14">
        <v>3</v>
      </c>
      <c r="D7606" s="15">
        <v>360004.51957090199</v>
      </c>
      <c r="E7606" s="16">
        <f t="shared" si="1065"/>
        <v>0.36000451957090202</v>
      </c>
      <c r="F7606" s="17">
        <f>$B$4-D7606-$B$4*$C$4</f>
        <v>589995.48042909801</v>
      </c>
      <c r="G7606" s="16">
        <f t="shared" si="1066"/>
        <v>0.410004519570902</v>
      </c>
      <c r="H7606" s="17">
        <f t="shared" si="1067"/>
        <v>108001.3558712706</v>
      </c>
      <c r="I7606" s="16">
        <f t="shared" si="1068"/>
        <v>0.36000451957090202</v>
      </c>
      <c r="J7606" s="17">
        <f>$F$4-H7606-$G$4</f>
        <v>131998.64412872941</v>
      </c>
      <c r="K7606" s="16">
        <f t="shared" si="1069"/>
        <v>0.56000451957090203</v>
      </c>
      <c r="L7606" s="17">
        <f t="shared" si="1071"/>
        <v>252003.1636996314</v>
      </c>
      <c r="M7606" s="16">
        <f t="shared" si="1070"/>
        <v>0.36000451957090202</v>
      </c>
      <c r="N7606" s="17">
        <f t="shared" si="1072"/>
        <v>457996.8363003686</v>
      </c>
      <c r="O7606" s="16">
        <f>($B$4*G7606-$F$4*K7606)/$H$4</f>
        <v>0.34571880528518767</v>
      </c>
    </row>
    <row r="7607" spans="2:15" x14ac:dyDescent="0.25">
      <c r="B7607" s="2">
        <f t="shared" si="1073"/>
        <v>7592</v>
      </c>
      <c r="C7607" s="14">
        <v>3</v>
      </c>
      <c r="D7607" s="15">
        <v>524969.11750666494</v>
      </c>
      <c r="E7607" s="16">
        <f t="shared" si="1065"/>
        <v>0.52496911750666497</v>
      </c>
      <c r="F7607" s="17">
        <f>$B$4-D7607-$B$4*$C$4</f>
        <v>425030.88249333506</v>
      </c>
      <c r="G7607" s="16">
        <f t="shared" si="1066"/>
        <v>0.57496911750666502</v>
      </c>
      <c r="H7607" s="17">
        <f t="shared" si="1067"/>
        <v>157490.73525199949</v>
      </c>
      <c r="I7607" s="16">
        <f t="shared" si="1068"/>
        <v>0.52496911750666497</v>
      </c>
      <c r="J7607" s="17">
        <f>$F$4-H7607-$G$4</f>
        <v>82509.264748000511</v>
      </c>
      <c r="K7607" s="16">
        <f t="shared" si="1069"/>
        <v>0.72496911750666504</v>
      </c>
      <c r="L7607" s="17">
        <f t="shared" si="1071"/>
        <v>367478.38225466548</v>
      </c>
      <c r="M7607" s="16">
        <f t="shared" si="1070"/>
        <v>0.52496911750666497</v>
      </c>
      <c r="N7607" s="17">
        <f t="shared" si="1072"/>
        <v>342521.61774533452</v>
      </c>
      <c r="O7607" s="16">
        <f>($B$4*G7607-$F$4*K7607)/$H$4</f>
        <v>0.51068340322095074</v>
      </c>
    </row>
    <row r="7608" spans="2:15" x14ac:dyDescent="0.25">
      <c r="B7608" s="2">
        <f t="shared" si="1073"/>
        <v>7593</v>
      </c>
      <c r="C7608" s="14">
        <v>3</v>
      </c>
      <c r="D7608" s="15">
        <v>483273.83878455497</v>
      </c>
      <c r="E7608" s="16">
        <f t="shared" si="1065"/>
        <v>0.48327383878455499</v>
      </c>
      <c r="F7608" s="17">
        <f>$B$4-D7608-$B$4*$C$4</f>
        <v>466726.16121544503</v>
      </c>
      <c r="G7608" s="16">
        <f t="shared" si="1066"/>
        <v>0.53327383878455503</v>
      </c>
      <c r="H7608" s="17">
        <f t="shared" si="1067"/>
        <v>144982.15163536649</v>
      </c>
      <c r="I7608" s="16">
        <f t="shared" si="1068"/>
        <v>0.48327383878455499</v>
      </c>
      <c r="J7608" s="17">
        <f>$F$4-H7608-$G$4</f>
        <v>95017.848364633508</v>
      </c>
      <c r="K7608" s="16">
        <f t="shared" si="1069"/>
        <v>0.68327383878455494</v>
      </c>
      <c r="L7608" s="17">
        <f t="shared" si="1071"/>
        <v>338291.68714918848</v>
      </c>
      <c r="M7608" s="16">
        <f t="shared" si="1070"/>
        <v>0.48327383878455499</v>
      </c>
      <c r="N7608" s="17">
        <f t="shared" si="1072"/>
        <v>371708.31285081152</v>
      </c>
      <c r="O7608" s="16">
        <f>($B$4*G7608-$F$4*K7608)/$H$4</f>
        <v>0.46898812449884086</v>
      </c>
    </row>
    <row r="7609" spans="2:15" x14ac:dyDescent="0.25">
      <c r="B7609" s="2">
        <f t="shared" si="1073"/>
        <v>7594</v>
      </c>
      <c r="C7609" s="14">
        <v>3</v>
      </c>
      <c r="D7609" s="15">
        <v>430091.17522496602</v>
      </c>
      <c r="E7609" s="16">
        <f t="shared" si="1065"/>
        <v>0.43009117522496604</v>
      </c>
      <c r="F7609" s="17">
        <f>$B$4-D7609-$B$4*$C$4</f>
        <v>519908.82477503398</v>
      </c>
      <c r="G7609" s="16">
        <f t="shared" si="1066"/>
        <v>0.48009117522496603</v>
      </c>
      <c r="H7609" s="17">
        <f t="shared" si="1067"/>
        <v>129027.3525674898</v>
      </c>
      <c r="I7609" s="16">
        <f t="shared" si="1068"/>
        <v>0.43009117522496598</v>
      </c>
      <c r="J7609" s="17">
        <f>$F$4-H7609-$G$4</f>
        <v>110972.64743251022</v>
      </c>
      <c r="K7609" s="16">
        <f t="shared" si="1069"/>
        <v>0.63009117522496605</v>
      </c>
      <c r="L7609" s="17">
        <f t="shared" si="1071"/>
        <v>301063.82265747624</v>
      </c>
      <c r="M7609" s="16">
        <f t="shared" si="1070"/>
        <v>0.43009117522496604</v>
      </c>
      <c r="N7609" s="17">
        <f t="shared" si="1072"/>
        <v>408936.17734252376</v>
      </c>
      <c r="O7609" s="16">
        <f>($B$4*G7609-$F$4*K7609)/$H$4</f>
        <v>0.41580546093925169</v>
      </c>
    </row>
    <row r="7610" spans="2:15" x14ac:dyDescent="0.25">
      <c r="B7610" s="2">
        <f t="shared" si="1073"/>
        <v>7595</v>
      </c>
      <c r="C7610" s="14">
        <v>3</v>
      </c>
      <c r="D7610" s="15">
        <v>421040.69667109102</v>
      </c>
      <c r="E7610" s="16">
        <f t="shared" si="1065"/>
        <v>0.42104069667109101</v>
      </c>
      <c r="F7610" s="17">
        <f>$B$4-D7610-$B$4*$C$4</f>
        <v>528959.30332890898</v>
      </c>
      <c r="G7610" s="16">
        <f t="shared" si="1066"/>
        <v>0.471040696671091</v>
      </c>
      <c r="H7610" s="17">
        <f t="shared" si="1067"/>
        <v>126312.2090013273</v>
      </c>
      <c r="I7610" s="16">
        <f t="shared" si="1068"/>
        <v>0.42104069667109101</v>
      </c>
      <c r="J7610" s="17">
        <f>$F$4-H7610-$G$4</f>
        <v>113687.79099867272</v>
      </c>
      <c r="K7610" s="16">
        <f t="shared" si="1069"/>
        <v>0.62104069667109107</v>
      </c>
      <c r="L7610" s="17">
        <f t="shared" si="1071"/>
        <v>294728.48766976374</v>
      </c>
      <c r="M7610" s="16">
        <f t="shared" si="1070"/>
        <v>0.42104069667109106</v>
      </c>
      <c r="N7610" s="17">
        <f t="shared" si="1072"/>
        <v>415271.51233023626</v>
      </c>
      <c r="O7610" s="16">
        <f>($B$4*G7610-$F$4*K7610)/$H$4</f>
        <v>0.40675498238537677</v>
      </c>
    </row>
    <row r="7611" spans="2:15" x14ac:dyDescent="0.25">
      <c r="B7611" s="2">
        <f t="shared" si="1073"/>
        <v>7596</v>
      </c>
      <c r="C7611" s="14">
        <v>4</v>
      </c>
      <c r="D7611" s="15">
        <v>457030.28117286699</v>
      </c>
      <c r="E7611" s="16">
        <f t="shared" si="1065"/>
        <v>0.45703028117286698</v>
      </c>
      <c r="F7611" s="17">
        <f>$B$4-D7611-$B$4*$C$4</f>
        <v>492969.71882713307</v>
      </c>
      <c r="G7611" s="16">
        <f t="shared" si="1066"/>
        <v>0.50703028117286697</v>
      </c>
      <c r="H7611" s="17">
        <f t="shared" si="1067"/>
        <v>137109.0843518601</v>
      </c>
      <c r="I7611" s="16">
        <f t="shared" si="1068"/>
        <v>0.45703028117286704</v>
      </c>
      <c r="J7611" s="17">
        <f>$F$4-H7611-$G$4</f>
        <v>102890.9156481399</v>
      </c>
      <c r="K7611" s="16">
        <f t="shared" si="1069"/>
        <v>0.65703028117286699</v>
      </c>
      <c r="L7611" s="17">
        <f t="shared" si="1071"/>
        <v>319921.19682100689</v>
      </c>
      <c r="M7611" s="16">
        <f t="shared" si="1070"/>
        <v>0.45703028117286698</v>
      </c>
      <c r="N7611" s="17">
        <f t="shared" si="1072"/>
        <v>390078.80317899317</v>
      </c>
      <c r="O7611" s="16">
        <f>($B$4*G7611-$F$4*K7611)/$H$4</f>
        <v>0.44274456688715269</v>
      </c>
    </row>
    <row r="7612" spans="2:15" x14ac:dyDescent="0.25">
      <c r="B7612" s="2">
        <f t="shared" si="1073"/>
        <v>7597</v>
      </c>
      <c r="C7612" s="14">
        <v>3</v>
      </c>
      <c r="D7612" s="15">
        <v>473378.906069986</v>
      </c>
      <c r="E7612" s="16">
        <f t="shared" si="1065"/>
        <v>0.47337890606998601</v>
      </c>
      <c r="F7612" s="17">
        <f>$B$4-D7612-$B$4*$C$4</f>
        <v>476621.09393001394</v>
      </c>
      <c r="G7612" s="16">
        <f t="shared" si="1066"/>
        <v>0.52337890606998605</v>
      </c>
      <c r="H7612" s="17">
        <f t="shared" si="1067"/>
        <v>142013.67182099581</v>
      </c>
      <c r="I7612" s="16">
        <f t="shared" si="1068"/>
        <v>0.47337890606998601</v>
      </c>
      <c r="J7612" s="17">
        <f>$F$4-H7612-$G$4</f>
        <v>97986.328179004195</v>
      </c>
      <c r="K7612" s="16">
        <f t="shared" si="1069"/>
        <v>0.67337890606998596</v>
      </c>
      <c r="L7612" s="17">
        <f t="shared" si="1071"/>
        <v>331365.23424899019</v>
      </c>
      <c r="M7612" s="16">
        <f t="shared" si="1070"/>
        <v>0.47337890606998601</v>
      </c>
      <c r="N7612" s="17">
        <f t="shared" si="1072"/>
        <v>378634.76575100975</v>
      </c>
      <c r="O7612" s="16">
        <f>($B$4*G7612-$F$4*K7612)/$H$4</f>
        <v>0.45909319178427188</v>
      </c>
    </row>
    <row r="7613" spans="2:15" x14ac:dyDescent="0.25">
      <c r="B7613" s="2">
        <f t="shared" si="1073"/>
        <v>7598</v>
      </c>
      <c r="C7613" s="14">
        <v>0</v>
      </c>
      <c r="D7613" s="15">
        <v>0</v>
      </c>
      <c r="E7613" s="16">
        <f t="shared" si="1065"/>
        <v>0</v>
      </c>
      <c r="F7613" s="17">
        <f>$B$4-D7613-$B$4*$C$4</f>
        <v>950000</v>
      </c>
      <c r="G7613" s="16">
        <f t="shared" si="1066"/>
        <v>0.05</v>
      </c>
      <c r="H7613" s="17">
        <f t="shared" si="1067"/>
        <v>0</v>
      </c>
      <c r="I7613" s="16">
        <f t="shared" si="1068"/>
        <v>0</v>
      </c>
      <c r="J7613" s="17">
        <f>$F$4-H7613-$G$4</f>
        <v>240000</v>
      </c>
      <c r="K7613" s="16">
        <f t="shared" si="1069"/>
        <v>0.2</v>
      </c>
      <c r="L7613" s="17">
        <f t="shared" si="1071"/>
        <v>0</v>
      </c>
      <c r="M7613" s="16">
        <f t="shared" si="1070"/>
        <v>0</v>
      </c>
      <c r="N7613" s="17">
        <f t="shared" si="1072"/>
        <v>710000</v>
      </c>
      <c r="O7613" s="16">
        <f>($B$4*G7613-$F$4*K7613)/$H$4</f>
        <v>-1.4285714285714285E-2</v>
      </c>
    </row>
    <row r="7614" spans="2:15" x14ac:dyDescent="0.25">
      <c r="B7614" s="2">
        <f t="shared" si="1073"/>
        <v>7599</v>
      </c>
      <c r="C7614" s="14">
        <v>6</v>
      </c>
      <c r="D7614" s="15">
        <v>867546.11585866997</v>
      </c>
      <c r="E7614" s="16">
        <f t="shared" si="1065"/>
        <v>0.86754611585866992</v>
      </c>
      <c r="F7614" s="17">
        <f>$B$4-D7614-$B$4*$C$4</f>
        <v>82453.884141330025</v>
      </c>
      <c r="G7614" s="16">
        <f t="shared" si="1066"/>
        <v>0.91754611585866996</v>
      </c>
      <c r="H7614" s="17">
        <f t="shared" si="1067"/>
        <v>260263.83475760097</v>
      </c>
      <c r="I7614" s="16">
        <f t="shared" si="1068"/>
        <v>0.86754611585866992</v>
      </c>
      <c r="J7614" s="17">
        <f>$F$4-H7614-$G$4</f>
        <v>-20263.834757600969</v>
      </c>
      <c r="K7614" s="16">
        <f t="shared" si="1069"/>
        <v>1.0675461158586699</v>
      </c>
      <c r="L7614" s="17">
        <f t="shared" si="1071"/>
        <v>607282.28110106895</v>
      </c>
      <c r="M7614" s="16">
        <f t="shared" si="1070"/>
        <v>0.86754611585866992</v>
      </c>
      <c r="N7614" s="17">
        <f t="shared" si="1072"/>
        <v>102717.71889893099</v>
      </c>
      <c r="O7614" s="16">
        <f>($B$4*G7614-$F$4*K7614)/$H$4</f>
        <v>0.85326040157295568</v>
      </c>
    </row>
    <row r="7615" spans="2:15" x14ac:dyDescent="0.25">
      <c r="B7615" s="2">
        <f t="shared" si="1073"/>
        <v>7600</v>
      </c>
      <c r="C7615" s="14">
        <v>5</v>
      </c>
      <c r="D7615" s="15">
        <v>640174.31533269305</v>
      </c>
      <c r="E7615" s="16">
        <f t="shared" si="1065"/>
        <v>0.64017431533269309</v>
      </c>
      <c r="F7615" s="17">
        <f>$B$4-D7615-$B$4*$C$4</f>
        <v>309825.68466730695</v>
      </c>
      <c r="G7615" s="16">
        <f t="shared" si="1066"/>
        <v>0.69017431533269313</v>
      </c>
      <c r="H7615" s="17">
        <f t="shared" si="1067"/>
        <v>192052.29459980791</v>
      </c>
      <c r="I7615" s="16">
        <f t="shared" si="1068"/>
        <v>0.64017431533269298</v>
      </c>
      <c r="J7615" s="17">
        <f>$F$4-H7615-$G$4</f>
        <v>47947.705400192091</v>
      </c>
      <c r="K7615" s="16">
        <f t="shared" si="1069"/>
        <v>0.84017431533269304</v>
      </c>
      <c r="L7615" s="17">
        <f t="shared" si="1071"/>
        <v>448122.02073288511</v>
      </c>
      <c r="M7615" s="16">
        <f t="shared" si="1070"/>
        <v>0.64017431533269298</v>
      </c>
      <c r="N7615" s="17">
        <f t="shared" si="1072"/>
        <v>261877.97926711486</v>
      </c>
      <c r="O7615" s="16">
        <f>($B$4*G7615-$F$4*K7615)/$H$4</f>
        <v>0.62588860104697885</v>
      </c>
    </row>
    <row r="7616" spans="2:15" x14ac:dyDescent="0.25">
      <c r="B7616" s="2">
        <f t="shared" si="1073"/>
        <v>7601</v>
      </c>
      <c r="C7616" s="14">
        <v>0</v>
      </c>
      <c r="D7616" s="15">
        <v>0</v>
      </c>
      <c r="E7616" s="16">
        <f t="shared" si="1065"/>
        <v>0</v>
      </c>
      <c r="F7616" s="17">
        <f>$B$4-D7616-$B$4*$C$4</f>
        <v>950000</v>
      </c>
      <c r="G7616" s="16">
        <f t="shared" si="1066"/>
        <v>0.05</v>
      </c>
      <c r="H7616" s="17">
        <f t="shared" si="1067"/>
        <v>0</v>
      </c>
      <c r="I7616" s="16">
        <f t="shared" si="1068"/>
        <v>0</v>
      </c>
      <c r="J7616" s="17">
        <f>$F$4-H7616-$G$4</f>
        <v>240000</v>
      </c>
      <c r="K7616" s="16">
        <f t="shared" si="1069"/>
        <v>0.2</v>
      </c>
      <c r="L7616" s="17">
        <f t="shared" si="1071"/>
        <v>0</v>
      </c>
      <c r="M7616" s="16">
        <f t="shared" si="1070"/>
        <v>0</v>
      </c>
      <c r="N7616" s="17">
        <f t="shared" si="1072"/>
        <v>710000</v>
      </c>
      <c r="O7616" s="16">
        <f>($B$4*G7616-$F$4*K7616)/$H$4</f>
        <v>-1.4285714285714285E-2</v>
      </c>
    </row>
    <row r="7617" spans="2:15" x14ac:dyDescent="0.25">
      <c r="B7617" s="2">
        <f t="shared" si="1073"/>
        <v>7602</v>
      </c>
      <c r="C7617" s="14">
        <v>0</v>
      </c>
      <c r="D7617" s="15">
        <v>0</v>
      </c>
      <c r="E7617" s="16">
        <f t="shared" si="1065"/>
        <v>0</v>
      </c>
      <c r="F7617" s="17">
        <f>$B$4-D7617-$B$4*$C$4</f>
        <v>950000</v>
      </c>
      <c r="G7617" s="16">
        <f t="shared" si="1066"/>
        <v>0.05</v>
      </c>
      <c r="H7617" s="17">
        <f t="shared" si="1067"/>
        <v>0</v>
      </c>
      <c r="I7617" s="16">
        <f t="shared" si="1068"/>
        <v>0</v>
      </c>
      <c r="J7617" s="17">
        <f>$F$4-H7617-$G$4</f>
        <v>240000</v>
      </c>
      <c r="K7617" s="16">
        <f t="shared" si="1069"/>
        <v>0.2</v>
      </c>
      <c r="L7617" s="17">
        <f t="shared" si="1071"/>
        <v>0</v>
      </c>
      <c r="M7617" s="16">
        <f t="shared" si="1070"/>
        <v>0</v>
      </c>
      <c r="N7617" s="17">
        <f t="shared" si="1072"/>
        <v>710000</v>
      </c>
      <c r="O7617" s="16">
        <f>($B$4*G7617-$F$4*K7617)/$H$4</f>
        <v>-1.4285714285714285E-2</v>
      </c>
    </row>
    <row r="7618" spans="2:15" x14ac:dyDescent="0.25">
      <c r="B7618" s="2">
        <f t="shared" si="1073"/>
        <v>7603</v>
      </c>
      <c r="C7618" s="14">
        <v>4</v>
      </c>
      <c r="D7618" s="15">
        <v>677328.80090105406</v>
      </c>
      <c r="E7618" s="16">
        <f t="shared" si="1065"/>
        <v>0.67732880090105407</v>
      </c>
      <c r="F7618" s="17">
        <f>$B$4-D7618-$B$4*$C$4</f>
        <v>272671.19909894594</v>
      </c>
      <c r="G7618" s="16">
        <f t="shared" si="1066"/>
        <v>0.72732880090105412</v>
      </c>
      <c r="H7618" s="17">
        <f t="shared" si="1067"/>
        <v>203198.64027031622</v>
      </c>
      <c r="I7618" s="16">
        <f t="shared" si="1068"/>
        <v>0.67732880090105407</v>
      </c>
      <c r="J7618" s="17">
        <f>$F$4-H7618-$G$4</f>
        <v>36801.359729683783</v>
      </c>
      <c r="K7618" s="16">
        <f t="shared" si="1069"/>
        <v>0.87732880090105403</v>
      </c>
      <c r="L7618" s="17">
        <f t="shared" si="1071"/>
        <v>474130.16063073784</v>
      </c>
      <c r="M7618" s="16">
        <f t="shared" si="1070"/>
        <v>0.67732880090105407</v>
      </c>
      <c r="N7618" s="17">
        <f t="shared" si="1072"/>
        <v>235869.83936926216</v>
      </c>
      <c r="O7618" s="16">
        <f>($B$4*G7618-$F$4*K7618)/$H$4</f>
        <v>0.66304308661533995</v>
      </c>
    </row>
    <row r="7619" spans="2:15" x14ac:dyDescent="0.25">
      <c r="B7619" s="2">
        <f t="shared" si="1073"/>
        <v>7604</v>
      </c>
      <c r="C7619" s="14">
        <v>3</v>
      </c>
      <c r="D7619" s="15">
        <v>518570.19192162098</v>
      </c>
      <c r="E7619" s="16">
        <f t="shared" si="1065"/>
        <v>0.51857019192162102</v>
      </c>
      <c r="F7619" s="17">
        <f>$B$4-D7619-$B$4*$C$4</f>
        <v>431429.80807837902</v>
      </c>
      <c r="G7619" s="16">
        <f t="shared" si="1066"/>
        <v>0.56857019192162106</v>
      </c>
      <c r="H7619" s="17">
        <f t="shared" si="1067"/>
        <v>155571.05757648629</v>
      </c>
      <c r="I7619" s="16">
        <f t="shared" si="1068"/>
        <v>0.5185701919216209</v>
      </c>
      <c r="J7619" s="17">
        <f>$F$4-H7619-$G$4</f>
        <v>84428.942423513712</v>
      </c>
      <c r="K7619" s="16">
        <f t="shared" si="1069"/>
        <v>0.71857019192162097</v>
      </c>
      <c r="L7619" s="17">
        <f t="shared" si="1071"/>
        <v>362999.13434513472</v>
      </c>
      <c r="M7619" s="16">
        <f t="shared" si="1070"/>
        <v>0.51857019192162102</v>
      </c>
      <c r="N7619" s="17">
        <f t="shared" si="1072"/>
        <v>347000.86565486528</v>
      </c>
      <c r="O7619" s="16">
        <f>($B$4*G7619-$F$4*K7619)/$H$4</f>
        <v>0.50428447763590689</v>
      </c>
    </row>
    <row r="7620" spans="2:15" x14ac:dyDescent="0.25">
      <c r="B7620" s="2">
        <f t="shared" si="1073"/>
        <v>7605</v>
      </c>
      <c r="C7620" s="14">
        <v>0</v>
      </c>
      <c r="D7620" s="15">
        <v>0</v>
      </c>
      <c r="E7620" s="16">
        <f t="shared" si="1065"/>
        <v>0</v>
      </c>
      <c r="F7620" s="17">
        <f>$B$4-D7620-$B$4*$C$4</f>
        <v>950000</v>
      </c>
      <c r="G7620" s="16">
        <f t="shared" si="1066"/>
        <v>0.05</v>
      </c>
      <c r="H7620" s="17">
        <f t="shared" si="1067"/>
        <v>0</v>
      </c>
      <c r="I7620" s="16">
        <f t="shared" si="1068"/>
        <v>0</v>
      </c>
      <c r="J7620" s="17">
        <f>$F$4-H7620-$G$4</f>
        <v>240000</v>
      </c>
      <c r="K7620" s="16">
        <f t="shared" si="1069"/>
        <v>0.2</v>
      </c>
      <c r="L7620" s="17">
        <f t="shared" si="1071"/>
        <v>0</v>
      </c>
      <c r="M7620" s="16">
        <f t="shared" si="1070"/>
        <v>0</v>
      </c>
      <c r="N7620" s="17">
        <f t="shared" si="1072"/>
        <v>710000</v>
      </c>
      <c r="O7620" s="16">
        <f>($B$4*G7620-$F$4*K7620)/$H$4</f>
        <v>-1.4285714285714285E-2</v>
      </c>
    </row>
    <row r="7621" spans="2:15" x14ac:dyDescent="0.25">
      <c r="B7621" s="2">
        <f t="shared" si="1073"/>
        <v>7606</v>
      </c>
      <c r="C7621" s="14">
        <v>3</v>
      </c>
      <c r="D7621" s="15">
        <v>682082.08095089195</v>
      </c>
      <c r="E7621" s="16">
        <f t="shared" si="1065"/>
        <v>0.68208208095089196</v>
      </c>
      <c r="F7621" s="17">
        <f>$B$4-D7621-$B$4*$C$4</f>
        <v>267917.91904910805</v>
      </c>
      <c r="G7621" s="16">
        <f t="shared" si="1066"/>
        <v>0.732082080950892</v>
      </c>
      <c r="H7621" s="17">
        <f t="shared" si="1067"/>
        <v>204624.62428526758</v>
      </c>
      <c r="I7621" s="16">
        <f t="shared" si="1068"/>
        <v>0.68208208095089196</v>
      </c>
      <c r="J7621" s="17">
        <f>$F$4-H7621-$G$4</f>
        <v>35375.375714732421</v>
      </c>
      <c r="K7621" s="16">
        <f t="shared" si="1069"/>
        <v>0.88208208095089202</v>
      </c>
      <c r="L7621" s="17">
        <f t="shared" si="1071"/>
        <v>477457.4566656244</v>
      </c>
      <c r="M7621" s="16">
        <f t="shared" si="1070"/>
        <v>0.68208208095089196</v>
      </c>
      <c r="N7621" s="17">
        <f t="shared" si="1072"/>
        <v>232542.54333437563</v>
      </c>
      <c r="O7621" s="16">
        <f>($B$4*G7621-$F$4*K7621)/$H$4</f>
        <v>0.66779636666517761</v>
      </c>
    </row>
    <row r="7622" spans="2:15" x14ac:dyDescent="0.25">
      <c r="B7622" s="2">
        <f t="shared" si="1073"/>
        <v>7607</v>
      </c>
      <c r="C7622" s="14">
        <v>4</v>
      </c>
      <c r="D7622" s="15">
        <v>614132.43639196595</v>
      </c>
      <c r="E7622" s="16">
        <f t="shared" si="1065"/>
        <v>0.61413243639196591</v>
      </c>
      <c r="F7622" s="17">
        <f>$B$4-D7622-$B$4*$C$4</f>
        <v>335867.56360803405</v>
      </c>
      <c r="G7622" s="16">
        <f t="shared" si="1066"/>
        <v>0.66413243639196595</v>
      </c>
      <c r="H7622" s="17">
        <f t="shared" si="1067"/>
        <v>184239.73091758977</v>
      </c>
      <c r="I7622" s="16">
        <f t="shared" si="1068"/>
        <v>0.61413243639196591</v>
      </c>
      <c r="J7622" s="17">
        <f>$F$4-H7622-$G$4</f>
        <v>55760.269082410232</v>
      </c>
      <c r="K7622" s="16">
        <f t="shared" si="1069"/>
        <v>0.81413243639196597</v>
      </c>
      <c r="L7622" s="17">
        <f t="shared" si="1071"/>
        <v>429892.70547437621</v>
      </c>
      <c r="M7622" s="16">
        <f t="shared" si="1070"/>
        <v>0.61413243639196602</v>
      </c>
      <c r="N7622" s="17">
        <f t="shared" si="1072"/>
        <v>280107.29452562379</v>
      </c>
      <c r="O7622" s="16">
        <f>($B$4*G7622-$F$4*K7622)/$H$4</f>
        <v>0.59984672210625167</v>
      </c>
    </row>
    <row r="7623" spans="2:15" x14ac:dyDescent="0.25">
      <c r="B7623" s="2">
        <f t="shared" si="1073"/>
        <v>7608</v>
      </c>
      <c r="C7623" s="14">
        <v>3</v>
      </c>
      <c r="D7623" s="15">
        <v>398406.13868001598</v>
      </c>
      <c r="E7623" s="16">
        <f t="shared" si="1065"/>
        <v>0.39840613868001601</v>
      </c>
      <c r="F7623" s="17">
        <f>$B$4-D7623-$B$4*$C$4</f>
        <v>551593.86131998408</v>
      </c>
      <c r="G7623" s="16">
        <f t="shared" si="1066"/>
        <v>0.448406138680016</v>
      </c>
      <c r="H7623" s="17">
        <f t="shared" si="1067"/>
        <v>119521.84160400479</v>
      </c>
      <c r="I7623" s="16">
        <f t="shared" si="1068"/>
        <v>0.39840613868001595</v>
      </c>
      <c r="J7623" s="17">
        <f>$F$4-H7623-$G$4</f>
        <v>120478.15839599521</v>
      </c>
      <c r="K7623" s="16">
        <f t="shared" si="1069"/>
        <v>0.59840613868001591</v>
      </c>
      <c r="L7623" s="17">
        <f t="shared" si="1071"/>
        <v>278884.29707601119</v>
      </c>
      <c r="M7623" s="16">
        <f t="shared" si="1070"/>
        <v>0.39840613868001601</v>
      </c>
      <c r="N7623" s="17">
        <f t="shared" si="1072"/>
        <v>431115.70292398887</v>
      </c>
      <c r="O7623" s="16">
        <f>($B$4*G7623-$F$4*K7623)/$H$4</f>
        <v>0.38412042439430172</v>
      </c>
    </row>
    <row r="7624" spans="2:15" x14ac:dyDescent="0.25">
      <c r="B7624" s="2">
        <f t="shared" si="1073"/>
        <v>7609</v>
      </c>
      <c r="C7624" s="14">
        <v>3</v>
      </c>
      <c r="D7624" s="15">
        <v>424602.97038608801</v>
      </c>
      <c r="E7624" s="16">
        <f t="shared" si="1065"/>
        <v>0.42460297038608802</v>
      </c>
      <c r="F7624" s="17">
        <f>$B$4-D7624-$B$4*$C$4</f>
        <v>525397.02961391199</v>
      </c>
      <c r="G7624" s="16">
        <f t="shared" si="1066"/>
        <v>0.47460297038608801</v>
      </c>
      <c r="H7624" s="17">
        <f t="shared" si="1067"/>
        <v>127380.89111582639</v>
      </c>
      <c r="I7624" s="16">
        <f t="shared" si="1068"/>
        <v>0.42460297038608796</v>
      </c>
      <c r="J7624" s="17">
        <f>$F$4-H7624-$G$4</f>
        <v>112619.10888417362</v>
      </c>
      <c r="K7624" s="16">
        <f t="shared" si="1069"/>
        <v>0.62460297038608803</v>
      </c>
      <c r="L7624" s="17">
        <f t="shared" si="1071"/>
        <v>297222.07927026163</v>
      </c>
      <c r="M7624" s="16">
        <f t="shared" si="1070"/>
        <v>0.42460297038608802</v>
      </c>
      <c r="N7624" s="17">
        <f t="shared" si="1072"/>
        <v>412777.92072973837</v>
      </c>
      <c r="O7624" s="16">
        <f>($B$4*G7624-$F$4*K7624)/$H$4</f>
        <v>0.41031725610037367</v>
      </c>
    </row>
    <row r="7625" spans="2:15" x14ac:dyDescent="0.25">
      <c r="B7625" s="2">
        <f t="shared" si="1073"/>
        <v>7610</v>
      </c>
      <c r="C7625" s="14">
        <v>4</v>
      </c>
      <c r="D7625" s="15">
        <v>637478.68708062603</v>
      </c>
      <c r="E7625" s="16">
        <f t="shared" si="1065"/>
        <v>0.63747868708062605</v>
      </c>
      <c r="F7625" s="17">
        <f>$B$4-D7625-$B$4*$C$4</f>
        <v>312521.31291937397</v>
      </c>
      <c r="G7625" s="16">
        <f t="shared" si="1066"/>
        <v>0.68747868708062609</v>
      </c>
      <c r="H7625" s="17">
        <f t="shared" si="1067"/>
        <v>191243.60612418779</v>
      </c>
      <c r="I7625" s="16">
        <f t="shared" si="1068"/>
        <v>0.63747868708062594</v>
      </c>
      <c r="J7625" s="17">
        <f>$F$4-H7625-$G$4</f>
        <v>48756.393875812209</v>
      </c>
      <c r="K7625" s="16">
        <f t="shared" si="1069"/>
        <v>0.83747868708062589</v>
      </c>
      <c r="L7625" s="17">
        <f t="shared" si="1071"/>
        <v>446235.08095643821</v>
      </c>
      <c r="M7625" s="16">
        <f t="shared" si="1070"/>
        <v>0.63747868708062605</v>
      </c>
      <c r="N7625" s="17">
        <f t="shared" si="1072"/>
        <v>263764.91904356179</v>
      </c>
      <c r="O7625" s="16">
        <f>($B$4*G7625-$F$4*K7625)/$H$4</f>
        <v>0.62319297279491193</v>
      </c>
    </row>
    <row r="7626" spans="2:15" x14ac:dyDescent="0.25">
      <c r="B7626" s="2">
        <f t="shared" si="1073"/>
        <v>7611</v>
      </c>
      <c r="C7626" s="14">
        <v>3</v>
      </c>
      <c r="D7626" s="15">
        <v>472819.99434929702</v>
      </c>
      <c r="E7626" s="16">
        <f t="shared" si="1065"/>
        <v>0.472819994349297</v>
      </c>
      <c r="F7626" s="17">
        <f>$B$4-D7626-$B$4*$C$4</f>
        <v>477180.00565070298</v>
      </c>
      <c r="G7626" s="16">
        <f t="shared" si="1066"/>
        <v>0.52281999434929705</v>
      </c>
      <c r="H7626" s="17">
        <f t="shared" si="1067"/>
        <v>141845.9983047891</v>
      </c>
      <c r="I7626" s="16">
        <f t="shared" si="1068"/>
        <v>0.472819994349297</v>
      </c>
      <c r="J7626" s="17">
        <f>$F$4-H7626-$G$4</f>
        <v>98154.0016952109</v>
      </c>
      <c r="K7626" s="16">
        <f t="shared" si="1069"/>
        <v>0.67281999434929696</v>
      </c>
      <c r="L7626" s="17">
        <f t="shared" si="1071"/>
        <v>330973.99604450795</v>
      </c>
      <c r="M7626" s="16">
        <f t="shared" si="1070"/>
        <v>0.47281999434929706</v>
      </c>
      <c r="N7626" s="17">
        <f t="shared" si="1072"/>
        <v>379026.00395549205</v>
      </c>
      <c r="O7626" s="16">
        <f>($B$4*G7626-$F$4*K7626)/$H$4</f>
        <v>0.45853428006358277</v>
      </c>
    </row>
    <row r="7627" spans="2:15" x14ac:dyDescent="0.25">
      <c r="B7627" s="2">
        <f t="shared" si="1073"/>
        <v>7612</v>
      </c>
      <c r="C7627" s="14">
        <v>2</v>
      </c>
      <c r="D7627" s="15">
        <v>348598.48627281899</v>
      </c>
      <c r="E7627" s="16">
        <f t="shared" si="1065"/>
        <v>0.34859848627281897</v>
      </c>
      <c r="F7627" s="17">
        <f>$B$4-D7627-$B$4*$C$4</f>
        <v>601401.51372718101</v>
      </c>
      <c r="G7627" s="16">
        <f t="shared" si="1066"/>
        <v>0.39859848627281896</v>
      </c>
      <c r="H7627" s="17">
        <f t="shared" si="1067"/>
        <v>104579.5458818457</v>
      </c>
      <c r="I7627" s="16">
        <f t="shared" si="1068"/>
        <v>0.34859848627281897</v>
      </c>
      <c r="J7627" s="17">
        <f>$F$4-H7627-$G$4</f>
        <v>135420.4541181543</v>
      </c>
      <c r="K7627" s="16">
        <f t="shared" si="1069"/>
        <v>0.54859848627281904</v>
      </c>
      <c r="L7627" s="17">
        <f t="shared" si="1071"/>
        <v>244018.94039097329</v>
      </c>
      <c r="M7627" s="16">
        <f t="shared" si="1070"/>
        <v>0.34859848627281897</v>
      </c>
      <c r="N7627" s="17">
        <f t="shared" si="1072"/>
        <v>465981.05960902671</v>
      </c>
      <c r="O7627" s="16">
        <f>($B$4*G7627-$F$4*K7627)/$H$4</f>
        <v>0.33431277198710468</v>
      </c>
    </row>
    <row r="7628" spans="2:15" x14ac:dyDescent="0.25">
      <c r="B7628" s="2">
        <f t="shared" si="1073"/>
        <v>7613</v>
      </c>
      <c r="C7628" s="14">
        <v>2</v>
      </c>
      <c r="D7628" s="15">
        <v>310970.665243258</v>
      </c>
      <c r="E7628" s="16">
        <f t="shared" si="1065"/>
        <v>0.310970665243258</v>
      </c>
      <c r="F7628" s="17">
        <f>$B$4-D7628-$B$4*$C$4</f>
        <v>639029.334756742</v>
      </c>
      <c r="G7628" s="16">
        <f t="shared" si="1066"/>
        <v>0.36097066524325799</v>
      </c>
      <c r="H7628" s="17">
        <f t="shared" si="1067"/>
        <v>93291.199572977392</v>
      </c>
      <c r="I7628" s="16">
        <f t="shared" si="1068"/>
        <v>0.31097066524325795</v>
      </c>
      <c r="J7628" s="17">
        <f>$F$4-H7628-$G$4</f>
        <v>146708.80042702262</v>
      </c>
      <c r="K7628" s="16">
        <f t="shared" si="1069"/>
        <v>0.51097066524325796</v>
      </c>
      <c r="L7628" s="17">
        <f t="shared" si="1071"/>
        <v>217679.46567028062</v>
      </c>
      <c r="M7628" s="16">
        <f t="shared" si="1070"/>
        <v>0.31097066524325806</v>
      </c>
      <c r="N7628" s="17">
        <f t="shared" si="1072"/>
        <v>492320.53432971938</v>
      </c>
      <c r="O7628" s="16">
        <f>($B$4*G7628-$F$4*K7628)/$H$4</f>
        <v>0.29668495095754377</v>
      </c>
    </row>
    <row r="7629" spans="2:15" x14ac:dyDescent="0.25">
      <c r="B7629" s="2">
        <f t="shared" si="1073"/>
        <v>7614</v>
      </c>
      <c r="C7629" s="14">
        <v>4</v>
      </c>
      <c r="D7629" s="15">
        <v>601642.06486796401</v>
      </c>
      <c r="E7629" s="16">
        <f t="shared" si="1065"/>
        <v>0.60164206486796401</v>
      </c>
      <c r="F7629" s="17">
        <f>$B$4-D7629-$B$4*$C$4</f>
        <v>348357.93513203599</v>
      </c>
      <c r="G7629" s="16">
        <f t="shared" si="1066"/>
        <v>0.65164206486796405</v>
      </c>
      <c r="H7629" s="17">
        <f t="shared" si="1067"/>
        <v>180492.61946038919</v>
      </c>
      <c r="I7629" s="16">
        <f t="shared" si="1068"/>
        <v>0.60164206486796401</v>
      </c>
      <c r="J7629" s="17">
        <f>$F$4-H7629-$G$4</f>
        <v>59507.380539610807</v>
      </c>
      <c r="K7629" s="16">
        <f t="shared" si="1069"/>
        <v>0.80164206486796408</v>
      </c>
      <c r="L7629" s="17">
        <f t="shared" si="1071"/>
        <v>421149.44540757482</v>
      </c>
      <c r="M7629" s="16">
        <f t="shared" si="1070"/>
        <v>0.60164206486796401</v>
      </c>
      <c r="N7629" s="17">
        <f t="shared" si="1072"/>
        <v>288850.55459242518</v>
      </c>
      <c r="O7629" s="16">
        <f>($B$4*G7629-$F$4*K7629)/$H$4</f>
        <v>0.58735635058224966</v>
      </c>
    </row>
    <row r="7630" spans="2:15" x14ac:dyDescent="0.25">
      <c r="B7630" s="2">
        <f t="shared" si="1073"/>
        <v>7615</v>
      </c>
      <c r="C7630" s="14">
        <v>3</v>
      </c>
      <c r="D7630" s="15">
        <v>418009.93880660902</v>
      </c>
      <c r="E7630" s="16">
        <f t="shared" si="1065"/>
        <v>0.41800993880660903</v>
      </c>
      <c r="F7630" s="17">
        <f>$B$4-D7630-$B$4*$C$4</f>
        <v>531990.06119339098</v>
      </c>
      <c r="G7630" s="16">
        <f t="shared" si="1066"/>
        <v>0.46800993880660902</v>
      </c>
      <c r="H7630" s="17">
        <f t="shared" si="1067"/>
        <v>125402.9816419827</v>
      </c>
      <c r="I7630" s="16">
        <f t="shared" si="1068"/>
        <v>0.41800993880660897</v>
      </c>
      <c r="J7630" s="17">
        <f>$F$4-H7630-$G$4</f>
        <v>114597.01835801732</v>
      </c>
      <c r="K7630" s="16">
        <f t="shared" si="1069"/>
        <v>0.61800993880660893</v>
      </c>
      <c r="L7630" s="17">
        <f t="shared" si="1071"/>
        <v>292606.95716462634</v>
      </c>
      <c r="M7630" s="16">
        <f t="shared" si="1070"/>
        <v>0.41800993880660903</v>
      </c>
      <c r="N7630" s="17">
        <f t="shared" si="1072"/>
        <v>417393.04283537366</v>
      </c>
      <c r="O7630" s="16">
        <f>($B$4*G7630-$F$4*K7630)/$H$4</f>
        <v>0.40372422452089479</v>
      </c>
    </row>
    <row r="7631" spans="2:15" x14ac:dyDescent="0.25">
      <c r="B7631" s="2">
        <f t="shared" si="1073"/>
        <v>7616</v>
      </c>
      <c r="C7631" s="14">
        <v>5</v>
      </c>
      <c r="D7631" s="15">
        <v>842276.56547157001</v>
      </c>
      <c r="E7631" s="16">
        <f t="shared" si="1065"/>
        <v>0.84227656547157004</v>
      </c>
      <c r="F7631" s="17">
        <f>$B$4-D7631-$B$4*$C$4</f>
        <v>107723.43452842999</v>
      </c>
      <c r="G7631" s="16">
        <f t="shared" si="1066"/>
        <v>0.89227656547157008</v>
      </c>
      <c r="H7631" s="17">
        <f t="shared" si="1067"/>
        <v>252682.96964147099</v>
      </c>
      <c r="I7631" s="16">
        <f t="shared" si="1068"/>
        <v>0.84227656547156993</v>
      </c>
      <c r="J7631" s="17">
        <f>$F$4-H7631-$G$4</f>
        <v>-12682.969641470991</v>
      </c>
      <c r="K7631" s="16">
        <f t="shared" si="1069"/>
        <v>1.04227656547157</v>
      </c>
      <c r="L7631" s="17">
        <f t="shared" si="1071"/>
        <v>589593.59583009896</v>
      </c>
      <c r="M7631" s="16">
        <f t="shared" si="1070"/>
        <v>0.84227656547156993</v>
      </c>
      <c r="N7631" s="17">
        <f t="shared" si="1072"/>
        <v>120406.40416990098</v>
      </c>
      <c r="O7631" s="16">
        <f>($B$4*G7631-$F$4*K7631)/$H$4</f>
        <v>0.82799085118585602</v>
      </c>
    </row>
    <row r="7632" spans="2:15" x14ac:dyDescent="0.25">
      <c r="B7632" s="2">
        <f t="shared" si="1073"/>
        <v>7617</v>
      </c>
      <c r="C7632" s="14">
        <v>4</v>
      </c>
      <c r="D7632" s="15">
        <v>617955.246894849</v>
      </c>
      <c r="E7632" s="16">
        <f t="shared" ref="E7632:E7695" si="1074">D7632/$B$4</f>
        <v>0.61795524689484904</v>
      </c>
      <c r="F7632" s="17">
        <f>$B$4-D7632-$B$4*$C$4</f>
        <v>332044.753105151</v>
      </c>
      <c r="G7632" s="16">
        <f t="shared" ref="G7632:G7695" si="1075">E7632+$C$4</f>
        <v>0.66795524689484909</v>
      </c>
      <c r="H7632" s="17">
        <f t="shared" ref="H7632:H7695" si="1076">D7632*$D$4</f>
        <v>185386.57406845471</v>
      </c>
      <c r="I7632" s="16">
        <f t="shared" ref="I7632:I7695" si="1077">H7632/$F$4</f>
        <v>0.61795524689484904</v>
      </c>
      <c r="J7632" s="17">
        <f>$F$4-H7632-$G$4</f>
        <v>54613.425931545295</v>
      </c>
      <c r="K7632" s="16">
        <f t="shared" ref="K7632:K7695" si="1078">I7632+$E$4</f>
        <v>0.817955246894849</v>
      </c>
      <c r="L7632" s="17">
        <f t="shared" si="1071"/>
        <v>432568.67282639432</v>
      </c>
      <c r="M7632" s="16">
        <f t="shared" ref="M7632:M7695" si="1079">L7632/$H$4</f>
        <v>0.61795524689484904</v>
      </c>
      <c r="N7632" s="17">
        <f t="shared" si="1072"/>
        <v>277431.32717360568</v>
      </c>
      <c r="O7632" s="16">
        <f>($B$4*G7632-$F$4*K7632)/$H$4</f>
        <v>0.60366953260913492</v>
      </c>
    </row>
    <row r="7633" spans="2:15" x14ac:dyDescent="0.25">
      <c r="B7633" s="2">
        <f t="shared" si="1073"/>
        <v>7618</v>
      </c>
      <c r="C7633" s="14">
        <v>2</v>
      </c>
      <c r="D7633" s="15">
        <v>296701.61965097301</v>
      </c>
      <c r="E7633" s="16">
        <f t="shared" si="1074"/>
        <v>0.29670161965097303</v>
      </c>
      <c r="F7633" s="17">
        <f>$B$4-D7633-$B$4*$C$4</f>
        <v>653298.38034902699</v>
      </c>
      <c r="G7633" s="16">
        <f t="shared" si="1075"/>
        <v>0.34670161965097301</v>
      </c>
      <c r="H7633" s="17">
        <f t="shared" si="1076"/>
        <v>89010.485895291902</v>
      </c>
      <c r="I7633" s="16">
        <f t="shared" si="1077"/>
        <v>0.29670161965097303</v>
      </c>
      <c r="J7633" s="17">
        <f>$F$4-H7633-$G$4</f>
        <v>150989.5141047081</v>
      </c>
      <c r="K7633" s="16">
        <f t="shared" si="1078"/>
        <v>0.49670161965097304</v>
      </c>
      <c r="L7633" s="17">
        <f t="shared" ref="L7633:L7696" si="1080">D7633-H7633</f>
        <v>207691.1337556811</v>
      </c>
      <c r="M7633" s="16">
        <f t="shared" si="1079"/>
        <v>0.29670161965097303</v>
      </c>
      <c r="N7633" s="17">
        <f t="shared" ref="N7633:N7696" si="1081">F7633-J7633</f>
        <v>502308.8662443189</v>
      </c>
      <c r="O7633" s="16">
        <f>($B$4*G7633-$F$4*K7633)/$H$4</f>
        <v>0.28241590536525873</v>
      </c>
    </row>
    <row r="7634" spans="2:15" x14ac:dyDescent="0.25">
      <c r="B7634" s="2">
        <f t="shared" ref="B7634:B7697" si="1082">B7633+1</f>
        <v>7619</v>
      </c>
      <c r="C7634" s="14">
        <v>4</v>
      </c>
      <c r="D7634" s="15">
        <v>613246.83642942796</v>
      </c>
      <c r="E7634" s="16">
        <f t="shared" si="1074"/>
        <v>0.61324683642942801</v>
      </c>
      <c r="F7634" s="17">
        <f>$B$4-D7634-$B$4*$C$4</f>
        <v>336753.16357057204</v>
      </c>
      <c r="G7634" s="16">
        <f t="shared" si="1075"/>
        <v>0.66324683642942805</v>
      </c>
      <c r="H7634" s="17">
        <f t="shared" si="1076"/>
        <v>183974.05092882839</v>
      </c>
      <c r="I7634" s="16">
        <f t="shared" si="1077"/>
        <v>0.61324683642942801</v>
      </c>
      <c r="J7634" s="17">
        <f>$F$4-H7634-$G$4</f>
        <v>56025.949071171606</v>
      </c>
      <c r="K7634" s="16">
        <f t="shared" si="1078"/>
        <v>0.81324683642942808</v>
      </c>
      <c r="L7634" s="17">
        <f t="shared" si="1080"/>
        <v>429272.78550059954</v>
      </c>
      <c r="M7634" s="16">
        <f t="shared" si="1079"/>
        <v>0.6132468364294279</v>
      </c>
      <c r="N7634" s="17">
        <f t="shared" si="1081"/>
        <v>280727.21449940046</v>
      </c>
      <c r="O7634" s="16">
        <f>($B$4*G7634-$F$4*K7634)/$H$4</f>
        <v>0.59896112214371378</v>
      </c>
    </row>
    <row r="7635" spans="2:15" x14ac:dyDescent="0.25">
      <c r="B7635" s="2">
        <f t="shared" si="1082"/>
        <v>7620</v>
      </c>
      <c r="C7635" s="14">
        <v>4</v>
      </c>
      <c r="D7635" s="15">
        <v>470890.56789147097</v>
      </c>
      <c r="E7635" s="16">
        <f t="shared" si="1074"/>
        <v>0.47089056789147099</v>
      </c>
      <c r="F7635" s="17">
        <f>$B$4-D7635-$B$4*$C$4</f>
        <v>479109.43210852903</v>
      </c>
      <c r="G7635" s="16">
        <f t="shared" si="1075"/>
        <v>0.52089056789147103</v>
      </c>
      <c r="H7635" s="17">
        <f t="shared" si="1076"/>
        <v>141267.17036744129</v>
      </c>
      <c r="I7635" s="16">
        <f t="shared" si="1077"/>
        <v>0.47089056789147093</v>
      </c>
      <c r="J7635" s="17">
        <f>$F$4-H7635-$G$4</f>
        <v>98732.829632558714</v>
      </c>
      <c r="K7635" s="16">
        <f t="shared" si="1078"/>
        <v>0.67089056789147095</v>
      </c>
      <c r="L7635" s="17">
        <f t="shared" si="1080"/>
        <v>329623.39752402971</v>
      </c>
      <c r="M7635" s="16">
        <f t="shared" si="1079"/>
        <v>0.47089056789147105</v>
      </c>
      <c r="N7635" s="17">
        <f t="shared" si="1081"/>
        <v>380376.60247597029</v>
      </c>
      <c r="O7635" s="16">
        <f>($B$4*G7635-$F$4*K7635)/$H$4</f>
        <v>0.45660485360575676</v>
      </c>
    </row>
    <row r="7636" spans="2:15" x14ac:dyDescent="0.25">
      <c r="B7636" s="2">
        <f t="shared" si="1082"/>
        <v>7621</v>
      </c>
      <c r="C7636" s="14">
        <v>4</v>
      </c>
      <c r="D7636" s="15">
        <v>519756.26651830203</v>
      </c>
      <c r="E7636" s="16">
        <f t="shared" si="1074"/>
        <v>0.51975626651830198</v>
      </c>
      <c r="F7636" s="17">
        <f>$B$4-D7636-$B$4*$C$4</f>
        <v>430243.73348169797</v>
      </c>
      <c r="G7636" s="16">
        <f t="shared" si="1075"/>
        <v>0.56975626651830202</v>
      </c>
      <c r="H7636" s="17">
        <f t="shared" si="1076"/>
        <v>155926.87995549061</v>
      </c>
      <c r="I7636" s="16">
        <f t="shared" si="1077"/>
        <v>0.51975626651830209</v>
      </c>
      <c r="J7636" s="17">
        <f>$F$4-H7636-$G$4</f>
        <v>84073.120044509385</v>
      </c>
      <c r="K7636" s="16">
        <f t="shared" si="1078"/>
        <v>0.71975626651830216</v>
      </c>
      <c r="L7636" s="17">
        <f t="shared" si="1080"/>
        <v>363829.38656281144</v>
      </c>
      <c r="M7636" s="16">
        <f t="shared" si="1079"/>
        <v>0.51975626651830209</v>
      </c>
      <c r="N7636" s="17">
        <f t="shared" si="1081"/>
        <v>346170.61343718856</v>
      </c>
      <c r="O7636" s="16">
        <f>($B$4*G7636-$F$4*K7636)/$H$4</f>
        <v>0.50547055223258774</v>
      </c>
    </row>
    <row r="7637" spans="2:15" x14ac:dyDescent="0.25">
      <c r="B7637" s="2">
        <f t="shared" si="1082"/>
        <v>7622</v>
      </c>
      <c r="C7637" s="14">
        <v>5</v>
      </c>
      <c r="D7637" s="15">
        <v>744211.58735096594</v>
      </c>
      <c r="E7637" s="16">
        <f t="shared" si="1074"/>
        <v>0.74421158735096593</v>
      </c>
      <c r="F7637" s="17">
        <f>$B$4-D7637-$B$4*$C$4</f>
        <v>205788.41264903406</v>
      </c>
      <c r="G7637" s="16">
        <f t="shared" si="1075"/>
        <v>0.79421158735096598</v>
      </c>
      <c r="H7637" s="17">
        <f t="shared" si="1076"/>
        <v>223263.47620528977</v>
      </c>
      <c r="I7637" s="16">
        <f t="shared" si="1077"/>
        <v>0.74421158735096593</v>
      </c>
      <c r="J7637" s="17">
        <f>$F$4-H7637-$G$4</f>
        <v>16736.523794710229</v>
      </c>
      <c r="K7637" s="16">
        <f t="shared" si="1078"/>
        <v>0.944211587350966</v>
      </c>
      <c r="L7637" s="17">
        <f t="shared" si="1080"/>
        <v>520948.11114567617</v>
      </c>
      <c r="M7637" s="16">
        <f t="shared" si="1079"/>
        <v>0.74421158735096593</v>
      </c>
      <c r="N7637" s="17">
        <f t="shared" si="1081"/>
        <v>189051.88885432383</v>
      </c>
      <c r="O7637" s="16">
        <f>($B$4*G7637-$F$4*K7637)/$H$4</f>
        <v>0.7299258730652517</v>
      </c>
    </row>
    <row r="7638" spans="2:15" x14ac:dyDescent="0.25">
      <c r="B7638" s="2">
        <f t="shared" si="1082"/>
        <v>7623</v>
      </c>
      <c r="C7638" s="14">
        <v>2</v>
      </c>
      <c r="D7638" s="15">
        <v>248191.75678821499</v>
      </c>
      <c r="E7638" s="16">
        <f t="shared" si="1074"/>
        <v>0.24819175678821498</v>
      </c>
      <c r="F7638" s="17">
        <f>$B$4-D7638-$B$4*$C$4</f>
        <v>701808.24321178498</v>
      </c>
      <c r="G7638" s="16">
        <f t="shared" si="1075"/>
        <v>0.29819175678821497</v>
      </c>
      <c r="H7638" s="17">
        <f t="shared" si="1076"/>
        <v>74457.527036464497</v>
      </c>
      <c r="I7638" s="16">
        <f t="shared" si="1077"/>
        <v>0.24819175678821498</v>
      </c>
      <c r="J7638" s="17">
        <f>$F$4-H7638-$G$4</f>
        <v>165542.47296353552</v>
      </c>
      <c r="K7638" s="16">
        <f t="shared" si="1078"/>
        <v>0.44819175678821499</v>
      </c>
      <c r="L7638" s="17">
        <f t="shared" si="1080"/>
        <v>173734.22975175048</v>
      </c>
      <c r="M7638" s="16">
        <f t="shared" si="1079"/>
        <v>0.24819175678821498</v>
      </c>
      <c r="N7638" s="17">
        <f t="shared" si="1081"/>
        <v>536265.77024824941</v>
      </c>
      <c r="O7638" s="16">
        <f>($B$4*G7638-$F$4*K7638)/$H$4</f>
        <v>0.23390604250250063</v>
      </c>
    </row>
    <row r="7639" spans="2:15" x14ac:dyDescent="0.25">
      <c r="B7639" s="2">
        <f t="shared" si="1082"/>
        <v>7624</v>
      </c>
      <c r="C7639" s="14">
        <v>2</v>
      </c>
      <c r="D7639" s="15">
        <v>373686.47414045502</v>
      </c>
      <c r="E7639" s="16">
        <f t="shared" si="1074"/>
        <v>0.37368647414045503</v>
      </c>
      <c r="F7639" s="17">
        <f>$B$4-D7639-$B$4*$C$4</f>
        <v>576313.52585954498</v>
      </c>
      <c r="G7639" s="16">
        <f t="shared" si="1075"/>
        <v>0.42368647414045502</v>
      </c>
      <c r="H7639" s="17">
        <f t="shared" si="1076"/>
        <v>112105.9422421365</v>
      </c>
      <c r="I7639" s="16">
        <f t="shared" si="1077"/>
        <v>0.37368647414045503</v>
      </c>
      <c r="J7639" s="17">
        <f>$F$4-H7639-$G$4</f>
        <v>127894.05775786348</v>
      </c>
      <c r="K7639" s="16">
        <f t="shared" si="1078"/>
        <v>0.57368647414045504</v>
      </c>
      <c r="L7639" s="17">
        <f t="shared" si="1080"/>
        <v>261580.5318983185</v>
      </c>
      <c r="M7639" s="16">
        <f t="shared" si="1079"/>
        <v>0.37368647414045497</v>
      </c>
      <c r="N7639" s="17">
        <f t="shared" si="1081"/>
        <v>448419.4681016815</v>
      </c>
      <c r="O7639" s="16">
        <f>($B$4*G7639-$F$4*K7639)/$H$4</f>
        <v>0.35940075985474074</v>
      </c>
    </row>
    <row r="7640" spans="2:15" x14ac:dyDescent="0.25">
      <c r="B7640" s="2">
        <f t="shared" si="1082"/>
        <v>7625</v>
      </c>
      <c r="C7640" s="14">
        <v>1</v>
      </c>
      <c r="D7640" s="15">
        <v>146176.88673821901</v>
      </c>
      <c r="E7640" s="16">
        <f t="shared" si="1074"/>
        <v>0.14617688673821902</v>
      </c>
      <c r="F7640" s="17">
        <f>$B$4-D7640-$B$4*$C$4</f>
        <v>803823.11326178093</v>
      </c>
      <c r="G7640" s="16">
        <f t="shared" si="1075"/>
        <v>0.19617688673821904</v>
      </c>
      <c r="H7640" s="17">
        <f t="shared" si="1076"/>
        <v>43853.066021465704</v>
      </c>
      <c r="I7640" s="16">
        <f t="shared" si="1077"/>
        <v>0.14617688673821902</v>
      </c>
      <c r="J7640" s="17">
        <f>$F$4-H7640-$G$4</f>
        <v>196146.9339785343</v>
      </c>
      <c r="K7640" s="16">
        <f t="shared" si="1078"/>
        <v>0.346176886738219</v>
      </c>
      <c r="L7640" s="17">
        <f t="shared" si="1080"/>
        <v>102323.82071675331</v>
      </c>
      <c r="M7640" s="16">
        <f t="shared" si="1079"/>
        <v>0.14617688673821902</v>
      </c>
      <c r="N7640" s="17">
        <f t="shared" si="1081"/>
        <v>607676.17928324663</v>
      </c>
      <c r="O7640" s="16">
        <f>($B$4*G7640-$F$4*K7640)/$H$4</f>
        <v>0.13189117245250478</v>
      </c>
    </row>
    <row r="7641" spans="2:15" x14ac:dyDescent="0.25">
      <c r="B7641" s="2">
        <f t="shared" si="1082"/>
        <v>7626</v>
      </c>
      <c r="C7641" s="14">
        <v>5</v>
      </c>
      <c r="D7641" s="15">
        <v>840097.96694536996</v>
      </c>
      <c r="E7641" s="16">
        <f t="shared" si="1074"/>
        <v>0.84009796694536998</v>
      </c>
      <c r="F7641" s="17">
        <f>$B$4-D7641-$B$4*$C$4</f>
        <v>109902.03305463004</v>
      </c>
      <c r="G7641" s="16">
        <f t="shared" si="1075"/>
        <v>0.89009796694537002</v>
      </c>
      <c r="H7641" s="17">
        <f t="shared" si="1076"/>
        <v>252029.39008361098</v>
      </c>
      <c r="I7641" s="16">
        <f t="shared" si="1077"/>
        <v>0.84009796694536998</v>
      </c>
      <c r="J7641" s="17">
        <f>$F$4-H7641-$G$4</f>
        <v>-12029.390083610982</v>
      </c>
      <c r="K7641" s="16">
        <f t="shared" si="1078"/>
        <v>1.04009796694537</v>
      </c>
      <c r="L7641" s="17">
        <f t="shared" si="1080"/>
        <v>588068.57686175895</v>
      </c>
      <c r="M7641" s="16">
        <f t="shared" si="1079"/>
        <v>0.84009796694536998</v>
      </c>
      <c r="N7641" s="17">
        <f t="shared" si="1081"/>
        <v>121931.42313824102</v>
      </c>
      <c r="O7641" s="16">
        <f>($B$4*G7641-$F$4*K7641)/$H$4</f>
        <v>0.82581225265965585</v>
      </c>
    </row>
    <row r="7642" spans="2:15" x14ac:dyDescent="0.25">
      <c r="B7642" s="2">
        <f t="shared" si="1082"/>
        <v>7627</v>
      </c>
      <c r="C7642" s="14">
        <v>4</v>
      </c>
      <c r="D7642" s="15">
        <v>516933.84243018902</v>
      </c>
      <c r="E7642" s="16">
        <f t="shared" si="1074"/>
        <v>0.51693384243018903</v>
      </c>
      <c r="F7642" s="17">
        <f>$B$4-D7642-$B$4*$C$4</f>
        <v>433066.15756981098</v>
      </c>
      <c r="G7642" s="16">
        <f t="shared" si="1075"/>
        <v>0.56693384243018907</v>
      </c>
      <c r="H7642" s="17">
        <f t="shared" si="1076"/>
        <v>155080.15272905669</v>
      </c>
      <c r="I7642" s="16">
        <f t="shared" si="1077"/>
        <v>0.51693384243018892</v>
      </c>
      <c r="J7642" s="17">
        <f>$F$4-H7642-$G$4</f>
        <v>84919.847270943312</v>
      </c>
      <c r="K7642" s="16">
        <f t="shared" si="1078"/>
        <v>0.71693384243018898</v>
      </c>
      <c r="L7642" s="17">
        <f t="shared" si="1080"/>
        <v>361853.68970113236</v>
      </c>
      <c r="M7642" s="16">
        <f t="shared" si="1079"/>
        <v>0.51693384243018914</v>
      </c>
      <c r="N7642" s="17">
        <f t="shared" si="1081"/>
        <v>348146.31029886764</v>
      </c>
      <c r="O7642" s="16">
        <f>($B$4*G7642-$F$4*K7642)/$H$4</f>
        <v>0.50264812814447479</v>
      </c>
    </row>
    <row r="7643" spans="2:15" x14ac:dyDescent="0.25">
      <c r="B7643" s="2">
        <f t="shared" si="1082"/>
        <v>7628</v>
      </c>
      <c r="C7643" s="14">
        <v>2</v>
      </c>
      <c r="D7643" s="15">
        <v>381837.65965704701</v>
      </c>
      <c r="E7643" s="16">
        <f t="shared" si="1074"/>
        <v>0.38183765965704702</v>
      </c>
      <c r="F7643" s="17">
        <f>$B$4-D7643-$B$4*$C$4</f>
        <v>568162.34034295299</v>
      </c>
      <c r="G7643" s="16">
        <f t="shared" si="1075"/>
        <v>0.43183765965704701</v>
      </c>
      <c r="H7643" s="17">
        <f t="shared" si="1076"/>
        <v>114551.2978971141</v>
      </c>
      <c r="I7643" s="16">
        <f t="shared" si="1077"/>
        <v>0.38183765965704697</v>
      </c>
      <c r="J7643" s="17">
        <f>$F$4-H7643-$G$4</f>
        <v>125448.7021028859</v>
      </c>
      <c r="K7643" s="16">
        <f t="shared" si="1078"/>
        <v>0.58183765965704692</v>
      </c>
      <c r="L7643" s="17">
        <f t="shared" si="1080"/>
        <v>267286.36175993294</v>
      </c>
      <c r="M7643" s="16">
        <f t="shared" si="1079"/>
        <v>0.38183765965704708</v>
      </c>
      <c r="N7643" s="17">
        <f t="shared" si="1081"/>
        <v>442713.63824006706</v>
      </c>
      <c r="O7643" s="16">
        <f>($B$4*G7643-$F$4*K7643)/$H$4</f>
        <v>0.36755194537133279</v>
      </c>
    </row>
    <row r="7644" spans="2:15" x14ac:dyDescent="0.25">
      <c r="B7644" s="2">
        <f t="shared" si="1082"/>
        <v>7629</v>
      </c>
      <c r="C7644" s="14">
        <v>3</v>
      </c>
      <c r="D7644" s="15">
        <v>408344.55160867301</v>
      </c>
      <c r="E7644" s="16">
        <f t="shared" si="1074"/>
        <v>0.408344551608673</v>
      </c>
      <c r="F7644" s="17">
        <f>$B$4-D7644-$B$4*$C$4</f>
        <v>541655.44839132694</v>
      </c>
      <c r="G7644" s="16">
        <f t="shared" si="1075"/>
        <v>0.45834455160867299</v>
      </c>
      <c r="H7644" s="17">
        <f t="shared" si="1076"/>
        <v>122503.36548260189</v>
      </c>
      <c r="I7644" s="16">
        <f t="shared" si="1077"/>
        <v>0.40834455160867295</v>
      </c>
      <c r="J7644" s="17">
        <f>$F$4-H7644-$G$4</f>
        <v>117496.63451739811</v>
      </c>
      <c r="K7644" s="16">
        <f t="shared" si="1078"/>
        <v>0.60834455160867296</v>
      </c>
      <c r="L7644" s="17">
        <f t="shared" si="1080"/>
        <v>285841.18612607114</v>
      </c>
      <c r="M7644" s="16">
        <f t="shared" si="1079"/>
        <v>0.40834455160867306</v>
      </c>
      <c r="N7644" s="17">
        <f t="shared" si="1081"/>
        <v>424158.81387392886</v>
      </c>
      <c r="O7644" s="16">
        <f>($B$4*G7644-$F$4*K7644)/$H$4</f>
        <v>0.39405883732295877</v>
      </c>
    </row>
    <row r="7645" spans="2:15" x14ac:dyDescent="0.25">
      <c r="B7645" s="2">
        <f t="shared" si="1082"/>
        <v>7630</v>
      </c>
      <c r="C7645" s="14">
        <v>3</v>
      </c>
      <c r="D7645" s="15">
        <v>439322.96577809402</v>
      </c>
      <c r="E7645" s="16">
        <f t="shared" si="1074"/>
        <v>0.43932296577809404</v>
      </c>
      <c r="F7645" s="17">
        <f>$B$4-D7645-$B$4*$C$4</f>
        <v>510677.03422190598</v>
      </c>
      <c r="G7645" s="16">
        <f t="shared" si="1075"/>
        <v>0.48932296577809403</v>
      </c>
      <c r="H7645" s="17">
        <f t="shared" si="1076"/>
        <v>131796.88973342819</v>
      </c>
      <c r="I7645" s="16">
        <f t="shared" si="1077"/>
        <v>0.43932296577809399</v>
      </c>
      <c r="J7645" s="17">
        <f>$F$4-H7645-$G$4</f>
        <v>108203.11026657181</v>
      </c>
      <c r="K7645" s="16">
        <f t="shared" si="1078"/>
        <v>0.639322965778094</v>
      </c>
      <c r="L7645" s="17">
        <f t="shared" si="1080"/>
        <v>307526.07604466582</v>
      </c>
      <c r="M7645" s="16">
        <f t="shared" si="1079"/>
        <v>0.43932296577809404</v>
      </c>
      <c r="N7645" s="17">
        <f t="shared" si="1081"/>
        <v>402473.92395533418</v>
      </c>
      <c r="O7645" s="16">
        <f>($B$4*G7645-$F$4*K7645)/$H$4</f>
        <v>0.42503725149237975</v>
      </c>
    </row>
    <row r="7646" spans="2:15" x14ac:dyDescent="0.25">
      <c r="B7646" s="2">
        <f t="shared" si="1082"/>
        <v>7631</v>
      </c>
      <c r="C7646" s="14">
        <v>4</v>
      </c>
      <c r="D7646" s="15">
        <v>607949.97514323704</v>
      </c>
      <c r="E7646" s="16">
        <f t="shared" si="1074"/>
        <v>0.60794997514323701</v>
      </c>
      <c r="F7646" s="17">
        <f>$B$4-D7646-$B$4*$C$4</f>
        <v>342050.02485676296</v>
      </c>
      <c r="G7646" s="16">
        <f t="shared" si="1075"/>
        <v>0.65794997514323705</v>
      </c>
      <c r="H7646" s="17">
        <f t="shared" si="1076"/>
        <v>182384.9925429711</v>
      </c>
      <c r="I7646" s="16">
        <f t="shared" si="1077"/>
        <v>0.60794997514323701</v>
      </c>
      <c r="J7646" s="17">
        <f>$F$4-H7646-$G$4</f>
        <v>57615.0074570289</v>
      </c>
      <c r="K7646" s="16">
        <f t="shared" si="1078"/>
        <v>0.80794997514323708</v>
      </c>
      <c r="L7646" s="17">
        <f t="shared" si="1080"/>
        <v>425564.98260026594</v>
      </c>
      <c r="M7646" s="16">
        <f t="shared" si="1079"/>
        <v>0.60794997514323701</v>
      </c>
      <c r="N7646" s="17">
        <f t="shared" si="1081"/>
        <v>284435.01739973406</v>
      </c>
      <c r="O7646" s="16">
        <f>($B$4*G7646-$F$4*K7646)/$H$4</f>
        <v>0.59366426085752266</v>
      </c>
    </row>
    <row r="7647" spans="2:15" x14ac:dyDescent="0.25">
      <c r="B7647" s="2">
        <f t="shared" si="1082"/>
        <v>7632</v>
      </c>
      <c r="C7647" s="14">
        <v>5</v>
      </c>
      <c r="D7647" s="15">
        <v>775282.680157247</v>
      </c>
      <c r="E7647" s="16">
        <f t="shared" si="1074"/>
        <v>0.775282680157247</v>
      </c>
      <c r="F7647" s="17">
        <f>$B$4-D7647-$B$4*$C$4</f>
        <v>174717.319842753</v>
      </c>
      <c r="G7647" s="16">
        <f t="shared" si="1075"/>
        <v>0.82528268015724704</v>
      </c>
      <c r="H7647" s="17">
        <f t="shared" si="1076"/>
        <v>232584.80404717408</v>
      </c>
      <c r="I7647" s="16">
        <f t="shared" si="1077"/>
        <v>0.775282680157247</v>
      </c>
      <c r="J7647" s="17">
        <f>$F$4-H7647-$G$4</f>
        <v>7415.1959528259176</v>
      </c>
      <c r="K7647" s="16">
        <f t="shared" si="1078"/>
        <v>0.97528268015724695</v>
      </c>
      <c r="L7647" s="17">
        <f t="shared" si="1080"/>
        <v>542697.87611007295</v>
      </c>
      <c r="M7647" s="16">
        <f t="shared" si="1079"/>
        <v>0.77528268015724711</v>
      </c>
      <c r="N7647" s="17">
        <f t="shared" si="1081"/>
        <v>167302.12388992708</v>
      </c>
      <c r="O7647" s="16">
        <f>($B$4*G7647-$F$4*K7647)/$H$4</f>
        <v>0.76099696587153276</v>
      </c>
    </row>
    <row r="7648" spans="2:15" x14ac:dyDescent="0.25">
      <c r="B7648" s="2">
        <f t="shared" si="1082"/>
        <v>7633</v>
      </c>
      <c r="C7648" s="14">
        <v>4</v>
      </c>
      <c r="D7648" s="15">
        <v>581783.16221072199</v>
      </c>
      <c r="E7648" s="16">
        <f t="shared" si="1074"/>
        <v>0.58178316221072202</v>
      </c>
      <c r="F7648" s="17">
        <f>$B$4-D7648-$B$4*$C$4</f>
        <v>368216.83778927801</v>
      </c>
      <c r="G7648" s="16">
        <f t="shared" si="1075"/>
        <v>0.63178316221072206</v>
      </c>
      <c r="H7648" s="17">
        <f t="shared" si="1076"/>
        <v>174534.94866321658</v>
      </c>
      <c r="I7648" s="16">
        <f t="shared" si="1077"/>
        <v>0.5817831622107219</v>
      </c>
      <c r="J7648" s="17">
        <f>$F$4-H7648-$G$4</f>
        <v>65465.051336783421</v>
      </c>
      <c r="K7648" s="16">
        <f t="shared" si="1078"/>
        <v>0.78178316221072186</v>
      </c>
      <c r="L7648" s="17">
        <f t="shared" si="1080"/>
        <v>407248.21354750544</v>
      </c>
      <c r="M7648" s="16">
        <f t="shared" si="1079"/>
        <v>0.58178316221072202</v>
      </c>
      <c r="N7648" s="17">
        <f t="shared" si="1081"/>
        <v>302751.78645249456</v>
      </c>
      <c r="O7648" s="16">
        <f>($B$4*G7648-$F$4*K7648)/$H$4</f>
        <v>0.56749744792500789</v>
      </c>
    </row>
    <row r="7649" spans="2:15" x14ac:dyDescent="0.25">
      <c r="B7649" s="2">
        <f t="shared" si="1082"/>
        <v>7634</v>
      </c>
      <c r="C7649" s="14">
        <v>3</v>
      </c>
      <c r="D7649" s="15">
        <v>347555.35871110298</v>
      </c>
      <c r="E7649" s="16">
        <f t="shared" si="1074"/>
        <v>0.34755535871110299</v>
      </c>
      <c r="F7649" s="17">
        <f>$B$4-D7649-$B$4*$C$4</f>
        <v>602444.64128889702</v>
      </c>
      <c r="G7649" s="16">
        <f t="shared" si="1075"/>
        <v>0.39755535871110298</v>
      </c>
      <c r="H7649" s="17">
        <f t="shared" si="1076"/>
        <v>104266.6076133309</v>
      </c>
      <c r="I7649" s="16">
        <f t="shared" si="1077"/>
        <v>0.34755535871110299</v>
      </c>
      <c r="J7649" s="17">
        <f>$F$4-H7649-$G$4</f>
        <v>135733.39238666912</v>
      </c>
      <c r="K7649" s="16">
        <f t="shared" si="1078"/>
        <v>0.54755535871110306</v>
      </c>
      <c r="L7649" s="17">
        <f t="shared" si="1080"/>
        <v>243288.7510977721</v>
      </c>
      <c r="M7649" s="16">
        <f t="shared" si="1079"/>
        <v>0.34755535871110299</v>
      </c>
      <c r="N7649" s="17">
        <f t="shared" si="1081"/>
        <v>466711.2489022279</v>
      </c>
      <c r="O7649" s="16">
        <f>($B$4*G7649-$F$4*K7649)/$H$4</f>
        <v>0.33326964442538864</v>
      </c>
    </row>
    <row r="7650" spans="2:15" x14ac:dyDescent="0.25">
      <c r="B7650" s="2">
        <f t="shared" si="1082"/>
        <v>7635</v>
      </c>
      <c r="C7650" s="14">
        <v>5</v>
      </c>
      <c r="D7650" s="15">
        <v>692486.42694721394</v>
      </c>
      <c r="E7650" s="16">
        <f t="shared" si="1074"/>
        <v>0.69248642694721396</v>
      </c>
      <c r="F7650" s="17">
        <f>$B$4-D7650-$B$4*$C$4</f>
        <v>257513.57305278606</v>
      </c>
      <c r="G7650" s="16">
        <f t="shared" si="1075"/>
        <v>0.74248642694721401</v>
      </c>
      <c r="H7650" s="17">
        <f t="shared" si="1076"/>
        <v>207745.92808416419</v>
      </c>
      <c r="I7650" s="16">
        <f t="shared" si="1077"/>
        <v>0.69248642694721396</v>
      </c>
      <c r="J7650" s="17">
        <f>$F$4-H7650-$G$4</f>
        <v>32254.071915835812</v>
      </c>
      <c r="K7650" s="16">
        <f t="shared" si="1078"/>
        <v>0.89248642694721392</v>
      </c>
      <c r="L7650" s="17">
        <f t="shared" si="1080"/>
        <v>484740.49886304978</v>
      </c>
      <c r="M7650" s="16">
        <f t="shared" si="1079"/>
        <v>0.69248642694721396</v>
      </c>
      <c r="N7650" s="17">
        <f t="shared" si="1081"/>
        <v>225259.50113695025</v>
      </c>
      <c r="O7650" s="16">
        <f>($B$4*G7650-$F$4*K7650)/$H$4</f>
        <v>0.67820071266149984</v>
      </c>
    </row>
    <row r="7651" spans="2:15" x14ac:dyDescent="0.25">
      <c r="B7651" s="2">
        <f t="shared" si="1082"/>
        <v>7636</v>
      </c>
      <c r="C7651" s="14">
        <v>4</v>
      </c>
      <c r="D7651" s="15">
        <v>653834.60448973603</v>
      </c>
      <c r="E7651" s="16">
        <f t="shared" si="1074"/>
        <v>0.65383460448973607</v>
      </c>
      <c r="F7651" s="17">
        <f>$B$4-D7651-$B$4*$C$4</f>
        <v>296165.39551026397</v>
      </c>
      <c r="G7651" s="16">
        <f t="shared" si="1075"/>
        <v>0.70383460448973612</v>
      </c>
      <c r="H7651" s="17">
        <f t="shared" si="1076"/>
        <v>196150.3813469208</v>
      </c>
      <c r="I7651" s="16">
        <f t="shared" si="1077"/>
        <v>0.65383460448973596</v>
      </c>
      <c r="J7651" s="17">
        <f>$F$4-H7651-$G$4</f>
        <v>43849.618653079204</v>
      </c>
      <c r="K7651" s="16">
        <f t="shared" si="1078"/>
        <v>0.85383460448973603</v>
      </c>
      <c r="L7651" s="17">
        <f t="shared" si="1080"/>
        <v>457684.22314281523</v>
      </c>
      <c r="M7651" s="16">
        <f t="shared" si="1079"/>
        <v>0.65383460448973607</v>
      </c>
      <c r="N7651" s="17">
        <f t="shared" si="1081"/>
        <v>252315.77685718477</v>
      </c>
      <c r="O7651" s="16">
        <f>($B$4*G7651-$F$4*K7651)/$H$4</f>
        <v>0.63954889020402195</v>
      </c>
    </row>
    <row r="7652" spans="2:15" x14ac:dyDescent="0.25">
      <c r="B7652" s="2">
        <f t="shared" si="1082"/>
        <v>7637</v>
      </c>
      <c r="C7652" s="14">
        <v>5</v>
      </c>
      <c r="D7652" s="15">
        <v>750501.32812103594</v>
      </c>
      <c r="E7652" s="16">
        <f t="shared" si="1074"/>
        <v>0.75050132812103598</v>
      </c>
      <c r="F7652" s="17">
        <f>$B$4-D7652-$B$4*$C$4</f>
        <v>199498.67187896406</v>
      </c>
      <c r="G7652" s="16">
        <f t="shared" si="1075"/>
        <v>0.80050132812103603</v>
      </c>
      <c r="H7652" s="17">
        <f t="shared" si="1076"/>
        <v>225150.39843631079</v>
      </c>
      <c r="I7652" s="16">
        <f t="shared" si="1077"/>
        <v>0.75050132812103598</v>
      </c>
      <c r="J7652" s="17">
        <f>$F$4-H7652-$G$4</f>
        <v>14849.601563689212</v>
      </c>
      <c r="K7652" s="16">
        <f t="shared" si="1078"/>
        <v>0.95050132812103594</v>
      </c>
      <c r="L7652" s="17">
        <f t="shared" si="1080"/>
        <v>525350.92968472512</v>
      </c>
      <c r="M7652" s="16">
        <f t="shared" si="1079"/>
        <v>0.75050132812103587</v>
      </c>
      <c r="N7652" s="17">
        <f t="shared" si="1081"/>
        <v>184649.07031527485</v>
      </c>
      <c r="O7652" s="16">
        <f>($B$4*G7652-$F$4*K7652)/$H$4</f>
        <v>0.73621561383532186</v>
      </c>
    </row>
    <row r="7653" spans="2:15" x14ac:dyDescent="0.25">
      <c r="B7653" s="2">
        <f t="shared" si="1082"/>
        <v>7638</v>
      </c>
      <c r="C7653" s="14">
        <v>3</v>
      </c>
      <c r="D7653" s="15">
        <v>330932.04372461798</v>
      </c>
      <c r="E7653" s="16">
        <f t="shared" si="1074"/>
        <v>0.33093204372461799</v>
      </c>
      <c r="F7653" s="17">
        <f>$B$4-D7653-$B$4*$C$4</f>
        <v>619067.95627538208</v>
      </c>
      <c r="G7653" s="16">
        <f t="shared" si="1075"/>
        <v>0.38093204372461797</v>
      </c>
      <c r="H7653" s="17">
        <f t="shared" si="1076"/>
        <v>99279.613117385394</v>
      </c>
      <c r="I7653" s="16">
        <f t="shared" si="1077"/>
        <v>0.33093204372461799</v>
      </c>
      <c r="J7653" s="17">
        <f>$F$4-H7653-$G$4</f>
        <v>140720.38688261461</v>
      </c>
      <c r="K7653" s="16">
        <f t="shared" si="1078"/>
        <v>0.530932043724618</v>
      </c>
      <c r="L7653" s="17">
        <f t="shared" si="1080"/>
        <v>231652.43060723259</v>
      </c>
      <c r="M7653" s="16">
        <f t="shared" si="1079"/>
        <v>0.33093204372461799</v>
      </c>
      <c r="N7653" s="17">
        <f t="shared" si="1081"/>
        <v>478347.5693927675</v>
      </c>
      <c r="O7653" s="16">
        <f>($B$4*G7653-$F$4*K7653)/$H$4</f>
        <v>0.3166463294389037</v>
      </c>
    </row>
    <row r="7654" spans="2:15" x14ac:dyDescent="0.25">
      <c r="B7654" s="2">
        <f t="shared" si="1082"/>
        <v>7639</v>
      </c>
      <c r="C7654" s="14">
        <v>2</v>
      </c>
      <c r="D7654" s="15">
        <v>236662.147636315</v>
      </c>
      <c r="E7654" s="16">
        <f t="shared" si="1074"/>
        <v>0.23666214763631499</v>
      </c>
      <c r="F7654" s="17">
        <f>$B$4-D7654-$B$4*$C$4</f>
        <v>713337.85236368503</v>
      </c>
      <c r="G7654" s="16">
        <f t="shared" si="1075"/>
        <v>0.28666214763631498</v>
      </c>
      <c r="H7654" s="17">
        <f t="shared" si="1076"/>
        <v>70998.644290894503</v>
      </c>
      <c r="I7654" s="16">
        <f t="shared" si="1077"/>
        <v>0.23666214763631502</v>
      </c>
      <c r="J7654" s="17">
        <f>$F$4-H7654-$G$4</f>
        <v>169001.3557091055</v>
      </c>
      <c r="K7654" s="16">
        <f t="shared" si="1078"/>
        <v>0.43666214763631506</v>
      </c>
      <c r="L7654" s="17">
        <f t="shared" si="1080"/>
        <v>165663.5033454205</v>
      </c>
      <c r="M7654" s="16">
        <f t="shared" si="1079"/>
        <v>0.23666214763631499</v>
      </c>
      <c r="N7654" s="17">
        <f t="shared" si="1081"/>
        <v>544336.49665457953</v>
      </c>
      <c r="O7654" s="16">
        <f>($B$4*G7654-$F$4*K7654)/$H$4</f>
        <v>0.22237643335060067</v>
      </c>
    </row>
    <row r="7655" spans="2:15" x14ac:dyDescent="0.25">
      <c r="B7655" s="2">
        <f t="shared" si="1082"/>
        <v>7640</v>
      </c>
      <c r="C7655" s="14">
        <v>1</v>
      </c>
      <c r="D7655" s="15">
        <v>129247.769421548</v>
      </c>
      <c r="E7655" s="16">
        <f t="shared" si="1074"/>
        <v>0.129247769421548</v>
      </c>
      <c r="F7655" s="17">
        <f>$B$4-D7655-$B$4*$C$4</f>
        <v>820752.230578452</v>
      </c>
      <c r="G7655" s="16">
        <f t="shared" si="1075"/>
        <v>0.17924776942154802</v>
      </c>
      <c r="H7655" s="17">
        <f t="shared" si="1076"/>
        <v>38774.3308264644</v>
      </c>
      <c r="I7655" s="16">
        <f t="shared" si="1077"/>
        <v>0.129247769421548</v>
      </c>
      <c r="J7655" s="17">
        <f>$F$4-H7655-$G$4</f>
        <v>201225.6691735356</v>
      </c>
      <c r="K7655" s="16">
        <f t="shared" si="1078"/>
        <v>0.32924776942154799</v>
      </c>
      <c r="L7655" s="17">
        <f t="shared" si="1080"/>
        <v>90473.4385950836</v>
      </c>
      <c r="M7655" s="16">
        <f t="shared" si="1079"/>
        <v>0.129247769421548</v>
      </c>
      <c r="N7655" s="17">
        <f t="shared" si="1081"/>
        <v>619526.56140491646</v>
      </c>
      <c r="O7655" s="16">
        <f>($B$4*G7655-$F$4*K7655)/$H$4</f>
        <v>0.11496205513583375</v>
      </c>
    </row>
    <row r="7656" spans="2:15" x14ac:dyDescent="0.25">
      <c r="B7656" s="2">
        <f t="shared" si="1082"/>
        <v>7641</v>
      </c>
      <c r="C7656" s="14">
        <v>3</v>
      </c>
      <c r="D7656" s="15">
        <v>365774.40474727401</v>
      </c>
      <c r="E7656" s="16">
        <f t="shared" si="1074"/>
        <v>0.36577440474727402</v>
      </c>
      <c r="F7656" s="17">
        <f>$B$4-D7656-$B$4*$C$4</f>
        <v>584225.59525272599</v>
      </c>
      <c r="G7656" s="16">
        <f t="shared" si="1075"/>
        <v>0.41577440474727401</v>
      </c>
      <c r="H7656" s="17">
        <f t="shared" si="1076"/>
        <v>109732.3214241822</v>
      </c>
      <c r="I7656" s="16">
        <f t="shared" si="1077"/>
        <v>0.36577440474727402</v>
      </c>
      <c r="J7656" s="17">
        <f>$F$4-H7656-$G$4</f>
        <v>130267.67857581779</v>
      </c>
      <c r="K7656" s="16">
        <f t="shared" si="1078"/>
        <v>0.56577440474727403</v>
      </c>
      <c r="L7656" s="17">
        <f t="shared" si="1080"/>
        <v>256042.08332309179</v>
      </c>
      <c r="M7656" s="16">
        <f t="shared" si="1079"/>
        <v>0.36577440474727396</v>
      </c>
      <c r="N7656" s="17">
        <f t="shared" si="1081"/>
        <v>453957.91667690821</v>
      </c>
      <c r="O7656" s="16">
        <f>($B$4*G7656-$F$4*K7656)/$H$4</f>
        <v>0.35148869046155973</v>
      </c>
    </row>
    <row r="7657" spans="2:15" x14ac:dyDescent="0.25">
      <c r="B7657" s="2">
        <f t="shared" si="1082"/>
        <v>7642</v>
      </c>
      <c r="C7657" s="14">
        <v>2</v>
      </c>
      <c r="D7657" s="15">
        <v>207856.78923387601</v>
      </c>
      <c r="E7657" s="16">
        <f t="shared" si="1074"/>
        <v>0.20785678923387602</v>
      </c>
      <c r="F7657" s="17">
        <f>$B$4-D7657-$B$4*$C$4</f>
        <v>742143.21076612396</v>
      </c>
      <c r="G7657" s="16">
        <f t="shared" si="1075"/>
        <v>0.257856789233876</v>
      </c>
      <c r="H7657" s="17">
        <f t="shared" si="1076"/>
        <v>62357.036770162798</v>
      </c>
      <c r="I7657" s="16">
        <f t="shared" si="1077"/>
        <v>0.20785678923387599</v>
      </c>
      <c r="J7657" s="17">
        <f>$F$4-H7657-$G$4</f>
        <v>177642.96322983719</v>
      </c>
      <c r="K7657" s="16">
        <f t="shared" si="1078"/>
        <v>0.40785678923387603</v>
      </c>
      <c r="L7657" s="17">
        <f t="shared" si="1080"/>
        <v>145499.75246371323</v>
      </c>
      <c r="M7657" s="16">
        <f t="shared" si="1079"/>
        <v>0.20785678923387604</v>
      </c>
      <c r="N7657" s="17">
        <f t="shared" si="1081"/>
        <v>564500.24753628671</v>
      </c>
      <c r="O7657" s="16">
        <f>($B$4*G7657-$F$4*K7657)/$H$4</f>
        <v>0.19357107494816173</v>
      </c>
    </row>
    <row r="7658" spans="2:15" x14ac:dyDescent="0.25">
      <c r="B7658" s="2">
        <f t="shared" si="1082"/>
        <v>7643</v>
      </c>
      <c r="C7658" s="14">
        <v>5</v>
      </c>
      <c r="D7658" s="15">
        <v>660079.01388845604</v>
      </c>
      <c r="E7658" s="16">
        <f t="shared" si="1074"/>
        <v>0.66007901388845602</v>
      </c>
      <c r="F7658" s="17">
        <f>$B$4-D7658-$B$4*$C$4</f>
        <v>289920.98611154396</v>
      </c>
      <c r="G7658" s="16">
        <f t="shared" si="1075"/>
        <v>0.71007901388845607</v>
      </c>
      <c r="H7658" s="17">
        <f t="shared" si="1076"/>
        <v>198023.7041665368</v>
      </c>
      <c r="I7658" s="16">
        <f t="shared" si="1077"/>
        <v>0.66007901388845602</v>
      </c>
      <c r="J7658" s="17">
        <f>$F$4-H7658-$G$4</f>
        <v>41976.295833463199</v>
      </c>
      <c r="K7658" s="16">
        <f t="shared" si="1078"/>
        <v>0.86007901388845598</v>
      </c>
      <c r="L7658" s="17">
        <f t="shared" si="1080"/>
        <v>462055.30972191924</v>
      </c>
      <c r="M7658" s="16">
        <f t="shared" si="1079"/>
        <v>0.66007901388845602</v>
      </c>
      <c r="N7658" s="17">
        <f t="shared" si="1081"/>
        <v>247944.69027808076</v>
      </c>
      <c r="O7658" s="16">
        <f>($B$4*G7658-$F$4*K7658)/$H$4</f>
        <v>0.64579329960274179</v>
      </c>
    </row>
    <row r="7659" spans="2:15" x14ac:dyDescent="0.25">
      <c r="B7659" s="2">
        <f t="shared" si="1082"/>
        <v>7644</v>
      </c>
      <c r="C7659" s="14">
        <v>2</v>
      </c>
      <c r="D7659" s="15">
        <v>303754.84798984998</v>
      </c>
      <c r="E7659" s="16">
        <f t="shared" si="1074"/>
        <v>0.30375484798984997</v>
      </c>
      <c r="F7659" s="17">
        <f>$B$4-D7659-$B$4*$C$4</f>
        <v>646245.15201015002</v>
      </c>
      <c r="G7659" s="16">
        <f t="shared" si="1075"/>
        <v>0.35375484798984996</v>
      </c>
      <c r="H7659" s="17">
        <f t="shared" si="1076"/>
        <v>91126.454396954985</v>
      </c>
      <c r="I7659" s="16">
        <f t="shared" si="1077"/>
        <v>0.30375484798984997</v>
      </c>
      <c r="J7659" s="17">
        <f>$F$4-H7659-$G$4</f>
        <v>148873.54560304503</v>
      </c>
      <c r="K7659" s="16">
        <f t="shared" si="1078"/>
        <v>0.50375484798984993</v>
      </c>
      <c r="L7659" s="17">
        <f t="shared" si="1080"/>
        <v>212628.39359289501</v>
      </c>
      <c r="M7659" s="16">
        <f t="shared" si="1079"/>
        <v>0.30375484798985003</v>
      </c>
      <c r="N7659" s="17">
        <f t="shared" si="1081"/>
        <v>497371.60640710499</v>
      </c>
      <c r="O7659" s="16">
        <f>($B$4*G7659-$F$4*K7659)/$H$4</f>
        <v>0.28946913370413574</v>
      </c>
    </row>
    <row r="7660" spans="2:15" x14ac:dyDescent="0.25">
      <c r="B7660" s="2">
        <f t="shared" si="1082"/>
        <v>7645</v>
      </c>
      <c r="C7660" s="14">
        <v>2</v>
      </c>
      <c r="D7660" s="15">
        <v>286383.330858175</v>
      </c>
      <c r="E7660" s="16">
        <f t="shared" si="1074"/>
        <v>0.28638333085817502</v>
      </c>
      <c r="F7660" s="17">
        <f>$B$4-D7660-$B$4*$C$4</f>
        <v>663616.66914182506</v>
      </c>
      <c r="G7660" s="16">
        <f t="shared" si="1075"/>
        <v>0.33638333085817501</v>
      </c>
      <c r="H7660" s="17">
        <f t="shared" si="1076"/>
        <v>85914.999257452495</v>
      </c>
      <c r="I7660" s="16">
        <f t="shared" si="1077"/>
        <v>0.28638333085817497</v>
      </c>
      <c r="J7660" s="17">
        <f>$F$4-H7660-$G$4</f>
        <v>154085.00074254751</v>
      </c>
      <c r="K7660" s="16">
        <f t="shared" si="1078"/>
        <v>0.48638333085817498</v>
      </c>
      <c r="L7660" s="17">
        <f t="shared" si="1080"/>
        <v>200468.33160072251</v>
      </c>
      <c r="M7660" s="16">
        <f t="shared" si="1079"/>
        <v>0.28638333085817502</v>
      </c>
      <c r="N7660" s="17">
        <f t="shared" si="1081"/>
        <v>509531.66839927755</v>
      </c>
      <c r="O7660" s="16">
        <f>($B$4*G7660-$F$4*K7660)/$H$4</f>
        <v>0.27209761657246073</v>
      </c>
    </row>
    <row r="7661" spans="2:15" x14ac:dyDescent="0.25">
      <c r="B7661" s="2">
        <f t="shared" si="1082"/>
        <v>7646</v>
      </c>
      <c r="C7661" s="14">
        <v>5</v>
      </c>
      <c r="D7661" s="15">
        <v>741624.95934440906</v>
      </c>
      <c r="E7661" s="16">
        <f t="shared" si="1074"/>
        <v>0.74162495934440908</v>
      </c>
      <c r="F7661" s="17">
        <f>$B$4-D7661-$B$4*$C$4</f>
        <v>208375.04065559094</v>
      </c>
      <c r="G7661" s="16">
        <f t="shared" si="1075"/>
        <v>0.79162495934440913</v>
      </c>
      <c r="H7661" s="17">
        <f t="shared" si="1076"/>
        <v>222487.4878033227</v>
      </c>
      <c r="I7661" s="16">
        <f t="shared" si="1077"/>
        <v>0.74162495934440897</v>
      </c>
      <c r="J7661" s="17">
        <f>$F$4-H7661-$G$4</f>
        <v>17512.5121966773</v>
      </c>
      <c r="K7661" s="16">
        <f t="shared" si="1078"/>
        <v>0.94162495934440904</v>
      </c>
      <c r="L7661" s="17">
        <f t="shared" si="1080"/>
        <v>519137.47154108633</v>
      </c>
      <c r="M7661" s="16">
        <f t="shared" si="1079"/>
        <v>0.74162495934440908</v>
      </c>
      <c r="N7661" s="17">
        <f t="shared" si="1081"/>
        <v>190862.52845891364</v>
      </c>
      <c r="O7661" s="16">
        <f>($B$4*G7661-$F$4*K7661)/$H$4</f>
        <v>0.72733924505869496</v>
      </c>
    </row>
    <row r="7662" spans="2:15" x14ac:dyDescent="0.25">
      <c r="B7662" s="2">
        <f t="shared" si="1082"/>
        <v>7647</v>
      </c>
      <c r="C7662" s="14">
        <v>4</v>
      </c>
      <c r="D7662" s="15">
        <v>603763.95923272101</v>
      </c>
      <c r="E7662" s="16">
        <f t="shared" si="1074"/>
        <v>0.60376395923272097</v>
      </c>
      <c r="F7662" s="17">
        <f>$B$4-D7662-$B$4*$C$4</f>
        <v>346236.04076727899</v>
      </c>
      <c r="G7662" s="16">
        <f t="shared" si="1075"/>
        <v>0.65376395923272101</v>
      </c>
      <c r="H7662" s="17">
        <f t="shared" si="1076"/>
        <v>181129.18776981629</v>
      </c>
      <c r="I7662" s="16">
        <f t="shared" si="1077"/>
        <v>0.60376395923272097</v>
      </c>
      <c r="J7662" s="17">
        <f>$F$4-H7662-$G$4</f>
        <v>58870.812230183714</v>
      </c>
      <c r="K7662" s="16">
        <f t="shared" si="1078"/>
        <v>0.80376395923272104</v>
      </c>
      <c r="L7662" s="17">
        <f t="shared" si="1080"/>
        <v>422634.77146290476</v>
      </c>
      <c r="M7662" s="16">
        <f t="shared" si="1079"/>
        <v>0.60376395923272108</v>
      </c>
      <c r="N7662" s="17">
        <f t="shared" si="1081"/>
        <v>287365.22853709524</v>
      </c>
      <c r="O7662" s="16">
        <f>($B$4*G7662-$F$4*K7662)/$H$4</f>
        <v>0.58947824494700674</v>
      </c>
    </row>
    <row r="7663" spans="2:15" x14ac:dyDescent="0.25">
      <c r="B7663" s="2">
        <f t="shared" si="1082"/>
        <v>7648</v>
      </c>
      <c r="C7663" s="14">
        <v>6</v>
      </c>
      <c r="D7663" s="15">
        <v>644797.909731313</v>
      </c>
      <c r="E7663" s="16">
        <f t="shared" si="1074"/>
        <v>0.64479790973131301</v>
      </c>
      <c r="F7663" s="17">
        <f>$B$4-D7663-$B$4*$C$4</f>
        <v>305202.090268687</v>
      </c>
      <c r="G7663" s="16">
        <f t="shared" si="1075"/>
        <v>0.69479790973131306</v>
      </c>
      <c r="H7663" s="17">
        <f t="shared" si="1076"/>
        <v>193439.37291939391</v>
      </c>
      <c r="I7663" s="16">
        <f t="shared" si="1077"/>
        <v>0.64479790973131301</v>
      </c>
      <c r="J7663" s="17">
        <f>$F$4-H7663-$G$4</f>
        <v>46560.627080606093</v>
      </c>
      <c r="K7663" s="16">
        <f t="shared" si="1078"/>
        <v>0.84479790973131297</v>
      </c>
      <c r="L7663" s="17">
        <f t="shared" si="1080"/>
        <v>451358.53681191907</v>
      </c>
      <c r="M7663" s="16">
        <f t="shared" si="1079"/>
        <v>0.6447979097313129</v>
      </c>
      <c r="N7663" s="17">
        <f t="shared" si="1081"/>
        <v>258641.4631880809</v>
      </c>
      <c r="O7663" s="16">
        <f>($B$4*G7663-$F$4*K7663)/$H$4</f>
        <v>0.63051219544559878</v>
      </c>
    </row>
    <row r="7664" spans="2:15" x14ac:dyDescent="0.25">
      <c r="B7664" s="2">
        <f t="shared" si="1082"/>
        <v>7649</v>
      </c>
      <c r="C7664" s="14">
        <v>2</v>
      </c>
      <c r="D7664" s="15">
        <v>319134.26155973697</v>
      </c>
      <c r="E7664" s="16">
        <f t="shared" si="1074"/>
        <v>0.31913426155973695</v>
      </c>
      <c r="F7664" s="17">
        <f>$B$4-D7664-$B$4*$C$4</f>
        <v>630865.73844026309</v>
      </c>
      <c r="G7664" s="16">
        <f t="shared" si="1075"/>
        <v>0.36913426155973694</v>
      </c>
      <c r="H7664" s="17">
        <f t="shared" si="1076"/>
        <v>95740.278467921089</v>
      </c>
      <c r="I7664" s="16">
        <f t="shared" si="1077"/>
        <v>0.31913426155973695</v>
      </c>
      <c r="J7664" s="17">
        <f>$F$4-H7664-$G$4</f>
        <v>144259.72153207893</v>
      </c>
      <c r="K7664" s="16">
        <f t="shared" si="1078"/>
        <v>0.51913426155973696</v>
      </c>
      <c r="L7664" s="17">
        <f t="shared" si="1080"/>
        <v>223393.9830918159</v>
      </c>
      <c r="M7664" s="16">
        <f t="shared" si="1079"/>
        <v>0.31913426155973701</v>
      </c>
      <c r="N7664" s="17">
        <f t="shared" si="1081"/>
        <v>486606.01690818416</v>
      </c>
      <c r="O7664" s="16">
        <f>($B$4*G7664-$F$4*K7664)/$H$4</f>
        <v>0.30484854727402261</v>
      </c>
    </row>
    <row r="7665" spans="2:15" x14ac:dyDescent="0.25">
      <c r="B7665" s="2">
        <f t="shared" si="1082"/>
        <v>7650</v>
      </c>
      <c r="C7665" s="14">
        <v>4</v>
      </c>
      <c r="D7665" s="15">
        <v>705198.82430163503</v>
      </c>
      <c r="E7665" s="16">
        <f t="shared" si="1074"/>
        <v>0.70519882430163505</v>
      </c>
      <c r="F7665" s="17">
        <f>$B$4-D7665-$B$4*$C$4</f>
        <v>244801.17569836497</v>
      </c>
      <c r="G7665" s="16">
        <f t="shared" si="1075"/>
        <v>0.7551988243016351</v>
      </c>
      <c r="H7665" s="17">
        <f t="shared" si="1076"/>
        <v>211559.64729049051</v>
      </c>
      <c r="I7665" s="16">
        <f t="shared" si="1077"/>
        <v>0.70519882430163505</v>
      </c>
      <c r="J7665" s="17">
        <f>$F$4-H7665-$G$4</f>
        <v>28440.352709509491</v>
      </c>
      <c r="K7665" s="16">
        <f t="shared" si="1078"/>
        <v>0.90519882430163512</v>
      </c>
      <c r="L7665" s="17">
        <f t="shared" si="1080"/>
        <v>493639.17701114452</v>
      </c>
      <c r="M7665" s="16">
        <f t="shared" si="1079"/>
        <v>0.70519882430163505</v>
      </c>
      <c r="N7665" s="17">
        <f t="shared" si="1081"/>
        <v>216360.82298885548</v>
      </c>
      <c r="O7665" s="16">
        <f>($B$4*G7665-$F$4*K7665)/$H$4</f>
        <v>0.69091311001592093</v>
      </c>
    </row>
    <row r="7666" spans="2:15" x14ac:dyDescent="0.25">
      <c r="B7666" s="2">
        <f t="shared" si="1082"/>
        <v>7651</v>
      </c>
      <c r="C7666" s="14">
        <v>5</v>
      </c>
      <c r="D7666" s="15">
        <v>737939.66877616302</v>
      </c>
      <c r="E7666" s="16">
        <f t="shared" si="1074"/>
        <v>0.73793966877616302</v>
      </c>
      <c r="F7666" s="17">
        <f>$B$4-D7666-$B$4*$C$4</f>
        <v>212060.33122383698</v>
      </c>
      <c r="G7666" s="16">
        <f t="shared" si="1075"/>
        <v>0.78793966877616306</v>
      </c>
      <c r="H7666" s="17">
        <f t="shared" si="1076"/>
        <v>221381.9006328489</v>
      </c>
      <c r="I7666" s="16">
        <f t="shared" si="1077"/>
        <v>0.73793966877616302</v>
      </c>
      <c r="J7666" s="17">
        <f>$F$4-H7666-$G$4</f>
        <v>18618.099367151095</v>
      </c>
      <c r="K7666" s="16">
        <f t="shared" si="1078"/>
        <v>0.93793966877616297</v>
      </c>
      <c r="L7666" s="17">
        <f t="shared" si="1080"/>
        <v>516557.76814331411</v>
      </c>
      <c r="M7666" s="16">
        <f t="shared" si="1079"/>
        <v>0.73793966877616302</v>
      </c>
      <c r="N7666" s="17">
        <f t="shared" si="1081"/>
        <v>193442.23185668589</v>
      </c>
      <c r="O7666" s="16">
        <f>($B$4*G7666-$F$4*K7666)/$H$4</f>
        <v>0.72365395449044878</v>
      </c>
    </row>
    <row r="7667" spans="2:15" x14ac:dyDescent="0.25">
      <c r="B7667" s="2">
        <f t="shared" si="1082"/>
        <v>7652</v>
      </c>
      <c r="C7667" s="14">
        <v>4</v>
      </c>
      <c r="D7667" s="15">
        <v>450703.049771833</v>
      </c>
      <c r="E7667" s="16">
        <f t="shared" si="1074"/>
        <v>0.45070304977183301</v>
      </c>
      <c r="F7667" s="17">
        <f>$B$4-D7667-$B$4*$C$4</f>
        <v>499296.950228167</v>
      </c>
      <c r="G7667" s="16">
        <f t="shared" si="1075"/>
        <v>0.500703049771833</v>
      </c>
      <c r="H7667" s="17">
        <f t="shared" si="1076"/>
        <v>135210.91493154989</v>
      </c>
      <c r="I7667" s="16">
        <f t="shared" si="1077"/>
        <v>0.45070304977183301</v>
      </c>
      <c r="J7667" s="17">
        <f>$F$4-H7667-$G$4</f>
        <v>104789.08506845011</v>
      </c>
      <c r="K7667" s="16">
        <f t="shared" si="1078"/>
        <v>0.65070304977183302</v>
      </c>
      <c r="L7667" s="17">
        <f t="shared" si="1080"/>
        <v>315492.13484028308</v>
      </c>
      <c r="M7667" s="16">
        <f t="shared" si="1079"/>
        <v>0.45070304977183295</v>
      </c>
      <c r="N7667" s="17">
        <f t="shared" si="1081"/>
        <v>394507.86515971692</v>
      </c>
      <c r="O7667" s="16">
        <f>($B$4*G7667-$F$4*K7667)/$H$4</f>
        <v>0.43641733548611866</v>
      </c>
    </row>
    <row r="7668" spans="2:15" x14ac:dyDescent="0.25">
      <c r="B7668" s="2">
        <f t="shared" si="1082"/>
        <v>7653</v>
      </c>
      <c r="C7668" s="14">
        <v>0</v>
      </c>
      <c r="D7668" s="15">
        <v>0</v>
      </c>
      <c r="E7668" s="16">
        <f t="shared" si="1074"/>
        <v>0</v>
      </c>
      <c r="F7668" s="17">
        <f>$B$4-D7668-$B$4*$C$4</f>
        <v>950000</v>
      </c>
      <c r="G7668" s="16">
        <f t="shared" si="1075"/>
        <v>0.05</v>
      </c>
      <c r="H7668" s="17">
        <f t="shared" si="1076"/>
        <v>0</v>
      </c>
      <c r="I7668" s="16">
        <f t="shared" si="1077"/>
        <v>0</v>
      </c>
      <c r="J7668" s="17">
        <f>$F$4-H7668-$G$4</f>
        <v>240000</v>
      </c>
      <c r="K7668" s="16">
        <f t="shared" si="1078"/>
        <v>0.2</v>
      </c>
      <c r="L7668" s="17">
        <f t="shared" si="1080"/>
        <v>0</v>
      </c>
      <c r="M7668" s="16">
        <f t="shared" si="1079"/>
        <v>0</v>
      </c>
      <c r="N7668" s="17">
        <f t="shared" si="1081"/>
        <v>710000</v>
      </c>
      <c r="O7668" s="16">
        <f>($B$4*G7668-$F$4*K7668)/$H$4</f>
        <v>-1.4285714285714285E-2</v>
      </c>
    </row>
    <row r="7669" spans="2:15" x14ac:dyDescent="0.25">
      <c r="B7669" s="2">
        <f t="shared" si="1082"/>
        <v>7654</v>
      </c>
      <c r="C7669" s="14">
        <v>1</v>
      </c>
      <c r="D7669" s="15">
        <v>222911.37140844599</v>
      </c>
      <c r="E7669" s="16">
        <f t="shared" si="1074"/>
        <v>0.222911371408446</v>
      </c>
      <c r="F7669" s="17">
        <f>$B$4-D7669-$B$4*$C$4</f>
        <v>727088.62859155401</v>
      </c>
      <c r="G7669" s="16">
        <f t="shared" si="1075"/>
        <v>0.27291137140844601</v>
      </c>
      <c r="H7669" s="17">
        <f t="shared" si="1076"/>
        <v>66873.411422533798</v>
      </c>
      <c r="I7669" s="16">
        <f t="shared" si="1077"/>
        <v>0.222911371408446</v>
      </c>
      <c r="J7669" s="17">
        <f>$F$4-H7669-$G$4</f>
        <v>173126.5885774662</v>
      </c>
      <c r="K7669" s="16">
        <f t="shared" si="1078"/>
        <v>0.42291137140844604</v>
      </c>
      <c r="L7669" s="17">
        <f t="shared" si="1080"/>
        <v>156037.9599859122</v>
      </c>
      <c r="M7669" s="16">
        <f t="shared" si="1079"/>
        <v>0.222911371408446</v>
      </c>
      <c r="N7669" s="17">
        <f t="shared" si="1081"/>
        <v>553962.0400140878</v>
      </c>
      <c r="O7669" s="16">
        <f>($B$4*G7669-$F$4*K7669)/$H$4</f>
        <v>0.20862565712273171</v>
      </c>
    </row>
    <row r="7670" spans="2:15" x14ac:dyDescent="0.25">
      <c r="B7670" s="2">
        <f t="shared" si="1082"/>
        <v>7655</v>
      </c>
      <c r="C7670" s="14">
        <v>5</v>
      </c>
      <c r="D7670" s="15">
        <v>828649.75892392395</v>
      </c>
      <c r="E7670" s="16">
        <f t="shared" si="1074"/>
        <v>0.8286497589239239</v>
      </c>
      <c r="F7670" s="17">
        <f>$B$4-D7670-$B$4*$C$4</f>
        <v>121350.24107607605</v>
      </c>
      <c r="G7670" s="16">
        <f t="shared" si="1075"/>
        <v>0.87864975892392394</v>
      </c>
      <c r="H7670" s="17">
        <f t="shared" si="1076"/>
        <v>248594.92767717718</v>
      </c>
      <c r="I7670" s="16">
        <f t="shared" si="1077"/>
        <v>0.8286497589239239</v>
      </c>
      <c r="J7670" s="17">
        <f>$F$4-H7670-$G$4</f>
        <v>-8594.9276771771838</v>
      </c>
      <c r="K7670" s="16">
        <f t="shared" si="1078"/>
        <v>1.0286497589239239</v>
      </c>
      <c r="L7670" s="17">
        <f t="shared" si="1080"/>
        <v>580054.8312467467</v>
      </c>
      <c r="M7670" s="16">
        <f t="shared" si="1079"/>
        <v>0.8286497589239239</v>
      </c>
      <c r="N7670" s="17">
        <f t="shared" si="1081"/>
        <v>129945.16875325324</v>
      </c>
      <c r="O7670" s="16">
        <f>($B$4*G7670-$F$4*K7670)/$H$4</f>
        <v>0.81436404463820955</v>
      </c>
    </row>
    <row r="7671" spans="2:15" x14ac:dyDescent="0.25">
      <c r="B7671" s="2">
        <f t="shared" si="1082"/>
        <v>7656</v>
      </c>
      <c r="C7671" s="14">
        <v>3</v>
      </c>
      <c r="D7671" s="15">
        <v>480493.25856894202</v>
      </c>
      <c r="E7671" s="16">
        <f t="shared" si="1074"/>
        <v>0.48049325856894204</v>
      </c>
      <c r="F7671" s="17">
        <f>$B$4-D7671-$B$4*$C$4</f>
        <v>469506.74143105798</v>
      </c>
      <c r="G7671" s="16">
        <f t="shared" si="1075"/>
        <v>0.53049325856894203</v>
      </c>
      <c r="H7671" s="17">
        <f t="shared" si="1076"/>
        <v>144147.97757068259</v>
      </c>
      <c r="I7671" s="16">
        <f t="shared" si="1077"/>
        <v>0.48049325856894198</v>
      </c>
      <c r="J7671" s="17">
        <f>$F$4-H7671-$G$4</f>
        <v>95852.022429317411</v>
      </c>
      <c r="K7671" s="16">
        <f t="shared" si="1078"/>
        <v>0.68049325856894205</v>
      </c>
      <c r="L7671" s="17">
        <f t="shared" si="1080"/>
        <v>336345.28099825943</v>
      </c>
      <c r="M7671" s="16">
        <f t="shared" si="1079"/>
        <v>0.48049325856894204</v>
      </c>
      <c r="N7671" s="17">
        <f t="shared" si="1081"/>
        <v>373654.71900174057</v>
      </c>
      <c r="O7671" s="16">
        <f>($B$4*G7671-$F$4*K7671)/$H$4</f>
        <v>0.46620754428322775</v>
      </c>
    </row>
    <row r="7672" spans="2:15" x14ac:dyDescent="0.25">
      <c r="B7672" s="2">
        <f t="shared" si="1082"/>
        <v>7657</v>
      </c>
      <c r="C7672" s="14">
        <v>3</v>
      </c>
      <c r="D7672" s="15">
        <v>506374.33372508601</v>
      </c>
      <c r="E7672" s="16">
        <f t="shared" si="1074"/>
        <v>0.506374333725086</v>
      </c>
      <c r="F7672" s="17">
        <f>$B$4-D7672-$B$4*$C$4</f>
        <v>443625.66627491399</v>
      </c>
      <c r="G7672" s="16">
        <f t="shared" si="1075"/>
        <v>0.55637433372508605</v>
      </c>
      <c r="H7672" s="17">
        <f t="shared" si="1076"/>
        <v>151912.3001175258</v>
      </c>
      <c r="I7672" s="16">
        <f t="shared" si="1077"/>
        <v>0.506374333725086</v>
      </c>
      <c r="J7672" s="17">
        <f>$F$4-H7672-$G$4</f>
        <v>88087.699882474204</v>
      </c>
      <c r="K7672" s="16">
        <f t="shared" si="1078"/>
        <v>0.70637433372508607</v>
      </c>
      <c r="L7672" s="17">
        <f t="shared" si="1080"/>
        <v>354462.03360756021</v>
      </c>
      <c r="M7672" s="16">
        <f t="shared" si="1079"/>
        <v>0.506374333725086</v>
      </c>
      <c r="N7672" s="17">
        <f t="shared" si="1081"/>
        <v>355537.96639243979</v>
      </c>
      <c r="O7672" s="16">
        <f>($B$4*G7672-$F$4*K7672)/$H$4</f>
        <v>0.49208861943937171</v>
      </c>
    </row>
    <row r="7673" spans="2:15" x14ac:dyDescent="0.25">
      <c r="B7673" s="2">
        <f t="shared" si="1082"/>
        <v>7658</v>
      </c>
      <c r="C7673" s="14">
        <v>3</v>
      </c>
      <c r="D7673" s="15">
        <v>396797.86793728702</v>
      </c>
      <c r="E7673" s="16">
        <f t="shared" si="1074"/>
        <v>0.39679786793728705</v>
      </c>
      <c r="F7673" s="17">
        <f>$B$4-D7673-$B$4*$C$4</f>
        <v>553202.13206271292</v>
      </c>
      <c r="G7673" s="16">
        <f t="shared" si="1075"/>
        <v>0.44679786793728704</v>
      </c>
      <c r="H7673" s="17">
        <f t="shared" si="1076"/>
        <v>119039.3603811861</v>
      </c>
      <c r="I7673" s="16">
        <f t="shared" si="1077"/>
        <v>0.396797867937287</v>
      </c>
      <c r="J7673" s="17">
        <f>$F$4-H7673-$G$4</f>
        <v>120960.6396188139</v>
      </c>
      <c r="K7673" s="16">
        <f t="shared" si="1078"/>
        <v>0.59679786793728695</v>
      </c>
      <c r="L7673" s="17">
        <f t="shared" si="1080"/>
        <v>277758.50755610096</v>
      </c>
      <c r="M7673" s="16">
        <f t="shared" si="1079"/>
        <v>0.39679786793728711</v>
      </c>
      <c r="N7673" s="17">
        <f t="shared" si="1081"/>
        <v>432241.49244389904</v>
      </c>
      <c r="O7673" s="16">
        <f>($B$4*G7673-$F$4*K7673)/$H$4</f>
        <v>0.38251215365157282</v>
      </c>
    </row>
    <row r="7674" spans="2:15" x14ac:dyDescent="0.25">
      <c r="B7674" s="2">
        <f t="shared" si="1082"/>
        <v>7659</v>
      </c>
      <c r="C7674" s="14">
        <v>6</v>
      </c>
      <c r="D7674" s="15">
        <v>783416.22935360705</v>
      </c>
      <c r="E7674" s="16">
        <f t="shared" si="1074"/>
        <v>0.783416229353607</v>
      </c>
      <c r="F7674" s="17">
        <f>$B$4-D7674-$B$4*$C$4</f>
        <v>166583.77064639295</v>
      </c>
      <c r="G7674" s="16">
        <f t="shared" si="1075"/>
        <v>0.83341622935360704</v>
      </c>
      <c r="H7674" s="17">
        <f t="shared" si="1076"/>
        <v>235024.86880608212</v>
      </c>
      <c r="I7674" s="16">
        <f t="shared" si="1077"/>
        <v>0.783416229353607</v>
      </c>
      <c r="J7674" s="17">
        <f>$F$4-H7674-$G$4</f>
        <v>4975.131193917885</v>
      </c>
      <c r="K7674" s="16">
        <f t="shared" si="1078"/>
        <v>0.98341622935360706</v>
      </c>
      <c r="L7674" s="17">
        <f t="shared" si="1080"/>
        <v>548391.36054752488</v>
      </c>
      <c r="M7674" s="16">
        <f t="shared" si="1079"/>
        <v>0.783416229353607</v>
      </c>
      <c r="N7674" s="17">
        <f t="shared" si="1081"/>
        <v>161608.63945247506</v>
      </c>
      <c r="O7674" s="16">
        <f>($B$4*G7674-$F$4*K7674)/$H$4</f>
        <v>0.76913051506789265</v>
      </c>
    </row>
    <row r="7675" spans="2:15" x14ac:dyDescent="0.25">
      <c r="B7675" s="2">
        <f t="shared" si="1082"/>
        <v>7660</v>
      </c>
      <c r="C7675" s="14">
        <v>3</v>
      </c>
      <c r="D7675" s="15">
        <v>354716.228839749</v>
      </c>
      <c r="E7675" s="16">
        <f t="shared" si="1074"/>
        <v>0.35471622883974901</v>
      </c>
      <c r="F7675" s="17">
        <f>$B$4-D7675-$B$4*$C$4</f>
        <v>595283.771160251</v>
      </c>
      <c r="G7675" s="16">
        <f t="shared" si="1075"/>
        <v>0.404716228839749</v>
      </c>
      <c r="H7675" s="17">
        <f t="shared" si="1076"/>
        <v>106414.8686519247</v>
      </c>
      <c r="I7675" s="16">
        <f t="shared" si="1077"/>
        <v>0.35471622883974901</v>
      </c>
      <c r="J7675" s="17">
        <f>$F$4-H7675-$G$4</f>
        <v>133585.13134807529</v>
      </c>
      <c r="K7675" s="16">
        <f t="shared" si="1078"/>
        <v>0.55471622883974903</v>
      </c>
      <c r="L7675" s="17">
        <f t="shared" si="1080"/>
        <v>248301.36018782429</v>
      </c>
      <c r="M7675" s="16">
        <f t="shared" si="1079"/>
        <v>0.35471622883974901</v>
      </c>
      <c r="N7675" s="17">
        <f t="shared" si="1081"/>
        <v>461698.63981217571</v>
      </c>
      <c r="O7675" s="16">
        <f>($B$4*G7675-$F$4*K7675)/$H$4</f>
        <v>0.34043051455403472</v>
      </c>
    </row>
    <row r="7676" spans="2:15" x14ac:dyDescent="0.25">
      <c r="B7676" s="2">
        <f t="shared" si="1082"/>
        <v>7661</v>
      </c>
      <c r="C7676" s="14">
        <v>2</v>
      </c>
      <c r="D7676" s="15">
        <v>209920.14781922899</v>
      </c>
      <c r="E7676" s="16">
        <f t="shared" si="1074"/>
        <v>0.20992014781922899</v>
      </c>
      <c r="F7676" s="17">
        <f>$B$4-D7676-$B$4*$C$4</f>
        <v>740079.85218077106</v>
      </c>
      <c r="G7676" s="16">
        <f t="shared" si="1075"/>
        <v>0.25992014781922901</v>
      </c>
      <c r="H7676" s="17">
        <f t="shared" si="1076"/>
        <v>62976.044345768692</v>
      </c>
      <c r="I7676" s="16">
        <f t="shared" si="1077"/>
        <v>0.20992014781922896</v>
      </c>
      <c r="J7676" s="17">
        <f>$F$4-H7676-$G$4</f>
        <v>177023.95565423131</v>
      </c>
      <c r="K7676" s="16">
        <f t="shared" si="1078"/>
        <v>0.40992014781922897</v>
      </c>
      <c r="L7676" s="17">
        <f t="shared" si="1080"/>
        <v>146944.1034734603</v>
      </c>
      <c r="M7676" s="16">
        <f t="shared" si="1079"/>
        <v>0.20992014781922899</v>
      </c>
      <c r="N7676" s="17">
        <f t="shared" si="1081"/>
        <v>563055.8965265397</v>
      </c>
      <c r="O7676" s="16">
        <f>($B$4*G7676-$F$4*K7676)/$H$4</f>
        <v>0.19563443353351473</v>
      </c>
    </row>
    <row r="7677" spans="2:15" x14ac:dyDescent="0.25">
      <c r="B7677" s="2">
        <f t="shared" si="1082"/>
        <v>7662</v>
      </c>
      <c r="C7677" s="14">
        <v>3</v>
      </c>
      <c r="D7677" s="15">
        <v>522504.46144475602</v>
      </c>
      <c r="E7677" s="16">
        <f t="shared" si="1074"/>
        <v>0.52250446144475604</v>
      </c>
      <c r="F7677" s="17">
        <f>$B$4-D7677-$B$4*$C$4</f>
        <v>427495.53855524398</v>
      </c>
      <c r="G7677" s="16">
        <f t="shared" si="1075"/>
        <v>0.57250446144475609</v>
      </c>
      <c r="H7677" s="17">
        <f t="shared" si="1076"/>
        <v>156751.3384334268</v>
      </c>
      <c r="I7677" s="16">
        <f t="shared" si="1077"/>
        <v>0.52250446144475604</v>
      </c>
      <c r="J7677" s="17">
        <f>$F$4-H7677-$G$4</f>
        <v>83248.661566573195</v>
      </c>
      <c r="K7677" s="16">
        <f t="shared" si="1078"/>
        <v>0.722504461444756</v>
      </c>
      <c r="L7677" s="17">
        <f t="shared" si="1080"/>
        <v>365753.12301132921</v>
      </c>
      <c r="M7677" s="16">
        <f t="shared" si="1079"/>
        <v>0.52250446144475604</v>
      </c>
      <c r="N7677" s="17">
        <f t="shared" si="1081"/>
        <v>344246.87698867079</v>
      </c>
      <c r="O7677" s="16">
        <f>($B$4*G7677-$F$4*K7677)/$H$4</f>
        <v>0.50821874715904192</v>
      </c>
    </row>
    <row r="7678" spans="2:15" x14ac:dyDescent="0.25">
      <c r="B7678" s="2">
        <f t="shared" si="1082"/>
        <v>7663</v>
      </c>
      <c r="C7678" s="14">
        <v>4</v>
      </c>
      <c r="D7678" s="15">
        <v>624799.83090696798</v>
      </c>
      <c r="E7678" s="16">
        <f t="shared" si="1074"/>
        <v>0.624799830906968</v>
      </c>
      <c r="F7678" s="17">
        <f>$B$4-D7678-$B$4*$C$4</f>
        <v>325200.16909303202</v>
      </c>
      <c r="G7678" s="16">
        <f t="shared" si="1075"/>
        <v>0.67479983090696805</v>
      </c>
      <c r="H7678" s="17">
        <f t="shared" si="1076"/>
        <v>187439.94927209039</v>
      </c>
      <c r="I7678" s="16">
        <f t="shared" si="1077"/>
        <v>0.624799830906968</v>
      </c>
      <c r="J7678" s="17">
        <f>$F$4-H7678-$G$4</f>
        <v>52560.050727909605</v>
      </c>
      <c r="K7678" s="16">
        <f t="shared" si="1078"/>
        <v>0.82479983090696796</v>
      </c>
      <c r="L7678" s="17">
        <f t="shared" si="1080"/>
        <v>437359.88163487759</v>
      </c>
      <c r="M7678" s="16">
        <f t="shared" si="1079"/>
        <v>0.624799830906968</v>
      </c>
      <c r="N7678" s="17">
        <f t="shared" si="1081"/>
        <v>272640.11836512241</v>
      </c>
      <c r="O7678" s="16">
        <f>($B$4*G7678-$F$4*K7678)/$H$4</f>
        <v>0.61051411662125388</v>
      </c>
    </row>
    <row r="7679" spans="2:15" x14ac:dyDescent="0.25">
      <c r="B7679" s="2">
        <f t="shared" si="1082"/>
        <v>7664</v>
      </c>
      <c r="C7679" s="14">
        <v>3</v>
      </c>
      <c r="D7679" s="15">
        <v>369391.113305584</v>
      </c>
      <c r="E7679" s="16">
        <f t="shared" si="1074"/>
        <v>0.369391113305584</v>
      </c>
      <c r="F7679" s="17">
        <f>$B$4-D7679-$B$4*$C$4</f>
        <v>580608.88669441594</v>
      </c>
      <c r="G7679" s="16">
        <f t="shared" si="1075"/>
        <v>0.41939111330558398</v>
      </c>
      <c r="H7679" s="17">
        <f t="shared" si="1076"/>
        <v>110817.3339916752</v>
      </c>
      <c r="I7679" s="16">
        <f t="shared" si="1077"/>
        <v>0.369391113305584</v>
      </c>
      <c r="J7679" s="17">
        <f>$F$4-H7679-$G$4</f>
        <v>129182.6660083248</v>
      </c>
      <c r="K7679" s="16">
        <f t="shared" si="1078"/>
        <v>0.56939111330558401</v>
      </c>
      <c r="L7679" s="17">
        <f t="shared" si="1080"/>
        <v>258573.7793139088</v>
      </c>
      <c r="M7679" s="16">
        <f t="shared" si="1079"/>
        <v>0.369391113305584</v>
      </c>
      <c r="N7679" s="17">
        <f t="shared" si="1081"/>
        <v>451426.22068609111</v>
      </c>
      <c r="O7679" s="16">
        <f>($B$4*G7679-$F$4*K7679)/$H$4</f>
        <v>0.35510539901986971</v>
      </c>
    </row>
    <row r="7680" spans="2:15" x14ac:dyDescent="0.25">
      <c r="B7680" s="2">
        <f t="shared" si="1082"/>
        <v>7665</v>
      </c>
      <c r="C7680" s="14">
        <v>3</v>
      </c>
      <c r="D7680" s="15">
        <v>368720.45827869</v>
      </c>
      <c r="E7680" s="16">
        <f t="shared" si="1074"/>
        <v>0.36872045827868999</v>
      </c>
      <c r="F7680" s="17">
        <f>$B$4-D7680-$B$4*$C$4</f>
        <v>581279.54172131</v>
      </c>
      <c r="G7680" s="16">
        <f t="shared" si="1075"/>
        <v>0.41872045827868998</v>
      </c>
      <c r="H7680" s="17">
        <f t="shared" si="1076"/>
        <v>110616.137483607</v>
      </c>
      <c r="I7680" s="16">
        <f t="shared" si="1077"/>
        <v>0.36872045827868999</v>
      </c>
      <c r="J7680" s="17">
        <f>$F$4-H7680-$G$4</f>
        <v>129383.86251639301</v>
      </c>
      <c r="K7680" s="16">
        <f t="shared" si="1078"/>
        <v>0.56872045827869</v>
      </c>
      <c r="L7680" s="17">
        <f t="shared" si="1080"/>
        <v>258104.32079508301</v>
      </c>
      <c r="M7680" s="16">
        <f t="shared" si="1079"/>
        <v>0.36872045827868999</v>
      </c>
      <c r="N7680" s="17">
        <f t="shared" si="1081"/>
        <v>451895.67920491699</v>
      </c>
      <c r="O7680" s="16">
        <f>($B$4*G7680-$F$4*K7680)/$H$4</f>
        <v>0.35443474399297575</v>
      </c>
    </row>
    <row r="7681" spans="2:15" x14ac:dyDescent="0.25">
      <c r="B7681" s="2">
        <f t="shared" si="1082"/>
        <v>7666</v>
      </c>
      <c r="C7681" s="14">
        <v>2</v>
      </c>
      <c r="D7681" s="15">
        <v>344666.19483505801</v>
      </c>
      <c r="E7681" s="16">
        <f t="shared" si="1074"/>
        <v>0.344666194835058</v>
      </c>
      <c r="F7681" s="17">
        <f>$B$4-D7681-$B$4*$C$4</f>
        <v>605333.80516494205</v>
      </c>
      <c r="G7681" s="16">
        <f t="shared" si="1075"/>
        <v>0.39466619483505799</v>
      </c>
      <c r="H7681" s="17">
        <f t="shared" si="1076"/>
        <v>103399.85845051739</v>
      </c>
      <c r="I7681" s="16">
        <f t="shared" si="1077"/>
        <v>0.344666194835058</v>
      </c>
      <c r="J7681" s="17">
        <f>$F$4-H7681-$G$4</f>
        <v>136600.14154948259</v>
      </c>
      <c r="K7681" s="16">
        <f t="shared" si="1078"/>
        <v>0.54466619483505796</v>
      </c>
      <c r="L7681" s="17">
        <f t="shared" si="1080"/>
        <v>241266.3363845406</v>
      </c>
      <c r="M7681" s="16">
        <f t="shared" si="1079"/>
        <v>0.344666194835058</v>
      </c>
      <c r="N7681" s="17">
        <f t="shared" si="1081"/>
        <v>468733.66361545946</v>
      </c>
      <c r="O7681" s="16">
        <f>($B$4*G7681-$F$4*K7681)/$H$4</f>
        <v>0.33038048054934377</v>
      </c>
    </row>
    <row r="7682" spans="2:15" x14ac:dyDescent="0.25">
      <c r="B7682" s="2">
        <f t="shared" si="1082"/>
        <v>7667</v>
      </c>
      <c r="C7682" s="14">
        <v>5</v>
      </c>
      <c r="D7682" s="15">
        <v>732462.47274755803</v>
      </c>
      <c r="E7682" s="16">
        <f t="shared" si="1074"/>
        <v>0.73246247274755805</v>
      </c>
      <c r="F7682" s="17">
        <f>$B$4-D7682-$B$4*$C$4</f>
        <v>217537.52725244197</v>
      </c>
      <c r="G7682" s="16">
        <f t="shared" si="1075"/>
        <v>0.78246247274755809</v>
      </c>
      <c r="H7682" s="17">
        <f t="shared" si="1076"/>
        <v>219738.7418242674</v>
      </c>
      <c r="I7682" s="16">
        <f t="shared" si="1077"/>
        <v>0.73246247274755805</v>
      </c>
      <c r="J7682" s="17">
        <f>$F$4-H7682-$G$4</f>
        <v>20261.258175732597</v>
      </c>
      <c r="K7682" s="16">
        <f t="shared" si="1078"/>
        <v>0.93246247274755811</v>
      </c>
      <c r="L7682" s="17">
        <f t="shared" si="1080"/>
        <v>512723.7309232906</v>
      </c>
      <c r="M7682" s="16">
        <f t="shared" si="1079"/>
        <v>0.73246247274755805</v>
      </c>
      <c r="N7682" s="17">
        <f t="shared" si="1081"/>
        <v>197276.26907670937</v>
      </c>
      <c r="O7682" s="16">
        <f>($B$4*G7682-$F$4*K7682)/$H$4</f>
        <v>0.71817675846184392</v>
      </c>
    </row>
    <row r="7683" spans="2:15" x14ac:dyDescent="0.25">
      <c r="B7683" s="2">
        <f t="shared" si="1082"/>
        <v>7668</v>
      </c>
      <c r="C7683" s="14">
        <v>3</v>
      </c>
      <c r="D7683" s="15">
        <v>563855.16033808002</v>
      </c>
      <c r="E7683" s="16">
        <f t="shared" si="1074"/>
        <v>0.56385516033808003</v>
      </c>
      <c r="F7683" s="17">
        <f>$B$4-D7683-$B$4*$C$4</f>
        <v>386144.83966191998</v>
      </c>
      <c r="G7683" s="16">
        <f t="shared" si="1075"/>
        <v>0.61385516033808007</v>
      </c>
      <c r="H7683" s="17">
        <f t="shared" si="1076"/>
        <v>169156.54810142401</v>
      </c>
      <c r="I7683" s="16">
        <f t="shared" si="1077"/>
        <v>0.56385516033808003</v>
      </c>
      <c r="J7683" s="17">
        <f>$F$4-H7683-$G$4</f>
        <v>70843.451898575993</v>
      </c>
      <c r="K7683" s="16">
        <f t="shared" si="1078"/>
        <v>0.7638551603380801</v>
      </c>
      <c r="L7683" s="17">
        <f t="shared" si="1080"/>
        <v>394698.61223665602</v>
      </c>
      <c r="M7683" s="16">
        <f t="shared" si="1079"/>
        <v>0.56385516033808003</v>
      </c>
      <c r="N7683" s="17">
        <f t="shared" si="1081"/>
        <v>315301.38776334398</v>
      </c>
      <c r="O7683" s="16">
        <f>($B$4*G7683-$F$4*K7683)/$H$4</f>
        <v>0.54956944605236568</v>
      </c>
    </row>
    <row r="7684" spans="2:15" x14ac:dyDescent="0.25">
      <c r="B7684" s="2">
        <f t="shared" si="1082"/>
        <v>7669</v>
      </c>
      <c r="C7684" s="14">
        <v>2</v>
      </c>
      <c r="D7684" s="15">
        <v>301938.07692131802</v>
      </c>
      <c r="E7684" s="16">
        <f t="shared" si="1074"/>
        <v>0.30193807692131802</v>
      </c>
      <c r="F7684" s="17">
        <f>$B$4-D7684-$B$4*$C$4</f>
        <v>648061.92307868204</v>
      </c>
      <c r="G7684" s="16">
        <f t="shared" si="1075"/>
        <v>0.35193807692131801</v>
      </c>
      <c r="H7684" s="17">
        <f t="shared" si="1076"/>
        <v>90581.423076395396</v>
      </c>
      <c r="I7684" s="16">
        <f t="shared" si="1077"/>
        <v>0.30193807692131797</v>
      </c>
      <c r="J7684" s="17">
        <f>$F$4-H7684-$G$4</f>
        <v>149418.57692360459</v>
      </c>
      <c r="K7684" s="16">
        <f t="shared" si="1078"/>
        <v>0.50193807692131798</v>
      </c>
      <c r="L7684" s="17">
        <f t="shared" si="1080"/>
        <v>211356.65384492261</v>
      </c>
      <c r="M7684" s="16">
        <f t="shared" si="1079"/>
        <v>0.30193807692131802</v>
      </c>
      <c r="N7684" s="17">
        <f t="shared" si="1081"/>
        <v>498643.34615507745</v>
      </c>
      <c r="O7684" s="16">
        <f>($B$4*G7684-$F$4*K7684)/$H$4</f>
        <v>0.28765236263560379</v>
      </c>
    </row>
    <row r="7685" spans="2:15" x14ac:dyDescent="0.25">
      <c r="B7685" s="2">
        <f t="shared" si="1082"/>
        <v>7670</v>
      </c>
      <c r="C7685" s="14">
        <v>3</v>
      </c>
      <c r="D7685" s="15">
        <v>354971.55897248001</v>
      </c>
      <c r="E7685" s="16">
        <f t="shared" si="1074"/>
        <v>0.35497155897248001</v>
      </c>
      <c r="F7685" s="17">
        <f>$B$4-D7685-$B$4*$C$4</f>
        <v>595028.44102751999</v>
      </c>
      <c r="G7685" s="16">
        <f t="shared" si="1075"/>
        <v>0.40497155897247999</v>
      </c>
      <c r="H7685" s="17">
        <f t="shared" si="1076"/>
        <v>106491.46769174399</v>
      </c>
      <c r="I7685" s="16">
        <f t="shared" si="1077"/>
        <v>0.35497155897248001</v>
      </c>
      <c r="J7685" s="17">
        <f>$F$4-H7685-$G$4</f>
        <v>133508.53230825602</v>
      </c>
      <c r="K7685" s="16">
        <f t="shared" si="1078"/>
        <v>0.55497155897247996</v>
      </c>
      <c r="L7685" s="17">
        <f t="shared" si="1080"/>
        <v>248480.09128073603</v>
      </c>
      <c r="M7685" s="16">
        <f t="shared" si="1079"/>
        <v>0.35497155897248006</v>
      </c>
      <c r="N7685" s="17">
        <f t="shared" si="1081"/>
        <v>461519.90871926397</v>
      </c>
      <c r="O7685" s="16">
        <f>($B$4*G7685-$F$4*K7685)/$H$4</f>
        <v>0.34068584468676577</v>
      </c>
    </row>
    <row r="7686" spans="2:15" x14ac:dyDescent="0.25">
      <c r="B7686" s="2">
        <f t="shared" si="1082"/>
        <v>7671</v>
      </c>
      <c r="C7686" s="14">
        <v>4</v>
      </c>
      <c r="D7686" s="15">
        <v>656340.849356191</v>
      </c>
      <c r="E7686" s="16">
        <f t="shared" si="1074"/>
        <v>0.65634084935619097</v>
      </c>
      <c r="F7686" s="17">
        <f>$B$4-D7686-$B$4*$C$4</f>
        <v>293659.150643809</v>
      </c>
      <c r="G7686" s="16">
        <f t="shared" si="1075"/>
        <v>0.70634084935619101</v>
      </c>
      <c r="H7686" s="17">
        <f t="shared" si="1076"/>
        <v>196902.25480685729</v>
      </c>
      <c r="I7686" s="16">
        <f t="shared" si="1077"/>
        <v>0.65634084935619097</v>
      </c>
      <c r="J7686" s="17">
        <f>$F$4-H7686-$G$4</f>
        <v>43097.745193142706</v>
      </c>
      <c r="K7686" s="16">
        <f t="shared" si="1078"/>
        <v>0.85634084935619104</v>
      </c>
      <c r="L7686" s="17">
        <f t="shared" si="1080"/>
        <v>459438.59454933368</v>
      </c>
      <c r="M7686" s="16">
        <f t="shared" si="1079"/>
        <v>0.65634084935619097</v>
      </c>
      <c r="N7686" s="17">
        <f t="shared" si="1081"/>
        <v>250561.40545066629</v>
      </c>
      <c r="O7686" s="16">
        <f>($B$4*G7686-$F$4*K7686)/$H$4</f>
        <v>0.64205513507047673</v>
      </c>
    </row>
    <row r="7687" spans="2:15" x14ac:dyDescent="0.25">
      <c r="B7687" s="2">
        <f t="shared" si="1082"/>
        <v>7672</v>
      </c>
      <c r="C7687" s="14">
        <v>3</v>
      </c>
      <c r="D7687" s="15">
        <v>410904.79159315798</v>
      </c>
      <c r="E7687" s="16">
        <f t="shared" si="1074"/>
        <v>0.41090479159315796</v>
      </c>
      <c r="F7687" s="17">
        <f>$B$4-D7687-$B$4*$C$4</f>
        <v>539095.20840684208</v>
      </c>
      <c r="G7687" s="16">
        <f t="shared" si="1075"/>
        <v>0.46090479159315795</v>
      </c>
      <c r="H7687" s="17">
        <f t="shared" si="1076"/>
        <v>123271.43747794739</v>
      </c>
      <c r="I7687" s="16">
        <f t="shared" si="1077"/>
        <v>0.41090479159315796</v>
      </c>
      <c r="J7687" s="17">
        <f>$F$4-H7687-$G$4</f>
        <v>116728.56252205261</v>
      </c>
      <c r="K7687" s="16">
        <f t="shared" si="1078"/>
        <v>0.61090479159315803</v>
      </c>
      <c r="L7687" s="17">
        <f t="shared" si="1080"/>
        <v>287633.35411521059</v>
      </c>
      <c r="M7687" s="16">
        <f t="shared" si="1079"/>
        <v>0.41090479159315796</v>
      </c>
      <c r="N7687" s="17">
        <f t="shared" si="1081"/>
        <v>422366.64588478947</v>
      </c>
      <c r="O7687" s="16">
        <f>($B$4*G7687-$F$4*K7687)/$H$4</f>
        <v>0.39661907730744356</v>
      </c>
    </row>
    <row r="7688" spans="2:15" x14ac:dyDescent="0.25">
      <c r="B7688" s="2">
        <f t="shared" si="1082"/>
        <v>7673</v>
      </c>
      <c r="C7688" s="14">
        <v>1</v>
      </c>
      <c r="D7688" s="15">
        <v>84956.806755766302</v>
      </c>
      <c r="E7688" s="16">
        <f t="shared" si="1074"/>
        <v>8.4956806755766306E-2</v>
      </c>
      <c r="F7688" s="17">
        <f>$B$4-D7688-$B$4*$C$4</f>
        <v>865043.19324423373</v>
      </c>
      <c r="G7688" s="16">
        <f t="shared" si="1075"/>
        <v>0.13495680675576632</v>
      </c>
      <c r="H7688" s="17">
        <f t="shared" si="1076"/>
        <v>25487.04202672989</v>
      </c>
      <c r="I7688" s="16">
        <f t="shared" si="1077"/>
        <v>8.4956806755766306E-2</v>
      </c>
      <c r="J7688" s="17">
        <f>$F$4-H7688-$G$4</f>
        <v>214512.95797327009</v>
      </c>
      <c r="K7688" s="16">
        <f t="shared" si="1078"/>
        <v>0.28495680675576629</v>
      </c>
      <c r="L7688" s="17">
        <f t="shared" si="1080"/>
        <v>59469.764729036411</v>
      </c>
      <c r="M7688" s="16">
        <f t="shared" si="1079"/>
        <v>8.4956806755766306E-2</v>
      </c>
      <c r="N7688" s="17">
        <f t="shared" si="1081"/>
        <v>650530.23527096363</v>
      </c>
      <c r="O7688" s="16">
        <f>($B$4*G7688-$F$4*K7688)/$H$4</f>
        <v>7.0671092470052058E-2</v>
      </c>
    </row>
    <row r="7689" spans="2:15" x14ac:dyDescent="0.25">
      <c r="B7689" s="2">
        <f t="shared" si="1082"/>
        <v>7674</v>
      </c>
      <c r="C7689" s="14">
        <v>5</v>
      </c>
      <c r="D7689" s="15">
        <v>762535.50939470006</v>
      </c>
      <c r="E7689" s="16">
        <f t="shared" si="1074"/>
        <v>0.76253550939470005</v>
      </c>
      <c r="F7689" s="17">
        <f>$B$4-D7689-$B$4*$C$4</f>
        <v>187464.49060529994</v>
      </c>
      <c r="G7689" s="16">
        <f t="shared" si="1075"/>
        <v>0.8125355093947001</v>
      </c>
      <c r="H7689" s="17">
        <f t="shared" si="1076"/>
        <v>228760.65281841002</v>
      </c>
      <c r="I7689" s="16">
        <f t="shared" si="1077"/>
        <v>0.76253550939470005</v>
      </c>
      <c r="J7689" s="17">
        <f>$F$4-H7689-$G$4</f>
        <v>11239.347181589983</v>
      </c>
      <c r="K7689" s="16">
        <f t="shared" si="1078"/>
        <v>0.96253550939470012</v>
      </c>
      <c r="L7689" s="17">
        <f t="shared" si="1080"/>
        <v>533774.85657628998</v>
      </c>
      <c r="M7689" s="16">
        <f t="shared" si="1079"/>
        <v>0.76253550939469994</v>
      </c>
      <c r="N7689" s="17">
        <f t="shared" si="1081"/>
        <v>176225.14342370996</v>
      </c>
      <c r="O7689" s="16">
        <f>($B$4*G7689-$F$4*K7689)/$H$4</f>
        <v>0.74824979510898582</v>
      </c>
    </row>
    <row r="7690" spans="2:15" x14ac:dyDescent="0.25">
      <c r="B7690" s="2">
        <f t="shared" si="1082"/>
        <v>7675</v>
      </c>
      <c r="C7690" s="14">
        <v>2</v>
      </c>
      <c r="D7690" s="15">
        <v>322402.82041926699</v>
      </c>
      <c r="E7690" s="16">
        <f t="shared" si="1074"/>
        <v>0.32240282041926699</v>
      </c>
      <c r="F7690" s="17">
        <f>$B$4-D7690-$B$4*$C$4</f>
        <v>627597.17958073295</v>
      </c>
      <c r="G7690" s="16">
        <f t="shared" si="1075"/>
        <v>0.37240282041926698</v>
      </c>
      <c r="H7690" s="17">
        <f t="shared" si="1076"/>
        <v>96720.846125780095</v>
      </c>
      <c r="I7690" s="16">
        <f t="shared" si="1077"/>
        <v>0.32240282041926699</v>
      </c>
      <c r="J7690" s="17">
        <f>$F$4-H7690-$G$4</f>
        <v>143279.15387421992</v>
      </c>
      <c r="K7690" s="16">
        <f t="shared" si="1078"/>
        <v>0.522402820419267</v>
      </c>
      <c r="L7690" s="17">
        <f t="shared" si="1080"/>
        <v>225681.97429348691</v>
      </c>
      <c r="M7690" s="16">
        <f t="shared" si="1079"/>
        <v>0.32240282041926704</v>
      </c>
      <c r="N7690" s="17">
        <f t="shared" si="1081"/>
        <v>484318.02570651303</v>
      </c>
      <c r="O7690" s="16">
        <f>($B$4*G7690-$F$4*K7690)/$H$4</f>
        <v>0.3081171061335527</v>
      </c>
    </row>
    <row r="7691" spans="2:15" x14ac:dyDescent="0.25">
      <c r="B7691" s="2">
        <f t="shared" si="1082"/>
        <v>7676</v>
      </c>
      <c r="C7691" s="14">
        <v>4</v>
      </c>
      <c r="D7691" s="15">
        <v>670331.05737901898</v>
      </c>
      <c r="E7691" s="16">
        <f t="shared" si="1074"/>
        <v>0.67033105737901899</v>
      </c>
      <c r="F7691" s="17">
        <f>$B$4-D7691-$B$4*$C$4</f>
        <v>279668.94262098102</v>
      </c>
      <c r="G7691" s="16">
        <f t="shared" si="1075"/>
        <v>0.72033105737901904</v>
      </c>
      <c r="H7691" s="17">
        <f t="shared" si="1076"/>
        <v>201099.31721370568</v>
      </c>
      <c r="I7691" s="16">
        <f t="shared" si="1077"/>
        <v>0.67033105737901899</v>
      </c>
      <c r="J7691" s="17">
        <f>$F$4-H7691-$G$4</f>
        <v>38900.682786294317</v>
      </c>
      <c r="K7691" s="16">
        <f t="shared" si="1078"/>
        <v>0.87033105737901906</v>
      </c>
      <c r="L7691" s="17">
        <f t="shared" si="1080"/>
        <v>469231.7401653133</v>
      </c>
      <c r="M7691" s="16">
        <f t="shared" si="1079"/>
        <v>0.67033105737901899</v>
      </c>
      <c r="N7691" s="17">
        <f t="shared" si="1081"/>
        <v>240768.2598346867</v>
      </c>
      <c r="O7691" s="16">
        <f>($B$4*G7691-$F$4*K7691)/$H$4</f>
        <v>0.65604534309330464</v>
      </c>
    </row>
    <row r="7692" spans="2:15" x14ac:dyDescent="0.25">
      <c r="B7692" s="2">
        <f t="shared" si="1082"/>
        <v>7677</v>
      </c>
      <c r="C7692" s="14">
        <v>8</v>
      </c>
      <c r="D7692" s="15">
        <v>1043399.56342945</v>
      </c>
      <c r="E7692" s="16">
        <f t="shared" si="1074"/>
        <v>1.0433995634294499</v>
      </c>
      <c r="F7692" s="17">
        <f>$B$4-D7692-$B$4*$C$4</f>
        <v>-93399.563429450034</v>
      </c>
      <c r="G7692" s="16">
        <f t="shared" si="1075"/>
        <v>1.09339956342945</v>
      </c>
      <c r="H7692" s="17">
        <f t="shared" si="1076"/>
        <v>313019.86902883498</v>
      </c>
      <c r="I7692" s="16">
        <f t="shared" si="1077"/>
        <v>1.0433995634294499</v>
      </c>
      <c r="J7692" s="17">
        <f>$F$4-H7692-$G$4</f>
        <v>-73019.869028834975</v>
      </c>
      <c r="K7692" s="16">
        <f t="shared" si="1078"/>
        <v>1.2433995634294499</v>
      </c>
      <c r="L7692" s="17">
        <f t="shared" si="1080"/>
        <v>730379.69440061506</v>
      </c>
      <c r="M7692" s="16">
        <f t="shared" si="1079"/>
        <v>1.0433995634294502</v>
      </c>
      <c r="N7692" s="17">
        <f t="shared" si="1081"/>
        <v>-20379.694400615059</v>
      </c>
      <c r="O7692" s="16">
        <f>($B$4*G7692-$F$4*K7692)/$H$4</f>
        <v>1.0291138491437357</v>
      </c>
    </row>
    <row r="7693" spans="2:15" x14ac:dyDescent="0.25">
      <c r="B7693" s="2">
        <f t="shared" si="1082"/>
        <v>7678</v>
      </c>
      <c r="C7693" s="14">
        <v>1</v>
      </c>
      <c r="D7693" s="15">
        <v>136024.955343913</v>
      </c>
      <c r="E7693" s="16">
        <f t="shared" si="1074"/>
        <v>0.13602495534391298</v>
      </c>
      <c r="F7693" s="17">
        <f>$B$4-D7693-$B$4*$C$4</f>
        <v>813975.04465608695</v>
      </c>
      <c r="G7693" s="16">
        <f t="shared" si="1075"/>
        <v>0.186024955343913</v>
      </c>
      <c r="H7693" s="17">
        <f t="shared" si="1076"/>
        <v>40807.4866031739</v>
      </c>
      <c r="I7693" s="16">
        <f t="shared" si="1077"/>
        <v>0.13602495534391301</v>
      </c>
      <c r="J7693" s="17">
        <f>$F$4-H7693-$G$4</f>
        <v>199192.51339682611</v>
      </c>
      <c r="K7693" s="16">
        <f t="shared" si="1078"/>
        <v>0.33602495534391302</v>
      </c>
      <c r="L7693" s="17">
        <f t="shared" si="1080"/>
        <v>95217.468740739103</v>
      </c>
      <c r="M7693" s="16">
        <f t="shared" si="1079"/>
        <v>0.13602495534391301</v>
      </c>
      <c r="N7693" s="17">
        <f t="shared" si="1081"/>
        <v>614782.53125926084</v>
      </c>
      <c r="O7693" s="16">
        <f>($B$4*G7693-$F$4*K7693)/$H$4</f>
        <v>0.12173924105819869</v>
      </c>
    </row>
    <row r="7694" spans="2:15" x14ac:dyDescent="0.25">
      <c r="B7694" s="2">
        <f t="shared" si="1082"/>
        <v>7679</v>
      </c>
      <c r="C7694" s="14">
        <v>4</v>
      </c>
      <c r="D7694" s="15">
        <v>675747.99167717597</v>
      </c>
      <c r="E7694" s="16">
        <f t="shared" si="1074"/>
        <v>0.67574799167717603</v>
      </c>
      <c r="F7694" s="17">
        <f>$B$4-D7694-$B$4*$C$4</f>
        <v>274252.00832282403</v>
      </c>
      <c r="G7694" s="16">
        <f t="shared" si="1075"/>
        <v>0.72574799167717607</v>
      </c>
      <c r="H7694" s="17">
        <f t="shared" si="1076"/>
        <v>202724.39750315278</v>
      </c>
      <c r="I7694" s="16">
        <f t="shared" si="1077"/>
        <v>0.67574799167717592</v>
      </c>
      <c r="J7694" s="17">
        <f>$F$4-H7694-$G$4</f>
        <v>37275.602496847219</v>
      </c>
      <c r="K7694" s="16">
        <f t="shared" si="1078"/>
        <v>0.87574799167717599</v>
      </c>
      <c r="L7694" s="17">
        <f t="shared" si="1080"/>
        <v>473023.59417402319</v>
      </c>
      <c r="M7694" s="16">
        <f t="shared" si="1079"/>
        <v>0.67574799167717603</v>
      </c>
      <c r="N7694" s="17">
        <f t="shared" si="1081"/>
        <v>236976.40582597681</v>
      </c>
      <c r="O7694" s="16">
        <f>($B$4*G7694-$F$4*K7694)/$H$4</f>
        <v>0.66146227739146191</v>
      </c>
    </row>
    <row r="7695" spans="2:15" x14ac:dyDescent="0.25">
      <c r="B7695" s="2">
        <f t="shared" si="1082"/>
        <v>7680</v>
      </c>
      <c r="C7695" s="14">
        <v>5</v>
      </c>
      <c r="D7695" s="15">
        <v>660448.96802586899</v>
      </c>
      <c r="E7695" s="16">
        <f t="shared" si="1074"/>
        <v>0.66044896802586894</v>
      </c>
      <c r="F7695" s="17">
        <f>$B$4-D7695-$B$4*$C$4</f>
        <v>289551.03197413101</v>
      </c>
      <c r="G7695" s="16">
        <f t="shared" si="1075"/>
        <v>0.71044896802586899</v>
      </c>
      <c r="H7695" s="17">
        <f t="shared" si="1076"/>
        <v>198134.6904077607</v>
      </c>
      <c r="I7695" s="16">
        <f t="shared" si="1077"/>
        <v>0.66044896802586905</v>
      </c>
      <c r="J7695" s="17">
        <f>$F$4-H7695-$G$4</f>
        <v>41865.309592239297</v>
      </c>
      <c r="K7695" s="16">
        <f t="shared" si="1078"/>
        <v>0.86044896802586912</v>
      </c>
      <c r="L7695" s="17">
        <f t="shared" si="1080"/>
        <v>462314.27761810832</v>
      </c>
      <c r="M7695" s="16">
        <f t="shared" si="1079"/>
        <v>0.66044896802586905</v>
      </c>
      <c r="N7695" s="17">
        <f t="shared" si="1081"/>
        <v>247685.72238189171</v>
      </c>
      <c r="O7695" s="16">
        <f>($B$4*G7695-$F$4*K7695)/$H$4</f>
        <v>0.64616325374015471</v>
      </c>
    </row>
    <row r="7696" spans="2:15" x14ac:dyDescent="0.25">
      <c r="B7696" s="2">
        <f t="shared" si="1082"/>
        <v>7681</v>
      </c>
      <c r="C7696" s="14">
        <v>2</v>
      </c>
      <c r="D7696" s="15">
        <v>402089.22158720403</v>
      </c>
      <c r="E7696" s="16">
        <f t="shared" ref="E7696:E7759" si="1083">D7696/$B$4</f>
        <v>0.402089221587204</v>
      </c>
      <c r="F7696" s="17">
        <f>$B$4-D7696-$B$4*$C$4</f>
        <v>547910.77841279597</v>
      </c>
      <c r="G7696" s="16">
        <f t="shared" ref="G7696:G7759" si="1084">E7696+$C$4</f>
        <v>0.45208922158720399</v>
      </c>
      <c r="H7696" s="17">
        <f t="shared" ref="H7696:H7759" si="1085">D7696*$D$4</f>
        <v>120626.7664761612</v>
      </c>
      <c r="I7696" s="16">
        <f t="shared" ref="I7696:I7759" si="1086">H7696/$F$4</f>
        <v>0.402089221587204</v>
      </c>
      <c r="J7696" s="17">
        <f>$F$4-H7696-$G$4</f>
        <v>119373.2335238388</v>
      </c>
      <c r="K7696" s="16">
        <f t="shared" ref="K7696:K7759" si="1087">I7696+$E$4</f>
        <v>0.60208922158720402</v>
      </c>
      <c r="L7696" s="17">
        <f t="shared" si="1080"/>
        <v>281462.45511104283</v>
      </c>
      <c r="M7696" s="16">
        <f t="shared" ref="M7696:M7759" si="1088">L7696/$H$4</f>
        <v>0.40208922158720406</v>
      </c>
      <c r="N7696" s="17">
        <f t="shared" si="1081"/>
        <v>428537.54488895717</v>
      </c>
      <c r="O7696" s="16">
        <f>($B$4*G7696-$F$4*K7696)/$H$4</f>
        <v>0.38780350730148966</v>
      </c>
    </row>
    <row r="7697" spans="2:15" x14ac:dyDescent="0.25">
      <c r="B7697" s="2">
        <f t="shared" si="1082"/>
        <v>7682</v>
      </c>
      <c r="C7697" s="14">
        <v>9</v>
      </c>
      <c r="D7697" s="15">
        <v>1225590.401577</v>
      </c>
      <c r="E7697" s="16">
        <f t="shared" si="1083"/>
        <v>1.2255904015770001</v>
      </c>
      <c r="F7697" s="17">
        <f>$B$4-D7697-$B$4*$C$4</f>
        <v>-275590.40157700004</v>
      </c>
      <c r="G7697" s="16">
        <f t="shared" si="1084"/>
        <v>1.2755904015770001</v>
      </c>
      <c r="H7697" s="17">
        <f t="shared" si="1085"/>
        <v>367677.12047309999</v>
      </c>
      <c r="I7697" s="16">
        <f t="shared" si="1086"/>
        <v>1.2255904015770001</v>
      </c>
      <c r="J7697" s="17">
        <f>$F$4-H7697-$G$4</f>
        <v>-127677.12047309999</v>
      </c>
      <c r="K7697" s="16">
        <f t="shared" si="1087"/>
        <v>1.425590401577</v>
      </c>
      <c r="L7697" s="17">
        <f t="shared" ref="L7697:L7760" si="1089">D7697-H7697</f>
        <v>857913.28110390005</v>
      </c>
      <c r="M7697" s="16">
        <f t="shared" si="1088"/>
        <v>1.2255904015770001</v>
      </c>
      <c r="N7697" s="17">
        <f t="shared" ref="N7697:N7760" si="1090">F7697-J7697</f>
        <v>-147913.28110390005</v>
      </c>
      <c r="O7697" s="16">
        <f>($B$4*G7697-$F$4*K7697)/$H$4</f>
        <v>1.2113046872912858</v>
      </c>
    </row>
    <row r="7698" spans="2:15" x14ac:dyDescent="0.25">
      <c r="B7698" s="2">
        <f t="shared" ref="B7698:B7761" si="1091">B7697+1</f>
        <v>7683</v>
      </c>
      <c r="C7698" s="14">
        <v>0</v>
      </c>
      <c r="D7698" s="15">
        <v>0</v>
      </c>
      <c r="E7698" s="16">
        <f t="shared" si="1083"/>
        <v>0</v>
      </c>
      <c r="F7698" s="17">
        <f>$B$4-D7698-$B$4*$C$4</f>
        <v>950000</v>
      </c>
      <c r="G7698" s="16">
        <f t="shared" si="1084"/>
        <v>0.05</v>
      </c>
      <c r="H7698" s="17">
        <f t="shared" si="1085"/>
        <v>0</v>
      </c>
      <c r="I7698" s="16">
        <f t="shared" si="1086"/>
        <v>0</v>
      </c>
      <c r="J7698" s="17">
        <f>$F$4-H7698-$G$4</f>
        <v>240000</v>
      </c>
      <c r="K7698" s="16">
        <f t="shared" si="1087"/>
        <v>0.2</v>
      </c>
      <c r="L7698" s="17">
        <f t="shared" si="1089"/>
        <v>0</v>
      </c>
      <c r="M7698" s="16">
        <f t="shared" si="1088"/>
        <v>0</v>
      </c>
      <c r="N7698" s="17">
        <f t="shared" si="1090"/>
        <v>710000</v>
      </c>
      <c r="O7698" s="16">
        <f>($B$4*G7698-$F$4*K7698)/$H$4</f>
        <v>-1.4285714285714285E-2</v>
      </c>
    </row>
    <row r="7699" spans="2:15" x14ac:dyDescent="0.25">
      <c r="B7699" s="2">
        <f t="shared" si="1091"/>
        <v>7684</v>
      </c>
      <c r="C7699" s="14">
        <v>5</v>
      </c>
      <c r="D7699" s="15">
        <v>718650.60176322097</v>
      </c>
      <c r="E7699" s="16">
        <f t="shared" si="1083"/>
        <v>0.71865060176322093</v>
      </c>
      <c r="F7699" s="17">
        <f>$B$4-D7699-$B$4*$C$4</f>
        <v>231349.39823677903</v>
      </c>
      <c r="G7699" s="16">
        <f t="shared" si="1084"/>
        <v>0.76865060176322098</v>
      </c>
      <c r="H7699" s="17">
        <f t="shared" si="1085"/>
        <v>215595.18052896627</v>
      </c>
      <c r="I7699" s="16">
        <f t="shared" si="1086"/>
        <v>0.71865060176322093</v>
      </c>
      <c r="J7699" s="17">
        <f>$F$4-H7699-$G$4</f>
        <v>24404.819471033727</v>
      </c>
      <c r="K7699" s="16">
        <f t="shared" si="1087"/>
        <v>0.918650601763221</v>
      </c>
      <c r="L7699" s="17">
        <f t="shared" si="1089"/>
        <v>503055.42123425473</v>
      </c>
      <c r="M7699" s="16">
        <f t="shared" si="1088"/>
        <v>0.71865060176322104</v>
      </c>
      <c r="N7699" s="17">
        <f t="shared" si="1090"/>
        <v>206944.5787657453</v>
      </c>
      <c r="O7699" s="16">
        <f>($B$4*G7699-$F$4*K7699)/$H$4</f>
        <v>0.7043648874775067</v>
      </c>
    </row>
    <row r="7700" spans="2:15" x14ac:dyDescent="0.25">
      <c r="B7700" s="2">
        <f t="shared" si="1091"/>
        <v>7685</v>
      </c>
      <c r="C7700" s="14">
        <v>2</v>
      </c>
      <c r="D7700" s="15">
        <v>339601.02142201603</v>
      </c>
      <c r="E7700" s="16">
        <f t="shared" si="1083"/>
        <v>0.33960102142201604</v>
      </c>
      <c r="F7700" s="17">
        <f>$B$4-D7700-$B$4*$C$4</f>
        <v>610398.97857798403</v>
      </c>
      <c r="G7700" s="16">
        <f t="shared" si="1084"/>
        <v>0.38960102142201603</v>
      </c>
      <c r="H7700" s="17">
        <f t="shared" si="1085"/>
        <v>101880.3064266048</v>
      </c>
      <c r="I7700" s="16">
        <f t="shared" si="1086"/>
        <v>0.33960102142201598</v>
      </c>
      <c r="J7700" s="17">
        <f>$F$4-H7700-$G$4</f>
        <v>138119.6935733952</v>
      </c>
      <c r="K7700" s="16">
        <f t="shared" si="1087"/>
        <v>0.53960102142201594</v>
      </c>
      <c r="L7700" s="17">
        <f t="shared" si="1089"/>
        <v>237720.71499541122</v>
      </c>
      <c r="M7700" s="16">
        <f t="shared" si="1088"/>
        <v>0.33960102142201604</v>
      </c>
      <c r="N7700" s="17">
        <f t="shared" si="1090"/>
        <v>472279.28500458883</v>
      </c>
      <c r="O7700" s="16">
        <f>($B$4*G7700-$F$4*K7700)/$H$4</f>
        <v>0.3253153071363018</v>
      </c>
    </row>
    <row r="7701" spans="2:15" x14ac:dyDescent="0.25">
      <c r="B7701" s="2">
        <f t="shared" si="1091"/>
        <v>7686</v>
      </c>
      <c r="C7701" s="14">
        <v>3</v>
      </c>
      <c r="D7701" s="15">
        <v>479571.17508204997</v>
      </c>
      <c r="E7701" s="16">
        <f t="shared" si="1083"/>
        <v>0.47957117508204999</v>
      </c>
      <c r="F7701" s="17">
        <f>$B$4-D7701-$B$4*$C$4</f>
        <v>470428.82491795003</v>
      </c>
      <c r="G7701" s="16">
        <f t="shared" si="1084"/>
        <v>0.52957117508204998</v>
      </c>
      <c r="H7701" s="17">
        <f t="shared" si="1085"/>
        <v>143871.35252461498</v>
      </c>
      <c r="I7701" s="16">
        <f t="shared" si="1086"/>
        <v>0.47957117508204994</v>
      </c>
      <c r="J7701" s="17">
        <f>$F$4-H7701-$G$4</f>
        <v>96128.64747538502</v>
      </c>
      <c r="K7701" s="16">
        <f t="shared" si="1087"/>
        <v>0.67957117508204989</v>
      </c>
      <c r="L7701" s="17">
        <f t="shared" si="1089"/>
        <v>335699.82255743502</v>
      </c>
      <c r="M7701" s="16">
        <f t="shared" si="1088"/>
        <v>0.47957117508205005</v>
      </c>
      <c r="N7701" s="17">
        <f t="shared" si="1090"/>
        <v>374300.17744256498</v>
      </c>
      <c r="O7701" s="16">
        <f>($B$4*G7701-$F$4*K7701)/$H$4</f>
        <v>0.46528546079633576</v>
      </c>
    </row>
    <row r="7702" spans="2:15" x14ac:dyDescent="0.25">
      <c r="B7702" s="2">
        <f t="shared" si="1091"/>
        <v>7687</v>
      </c>
      <c r="C7702" s="14">
        <v>0</v>
      </c>
      <c r="D7702" s="15">
        <v>0</v>
      </c>
      <c r="E7702" s="16">
        <f t="shared" si="1083"/>
        <v>0</v>
      </c>
      <c r="F7702" s="17">
        <f>$B$4-D7702-$B$4*$C$4</f>
        <v>950000</v>
      </c>
      <c r="G7702" s="16">
        <f t="shared" si="1084"/>
        <v>0.05</v>
      </c>
      <c r="H7702" s="17">
        <f t="shared" si="1085"/>
        <v>0</v>
      </c>
      <c r="I7702" s="16">
        <f t="shared" si="1086"/>
        <v>0</v>
      </c>
      <c r="J7702" s="17">
        <f>$F$4-H7702-$G$4</f>
        <v>240000</v>
      </c>
      <c r="K7702" s="16">
        <f t="shared" si="1087"/>
        <v>0.2</v>
      </c>
      <c r="L7702" s="17">
        <f t="shared" si="1089"/>
        <v>0</v>
      </c>
      <c r="M7702" s="16">
        <f t="shared" si="1088"/>
        <v>0</v>
      </c>
      <c r="N7702" s="17">
        <f t="shared" si="1090"/>
        <v>710000</v>
      </c>
      <c r="O7702" s="16">
        <f>($B$4*G7702-$F$4*K7702)/$H$4</f>
        <v>-1.4285714285714285E-2</v>
      </c>
    </row>
    <row r="7703" spans="2:15" x14ac:dyDescent="0.25">
      <c r="B7703" s="2">
        <f t="shared" si="1091"/>
        <v>7688</v>
      </c>
      <c r="C7703" s="14">
        <v>1</v>
      </c>
      <c r="D7703" s="15">
        <v>252018.942787415</v>
      </c>
      <c r="E7703" s="16">
        <f t="shared" si="1083"/>
        <v>0.25201894278741499</v>
      </c>
      <c r="F7703" s="17">
        <f>$B$4-D7703-$B$4*$C$4</f>
        <v>697981.057212585</v>
      </c>
      <c r="G7703" s="16">
        <f t="shared" si="1084"/>
        <v>0.30201894278741498</v>
      </c>
      <c r="H7703" s="17">
        <f t="shared" si="1085"/>
        <v>75605.6828362245</v>
      </c>
      <c r="I7703" s="16">
        <f t="shared" si="1086"/>
        <v>0.25201894278741499</v>
      </c>
      <c r="J7703" s="17">
        <f>$F$4-H7703-$G$4</f>
        <v>164394.3171637755</v>
      </c>
      <c r="K7703" s="16">
        <f t="shared" si="1087"/>
        <v>0.452018942787415</v>
      </c>
      <c r="L7703" s="17">
        <f t="shared" si="1089"/>
        <v>176413.2599511905</v>
      </c>
      <c r="M7703" s="16">
        <f t="shared" si="1088"/>
        <v>0.25201894278741499</v>
      </c>
      <c r="N7703" s="17">
        <f t="shared" si="1090"/>
        <v>533586.74004880944</v>
      </c>
      <c r="O7703" s="16">
        <f>($B$4*G7703-$F$4*K7703)/$H$4</f>
        <v>0.2377332285017007</v>
      </c>
    </row>
    <row r="7704" spans="2:15" x14ac:dyDescent="0.25">
      <c r="B7704" s="2">
        <f t="shared" si="1091"/>
        <v>7689</v>
      </c>
      <c r="C7704" s="14">
        <v>3</v>
      </c>
      <c r="D7704" s="15">
        <v>591702.27665001201</v>
      </c>
      <c r="E7704" s="16">
        <f t="shared" si="1083"/>
        <v>0.59170227665001196</v>
      </c>
      <c r="F7704" s="17">
        <f>$B$4-D7704-$B$4*$C$4</f>
        <v>358297.72334998799</v>
      </c>
      <c r="G7704" s="16">
        <f t="shared" si="1084"/>
        <v>0.641702276650012</v>
      </c>
      <c r="H7704" s="17">
        <f t="shared" si="1085"/>
        <v>177510.68299500359</v>
      </c>
      <c r="I7704" s="16">
        <f t="shared" si="1086"/>
        <v>0.59170227665001196</v>
      </c>
      <c r="J7704" s="17">
        <f>$F$4-H7704-$G$4</f>
        <v>62489.31700499641</v>
      </c>
      <c r="K7704" s="16">
        <f t="shared" si="1087"/>
        <v>0.79170227665001192</v>
      </c>
      <c r="L7704" s="17">
        <f t="shared" si="1089"/>
        <v>414191.59365500842</v>
      </c>
      <c r="M7704" s="16">
        <f t="shared" si="1088"/>
        <v>0.59170227665001207</v>
      </c>
      <c r="N7704" s="17">
        <f t="shared" si="1090"/>
        <v>295808.40634499158</v>
      </c>
      <c r="O7704" s="16">
        <f>($B$4*G7704-$F$4*K7704)/$H$4</f>
        <v>0.57741656236429784</v>
      </c>
    </row>
    <row r="7705" spans="2:15" x14ac:dyDescent="0.25">
      <c r="B7705" s="2">
        <f t="shared" si="1091"/>
        <v>7690</v>
      </c>
      <c r="C7705" s="14">
        <v>3</v>
      </c>
      <c r="D7705" s="15">
        <v>514321.40286518802</v>
      </c>
      <c r="E7705" s="16">
        <f t="shared" si="1083"/>
        <v>0.51432140286518802</v>
      </c>
      <c r="F7705" s="17">
        <f>$B$4-D7705-$B$4*$C$4</f>
        <v>435678.59713481198</v>
      </c>
      <c r="G7705" s="16">
        <f t="shared" si="1084"/>
        <v>0.56432140286518806</v>
      </c>
      <c r="H7705" s="17">
        <f t="shared" si="1085"/>
        <v>154296.42085955641</v>
      </c>
      <c r="I7705" s="16">
        <f t="shared" si="1086"/>
        <v>0.51432140286518802</v>
      </c>
      <c r="J7705" s="17">
        <f>$F$4-H7705-$G$4</f>
        <v>85703.579140443588</v>
      </c>
      <c r="K7705" s="16">
        <f t="shared" si="1087"/>
        <v>0.71432140286518808</v>
      </c>
      <c r="L7705" s="17">
        <f t="shared" si="1089"/>
        <v>360024.98200563161</v>
      </c>
      <c r="M7705" s="16">
        <f t="shared" si="1088"/>
        <v>0.51432140286518802</v>
      </c>
      <c r="N7705" s="17">
        <f t="shared" si="1090"/>
        <v>349975.01799436839</v>
      </c>
      <c r="O7705" s="16">
        <f>($B$4*G7705-$F$4*K7705)/$H$4</f>
        <v>0.50003568857947378</v>
      </c>
    </row>
    <row r="7706" spans="2:15" x14ac:dyDescent="0.25">
      <c r="B7706" s="2">
        <f t="shared" si="1091"/>
        <v>7691</v>
      </c>
      <c r="C7706" s="14">
        <v>4</v>
      </c>
      <c r="D7706" s="15">
        <v>544507.14391536603</v>
      </c>
      <c r="E7706" s="16">
        <f t="shared" si="1083"/>
        <v>0.54450714391536603</v>
      </c>
      <c r="F7706" s="17">
        <f>$B$4-D7706-$B$4*$C$4</f>
        <v>405492.85608463397</v>
      </c>
      <c r="G7706" s="16">
        <f t="shared" si="1084"/>
        <v>0.59450714391536608</v>
      </c>
      <c r="H7706" s="17">
        <f t="shared" si="1085"/>
        <v>163352.14317460981</v>
      </c>
      <c r="I7706" s="16">
        <f t="shared" si="1086"/>
        <v>0.54450714391536603</v>
      </c>
      <c r="J7706" s="17">
        <f>$F$4-H7706-$G$4</f>
        <v>76647.85682539019</v>
      </c>
      <c r="K7706" s="16">
        <f t="shared" si="1087"/>
        <v>0.7445071439153661</v>
      </c>
      <c r="L7706" s="17">
        <f t="shared" si="1089"/>
        <v>381155.00074075622</v>
      </c>
      <c r="M7706" s="16">
        <f t="shared" si="1088"/>
        <v>0.54450714391536603</v>
      </c>
      <c r="N7706" s="17">
        <f t="shared" si="1090"/>
        <v>328844.99925924378</v>
      </c>
      <c r="O7706" s="16">
        <f>($B$4*G7706-$F$4*K7706)/$H$4</f>
        <v>0.53022142962965169</v>
      </c>
    </row>
    <row r="7707" spans="2:15" x14ac:dyDescent="0.25">
      <c r="B7707" s="2">
        <f t="shared" si="1091"/>
        <v>7692</v>
      </c>
      <c r="C7707" s="14">
        <v>4</v>
      </c>
      <c r="D7707" s="15">
        <v>616030.39901154197</v>
      </c>
      <c r="E7707" s="16">
        <f t="shared" si="1083"/>
        <v>0.616030399011542</v>
      </c>
      <c r="F7707" s="17">
        <f>$B$4-D7707-$B$4*$C$4</f>
        <v>333969.60098845803</v>
      </c>
      <c r="G7707" s="16">
        <f t="shared" si="1084"/>
        <v>0.66603039901154204</v>
      </c>
      <c r="H7707" s="17">
        <f t="shared" si="1085"/>
        <v>184809.11970346258</v>
      </c>
      <c r="I7707" s="16">
        <f t="shared" si="1086"/>
        <v>0.61603039901154188</v>
      </c>
      <c r="J7707" s="17">
        <f>$F$4-H7707-$G$4</f>
        <v>55190.88029653742</v>
      </c>
      <c r="K7707" s="16">
        <f t="shared" si="1087"/>
        <v>0.81603039901154184</v>
      </c>
      <c r="L7707" s="17">
        <f t="shared" si="1089"/>
        <v>431221.27930807939</v>
      </c>
      <c r="M7707" s="16">
        <f t="shared" si="1088"/>
        <v>0.616030399011542</v>
      </c>
      <c r="N7707" s="17">
        <f t="shared" si="1090"/>
        <v>278778.72069192061</v>
      </c>
      <c r="O7707" s="16">
        <f>($B$4*G7707-$F$4*K7707)/$H$4</f>
        <v>0.60174468472582787</v>
      </c>
    </row>
    <row r="7708" spans="2:15" x14ac:dyDescent="0.25">
      <c r="B7708" s="2">
        <f t="shared" si="1091"/>
        <v>7693</v>
      </c>
      <c r="C7708" s="14">
        <v>2</v>
      </c>
      <c r="D7708" s="15">
        <v>378200.473287353</v>
      </c>
      <c r="E7708" s="16">
        <f t="shared" si="1083"/>
        <v>0.37820047328735301</v>
      </c>
      <c r="F7708" s="17">
        <f>$B$4-D7708-$B$4*$C$4</f>
        <v>571799.52671264694</v>
      </c>
      <c r="G7708" s="16">
        <f t="shared" si="1084"/>
        <v>0.428200473287353</v>
      </c>
      <c r="H7708" s="17">
        <f t="shared" si="1085"/>
        <v>113460.1419862059</v>
      </c>
      <c r="I7708" s="16">
        <f t="shared" si="1086"/>
        <v>0.37820047328735301</v>
      </c>
      <c r="J7708" s="17">
        <f>$F$4-H7708-$G$4</f>
        <v>126539.85801379412</v>
      </c>
      <c r="K7708" s="16">
        <f t="shared" si="1087"/>
        <v>0.57820047328735302</v>
      </c>
      <c r="L7708" s="17">
        <f t="shared" si="1089"/>
        <v>264740.33130114712</v>
      </c>
      <c r="M7708" s="16">
        <f t="shared" si="1088"/>
        <v>0.37820047328735301</v>
      </c>
      <c r="N7708" s="17">
        <f t="shared" si="1090"/>
        <v>445259.66869885282</v>
      </c>
      <c r="O7708" s="16">
        <f>($B$4*G7708-$F$4*K7708)/$H$4</f>
        <v>0.36391475900163872</v>
      </c>
    </row>
    <row r="7709" spans="2:15" x14ac:dyDescent="0.25">
      <c r="B7709" s="2">
        <f t="shared" si="1091"/>
        <v>7694</v>
      </c>
      <c r="C7709" s="14">
        <v>2</v>
      </c>
      <c r="D7709" s="15">
        <v>427497.83449004998</v>
      </c>
      <c r="E7709" s="16">
        <f t="shared" si="1083"/>
        <v>0.42749783449004997</v>
      </c>
      <c r="F7709" s="17">
        <f>$B$4-D7709-$B$4*$C$4</f>
        <v>522502.16550995002</v>
      </c>
      <c r="G7709" s="16">
        <f t="shared" si="1084"/>
        <v>0.47749783449004995</v>
      </c>
      <c r="H7709" s="17">
        <f t="shared" si="1085"/>
        <v>128249.35034701499</v>
      </c>
      <c r="I7709" s="16">
        <f t="shared" si="1086"/>
        <v>0.42749783449004997</v>
      </c>
      <c r="J7709" s="17">
        <f>$F$4-H7709-$G$4</f>
        <v>111750.64965298501</v>
      </c>
      <c r="K7709" s="16">
        <f t="shared" si="1087"/>
        <v>0.62749783449004992</v>
      </c>
      <c r="L7709" s="17">
        <f t="shared" si="1089"/>
        <v>299248.48414303502</v>
      </c>
      <c r="M7709" s="16">
        <f t="shared" si="1088"/>
        <v>0.42749783449005002</v>
      </c>
      <c r="N7709" s="17">
        <f t="shared" si="1090"/>
        <v>410751.51585696498</v>
      </c>
      <c r="O7709" s="16">
        <f>($B$4*G7709-$F$4*K7709)/$H$4</f>
        <v>0.41321212020433573</v>
      </c>
    </row>
    <row r="7710" spans="2:15" x14ac:dyDescent="0.25">
      <c r="B7710" s="2">
        <f t="shared" si="1091"/>
        <v>7695</v>
      </c>
      <c r="C7710" s="14">
        <v>6</v>
      </c>
      <c r="D7710" s="15">
        <v>873474.92953030905</v>
      </c>
      <c r="E7710" s="16">
        <f t="shared" si="1083"/>
        <v>0.87347492953030903</v>
      </c>
      <c r="F7710" s="17">
        <f>$B$4-D7710-$B$4*$C$4</f>
        <v>76525.070469690952</v>
      </c>
      <c r="G7710" s="16">
        <f t="shared" si="1084"/>
        <v>0.92347492953030907</v>
      </c>
      <c r="H7710" s="17">
        <f t="shared" si="1085"/>
        <v>262042.47885909269</v>
      </c>
      <c r="I7710" s="16">
        <f t="shared" si="1086"/>
        <v>0.87347492953030892</v>
      </c>
      <c r="J7710" s="17">
        <f>$F$4-H7710-$G$4</f>
        <v>-22042.478859092691</v>
      </c>
      <c r="K7710" s="16">
        <f t="shared" si="1087"/>
        <v>1.073474929530309</v>
      </c>
      <c r="L7710" s="17">
        <f t="shared" si="1089"/>
        <v>611432.45067121636</v>
      </c>
      <c r="M7710" s="16">
        <f t="shared" si="1088"/>
        <v>0.87347492953030903</v>
      </c>
      <c r="N7710" s="17">
        <f t="shared" si="1090"/>
        <v>98567.549328783643</v>
      </c>
      <c r="O7710" s="16">
        <f>($B$4*G7710-$F$4*K7710)/$H$4</f>
        <v>0.85918921524459479</v>
      </c>
    </row>
    <row r="7711" spans="2:15" x14ac:dyDescent="0.25">
      <c r="B7711" s="2">
        <f t="shared" si="1091"/>
        <v>7696</v>
      </c>
      <c r="C7711" s="14">
        <v>4</v>
      </c>
      <c r="D7711" s="15">
        <v>581803.32748795603</v>
      </c>
      <c r="E7711" s="16">
        <f t="shared" si="1083"/>
        <v>0.58180332748795605</v>
      </c>
      <c r="F7711" s="17">
        <f>$B$4-D7711-$B$4*$C$4</f>
        <v>368196.67251204397</v>
      </c>
      <c r="G7711" s="16">
        <f t="shared" si="1084"/>
        <v>0.63180332748795609</v>
      </c>
      <c r="H7711" s="17">
        <f t="shared" si="1085"/>
        <v>174540.99824638679</v>
      </c>
      <c r="I7711" s="16">
        <f t="shared" si="1086"/>
        <v>0.58180332748795593</v>
      </c>
      <c r="J7711" s="17">
        <f>$F$4-H7711-$G$4</f>
        <v>65459.001753613207</v>
      </c>
      <c r="K7711" s="16">
        <f t="shared" si="1087"/>
        <v>0.78180332748795589</v>
      </c>
      <c r="L7711" s="17">
        <f t="shared" si="1089"/>
        <v>407262.32924156927</v>
      </c>
      <c r="M7711" s="16">
        <f t="shared" si="1088"/>
        <v>0.58180332748795605</v>
      </c>
      <c r="N7711" s="17">
        <f t="shared" si="1090"/>
        <v>302737.67075843073</v>
      </c>
      <c r="O7711" s="16">
        <f>($B$4*G7711-$F$4*K7711)/$H$4</f>
        <v>0.56751761320224181</v>
      </c>
    </row>
    <row r="7712" spans="2:15" x14ac:dyDescent="0.25">
      <c r="B7712" s="2">
        <f t="shared" si="1091"/>
        <v>7697</v>
      </c>
      <c r="C7712" s="14">
        <v>4</v>
      </c>
      <c r="D7712" s="15">
        <v>629802.92741862498</v>
      </c>
      <c r="E7712" s="16">
        <f t="shared" si="1083"/>
        <v>0.62980292741862498</v>
      </c>
      <c r="F7712" s="17">
        <f>$B$4-D7712-$B$4*$C$4</f>
        <v>320197.07258137502</v>
      </c>
      <c r="G7712" s="16">
        <f t="shared" si="1084"/>
        <v>0.67980292741862502</v>
      </c>
      <c r="H7712" s="17">
        <f t="shared" si="1085"/>
        <v>188940.87822558748</v>
      </c>
      <c r="I7712" s="16">
        <f t="shared" si="1086"/>
        <v>0.62980292741862498</v>
      </c>
      <c r="J7712" s="17">
        <f>$F$4-H7712-$G$4</f>
        <v>51059.121774412517</v>
      </c>
      <c r="K7712" s="16">
        <f t="shared" si="1087"/>
        <v>0.82980292741862494</v>
      </c>
      <c r="L7712" s="17">
        <f t="shared" si="1089"/>
        <v>440862.0491930375</v>
      </c>
      <c r="M7712" s="16">
        <f t="shared" si="1088"/>
        <v>0.62980292741862498</v>
      </c>
      <c r="N7712" s="17">
        <f t="shared" si="1090"/>
        <v>269137.9508069625</v>
      </c>
      <c r="O7712" s="16">
        <f>($B$4*G7712-$F$4*K7712)/$H$4</f>
        <v>0.61551721313291075</v>
      </c>
    </row>
    <row r="7713" spans="2:15" x14ac:dyDescent="0.25">
      <c r="B7713" s="2">
        <f t="shared" si="1091"/>
        <v>7698</v>
      </c>
      <c r="C7713" s="14">
        <v>4</v>
      </c>
      <c r="D7713" s="15">
        <v>693475.15937447106</v>
      </c>
      <c r="E7713" s="16">
        <f t="shared" si="1083"/>
        <v>0.69347515937447102</v>
      </c>
      <c r="F7713" s="17">
        <f>$B$4-D7713-$B$4*$C$4</f>
        <v>256524.84062552894</v>
      </c>
      <c r="G7713" s="16">
        <f t="shared" si="1084"/>
        <v>0.74347515937447106</v>
      </c>
      <c r="H7713" s="17">
        <f t="shared" si="1085"/>
        <v>208042.5478123413</v>
      </c>
      <c r="I7713" s="16">
        <f t="shared" si="1086"/>
        <v>0.69347515937447102</v>
      </c>
      <c r="J7713" s="17">
        <f>$F$4-H7713-$G$4</f>
        <v>31957.452187658695</v>
      </c>
      <c r="K7713" s="16">
        <f t="shared" si="1087"/>
        <v>0.89347515937447097</v>
      </c>
      <c r="L7713" s="17">
        <f t="shared" si="1089"/>
        <v>485432.61156212975</v>
      </c>
      <c r="M7713" s="16">
        <f t="shared" si="1088"/>
        <v>0.69347515937447102</v>
      </c>
      <c r="N7713" s="17">
        <f t="shared" si="1090"/>
        <v>224567.38843787025</v>
      </c>
      <c r="O7713" s="16">
        <f>($B$4*G7713-$F$4*K7713)/$H$4</f>
        <v>0.67918944508875678</v>
      </c>
    </row>
    <row r="7714" spans="2:15" x14ac:dyDescent="0.25">
      <c r="B7714" s="2">
        <f t="shared" si="1091"/>
        <v>7699</v>
      </c>
      <c r="C7714" s="14">
        <v>6</v>
      </c>
      <c r="D7714" s="15">
        <v>858393.99425780203</v>
      </c>
      <c r="E7714" s="16">
        <f t="shared" si="1083"/>
        <v>0.85839399425780205</v>
      </c>
      <c r="F7714" s="17">
        <f>$B$4-D7714-$B$4*$C$4</f>
        <v>91606.005742197973</v>
      </c>
      <c r="G7714" s="16">
        <f t="shared" si="1084"/>
        <v>0.9083939942578021</v>
      </c>
      <c r="H7714" s="17">
        <f t="shared" si="1085"/>
        <v>257518.19827734059</v>
      </c>
      <c r="I7714" s="16">
        <f t="shared" si="1086"/>
        <v>0.85839399425780194</v>
      </c>
      <c r="J7714" s="17">
        <f>$F$4-H7714-$G$4</f>
        <v>-17518.198277340591</v>
      </c>
      <c r="K7714" s="16">
        <f t="shared" si="1087"/>
        <v>1.058393994257802</v>
      </c>
      <c r="L7714" s="17">
        <f t="shared" si="1089"/>
        <v>600875.79598046141</v>
      </c>
      <c r="M7714" s="16">
        <f t="shared" si="1088"/>
        <v>0.85839399425780205</v>
      </c>
      <c r="N7714" s="17">
        <f t="shared" si="1090"/>
        <v>109124.20401953856</v>
      </c>
      <c r="O7714" s="16">
        <f>($B$4*G7714-$F$4*K7714)/$H$4</f>
        <v>0.84410827997208793</v>
      </c>
    </row>
    <row r="7715" spans="2:15" x14ac:dyDescent="0.25">
      <c r="B7715" s="2">
        <f t="shared" si="1091"/>
        <v>7700</v>
      </c>
      <c r="C7715" s="14">
        <v>3</v>
      </c>
      <c r="D7715" s="15">
        <v>529388.764061191</v>
      </c>
      <c r="E7715" s="16">
        <f t="shared" si="1083"/>
        <v>0.52938876406119095</v>
      </c>
      <c r="F7715" s="17">
        <f>$B$4-D7715-$B$4*$C$4</f>
        <v>420611.235938809</v>
      </c>
      <c r="G7715" s="16">
        <f t="shared" si="1084"/>
        <v>0.579388764061191</v>
      </c>
      <c r="H7715" s="17">
        <f t="shared" si="1085"/>
        <v>158816.6292183573</v>
      </c>
      <c r="I7715" s="16">
        <f t="shared" si="1086"/>
        <v>0.52938876406119095</v>
      </c>
      <c r="J7715" s="17">
        <f>$F$4-H7715-$G$4</f>
        <v>81183.370781642705</v>
      </c>
      <c r="K7715" s="16">
        <f t="shared" si="1087"/>
        <v>0.72938876406119091</v>
      </c>
      <c r="L7715" s="17">
        <f t="shared" si="1089"/>
        <v>370572.13484283374</v>
      </c>
      <c r="M7715" s="16">
        <f t="shared" si="1088"/>
        <v>0.52938876406119106</v>
      </c>
      <c r="N7715" s="17">
        <f t="shared" si="1090"/>
        <v>339427.86515716626</v>
      </c>
      <c r="O7715" s="16">
        <f>($B$4*G7715-$F$4*K7715)/$H$4</f>
        <v>0.51510304977547672</v>
      </c>
    </row>
    <row r="7716" spans="2:15" x14ac:dyDescent="0.25">
      <c r="B7716" s="2">
        <f t="shared" si="1091"/>
        <v>7701</v>
      </c>
      <c r="C7716" s="14">
        <v>2</v>
      </c>
      <c r="D7716" s="15">
        <v>356293.75372100598</v>
      </c>
      <c r="E7716" s="16">
        <f t="shared" si="1083"/>
        <v>0.35629375372100597</v>
      </c>
      <c r="F7716" s="17">
        <f>$B$4-D7716-$B$4*$C$4</f>
        <v>593706.24627899402</v>
      </c>
      <c r="G7716" s="16">
        <f t="shared" si="1084"/>
        <v>0.40629375372100596</v>
      </c>
      <c r="H7716" s="17">
        <f t="shared" si="1085"/>
        <v>106888.12611630179</v>
      </c>
      <c r="I7716" s="16">
        <f t="shared" si="1086"/>
        <v>0.35629375372100597</v>
      </c>
      <c r="J7716" s="17">
        <f>$F$4-H7716-$G$4</f>
        <v>133111.87388369819</v>
      </c>
      <c r="K7716" s="16">
        <f t="shared" si="1087"/>
        <v>0.55629375372100598</v>
      </c>
      <c r="L7716" s="17">
        <f t="shared" si="1089"/>
        <v>249405.62760470418</v>
      </c>
      <c r="M7716" s="16">
        <f t="shared" si="1088"/>
        <v>0.35629375372100597</v>
      </c>
      <c r="N7716" s="17">
        <f t="shared" si="1090"/>
        <v>460594.37239529582</v>
      </c>
      <c r="O7716" s="16">
        <f>($B$4*G7716-$F$4*K7716)/$H$4</f>
        <v>0.34200803943529168</v>
      </c>
    </row>
    <row r="7717" spans="2:15" x14ac:dyDescent="0.25">
      <c r="B7717" s="2">
        <f t="shared" si="1091"/>
        <v>7702</v>
      </c>
      <c r="C7717" s="14">
        <v>6</v>
      </c>
      <c r="D7717" s="15">
        <v>913023.51415323804</v>
      </c>
      <c r="E7717" s="16">
        <f t="shared" si="1083"/>
        <v>0.91302351415323801</v>
      </c>
      <c r="F7717" s="17">
        <f>$B$4-D7717-$B$4*$C$4</f>
        <v>36976.485846761963</v>
      </c>
      <c r="G7717" s="16">
        <f t="shared" si="1084"/>
        <v>0.96302351415323806</v>
      </c>
      <c r="H7717" s="17">
        <f t="shared" si="1085"/>
        <v>273907.05424597138</v>
      </c>
      <c r="I7717" s="16">
        <f t="shared" si="1086"/>
        <v>0.9130235141532379</v>
      </c>
      <c r="J7717" s="17">
        <f>$F$4-H7717-$G$4</f>
        <v>-33907.054245971376</v>
      </c>
      <c r="K7717" s="16">
        <f t="shared" si="1087"/>
        <v>1.1130235141532379</v>
      </c>
      <c r="L7717" s="17">
        <f t="shared" si="1089"/>
        <v>639116.45990726666</v>
      </c>
      <c r="M7717" s="16">
        <f t="shared" si="1088"/>
        <v>0.91302351415323812</v>
      </c>
      <c r="N7717" s="17">
        <f t="shared" si="1090"/>
        <v>70883.540092733339</v>
      </c>
      <c r="O7717" s="16">
        <f>($B$4*G7717-$F$4*K7717)/$H$4</f>
        <v>0.89873779986752378</v>
      </c>
    </row>
    <row r="7718" spans="2:15" x14ac:dyDescent="0.25">
      <c r="B7718" s="2">
        <f t="shared" si="1091"/>
        <v>7703</v>
      </c>
      <c r="C7718" s="14">
        <v>2</v>
      </c>
      <c r="D7718" s="15">
        <v>203814.70902010199</v>
      </c>
      <c r="E7718" s="16">
        <f t="shared" si="1083"/>
        <v>0.20381470902010199</v>
      </c>
      <c r="F7718" s="17">
        <f>$B$4-D7718-$B$4*$C$4</f>
        <v>746185.29097989807</v>
      </c>
      <c r="G7718" s="16">
        <f t="shared" si="1084"/>
        <v>0.253814709020102</v>
      </c>
      <c r="H7718" s="17">
        <f t="shared" si="1085"/>
        <v>61144.412706030591</v>
      </c>
      <c r="I7718" s="16">
        <f t="shared" si="1086"/>
        <v>0.20381470902010196</v>
      </c>
      <c r="J7718" s="17">
        <f>$F$4-H7718-$G$4</f>
        <v>178855.58729396941</v>
      </c>
      <c r="K7718" s="16">
        <f t="shared" si="1087"/>
        <v>0.40381470902010197</v>
      </c>
      <c r="L7718" s="17">
        <f t="shared" si="1089"/>
        <v>142670.2963140714</v>
      </c>
      <c r="M7718" s="16">
        <f t="shared" si="1088"/>
        <v>0.20381470902010199</v>
      </c>
      <c r="N7718" s="17">
        <f t="shared" si="1090"/>
        <v>567329.7036859286</v>
      </c>
      <c r="O7718" s="16">
        <f>($B$4*G7718-$F$4*K7718)/$H$4</f>
        <v>0.18952899473438772</v>
      </c>
    </row>
    <row r="7719" spans="2:15" x14ac:dyDescent="0.25">
      <c r="B7719" s="2">
        <f t="shared" si="1091"/>
        <v>7704</v>
      </c>
      <c r="C7719" s="14">
        <v>3</v>
      </c>
      <c r="D7719" s="15">
        <v>519355.64797938801</v>
      </c>
      <c r="E7719" s="16">
        <f t="shared" si="1083"/>
        <v>0.51935564797938805</v>
      </c>
      <c r="F7719" s="17">
        <f>$B$4-D7719-$B$4*$C$4</f>
        <v>430644.35202061199</v>
      </c>
      <c r="G7719" s="16">
        <f t="shared" si="1084"/>
        <v>0.56935564797938809</v>
      </c>
      <c r="H7719" s="17">
        <f t="shared" si="1085"/>
        <v>155806.6943938164</v>
      </c>
      <c r="I7719" s="16">
        <f t="shared" si="1086"/>
        <v>0.51935564797938805</v>
      </c>
      <c r="J7719" s="17">
        <f>$F$4-H7719-$G$4</f>
        <v>84193.305606183596</v>
      </c>
      <c r="K7719" s="16">
        <f t="shared" si="1087"/>
        <v>0.71935564797938811</v>
      </c>
      <c r="L7719" s="17">
        <f t="shared" si="1089"/>
        <v>363548.95358557161</v>
      </c>
      <c r="M7719" s="16">
        <f t="shared" si="1088"/>
        <v>0.51935564797938805</v>
      </c>
      <c r="N7719" s="17">
        <f t="shared" si="1090"/>
        <v>346451.04641442839</v>
      </c>
      <c r="O7719" s="16">
        <f>($B$4*G7719-$F$4*K7719)/$H$4</f>
        <v>0.50506993369367392</v>
      </c>
    </row>
    <row r="7720" spans="2:15" x14ac:dyDescent="0.25">
      <c r="B7720" s="2">
        <f t="shared" si="1091"/>
        <v>7705</v>
      </c>
      <c r="C7720" s="14">
        <v>2</v>
      </c>
      <c r="D7720" s="15">
        <v>253020.55206289201</v>
      </c>
      <c r="E7720" s="16">
        <f t="shared" si="1083"/>
        <v>0.25302055206289198</v>
      </c>
      <c r="F7720" s="17">
        <f>$B$4-D7720-$B$4*$C$4</f>
        <v>696979.44793710799</v>
      </c>
      <c r="G7720" s="16">
        <f t="shared" si="1084"/>
        <v>0.30302055206289197</v>
      </c>
      <c r="H7720" s="17">
        <f t="shared" si="1085"/>
        <v>75906.165618867599</v>
      </c>
      <c r="I7720" s="16">
        <f t="shared" si="1086"/>
        <v>0.25302055206289198</v>
      </c>
      <c r="J7720" s="17">
        <f>$F$4-H7720-$G$4</f>
        <v>164093.83438113239</v>
      </c>
      <c r="K7720" s="16">
        <f t="shared" si="1087"/>
        <v>0.45302055206289199</v>
      </c>
      <c r="L7720" s="17">
        <f t="shared" si="1089"/>
        <v>177114.38644402439</v>
      </c>
      <c r="M7720" s="16">
        <f t="shared" si="1088"/>
        <v>0.25302055206289198</v>
      </c>
      <c r="N7720" s="17">
        <f t="shared" si="1090"/>
        <v>532885.61355597561</v>
      </c>
      <c r="O7720" s="16">
        <f>($B$4*G7720-$F$4*K7720)/$H$4</f>
        <v>0.23873483777717766</v>
      </c>
    </row>
    <row r="7721" spans="2:15" x14ac:dyDescent="0.25">
      <c r="B7721" s="2">
        <f t="shared" si="1091"/>
        <v>7706</v>
      </c>
      <c r="C7721" s="14">
        <v>1</v>
      </c>
      <c r="D7721" s="15">
        <v>71034.355443672306</v>
      </c>
      <c r="E7721" s="16">
        <f t="shared" si="1083"/>
        <v>7.1034355443672301E-2</v>
      </c>
      <c r="F7721" s="17">
        <f>$B$4-D7721-$B$4*$C$4</f>
        <v>878965.64455632772</v>
      </c>
      <c r="G7721" s="16">
        <f t="shared" si="1084"/>
        <v>0.1210343554436723</v>
      </c>
      <c r="H7721" s="17">
        <f t="shared" si="1085"/>
        <v>21310.306633101693</v>
      </c>
      <c r="I7721" s="16">
        <f t="shared" si="1086"/>
        <v>7.1034355443672315E-2</v>
      </c>
      <c r="J7721" s="17">
        <f>$F$4-H7721-$G$4</f>
        <v>218689.69336689828</v>
      </c>
      <c r="K7721" s="16">
        <f t="shared" si="1087"/>
        <v>0.27103435544367233</v>
      </c>
      <c r="L7721" s="17">
        <f t="shared" si="1089"/>
        <v>49724.048810570617</v>
      </c>
      <c r="M7721" s="16">
        <f t="shared" si="1088"/>
        <v>7.1034355443672315E-2</v>
      </c>
      <c r="N7721" s="17">
        <f t="shared" si="1090"/>
        <v>660275.9511894295</v>
      </c>
      <c r="O7721" s="16">
        <f>($B$4*G7721-$F$4*K7721)/$H$4</f>
        <v>5.6748641157958003E-2</v>
      </c>
    </row>
    <row r="7722" spans="2:15" x14ac:dyDescent="0.25">
      <c r="B7722" s="2">
        <f t="shared" si="1091"/>
        <v>7707</v>
      </c>
      <c r="C7722" s="14">
        <v>3</v>
      </c>
      <c r="D7722" s="15">
        <v>376041.67900069902</v>
      </c>
      <c r="E7722" s="16">
        <f t="shared" si="1083"/>
        <v>0.37604167900069901</v>
      </c>
      <c r="F7722" s="17">
        <f>$B$4-D7722-$B$4*$C$4</f>
        <v>573958.32099930104</v>
      </c>
      <c r="G7722" s="16">
        <f t="shared" si="1084"/>
        <v>0.426041679000699</v>
      </c>
      <c r="H7722" s="17">
        <f t="shared" si="1085"/>
        <v>112812.50370020971</v>
      </c>
      <c r="I7722" s="16">
        <f t="shared" si="1086"/>
        <v>0.37604167900069901</v>
      </c>
      <c r="J7722" s="17">
        <f>$F$4-H7722-$G$4</f>
        <v>127187.49629979028</v>
      </c>
      <c r="K7722" s="16">
        <f t="shared" si="1087"/>
        <v>0.57604167900069903</v>
      </c>
      <c r="L7722" s="17">
        <f t="shared" si="1089"/>
        <v>263229.1753004893</v>
      </c>
      <c r="M7722" s="16">
        <f t="shared" si="1088"/>
        <v>0.37604167900069901</v>
      </c>
      <c r="N7722" s="17">
        <f t="shared" si="1090"/>
        <v>446770.82469951076</v>
      </c>
      <c r="O7722" s="16">
        <f>($B$4*G7722-$F$4*K7722)/$H$4</f>
        <v>0.36175596471498472</v>
      </c>
    </row>
    <row r="7723" spans="2:15" x14ac:dyDescent="0.25">
      <c r="B7723" s="2">
        <f t="shared" si="1091"/>
        <v>7708</v>
      </c>
      <c r="C7723" s="14">
        <v>4</v>
      </c>
      <c r="D7723" s="15">
        <v>424095.76602848299</v>
      </c>
      <c r="E7723" s="16">
        <f t="shared" si="1083"/>
        <v>0.42409576602848298</v>
      </c>
      <c r="F7723" s="17">
        <f>$B$4-D7723-$B$4*$C$4</f>
        <v>525904.23397151707</v>
      </c>
      <c r="G7723" s="16">
        <f t="shared" si="1084"/>
        <v>0.47409576602848297</v>
      </c>
      <c r="H7723" s="17">
        <f t="shared" si="1085"/>
        <v>127228.72980854489</v>
      </c>
      <c r="I7723" s="16">
        <f t="shared" si="1086"/>
        <v>0.42409576602848298</v>
      </c>
      <c r="J7723" s="17">
        <f>$F$4-H7723-$G$4</f>
        <v>112771.27019145511</v>
      </c>
      <c r="K7723" s="16">
        <f t="shared" si="1087"/>
        <v>0.62409576602848293</v>
      </c>
      <c r="L7723" s="17">
        <f t="shared" si="1089"/>
        <v>296867.03621993808</v>
      </c>
      <c r="M7723" s="16">
        <f t="shared" si="1088"/>
        <v>0.42409576602848298</v>
      </c>
      <c r="N7723" s="17">
        <f t="shared" si="1090"/>
        <v>413132.96378006192</v>
      </c>
      <c r="O7723" s="16">
        <f>($B$4*G7723-$F$4*K7723)/$H$4</f>
        <v>0.40981005174276869</v>
      </c>
    </row>
    <row r="7724" spans="2:15" x14ac:dyDescent="0.25">
      <c r="B7724" s="2">
        <f t="shared" si="1091"/>
        <v>7709</v>
      </c>
      <c r="C7724" s="14">
        <v>1</v>
      </c>
      <c r="D7724" s="15">
        <v>140622.187947125</v>
      </c>
      <c r="E7724" s="16">
        <f t="shared" si="1083"/>
        <v>0.140622187947125</v>
      </c>
      <c r="F7724" s="17">
        <f>$B$4-D7724-$B$4*$C$4</f>
        <v>809377.81205287506</v>
      </c>
      <c r="G7724" s="16">
        <f t="shared" si="1084"/>
        <v>0.19062218794712499</v>
      </c>
      <c r="H7724" s="17">
        <f t="shared" si="1085"/>
        <v>42186.656384137495</v>
      </c>
      <c r="I7724" s="16">
        <f t="shared" si="1086"/>
        <v>0.14062218794712497</v>
      </c>
      <c r="J7724" s="17">
        <f>$F$4-H7724-$G$4</f>
        <v>197813.34361586251</v>
      </c>
      <c r="K7724" s="16">
        <f t="shared" si="1087"/>
        <v>0.34062218794712495</v>
      </c>
      <c r="L7724" s="17">
        <f t="shared" si="1089"/>
        <v>98435.531562987511</v>
      </c>
      <c r="M7724" s="16">
        <f t="shared" si="1088"/>
        <v>0.14062218794712503</v>
      </c>
      <c r="N7724" s="17">
        <f t="shared" si="1090"/>
        <v>611564.46843701252</v>
      </c>
      <c r="O7724" s="16">
        <f>($B$4*G7724-$F$4*K7724)/$H$4</f>
        <v>0.12633647366141074</v>
      </c>
    </row>
    <row r="7725" spans="2:15" x14ac:dyDescent="0.25">
      <c r="B7725" s="2">
        <f t="shared" si="1091"/>
        <v>7710</v>
      </c>
      <c r="C7725" s="14">
        <v>2</v>
      </c>
      <c r="D7725" s="15">
        <v>245129.72823589799</v>
      </c>
      <c r="E7725" s="16">
        <f t="shared" si="1083"/>
        <v>0.24512972823589799</v>
      </c>
      <c r="F7725" s="17">
        <f>$B$4-D7725-$B$4*$C$4</f>
        <v>704870.27176410204</v>
      </c>
      <c r="G7725" s="16">
        <f t="shared" si="1084"/>
        <v>0.295129728235898</v>
      </c>
      <c r="H7725" s="17">
        <f t="shared" si="1085"/>
        <v>73538.918470769393</v>
      </c>
      <c r="I7725" s="16">
        <f t="shared" si="1086"/>
        <v>0.24512972823589799</v>
      </c>
      <c r="J7725" s="17">
        <f>$F$4-H7725-$G$4</f>
        <v>166461.08152923061</v>
      </c>
      <c r="K7725" s="16">
        <f t="shared" si="1087"/>
        <v>0.44512972823589803</v>
      </c>
      <c r="L7725" s="17">
        <f t="shared" si="1089"/>
        <v>171590.80976512859</v>
      </c>
      <c r="M7725" s="16">
        <f t="shared" si="1088"/>
        <v>0.24512972823589799</v>
      </c>
      <c r="N7725" s="17">
        <f t="shared" si="1090"/>
        <v>538409.19023487146</v>
      </c>
      <c r="O7725" s="16">
        <f>($B$4*G7725-$F$4*K7725)/$H$4</f>
        <v>0.2308440139501837</v>
      </c>
    </row>
    <row r="7726" spans="2:15" x14ac:dyDescent="0.25">
      <c r="B7726" s="2">
        <f t="shared" si="1091"/>
        <v>7711</v>
      </c>
      <c r="C7726" s="14">
        <v>5</v>
      </c>
      <c r="D7726" s="15">
        <v>717532.82174474106</v>
      </c>
      <c r="E7726" s="16">
        <f t="shared" si="1083"/>
        <v>0.71753282174474109</v>
      </c>
      <c r="F7726" s="17">
        <f>$B$4-D7726-$B$4*$C$4</f>
        <v>232467.17825525894</v>
      </c>
      <c r="G7726" s="16">
        <f t="shared" si="1084"/>
        <v>0.76753282174474113</v>
      </c>
      <c r="H7726" s="17">
        <f t="shared" si="1085"/>
        <v>215259.84652342231</v>
      </c>
      <c r="I7726" s="16">
        <f t="shared" si="1086"/>
        <v>0.71753282174474109</v>
      </c>
      <c r="J7726" s="17">
        <f>$F$4-H7726-$G$4</f>
        <v>24740.153476577689</v>
      </c>
      <c r="K7726" s="16">
        <f t="shared" si="1087"/>
        <v>0.91753282174474116</v>
      </c>
      <c r="L7726" s="17">
        <f t="shared" si="1089"/>
        <v>502272.97522131877</v>
      </c>
      <c r="M7726" s="16">
        <f t="shared" si="1088"/>
        <v>0.71753282174474109</v>
      </c>
      <c r="N7726" s="17">
        <f t="shared" si="1090"/>
        <v>207727.02477868125</v>
      </c>
      <c r="O7726" s="16">
        <f>($B$4*G7726-$F$4*K7726)/$H$4</f>
        <v>0.70324710745902685</v>
      </c>
    </row>
    <row r="7727" spans="2:15" x14ac:dyDescent="0.25">
      <c r="B7727" s="2">
        <f t="shared" si="1091"/>
        <v>7712</v>
      </c>
      <c r="C7727" s="14">
        <v>4</v>
      </c>
      <c r="D7727" s="15">
        <v>663403.71527295897</v>
      </c>
      <c r="E7727" s="16">
        <f t="shared" si="1083"/>
        <v>0.66340371527295894</v>
      </c>
      <c r="F7727" s="17">
        <f>$B$4-D7727-$B$4*$C$4</f>
        <v>286596.28472704103</v>
      </c>
      <c r="G7727" s="16">
        <f t="shared" si="1084"/>
        <v>0.71340371527295898</v>
      </c>
      <c r="H7727" s="17">
        <f t="shared" si="1085"/>
        <v>199021.1145818877</v>
      </c>
      <c r="I7727" s="16">
        <f t="shared" si="1086"/>
        <v>0.66340371527295894</v>
      </c>
      <c r="J7727" s="17">
        <f>$F$4-H7727-$G$4</f>
        <v>40978.885418112302</v>
      </c>
      <c r="K7727" s="16">
        <f t="shared" si="1087"/>
        <v>0.863403715272959</v>
      </c>
      <c r="L7727" s="17">
        <f t="shared" si="1089"/>
        <v>464382.60069107125</v>
      </c>
      <c r="M7727" s="16">
        <f t="shared" si="1088"/>
        <v>0.66340371527295894</v>
      </c>
      <c r="N7727" s="17">
        <f t="shared" si="1090"/>
        <v>245617.39930892873</v>
      </c>
      <c r="O7727" s="16">
        <f>($B$4*G7727-$F$4*K7727)/$H$4</f>
        <v>0.64911800098724459</v>
      </c>
    </row>
    <row r="7728" spans="2:15" x14ac:dyDescent="0.25">
      <c r="B7728" s="2">
        <f t="shared" si="1091"/>
        <v>7713</v>
      </c>
      <c r="C7728" s="14">
        <v>7</v>
      </c>
      <c r="D7728" s="15">
        <v>1068501.8353762701</v>
      </c>
      <c r="E7728" s="16">
        <f t="shared" si="1083"/>
        <v>1.0685018353762701</v>
      </c>
      <c r="F7728" s="17">
        <f>$B$4-D7728-$B$4*$C$4</f>
        <v>-118501.83537627012</v>
      </c>
      <c r="G7728" s="16">
        <f t="shared" si="1084"/>
        <v>1.1185018353762701</v>
      </c>
      <c r="H7728" s="17">
        <f t="shared" si="1085"/>
        <v>320550.55061288102</v>
      </c>
      <c r="I7728" s="16">
        <f t="shared" si="1086"/>
        <v>1.0685018353762701</v>
      </c>
      <c r="J7728" s="17">
        <f>$F$4-H7728-$G$4</f>
        <v>-80550.550612881023</v>
      </c>
      <c r="K7728" s="16">
        <f t="shared" si="1087"/>
        <v>1.26850183537627</v>
      </c>
      <c r="L7728" s="17">
        <f t="shared" si="1089"/>
        <v>747951.28476338903</v>
      </c>
      <c r="M7728" s="16">
        <f t="shared" si="1088"/>
        <v>1.0685018353762701</v>
      </c>
      <c r="N7728" s="17">
        <f t="shared" si="1090"/>
        <v>-37951.284763389092</v>
      </c>
      <c r="O7728" s="16">
        <f>($B$4*G7728-$F$4*K7728)/$H$4</f>
        <v>1.0542161210905558</v>
      </c>
    </row>
    <row r="7729" spans="2:15" x14ac:dyDescent="0.25">
      <c r="B7729" s="2">
        <f t="shared" si="1091"/>
        <v>7714</v>
      </c>
      <c r="C7729" s="14">
        <v>4</v>
      </c>
      <c r="D7729" s="15">
        <v>651860.82756599202</v>
      </c>
      <c r="E7729" s="16">
        <f t="shared" si="1083"/>
        <v>0.65186082756599206</v>
      </c>
      <c r="F7729" s="17">
        <f>$B$4-D7729-$B$4*$C$4</f>
        <v>298139.17243400798</v>
      </c>
      <c r="G7729" s="16">
        <f t="shared" si="1084"/>
        <v>0.70186082756599211</v>
      </c>
      <c r="H7729" s="17">
        <f t="shared" si="1085"/>
        <v>195558.24826979759</v>
      </c>
      <c r="I7729" s="16">
        <f t="shared" si="1086"/>
        <v>0.65186082756599195</v>
      </c>
      <c r="J7729" s="17">
        <f>$F$4-H7729-$G$4</f>
        <v>44441.751730202406</v>
      </c>
      <c r="K7729" s="16">
        <f t="shared" si="1087"/>
        <v>0.85186082756599202</v>
      </c>
      <c r="L7729" s="17">
        <f t="shared" si="1089"/>
        <v>456302.57929619442</v>
      </c>
      <c r="M7729" s="16">
        <f t="shared" si="1088"/>
        <v>0.65186082756599206</v>
      </c>
      <c r="N7729" s="17">
        <f t="shared" si="1090"/>
        <v>253697.42070380558</v>
      </c>
      <c r="O7729" s="16">
        <f>($B$4*G7729-$F$4*K7729)/$H$4</f>
        <v>0.63757511328027794</v>
      </c>
    </row>
    <row r="7730" spans="2:15" x14ac:dyDescent="0.25">
      <c r="B7730" s="2">
        <f t="shared" si="1091"/>
        <v>7715</v>
      </c>
      <c r="C7730" s="14">
        <v>4</v>
      </c>
      <c r="D7730" s="15">
        <v>522125.11694142898</v>
      </c>
      <c r="E7730" s="16">
        <f t="shared" si="1083"/>
        <v>0.52212511694142894</v>
      </c>
      <c r="F7730" s="17">
        <f>$B$4-D7730-$B$4*$C$4</f>
        <v>427874.88305857102</v>
      </c>
      <c r="G7730" s="16">
        <f t="shared" si="1084"/>
        <v>0.57212511694142898</v>
      </c>
      <c r="H7730" s="17">
        <f t="shared" si="1085"/>
        <v>156637.53508242869</v>
      </c>
      <c r="I7730" s="16">
        <f t="shared" si="1086"/>
        <v>0.52212511694142894</v>
      </c>
      <c r="J7730" s="17">
        <f>$F$4-H7730-$G$4</f>
        <v>83362.464917571313</v>
      </c>
      <c r="K7730" s="16">
        <f t="shared" si="1087"/>
        <v>0.72212511694142889</v>
      </c>
      <c r="L7730" s="17">
        <f t="shared" si="1089"/>
        <v>365487.58185900026</v>
      </c>
      <c r="M7730" s="16">
        <f t="shared" si="1088"/>
        <v>0.52212511694142894</v>
      </c>
      <c r="N7730" s="17">
        <f t="shared" si="1090"/>
        <v>344512.41814099974</v>
      </c>
      <c r="O7730" s="16">
        <f>($B$4*G7730-$F$4*K7730)/$H$4</f>
        <v>0.5078394026557147</v>
      </c>
    </row>
    <row r="7731" spans="2:15" x14ac:dyDescent="0.25">
      <c r="B7731" s="2">
        <f t="shared" si="1091"/>
        <v>7716</v>
      </c>
      <c r="C7731" s="14">
        <v>2</v>
      </c>
      <c r="D7731" s="15">
        <v>280354.20036966901</v>
      </c>
      <c r="E7731" s="16">
        <f t="shared" si="1083"/>
        <v>0.28035420036966902</v>
      </c>
      <c r="F7731" s="17">
        <f>$B$4-D7731-$B$4*$C$4</f>
        <v>669645.79963033099</v>
      </c>
      <c r="G7731" s="16">
        <f t="shared" si="1084"/>
        <v>0.330354200369669</v>
      </c>
      <c r="H7731" s="17">
        <f t="shared" si="1085"/>
        <v>84106.260110900694</v>
      </c>
      <c r="I7731" s="16">
        <f t="shared" si="1086"/>
        <v>0.28035420036966896</v>
      </c>
      <c r="J7731" s="17">
        <f>$F$4-H7731-$G$4</f>
        <v>155893.73988909932</v>
      </c>
      <c r="K7731" s="16">
        <f t="shared" si="1087"/>
        <v>0.48035420036966897</v>
      </c>
      <c r="L7731" s="17">
        <f t="shared" si="1089"/>
        <v>196247.94025876833</v>
      </c>
      <c r="M7731" s="16">
        <f t="shared" si="1088"/>
        <v>0.28035420036966902</v>
      </c>
      <c r="N7731" s="17">
        <f t="shared" si="1090"/>
        <v>513752.05974123167</v>
      </c>
      <c r="O7731" s="16">
        <f>($B$4*G7731-$F$4*K7731)/$H$4</f>
        <v>0.26606848608395478</v>
      </c>
    </row>
    <row r="7732" spans="2:15" x14ac:dyDescent="0.25">
      <c r="B7732" s="2">
        <f t="shared" si="1091"/>
        <v>7717</v>
      </c>
      <c r="C7732" s="14">
        <v>3</v>
      </c>
      <c r="D7732" s="15">
        <v>465755.82005196798</v>
      </c>
      <c r="E7732" s="16">
        <f t="shared" si="1083"/>
        <v>0.46575582005196797</v>
      </c>
      <c r="F7732" s="17">
        <f>$B$4-D7732-$B$4*$C$4</f>
        <v>484244.17994803202</v>
      </c>
      <c r="G7732" s="16">
        <f t="shared" si="1084"/>
        <v>0.51575582005196796</v>
      </c>
      <c r="H7732" s="17">
        <f t="shared" si="1085"/>
        <v>139726.74601559038</v>
      </c>
      <c r="I7732" s="16">
        <f t="shared" si="1086"/>
        <v>0.46575582005196792</v>
      </c>
      <c r="J7732" s="17">
        <f>$F$4-H7732-$G$4</f>
        <v>100273.25398440962</v>
      </c>
      <c r="K7732" s="16">
        <f t="shared" si="1087"/>
        <v>0.66575582005196798</v>
      </c>
      <c r="L7732" s="17">
        <f t="shared" si="1089"/>
        <v>326029.0740363776</v>
      </c>
      <c r="M7732" s="16">
        <f t="shared" si="1088"/>
        <v>0.46575582005196797</v>
      </c>
      <c r="N7732" s="17">
        <f t="shared" si="1090"/>
        <v>383970.9259636224</v>
      </c>
      <c r="O7732" s="16">
        <f>($B$4*G7732-$F$4*K7732)/$H$4</f>
        <v>0.45147010576625374</v>
      </c>
    </row>
    <row r="7733" spans="2:15" x14ac:dyDescent="0.25">
      <c r="B7733" s="2">
        <f t="shared" si="1091"/>
        <v>7718</v>
      </c>
      <c r="C7733" s="14">
        <v>3</v>
      </c>
      <c r="D7733" s="15">
        <v>422845.26372283301</v>
      </c>
      <c r="E7733" s="16">
        <f t="shared" si="1083"/>
        <v>0.42284526372283299</v>
      </c>
      <c r="F7733" s="17">
        <f>$B$4-D7733-$B$4*$C$4</f>
        <v>527154.73627716699</v>
      </c>
      <c r="G7733" s="16">
        <f t="shared" si="1084"/>
        <v>0.47284526372283298</v>
      </c>
      <c r="H7733" s="17">
        <f t="shared" si="1085"/>
        <v>126853.5791168499</v>
      </c>
      <c r="I7733" s="16">
        <f t="shared" si="1086"/>
        <v>0.42284526372283299</v>
      </c>
      <c r="J7733" s="17">
        <f>$F$4-H7733-$G$4</f>
        <v>113146.4208831501</v>
      </c>
      <c r="K7733" s="16">
        <f t="shared" si="1087"/>
        <v>0.622845263722833</v>
      </c>
      <c r="L7733" s="17">
        <f t="shared" si="1089"/>
        <v>295991.68460598309</v>
      </c>
      <c r="M7733" s="16">
        <f t="shared" si="1088"/>
        <v>0.42284526372283299</v>
      </c>
      <c r="N7733" s="17">
        <f t="shared" si="1090"/>
        <v>414008.31539401691</v>
      </c>
      <c r="O7733" s="16">
        <f>($B$4*G7733-$F$4*K7733)/$H$4</f>
        <v>0.4085595494371187</v>
      </c>
    </row>
    <row r="7734" spans="2:15" x14ac:dyDescent="0.25">
      <c r="B7734" s="2">
        <f t="shared" si="1091"/>
        <v>7719</v>
      </c>
      <c r="C7734" s="14">
        <v>3</v>
      </c>
      <c r="D7734" s="15">
        <v>460835.90483517002</v>
      </c>
      <c r="E7734" s="16">
        <f t="shared" si="1083"/>
        <v>0.46083590483517001</v>
      </c>
      <c r="F7734" s="17">
        <f>$B$4-D7734-$B$4*$C$4</f>
        <v>489164.09516482998</v>
      </c>
      <c r="G7734" s="16">
        <f t="shared" si="1084"/>
        <v>0.51083590483517005</v>
      </c>
      <c r="H7734" s="17">
        <f t="shared" si="1085"/>
        <v>138250.77145055099</v>
      </c>
      <c r="I7734" s="16">
        <f t="shared" si="1086"/>
        <v>0.46083590483517001</v>
      </c>
      <c r="J7734" s="17">
        <f>$F$4-H7734-$G$4</f>
        <v>101749.22854944901</v>
      </c>
      <c r="K7734" s="16">
        <f t="shared" si="1087"/>
        <v>0.66083590483516996</v>
      </c>
      <c r="L7734" s="17">
        <f t="shared" si="1089"/>
        <v>322585.13338461902</v>
      </c>
      <c r="M7734" s="16">
        <f t="shared" si="1088"/>
        <v>0.46083590483517006</v>
      </c>
      <c r="N7734" s="17">
        <f t="shared" si="1090"/>
        <v>387414.86661538098</v>
      </c>
      <c r="O7734" s="16">
        <f>($B$4*G7734-$F$4*K7734)/$H$4</f>
        <v>0.44655019054945583</v>
      </c>
    </row>
    <row r="7735" spans="2:15" x14ac:dyDescent="0.25">
      <c r="B7735" s="2">
        <f t="shared" si="1091"/>
        <v>7720</v>
      </c>
      <c r="C7735" s="14">
        <v>1</v>
      </c>
      <c r="D7735" s="15">
        <v>127843.53259334</v>
      </c>
      <c r="E7735" s="16">
        <f t="shared" si="1083"/>
        <v>0.12784353259334</v>
      </c>
      <c r="F7735" s="17">
        <f>$B$4-D7735-$B$4*$C$4</f>
        <v>822156.46740665997</v>
      </c>
      <c r="G7735" s="16">
        <f t="shared" si="1084"/>
        <v>0.17784353259334001</v>
      </c>
      <c r="H7735" s="17">
        <f t="shared" si="1085"/>
        <v>38353.059778001996</v>
      </c>
      <c r="I7735" s="16">
        <f t="shared" si="1086"/>
        <v>0.12784353259334</v>
      </c>
      <c r="J7735" s="17">
        <f>$F$4-H7735-$G$4</f>
        <v>201646.940221998</v>
      </c>
      <c r="K7735" s="16">
        <f t="shared" si="1087"/>
        <v>0.32784353259333998</v>
      </c>
      <c r="L7735" s="17">
        <f t="shared" si="1089"/>
        <v>89490.472815337998</v>
      </c>
      <c r="M7735" s="16">
        <f t="shared" si="1088"/>
        <v>0.12784353259334</v>
      </c>
      <c r="N7735" s="17">
        <f t="shared" si="1090"/>
        <v>620509.52718466194</v>
      </c>
      <c r="O7735" s="16">
        <f>($B$4*G7735-$F$4*K7735)/$H$4</f>
        <v>0.11355781830762574</v>
      </c>
    </row>
    <row r="7736" spans="2:15" x14ac:dyDescent="0.25">
      <c r="B7736" s="2">
        <f t="shared" si="1091"/>
        <v>7721</v>
      </c>
      <c r="C7736" s="14">
        <v>4</v>
      </c>
      <c r="D7736" s="15">
        <v>610374.63629890897</v>
      </c>
      <c r="E7736" s="16">
        <f t="shared" si="1083"/>
        <v>0.61037463629890898</v>
      </c>
      <c r="F7736" s="17">
        <f>$B$4-D7736-$B$4*$C$4</f>
        <v>339625.36370109103</v>
      </c>
      <c r="G7736" s="16">
        <f t="shared" si="1084"/>
        <v>0.66037463629890902</v>
      </c>
      <c r="H7736" s="17">
        <f t="shared" si="1085"/>
        <v>183112.39088967268</v>
      </c>
      <c r="I7736" s="16">
        <f t="shared" si="1086"/>
        <v>0.61037463629890898</v>
      </c>
      <c r="J7736" s="17">
        <f>$F$4-H7736-$G$4</f>
        <v>56887.609110327321</v>
      </c>
      <c r="K7736" s="16">
        <f t="shared" si="1087"/>
        <v>0.81037463629890905</v>
      </c>
      <c r="L7736" s="17">
        <f t="shared" si="1089"/>
        <v>427262.24540923629</v>
      </c>
      <c r="M7736" s="16">
        <f t="shared" si="1088"/>
        <v>0.61037463629890898</v>
      </c>
      <c r="N7736" s="17">
        <f t="shared" si="1090"/>
        <v>282737.75459076371</v>
      </c>
      <c r="O7736" s="16">
        <f>($B$4*G7736-$F$4*K7736)/$H$4</f>
        <v>0.59608892201319474</v>
      </c>
    </row>
    <row r="7737" spans="2:15" x14ac:dyDescent="0.25">
      <c r="B7737" s="2">
        <f t="shared" si="1091"/>
        <v>7722</v>
      </c>
      <c r="C7737" s="14">
        <v>1</v>
      </c>
      <c r="D7737" s="15">
        <v>178460.94592713701</v>
      </c>
      <c r="E7737" s="16">
        <f t="shared" si="1083"/>
        <v>0.17846094592713702</v>
      </c>
      <c r="F7737" s="17">
        <f>$B$4-D7737-$B$4*$C$4</f>
        <v>771539.05407286296</v>
      </c>
      <c r="G7737" s="16">
        <f t="shared" si="1084"/>
        <v>0.228460945927137</v>
      </c>
      <c r="H7737" s="17">
        <f t="shared" si="1085"/>
        <v>53538.2837781411</v>
      </c>
      <c r="I7737" s="16">
        <f t="shared" si="1086"/>
        <v>0.17846094592713699</v>
      </c>
      <c r="J7737" s="17">
        <f>$F$4-H7737-$G$4</f>
        <v>186461.71622185889</v>
      </c>
      <c r="K7737" s="16">
        <f t="shared" si="1087"/>
        <v>0.37846094592713697</v>
      </c>
      <c r="L7737" s="17">
        <f t="shared" si="1089"/>
        <v>124922.66214899591</v>
      </c>
      <c r="M7737" s="16">
        <f t="shared" si="1088"/>
        <v>0.17846094592713702</v>
      </c>
      <c r="N7737" s="17">
        <f t="shared" si="1090"/>
        <v>585077.33785100409</v>
      </c>
      <c r="O7737" s="16">
        <f>($B$4*G7737-$F$4*K7737)/$H$4</f>
        <v>0.16417523164142275</v>
      </c>
    </row>
    <row r="7738" spans="2:15" x14ac:dyDescent="0.25">
      <c r="B7738" s="2">
        <f t="shared" si="1091"/>
        <v>7723</v>
      </c>
      <c r="C7738" s="14">
        <v>4</v>
      </c>
      <c r="D7738" s="15">
        <v>537802.61878777703</v>
      </c>
      <c r="E7738" s="16">
        <f t="shared" si="1083"/>
        <v>0.53780261878777702</v>
      </c>
      <c r="F7738" s="17">
        <f>$B$4-D7738-$B$4*$C$4</f>
        <v>412197.38121222297</v>
      </c>
      <c r="G7738" s="16">
        <f t="shared" si="1084"/>
        <v>0.58780261878777706</v>
      </c>
      <c r="H7738" s="17">
        <f t="shared" si="1085"/>
        <v>161340.78563633311</v>
      </c>
      <c r="I7738" s="16">
        <f t="shared" si="1086"/>
        <v>0.53780261878777702</v>
      </c>
      <c r="J7738" s="17">
        <f>$F$4-H7738-$G$4</f>
        <v>78659.214363666892</v>
      </c>
      <c r="K7738" s="16">
        <f t="shared" si="1087"/>
        <v>0.73780261878777709</v>
      </c>
      <c r="L7738" s="17">
        <f t="shared" si="1089"/>
        <v>376461.83315144392</v>
      </c>
      <c r="M7738" s="16">
        <f t="shared" si="1088"/>
        <v>0.53780261878777702</v>
      </c>
      <c r="N7738" s="17">
        <f t="shared" si="1090"/>
        <v>333538.16684855608</v>
      </c>
      <c r="O7738" s="16">
        <f>($B$4*G7738-$F$4*K7738)/$H$4</f>
        <v>0.52351690450206267</v>
      </c>
    </row>
    <row r="7739" spans="2:15" x14ac:dyDescent="0.25">
      <c r="B7739" s="2">
        <f t="shared" si="1091"/>
        <v>7724</v>
      </c>
      <c r="C7739" s="14">
        <v>2</v>
      </c>
      <c r="D7739" s="15">
        <v>329417.47249808302</v>
      </c>
      <c r="E7739" s="16">
        <f t="shared" si="1083"/>
        <v>0.32941747249808301</v>
      </c>
      <c r="F7739" s="17">
        <f>$B$4-D7739-$B$4*$C$4</f>
        <v>620582.52750191698</v>
      </c>
      <c r="G7739" s="16">
        <f t="shared" si="1084"/>
        <v>0.379417472498083</v>
      </c>
      <c r="H7739" s="17">
        <f t="shared" si="1085"/>
        <v>98825.241749424909</v>
      </c>
      <c r="I7739" s="16">
        <f t="shared" si="1086"/>
        <v>0.32941747249808301</v>
      </c>
      <c r="J7739" s="17">
        <f>$F$4-H7739-$G$4</f>
        <v>141174.75825057511</v>
      </c>
      <c r="K7739" s="16">
        <f t="shared" si="1087"/>
        <v>0.52941747249808302</v>
      </c>
      <c r="L7739" s="17">
        <f t="shared" si="1089"/>
        <v>230592.23074865813</v>
      </c>
      <c r="M7739" s="16">
        <f t="shared" si="1088"/>
        <v>0.32941747249808306</v>
      </c>
      <c r="N7739" s="17">
        <f t="shared" si="1090"/>
        <v>479407.76925134187</v>
      </c>
      <c r="O7739" s="16">
        <f>($B$4*G7739-$F$4*K7739)/$H$4</f>
        <v>0.31513175821236877</v>
      </c>
    </row>
    <row r="7740" spans="2:15" x14ac:dyDescent="0.25">
      <c r="B7740" s="2">
        <f t="shared" si="1091"/>
        <v>7725</v>
      </c>
      <c r="C7740" s="14">
        <v>2</v>
      </c>
      <c r="D7740" s="15">
        <v>235626.321373218</v>
      </c>
      <c r="E7740" s="16">
        <f t="shared" si="1083"/>
        <v>0.23562632137321801</v>
      </c>
      <c r="F7740" s="17">
        <f>$B$4-D7740-$B$4*$C$4</f>
        <v>714373.67862678203</v>
      </c>
      <c r="G7740" s="16">
        <f t="shared" si="1084"/>
        <v>0.28562632137321803</v>
      </c>
      <c r="H7740" s="17">
        <f t="shared" si="1085"/>
        <v>70687.896411965397</v>
      </c>
      <c r="I7740" s="16">
        <f t="shared" si="1086"/>
        <v>0.23562632137321798</v>
      </c>
      <c r="J7740" s="17">
        <f>$F$4-H7740-$G$4</f>
        <v>169312.1035880346</v>
      </c>
      <c r="K7740" s="16">
        <f t="shared" si="1087"/>
        <v>0.435626321373218</v>
      </c>
      <c r="L7740" s="17">
        <f t="shared" si="1089"/>
        <v>164938.4249612526</v>
      </c>
      <c r="M7740" s="16">
        <f t="shared" si="1088"/>
        <v>0.23562632137321801</v>
      </c>
      <c r="N7740" s="17">
        <f t="shared" si="1090"/>
        <v>545061.5750387474</v>
      </c>
      <c r="O7740" s="16">
        <f>($B$4*G7740-$F$4*K7740)/$H$4</f>
        <v>0.22134060708750375</v>
      </c>
    </row>
    <row r="7741" spans="2:15" x14ac:dyDescent="0.25">
      <c r="B7741" s="2">
        <f t="shared" si="1091"/>
        <v>7726</v>
      </c>
      <c r="C7741" s="14">
        <v>3</v>
      </c>
      <c r="D7741" s="15">
        <v>461429.43579075101</v>
      </c>
      <c r="E7741" s="16">
        <f t="shared" si="1083"/>
        <v>0.46142943579075102</v>
      </c>
      <c r="F7741" s="17">
        <f>$B$4-D7741-$B$4*$C$4</f>
        <v>488570.56420924899</v>
      </c>
      <c r="G7741" s="16">
        <f t="shared" si="1084"/>
        <v>0.51142943579075106</v>
      </c>
      <c r="H7741" s="17">
        <f t="shared" si="1085"/>
        <v>138428.8307372253</v>
      </c>
      <c r="I7741" s="16">
        <f t="shared" si="1086"/>
        <v>0.46142943579075102</v>
      </c>
      <c r="J7741" s="17">
        <f>$F$4-H7741-$G$4</f>
        <v>101571.1692627747</v>
      </c>
      <c r="K7741" s="16">
        <f t="shared" si="1087"/>
        <v>0.66142943579075109</v>
      </c>
      <c r="L7741" s="17">
        <f t="shared" si="1089"/>
        <v>323000.60505352571</v>
      </c>
      <c r="M7741" s="16">
        <f t="shared" si="1088"/>
        <v>0.46142943579075102</v>
      </c>
      <c r="N7741" s="17">
        <f t="shared" si="1090"/>
        <v>386999.39494647429</v>
      </c>
      <c r="O7741" s="16">
        <f>($B$4*G7741-$F$4*K7741)/$H$4</f>
        <v>0.44714372150503678</v>
      </c>
    </row>
    <row r="7742" spans="2:15" x14ac:dyDescent="0.25">
      <c r="B7742" s="2">
        <f t="shared" si="1091"/>
        <v>7727</v>
      </c>
      <c r="C7742" s="14">
        <v>2</v>
      </c>
      <c r="D7742" s="15">
        <v>222141.60117620401</v>
      </c>
      <c r="E7742" s="16">
        <f t="shared" si="1083"/>
        <v>0.22214160117620402</v>
      </c>
      <c r="F7742" s="17">
        <f>$B$4-D7742-$B$4*$C$4</f>
        <v>727858.39882379596</v>
      </c>
      <c r="G7742" s="16">
        <f t="shared" si="1084"/>
        <v>0.27214160117620401</v>
      </c>
      <c r="H7742" s="17">
        <f t="shared" si="1085"/>
        <v>66642.480352861196</v>
      </c>
      <c r="I7742" s="16">
        <f t="shared" si="1086"/>
        <v>0.22214160117620399</v>
      </c>
      <c r="J7742" s="17">
        <f>$F$4-H7742-$G$4</f>
        <v>173357.5196471388</v>
      </c>
      <c r="K7742" s="16">
        <f t="shared" si="1087"/>
        <v>0.42214160117620403</v>
      </c>
      <c r="L7742" s="17">
        <f t="shared" si="1089"/>
        <v>155499.12082334282</v>
      </c>
      <c r="M7742" s="16">
        <f t="shared" si="1088"/>
        <v>0.22214160117620402</v>
      </c>
      <c r="N7742" s="17">
        <f t="shared" si="1090"/>
        <v>554500.87917665718</v>
      </c>
      <c r="O7742" s="16">
        <f>($B$4*G7742-$F$4*K7742)/$H$4</f>
        <v>0.20785588689048967</v>
      </c>
    </row>
    <row r="7743" spans="2:15" x14ac:dyDescent="0.25">
      <c r="B7743" s="2">
        <f t="shared" si="1091"/>
        <v>7728</v>
      </c>
      <c r="C7743" s="14">
        <v>1</v>
      </c>
      <c r="D7743" s="15">
        <v>200555.07501222999</v>
      </c>
      <c r="E7743" s="16">
        <f t="shared" si="1083"/>
        <v>0.20055507501222999</v>
      </c>
      <c r="F7743" s="17">
        <f>$B$4-D7743-$B$4*$C$4</f>
        <v>749444.92498777003</v>
      </c>
      <c r="G7743" s="16">
        <f t="shared" si="1084"/>
        <v>0.25055507501223001</v>
      </c>
      <c r="H7743" s="17">
        <f t="shared" si="1085"/>
        <v>60166.522503668995</v>
      </c>
      <c r="I7743" s="16">
        <f t="shared" si="1086"/>
        <v>0.20055507501222999</v>
      </c>
      <c r="J7743" s="17">
        <f>$F$4-H7743-$G$4</f>
        <v>179833.477496331</v>
      </c>
      <c r="K7743" s="16">
        <f t="shared" si="1087"/>
        <v>0.40055507501222998</v>
      </c>
      <c r="L7743" s="17">
        <f t="shared" si="1089"/>
        <v>140388.552508561</v>
      </c>
      <c r="M7743" s="16">
        <f t="shared" si="1088"/>
        <v>0.20055507501222999</v>
      </c>
      <c r="N7743" s="17">
        <f t="shared" si="1090"/>
        <v>569611.44749143906</v>
      </c>
      <c r="O7743" s="16">
        <f>($B$4*G7743-$F$4*K7743)/$H$4</f>
        <v>0.18626936072651576</v>
      </c>
    </row>
    <row r="7744" spans="2:15" x14ac:dyDescent="0.25">
      <c r="B7744" s="2">
        <f t="shared" si="1091"/>
        <v>7729</v>
      </c>
      <c r="C7744" s="14">
        <v>3</v>
      </c>
      <c r="D7744" s="15">
        <v>434855.01396888401</v>
      </c>
      <c r="E7744" s="16">
        <f t="shared" si="1083"/>
        <v>0.43485501396888404</v>
      </c>
      <c r="F7744" s="17">
        <f>$B$4-D7744-$B$4*$C$4</f>
        <v>515144.98603111599</v>
      </c>
      <c r="G7744" s="16">
        <f t="shared" si="1084"/>
        <v>0.48485501396888403</v>
      </c>
      <c r="H7744" s="17">
        <f t="shared" si="1085"/>
        <v>130456.5041906652</v>
      </c>
      <c r="I7744" s="16">
        <f t="shared" si="1086"/>
        <v>0.43485501396888404</v>
      </c>
      <c r="J7744" s="17">
        <f>$F$4-H7744-$G$4</f>
        <v>109543.4958093348</v>
      </c>
      <c r="K7744" s="16">
        <f t="shared" si="1087"/>
        <v>0.634855013968884</v>
      </c>
      <c r="L7744" s="17">
        <f t="shared" si="1089"/>
        <v>304398.50977821881</v>
      </c>
      <c r="M7744" s="16">
        <f t="shared" si="1088"/>
        <v>0.43485501396888404</v>
      </c>
      <c r="N7744" s="17">
        <f t="shared" si="1090"/>
        <v>405601.49022178119</v>
      </c>
      <c r="O7744" s="16">
        <f>($B$4*G7744-$F$4*K7744)/$H$4</f>
        <v>0.42056929968316975</v>
      </c>
    </row>
    <row r="7745" spans="2:15" x14ac:dyDescent="0.25">
      <c r="B7745" s="2">
        <f t="shared" si="1091"/>
        <v>7730</v>
      </c>
      <c r="C7745" s="14">
        <v>2</v>
      </c>
      <c r="D7745" s="15">
        <v>307392.96944128501</v>
      </c>
      <c r="E7745" s="16">
        <f t="shared" si="1083"/>
        <v>0.30739296944128502</v>
      </c>
      <c r="F7745" s="17">
        <f>$B$4-D7745-$B$4*$C$4</f>
        <v>642607.03055871499</v>
      </c>
      <c r="G7745" s="16">
        <f t="shared" si="1084"/>
        <v>0.35739296944128501</v>
      </c>
      <c r="H7745" s="17">
        <f t="shared" si="1085"/>
        <v>92217.890832385499</v>
      </c>
      <c r="I7745" s="16">
        <f t="shared" si="1086"/>
        <v>0.30739296944128502</v>
      </c>
      <c r="J7745" s="17">
        <f>$F$4-H7745-$G$4</f>
        <v>147782.10916761449</v>
      </c>
      <c r="K7745" s="16">
        <f t="shared" si="1087"/>
        <v>0.50739296944128509</v>
      </c>
      <c r="L7745" s="17">
        <f t="shared" si="1089"/>
        <v>215175.07860889949</v>
      </c>
      <c r="M7745" s="16">
        <f t="shared" si="1088"/>
        <v>0.30739296944128497</v>
      </c>
      <c r="N7745" s="17">
        <f t="shared" si="1090"/>
        <v>494824.92139110051</v>
      </c>
      <c r="O7745" s="16">
        <f>($B$4*G7745-$F$4*K7745)/$H$4</f>
        <v>0.29310725515557068</v>
      </c>
    </row>
    <row r="7746" spans="2:15" x14ac:dyDescent="0.25">
      <c r="B7746" s="2">
        <f t="shared" si="1091"/>
        <v>7731</v>
      </c>
      <c r="C7746" s="14">
        <v>1</v>
      </c>
      <c r="D7746" s="15">
        <v>141571.62734622901</v>
      </c>
      <c r="E7746" s="16">
        <f t="shared" si="1083"/>
        <v>0.14157162734622902</v>
      </c>
      <c r="F7746" s="17">
        <f>$B$4-D7746-$B$4*$C$4</f>
        <v>808428.37265377096</v>
      </c>
      <c r="G7746" s="16">
        <f t="shared" si="1084"/>
        <v>0.19157162734622901</v>
      </c>
      <c r="H7746" s="17">
        <f t="shared" si="1085"/>
        <v>42471.488203868699</v>
      </c>
      <c r="I7746" s="16">
        <f t="shared" si="1086"/>
        <v>0.141571627346229</v>
      </c>
      <c r="J7746" s="17">
        <f>$F$4-H7746-$G$4</f>
        <v>197528.51179613129</v>
      </c>
      <c r="K7746" s="16">
        <f t="shared" si="1087"/>
        <v>0.34157162734622903</v>
      </c>
      <c r="L7746" s="17">
        <f t="shared" si="1089"/>
        <v>99100.139142360305</v>
      </c>
      <c r="M7746" s="16">
        <f t="shared" si="1088"/>
        <v>0.141571627346229</v>
      </c>
      <c r="N7746" s="17">
        <f t="shared" si="1090"/>
        <v>610899.86085763969</v>
      </c>
      <c r="O7746" s="16">
        <f>($B$4*G7746-$F$4*K7746)/$H$4</f>
        <v>0.12728591306051473</v>
      </c>
    </row>
    <row r="7747" spans="2:15" x14ac:dyDescent="0.25">
      <c r="B7747" s="2">
        <f t="shared" si="1091"/>
        <v>7732</v>
      </c>
      <c r="C7747" s="14">
        <v>6</v>
      </c>
      <c r="D7747" s="15">
        <v>912264.34248785896</v>
      </c>
      <c r="E7747" s="16">
        <f t="shared" si="1083"/>
        <v>0.91226434248785893</v>
      </c>
      <c r="F7747" s="17">
        <f>$B$4-D7747-$B$4*$C$4</f>
        <v>37735.657512141042</v>
      </c>
      <c r="G7747" s="16">
        <f t="shared" si="1084"/>
        <v>0.96226434248785897</v>
      </c>
      <c r="H7747" s="17">
        <f t="shared" si="1085"/>
        <v>273679.30274635769</v>
      </c>
      <c r="I7747" s="16">
        <f t="shared" si="1086"/>
        <v>0.91226434248785893</v>
      </c>
      <c r="J7747" s="17">
        <f>$F$4-H7747-$G$4</f>
        <v>-33679.302746357687</v>
      </c>
      <c r="K7747" s="16">
        <f t="shared" si="1087"/>
        <v>1.1122643424878589</v>
      </c>
      <c r="L7747" s="17">
        <f t="shared" si="1089"/>
        <v>638585.03974150121</v>
      </c>
      <c r="M7747" s="16">
        <f t="shared" si="1088"/>
        <v>0.91226434248785893</v>
      </c>
      <c r="N7747" s="17">
        <f t="shared" si="1090"/>
        <v>71414.96025849873</v>
      </c>
      <c r="O7747" s="16">
        <f>($B$4*G7747-$F$4*K7747)/$H$4</f>
        <v>0.89797862820214458</v>
      </c>
    </row>
    <row r="7748" spans="2:15" x14ac:dyDescent="0.25">
      <c r="B7748" s="2">
        <f t="shared" si="1091"/>
        <v>7733</v>
      </c>
      <c r="C7748" s="14">
        <v>2</v>
      </c>
      <c r="D7748" s="15">
        <v>293582.56669916899</v>
      </c>
      <c r="E7748" s="16">
        <f t="shared" si="1083"/>
        <v>0.29358256669916899</v>
      </c>
      <c r="F7748" s="17">
        <f>$B$4-D7748-$B$4*$C$4</f>
        <v>656417.43330083101</v>
      </c>
      <c r="G7748" s="16">
        <f t="shared" si="1084"/>
        <v>0.34358256669916898</v>
      </c>
      <c r="H7748" s="17">
        <f t="shared" si="1085"/>
        <v>88074.770009750689</v>
      </c>
      <c r="I7748" s="16">
        <f t="shared" si="1086"/>
        <v>0.29358256669916899</v>
      </c>
      <c r="J7748" s="17">
        <f>$F$4-H7748-$G$4</f>
        <v>151925.22999024933</v>
      </c>
      <c r="K7748" s="16">
        <f t="shared" si="1087"/>
        <v>0.493582566699169</v>
      </c>
      <c r="L7748" s="17">
        <f t="shared" si="1089"/>
        <v>205507.79668941832</v>
      </c>
      <c r="M7748" s="16">
        <f t="shared" si="1088"/>
        <v>0.29358256669916905</v>
      </c>
      <c r="N7748" s="17">
        <f t="shared" si="1090"/>
        <v>504492.20331058168</v>
      </c>
      <c r="O7748" s="16">
        <f>($B$4*G7748-$F$4*K7748)/$H$4</f>
        <v>0.2792968524134547</v>
      </c>
    </row>
    <row r="7749" spans="2:15" x14ac:dyDescent="0.25">
      <c r="B7749" s="2">
        <f t="shared" si="1091"/>
        <v>7734</v>
      </c>
      <c r="C7749" s="14">
        <v>3</v>
      </c>
      <c r="D7749" s="15">
        <v>447083.51405550499</v>
      </c>
      <c r="E7749" s="16">
        <f t="shared" si="1083"/>
        <v>0.447083514055505</v>
      </c>
      <c r="F7749" s="17">
        <f>$B$4-D7749-$B$4*$C$4</f>
        <v>502916.48594449507</v>
      </c>
      <c r="G7749" s="16">
        <f t="shared" si="1084"/>
        <v>0.49708351405550499</v>
      </c>
      <c r="H7749" s="17">
        <f t="shared" si="1085"/>
        <v>134125.05421665148</v>
      </c>
      <c r="I7749" s="16">
        <f t="shared" si="1086"/>
        <v>0.44708351405550495</v>
      </c>
      <c r="J7749" s="17">
        <f>$F$4-H7749-$G$4</f>
        <v>105874.94578334852</v>
      </c>
      <c r="K7749" s="16">
        <f t="shared" si="1087"/>
        <v>0.6470835140555049</v>
      </c>
      <c r="L7749" s="17">
        <f t="shared" si="1089"/>
        <v>312958.45983885351</v>
      </c>
      <c r="M7749" s="16">
        <f t="shared" si="1088"/>
        <v>0.447083514055505</v>
      </c>
      <c r="N7749" s="17">
        <f t="shared" si="1090"/>
        <v>397041.54016114655</v>
      </c>
      <c r="O7749" s="16">
        <f>($B$4*G7749-$F$4*K7749)/$H$4</f>
        <v>0.43279779976979071</v>
      </c>
    </row>
    <row r="7750" spans="2:15" x14ac:dyDescent="0.25">
      <c r="B7750" s="2">
        <f t="shared" si="1091"/>
        <v>7735</v>
      </c>
      <c r="C7750" s="14">
        <v>2</v>
      </c>
      <c r="D7750" s="15">
        <v>349146.25002319203</v>
      </c>
      <c r="E7750" s="16">
        <f t="shared" si="1083"/>
        <v>0.34914625002319205</v>
      </c>
      <c r="F7750" s="17">
        <f>$B$4-D7750-$B$4*$C$4</f>
        <v>600853.74997680797</v>
      </c>
      <c r="G7750" s="16">
        <f t="shared" si="1084"/>
        <v>0.39914625002319204</v>
      </c>
      <c r="H7750" s="17">
        <f t="shared" si="1085"/>
        <v>104743.87500695761</v>
      </c>
      <c r="I7750" s="16">
        <f t="shared" si="1086"/>
        <v>0.349146250023192</v>
      </c>
      <c r="J7750" s="17">
        <f>$F$4-H7750-$G$4</f>
        <v>135256.12499304238</v>
      </c>
      <c r="K7750" s="16">
        <f t="shared" si="1087"/>
        <v>0.54914625002319206</v>
      </c>
      <c r="L7750" s="17">
        <f t="shared" si="1089"/>
        <v>244402.37501623441</v>
      </c>
      <c r="M7750" s="16">
        <f t="shared" si="1088"/>
        <v>0.349146250023192</v>
      </c>
      <c r="N7750" s="17">
        <f t="shared" si="1090"/>
        <v>465597.62498376559</v>
      </c>
      <c r="O7750" s="16">
        <f>($B$4*G7750-$F$4*K7750)/$H$4</f>
        <v>0.3348605357374777</v>
      </c>
    </row>
    <row r="7751" spans="2:15" x14ac:dyDescent="0.25">
      <c r="B7751" s="2">
        <f t="shared" si="1091"/>
        <v>7736</v>
      </c>
      <c r="C7751" s="14">
        <v>5</v>
      </c>
      <c r="D7751" s="15">
        <v>784314.96382054896</v>
      </c>
      <c r="E7751" s="16">
        <f t="shared" si="1083"/>
        <v>0.78431496382054899</v>
      </c>
      <c r="F7751" s="17">
        <f>$B$4-D7751-$B$4*$C$4</f>
        <v>165685.03617945104</v>
      </c>
      <c r="G7751" s="16">
        <f t="shared" si="1084"/>
        <v>0.83431496382054904</v>
      </c>
      <c r="H7751" s="17">
        <f t="shared" si="1085"/>
        <v>235294.48914616468</v>
      </c>
      <c r="I7751" s="16">
        <f t="shared" si="1086"/>
        <v>0.78431496382054888</v>
      </c>
      <c r="J7751" s="17">
        <f>$F$4-H7751-$G$4</f>
        <v>4705.5108538353234</v>
      </c>
      <c r="K7751" s="16">
        <f t="shared" si="1087"/>
        <v>0.98431496382054884</v>
      </c>
      <c r="L7751" s="17">
        <f t="shared" si="1089"/>
        <v>549020.47467438434</v>
      </c>
      <c r="M7751" s="16">
        <f t="shared" si="1088"/>
        <v>0.7843149638205491</v>
      </c>
      <c r="N7751" s="17">
        <f t="shared" si="1090"/>
        <v>160979.52532561572</v>
      </c>
      <c r="O7751" s="16">
        <f>($B$4*G7751-$F$4*K7751)/$H$4</f>
        <v>0.77002924953483476</v>
      </c>
    </row>
    <row r="7752" spans="2:15" x14ac:dyDescent="0.25">
      <c r="B7752" s="2">
        <f t="shared" si="1091"/>
        <v>7737</v>
      </c>
      <c r="C7752" s="14">
        <v>2</v>
      </c>
      <c r="D7752" s="15">
        <v>310908.05627047701</v>
      </c>
      <c r="E7752" s="16">
        <f t="shared" si="1083"/>
        <v>0.31090805627047702</v>
      </c>
      <c r="F7752" s="17">
        <f>$B$4-D7752-$B$4*$C$4</f>
        <v>639091.94372952299</v>
      </c>
      <c r="G7752" s="16">
        <f t="shared" si="1084"/>
        <v>0.36090805627047701</v>
      </c>
      <c r="H7752" s="17">
        <f t="shared" si="1085"/>
        <v>93272.416881143101</v>
      </c>
      <c r="I7752" s="16">
        <f t="shared" si="1086"/>
        <v>0.31090805627047702</v>
      </c>
      <c r="J7752" s="17">
        <f>$F$4-H7752-$G$4</f>
        <v>146727.58311885688</v>
      </c>
      <c r="K7752" s="16">
        <f t="shared" si="1087"/>
        <v>0.51090805627047708</v>
      </c>
      <c r="L7752" s="17">
        <f t="shared" si="1089"/>
        <v>217635.6393893339</v>
      </c>
      <c r="M7752" s="16">
        <f t="shared" si="1088"/>
        <v>0.31090805627047702</v>
      </c>
      <c r="N7752" s="17">
        <f t="shared" si="1090"/>
        <v>492364.3606106661</v>
      </c>
      <c r="O7752" s="16">
        <f>($B$4*G7752-$F$4*K7752)/$H$4</f>
        <v>0.29662234198476273</v>
      </c>
    </row>
    <row r="7753" spans="2:15" x14ac:dyDescent="0.25">
      <c r="B7753" s="2">
        <f t="shared" si="1091"/>
        <v>7738</v>
      </c>
      <c r="C7753" s="14">
        <v>4</v>
      </c>
      <c r="D7753" s="15">
        <v>414036.52190946002</v>
      </c>
      <c r="E7753" s="16">
        <f t="shared" si="1083"/>
        <v>0.41403652190946</v>
      </c>
      <c r="F7753" s="17">
        <f>$B$4-D7753-$B$4*$C$4</f>
        <v>535963.47809054004</v>
      </c>
      <c r="G7753" s="16">
        <f t="shared" si="1084"/>
        <v>0.46403652190945999</v>
      </c>
      <c r="H7753" s="17">
        <f t="shared" si="1085"/>
        <v>124210.956572838</v>
      </c>
      <c r="I7753" s="16">
        <f t="shared" si="1086"/>
        <v>0.41403652190946</v>
      </c>
      <c r="J7753" s="17">
        <f>$F$4-H7753-$G$4</f>
        <v>115789.04342716199</v>
      </c>
      <c r="K7753" s="16">
        <f t="shared" si="1087"/>
        <v>0.61403652190946001</v>
      </c>
      <c r="L7753" s="17">
        <f t="shared" si="1089"/>
        <v>289825.56533662201</v>
      </c>
      <c r="M7753" s="16">
        <f t="shared" si="1088"/>
        <v>0.41403652190946</v>
      </c>
      <c r="N7753" s="17">
        <f t="shared" si="1090"/>
        <v>420174.43466337805</v>
      </c>
      <c r="O7753" s="16">
        <f>($B$4*G7753-$F$4*K7753)/$H$4</f>
        <v>0.39975080762374565</v>
      </c>
    </row>
    <row r="7754" spans="2:15" x14ac:dyDescent="0.25">
      <c r="B7754" s="2">
        <f t="shared" si="1091"/>
        <v>7739</v>
      </c>
      <c r="C7754" s="14">
        <v>2</v>
      </c>
      <c r="D7754" s="15">
        <v>276228.38985410501</v>
      </c>
      <c r="E7754" s="16">
        <f t="shared" si="1083"/>
        <v>0.27622838985410503</v>
      </c>
      <c r="F7754" s="17">
        <f>$B$4-D7754-$B$4*$C$4</f>
        <v>673771.61014589504</v>
      </c>
      <c r="G7754" s="16">
        <f t="shared" si="1084"/>
        <v>0.32622838985410502</v>
      </c>
      <c r="H7754" s="17">
        <f t="shared" si="1085"/>
        <v>82868.516956231499</v>
      </c>
      <c r="I7754" s="16">
        <f t="shared" si="1086"/>
        <v>0.27622838985410497</v>
      </c>
      <c r="J7754" s="17">
        <f>$F$4-H7754-$G$4</f>
        <v>157131.4830437685</v>
      </c>
      <c r="K7754" s="16">
        <f t="shared" si="1087"/>
        <v>0.47622838985410498</v>
      </c>
      <c r="L7754" s="17">
        <f t="shared" si="1089"/>
        <v>193359.87289787352</v>
      </c>
      <c r="M7754" s="16">
        <f t="shared" si="1088"/>
        <v>0.27622838985410503</v>
      </c>
      <c r="N7754" s="17">
        <f t="shared" si="1090"/>
        <v>516640.12710212654</v>
      </c>
      <c r="O7754" s="16">
        <f>($B$4*G7754-$F$4*K7754)/$H$4</f>
        <v>0.26194267556839074</v>
      </c>
    </row>
    <row r="7755" spans="2:15" x14ac:dyDescent="0.25">
      <c r="B7755" s="2">
        <f t="shared" si="1091"/>
        <v>7740</v>
      </c>
      <c r="C7755" s="14">
        <v>1</v>
      </c>
      <c r="D7755" s="15">
        <v>72949.572456095106</v>
      </c>
      <c r="E7755" s="16">
        <f t="shared" si="1083"/>
        <v>7.294957245609511E-2</v>
      </c>
      <c r="F7755" s="17">
        <f>$B$4-D7755-$B$4*$C$4</f>
        <v>877050.42754390487</v>
      </c>
      <c r="G7755" s="16">
        <f t="shared" si="1084"/>
        <v>0.12294957245609511</v>
      </c>
      <c r="H7755" s="17">
        <f t="shared" si="1085"/>
        <v>21884.871736828532</v>
      </c>
      <c r="I7755" s="16">
        <f t="shared" si="1086"/>
        <v>7.294957245609511E-2</v>
      </c>
      <c r="J7755" s="17">
        <f>$F$4-H7755-$G$4</f>
        <v>218115.12826317147</v>
      </c>
      <c r="K7755" s="16">
        <f t="shared" si="1087"/>
        <v>0.27294957245609514</v>
      </c>
      <c r="L7755" s="17">
        <f t="shared" si="1089"/>
        <v>51064.700719266577</v>
      </c>
      <c r="M7755" s="16">
        <f t="shared" si="1088"/>
        <v>7.294957245609511E-2</v>
      </c>
      <c r="N7755" s="17">
        <f t="shared" si="1090"/>
        <v>658935.29928073334</v>
      </c>
      <c r="O7755" s="16">
        <f>($B$4*G7755-$F$4*K7755)/$H$4</f>
        <v>5.8663858170380827E-2</v>
      </c>
    </row>
    <row r="7756" spans="2:15" x14ac:dyDescent="0.25">
      <c r="B7756" s="2">
        <f t="shared" si="1091"/>
        <v>7741</v>
      </c>
      <c r="C7756" s="14">
        <v>7</v>
      </c>
      <c r="D7756" s="15">
        <v>1318792.2187516601</v>
      </c>
      <c r="E7756" s="16">
        <f t="shared" si="1083"/>
        <v>1.3187922187516601</v>
      </c>
      <c r="F7756" s="17">
        <f>$B$4-D7756-$B$4*$C$4</f>
        <v>-368792.21875166008</v>
      </c>
      <c r="G7756" s="16">
        <f t="shared" si="1084"/>
        <v>1.3687922187516601</v>
      </c>
      <c r="H7756" s="17">
        <f t="shared" si="1085"/>
        <v>395637.66562549799</v>
      </c>
      <c r="I7756" s="16">
        <f t="shared" si="1086"/>
        <v>1.3187922187516599</v>
      </c>
      <c r="J7756" s="17">
        <f>$F$4-H7756-$G$4</f>
        <v>-155637.66562549799</v>
      </c>
      <c r="K7756" s="16">
        <f t="shared" si="1087"/>
        <v>1.5187922187516598</v>
      </c>
      <c r="L7756" s="17">
        <f t="shared" si="1089"/>
        <v>923154.55312616215</v>
      </c>
      <c r="M7756" s="16">
        <f t="shared" si="1088"/>
        <v>1.3187922187516603</v>
      </c>
      <c r="N7756" s="17">
        <f t="shared" si="1090"/>
        <v>-213154.55312616209</v>
      </c>
      <c r="O7756" s="16">
        <f>($B$4*G7756-$F$4*K7756)/$H$4</f>
        <v>1.3045065044659458</v>
      </c>
    </row>
    <row r="7757" spans="2:15" x14ac:dyDescent="0.25">
      <c r="B7757" s="2">
        <f t="shared" si="1091"/>
        <v>7742</v>
      </c>
      <c r="C7757" s="14">
        <v>8</v>
      </c>
      <c r="D7757" s="15">
        <v>1194289.5397558899</v>
      </c>
      <c r="E7757" s="16">
        <f t="shared" si="1083"/>
        <v>1.1942895397558899</v>
      </c>
      <c r="F7757" s="17">
        <f>$B$4-D7757-$B$4*$C$4</f>
        <v>-244289.53975588991</v>
      </c>
      <c r="G7757" s="16">
        <f t="shared" si="1084"/>
        <v>1.24428953975589</v>
      </c>
      <c r="H7757" s="17">
        <f t="shared" si="1085"/>
        <v>358286.86192676699</v>
      </c>
      <c r="I7757" s="16">
        <f t="shared" si="1086"/>
        <v>1.1942895397558899</v>
      </c>
      <c r="J7757" s="17">
        <f>$F$4-H7757-$G$4</f>
        <v>-118286.86192676699</v>
      </c>
      <c r="K7757" s="16">
        <f t="shared" si="1087"/>
        <v>1.3942895397558899</v>
      </c>
      <c r="L7757" s="17">
        <f t="shared" si="1089"/>
        <v>836002.67782912287</v>
      </c>
      <c r="M7757" s="16">
        <f t="shared" si="1088"/>
        <v>1.1942895397558899</v>
      </c>
      <c r="N7757" s="17">
        <f t="shared" si="1090"/>
        <v>-126002.67782912293</v>
      </c>
      <c r="O7757" s="16">
        <f>($B$4*G7757-$F$4*K7757)/$H$4</f>
        <v>1.1800038254701755</v>
      </c>
    </row>
    <row r="7758" spans="2:15" x14ac:dyDescent="0.25">
      <c r="B7758" s="2">
        <f t="shared" si="1091"/>
        <v>7743</v>
      </c>
      <c r="C7758" s="14">
        <v>2</v>
      </c>
      <c r="D7758" s="15">
        <v>263330.80366483302</v>
      </c>
      <c r="E7758" s="16">
        <f t="shared" si="1083"/>
        <v>0.26333080366483302</v>
      </c>
      <c r="F7758" s="17">
        <f>$B$4-D7758-$B$4*$C$4</f>
        <v>686669.19633516693</v>
      </c>
      <c r="G7758" s="16">
        <f t="shared" si="1084"/>
        <v>0.31333080366483301</v>
      </c>
      <c r="H7758" s="17">
        <f t="shared" si="1085"/>
        <v>78999.241099449908</v>
      </c>
      <c r="I7758" s="16">
        <f t="shared" si="1086"/>
        <v>0.26333080366483302</v>
      </c>
      <c r="J7758" s="17">
        <f>$F$4-H7758-$G$4</f>
        <v>161000.75890055008</v>
      </c>
      <c r="K7758" s="16">
        <f t="shared" si="1087"/>
        <v>0.46333080366483304</v>
      </c>
      <c r="L7758" s="17">
        <f t="shared" si="1089"/>
        <v>184331.56256538309</v>
      </c>
      <c r="M7758" s="16">
        <f t="shared" si="1088"/>
        <v>0.26333080366483297</v>
      </c>
      <c r="N7758" s="17">
        <f t="shared" si="1090"/>
        <v>525668.43743461685</v>
      </c>
      <c r="O7758" s="16">
        <f>($B$4*G7758-$F$4*K7758)/$H$4</f>
        <v>0.24904508937911871</v>
      </c>
    </row>
    <row r="7759" spans="2:15" x14ac:dyDescent="0.25">
      <c r="B7759" s="2">
        <f t="shared" si="1091"/>
        <v>7744</v>
      </c>
      <c r="C7759" s="14">
        <v>3</v>
      </c>
      <c r="D7759" s="15">
        <v>413172.91002670402</v>
      </c>
      <c r="E7759" s="16">
        <f t="shared" si="1083"/>
        <v>0.41317291002670403</v>
      </c>
      <c r="F7759" s="17">
        <f>$B$4-D7759-$B$4*$C$4</f>
        <v>536827.08997329604</v>
      </c>
      <c r="G7759" s="16">
        <f t="shared" si="1084"/>
        <v>0.46317291002670402</v>
      </c>
      <c r="H7759" s="17">
        <f t="shared" si="1085"/>
        <v>123951.8730080112</v>
      </c>
      <c r="I7759" s="16">
        <f t="shared" si="1086"/>
        <v>0.41317291002670398</v>
      </c>
      <c r="J7759" s="17">
        <f>$F$4-H7759-$G$4</f>
        <v>116048.1269919888</v>
      </c>
      <c r="K7759" s="16">
        <f t="shared" si="1087"/>
        <v>0.61317291002670404</v>
      </c>
      <c r="L7759" s="17">
        <f t="shared" si="1089"/>
        <v>289221.03701869282</v>
      </c>
      <c r="M7759" s="16">
        <f t="shared" si="1088"/>
        <v>0.41317291002670403</v>
      </c>
      <c r="N7759" s="17">
        <f t="shared" si="1090"/>
        <v>420778.96298130724</v>
      </c>
      <c r="O7759" s="16">
        <f>($B$4*G7759-$F$4*K7759)/$H$4</f>
        <v>0.39888719574098974</v>
      </c>
    </row>
    <row r="7760" spans="2:15" x14ac:dyDescent="0.25">
      <c r="B7760" s="2">
        <f t="shared" si="1091"/>
        <v>7745</v>
      </c>
      <c r="C7760" s="14">
        <v>1</v>
      </c>
      <c r="D7760" s="15">
        <v>180900.75307080301</v>
      </c>
      <c r="E7760" s="16">
        <f t="shared" ref="E7760:E7823" si="1092">D7760/$B$4</f>
        <v>0.180900753070803</v>
      </c>
      <c r="F7760" s="17">
        <f>$B$4-D7760-$B$4*$C$4</f>
        <v>769099.24692919699</v>
      </c>
      <c r="G7760" s="16">
        <f t="shared" ref="G7760:G7823" si="1093">E7760+$C$4</f>
        <v>0.23090075307080299</v>
      </c>
      <c r="H7760" s="17">
        <f t="shared" ref="H7760:H7823" si="1094">D7760*$D$4</f>
        <v>54270.225921240904</v>
      </c>
      <c r="I7760" s="16">
        <f t="shared" ref="I7760:I7823" si="1095">H7760/$F$4</f>
        <v>0.18090075307080303</v>
      </c>
      <c r="J7760" s="17">
        <f>$F$4-H7760-$G$4</f>
        <v>185729.7740787591</v>
      </c>
      <c r="K7760" s="16">
        <f t="shared" ref="K7760:K7823" si="1096">I7760+$E$4</f>
        <v>0.38090075307080307</v>
      </c>
      <c r="L7760" s="17">
        <f t="shared" si="1089"/>
        <v>126630.52714956211</v>
      </c>
      <c r="M7760" s="16">
        <f t="shared" ref="M7760:M7823" si="1097">L7760/$H$4</f>
        <v>0.18090075307080303</v>
      </c>
      <c r="N7760" s="17">
        <f t="shared" si="1090"/>
        <v>583369.47285043786</v>
      </c>
      <c r="O7760" s="16">
        <f>($B$4*G7760-$F$4*K7760)/$H$4</f>
        <v>0.16661503878508865</v>
      </c>
    </row>
    <row r="7761" spans="2:15" x14ac:dyDescent="0.25">
      <c r="B7761" s="2">
        <f t="shared" si="1091"/>
        <v>7746</v>
      </c>
      <c r="C7761" s="14">
        <v>4</v>
      </c>
      <c r="D7761" s="15">
        <v>700392.57189073996</v>
      </c>
      <c r="E7761" s="16">
        <f t="shared" si="1092"/>
        <v>0.70039257189074</v>
      </c>
      <c r="F7761" s="17">
        <f>$B$4-D7761-$B$4*$C$4</f>
        <v>249607.42810926004</v>
      </c>
      <c r="G7761" s="16">
        <f t="shared" si="1093"/>
        <v>0.75039257189074005</v>
      </c>
      <c r="H7761" s="17">
        <f t="shared" si="1094"/>
        <v>210117.77156722199</v>
      </c>
      <c r="I7761" s="16">
        <f t="shared" si="1095"/>
        <v>0.70039257189074</v>
      </c>
      <c r="J7761" s="17">
        <f>$F$4-H7761-$G$4</f>
        <v>29882.228432778007</v>
      </c>
      <c r="K7761" s="16">
        <f t="shared" si="1096"/>
        <v>0.90039257189073996</v>
      </c>
      <c r="L7761" s="17">
        <f t="shared" ref="L7761:L7824" si="1098">D7761-H7761</f>
        <v>490274.80032351799</v>
      </c>
      <c r="M7761" s="16">
        <f t="shared" si="1097"/>
        <v>0.70039257189074</v>
      </c>
      <c r="N7761" s="17">
        <f t="shared" ref="N7761:N7824" si="1099">F7761-J7761</f>
        <v>219725.19967648204</v>
      </c>
      <c r="O7761" s="16">
        <f>($B$4*G7761-$F$4*K7761)/$H$4</f>
        <v>0.68610685760502588</v>
      </c>
    </row>
    <row r="7762" spans="2:15" x14ac:dyDescent="0.25">
      <c r="B7762" s="2">
        <f t="shared" ref="B7762:B7825" si="1100">B7761+1</f>
        <v>7747</v>
      </c>
      <c r="C7762" s="14">
        <v>3</v>
      </c>
      <c r="D7762" s="15">
        <v>410368.18288702198</v>
      </c>
      <c r="E7762" s="16">
        <f t="shared" si="1092"/>
        <v>0.41036818288702198</v>
      </c>
      <c r="F7762" s="17">
        <f>$B$4-D7762-$B$4*$C$4</f>
        <v>539631.81711297808</v>
      </c>
      <c r="G7762" s="16">
        <f t="shared" si="1093"/>
        <v>0.46036818288702197</v>
      </c>
      <c r="H7762" s="17">
        <f t="shared" si="1094"/>
        <v>123110.45486610659</v>
      </c>
      <c r="I7762" s="16">
        <f t="shared" si="1095"/>
        <v>0.41036818288702198</v>
      </c>
      <c r="J7762" s="17">
        <f>$F$4-H7762-$G$4</f>
        <v>116889.54513389341</v>
      </c>
      <c r="K7762" s="16">
        <f t="shared" si="1096"/>
        <v>0.61036818288702199</v>
      </c>
      <c r="L7762" s="17">
        <f t="shared" si="1098"/>
        <v>287257.72802091541</v>
      </c>
      <c r="M7762" s="16">
        <f t="shared" si="1097"/>
        <v>0.41036818288702204</v>
      </c>
      <c r="N7762" s="17">
        <f t="shared" si="1099"/>
        <v>422742.2719790847</v>
      </c>
      <c r="O7762" s="16">
        <f>($B$4*G7762-$F$4*K7762)/$H$4</f>
        <v>0.39608246860130775</v>
      </c>
    </row>
    <row r="7763" spans="2:15" x14ac:dyDescent="0.25">
      <c r="B7763" s="2">
        <f t="shared" si="1100"/>
        <v>7748</v>
      </c>
      <c r="C7763" s="14">
        <v>6</v>
      </c>
      <c r="D7763" s="15">
        <v>806734.38284739002</v>
      </c>
      <c r="E7763" s="16">
        <f t="shared" si="1092"/>
        <v>0.80673438284739007</v>
      </c>
      <c r="F7763" s="17">
        <f>$B$4-D7763-$B$4*$C$4</f>
        <v>143265.61715260998</v>
      </c>
      <c r="G7763" s="16">
        <f t="shared" si="1093"/>
        <v>0.85673438284739012</v>
      </c>
      <c r="H7763" s="17">
        <f t="shared" si="1094"/>
        <v>242020.31485421699</v>
      </c>
      <c r="I7763" s="16">
        <f t="shared" si="1095"/>
        <v>0.80673438284738996</v>
      </c>
      <c r="J7763" s="17">
        <f>$F$4-H7763-$G$4</f>
        <v>-2020.3148542169947</v>
      </c>
      <c r="K7763" s="16">
        <f t="shared" si="1096"/>
        <v>1.00673438284739</v>
      </c>
      <c r="L7763" s="17">
        <f t="shared" si="1098"/>
        <v>564714.06799317303</v>
      </c>
      <c r="M7763" s="16">
        <f t="shared" si="1097"/>
        <v>0.80673438284739007</v>
      </c>
      <c r="N7763" s="17">
        <f t="shared" si="1099"/>
        <v>145285.93200682697</v>
      </c>
      <c r="O7763" s="16">
        <f>($B$4*G7763-$F$4*K7763)/$H$4</f>
        <v>0.79244866856167595</v>
      </c>
    </row>
    <row r="7764" spans="2:15" x14ac:dyDescent="0.25">
      <c r="B7764" s="2">
        <f t="shared" si="1100"/>
        <v>7749</v>
      </c>
      <c r="C7764" s="14">
        <v>1</v>
      </c>
      <c r="D7764" s="15">
        <v>132796.638469636</v>
      </c>
      <c r="E7764" s="16">
        <f t="shared" si="1092"/>
        <v>0.13279663846963599</v>
      </c>
      <c r="F7764" s="17">
        <f>$B$4-D7764-$B$4*$C$4</f>
        <v>817203.36153036403</v>
      </c>
      <c r="G7764" s="16">
        <f t="shared" si="1093"/>
        <v>0.18279663846963601</v>
      </c>
      <c r="H7764" s="17">
        <f t="shared" si="1094"/>
        <v>39838.991540890798</v>
      </c>
      <c r="I7764" s="16">
        <f t="shared" si="1095"/>
        <v>0.13279663846963599</v>
      </c>
      <c r="J7764" s="17">
        <f>$F$4-H7764-$G$4</f>
        <v>200161.0084591092</v>
      </c>
      <c r="K7764" s="16">
        <f t="shared" si="1096"/>
        <v>0.33279663846963603</v>
      </c>
      <c r="L7764" s="17">
        <f t="shared" si="1098"/>
        <v>92957.646928745206</v>
      </c>
      <c r="M7764" s="16">
        <f t="shared" si="1097"/>
        <v>0.13279663846963602</v>
      </c>
      <c r="N7764" s="17">
        <f t="shared" si="1099"/>
        <v>617042.35307125479</v>
      </c>
      <c r="O7764" s="16">
        <f>($B$4*G7764-$F$4*K7764)/$H$4</f>
        <v>0.1185109241839217</v>
      </c>
    </row>
    <row r="7765" spans="2:15" x14ac:dyDescent="0.25">
      <c r="B7765" s="2">
        <f t="shared" si="1100"/>
        <v>7750</v>
      </c>
      <c r="C7765" s="14">
        <v>1</v>
      </c>
      <c r="D7765" s="15">
        <v>113418.98350280699</v>
      </c>
      <c r="E7765" s="16">
        <f t="shared" si="1092"/>
        <v>0.11341898350280699</v>
      </c>
      <c r="F7765" s="17">
        <f>$B$4-D7765-$B$4*$C$4</f>
        <v>836581.01649719302</v>
      </c>
      <c r="G7765" s="16">
        <f t="shared" si="1093"/>
        <v>0.16341898350280698</v>
      </c>
      <c r="H7765" s="17">
        <f t="shared" si="1094"/>
        <v>34025.6950508421</v>
      </c>
      <c r="I7765" s="16">
        <f t="shared" si="1095"/>
        <v>0.11341898350280701</v>
      </c>
      <c r="J7765" s="17">
        <f>$F$4-H7765-$G$4</f>
        <v>205974.30494915787</v>
      </c>
      <c r="K7765" s="16">
        <f t="shared" si="1096"/>
        <v>0.313418983502807</v>
      </c>
      <c r="L7765" s="17">
        <f t="shared" si="1098"/>
        <v>79393.288451964894</v>
      </c>
      <c r="M7765" s="16">
        <f t="shared" si="1097"/>
        <v>0.11341898350280699</v>
      </c>
      <c r="N7765" s="17">
        <f t="shared" si="1099"/>
        <v>630606.71154803515</v>
      </c>
      <c r="O7765" s="16">
        <f>($B$4*G7765-$F$4*K7765)/$H$4</f>
        <v>9.9133269217092687E-2</v>
      </c>
    </row>
    <row r="7766" spans="2:15" x14ac:dyDescent="0.25">
      <c r="B7766" s="2">
        <f t="shared" si="1100"/>
        <v>7751</v>
      </c>
      <c r="C7766" s="14">
        <v>3</v>
      </c>
      <c r="D7766" s="15">
        <v>473601.59131330898</v>
      </c>
      <c r="E7766" s="16">
        <f t="shared" si="1092"/>
        <v>0.47360159131330898</v>
      </c>
      <c r="F7766" s="17">
        <f>$B$4-D7766-$B$4*$C$4</f>
        <v>476398.40868669096</v>
      </c>
      <c r="G7766" s="16">
        <f t="shared" si="1093"/>
        <v>0.52360159131330897</v>
      </c>
      <c r="H7766" s="17">
        <f t="shared" si="1094"/>
        <v>142080.47739399268</v>
      </c>
      <c r="I7766" s="16">
        <f t="shared" si="1095"/>
        <v>0.47360159131330892</v>
      </c>
      <c r="J7766" s="17">
        <f>$F$4-H7766-$G$4</f>
        <v>97919.522606007318</v>
      </c>
      <c r="K7766" s="16">
        <f t="shared" si="1096"/>
        <v>0.67360159131330888</v>
      </c>
      <c r="L7766" s="17">
        <f t="shared" si="1098"/>
        <v>331521.11391931633</v>
      </c>
      <c r="M7766" s="16">
        <f t="shared" si="1097"/>
        <v>0.47360159131330903</v>
      </c>
      <c r="N7766" s="17">
        <f t="shared" si="1099"/>
        <v>378478.88608068367</v>
      </c>
      <c r="O7766" s="16">
        <f>($B$4*G7766-$F$4*K7766)/$H$4</f>
        <v>0.45931587702759474</v>
      </c>
    </row>
    <row r="7767" spans="2:15" x14ac:dyDescent="0.25">
      <c r="B7767" s="2">
        <f t="shared" si="1100"/>
        <v>7752</v>
      </c>
      <c r="C7767" s="14">
        <v>2</v>
      </c>
      <c r="D7767" s="15">
        <v>308524.069838367</v>
      </c>
      <c r="E7767" s="16">
        <f t="shared" si="1092"/>
        <v>0.308524069838367</v>
      </c>
      <c r="F7767" s="17">
        <f>$B$4-D7767-$B$4*$C$4</f>
        <v>641475.93016163306</v>
      </c>
      <c r="G7767" s="16">
        <f t="shared" si="1093"/>
        <v>0.35852406983836699</v>
      </c>
      <c r="H7767" s="17">
        <f t="shared" si="1094"/>
        <v>92557.220951510099</v>
      </c>
      <c r="I7767" s="16">
        <f t="shared" si="1095"/>
        <v>0.308524069838367</v>
      </c>
      <c r="J7767" s="17">
        <f>$F$4-H7767-$G$4</f>
        <v>147442.7790484899</v>
      </c>
      <c r="K7767" s="16">
        <f t="shared" si="1096"/>
        <v>0.50852406983836707</v>
      </c>
      <c r="L7767" s="17">
        <f t="shared" si="1098"/>
        <v>215966.8488868569</v>
      </c>
      <c r="M7767" s="16">
        <f t="shared" si="1097"/>
        <v>0.308524069838367</v>
      </c>
      <c r="N7767" s="17">
        <f t="shared" si="1099"/>
        <v>494033.15111314319</v>
      </c>
      <c r="O7767" s="16">
        <f>($B$4*G7767-$F$4*K7767)/$H$4</f>
        <v>0.29423835555265265</v>
      </c>
    </row>
    <row r="7768" spans="2:15" x14ac:dyDescent="0.25">
      <c r="B7768" s="2">
        <f t="shared" si="1100"/>
        <v>7753</v>
      </c>
      <c r="C7768" s="14">
        <v>4</v>
      </c>
      <c r="D7768" s="15">
        <v>584607.91219799197</v>
      </c>
      <c r="E7768" s="16">
        <f t="shared" si="1092"/>
        <v>0.58460791219799202</v>
      </c>
      <c r="F7768" s="17">
        <f>$B$4-D7768-$B$4*$C$4</f>
        <v>365392.08780200803</v>
      </c>
      <c r="G7768" s="16">
        <f t="shared" si="1093"/>
        <v>0.63460791219799206</v>
      </c>
      <c r="H7768" s="17">
        <f t="shared" si="1094"/>
        <v>175382.37365939759</v>
      </c>
      <c r="I7768" s="16">
        <f t="shared" si="1095"/>
        <v>0.58460791219799202</v>
      </c>
      <c r="J7768" s="17">
        <f>$F$4-H7768-$G$4</f>
        <v>64617.626340602408</v>
      </c>
      <c r="K7768" s="16">
        <f t="shared" si="1096"/>
        <v>0.78460791219799209</v>
      </c>
      <c r="L7768" s="17">
        <f t="shared" si="1098"/>
        <v>409225.53853859438</v>
      </c>
      <c r="M7768" s="16">
        <f t="shared" si="1097"/>
        <v>0.58460791219799202</v>
      </c>
      <c r="N7768" s="17">
        <f t="shared" si="1099"/>
        <v>300774.46146140562</v>
      </c>
      <c r="O7768" s="16">
        <f>($B$4*G7768-$F$4*K7768)/$H$4</f>
        <v>0.5703221979122779</v>
      </c>
    </row>
    <row r="7769" spans="2:15" x14ac:dyDescent="0.25">
      <c r="B7769" s="2">
        <f t="shared" si="1100"/>
        <v>7754</v>
      </c>
      <c r="C7769" s="14">
        <v>2</v>
      </c>
      <c r="D7769" s="15">
        <v>240828.17100318501</v>
      </c>
      <c r="E7769" s="16">
        <f t="shared" si="1092"/>
        <v>0.24082817100318502</v>
      </c>
      <c r="F7769" s="17">
        <f>$B$4-D7769-$B$4*$C$4</f>
        <v>709171.82899681502</v>
      </c>
      <c r="G7769" s="16">
        <f t="shared" si="1093"/>
        <v>0.29082817100318503</v>
      </c>
      <c r="H7769" s="17">
        <f t="shared" si="1094"/>
        <v>72248.451300955494</v>
      </c>
      <c r="I7769" s="16">
        <f t="shared" si="1095"/>
        <v>0.24082817100318499</v>
      </c>
      <c r="J7769" s="17">
        <f>$F$4-H7769-$G$4</f>
        <v>167751.54869904451</v>
      </c>
      <c r="K7769" s="16">
        <f t="shared" si="1096"/>
        <v>0.440828171003185</v>
      </c>
      <c r="L7769" s="17">
        <f t="shared" si="1098"/>
        <v>168579.71970222951</v>
      </c>
      <c r="M7769" s="16">
        <f t="shared" si="1097"/>
        <v>0.24082817100318502</v>
      </c>
      <c r="N7769" s="17">
        <f t="shared" si="1099"/>
        <v>541420.28029777051</v>
      </c>
      <c r="O7769" s="16">
        <f>($B$4*G7769-$F$4*K7769)/$H$4</f>
        <v>0.22654245671747078</v>
      </c>
    </row>
    <row r="7770" spans="2:15" x14ac:dyDescent="0.25">
      <c r="B7770" s="2">
        <f t="shared" si="1100"/>
        <v>7755</v>
      </c>
      <c r="C7770" s="14">
        <v>3</v>
      </c>
      <c r="D7770" s="15">
        <v>382216.75180942198</v>
      </c>
      <c r="E7770" s="16">
        <f t="shared" si="1092"/>
        <v>0.382216751809422</v>
      </c>
      <c r="F7770" s="17">
        <f>$B$4-D7770-$B$4*$C$4</f>
        <v>567783.24819057807</v>
      </c>
      <c r="G7770" s="16">
        <f t="shared" si="1093"/>
        <v>0.43221675180942198</v>
      </c>
      <c r="H7770" s="17">
        <f t="shared" si="1094"/>
        <v>114665.0255428266</v>
      </c>
      <c r="I7770" s="16">
        <f t="shared" si="1095"/>
        <v>0.382216751809422</v>
      </c>
      <c r="J7770" s="17">
        <f>$F$4-H7770-$G$4</f>
        <v>125334.9744571734</v>
      </c>
      <c r="K7770" s="16">
        <f t="shared" si="1096"/>
        <v>0.58221675180942201</v>
      </c>
      <c r="L7770" s="17">
        <f t="shared" si="1098"/>
        <v>267551.72626659542</v>
      </c>
      <c r="M7770" s="16">
        <f t="shared" si="1097"/>
        <v>0.38221675180942205</v>
      </c>
      <c r="N7770" s="17">
        <f t="shared" si="1099"/>
        <v>442448.2737334047</v>
      </c>
      <c r="O7770" s="16">
        <f>($B$4*G7770-$F$4*K7770)/$H$4</f>
        <v>0.3679310375237077</v>
      </c>
    </row>
    <row r="7771" spans="2:15" x14ac:dyDescent="0.25">
      <c r="B7771" s="2">
        <f t="shared" si="1100"/>
        <v>7756</v>
      </c>
      <c r="C7771" s="14">
        <v>2</v>
      </c>
      <c r="D7771" s="15">
        <v>236695.254799919</v>
      </c>
      <c r="E7771" s="16">
        <f t="shared" si="1092"/>
        <v>0.23669525479991899</v>
      </c>
      <c r="F7771" s="17">
        <f>$B$4-D7771-$B$4*$C$4</f>
        <v>713304.74520008103</v>
      </c>
      <c r="G7771" s="16">
        <f t="shared" si="1093"/>
        <v>0.28669525479991897</v>
      </c>
      <c r="H7771" s="17">
        <f t="shared" si="1094"/>
        <v>71008.576439975703</v>
      </c>
      <c r="I7771" s="16">
        <f t="shared" si="1095"/>
        <v>0.23669525479991901</v>
      </c>
      <c r="J7771" s="17">
        <f>$F$4-H7771-$G$4</f>
        <v>168991.4235600243</v>
      </c>
      <c r="K7771" s="16">
        <f t="shared" si="1096"/>
        <v>0.436695254799919</v>
      </c>
      <c r="L7771" s="17">
        <f t="shared" si="1098"/>
        <v>165686.6783599433</v>
      </c>
      <c r="M7771" s="16">
        <f t="shared" si="1097"/>
        <v>0.23669525479991899</v>
      </c>
      <c r="N7771" s="17">
        <f t="shared" si="1099"/>
        <v>544313.32164005679</v>
      </c>
      <c r="O7771" s="16">
        <f>($B$4*G7771-$F$4*K7771)/$H$4</f>
        <v>0.22240954051420467</v>
      </c>
    </row>
    <row r="7772" spans="2:15" x14ac:dyDescent="0.25">
      <c r="B7772" s="2">
        <f t="shared" si="1100"/>
        <v>7757</v>
      </c>
      <c r="C7772" s="14">
        <v>2</v>
      </c>
      <c r="D7772" s="15">
        <v>243410.42382677301</v>
      </c>
      <c r="E7772" s="16">
        <f t="shared" si="1092"/>
        <v>0.243410423826773</v>
      </c>
      <c r="F7772" s="17">
        <f>$B$4-D7772-$B$4*$C$4</f>
        <v>706589.57617322705</v>
      </c>
      <c r="G7772" s="16">
        <f t="shared" si="1093"/>
        <v>0.29341042382677301</v>
      </c>
      <c r="H7772" s="17">
        <f t="shared" si="1094"/>
        <v>73023.127148031897</v>
      </c>
      <c r="I7772" s="16">
        <f t="shared" si="1095"/>
        <v>0.243410423826773</v>
      </c>
      <c r="J7772" s="17">
        <f>$F$4-H7772-$G$4</f>
        <v>166976.8728519681</v>
      </c>
      <c r="K7772" s="16">
        <f t="shared" si="1096"/>
        <v>0.44341042382677298</v>
      </c>
      <c r="L7772" s="17">
        <f t="shared" si="1098"/>
        <v>170387.29667874111</v>
      </c>
      <c r="M7772" s="16">
        <f t="shared" si="1097"/>
        <v>0.24341042382677303</v>
      </c>
      <c r="N7772" s="17">
        <f t="shared" si="1099"/>
        <v>539612.703321259</v>
      </c>
      <c r="O7772" s="16">
        <f>($B$4*G7772-$F$4*K7772)/$H$4</f>
        <v>0.22912470954105874</v>
      </c>
    </row>
    <row r="7773" spans="2:15" x14ac:dyDescent="0.25">
      <c r="B7773" s="2">
        <f t="shared" si="1100"/>
        <v>7758</v>
      </c>
      <c r="C7773" s="14">
        <v>7</v>
      </c>
      <c r="D7773" s="15">
        <v>1254862.13882757</v>
      </c>
      <c r="E7773" s="16">
        <f t="shared" si="1092"/>
        <v>1.25486213882757</v>
      </c>
      <c r="F7773" s="17">
        <f>$B$4-D7773-$B$4*$C$4</f>
        <v>-304862.13882757002</v>
      </c>
      <c r="G7773" s="16">
        <f t="shared" si="1093"/>
        <v>1.3048621388275701</v>
      </c>
      <c r="H7773" s="17">
        <f t="shared" si="1094"/>
        <v>376458.641648271</v>
      </c>
      <c r="I7773" s="16">
        <f t="shared" si="1095"/>
        <v>1.25486213882757</v>
      </c>
      <c r="J7773" s="17">
        <f>$F$4-H7773-$G$4</f>
        <v>-136458.641648271</v>
      </c>
      <c r="K7773" s="16">
        <f t="shared" si="1096"/>
        <v>1.45486213882757</v>
      </c>
      <c r="L7773" s="17">
        <f t="shared" si="1098"/>
        <v>878403.49717929901</v>
      </c>
      <c r="M7773" s="16">
        <f t="shared" si="1097"/>
        <v>1.25486213882757</v>
      </c>
      <c r="N7773" s="17">
        <f t="shared" si="1099"/>
        <v>-168403.49717929901</v>
      </c>
      <c r="O7773" s="16">
        <f>($B$4*G7773-$F$4*K7773)/$H$4</f>
        <v>1.2405764245418558</v>
      </c>
    </row>
    <row r="7774" spans="2:15" x14ac:dyDescent="0.25">
      <c r="B7774" s="2">
        <f t="shared" si="1100"/>
        <v>7759</v>
      </c>
      <c r="C7774" s="14">
        <v>2</v>
      </c>
      <c r="D7774" s="15">
        <v>337509.41795386199</v>
      </c>
      <c r="E7774" s="16">
        <f t="shared" si="1092"/>
        <v>0.33750941795386197</v>
      </c>
      <c r="F7774" s="17">
        <f>$B$4-D7774-$B$4*$C$4</f>
        <v>612490.58204613801</v>
      </c>
      <c r="G7774" s="16">
        <f t="shared" si="1093"/>
        <v>0.38750941795386196</v>
      </c>
      <c r="H7774" s="17">
        <f t="shared" si="1094"/>
        <v>101252.8253861586</v>
      </c>
      <c r="I7774" s="16">
        <f t="shared" si="1095"/>
        <v>0.33750941795386197</v>
      </c>
      <c r="J7774" s="17">
        <f>$F$4-H7774-$G$4</f>
        <v>138747.1746138414</v>
      </c>
      <c r="K7774" s="16">
        <f t="shared" si="1096"/>
        <v>0.53750941795386198</v>
      </c>
      <c r="L7774" s="17">
        <f t="shared" si="1098"/>
        <v>236256.5925677034</v>
      </c>
      <c r="M7774" s="16">
        <f t="shared" si="1097"/>
        <v>0.33750941795386197</v>
      </c>
      <c r="N7774" s="17">
        <f t="shared" si="1099"/>
        <v>473743.4074322966</v>
      </c>
      <c r="O7774" s="16">
        <f>($B$4*G7774-$F$4*K7774)/$H$4</f>
        <v>0.32322370366814762</v>
      </c>
    </row>
    <row r="7775" spans="2:15" x14ac:dyDescent="0.25">
      <c r="B7775" s="2">
        <f t="shared" si="1100"/>
        <v>7760</v>
      </c>
      <c r="C7775" s="14">
        <v>1</v>
      </c>
      <c r="D7775" s="15">
        <v>173734.228973383</v>
      </c>
      <c r="E7775" s="16">
        <f t="shared" si="1092"/>
        <v>0.173734228973383</v>
      </c>
      <c r="F7775" s="17">
        <f>$B$4-D7775-$B$4*$C$4</f>
        <v>776265.77102661703</v>
      </c>
      <c r="G7775" s="16">
        <f t="shared" si="1093"/>
        <v>0.22373422897338302</v>
      </c>
      <c r="H7775" s="17">
        <f t="shared" si="1094"/>
        <v>52120.268692014899</v>
      </c>
      <c r="I7775" s="16">
        <f t="shared" si="1095"/>
        <v>0.173734228973383</v>
      </c>
      <c r="J7775" s="17">
        <f>$F$4-H7775-$G$4</f>
        <v>187879.73130798509</v>
      </c>
      <c r="K7775" s="16">
        <f t="shared" si="1096"/>
        <v>0.37373422897338304</v>
      </c>
      <c r="L7775" s="17">
        <f t="shared" si="1098"/>
        <v>121613.9602813681</v>
      </c>
      <c r="M7775" s="16">
        <f t="shared" si="1097"/>
        <v>0.173734228973383</v>
      </c>
      <c r="N7775" s="17">
        <f t="shared" si="1099"/>
        <v>588386.03971863189</v>
      </c>
      <c r="O7775" s="16">
        <f>($B$4*G7775-$F$4*K7775)/$H$4</f>
        <v>0.15944851468766874</v>
      </c>
    </row>
    <row r="7776" spans="2:15" x14ac:dyDescent="0.25">
      <c r="B7776" s="2">
        <f t="shared" si="1100"/>
        <v>7761</v>
      </c>
      <c r="C7776" s="14">
        <v>4</v>
      </c>
      <c r="D7776" s="15">
        <v>563843.88338009303</v>
      </c>
      <c r="E7776" s="16">
        <f t="shared" si="1092"/>
        <v>0.56384388338009306</v>
      </c>
      <c r="F7776" s="17">
        <f>$B$4-D7776-$B$4*$C$4</f>
        <v>386156.11661990697</v>
      </c>
      <c r="G7776" s="16">
        <f t="shared" si="1093"/>
        <v>0.6138438833800931</v>
      </c>
      <c r="H7776" s="17">
        <f t="shared" si="1094"/>
        <v>169153.16501402791</v>
      </c>
      <c r="I7776" s="16">
        <f t="shared" si="1095"/>
        <v>0.56384388338009306</v>
      </c>
      <c r="J7776" s="17">
        <f>$F$4-H7776-$G$4</f>
        <v>70846.834985972091</v>
      </c>
      <c r="K7776" s="16">
        <f t="shared" si="1096"/>
        <v>0.76384388338009312</v>
      </c>
      <c r="L7776" s="17">
        <f t="shared" si="1098"/>
        <v>394690.71836606512</v>
      </c>
      <c r="M7776" s="16">
        <f t="shared" si="1097"/>
        <v>0.56384388338009306</v>
      </c>
      <c r="N7776" s="17">
        <f t="shared" si="1099"/>
        <v>315309.28163393488</v>
      </c>
      <c r="O7776" s="16">
        <f>($B$4*G7776-$F$4*K7776)/$H$4</f>
        <v>0.54955816909437882</v>
      </c>
    </row>
    <row r="7777" spans="2:15" x14ac:dyDescent="0.25">
      <c r="B7777" s="2">
        <f t="shared" si="1100"/>
        <v>7762</v>
      </c>
      <c r="C7777" s="14">
        <v>5</v>
      </c>
      <c r="D7777" s="15">
        <v>744832.03908838902</v>
      </c>
      <c r="E7777" s="16">
        <f t="shared" si="1092"/>
        <v>0.74483203908838902</v>
      </c>
      <c r="F7777" s="17">
        <f>$B$4-D7777-$B$4*$C$4</f>
        <v>205167.96091161098</v>
      </c>
      <c r="G7777" s="16">
        <f t="shared" si="1093"/>
        <v>0.79483203908838906</v>
      </c>
      <c r="H7777" s="17">
        <f t="shared" si="1094"/>
        <v>223449.61172651671</v>
      </c>
      <c r="I7777" s="16">
        <f t="shared" si="1095"/>
        <v>0.74483203908838902</v>
      </c>
      <c r="J7777" s="17">
        <f>$F$4-H7777-$G$4</f>
        <v>16550.388273483288</v>
      </c>
      <c r="K7777" s="16">
        <f t="shared" si="1096"/>
        <v>0.94483203908838909</v>
      </c>
      <c r="L7777" s="17">
        <f t="shared" si="1098"/>
        <v>521382.42736187228</v>
      </c>
      <c r="M7777" s="16">
        <f t="shared" si="1097"/>
        <v>0.74483203908838902</v>
      </c>
      <c r="N7777" s="17">
        <f t="shared" si="1099"/>
        <v>188617.57263812769</v>
      </c>
      <c r="O7777" s="16">
        <f>($B$4*G7777-$F$4*K7777)/$H$4</f>
        <v>0.73054632480267467</v>
      </c>
    </row>
    <row r="7778" spans="2:15" x14ac:dyDescent="0.25">
      <c r="B7778" s="2">
        <f t="shared" si="1100"/>
        <v>7763</v>
      </c>
      <c r="C7778" s="14">
        <v>3</v>
      </c>
      <c r="D7778" s="15">
        <v>346889.14257780602</v>
      </c>
      <c r="E7778" s="16">
        <f t="shared" si="1092"/>
        <v>0.34688914257780601</v>
      </c>
      <c r="F7778" s="17">
        <f>$B$4-D7778-$B$4*$C$4</f>
        <v>603110.85742219398</v>
      </c>
      <c r="G7778" s="16">
        <f t="shared" si="1093"/>
        <v>0.396889142577806</v>
      </c>
      <c r="H7778" s="17">
        <f t="shared" si="1094"/>
        <v>104066.7427733418</v>
      </c>
      <c r="I7778" s="16">
        <f t="shared" si="1095"/>
        <v>0.34688914257780601</v>
      </c>
      <c r="J7778" s="17">
        <f>$F$4-H7778-$G$4</f>
        <v>135933.2572266582</v>
      </c>
      <c r="K7778" s="16">
        <f t="shared" si="1096"/>
        <v>0.54688914257780596</v>
      </c>
      <c r="L7778" s="17">
        <f t="shared" si="1098"/>
        <v>242822.39980446422</v>
      </c>
      <c r="M7778" s="16">
        <f t="shared" si="1097"/>
        <v>0.34688914257780601</v>
      </c>
      <c r="N7778" s="17">
        <f t="shared" si="1099"/>
        <v>467177.60019553581</v>
      </c>
      <c r="O7778" s="16">
        <f>($B$4*G7778-$F$4*K7778)/$H$4</f>
        <v>0.33260342829209172</v>
      </c>
    </row>
    <row r="7779" spans="2:15" x14ac:dyDescent="0.25">
      <c r="B7779" s="2">
        <f t="shared" si="1100"/>
        <v>7764</v>
      </c>
      <c r="C7779" s="14">
        <v>0</v>
      </c>
      <c r="D7779" s="15">
        <v>0</v>
      </c>
      <c r="E7779" s="16">
        <f t="shared" si="1092"/>
        <v>0</v>
      </c>
      <c r="F7779" s="17">
        <f>$B$4-D7779-$B$4*$C$4</f>
        <v>950000</v>
      </c>
      <c r="G7779" s="16">
        <f t="shared" si="1093"/>
        <v>0.05</v>
      </c>
      <c r="H7779" s="17">
        <f t="shared" si="1094"/>
        <v>0</v>
      </c>
      <c r="I7779" s="16">
        <f t="shared" si="1095"/>
        <v>0</v>
      </c>
      <c r="J7779" s="17">
        <f>$F$4-H7779-$G$4</f>
        <v>240000</v>
      </c>
      <c r="K7779" s="16">
        <f t="shared" si="1096"/>
        <v>0.2</v>
      </c>
      <c r="L7779" s="17">
        <f t="shared" si="1098"/>
        <v>0</v>
      </c>
      <c r="M7779" s="16">
        <f t="shared" si="1097"/>
        <v>0</v>
      </c>
      <c r="N7779" s="17">
        <f t="shared" si="1099"/>
        <v>710000</v>
      </c>
      <c r="O7779" s="16">
        <f>($B$4*G7779-$F$4*K7779)/$H$4</f>
        <v>-1.4285714285714285E-2</v>
      </c>
    </row>
    <row r="7780" spans="2:15" x14ac:dyDescent="0.25">
      <c r="B7780" s="2">
        <f t="shared" si="1100"/>
        <v>7765</v>
      </c>
      <c r="C7780" s="14">
        <v>4</v>
      </c>
      <c r="D7780" s="15">
        <v>714741.71722302702</v>
      </c>
      <c r="E7780" s="16">
        <f t="shared" si="1092"/>
        <v>0.71474171722302704</v>
      </c>
      <c r="F7780" s="17">
        <f>$B$4-D7780-$B$4*$C$4</f>
        <v>235258.28277697298</v>
      </c>
      <c r="G7780" s="16">
        <f t="shared" si="1093"/>
        <v>0.76474171722302708</v>
      </c>
      <c r="H7780" s="17">
        <f t="shared" si="1094"/>
        <v>214422.5151669081</v>
      </c>
      <c r="I7780" s="16">
        <f t="shared" si="1095"/>
        <v>0.71474171722302693</v>
      </c>
      <c r="J7780" s="17">
        <f>$F$4-H7780-$G$4</f>
        <v>25577.484833091905</v>
      </c>
      <c r="K7780" s="16">
        <f t="shared" si="1096"/>
        <v>0.914741717223027</v>
      </c>
      <c r="L7780" s="17">
        <f t="shared" si="1098"/>
        <v>500319.20205611893</v>
      </c>
      <c r="M7780" s="16">
        <f t="shared" si="1097"/>
        <v>0.71474171722302704</v>
      </c>
      <c r="N7780" s="17">
        <f t="shared" si="1099"/>
        <v>209680.79794388107</v>
      </c>
      <c r="O7780" s="16">
        <f>($B$4*G7780-$F$4*K7780)/$H$4</f>
        <v>0.70045600293731292</v>
      </c>
    </row>
    <row r="7781" spans="2:15" x14ac:dyDescent="0.25">
      <c r="B7781" s="2">
        <f t="shared" si="1100"/>
        <v>7766</v>
      </c>
      <c r="C7781" s="14">
        <v>6</v>
      </c>
      <c r="D7781" s="15">
        <v>973112.42920502403</v>
      </c>
      <c r="E7781" s="16">
        <f t="shared" si="1092"/>
        <v>0.97311242920502405</v>
      </c>
      <c r="F7781" s="17">
        <f>$B$4-D7781-$B$4*$C$4</f>
        <v>-23112.429205024033</v>
      </c>
      <c r="G7781" s="16">
        <f t="shared" si="1093"/>
        <v>1.023112429205024</v>
      </c>
      <c r="H7781" s="17">
        <f t="shared" si="1094"/>
        <v>291933.7287615072</v>
      </c>
      <c r="I7781" s="16">
        <f t="shared" si="1095"/>
        <v>0.97311242920502394</v>
      </c>
      <c r="J7781" s="17">
        <f>$F$4-H7781-$G$4</f>
        <v>-51933.728761507198</v>
      </c>
      <c r="K7781" s="16">
        <f t="shared" si="1096"/>
        <v>1.1731124292050239</v>
      </c>
      <c r="L7781" s="17">
        <f t="shared" si="1098"/>
        <v>681178.70044351683</v>
      </c>
      <c r="M7781" s="16">
        <f t="shared" si="1097"/>
        <v>0.97311242920502405</v>
      </c>
      <c r="N7781" s="17">
        <f t="shared" si="1099"/>
        <v>28821.299556483165</v>
      </c>
      <c r="O7781" s="16">
        <f>($B$4*G7781-$F$4*K7781)/$H$4</f>
        <v>0.95882671491930971</v>
      </c>
    </row>
    <row r="7782" spans="2:15" x14ac:dyDescent="0.25">
      <c r="B7782" s="2">
        <f t="shared" si="1100"/>
        <v>7767</v>
      </c>
      <c r="C7782" s="14">
        <v>3</v>
      </c>
      <c r="D7782" s="15">
        <v>536121.08446949394</v>
      </c>
      <c r="E7782" s="16">
        <f t="shared" si="1092"/>
        <v>0.53612108446949391</v>
      </c>
      <c r="F7782" s="17">
        <f>$B$4-D7782-$B$4*$C$4</f>
        <v>413878.91553050606</v>
      </c>
      <c r="G7782" s="16">
        <f t="shared" si="1093"/>
        <v>0.58612108446949396</v>
      </c>
      <c r="H7782" s="17">
        <f t="shared" si="1094"/>
        <v>160836.32534084818</v>
      </c>
      <c r="I7782" s="16">
        <f t="shared" si="1095"/>
        <v>0.53612108446949391</v>
      </c>
      <c r="J7782" s="17">
        <f>$F$4-H7782-$G$4</f>
        <v>79163.674659151817</v>
      </c>
      <c r="K7782" s="16">
        <f t="shared" si="1096"/>
        <v>0.73612108446949387</v>
      </c>
      <c r="L7782" s="17">
        <f t="shared" si="1098"/>
        <v>375284.75912864576</v>
      </c>
      <c r="M7782" s="16">
        <f t="shared" si="1097"/>
        <v>0.53612108446949391</v>
      </c>
      <c r="N7782" s="17">
        <f t="shared" si="1099"/>
        <v>334715.24087135424</v>
      </c>
      <c r="O7782" s="16">
        <f>($B$4*G7782-$F$4*K7782)/$H$4</f>
        <v>0.52183537018377968</v>
      </c>
    </row>
    <row r="7783" spans="2:15" x14ac:dyDescent="0.25">
      <c r="B7783" s="2">
        <f t="shared" si="1100"/>
        <v>7768</v>
      </c>
      <c r="C7783" s="14">
        <v>1</v>
      </c>
      <c r="D7783" s="15">
        <v>135990.479124701</v>
      </c>
      <c r="E7783" s="16">
        <f t="shared" si="1092"/>
        <v>0.135990479124701</v>
      </c>
      <c r="F7783" s="17">
        <f>$B$4-D7783-$B$4*$C$4</f>
        <v>814009.520875299</v>
      </c>
      <c r="G7783" s="16">
        <f t="shared" si="1093"/>
        <v>0.18599047912470101</v>
      </c>
      <c r="H7783" s="17">
        <f t="shared" si="1094"/>
        <v>40797.143737410297</v>
      </c>
      <c r="I7783" s="16">
        <f t="shared" si="1095"/>
        <v>0.135990479124701</v>
      </c>
      <c r="J7783" s="17">
        <f>$F$4-H7783-$G$4</f>
        <v>199202.85626258969</v>
      </c>
      <c r="K7783" s="16">
        <f t="shared" si="1096"/>
        <v>0.33599047912470104</v>
      </c>
      <c r="L7783" s="17">
        <f t="shared" si="1098"/>
        <v>95193.335387290703</v>
      </c>
      <c r="M7783" s="16">
        <f t="shared" si="1097"/>
        <v>0.135990479124701</v>
      </c>
      <c r="N7783" s="17">
        <f t="shared" si="1099"/>
        <v>614806.66461270931</v>
      </c>
      <c r="O7783" s="16">
        <f>($B$4*G7783-$F$4*K7783)/$H$4</f>
        <v>0.12170476483898669</v>
      </c>
    </row>
    <row r="7784" spans="2:15" x14ac:dyDescent="0.25">
      <c r="B7784" s="2">
        <f t="shared" si="1100"/>
        <v>7769</v>
      </c>
      <c r="C7784" s="14">
        <v>2</v>
      </c>
      <c r="D7784" s="15">
        <v>211224.604696828</v>
      </c>
      <c r="E7784" s="16">
        <f t="shared" si="1092"/>
        <v>0.21122460469682799</v>
      </c>
      <c r="F7784" s="17">
        <f>$B$4-D7784-$B$4*$C$4</f>
        <v>738775.39530317206</v>
      </c>
      <c r="G7784" s="16">
        <f t="shared" si="1093"/>
        <v>0.26122460469682801</v>
      </c>
      <c r="H7784" s="17">
        <f t="shared" si="1094"/>
        <v>63367.381409048394</v>
      </c>
      <c r="I7784" s="16">
        <f t="shared" si="1095"/>
        <v>0.21122460469682797</v>
      </c>
      <c r="J7784" s="17">
        <f>$F$4-H7784-$G$4</f>
        <v>176632.61859095161</v>
      </c>
      <c r="K7784" s="16">
        <f t="shared" si="1096"/>
        <v>0.41122460469682798</v>
      </c>
      <c r="L7784" s="17">
        <f t="shared" si="1098"/>
        <v>147857.22328777961</v>
      </c>
      <c r="M7784" s="16">
        <f t="shared" si="1097"/>
        <v>0.21122460469682799</v>
      </c>
      <c r="N7784" s="17">
        <f t="shared" si="1099"/>
        <v>562142.77671222039</v>
      </c>
      <c r="O7784" s="16">
        <f>($B$4*G7784-$F$4*K7784)/$H$4</f>
        <v>0.19693889041111373</v>
      </c>
    </row>
    <row r="7785" spans="2:15" x14ac:dyDescent="0.25">
      <c r="B7785" s="2">
        <f t="shared" si="1100"/>
        <v>7770</v>
      </c>
      <c r="C7785" s="14">
        <v>4</v>
      </c>
      <c r="D7785" s="15">
        <v>608969.77428559295</v>
      </c>
      <c r="E7785" s="16">
        <f t="shared" si="1092"/>
        <v>0.60896977428559296</v>
      </c>
      <c r="F7785" s="17">
        <f>$B$4-D7785-$B$4*$C$4</f>
        <v>341030.22571440705</v>
      </c>
      <c r="G7785" s="16">
        <f t="shared" si="1093"/>
        <v>0.658969774285593</v>
      </c>
      <c r="H7785" s="17">
        <f t="shared" si="1094"/>
        <v>182690.93228567787</v>
      </c>
      <c r="I7785" s="16">
        <f t="shared" si="1095"/>
        <v>0.60896977428559296</v>
      </c>
      <c r="J7785" s="17">
        <f>$F$4-H7785-$G$4</f>
        <v>57309.067714322126</v>
      </c>
      <c r="K7785" s="16">
        <f t="shared" si="1096"/>
        <v>0.80896977428559302</v>
      </c>
      <c r="L7785" s="17">
        <f t="shared" si="1098"/>
        <v>426278.84199991508</v>
      </c>
      <c r="M7785" s="16">
        <f t="shared" si="1097"/>
        <v>0.60896977428559296</v>
      </c>
      <c r="N7785" s="17">
        <f t="shared" si="1099"/>
        <v>283721.15800008492</v>
      </c>
      <c r="O7785" s="16">
        <f>($B$4*G7785-$F$4*K7785)/$H$4</f>
        <v>0.59468405999987872</v>
      </c>
    </row>
    <row r="7786" spans="2:15" x14ac:dyDescent="0.25">
      <c r="B7786" s="2">
        <f t="shared" si="1100"/>
        <v>7771</v>
      </c>
      <c r="C7786" s="14">
        <v>1</v>
      </c>
      <c r="D7786" s="15">
        <v>124609.619775459</v>
      </c>
      <c r="E7786" s="16">
        <f t="shared" si="1092"/>
        <v>0.12460961977545899</v>
      </c>
      <c r="F7786" s="17">
        <f>$B$4-D7786-$B$4*$C$4</f>
        <v>825390.38022454106</v>
      </c>
      <c r="G7786" s="16">
        <f t="shared" si="1093"/>
        <v>0.174609619775459</v>
      </c>
      <c r="H7786" s="17">
        <f t="shared" si="1094"/>
        <v>37382.885932637699</v>
      </c>
      <c r="I7786" s="16">
        <f t="shared" si="1095"/>
        <v>0.12460961977545899</v>
      </c>
      <c r="J7786" s="17">
        <f>$F$4-H7786-$G$4</f>
        <v>202617.11406736227</v>
      </c>
      <c r="K7786" s="16">
        <f t="shared" si="1096"/>
        <v>0.32460961977545899</v>
      </c>
      <c r="L7786" s="17">
        <f t="shared" si="1098"/>
        <v>87226.733842821297</v>
      </c>
      <c r="M7786" s="16">
        <f t="shared" si="1097"/>
        <v>0.12460961977545899</v>
      </c>
      <c r="N7786" s="17">
        <f t="shared" si="1099"/>
        <v>622773.26615717879</v>
      </c>
      <c r="O7786" s="16">
        <f>($B$4*G7786-$F$4*K7786)/$H$4</f>
        <v>0.11032390548974472</v>
      </c>
    </row>
    <row r="7787" spans="2:15" x14ac:dyDescent="0.25">
      <c r="B7787" s="2">
        <f t="shared" si="1100"/>
        <v>7772</v>
      </c>
      <c r="C7787" s="14">
        <v>3</v>
      </c>
      <c r="D7787" s="15">
        <v>416318.84779213701</v>
      </c>
      <c r="E7787" s="16">
        <f t="shared" si="1092"/>
        <v>0.41631884779213701</v>
      </c>
      <c r="F7787" s="17">
        <f>$B$4-D7787-$B$4*$C$4</f>
        <v>533681.15220786305</v>
      </c>
      <c r="G7787" s="16">
        <f t="shared" si="1093"/>
        <v>0.466318847792137</v>
      </c>
      <c r="H7787" s="17">
        <f t="shared" si="1094"/>
        <v>124895.6543376411</v>
      </c>
      <c r="I7787" s="16">
        <f t="shared" si="1095"/>
        <v>0.41631884779213701</v>
      </c>
      <c r="J7787" s="17">
        <f>$F$4-H7787-$G$4</f>
        <v>115104.34566235892</v>
      </c>
      <c r="K7787" s="16">
        <f t="shared" si="1096"/>
        <v>0.61631884779213708</v>
      </c>
      <c r="L7787" s="17">
        <f t="shared" si="1098"/>
        <v>291423.19345449592</v>
      </c>
      <c r="M7787" s="16">
        <f t="shared" si="1097"/>
        <v>0.41631884779213701</v>
      </c>
      <c r="N7787" s="17">
        <f t="shared" si="1099"/>
        <v>418576.80654550414</v>
      </c>
      <c r="O7787" s="16">
        <f>($B$4*G7787-$F$4*K7787)/$H$4</f>
        <v>0.40203313350642267</v>
      </c>
    </row>
    <row r="7788" spans="2:15" x14ac:dyDescent="0.25">
      <c r="B7788" s="2">
        <f t="shared" si="1100"/>
        <v>7773</v>
      </c>
      <c r="C7788" s="14">
        <v>4</v>
      </c>
      <c r="D7788" s="15">
        <v>499394.25316412002</v>
      </c>
      <c r="E7788" s="16">
        <f t="shared" si="1092"/>
        <v>0.49939425316412001</v>
      </c>
      <c r="F7788" s="17">
        <f>$B$4-D7788-$B$4*$C$4</f>
        <v>450605.74683587998</v>
      </c>
      <c r="G7788" s="16">
        <f t="shared" si="1093"/>
        <v>0.54939425316412005</v>
      </c>
      <c r="H7788" s="17">
        <f t="shared" si="1094"/>
        <v>149818.27594923601</v>
      </c>
      <c r="I7788" s="16">
        <f t="shared" si="1095"/>
        <v>0.49939425316412001</v>
      </c>
      <c r="J7788" s="17">
        <f>$F$4-H7788-$G$4</f>
        <v>90181.724050763994</v>
      </c>
      <c r="K7788" s="16">
        <f t="shared" si="1096"/>
        <v>0.69939425316411996</v>
      </c>
      <c r="L7788" s="17">
        <f t="shared" si="1098"/>
        <v>349575.97721488401</v>
      </c>
      <c r="M7788" s="16">
        <f t="shared" si="1097"/>
        <v>0.49939425316412001</v>
      </c>
      <c r="N7788" s="17">
        <f t="shared" si="1099"/>
        <v>360424.02278511599</v>
      </c>
      <c r="O7788" s="16">
        <f>($B$4*G7788-$F$4*K7788)/$H$4</f>
        <v>0.48510853887840572</v>
      </c>
    </row>
    <row r="7789" spans="2:15" x14ac:dyDescent="0.25">
      <c r="B7789" s="2">
        <f t="shared" si="1100"/>
        <v>7774</v>
      </c>
      <c r="C7789" s="14">
        <v>4</v>
      </c>
      <c r="D7789" s="15">
        <v>639201.59118495695</v>
      </c>
      <c r="E7789" s="16">
        <f t="shared" si="1092"/>
        <v>0.63920159118495701</v>
      </c>
      <c r="F7789" s="17">
        <f>$B$4-D7789-$B$4*$C$4</f>
        <v>310798.40881504305</v>
      </c>
      <c r="G7789" s="16">
        <f t="shared" si="1093"/>
        <v>0.68920159118495705</v>
      </c>
      <c r="H7789" s="17">
        <f t="shared" si="1094"/>
        <v>191760.47735548709</v>
      </c>
      <c r="I7789" s="16">
        <f t="shared" si="1095"/>
        <v>0.63920159118495701</v>
      </c>
      <c r="J7789" s="17">
        <f>$F$4-H7789-$G$4</f>
        <v>48239.522644512908</v>
      </c>
      <c r="K7789" s="16">
        <f t="shared" si="1096"/>
        <v>0.83920159118495707</v>
      </c>
      <c r="L7789" s="17">
        <f t="shared" si="1098"/>
        <v>447441.11382946989</v>
      </c>
      <c r="M7789" s="16">
        <f t="shared" si="1097"/>
        <v>0.63920159118495701</v>
      </c>
      <c r="N7789" s="17">
        <f t="shared" si="1099"/>
        <v>262558.88617053011</v>
      </c>
      <c r="O7789" s="16">
        <f>($B$4*G7789-$F$4*K7789)/$H$4</f>
        <v>0.62491587689924277</v>
      </c>
    </row>
    <row r="7790" spans="2:15" x14ac:dyDescent="0.25">
      <c r="B7790" s="2">
        <f t="shared" si="1100"/>
        <v>7775</v>
      </c>
      <c r="C7790" s="14">
        <v>4</v>
      </c>
      <c r="D7790" s="15">
        <v>541346.69565878797</v>
      </c>
      <c r="E7790" s="16">
        <f t="shared" si="1092"/>
        <v>0.54134669565878801</v>
      </c>
      <c r="F7790" s="17">
        <f>$B$4-D7790-$B$4*$C$4</f>
        <v>408653.30434121203</v>
      </c>
      <c r="G7790" s="16">
        <f t="shared" si="1093"/>
        <v>0.59134669565878806</v>
      </c>
      <c r="H7790" s="17">
        <f t="shared" si="1094"/>
        <v>162404.0086976364</v>
      </c>
      <c r="I7790" s="16">
        <f t="shared" si="1095"/>
        <v>0.54134669565878801</v>
      </c>
      <c r="J7790" s="17">
        <f>$F$4-H7790-$G$4</f>
        <v>77595.991302363604</v>
      </c>
      <c r="K7790" s="16">
        <f t="shared" si="1096"/>
        <v>0.74134669565878797</v>
      </c>
      <c r="L7790" s="17">
        <f t="shared" si="1098"/>
        <v>378942.68696115154</v>
      </c>
      <c r="M7790" s="16">
        <f t="shared" si="1097"/>
        <v>0.5413466956587879</v>
      </c>
      <c r="N7790" s="17">
        <f t="shared" si="1099"/>
        <v>331057.31303884846</v>
      </c>
      <c r="O7790" s="16">
        <f>($B$4*G7790-$F$4*K7790)/$H$4</f>
        <v>0.52706098137307378</v>
      </c>
    </row>
    <row r="7791" spans="2:15" x14ac:dyDescent="0.25">
      <c r="B7791" s="2">
        <f t="shared" si="1100"/>
        <v>7776</v>
      </c>
      <c r="C7791" s="14">
        <v>3</v>
      </c>
      <c r="D7791" s="15">
        <v>324131.49521195597</v>
      </c>
      <c r="E7791" s="16">
        <f t="shared" si="1092"/>
        <v>0.324131495211956</v>
      </c>
      <c r="F7791" s="17">
        <f>$B$4-D7791-$B$4*$C$4</f>
        <v>625868.50478804403</v>
      </c>
      <c r="G7791" s="16">
        <f t="shared" si="1093"/>
        <v>0.37413149521195599</v>
      </c>
      <c r="H7791" s="17">
        <f t="shared" si="1094"/>
        <v>97239.44856358679</v>
      </c>
      <c r="I7791" s="16">
        <f t="shared" si="1095"/>
        <v>0.32413149521195594</v>
      </c>
      <c r="J7791" s="17">
        <f>$F$4-H7791-$G$4</f>
        <v>142760.5514364132</v>
      </c>
      <c r="K7791" s="16">
        <f t="shared" si="1096"/>
        <v>0.52413149521195601</v>
      </c>
      <c r="L7791" s="17">
        <f t="shared" si="1098"/>
        <v>226892.04664836917</v>
      </c>
      <c r="M7791" s="16">
        <f t="shared" si="1097"/>
        <v>0.32413149521195594</v>
      </c>
      <c r="N7791" s="17">
        <f t="shared" si="1099"/>
        <v>483107.95335163083</v>
      </c>
      <c r="O7791" s="16">
        <f>($B$4*G7791-$F$4*K7791)/$H$4</f>
        <v>0.30984578092624165</v>
      </c>
    </row>
    <row r="7792" spans="2:15" x14ac:dyDescent="0.25">
      <c r="B7792" s="2">
        <f t="shared" si="1100"/>
        <v>7777</v>
      </c>
      <c r="C7792" s="14">
        <v>4</v>
      </c>
      <c r="D7792" s="15">
        <v>590995.10071514</v>
      </c>
      <c r="E7792" s="16">
        <f t="shared" si="1092"/>
        <v>0.59099510071513994</v>
      </c>
      <c r="F7792" s="17">
        <f>$B$4-D7792-$B$4*$C$4</f>
        <v>359004.89928486</v>
      </c>
      <c r="G7792" s="16">
        <f t="shared" si="1093"/>
        <v>0.64099510071513999</v>
      </c>
      <c r="H7792" s="17">
        <f t="shared" si="1094"/>
        <v>177298.530214542</v>
      </c>
      <c r="I7792" s="16">
        <f t="shared" si="1095"/>
        <v>0.59099510071513994</v>
      </c>
      <c r="J7792" s="17">
        <f>$F$4-H7792-$G$4</f>
        <v>62701.469785458001</v>
      </c>
      <c r="K7792" s="16">
        <f t="shared" si="1096"/>
        <v>0.7909951007151399</v>
      </c>
      <c r="L7792" s="17">
        <f t="shared" si="1098"/>
        <v>413696.570500598</v>
      </c>
      <c r="M7792" s="16">
        <f t="shared" si="1097"/>
        <v>0.59099510071513994</v>
      </c>
      <c r="N7792" s="17">
        <f t="shared" si="1099"/>
        <v>296303.429499402</v>
      </c>
      <c r="O7792" s="16">
        <f>($B$4*G7792-$F$4*K7792)/$H$4</f>
        <v>0.57670938642942582</v>
      </c>
    </row>
    <row r="7793" spans="2:15" x14ac:dyDescent="0.25">
      <c r="B7793" s="2">
        <f t="shared" si="1100"/>
        <v>7778</v>
      </c>
      <c r="C7793" s="14">
        <v>1</v>
      </c>
      <c r="D7793" s="15">
        <v>180619.33425560899</v>
      </c>
      <c r="E7793" s="16">
        <f t="shared" si="1092"/>
        <v>0.180619334255609</v>
      </c>
      <c r="F7793" s="17">
        <f>$B$4-D7793-$B$4*$C$4</f>
        <v>769380.66574439104</v>
      </c>
      <c r="G7793" s="16">
        <f t="shared" si="1093"/>
        <v>0.23061933425560899</v>
      </c>
      <c r="H7793" s="17">
        <f t="shared" si="1094"/>
        <v>54185.800276682698</v>
      </c>
      <c r="I7793" s="16">
        <f t="shared" si="1095"/>
        <v>0.180619334255609</v>
      </c>
      <c r="J7793" s="17">
        <f>$F$4-H7793-$G$4</f>
        <v>185814.19972331729</v>
      </c>
      <c r="K7793" s="16">
        <f t="shared" si="1096"/>
        <v>0.38061933425560901</v>
      </c>
      <c r="L7793" s="17">
        <f t="shared" si="1098"/>
        <v>126433.53397892629</v>
      </c>
      <c r="M7793" s="16">
        <f t="shared" si="1097"/>
        <v>0.180619334255609</v>
      </c>
      <c r="N7793" s="17">
        <f t="shared" si="1099"/>
        <v>583566.46602107375</v>
      </c>
      <c r="O7793" s="16">
        <f>($B$4*G7793-$F$4*K7793)/$H$4</f>
        <v>0.16633361996989471</v>
      </c>
    </row>
    <row r="7794" spans="2:15" x14ac:dyDescent="0.25">
      <c r="B7794" s="2">
        <f t="shared" si="1100"/>
        <v>7779</v>
      </c>
      <c r="C7794" s="14">
        <v>2</v>
      </c>
      <c r="D7794" s="15">
        <v>323751.63616776798</v>
      </c>
      <c r="E7794" s="16">
        <f t="shared" si="1092"/>
        <v>0.32375163616776798</v>
      </c>
      <c r="F7794" s="17">
        <f>$B$4-D7794-$B$4*$C$4</f>
        <v>626248.36383223208</v>
      </c>
      <c r="G7794" s="16">
        <f t="shared" si="1093"/>
        <v>0.37375163616776796</v>
      </c>
      <c r="H7794" s="17">
        <f t="shared" si="1094"/>
        <v>97125.490850330389</v>
      </c>
      <c r="I7794" s="16">
        <f t="shared" si="1095"/>
        <v>0.32375163616776798</v>
      </c>
      <c r="J7794" s="17">
        <f>$F$4-H7794-$G$4</f>
        <v>142874.50914966961</v>
      </c>
      <c r="K7794" s="16">
        <f t="shared" si="1096"/>
        <v>0.52375163616776799</v>
      </c>
      <c r="L7794" s="17">
        <f t="shared" si="1098"/>
        <v>226626.14531743759</v>
      </c>
      <c r="M7794" s="16">
        <f t="shared" si="1097"/>
        <v>0.32375163616776798</v>
      </c>
      <c r="N7794" s="17">
        <f t="shared" si="1099"/>
        <v>483373.85468256247</v>
      </c>
      <c r="O7794" s="16">
        <f>($B$4*G7794-$F$4*K7794)/$H$4</f>
        <v>0.30946592188205369</v>
      </c>
    </row>
    <row r="7795" spans="2:15" x14ac:dyDescent="0.25">
      <c r="B7795" s="2">
        <f t="shared" si="1100"/>
        <v>7780</v>
      </c>
      <c r="C7795" s="14">
        <v>4</v>
      </c>
      <c r="D7795" s="15">
        <v>549014.67078537506</v>
      </c>
      <c r="E7795" s="16">
        <f t="shared" si="1092"/>
        <v>0.54901467078537503</v>
      </c>
      <c r="F7795" s="17">
        <f>$B$4-D7795-$B$4*$C$4</f>
        <v>400985.32921462494</v>
      </c>
      <c r="G7795" s="16">
        <f t="shared" si="1093"/>
        <v>0.59901467078537507</v>
      </c>
      <c r="H7795" s="17">
        <f t="shared" si="1094"/>
        <v>164704.40123561252</v>
      </c>
      <c r="I7795" s="16">
        <f t="shared" si="1095"/>
        <v>0.54901467078537503</v>
      </c>
      <c r="J7795" s="17">
        <f>$F$4-H7795-$G$4</f>
        <v>75295.598764387483</v>
      </c>
      <c r="K7795" s="16">
        <f t="shared" si="1096"/>
        <v>0.74901467078537509</v>
      </c>
      <c r="L7795" s="17">
        <f t="shared" si="1098"/>
        <v>384310.26954976254</v>
      </c>
      <c r="M7795" s="16">
        <f t="shared" si="1097"/>
        <v>0.54901467078537503</v>
      </c>
      <c r="N7795" s="17">
        <f t="shared" si="1099"/>
        <v>325689.73045023746</v>
      </c>
      <c r="O7795" s="16">
        <f>($B$4*G7795-$F$4*K7795)/$H$4</f>
        <v>0.53472895649966079</v>
      </c>
    </row>
    <row r="7796" spans="2:15" x14ac:dyDescent="0.25">
      <c r="B7796" s="2">
        <f t="shared" si="1100"/>
        <v>7781</v>
      </c>
      <c r="C7796" s="14">
        <v>1</v>
      </c>
      <c r="D7796" s="15">
        <v>124467.501727632</v>
      </c>
      <c r="E7796" s="16">
        <f t="shared" si="1092"/>
        <v>0.124467501727632</v>
      </c>
      <c r="F7796" s="17">
        <f>$B$4-D7796-$B$4*$C$4</f>
        <v>825532.49827236799</v>
      </c>
      <c r="G7796" s="16">
        <f t="shared" si="1093"/>
        <v>0.17446750172763201</v>
      </c>
      <c r="H7796" s="17">
        <f t="shared" si="1094"/>
        <v>37340.250518289598</v>
      </c>
      <c r="I7796" s="16">
        <f t="shared" si="1095"/>
        <v>0.12446750172763199</v>
      </c>
      <c r="J7796" s="17">
        <f>$F$4-H7796-$G$4</f>
        <v>202659.74948171037</v>
      </c>
      <c r="K7796" s="16">
        <f t="shared" si="1096"/>
        <v>0.324467501727632</v>
      </c>
      <c r="L7796" s="17">
        <f t="shared" si="1098"/>
        <v>87127.251209342401</v>
      </c>
      <c r="M7796" s="16">
        <f t="shared" si="1097"/>
        <v>0.124467501727632</v>
      </c>
      <c r="N7796" s="17">
        <f t="shared" si="1099"/>
        <v>622872.74879065761</v>
      </c>
      <c r="O7796" s="16">
        <f>($B$4*G7796-$F$4*K7796)/$H$4</f>
        <v>0.11018178744191774</v>
      </c>
    </row>
    <row r="7797" spans="2:15" x14ac:dyDescent="0.25">
      <c r="B7797" s="2">
        <f t="shared" si="1100"/>
        <v>7782</v>
      </c>
      <c r="C7797" s="14">
        <v>4</v>
      </c>
      <c r="D7797" s="15">
        <v>515346.990034079</v>
      </c>
      <c r="E7797" s="16">
        <f t="shared" si="1092"/>
        <v>0.51534699003407902</v>
      </c>
      <c r="F7797" s="17">
        <f>$B$4-D7797-$B$4*$C$4</f>
        <v>434653.009965921</v>
      </c>
      <c r="G7797" s="16">
        <f t="shared" si="1093"/>
        <v>0.56534699003407907</v>
      </c>
      <c r="H7797" s="17">
        <f t="shared" si="1094"/>
        <v>154604.09701022369</v>
      </c>
      <c r="I7797" s="16">
        <f t="shared" si="1095"/>
        <v>0.51534699003407891</v>
      </c>
      <c r="J7797" s="17">
        <f>$F$4-H7797-$G$4</f>
        <v>85395.90298977631</v>
      </c>
      <c r="K7797" s="16">
        <f t="shared" si="1096"/>
        <v>0.71534699003407898</v>
      </c>
      <c r="L7797" s="17">
        <f t="shared" si="1098"/>
        <v>360742.89302385529</v>
      </c>
      <c r="M7797" s="16">
        <f t="shared" si="1097"/>
        <v>0.51534699003407902</v>
      </c>
      <c r="N7797" s="17">
        <f t="shared" si="1099"/>
        <v>349257.10697614471</v>
      </c>
      <c r="O7797" s="16">
        <f>($B$4*G7797-$F$4*K7797)/$H$4</f>
        <v>0.5010612757483649</v>
      </c>
    </row>
    <row r="7798" spans="2:15" x14ac:dyDescent="0.25">
      <c r="B7798" s="2">
        <f t="shared" si="1100"/>
        <v>7783</v>
      </c>
      <c r="C7798" s="14">
        <v>4</v>
      </c>
      <c r="D7798" s="15">
        <v>491003.94168811198</v>
      </c>
      <c r="E7798" s="16">
        <f t="shared" si="1092"/>
        <v>0.49100394168811196</v>
      </c>
      <c r="F7798" s="17">
        <f>$B$4-D7798-$B$4*$C$4</f>
        <v>458996.05831188802</v>
      </c>
      <c r="G7798" s="16">
        <f t="shared" si="1093"/>
        <v>0.54100394168811194</v>
      </c>
      <c r="H7798" s="17">
        <f t="shared" si="1094"/>
        <v>147301.1825064336</v>
      </c>
      <c r="I7798" s="16">
        <f t="shared" si="1095"/>
        <v>0.49100394168811201</v>
      </c>
      <c r="J7798" s="17">
        <f>$F$4-H7798-$G$4</f>
        <v>92698.817493566399</v>
      </c>
      <c r="K7798" s="16">
        <f t="shared" si="1096"/>
        <v>0.69100394168811197</v>
      </c>
      <c r="L7798" s="17">
        <f t="shared" si="1098"/>
        <v>343702.75918167841</v>
      </c>
      <c r="M7798" s="16">
        <f t="shared" si="1097"/>
        <v>0.49100394168811201</v>
      </c>
      <c r="N7798" s="17">
        <f t="shared" si="1099"/>
        <v>366297.24081832159</v>
      </c>
      <c r="O7798" s="16">
        <f>($B$4*G7798-$F$4*K7798)/$H$4</f>
        <v>0.47671822740239772</v>
      </c>
    </row>
    <row r="7799" spans="2:15" x14ac:dyDescent="0.25">
      <c r="B7799" s="2">
        <f t="shared" si="1100"/>
        <v>7784</v>
      </c>
      <c r="C7799" s="14">
        <v>2</v>
      </c>
      <c r="D7799" s="15">
        <v>303507.02190853597</v>
      </c>
      <c r="E7799" s="16">
        <f t="shared" si="1092"/>
        <v>0.30350702190853596</v>
      </c>
      <c r="F7799" s="17">
        <f>$B$4-D7799-$B$4*$C$4</f>
        <v>646492.97809146403</v>
      </c>
      <c r="G7799" s="16">
        <f t="shared" si="1093"/>
        <v>0.35350702190853595</v>
      </c>
      <c r="H7799" s="17">
        <f t="shared" si="1094"/>
        <v>91052.106572560791</v>
      </c>
      <c r="I7799" s="16">
        <f t="shared" si="1095"/>
        <v>0.30350702190853596</v>
      </c>
      <c r="J7799" s="17">
        <f>$F$4-H7799-$G$4</f>
        <v>148947.89342743921</v>
      </c>
      <c r="K7799" s="16">
        <f t="shared" si="1096"/>
        <v>0.50350702190853602</v>
      </c>
      <c r="L7799" s="17">
        <f t="shared" si="1098"/>
        <v>212454.91533597518</v>
      </c>
      <c r="M7799" s="16">
        <f t="shared" si="1097"/>
        <v>0.30350702190853596</v>
      </c>
      <c r="N7799" s="17">
        <f t="shared" si="1099"/>
        <v>497545.08466402482</v>
      </c>
      <c r="O7799" s="16">
        <f>($B$4*G7799-$F$4*K7799)/$H$4</f>
        <v>0.28922130762282167</v>
      </c>
    </row>
    <row r="7800" spans="2:15" x14ac:dyDescent="0.25">
      <c r="B7800" s="2">
        <f t="shared" si="1100"/>
        <v>7785</v>
      </c>
      <c r="C7800" s="14">
        <v>5</v>
      </c>
      <c r="D7800" s="15">
        <v>873173.51615711697</v>
      </c>
      <c r="E7800" s="16">
        <f t="shared" si="1092"/>
        <v>0.87317351615711702</v>
      </c>
      <c r="F7800" s="17">
        <f>$B$4-D7800-$B$4*$C$4</f>
        <v>76826.483842883026</v>
      </c>
      <c r="G7800" s="16">
        <f t="shared" si="1093"/>
        <v>0.92317351615711707</v>
      </c>
      <c r="H7800" s="17">
        <f t="shared" si="1094"/>
        <v>261952.05484713509</v>
      </c>
      <c r="I7800" s="16">
        <f t="shared" si="1095"/>
        <v>0.87317351615711702</v>
      </c>
      <c r="J7800" s="17">
        <f>$F$4-H7800-$G$4</f>
        <v>-21952.054847135092</v>
      </c>
      <c r="K7800" s="16">
        <f t="shared" si="1096"/>
        <v>1.073173516157117</v>
      </c>
      <c r="L7800" s="17">
        <f t="shared" si="1098"/>
        <v>611221.46130998188</v>
      </c>
      <c r="M7800" s="16">
        <f t="shared" si="1097"/>
        <v>0.87317351615711702</v>
      </c>
      <c r="N7800" s="17">
        <f t="shared" si="1099"/>
        <v>98778.538690018118</v>
      </c>
      <c r="O7800" s="16">
        <f>($B$4*G7800-$F$4*K7800)/$H$4</f>
        <v>0.8588878018714029</v>
      </c>
    </row>
    <row r="7801" spans="2:15" x14ac:dyDescent="0.25">
      <c r="B7801" s="2">
        <f t="shared" si="1100"/>
        <v>7786</v>
      </c>
      <c r="C7801" s="14">
        <v>2</v>
      </c>
      <c r="D7801" s="15">
        <v>300085.43059265398</v>
      </c>
      <c r="E7801" s="16">
        <f t="shared" si="1092"/>
        <v>0.30008543059265397</v>
      </c>
      <c r="F7801" s="17">
        <f>$B$4-D7801-$B$4*$C$4</f>
        <v>649914.56940734596</v>
      </c>
      <c r="G7801" s="16">
        <f t="shared" si="1093"/>
        <v>0.35008543059265396</v>
      </c>
      <c r="H7801" s="17">
        <f t="shared" si="1094"/>
        <v>90025.629177796189</v>
      </c>
      <c r="I7801" s="16">
        <f t="shared" si="1095"/>
        <v>0.30008543059265397</v>
      </c>
      <c r="J7801" s="17">
        <f>$F$4-H7801-$G$4</f>
        <v>149974.37082220381</v>
      </c>
      <c r="K7801" s="16">
        <f t="shared" si="1096"/>
        <v>0.50008543059265398</v>
      </c>
      <c r="L7801" s="17">
        <f t="shared" si="1098"/>
        <v>210059.80141485779</v>
      </c>
      <c r="M7801" s="16">
        <f t="shared" si="1097"/>
        <v>0.30008543059265397</v>
      </c>
      <c r="N7801" s="17">
        <f t="shared" si="1099"/>
        <v>499940.19858514215</v>
      </c>
      <c r="O7801" s="16">
        <f>($B$4*G7801-$F$4*K7801)/$H$4</f>
        <v>0.28579971630693968</v>
      </c>
    </row>
    <row r="7802" spans="2:15" x14ac:dyDescent="0.25">
      <c r="B7802" s="2">
        <f t="shared" si="1100"/>
        <v>7787</v>
      </c>
      <c r="C7802" s="14">
        <v>3</v>
      </c>
      <c r="D7802" s="15">
        <v>481978.83172658202</v>
      </c>
      <c r="E7802" s="16">
        <f t="shared" si="1092"/>
        <v>0.48197883172658201</v>
      </c>
      <c r="F7802" s="17">
        <f>$B$4-D7802-$B$4*$C$4</f>
        <v>468021.16827341798</v>
      </c>
      <c r="G7802" s="16">
        <f t="shared" si="1093"/>
        <v>0.531978831726582</v>
      </c>
      <c r="H7802" s="17">
        <f t="shared" si="1094"/>
        <v>144593.64951797461</v>
      </c>
      <c r="I7802" s="16">
        <f t="shared" si="1095"/>
        <v>0.48197883172658207</v>
      </c>
      <c r="J7802" s="17">
        <f>$F$4-H7802-$G$4</f>
        <v>95406.350482025387</v>
      </c>
      <c r="K7802" s="16">
        <f t="shared" si="1096"/>
        <v>0.68197883172658202</v>
      </c>
      <c r="L7802" s="17">
        <f t="shared" si="1098"/>
        <v>337385.18220860744</v>
      </c>
      <c r="M7802" s="16">
        <f t="shared" si="1097"/>
        <v>0.48197883172658207</v>
      </c>
      <c r="N7802" s="17">
        <f t="shared" si="1099"/>
        <v>372614.81779139256</v>
      </c>
      <c r="O7802" s="16">
        <f>($B$4*G7802-$F$4*K7802)/$H$4</f>
        <v>0.46769311744086778</v>
      </c>
    </row>
    <row r="7803" spans="2:15" x14ac:dyDescent="0.25">
      <c r="B7803" s="2">
        <f t="shared" si="1100"/>
        <v>7788</v>
      </c>
      <c r="C7803" s="14">
        <v>3</v>
      </c>
      <c r="D7803" s="15">
        <v>426869.342242632</v>
      </c>
      <c r="E7803" s="16">
        <f t="shared" si="1092"/>
        <v>0.42686934224263201</v>
      </c>
      <c r="F7803" s="17">
        <f>$B$4-D7803-$B$4*$C$4</f>
        <v>523130.65775736794</v>
      </c>
      <c r="G7803" s="16">
        <f t="shared" si="1093"/>
        <v>0.476869342242632</v>
      </c>
      <c r="H7803" s="17">
        <f t="shared" si="1094"/>
        <v>128060.80267278959</v>
      </c>
      <c r="I7803" s="16">
        <f t="shared" si="1095"/>
        <v>0.42686934224263196</v>
      </c>
      <c r="J7803" s="17">
        <f>$F$4-H7803-$G$4</f>
        <v>111939.19732721039</v>
      </c>
      <c r="K7803" s="16">
        <f t="shared" si="1096"/>
        <v>0.62686934224263191</v>
      </c>
      <c r="L7803" s="17">
        <f t="shared" si="1098"/>
        <v>298808.5395698424</v>
      </c>
      <c r="M7803" s="16">
        <f t="shared" si="1097"/>
        <v>0.42686934224263201</v>
      </c>
      <c r="N7803" s="17">
        <f t="shared" si="1099"/>
        <v>411191.46043015755</v>
      </c>
      <c r="O7803" s="16">
        <f>($B$4*G7803-$F$4*K7803)/$H$4</f>
        <v>0.41258362795691772</v>
      </c>
    </row>
    <row r="7804" spans="2:15" x14ac:dyDescent="0.25">
      <c r="B7804" s="2">
        <f t="shared" si="1100"/>
        <v>7789</v>
      </c>
      <c r="C7804" s="14">
        <v>4</v>
      </c>
      <c r="D7804" s="15">
        <v>736571.83156438998</v>
      </c>
      <c r="E7804" s="16">
        <f t="shared" si="1092"/>
        <v>0.73657183156438999</v>
      </c>
      <c r="F7804" s="17">
        <f>$B$4-D7804-$B$4*$C$4</f>
        <v>213428.16843561002</v>
      </c>
      <c r="G7804" s="16">
        <f t="shared" si="1093"/>
        <v>0.78657183156439003</v>
      </c>
      <c r="H7804" s="17">
        <f t="shared" si="1094"/>
        <v>220971.54946931699</v>
      </c>
      <c r="I7804" s="16">
        <f t="shared" si="1095"/>
        <v>0.73657183156438999</v>
      </c>
      <c r="J7804" s="17">
        <f>$F$4-H7804-$G$4</f>
        <v>19028.450530683011</v>
      </c>
      <c r="K7804" s="16">
        <f t="shared" si="1096"/>
        <v>0.93657183156439006</v>
      </c>
      <c r="L7804" s="17">
        <f t="shared" si="1098"/>
        <v>515600.28209507302</v>
      </c>
      <c r="M7804" s="16">
        <f t="shared" si="1097"/>
        <v>0.73657183156438999</v>
      </c>
      <c r="N7804" s="17">
        <f t="shared" si="1099"/>
        <v>194399.71790492701</v>
      </c>
      <c r="O7804" s="16">
        <f>($B$4*G7804-$F$4*K7804)/$H$4</f>
        <v>0.72228611727867564</v>
      </c>
    </row>
    <row r="7805" spans="2:15" x14ac:dyDescent="0.25">
      <c r="B7805" s="2">
        <f t="shared" si="1100"/>
        <v>7790</v>
      </c>
      <c r="C7805" s="14">
        <v>1</v>
      </c>
      <c r="D7805" s="15">
        <v>119200.636072662</v>
      </c>
      <c r="E7805" s="16">
        <f t="shared" si="1092"/>
        <v>0.119200636072662</v>
      </c>
      <c r="F7805" s="17">
        <f>$B$4-D7805-$B$4*$C$4</f>
        <v>830799.36392733804</v>
      </c>
      <c r="G7805" s="16">
        <f t="shared" si="1093"/>
        <v>0.169200636072662</v>
      </c>
      <c r="H7805" s="17">
        <f t="shared" si="1094"/>
        <v>35760.190821798598</v>
      </c>
      <c r="I7805" s="16">
        <f t="shared" si="1095"/>
        <v>0.119200636072662</v>
      </c>
      <c r="J7805" s="17">
        <f>$F$4-H7805-$G$4</f>
        <v>204239.80917820142</v>
      </c>
      <c r="K7805" s="16">
        <f t="shared" si="1096"/>
        <v>0.31920063607266203</v>
      </c>
      <c r="L7805" s="17">
        <f t="shared" si="1098"/>
        <v>83440.445250863413</v>
      </c>
      <c r="M7805" s="16">
        <f t="shared" si="1097"/>
        <v>0.11920063607266201</v>
      </c>
      <c r="N7805" s="17">
        <f t="shared" si="1099"/>
        <v>626559.55474913656</v>
      </c>
      <c r="O7805" s="16">
        <f>($B$4*G7805-$F$4*K7805)/$H$4</f>
        <v>0.1049149217869477</v>
      </c>
    </row>
    <row r="7806" spans="2:15" x14ac:dyDescent="0.25">
      <c r="B7806" s="2">
        <f t="shared" si="1100"/>
        <v>7791</v>
      </c>
      <c r="C7806" s="14">
        <v>6</v>
      </c>
      <c r="D7806" s="15">
        <v>843857.585632829</v>
      </c>
      <c r="E7806" s="16">
        <f t="shared" si="1092"/>
        <v>0.84385758563282898</v>
      </c>
      <c r="F7806" s="17">
        <f>$B$4-D7806-$B$4*$C$4</f>
        <v>106142.414367171</v>
      </c>
      <c r="G7806" s="16">
        <f t="shared" si="1093"/>
        <v>0.89385758563282902</v>
      </c>
      <c r="H7806" s="17">
        <f t="shared" si="1094"/>
        <v>253157.2756898487</v>
      </c>
      <c r="I7806" s="16">
        <f t="shared" si="1095"/>
        <v>0.84385758563282898</v>
      </c>
      <c r="J7806" s="17">
        <f>$F$4-H7806-$G$4</f>
        <v>-13157.275689848699</v>
      </c>
      <c r="K7806" s="16">
        <f t="shared" si="1096"/>
        <v>1.0438575856328289</v>
      </c>
      <c r="L7806" s="17">
        <f t="shared" si="1098"/>
        <v>590700.3099429803</v>
      </c>
      <c r="M7806" s="16">
        <f t="shared" si="1097"/>
        <v>0.84385758563282898</v>
      </c>
      <c r="N7806" s="17">
        <f t="shared" si="1099"/>
        <v>119299.6900570197</v>
      </c>
      <c r="O7806" s="16">
        <f>($B$4*G7806-$F$4*K7806)/$H$4</f>
        <v>0.82957187134711474</v>
      </c>
    </row>
    <row r="7807" spans="2:15" x14ac:dyDescent="0.25">
      <c r="B7807" s="2">
        <f t="shared" si="1100"/>
        <v>7792</v>
      </c>
      <c r="C7807" s="14">
        <v>1</v>
      </c>
      <c r="D7807" s="15">
        <v>205204.84916796599</v>
      </c>
      <c r="E7807" s="16">
        <f t="shared" si="1092"/>
        <v>0.205204849167966</v>
      </c>
      <c r="F7807" s="17">
        <f>$B$4-D7807-$B$4*$C$4</f>
        <v>744795.15083203395</v>
      </c>
      <c r="G7807" s="16">
        <f t="shared" si="1093"/>
        <v>0.25520484916796599</v>
      </c>
      <c r="H7807" s="17">
        <f t="shared" si="1094"/>
        <v>61561.454750389792</v>
      </c>
      <c r="I7807" s="16">
        <f t="shared" si="1095"/>
        <v>0.20520484916796597</v>
      </c>
      <c r="J7807" s="17">
        <f>$F$4-H7807-$G$4</f>
        <v>178438.54524961021</v>
      </c>
      <c r="K7807" s="16">
        <f t="shared" si="1096"/>
        <v>0.40520484916796595</v>
      </c>
      <c r="L7807" s="17">
        <f t="shared" si="1098"/>
        <v>143643.3944175762</v>
      </c>
      <c r="M7807" s="16">
        <f t="shared" si="1097"/>
        <v>0.205204849167966</v>
      </c>
      <c r="N7807" s="17">
        <f t="shared" si="1099"/>
        <v>566356.60558242374</v>
      </c>
      <c r="O7807" s="16">
        <f>($B$4*G7807-$F$4*K7807)/$H$4</f>
        <v>0.19091913488225171</v>
      </c>
    </row>
    <row r="7808" spans="2:15" x14ac:dyDescent="0.25">
      <c r="B7808" s="2">
        <f t="shared" si="1100"/>
        <v>7793</v>
      </c>
      <c r="C7808" s="14">
        <v>6</v>
      </c>
      <c r="D7808" s="15">
        <v>726721.52432059695</v>
      </c>
      <c r="E7808" s="16">
        <f t="shared" si="1092"/>
        <v>0.72672152432059689</v>
      </c>
      <c r="F7808" s="17">
        <f>$B$4-D7808-$B$4*$C$4</f>
        <v>223278.47567940305</v>
      </c>
      <c r="G7808" s="16">
        <f t="shared" si="1093"/>
        <v>0.77672152432059693</v>
      </c>
      <c r="H7808" s="17">
        <f t="shared" si="1094"/>
        <v>218016.45729617908</v>
      </c>
      <c r="I7808" s="16">
        <f t="shared" si="1095"/>
        <v>0.72672152432059689</v>
      </c>
      <c r="J7808" s="17">
        <f>$F$4-H7808-$G$4</f>
        <v>21983.542703820916</v>
      </c>
      <c r="K7808" s="16">
        <f t="shared" si="1096"/>
        <v>0.92672152432059685</v>
      </c>
      <c r="L7808" s="17">
        <f t="shared" si="1098"/>
        <v>508705.06702441786</v>
      </c>
      <c r="M7808" s="16">
        <f t="shared" si="1097"/>
        <v>0.72672152432059689</v>
      </c>
      <c r="N7808" s="17">
        <f t="shared" si="1099"/>
        <v>201294.93297558214</v>
      </c>
      <c r="O7808" s="16">
        <f>($B$4*G7808-$F$4*K7808)/$H$4</f>
        <v>0.71243581003488277</v>
      </c>
    </row>
    <row r="7809" spans="2:15" x14ac:dyDescent="0.25">
      <c r="B7809" s="2">
        <f t="shared" si="1100"/>
        <v>7794</v>
      </c>
      <c r="C7809" s="14">
        <v>2</v>
      </c>
      <c r="D7809" s="15">
        <v>277495.84445433301</v>
      </c>
      <c r="E7809" s="16">
        <f t="shared" si="1092"/>
        <v>0.27749584445433301</v>
      </c>
      <c r="F7809" s="17">
        <f>$B$4-D7809-$B$4*$C$4</f>
        <v>672504.15554566705</v>
      </c>
      <c r="G7809" s="16">
        <f t="shared" si="1093"/>
        <v>0.327495844454333</v>
      </c>
      <c r="H7809" s="17">
        <f t="shared" si="1094"/>
        <v>83248.753336299895</v>
      </c>
      <c r="I7809" s="16">
        <f t="shared" si="1095"/>
        <v>0.27749584445433301</v>
      </c>
      <c r="J7809" s="17">
        <f>$F$4-H7809-$G$4</f>
        <v>156751.24666370009</v>
      </c>
      <c r="K7809" s="16">
        <f t="shared" si="1096"/>
        <v>0.47749584445433302</v>
      </c>
      <c r="L7809" s="17">
        <f t="shared" si="1098"/>
        <v>194247.0911180331</v>
      </c>
      <c r="M7809" s="16">
        <f t="shared" si="1097"/>
        <v>0.27749584445433301</v>
      </c>
      <c r="N7809" s="17">
        <f t="shared" si="1099"/>
        <v>515752.90888196696</v>
      </c>
      <c r="O7809" s="16">
        <f>($B$4*G7809-$F$4*K7809)/$H$4</f>
        <v>0.26321013016861872</v>
      </c>
    </row>
    <row r="7810" spans="2:15" x14ac:dyDescent="0.25">
      <c r="B7810" s="2">
        <f t="shared" si="1100"/>
        <v>7795</v>
      </c>
      <c r="C7810" s="14">
        <v>0</v>
      </c>
      <c r="D7810" s="15">
        <v>0</v>
      </c>
      <c r="E7810" s="16">
        <f t="shared" si="1092"/>
        <v>0</v>
      </c>
      <c r="F7810" s="17">
        <f>$B$4-D7810-$B$4*$C$4</f>
        <v>950000</v>
      </c>
      <c r="G7810" s="16">
        <f t="shared" si="1093"/>
        <v>0.05</v>
      </c>
      <c r="H7810" s="17">
        <f t="shared" si="1094"/>
        <v>0</v>
      </c>
      <c r="I7810" s="16">
        <f t="shared" si="1095"/>
        <v>0</v>
      </c>
      <c r="J7810" s="17">
        <f>$F$4-H7810-$G$4</f>
        <v>240000</v>
      </c>
      <c r="K7810" s="16">
        <f t="shared" si="1096"/>
        <v>0.2</v>
      </c>
      <c r="L7810" s="17">
        <f t="shared" si="1098"/>
        <v>0</v>
      </c>
      <c r="M7810" s="16">
        <f t="shared" si="1097"/>
        <v>0</v>
      </c>
      <c r="N7810" s="17">
        <f t="shared" si="1099"/>
        <v>710000</v>
      </c>
      <c r="O7810" s="16">
        <f>($B$4*G7810-$F$4*K7810)/$H$4</f>
        <v>-1.4285714285714285E-2</v>
      </c>
    </row>
    <row r="7811" spans="2:15" x14ac:dyDescent="0.25">
      <c r="B7811" s="2">
        <f t="shared" si="1100"/>
        <v>7796</v>
      </c>
      <c r="C7811" s="14">
        <v>4</v>
      </c>
      <c r="D7811" s="15">
        <v>635479.92880766105</v>
      </c>
      <c r="E7811" s="16">
        <f t="shared" si="1092"/>
        <v>0.63547992880766102</v>
      </c>
      <c r="F7811" s="17">
        <f>$B$4-D7811-$B$4*$C$4</f>
        <v>314520.07119233895</v>
      </c>
      <c r="G7811" s="16">
        <f t="shared" si="1093"/>
        <v>0.68547992880766107</v>
      </c>
      <c r="H7811" s="17">
        <f t="shared" si="1094"/>
        <v>190643.97864229832</v>
      </c>
      <c r="I7811" s="16">
        <f t="shared" si="1095"/>
        <v>0.63547992880766102</v>
      </c>
      <c r="J7811" s="17">
        <f>$F$4-H7811-$G$4</f>
        <v>49356.021357701684</v>
      </c>
      <c r="K7811" s="16">
        <f t="shared" si="1096"/>
        <v>0.83547992880766109</v>
      </c>
      <c r="L7811" s="17">
        <f t="shared" si="1098"/>
        <v>444835.95016536274</v>
      </c>
      <c r="M7811" s="16">
        <f t="shared" si="1097"/>
        <v>0.63547992880766102</v>
      </c>
      <c r="N7811" s="17">
        <f t="shared" si="1099"/>
        <v>265164.04983463726</v>
      </c>
      <c r="O7811" s="16">
        <f>($B$4*G7811-$F$4*K7811)/$H$4</f>
        <v>0.62119421452194679</v>
      </c>
    </row>
    <row r="7812" spans="2:15" x14ac:dyDescent="0.25">
      <c r="B7812" s="2">
        <f t="shared" si="1100"/>
        <v>7797</v>
      </c>
      <c r="C7812" s="14">
        <v>5</v>
      </c>
      <c r="D7812" s="15">
        <v>673188.63133499899</v>
      </c>
      <c r="E7812" s="16">
        <f t="shared" si="1092"/>
        <v>0.67318863133499895</v>
      </c>
      <c r="F7812" s="17">
        <f>$B$4-D7812-$B$4*$C$4</f>
        <v>276811.36866500101</v>
      </c>
      <c r="G7812" s="16">
        <f t="shared" si="1093"/>
        <v>0.723188631334999</v>
      </c>
      <c r="H7812" s="17">
        <f t="shared" si="1094"/>
        <v>201956.58940049968</v>
      </c>
      <c r="I7812" s="16">
        <f t="shared" si="1095"/>
        <v>0.67318863133499895</v>
      </c>
      <c r="J7812" s="17">
        <f>$F$4-H7812-$G$4</f>
        <v>38043.410599500319</v>
      </c>
      <c r="K7812" s="16">
        <f t="shared" si="1096"/>
        <v>0.87318863133499902</v>
      </c>
      <c r="L7812" s="17">
        <f t="shared" si="1098"/>
        <v>471232.04193449928</v>
      </c>
      <c r="M7812" s="16">
        <f t="shared" si="1097"/>
        <v>0.67318863133499895</v>
      </c>
      <c r="N7812" s="17">
        <f t="shared" si="1099"/>
        <v>238767.95806550069</v>
      </c>
      <c r="O7812" s="16">
        <f>($B$4*G7812-$F$4*K7812)/$H$4</f>
        <v>0.65890291704928472</v>
      </c>
    </row>
    <row r="7813" spans="2:15" x14ac:dyDescent="0.25">
      <c r="B7813" s="2">
        <f t="shared" si="1100"/>
        <v>7798</v>
      </c>
      <c r="C7813" s="14">
        <v>3</v>
      </c>
      <c r="D7813" s="15">
        <v>404826.839142746</v>
      </c>
      <c r="E7813" s="16">
        <f t="shared" si="1092"/>
        <v>0.40482683914274598</v>
      </c>
      <c r="F7813" s="17">
        <f>$B$4-D7813-$B$4*$C$4</f>
        <v>545173.16085725394</v>
      </c>
      <c r="G7813" s="16">
        <f t="shared" si="1093"/>
        <v>0.45482683914274596</v>
      </c>
      <c r="H7813" s="17">
        <f t="shared" si="1094"/>
        <v>121448.05174282379</v>
      </c>
      <c r="I7813" s="16">
        <f t="shared" si="1095"/>
        <v>0.40482683914274598</v>
      </c>
      <c r="J7813" s="17">
        <f>$F$4-H7813-$G$4</f>
        <v>118551.94825717621</v>
      </c>
      <c r="K7813" s="16">
        <f t="shared" si="1096"/>
        <v>0.60482683914274604</v>
      </c>
      <c r="L7813" s="17">
        <f t="shared" si="1098"/>
        <v>283378.78739992221</v>
      </c>
      <c r="M7813" s="16">
        <f t="shared" si="1097"/>
        <v>0.40482683914274603</v>
      </c>
      <c r="N7813" s="17">
        <f t="shared" si="1099"/>
        <v>426621.21260007774</v>
      </c>
      <c r="O7813" s="16">
        <f>($B$4*G7813-$F$4*K7813)/$H$4</f>
        <v>0.39054112485703163</v>
      </c>
    </row>
    <row r="7814" spans="2:15" x14ac:dyDescent="0.25">
      <c r="B7814" s="2">
        <f t="shared" si="1100"/>
        <v>7799</v>
      </c>
      <c r="C7814" s="14">
        <v>9</v>
      </c>
      <c r="D7814" s="15">
        <v>1177219.40307639</v>
      </c>
      <c r="E7814" s="16">
        <f t="shared" si="1092"/>
        <v>1.1772194030763901</v>
      </c>
      <c r="F7814" s="17">
        <f>$B$4-D7814-$B$4*$C$4</f>
        <v>-227219.40307639004</v>
      </c>
      <c r="G7814" s="16">
        <f t="shared" si="1093"/>
        <v>1.2272194030763901</v>
      </c>
      <c r="H7814" s="17">
        <f t="shared" si="1094"/>
        <v>353165.82092291699</v>
      </c>
      <c r="I7814" s="16">
        <f t="shared" si="1095"/>
        <v>1.1772194030763901</v>
      </c>
      <c r="J7814" s="17">
        <f>$F$4-H7814-$G$4</f>
        <v>-113165.82092291699</v>
      </c>
      <c r="K7814" s="16">
        <f t="shared" si="1096"/>
        <v>1.37721940307639</v>
      </c>
      <c r="L7814" s="17">
        <f t="shared" si="1098"/>
        <v>824053.58215347305</v>
      </c>
      <c r="M7814" s="16">
        <f t="shared" si="1097"/>
        <v>1.1772194030763901</v>
      </c>
      <c r="N7814" s="17">
        <f t="shared" si="1099"/>
        <v>-114053.58215347305</v>
      </c>
      <c r="O7814" s="16">
        <f>($B$4*G7814-$F$4*K7814)/$H$4</f>
        <v>1.1629336887906758</v>
      </c>
    </row>
    <row r="7815" spans="2:15" x14ac:dyDescent="0.25">
      <c r="B7815" s="2">
        <f t="shared" si="1100"/>
        <v>7800</v>
      </c>
      <c r="C7815" s="14">
        <v>3</v>
      </c>
      <c r="D7815" s="15">
        <v>492282.854578375</v>
      </c>
      <c r="E7815" s="16">
        <f t="shared" si="1092"/>
        <v>0.49228285457837501</v>
      </c>
      <c r="F7815" s="17">
        <f>$B$4-D7815-$B$4*$C$4</f>
        <v>457717.145421625</v>
      </c>
      <c r="G7815" s="16">
        <f t="shared" si="1093"/>
        <v>0.542282854578375</v>
      </c>
      <c r="H7815" s="17">
        <f t="shared" si="1094"/>
        <v>147684.85637351251</v>
      </c>
      <c r="I7815" s="16">
        <f t="shared" si="1095"/>
        <v>0.49228285457837501</v>
      </c>
      <c r="J7815" s="17">
        <f>$F$4-H7815-$G$4</f>
        <v>92315.143626487494</v>
      </c>
      <c r="K7815" s="16">
        <f t="shared" si="1096"/>
        <v>0.69228285457837502</v>
      </c>
      <c r="L7815" s="17">
        <f t="shared" si="1098"/>
        <v>344597.99820486247</v>
      </c>
      <c r="M7815" s="16">
        <f t="shared" si="1097"/>
        <v>0.49228285457837495</v>
      </c>
      <c r="N7815" s="17">
        <f t="shared" si="1099"/>
        <v>365402.00179513753</v>
      </c>
      <c r="O7815" s="16">
        <f>($B$4*G7815-$F$4*K7815)/$H$4</f>
        <v>0.47799714029266066</v>
      </c>
    </row>
    <row r="7816" spans="2:15" x14ac:dyDescent="0.25">
      <c r="B7816" s="2">
        <f t="shared" si="1100"/>
        <v>7801</v>
      </c>
      <c r="C7816" s="14">
        <v>4</v>
      </c>
      <c r="D7816" s="15">
        <v>447649.24496888497</v>
      </c>
      <c r="E7816" s="16">
        <f t="shared" si="1092"/>
        <v>0.44764924496888497</v>
      </c>
      <c r="F7816" s="17">
        <f>$B$4-D7816-$B$4*$C$4</f>
        <v>502350.75503111503</v>
      </c>
      <c r="G7816" s="16">
        <f t="shared" si="1093"/>
        <v>0.49764924496888496</v>
      </c>
      <c r="H7816" s="17">
        <f t="shared" si="1094"/>
        <v>134294.77349066548</v>
      </c>
      <c r="I7816" s="16">
        <f t="shared" si="1095"/>
        <v>0.44764924496888492</v>
      </c>
      <c r="J7816" s="17">
        <f>$F$4-H7816-$G$4</f>
        <v>105705.22650933452</v>
      </c>
      <c r="K7816" s="16">
        <f t="shared" si="1096"/>
        <v>0.64764924496888487</v>
      </c>
      <c r="L7816" s="17">
        <f t="shared" si="1098"/>
        <v>313354.47147821949</v>
      </c>
      <c r="M7816" s="16">
        <f t="shared" si="1097"/>
        <v>0.44764924496888497</v>
      </c>
      <c r="N7816" s="17">
        <f t="shared" si="1099"/>
        <v>396645.52852178051</v>
      </c>
      <c r="O7816" s="16">
        <f>($B$4*G7816-$F$4*K7816)/$H$4</f>
        <v>0.43336353068317068</v>
      </c>
    </row>
    <row r="7817" spans="2:15" x14ac:dyDescent="0.25">
      <c r="B7817" s="2">
        <f t="shared" si="1100"/>
        <v>7802</v>
      </c>
      <c r="C7817" s="14">
        <v>2</v>
      </c>
      <c r="D7817" s="15">
        <v>317349.84325673501</v>
      </c>
      <c r="E7817" s="16">
        <f t="shared" si="1092"/>
        <v>0.31734984325673499</v>
      </c>
      <c r="F7817" s="17">
        <f>$B$4-D7817-$B$4*$C$4</f>
        <v>632650.15674326499</v>
      </c>
      <c r="G7817" s="16">
        <f t="shared" si="1093"/>
        <v>0.36734984325673498</v>
      </c>
      <c r="H7817" s="17">
        <f t="shared" si="1094"/>
        <v>95204.952977020497</v>
      </c>
      <c r="I7817" s="16">
        <f t="shared" si="1095"/>
        <v>0.31734984325673499</v>
      </c>
      <c r="J7817" s="17">
        <f>$F$4-H7817-$G$4</f>
        <v>144795.0470229795</v>
      </c>
      <c r="K7817" s="16">
        <f t="shared" si="1096"/>
        <v>0.51734984325673494</v>
      </c>
      <c r="L7817" s="17">
        <f t="shared" si="1098"/>
        <v>222144.89027971451</v>
      </c>
      <c r="M7817" s="16">
        <f t="shared" si="1097"/>
        <v>0.31734984325673504</v>
      </c>
      <c r="N7817" s="17">
        <f t="shared" si="1099"/>
        <v>487855.10972028552</v>
      </c>
      <c r="O7817" s="16">
        <f>($B$4*G7817-$F$4*K7817)/$H$4</f>
        <v>0.30306412897102064</v>
      </c>
    </row>
    <row r="7818" spans="2:15" x14ac:dyDescent="0.25">
      <c r="B7818" s="2">
        <f t="shared" si="1100"/>
        <v>7803</v>
      </c>
      <c r="C7818" s="14">
        <v>5</v>
      </c>
      <c r="D7818" s="15">
        <v>535148.77664616401</v>
      </c>
      <c r="E7818" s="16">
        <f t="shared" si="1092"/>
        <v>0.535148776646164</v>
      </c>
      <c r="F7818" s="17">
        <f>$B$4-D7818-$B$4*$C$4</f>
        <v>414851.22335383599</v>
      </c>
      <c r="G7818" s="16">
        <f t="shared" si="1093"/>
        <v>0.58514877664616405</v>
      </c>
      <c r="H7818" s="17">
        <f t="shared" si="1094"/>
        <v>160544.6329938492</v>
      </c>
      <c r="I7818" s="16">
        <f t="shared" si="1095"/>
        <v>0.535148776646164</v>
      </c>
      <c r="J7818" s="17">
        <f>$F$4-H7818-$G$4</f>
        <v>79455.367006150802</v>
      </c>
      <c r="K7818" s="16">
        <f t="shared" si="1096"/>
        <v>0.73514877664616396</v>
      </c>
      <c r="L7818" s="17">
        <f t="shared" si="1098"/>
        <v>374604.14365231479</v>
      </c>
      <c r="M7818" s="16">
        <f t="shared" si="1097"/>
        <v>0.535148776646164</v>
      </c>
      <c r="N7818" s="17">
        <f t="shared" si="1099"/>
        <v>335395.85634768521</v>
      </c>
      <c r="O7818" s="16">
        <f>($B$4*G7818-$F$4*K7818)/$H$4</f>
        <v>0.52086306236044966</v>
      </c>
    </row>
    <row r="7819" spans="2:15" x14ac:dyDescent="0.25">
      <c r="B7819" s="2">
        <f t="shared" si="1100"/>
        <v>7804</v>
      </c>
      <c r="C7819" s="14">
        <v>5</v>
      </c>
      <c r="D7819" s="15">
        <v>757048.436369829</v>
      </c>
      <c r="E7819" s="16">
        <f t="shared" si="1092"/>
        <v>0.75704843636982899</v>
      </c>
      <c r="F7819" s="17">
        <f>$B$4-D7819-$B$4*$C$4</f>
        <v>192951.563630171</v>
      </c>
      <c r="G7819" s="16">
        <f t="shared" si="1093"/>
        <v>0.80704843636982904</v>
      </c>
      <c r="H7819" s="17">
        <f t="shared" si="1094"/>
        <v>227114.5309109487</v>
      </c>
      <c r="I7819" s="16">
        <f t="shared" si="1095"/>
        <v>0.75704843636982899</v>
      </c>
      <c r="J7819" s="17">
        <f>$F$4-H7819-$G$4</f>
        <v>12885.469089051301</v>
      </c>
      <c r="K7819" s="16">
        <f t="shared" si="1096"/>
        <v>0.95704843636982906</v>
      </c>
      <c r="L7819" s="17">
        <f t="shared" si="1098"/>
        <v>529933.90545888036</v>
      </c>
      <c r="M7819" s="16">
        <f t="shared" si="1097"/>
        <v>0.7570484363698291</v>
      </c>
      <c r="N7819" s="17">
        <f t="shared" si="1099"/>
        <v>180066.0945411197</v>
      </c>
      <c r="O7819" s="16">
        <f>($B$4*G7819-$F$4*K7819)/$H$4</f>
        <v>0.74276272208411476</v>
      </c>
    </row>
    <row r="7820" spans="2:15" x14ac:dyDescent="0.25">
      <c r="B7820" s="2">
        <f t="shared" si="1100"/>
        <v>7805</v>
      </c>
      <c r="C7820" s="14">
        <v>2</v>
      </c>
      <c r="D7820" s="15">
        <v>386302.615888495</v>
      </c>
      <c r="E7820" s="16">
        <f t="shared" si="1092"/>
        <v>0.38630261588849502</v>
      </c>
      <c r="F7820" s="17">
        <f>$B$4-D7820-$B$4*$C$4</f>
        <v>563697.384111505</v>
      </c>
      <c r="G7820" s="16">
        <f t="shared" si="1093"/>
        <v>0.436302615888495</v>
      </c>
      <c r="H7820" s="17">
        <f t="shared" si="1094"/>
        <v>115890.7847665485</v>
      </c>
      <c r="I7820" s="16">
        <f t="shared" si="1095"/>
        <v>0.38630261588849502</v>
      </c>
      <c r="J7820" s="17">
        <f>$F$4-H7820-$G$4</f>
        <v>124109.21523345151</v>
      </c>
      <c r="K7820" s="16">
        <f t="shared" si="1096"/>
        <v>0.58630261588849497</v>
      </c>
      <c r="L7820" s="17">
        <f t="shared" si="1098"/>
        <v>270411.83112194651</v>
      </c>
      <c r="M7820" s="16">
        <f t="shared" si="1097"/>
        <v>0.38630261588849502</v>
      </c>
      <c r="N7820" s="17">
        <f t="shared" si="1099"/>
        <v>439588.16887805349</v>
      </c>
      <c r="O7820" s="16">
        <f>($B$4*G7820-$F$4*K7820)/$H$4</f>
        <v>0.37201690160278073</v>
      </c>
    </row>
    <row r="7821" spans="2:15" x14ac:dyDescent="0.25">
      <c r="B7821" s="2">
        <f t="shared" si="1100"/>
        <v>7806</v>
      </c>
      <c r="C7821" s="14">
        <v>5</v>
      </c>
      <c r="D7821" s="15">
        <v>676223.46538572095</v>
      </c>
      <c r="E7821" s="16">
        <f t="shared" si="1092"/>
        <v>0.67622346538572098</v>
      </c>
      <c r="F7821" s="17">
        <f>$B$4-D7821-$B$4*$C$4</f>
        <v>273776.53461427905</v>
      </c>
      <c r="G7821" s="16">
        <f t="shared" si="1093"/>
        <v>0.72622346538572102</v>
      </c>
      <c r="H7821" s="17">
        <f t="shared" si="1094"/>
        <v>202867.03961571629</v>
      </c>
      <c r="I7821" s="16">
        <f t="shared" si="1095"/>
        <v>0.67622346538572098</v>
      </c>
      <c r="J7821" s="17">
        <f>$F$4-H7821-$G$4</f>
        <v>37132.96038428371</v>
      </c>
      <c r="K7821" s="16">
        <f t="shared" si="1096"/>
        <v>0.87622346538572105</v>
      </c>
      <c r="L7821" s="17">
        <f t="shared" si="1098"/>
        <v>473356.42577000463</v>
      </c>
      <c r="M7821" s="16">
        <f t="shared" si="1097"/>
        <v>0.67622346538572087</v>
      </c>
      <c r="N7821" s="17">
        <f t="shared" si="1099"/>
        <v>236643.57422999534</v>
      </c>
      <c r="O7821" s="16">
        <f>($B$4*G7821-$F$4*K7821)/$H$4</f>
        <v>0.66193775110000674</v>
      </c>
    </row>
    <row r="7822" spans="2:15" x14ac:dyDescent="0.25">
      <c r="B7822" s="2">
        <f t="shared" si="1100"/>
        <v>7807</v>
      </c>
      <c r="C7822" s="14">
        <v>0</v>
      </c>
      <c r="D7822" s="15">
        <v>0</v>
      </c>
      <c r="E7822" s="16">
        <f t="shared" si="1092"/>
        <v>0</v>
      </c>
      <c r="F7822" s="17">
        <f>$B$4-D7822-$B$4*$C$4</f>
        <v>950000</v>
      </c>
      <c r="G7822" s="16">
        <f t="shared" si="1093"/>
        <v>0.05</v>
      </c>
      <c r="H7822" s="17">
        <f t="shared" si="1094"/>
        <v>0</v>
      </c>
      <c r="I7822" s="16">
        <f t="shared" si="1095"/>
        <v>0</v>
      </c>
      <c r="J7822" s="17">
        <f>$F$4-H7822-$G$4</f>
        <v>240000</v>
      </c>
      <c r="K7822" s="16">
        <f t="shared" si="1096"/>
        <v>0.2</v>
      </c>
      <c r="L7822" s="17">
        <f t="shared" si="1098"/>
        <v>0</v>
      </c>
      <c r="M7822" s="16">
        <f t="shared" si="1097"/>
        <v>0</v>
      </c>
      <c r="N7822" s="17">
        <f t="shared" si="1099"/>
        <v>710000</v>
      </c>
      <c r="O7822" s="16">
        <f>($B$4*G7822-$F$4*K7822)/$H$4</f>
        <v>-1.4285714285714285E-2</v>
      </c>
    </row>
    <row r="7823" spans="2:15" x14ac:dyDescent="0.25">
      <c r="B7823" s="2">
        <f t="shared" si="1100"/>
        <v>7808</v>
      </c>
      <c r="C7823" s="14">
        <v>4</v>
      </c>
      <c r="D7823" s="15">
        <v>624730.02630052099</v>
      </c>
      <c r="E7823" s="16">
        <f t="shared" si="1092"/>
        <v>0.62473002630052099</v>
      </c>
      <c r="F7823" s="17">
        <f>$B$4-D7823-$B$4*$C$4</f>
        <v>325269.97369947901</v>
      </c>
      <c r="G7823" s="16">
        <f t="shared" si="1093"/>
        <v>0.67473002630052104</v>
      </c>
      <c r="H7823" s="17">
        <f t="shared" si="1094"/>
        <v>187419.0078901563</v>
      </c>
      <c r="I7823" s="16">
        <f t="shared" si="1095"/>
        <v>0.62473002630052099</v>
      </c>
      <c r="J7823" s="17">
        <f>$F$4-H7823-$G$4</f>
        <v>52580.992109843704</v>
      </c>
      <c r="K7823" s="16">
        <f t="shared" si="1096"/>
        <v>0.82473002630052106</v>
      </c>
      <c r="L7823" s="17">
        <f t="shared" si="1098"/>
        <v>437311.01841036469</v>
      </c>
      <c r="M7823" s="16">
        <f t="shared" si="1097"/>
        <v>0.62473002630052099</v>
      </c>
      <c r="N7823" s="17">
        <f t="shared" si="1099"/>
        <v>272688.98158963531</v>
      </c>
      <c r="O7823" s="16">
        <f>($B$4*G7823-$F$4*K7823)/$H$4</f>
        <v>0.61044431201480664</v>
      </c>
    </row>
    <row r="7824" spans="2:15" x14ac:dyDescent="0.25">
      <c r="B7824" s="2">
        <f t="shared" si="1100"/>
        <v>7809</v>
      </c>
      <c r="C7824" s="14">
        <v>3</v>
      </c>
      <c r="D7824" s="15">
        <v>449300.436007493</v>
      </c>
      <c r="E7824" s="16">
        <f t="shared" ref="E7824:E7887" si="1101">D7824/$B$4</f>
        <v>0.44930043600749298</v>
      </c>
      <c r="F7824" s="17">
        <f>$B$4-D7824-$B$4*$C$4</f>
        <v>500699.56399250706</v>
      </c>
      <c r="G7824" s="16">
        <f t="shared" ref="G7824:G7887" si="1102">E7824+$C$4</f>
        <v>0.49930043600749296</v>
      </c>
      <c r="H7824" s="17">
        <f t="shared" ref="H7824:H7887" si="1103">D7824*$D$4</f>
        <v>134790.13080224791</v>
      </c>
      <c r="I7824" s="16">
        <f t="shared" ref="I7824:I7887" si="1104">H7824/$F$4</f>
        <v>0.44930043600749303</v>
      </c>
      <c r="J7824" s="17">
        <f>$F$4-H7824-$G$4</f>
        <v>105209.86919775209</v>
      </c>
      <c r="K7824" s="16">
        <f t="shared" ref="K7824:K7887" si="1105">I7824+$E$4</f>
        <v>0.64930043600749299</v>
      </c>
      <c r="L7824" s="17">
        <f t="shared" si="1098"/>
        <v>314510.30520524509</v>
      </c>
      <c r="M7824" s="16">
        <f t="shared" ref="M7824:M7887" si="1106">L7824/$H$4</f>
        <v>0.44930043600749298</v>
      </c>
      <c r="N7824" s="17">
        <f t="shared" si="1099"/>
        <v>395489.69479475496</v>
      </c>
      <c r="O7824" s="16">
        <f>($B$4*G7824-$F$4*K7824)/$H$4</f>
        <v>0.43501472172177863</v>
      </c>
    </row>
    <row r="7825" spans="2:15" x14ac:dyDescent="0.25">
      <c r="B7825" s="2">
        <f t="shared" si="1100"/>
        <v>7810</v>
      </c>
      <c r="C7825" s="14">
        <v>0</v>
      </c>
      <c r="D7825" s="15">
        <v>0</v>
      </c>
      <c r="E7825" s="16">
        <f t="shared" si="1101"/>
        <v>0</v>
      </c>
      <c r="F7825" s="17">
        <f>$B$4-D7825-$B$4*$C$4</f>
        <v>950000</v>
      </c>
      <c r="G7825" s="16">
        <f t="shared" si="1102"/>
        <v>0.05</v>
      </c>
      <c r="H7825" s="17">
        <f t="shared" si="1103"/>
        <v>0</v>
      </c>
      <c r="I7825" s="16">
        <f t="shared" si="1104"/>
        <v>0</v>
      </c>
      <c r="J7825" s="17">
        <f>$F$4-H7825-$G$4</f>
        <v>240000</v>
      </c>
      <c r="K7825" s="16">
        <f t="shared" si="1105"/>
        <v>0.2</v>
      </c>
      <c r="L7825" s="17">
        <f t="shared" ref="L7825:L7888" si="1107">D7825-H7825</f>
        <v>0</v>
      </c>
      <c r="M7825" s="16">
        <f t="shared" si="1106"/>
        <v>0</v>
      </c>
      <c r="N7825" s="17">
        <f t="shared" ref="N7825:N7888" si="1108">F7825-J7825</f>
        <v>710000</v>
      </c>
      <c r="O7825" s="16">
        <f>($B$4*G7825-$F$4*K7825)/$H$4</f>
        <v>-1.4285714285714285E-2</v>
      </c>
    </row>
    <row r="7826" spans="2:15" x14ac:dyDescent="0.25">
      <c r="B7826" s="2">
        <f t="shared" ref="B7826:B7889" si="1109">B7825+1</f>
        <v>7811</v>
      </c>
      <c r="C7826" s="14">
        <v>2</v>
      </c>
      <c r="D7826" s="15">
        <v>326156.653291333</v>
      </c>
      <c r="E7826" s="16">
        <f t="shared" si="1101"/>
        <v>0.32615665329133298</v>
      </c>
      <c r="F7826" s="17">
        <f>$B$4-D7826-$B$4*$C$4</f>
        <v>623843.346708667</v>
      </c>
      <c r="G7826" s="16">
        <f t="shared" si="1102"/>
        <v>0.37615665329133297</v>
      </c>
      <c r="H7826" s="17">
        <f t="shared" si="1103"/>
        <v>97846.995987399903</v>
      </c>
      <c r="I7826" s="16">
        <f t="shared" si="1104"/>
        <v>0.32615665329133303</v>
      </c>
      <c r="J7826" s="17">
        <f>$F$4-H7826-$G$4</f>
        <v>142153.00401260011</v>
      </c>
      <c r="K7826" s="16">
        <f t="shared" si="1105"/>
        <v>0.5261566532913331</v>
      </c>
      <c r="L7826" s="17">
        <f t="shared" si="1107"/>
        <v>228309.65730393311</v>
      </c>
      <c r="M7826" s="16">
        <f t="shared" si="1106"/>
        <v>0.32615665329133303</v>
      </c>
      <c r="N7826" s="17">
        <f t="shared" si="1108"/>
        <v>481690.34269606689</v>
      </c>
      <c r="O7826" s="16">
        <f>($B$4*G7826-$F$4*K7826)/$H$4</f>
        <v>0.31187093900561863</v>
      </c>
    </row>
    <row r="7827" spans="2:15" x14ac:dyDescent="0.25">
      <c r="B7827" s="2">
        <f t="shared" si="1109"/>
        <v>7812</v>
      </c>
      <c r="C7827" s="14">
        <v>5</v>
      </c>
      <c r="D7827" s="15">
        <v>826688.81096939102</v>
      </c>
      <c r="E7827" s="16">
        <f t="shared" si="1101"/>
        <v>0.82668881096939106</v>
      </c>
      <c r="F7827" s="17">
        <f>$B$4-D7827-$B$4*$C$4</f>
        <v>123311.18903060898</v>
      </c>
      <c r="G7827" s="16">
        <f t="shared" si="1102"/>
        <v>0.87668881096939111</v>
      </c>
      <c r="H7827" s="17">
        <f t="shared" si="1103"/>
        <v>248006.6432908173</v>
      </c>
      <c r="I7827" s="16">
        <f t="shared" si="1104"/>
        <v>0.82668881096939095</v>
      </c>
      <c r="J7827" s="17">
        <f>$F$4-H7827-$G$4</f>
        <v>-8006.643290817301</v>
      </c>
      <c r="K7827" s="16">
        <f t="shared" si="1105"/>
        <v>1.026688810969391</v>
      </c>
      <c r="L7827" s="17">
        <f t="shared" si="1107"/>
        <v>578682.16767857375</v>
      </c>
      <c r="M7827" s="16">
        <f t="shared" si="1106"/>
        <v>0.82668881096939106</v>
      </c>
      <c r="N7827" s="17">
        <f t="shared" si="1108"/>
        <v>131317.83232142628</v>
      </c>
      <c r="O7827" s="16">
        <f>($B$4*G7827-$F$4*K7827)/$H$4</f>
        <v>0.81240309668367694</v>
      </c>
    </row>
    <row r="7828" spans="2:15" x14ac:dyDescent="0.25">
      <c r="B7828" s="2">
        <f t="shared" si="1109"/>
        <v>7813</v>
      </c>
      <c r="C7828" s="14">
        <v>3</v>
      </c>
      <c r="D7828" s="15">
        <v>374257.02068101399</v>
      </c>
      <c r="E7828" s="16">
        <f t="shared" si="1101"/>
        <v>0.37425702068101402</v>
      </c>
      <c r="F7828" s="17">
        <f>$B$4-D7828-$B$4*$C$4</f>
        <v>575742.97931898595</v>
      </c>
      <c r="G7828" s="16">
        <f t="shared" si="1102"/>
        <v>0.42425702068101401</v>
      </c>
      <c r="H7828" s="17">
        <f t="shared" si="1103"/>
        <v>112277.10620430419</v>
      </c>
      <c r="I7828" s="16">
        <f t="shared" si="1104"/>
        <v>0.37425702068101396</v>
      </c>
      <c r="J7828" s="17">
        <f>$F$4-H7828-$G$4</f>
        <v>127722.8937956958</v>
      </c>
      <c r="K7828" s="16">
        <f t="shared" si="1105"/>
        <v>0.57425702068101403</v>
      </c>
      <c r="L7828" s="17">
        <f t="shared" si="1107"/>
        <v>261979.91447670979</v>
      </c>
      <c r="M7828" s="16">
        <f t="shared" si="1106"/>
        <v>0.37425702068101396</v>
      </c>
      <c r="N7828" s="17">
        <f t="shared" si="1108"/>
        <v>448020.08552329015</v>
      </c>
      <c r="O7828" s="16">
        <f>($B$4*G7828-$F$4*K7828)/$H$4</f>
        <v>0.35997130639529967</v>
      </c>
    </row>
    <row r="7829" spans="2:15" x14ac:dyDescent="0.25">
      <c r="B7829" s="2">
        <f t="shared" si="1109"/>
        <v>7814</v>
      </c>
      <c r="C7829" s="14">
        <v>8</v>
      </c>
      <c r="D7829" s="15">
        <v>1021235.7951566</v>
      </c>
      <c r="E7829" s="16">
        <f t="shared" si="1101"/>
        <v>1.0212357951566</v>
      </c>
      <c r="F7829" s="17">
        <f>$B$4-D7829-$B$4*$C$4</f>
        <v>-71235.795156599954</v>
      </c>
      <c r="G7829" s="16">
        <f t="shared" si="1102"/>
        <v>1.0712357951566001</v>
      </c>
      <c r="H7829" s="17">
        <f t="shared" si="1103"/>
        <v>306370.73854697996</v>
      </c>
      <c r="I7829" s="16">
        <f t="shared" si="1104"/>
        <v>1.0212357951565998</v>
      </c>
      <c r="J7829" s="17">
        <f>$F$4-H7829-$G$4</f>
        <v>-66370.738546979963</v>
      </c>
      <c r="K7829" s="16">
        <f t="shared" si="1105"/>
        <v>1.2212357951565997</v>
      </c>
      <c r="L7829" s="17">
        <f t="shared" si="1107"/>
        <v>714865.05660961999</v>
      </c>
      <c r="M7829" s="16">
        <f t="shared" si="1106"/>
        <v>1.0212357951566</v>
      </c>
      <c r="N7829" s="17">
        <f t="shared" si="1108"/>
        <v>-4865.0566096199909</v>
      </c>
      <c r="O7829" s="16">
        <f>($B$4*G7829-$F$4*K7829)/$H$4</f>
        <v>1.0069500808708858</v>
      </c>
    </row>
    <row r="7830" spans="2:15" x14ac:dyDescent="0.25">
      <c r="B7830" s="2">
        <f t="shared" si="1109"/>
        <v>7815</v>
      </c>
      <c r="C7830" s="14">
        <v>6</v>
      </c>
      <c r="D7830" s="15">
        <v>904620.67887721397</v>
      </c>
      <c r="E7830" s="16">
        <f t="shared" si="1101"/>
        <v>0.90462067887721398</v>
      </c>
      <c r="F7830" s="17">
        <f>$B$4-D7830-$B$4*$C$4</f>
        <v>45379.32112278603</v>
      </c>
      <c r="G7830" s="16">
        <f t="shared" si="1102"/>
        <v>0.95462067887721402</v>
      </c>
      <c r="H7830" s="17">
        <f t="shared" si="1103"/>
        <v>271386.20366316417</v>
      </c>
      <c r="I7830" s="16">
        <f t="shared" si="1104"/>
        <v>0.90462067887721387</v>
      </c>
      <c r="J7830" s="17">
        <f>$F$4-H7830-$G$4</f>
        <v>-31386.203663164168</v>
      </c>
      <c r="K7830" s="16">
        <f t="shared" si="1105"/>
        <v>1.1046206788772139</v>
      </c>
      <c r="L7830" s="17">
        <f t="shared" si="1107"/>
        <v>633234.4752140498</v>
      </c>
      <c r="M7830" s="16">
        <f t="shared" si="1106"/>
        <v>0.90462067887721398</v>
      </c>
      <c r="N7830" s="17">
        <f t="shared" si="1108"/>
        <v>76765.524785950198</v>
      </c>
      <c r="O7830" s="16">
        <f>($B$4*G7830-$F$4*K7830)/$H$4</f>
        <v>0.89033496459149974</v>
      </c>
    </row>
    <row r="7831" spans="2:15" x14ac:dyDescent="0.25">
      <c r="B7831" s="2">
        <f t="shared" si="1109"/>
        <v>7816</v>
      </c>
      <c r="C7831" s="14">
        <v>5</v>
      </c>
      <c r="D7831" s="15">
        <v>843017.00021376903</v>
      </c>
      <c r="E7831" s="16">
        <f t="shared" si="1101"/>
        <v>0.84301700021376902</v>
      </c>
      <c r="F7831" s="17">
        <f>$B$4-D7831-$B$4*$C$4</f>
        <v>106982.99978623097</v>
      </c>
      <c r="G7831" s="16">
        <f t="shared" si="1102"/>
        <v>0.89301700021376906</v>
      </c>
      <c r="H7831" s="17">
        <f t="shared" si="1103"/>
        <v>252905.1000641307</v>
      </c>
      <c r="I7831" s="16">
        <f t="shared" si="1104"/>
        <v>0.84301700021376902</v>
      </c>
      <c r="J7831" s="17">
        <f>$F$4-H7831-$G$4</f>
        <v>-12905.100064130704</v>
      </c>
      <c r="K7831" s="16">
        <f t="shared" si="1105"/>
        <v>1.0430170002137691</v>
      </c>
      <c r="L7831" s="17">
        <f t="shared" si="1107"/>
        <v>590111.9001496383</v>
      </c>
      <c r="M7831" s="16">
        <f t="shared" si="1106"/>
        <v>0.84301700021376902</v>
      </c>
      <c r="N7831" s="17">
        <f t="shared" si="1108"/>
        <v>119888.09985036167</v>
      </c>
      <c r="O7831" s="16">
        <f>($B$4*G7831-$F$4*K7831)/$H$4</f>
        <v>0.82873128592805467</v>
      </c>
    </row>
    <row r="7832" spans="2:15" x14ac:dyDescent="0.25">
      <c r="B7832" s="2">
        <f t="shared" si="1109"/>
        <v>7817</v>
      </c>
      <c r="C7832" s="14">
        <v>3</v>
      </c>
      <c r="D7832" s="15">
        <v>334042.93564710103</v>
      </c>
      <c r="E7832" s="16">
        <f t="shared" si="1101"/>
        <v>0.33404293564710102</v>
      </c>
      <c r="F7832" s="17">
        <f>$B$4-D7832-$B$4*$C$4</f>
        <v>615957.06435289897</v>
      </c>
      <c r="G7832" s="16">
        <f t="shared" si="1102"/>
        <v>0.38404293564710101</v>
      </c>
      <c r="H7832" s="17">
        <f t="shared" si="1103"/>
        <v>100212.8806941303</v>
      </c>
      <c r="I7832" s="16">
        <f t="shared" si="1104"/>
        <v>0.33404293564710102</v>
      </c>
      <c r="J7832" s="17">
        <f>$F$4-H7832-$G$4</f>
        <v>139787.11930586968</v>
      </c>
      <c r="K7832" s="16">
        <f t="shared" si="1105"/>
        <v>0.53404293564710104</v>
      </c>
      <c r="L7832" s="17">
        <f t="shared" si="1107"/>
        <v>233830.05495297071</v>
      </c>
      <c r="M7832" s="16">
        <f t="shared" si="1106"/>
        <v>0.33404293564710102</v>
      </c>
      <c r="N7832" s="17">
        <f t="shared" si="1108"/>
        <v>476169.94504702929</v>
      </c>
      <c r="O7832" s="16">
        <f>($B$4*G7832-$F$4*K7832)/$H$4</f>
        <v>0.31975722136138673</v>
      </c>
    </row>
    <row r="7833" spans="2:15" x14ac:dyDescent="0.25">
      <c r="B7833" s="2">
        <f t="shared" si="1109"/>
        <v>7818</v>
      </c>
      <c r="C7833" s="14">
        <v>4</v>
      </c>
      <c r="D7833" s="15">
        <v>648699.00363421103</v>
      </c>
      <c r="E7833" s="16">
        <f t="shared" si="1101"/>
        <v>0.64869900363421107</v>
      </c>
      <c r="F7833" s="17">
        <f>$B$4-D7833-$B$4*$C$4</f>
        <v>301300.99636578897</v>
      </c>
      <c r="G7833" s="16">
        <f t="shared" si="1102"/>
        <v>0.69869900363421111</v>
      </c>
      <c r="H7833" s="17">
        <f t="shared" si="1103"/>
        <v>194609.70109026329</v>
      </c>
      <c r="I7833" s="16">
        <f t="shared" si="1104"/>
        <v>0.64869900363421096</v>
      </c>
      <c r="J7833" s="17">
        <f>$F$4-H7833-$G$4</f>
        <v>45390.29890973671</v>
      </c>
      <c r="K7833" s="16">
        <f t="shared" si="1105"/>
        <v>0.84869900363421102</v>
      </c>
      <c r="L7833" s="17">
        <f t="shared" si="1107"/>
        <v>454089.30254394771</v>
      </c>
      <c r="M7833" s="16">
        <f t="shared" si="1106"/>
        <v>0.64869900363421096</v>
      </c>
      <c r="N7833" s="17">
        <f t="shared" si="1108"/>
        <v>255910.69745605226</v>
      </c>
      <c r="O7833" s="16">
        <f>($B$4*G7833-$F$4*K7833)/$H$4</f>
        <v>0.63441328934849683</v>
      </c>
    </row>
    <row r="7834" spans="2:15" x14ac:dyDescent="0.25">
      <c r="B7834" s="2">
        <f t="shared" si="1109"/>
        <v>7819</v>
      </c>
      <c r="C7834" s="14">
        <v>4</v>
      </c>
      <c r="D7834" s="15">
        <v>621866.10345563095</v>
      </c>
      <c r="E7834" s="16">
        <f t="shared" si="1101"/>
        <v>0.62186610345563098</v>
      </c>
      <c r="F7834" s="17">
        <f>$B$4-D7834-$B$4*$C$4</f>
        <v>328133.89654436905</v>
      </c>
      <c r="G7834" s="16">
        <f t="shared" si="1102"/>
        <v>0.67186610345563103</v>
      </c>
      <c r="H7834" s="17">
        <f t="shared" si="1103"/>
        <v>186559.83103668928</v>
      </c>
      <c r="I7834" s="16">
        <f t="shared" si="1104"/>
        <v>0.62186610345563098</v>
      </c>
      <c r="J7834" s="17">
        <f>$F$4-H7834-$G$4</f>
        <v>53440.168963310716</v>
      </c>
      <c r="K7834" s="16">
        <f t="shared" si="1105"/>
        <v>0.82186610345563094</v>
      </c>
      <c r="L7834" s="17">
        <f t="shared" si="1107"/>
        <v>435306.27241894166</v>
      </c>
      <c r="M7834" s="16">
        <f t="shared" si="1106"/>
        <v>0.62186610345563098</v>
      </c>
      <c r="N7834" s="17">
        <f t="shared" si="1108"/>
        <v>274693.72758105834</v>
      </c>
      <c r="O7834" s="16">
        <f>($B$4*G7834-$F$4*K7834)/$H$4</f>
        <v>0.60758038916991686</v>
      </c>
    </row>
    <row r="7835" spans="2:15" x14ac:dyDescent="0.25">
      <c r="B7835" s="2">
        <f t="shared" si="1109"/>
        <v>7820</v>
      </c>
      <c r="C7835" s="14">
        <v>6</v>
      </c>
      <c r="D7835" s="15">
        <v>1003484.68421826</v>
      </c>
      <c r="E7835" s="16">
        <f t="shared" si="1101"/>
        <v>1.0034846842182601</v>
      </c>
      <c r="F7835" s="17">
        <f>$B$4-D7835-$B$4*$C$4</f>
        <v>-53484.684218259994</v>
      </c>
      <c r="G7835" s="16">
        <f t="shared" si="1102"/>
        <v>1.0534846842182601</v>
      </c>
      <c r="H7835" s="17">
        <f t="shared" si="1103"/>
        <v>301045.40526547801</v>
      </c>
      <c r="I7835" s="16">
        <f t="shared" si="1104"/>
        <v>1.0034846842182601</v>
      </c>
      <c r="J7835" s="17">
        <f>$F$4-H7835-$G$4</f>
        <v>-61045.40526547801</v>
      </c>
      <c r="K7835" s="16">
        <f t="shared" si="1105"/>
        <v>1.20348468421826</v>
      </c>
      <c r="L7835" s="17">
        <f t="shared" si="1107"/>
        <v>702439.27895278204</v>
      </c>
      <c r="M7835" s="16">
        <f t="shared" si="1106"/>
        <v>1.0034846842182601</v>
      </c>
      <c r="N7835" s="17">
        <f t="shared" si="1108"/>
        <v>7560.7210472180159</v>
      </c>
      <c r="O7835" s="16">
        <f>($B$4*G7835-$F$4*K7835)/$H$4</f>
        <v>0.98919896993254608</v>
      </c>
    </row>
    <row r="7836" spans="2:15" x14ac:dyDescent="0.25">
      <c r="B7836" s="2">
        <f t="shared" si="1109"/>
        <v>7821</v>
      </c>
      <c r="C7836" s="14">
        <v>9</v>
      </c>
      <c r="D7836" s="15">
        <v>1149564.8592632301</v>
      </c>
      <c r="E7836" s="16">
        <f t="shared" si="1101"/>
        <v>1.1495648592632302</v>
      </c>
      <c r="F7836" s="17">
        <f>$B$4-D7836-$B$4*$C$4</f>
        <v>-199564.85926323012</v>
      </c>
      <c r="G7836" s="16">
        <f t="shared" si="1102"/>
        <v>1.1995648592632302</v>
      </c>
      <c r="H7836" s="17">
        <f t="shared" si="1103"/>
        <v>344869.45777896902</v>
      </c>
      <c r="I7836" s="16">
        <f t="shared" si="1104"/>
        <v>1.1495648592632302</v>
      </c>
      <c r="J7836" s="17">
        <f>$F$4-H7836-$G$4</f>
        <v>-104869.45777896902</v>
      </c>
      <c r="K7836" s="16">
        <f t="shared" si="1105"/>
        <v>1.3495648592632301</v>
      </c>
      <c r="L7836" s="17">
        <f t="shared" si="1107"/>
        <v>804695.40148426103</v>
      </c>
      <c r="M7836" s="16">
        <f t="shared" si="1106"/>
        <v>1.1495648592632302</v>
      </c>
      <c r="N7836" s="17">
        <f t="shared" si="1108"/>
        <v>-94695.401484261092</v>
      </c>
      <c r="O7836" s="16">
        <f>($B$4*G7836-$F$4*K7836)/$H$4</f>
        <v>1.1352791449775157</v>
      </c>
    </row>
    <row r="7837" spans="2:15" x14ac:dyDescent="0.25">
      <c r="B7837" s="2">
        <f t="shared" si="1109"/>
        <v>7822</v>
      </c>
      <c r="C7837" s="14">
        <v>1</v>
      </c>
      <c r="D7837" s="15">
        <v>188084.75368067701</v>
      </c>
      <c r="E7837" s="16">
        <f t="shared" si="1101"/>
        <v>0.18808475368067701</v>
      </c>
      <c r="F7837" s="17">
        <f>$B$4-D7837-$B$4*$C$4</f>
        <v>761915.24631932296</v>
      </c>
      <c r="G7837" s="16">
        <f t="shared" si="1102"/>
        <v>0.238084753680677</v>
      </c>
      <c r="H7837" s="17">
        <f t="shared" si="1103"/>
        <v>56425.426104203099</v>
      </c>
      <c r="I7837" s="16">
        <f t="shared" si="1104"/>
        <v>0.18808475368067701</v>
      </c>
      <c r="J7837" s="17">
        <f>$F$4-H7837-$G$4</f>
        <v>183574.5738957969</v>
      </c>
      <c r="K7837" s="16">
        <f t="shared" si="1105"/>
        <v>0.38808475368067702</v>
      </c>
      <c r="L7837" s="17">
        <f t="shared" si="1107"/>
        <v>131659.32757647391</v>
      </c>
      <c r="M7837" s="16">
        <f t="shared" si="1106"/>
        <v>0.18808475368067701</v>
      </c>
      <c r="N7837" s="17">
        <f t="shared" si="1108"/>
        <v>578340.67242352606</v>
      </c>
      <c r="O7837" s="16">
        <f>($B$4*G7837-$F$4*K7837)/$H$4</f>
        <v>0.17379903939496272</v>
      </c>
    </row>
    <row r="7838" spans="2:15" x14ac:dyDescent="0.25">
      <c r="B7838" s="2">
        <f t="shared" si="1109"/>
        <v>7823</v>
      </c>
      <c r="C7838" s="14">
        <v>2</v>
      </c>
      <c r="D7838" s="15">
        <v>253864.99917575999</v>
      </c>
      <c r="E7838" s="16">
        <f t="shared" si="1101"/>
        <v>0.25386499917576</v>
      </c>
      <c r="F7838" s="17">
        <f>$B$4-D7838-$B$4*$C$4</f>
        <v>696135.00082424004</v>
      </c>
      <c r="G7838" s="16">
        <f t="shared" si="1102"/>
        <v>0.30386499917575999</v>
      </c>
      <c r="H7838" s="17">
        <f t="shared" si="1103"/>
        <v>76159.499752727992</v>
      </c>
      <c r="I7838" s="16">
        <f t="shared" si="1104"/>
        <v>0.25386499917576</v>
      </c>
      <c r="J7838" s="17">
        <f>$F$4-H7838-$G$4</f>
        <v>163840.50024727202</v>
      </c>
      <c r="K7838" s="16">
        <f t="shared" si="1105"/>
        <v>0.45386499917576001</v>
      </c>
      <c r="L7838" s="17">
        <f t="shared" si="1107"/>
        <v>177705.49942303199</v>
      </c>
      <c r="M7838" s="16">
        <f t="shared" si="1106"/>
        <v>0.25386499917576</v>
      </c>
      <c r="N7838" s="17">
        <f t="shared" si="1108"/>
        <v>532294.50057696807</v>
      </c>
      <c r="O7838" s="16">
        <f>($B$4*G7838-$F$4*K7838)/$H$4</f>
        <v>0.23957928489004565</v>
      </c>
    </row>
    <row r="7839" spans="2:15" x14ac:dyDescent="0.25">
      <c r="B7839" s="2">
        <f t="shared" si="1109"/>
        <v>7824</v>
      </c>
      <c r="C7839" s="14">
        <v>6</v>
      </c>
      <c r="D7839" s="15">
        <v>772255.26520857599</v>
      </c>
      <c r="E7839" s="16">
        <f t="shared" si="1101"/>
        <v>0.77225526520857601</v>
      </c>
      <c r="F7839" s="17">
        <f>$B$4-D7839-$B$4*$C$4</f>
        <v>177744.73479142401</v>
      </c>
      <c r="G7839" s="16">
        <f t="shared" si="1102"/>
        <v>0.82225526520857606</v>
      </c>
      <c r="H7839" s="17">
        <f t="shared" si="1103"/>
        <v>231676.57956257279</v>
      </c>
      <c r="I7839" s="16">
        <f t="shared" si="1104"/>
        <v>0.77225526520857601</v>
      </c>
      <c r="J7839" s="17">
        <f>$F$4-H7839-$G$4</f>
        <v>8323.4204374272085</v>
      </c>
      <c r="K7839" s="16">
        <f t="shared" si="1105"/>
        <v>0.97225526520857608</v>
      </c>
      <c r="L7839" s="17">
        <f t="shared" si="1107"/>
        <v>540578.68564600323</v>
      </c>
      <c r="M7839" s="16">
        <f t="shared" si="1106"/>
        <v>0.77225526520857601</v>
      </c>
      <c r="N7839" s="17">
        <f t="shared" si="1108"/>
        <v>169421.3143539968</v>
      </c>
      <c r="O7839" s="16">
        <f>($B$4*G7839-$F$4*K7839)/$H$4</f>
        <v>0.75796955092286189</v>
      </c>
    </row>
    <row r="7840" spans="2:15" x14ac:dyDescent="0.25">
      <c r="B7840" s="2">
        <f t="shared" si="1109"/>
        <v>7825</v>
      </c>
      <c r="C7840" s="14">
        <v>6</v>
      </c>
      <c r="D7840" s="15">
        <v>733308.45287187304</v>
      </c>
      <c r="E7840" s="16">
        <f t="shared" si="1101"/>
        <v>0.73330845287187307</v>
      </c>
      <c r="F7840" s="17">
        <f>$B$4-D7840-$B$4*$C$4</f>
        <v>216691.54712812696</v>
      </c>
      <c r="G7840" s="16">
        <f t="shared" si="1102"/>
        <v>0.78330845287187312</v>
      </c>
      <c r="H7840" s="17">
        <f t="shared" si="1103"/>
        <v>219992.53586156192</v>
      </c>
      <c r="I7840" s="16">
        <f t="shared" si="1104"/>
        <v>0.73330845287187307</v>
      </c>
      <c r="J7840" s="17">
        <f>$F$4-H7840-$G$4</f>
        <v>20007.464138438081</v>
      </c>
      <c r="K7840" s="16">
        <f t="shared" si="1105"/>
        <v>0.93330845287187314</v>
      </c>
      <c r="L7840" s="17">
        <f t="shared" si="1107"/>
        <v>513315.91701031115</v>
      </c>
      <c r="M7840" s="16">
        <f t="shared" si="1106"/>
        <v>0.73330845287187307</v>
      </c>
      <c r="N7840" s="17">
        <f t="shared" si="1108"/>
        <v>196684.08298968888</v>
      </c>
      <c r="O7840" s="16">
        <f>($B$4*G7840-$F$4*K7840)/$H$4</f>
        <v>0.71902273858615884</v>
      </c>
    </row>
    <row r="7841" spans="2:15" x14ac:dyDescent="0.25">
      <c r="B7841" s="2">
        <f t="shared" si="1109"/>
        <v>7826</v>
      </c>
      <c r="C7841" s="14">
        <v>3</v>
      </c>
      <c r="D7841" s="15">
        <v>673526.62497293204</v>
      </c>
      <c r="E7841" s="16">
        <f t="shared" si="1101"/>
        <v>0.67352662497293203</v>
      </c>
      <c r="F7841" s="17">
        <f>$B$4-D7841-$B$4*$C$4</f>
        <v>276473.37502706796</v>
      </c>
      <c r="G7841" s="16">
        <f t="shared" si="1102"/>
        <v>0.72352662497293208</v>
      </c>
      <c r="H7841" s="17">
        <f t="shared" si="1103"/>
        <v>202057.98749187961</v>
      </c>
      <c r="I7841" s="16">
        <f t="shared" si="1104"/>
        <v>0.67352662497293203</v>
      </c>
      <c r="J7841" s="17">
        <f>$F$4-H7841-$G$4</f>
        <v>37942.012508120388</v>
      </c>
      <c r="K7841" s="16">
        <f t="shared" si="1105"/>
        <v>0.8735266249729321</v>
      </c>
      <c r="L7841" s="17">
        <f t="shared" si="1107"/>
        <v>471468.63748105243</v>
      </c>
      <c r="M7841" s="16">
        <f t="shared" si="1106"/>
        <v>0.67352662497293203</v>
      </c>
      <c r="N7841" s="17">
        <f t="shared" si="1108"/>
        <v>238531.36251894757</v>
      </c>
      <c r="O7841" s="16">
        <f>($B$4*G7841-$F$4*K7841)/$H$4</f>
        <v>0.6592409106872178</v>
      </c>
    </row>
    <row r="7842" spans="2:15" x14ac:dyDescent="0.25">
      <c r="B7842" s="2">
        <f t="shared" si="1109"/>
        <v>7827</v>
      </c>
      <c r="C7842" s="14">
        <v>5</v>
      </c>
      <c r="D7842" s="15">
        <v>754504.41507186799</v>
      </c>
      <c r="E7842" s="16">
        <f t="shared" si="1101"/>
        <v>0.75450441507186794</v>
      </c>
      <c r="F7842" s="17">
        <f>$B$4-D7842-$B$4*$C$4</f>
        <v>195495.58492813201</v>
      </c>
      <c r="G7842" s="16">
        <f t="shared" si="1102"/>
        <v>0.80450441507186798</v>
      </c>
      <c r="H7842" s="17">
        <f t="shared" si="1103"/>
        <v>226351.3245215604</v>
      </c>
      <c r="I7842" s="16">
        <f t="shared" si="1104"/>
        <v>0.75450441507186794</v>
      </c>
      <c r="J7842" s="17">
        <f>$F$4-H7842-$G$4</f>
        <v>13648.675478439603</v>
      </c>
      <c r="K7842" s="16">
        <f t="shared" si="1105"/>
        <v>0.95450441507186801</v>
      </c>
      <c r="L7842" s="17">
        <f t="shared" si="1107"/>
        <v>528153.09055030765</v>
      </c>
      <c r="M7842" s="16">
        <f t="shared" si="1106"/>
        <v>0.75450441507186805</v>
      </c>
      <c r="N7842" s="17">
        <f t="shared" si="1108"/>
        <v>181846.90944969241</v>
      </c>
      <c r="O7842" s="16">
        <f>($B$4*G7842-$F$4*K7842)/$H$4</f>
        <v>0.7402187007861537</v>
      </c>
    </row>
    <row r="7843" spans="2:15" x14ac:dyDescent="0.25">
      <c r="B7843" s="2">
        <f t="shared" si="1109"/>
        <v>7828</v>
      </c>
      <c r="C7843" s="14">
        <v>4</v>
      </c>
      <c r="D7843" s="15">
        <v>753516.82676459197</v>
      </c>
      <c r="E7843" s="16">
        <f t="shared" si="1101"/>
        <v>0.75351682676459197</v>
      </c>
      <c r="F7843" s="17">
        <f>$B$4-D7843-$B$4*$C$4</f>
        <v>196483.17323540803</v>
      </c>
      <c r="G7843" s="16">
        <f t="shared" si="1102"/>
        <v>0.80351682676459202</v>
      </c>
      <c r="H7843" s="17">
        <f t="shared" si="1103"/>
        <v>226055.04802937759</v>
      </c>
      <c r="I7843" s="16">
        <f t="shared" si="1104"/>
        <v>0.75351682676459197</v>
      </c>
      <c r="J7843" s="17">
        <f>$F$4-H7843-$G$4</f>
        <v>13944.951970622409</v>
      </c>
      <c r="K7843" s="16">
        <f t="shared" si="1105"/>
        <v>0.95351682676459193</v>
      </c>
      <c r="L7843" s="17">
        <f t="shared" si="1107"/>
        <v>527461.77873521438</v>
      </c>
      <c r="M7843" s="16">
        <f t="shared" si="1106"/>
        <v>0.75351682676459197</v>
      </c>
      <c r="N7843" s="17">
        <f t="shared" si="1108"/>
        <v>182538.22126478562</v>
      </c>
      <c r="O7843" s="16">
        <f>($B$4*G7843-$F$4*K7843)/$H$4</f>
        <v>0.73923111247887774</v>
      </c>
    </row>
    <row r="7844" spans="2:15" x14ac:dyDescent="0.25">
      <c r="B7844" s="2">
        <f t="shared" si="1109"/>
        <v>7829</v>
      </c>
      <c r="C7844" s="14">
        <v>1</v>
      </c>
      <c r="D7844" s="15">
        <v>128764.99895101</v>
      </c>
      <c r="E7844" s="16">
        <f t="shared" si="1101"/>
        <v>0.12876499895101001</v>
      </c>
      <c r="F7844" s="17">
        <f>$B$4-D7844-$B$4*$C$4</f>
        <v>821235.00104899006</v>
      </c>
      <c r="G7844" s="16">
        <f t="shared" si="1102"/>
        <v>0.17876499895101</v>
      </c>
      <c r="H7844" s="17">
        <f t="shared" si="1103"/>
        <v>38629.499685302995</v>
      </c>
      <c r="I7844" s="16">
        <f t="shared" si="1104"/>
        <v>0.12876499895100998</v>
      </c>
      <c r="J7844" s="17">
        <f>$F$4-H7844-$G$4</f>
        <v>201370.50031469701</v>
      </c>
      <c r="K7844" s="16">
        <f t="shared" si="1105"/>
        <v>0.32876499895100997</v>
      </c>
      <c r="L7844" s="17">
        <f t="shared" si="1107"/>
        <v>90135.499265707011</v>
      </c>
      <c r="M7844" s="16">
        <f t="shared" si="1106"/>
        <v>0.12876499895101001</v>
      </c>
      <c r="N7844" s="17">
        <f t="shared" si="1108"/>
        <v>619864.50073429302</v>
      </c>
      <c r="O7844" s="16">
        <f>($B$4*G7844-$F$4*K7844)/$H$4</f>
        <v>0.11447928466529574</v>
      </c>
    </row>
    <row r="7845" spans="2:15" x14ac:dyDescent="0.25">
      <c r="B7845" s="2">
        <f t="shared" si="1109"/>
        <v>7830</v>
      </c>
      <c r="C7845" s="14">
        <v>0</v>
      </c>
      <c r="D7845" s="15">
        <v>0</v>
      </c>
      <c r="E7845" s="16">
        <f t="shared" si="1101"/>
        <v>0</v>
      </c>
      <c r="F7845" s="17">
        <f>$B$4-D7845-$B$4*$C$4</f>
        <v>950000</v>
      </c>
      <c r="G7845" s="16">
        <f t="shared" si="1102"/>
        <v>0.05</v>
      </c>
      <c r="H7845" s="17">
        <f t="shared" si="1103"/>
        <v>0</v>
      </c>
      <c r="I7845" s="16">
        <f t="shared" si="1104"/>
        <v>0</v>
      </c>
      <c r="J7845" s="17">
        <f>$F$4-H7845-$G$4</f>
        <v>240000</v>
      </c>
      <c r="K7845" s="16">
        <f t="shared" si="1105"/>
        <v>0.2</v>
      </c>
      <c r="L7845" s="17">
        <f t="shared" si="1107"/>
        <v>0</v>
      </c>
      <c r="M7845" s="16">
        <f t="shared" si="1106"/>
        <v>0</v>
      </c>
      <c r="N7845" s="17">
        <f t="shared" si="1108"/>
        <v>710000</v>
      </c>
      <c r="O7845" s="16">
        <f>($B$4*G7845-$F$4*K7845)/$H$4</f>
        <v>-1.4285714285714285E-2</v>
      </c>
    </row>
    <row r="7846" spans="2:15" x14ac:dyDescent="0.25">
      <c r="B7846" s="2">
        <f t="shared" si="1109"/>
        <v>7831</v>
      </c>
      <c r="C7846" s="14">
        <v>2</v>
      </c>
      <c r="D7846" s="15">
        <v>388936.91274468403</v>
      </c>
      <c r="E7846" s="16">
        <f t="shared" si="1101"/>
        <v>0.388936912744684</v>
      </c>
      <c r="F7846" s="17">
        <f>$B$4-D7846-$B$4*$C$4</f>
        <v>561063.08725531597</v>
      </c>
      <c r="G7846" s="16">
        <f t="shared" si="1102"/>
        <v>0.43893691274468399</v>
      </c>
      <c r="H7846" s="17">
        <f t="shared" si="1103"/>
        <v>116681.07382340521</v>
      </c>
      <c r="I7846" s="16">
        <f t="shared" si="1104"/>
        <v>0.38893691274468406</v>
      </c>
      <c r="J7846" s="17">
        <f>$F$4-H7846-$G$4</f>
        <v>123318.9261765948</v>
      </c>
      <c r="K7846" s="16">
        <f t="shared" si="1105"/>
        <v>0.58893691274468407</v>
      </c>
      <c r="L7846" s="17">
        <f t="shared" si="1107"/>
        <v>272255.83892127883</v>
      </c>
      <c r="M7846" s="16">
        <f t="shared" si="1106"/>
        <v>0.38893691274468406</v>
      </c>
      <c r="N7846" s="17">
        <f t="shared" si="1108"/>
        <v>437744.16107872117</v>
      </c>
      <c r="O7846" s="16">
        <f>($B$4*G7846-$F$4*K7846)/$H$4</f>
        <v>0.3746511984589696</v>
      </c>
    </row>
    <row r="7847" spans="2:15" x14ac:dyDescent="0.25">
      <c r="B7847" s="2">
        <f t="shared" si="1109"/>
        <v>7832</v>
      </c>
      <c r="C7847" s="14">
        <v>4</v>
      </c>
      <c r="D7847" s="15">
        <v>642659.80157887295</v>
      </c>
      <c r="E7847" s="16">
        <f t="shared" si="1101"/>
        <v>0.64265980157887292</v>
      </c>
      <c r="F7847" s="17">
        <f>$B$4-D7847-$B$4*$C$4</f>
        <v>307340.19842112705</v>
      </c>
      <c r="G7847" s="16">
        <f t="shared" si="1102"/>
        <v>0.69265980157887297</v>
      </c>
      <c r="H7847" s="17">
        <f t="shared" si="1103"/>
        <v>192797.94047366187</v>
      </c>
      <c r="I7847" s="16">
        <f t="shared" si="1104"/>
        <v>0.64265980157887292</v>
      </c>
      <c r="J7847" s="17">
        <f>$F$4-H7847-$G$4</f>
        <v>47202.059526338126</v>
      </c>
      <c r="K7847" s="16">
        <f t="shared" si="1105"/>
        <v>0.84265980157887288</v>
      </c>
      <c r="L7847" s="17">
        <f t="shared" si="1107"/>
        <v>449861.86110521108</v>
      </c>
      <c r="M7847" s="16">
        <f t="shared" si="1106"/>
        <v>0.64265980157887292</v>
      </c>
      <c r="N7847" s="17">
        <f t="shared" si="1108"/>
        <v>260138.13889478892</v>
      </c>
      <c r="O7847" s="16">
        <f>($B$4*G7847-$F$4*K7847)/$H$4</f>
        <v>0.62837408729315869</v>
      </c>
    </row>
    <row r="7848" spans="2:15" x14ac:dyDescent="0.25">
      <c r="B7848" s="2">
        <f t="shared" si="1109"/>
        <v>7833</v>
      </c>
      <c r="C7848" s="14">
        <v>4</v>
      </c>
      <c r="D7848" s="15">
        <v>555127.08535871306</v>
      </c>
      <c r="E7848" s="16">
        <f t="shared" si="1101"/>
        <v>0.55512708535871302</v>
      </c>
      <c r="F7848" s="17">
        <f>$B$4-D7848-$B$4*$C$4</f>
        <v>394872.91464128694</v>
      </c>
      <c r="G7848" s="16">
        <f t="shared" si="1102"/>
        <v>0.60512708535871307</v>
      </c>
      <c r="H7848" s="17">
        <f t="shared" si="1103"/>
        <v>166538.12560761391</v>
      </c>
      <c r="I7848" s="16">
        <f t="shared" si="1104"/>
        <v>0.55512708535871302</v>
      </c>
      <c r="J7848" s="17">
        <f>$F$4-H7848-$G$4</f>
        <v>73461.874392386089</v>
      </c>
      <c r="K7848" s="16">
        <f t="shared" si="1105"/>
        <v>0.75512708535871309</v>
      </c>
      <c r="L7848" s="17">
        <f t="shared" si="1107"/>
        <v>388588.95975109912</v>
      </c>
      <c r="M7848" s="16">
        <f t="shared" si="1106"/>
        <v>0.55512708535871302</v>
      </c>
      <c r="N7848" s="17">
        <f t="shared" si="1108"/>
        <v>321411.04024890088</v>
      </c>
      <c r="O7848" s="16">
        <f>($B$4*G7848-$F$4*K7848)/$H$4</f>
        <v>0.54084137107299879</v>
      </c>
    </row>
    <row r="7849" spans="2:15" x14ac:dyDescent="0.25">
      <c r="B7849" s="2">
        <f t="shared" si="1109"/>
        <v>7834</v>
      </c>
      <c r="C7849" s="14">
        <v>6</v>
      </c>
      <c r="D7849" s="15">
        <v>1145986.8471691899</v>
      </c>
      <c r="E7849" s="16">
        <f t="shared" si="1101"/>
        <v>1.1459868471691899</v>
      </c>
      <c r="F7849" s="17">
        <f>$B$4-D7849-$B$4*$C$4</f>
        <v>-195986.84716918995</v>
      </c>
      <c r="G7849" s="16">
        <f t="shared" si="1102"/>
        <v>1.1959868471691899</v>
      </c>
      <c r="H7849" s="17">
        <f t="shared" si="1103"/>
        <v>343796.05415075697</v>
      </c>
      <c r="I7849" s="16">
        <f t="shared" si="1104"/>
        <v>1.1459868471691899</v>
      </c>
      <c r="J7849" s="17">
        <f>$F$4-H7849-$G$4</f>
        <v>-103796.05415075697</v>
      </c>
      <c r="K7849" s="16">
        <f t="shared" si="1105"/>
        <v>1.3459868471691898</v>
      </c>
      <c r="L7849" s="17">
        <f t="shared" si="1107"/>
        <v>802190.79301843303</v>
      </c>
      <c r="M7849" s="16">
        <f t="shared" si="1106"/>
        <v>1.1459868471691901</v>
      </c>
      <c r="N7849" s="17">
        <f t="shared" si="1108"/>
        <v>-92190.793018432974</v>
      </c>
      <c r="O7849" s="16">
        <f>($B$4*G7849-$F$4*K7849)/$H$4</f>
        <v>1.1317011328834758</v>
      </c>
    </row>
    <row r="7850" spans="2:15" x14ac:dyDescent="0.25">
      <c r="B7850" s="2">
        <f t="shared" si="1109"/>
        <v>7835</v>
      </c>
      <c r="C7850" s="14">
        <v>3</v>
      </c>
      <c r="D7850" s="15">
        <v>446694.50670989603</v>
      </c>
      <c r="E7850" s="16">
        <f t="shared" si="1101"/>
        <v>0.44669450670989602</v>
      </c>
      <c r="F7850" s="17">
        <f>$B$4-D7850-$B$4*$C$4</f>
        <v>503305.49329010397</v>
      </c>
      <c r="G7850" s="16">
        <f t="shared" si="1102"/>
        <v>0.49669450670989601</v>
      </c>
      <c r="H7850" s="17">
        <f t="shared" si="1103"/>
        <v>134008.3520129688</v>
      </c>
      <c r="I7850" s="16">
        <f t="shared" si="1104"/>
        <v>0.44669450670989597</v>
      </c>
      <c r="J7850" s="17">
        <f>$F$4-H7850-$G$4</f>
        <v>105991.6479870312</v>
      </c>
      <c r="K7850" s="16">
        <f t="shared" si="1105"/>
        <v>0.64669450670989592</v>
      </c>
      <c r="L7850" s="17">
        <f t="shared" si="1107"/>
        <v>312686.15469692723</v>
      </c>
      <c r="M7850" s="16">
        <f t="shared" si="1106"/>
        <v>0.44669450670989602</v>
      </c>
      <c r="N7850" s="17">
        <f t="shared" si="1108"/>
        <v>397313.84530307277</v>
      </c>
      <c r="O7850" s="16">
        <f>($B$4*G7850-$F$4*K7850)/$H$4</f>
        <v>0.43240879242418184</v>
      </c>
    </row>
    <row r="7851" spans="2:15" x14ac:dyDescent="0.25">
      <c r="B7851" s="2">
        <f t="shared" si="1109"/>
        <v>7836</v>
      </c>
      <c r="C7851" s="14">
        <v>4</v>
      </c>
      <c r="D7851" s="15">
        <v>493286.48344666202</v>
      </c>
      <c r="E7851" s="16">
        <f t="shared" si="1101"/>
        <v>0.49328648344666204</v>
      </c>
      <c r="F7851" s="17">
        <f>$B$4-D7851-$B$4*$C$4</f>
        <v>456713.51655333798</v>
      </c>
      <c r="G7851" s="16">
        <f t="shared" si="1102"/>
        <v>0.54328648344666208</v>
      </c>
      <c r="H7851" s="17">
        <f t="shared" si="1103"/>
        <v>147985.94503399861</v>
      </c>
      <c r="I7851" s="16">
        <f t="shared" si="1104"/>
        <v>0.49328648344666204</v>
      </c>
      <c r="J7851" s="17">
        <f>$F$4-H7851-$G$4</f>
        <v>92014.054966001393</v>
      </c>
      <c r="K7851" s="16">
        <f t="shared" si="1105"/>
        <v>0.69328648344666211</v>
      </c>
      <c r="L7851" s="17">
        <f t="shared" si="1107"/>
        <v>345300.53841266339</v>
      </c>
      <c r="M7851" s="16">
        <f t="shared" si="1106"/>
        <v>0.49328648344666198</v>
      </c>
      <c r="N7851" s="17">
        <f t="shared" si="1108"/>
        <v>364699.46158733661</v>
      </c>
      <c r="O7851" s="16">
        <f>($B$4*G7851-$F$4*K7851)/$H$4</f>
        <v>0.4790007691609478</v>
      </c>
    </row>
    <row r="7852" spans="2:15" x14ac:dyDescent="0.25">
      <c r="B7852" s="2">
        <f t="shared" si="1109"/>
        <v>7837</v>
      </c>
      <c r="C7852" s="14">
        <v>5</v>
      </c>
      <c r="D7852" s="15">
        <v>859653.30014090904</v>
      </c>
      <c r="E7852" s="16">
        <f t="shared" si="1101"/>
        <v>0.85965330014090902</v>
      </c>
      <c r="F7852" s="17">
        <f>$B$4-D7852-$B$4*$C$4</f>
        <v>90346.699859090964</v>
      </c>
      <c r="G7852" s="16">
        <f t="shared" si="1102"/>
        <v>0.90965330014090906</v>
      </c>
      <c r="H7852" s="17">
        <f t="shared" si="1103"/>
        <v>257895.99004227269</v>
      </c>
      <c r="I7852" s="16">
        <f t="shared" si="1104"/>
        <v>0.85965330014090902</v>
      </c>
      <c r="J7852" s="17">
        <f>$F$4-H7852-$G$4</f>
        <v>-17895.990042272693</v>
      </c>
      <c r="K7852" s="16">
        <f t="shared" si="1105"/>
        <v>1.059653300140909</v>
      </c>
      <c r="L7852" s="17">
        <f t="shared" si="1107"/>
        <v>601757.31009863631</v>
      </c>
      <c r="M7852" s="16">
        <f t="shared" si="1106"/>
        <v>0.85965330014090902</v>
      </c>
      <c r="N7852" s="17">
        <f t="shared" si="1108"/>
        <v>108242.68990136366</v>
      </c>
      <c r="O7852" s="16">
        <f>($B$4*G7852-$F$4*K7852)/$H$4</f>
        <v>0.84536758585519489</v>
      </c>
    </row>
    <row r="7853" spans="2:15" x14ac:dyDescent="0.25">
      <c r="B7853" s="2">
        <f t="shared" si="1109"/>
        <v>7838</v>
      </c>
      <c r="C7853" s="14">
        <v>1</v>
      </c>
      <c r="D7853" s="15">
        <v>114088.449065925</v>
      </c>
      <c r="E7853" s="16">
        <f t="shared" si="1101"/>
        <v>0.114088449065925</v>
      </c>
      <c r="F7853" s="17">
        <f>$B$4-D7853-$B$4*$C$4</f>
        <v>835911.55093407503</v>
      </c>
      <c r="G7853" s="16">
        <f t="shared" si="1102"/>
        <v>0.16408844906592501</v>
      </c>
      <c r="H7853" s="17">
        <f t="shared" si="1103"/>
        <v>34226.534719777497</v>
      </c>
      <c r="I7853" s="16">
        <f t="shared" si="1104"/>
        <v>0.114088449065925</v>
      </c>
      <c r="J7853" s="17">
        <f>$F$4-H7853-$G$4</f>
        <v>205773.46528022247</v>
      </c>
      <c r="K7853" s="16">
        <f t="shared" si="1105"/>
        <v>0.31408844906592503</v>
      </c>
      <c r="L7853" s="17">
        <f t="shared" si="1107"/>
        <v>79861.914346147503</v>
      </c>
      <c r="M7853" s="16">
        <f t="shared" si="1106"/>
        <v>0.11408844906592501</v>
      </c>
      <c r="N7853" s="17">
        <f t="shared" si="1108"/>
        <v>630138.08565385255</v>
      </c>
      <c r="O7853" s="16">
        <f>($B$4*G7853-$F$4*K7853)/$H$4</f>
        <v>9.9802734780210692E-2</v>
      </c>
    </row>
    <row r="7854" spans="2:15" x14ac:dyDescent="0.25">
      <c r="B7854" s="2">
        <f t="shared" si="1109"/>
        <v>7839</v>
      </c>
      <c r="C7854" s="14">
        <v>3</v>
      </c>
      <c r="D7854" s="15">
        <v>371781.85026614799</v>
      </c>
      <c r="E7854" s="16">
        <f t="shared" si="1101"/>
        <v>0.37178185026614796</v>
      </c>
      <c r="F7854" s="17">
        <f>$B$4-D7854-$B$4*$C$4</f>
        <v>578218.14973385201</v>
      </c>
      <c r="G7854" s="16">
        <f t="shared" si="1102"/>
        <v>0.42178185026614795</v>
      </c>
      <c r="H7854" s="17">
        <f t="shared" si="1103"/>
        <v>111534.55507984439</v>
      </c>
      <c r="I7854" s="16">
        <f t="shared" si="1104"/>
        <v>0.37178185026614796</v>
      </c>
      <c r="J7854" s="17">
        <f>$F$4-H7854-$G$4</f>
        <v>128465.44492015563</v>
      </c>
      <c r="K7854" s="16">
        <f t="shared" si="1105"/>
        <v>0.57178185026614803</v>
      </c>
      <c r="L7854" s="17">
        <f t="shared" si="1107"/>
        <v>260247.29518630361</v>
      </c>
      <c r="M7854" s="16">
        <f t="shared" si="1106"/>
        <v>0.37178185026614802</v>
      </c>
      <c r="N7854" s="17">
        <f t="shared" si="1108"/>
        <v>449752.70481369639</v>
      </c>
      <c r="O7854" s="16">
        <f>($B$4*G7854-$F$4*K7854)/$H$4</f>
        <v>0.35749613598043362</v>
      </c>
    </row>
    <row r="7855" spans="2:15" x14ac:dyDescent="0.25">
      <c r="B7855" s="2">
        <f t="shared" si="1109"/>
        <v>7840</v>
      </c>
      <c r="C7855" s="14">
        <v>3</v>
      </c>
      <c r="D7855" s="15">
        <v>386638.83484174497</v>
      </c>
      <c r="E7855" s="16">
        <f t="shared" si="1101"/>
        <v>0.38663883484174499</v>
      </c>
      <c r="F7855" s="17">
        <f>$B$4-D7855-$B$4*$C$4</f>
        <v>563361.16515825503</v>
      </c>
      <c r="G7855" s="16">
        <f t="shared" si="1102"/>
        <v>0.43663883484174498</v>
      </c>
      <c r="H7855" s="17">
        <f t="shared" si="1103"/>
        <v>115991.65045252349</v>
      </c>
      <c r="I7855" s="16">
        <f t="shared" si="1104"/>
        <v>0.38663883484174499</v>
      </c>
      <c r="J7855" s="17">
        <f>$F$4-H7855-$G$4</f>
        <v>124008.34954747651</v>
      </c>
      <c r="K7855" s="16">
        <f t="shared" si="1105"/>
        <v>0.58663883484174506</v>
      </c>
      <c r="L7855" s="17">
        <f t="shared" si="1107"/>
        <v>270647.18438922148</v>
      </c>
      <c r="M7855" s="16">
        <f t="shared" si="1106"/>
        <v>0.38663883484174499</v>
      </c>
      <c r="N7855" s="17">
        <f t="shared" si="1108"/>
        <v>439352.81561077852</v>
      </c>
      <c r="O7855" s="16">
        <f>($B$4*G7855-$F$4*K7855)/$H$4</f>
        <v>0.37235312055603065</v>
      </c>
    </row>
    <row r="7856" spans="2:15" x14ac:dyDescent="0.25">
      <c r="B7856" s="2">
        <f t="shared" si="1109"/>
        <v>7841</v>
      </c>
      <c r="C7856" s="14">
        <v>3</v>
      </c>
      <c r="D7856" s="15">
        <v>423806.863433355</v>
      </c>
      <c r="E7856" s="16">
        <f t="shared" si="1101"/>
        <v>0.423806863433355</v>
      </c>
      <c r="F7856" s="17">
        <f>$B$4-D7856-$B$4*$C$4</f>
        <v>526193.136566645</v>
      </c>
      <c r="G7856" s="16">
        <f t="shared" si="1102"/>
        <v>0.47380686343335499</v>
      </c>
      <c r="H7856" s="17">
        <f t="shared" si="1103"/>
        <v>127142.05903000649</v>
      </c>
      <c r="I7856" s="16">
        <f t="shared" si="1104"/>
        <v>0.423806863433355</v>
      </c>
      <c r="J7856" s="17">
        <f>$F$4-H7856-$G$4</f>
        <v>112857.94096999351</v>
      </c>
      <c r="K7856" s="16">
        <f t="shared" si="1105"/>
        <v>0.62380686343335501</v>
      </c>
      <c r="L7856" s="17">
        <f t="shared" si="1107"/>
        <v>296664.80440334848</v>
      </c>
      <c r="M7856" s="16">
        <f t="shared" si="1106"/>
        <v>0.42380686343335494</v>
      </c>
      <c r="N7856" s="17">
        <f t="shared" si="1108"/>
        <v>413335.19559665152</v>
      </c>
      <c r="O7856" s="16">
        <f>($B$4*G7856-$F$4*K7856)/$H$4</f>
        <v>0.40952114914764071</v>
      </c>
    </row>
    <row r="7857" spans="2:15" x14ac:dyDescent="0.25">
      <c r="B7857" s="2">
        <f t="shared" si="1109"/>
        <v>7842</v>
      </c>
      <c r="C7857" s="14">
        <v>6</v>
      </c>
      <c r="D7857" s="15">
        <v>790050.96109735605</v>
      </c>
      <c r="E7857" s="16">
        <f t="shared" si="1101"/>
        <v>0.79005096109735606</v>
      </c>
      <c r="F7857" s="17">
        <f>$B$4-D7857-$B$4*$C$4</f>
        <v>159949.03890264395</v>
      </c>
      <c r="G7857" s="16">
        <f t="shared" si="1102"/>
        <v>0.84005096109735611</v>
      </c>
      <c r="H7857" s="17">
        <f t="shared" si="1103"/>
        <v>237015.28832920681</v>
      </c>
      <c r="I7857" s="16">
        <f t="shared" si="1104"/>
        <v>0.79005096109735606</v>
      </c>
      <c r="J7857" s="17">
        <f>$F$4-H7857-$G$4</f>
        <v>2984.7116707931855</v>
      </c>
      <c r="K7857" s="16">
        <f t="shared" si="1105"/>
        <v>0.99005096109735602</v>
      </c>
      <c r="L7857" s="17">
        <f t="shared" si="1107"/>
        <v>553035.67276814929</v>
      </c>
      <c r="M7857" s="16">
        <f t="shared" si="1106"/>
        <v>0.79005096109735617</v>
      </c>
      <c r="N7857" s="17">
        <f t="shared" si="1108"/>
        <v>156964.32723185077</v>
      </c>
      <c r="O7857" s="16">
        <f>($B$4*G7857-$F$4*K7857)/$H$4</f>
        <v>0.77576524681164183</v>
      </c>
    </row>
    <row r="7858" spans="2:15" x14ac:dyDescent="0.25">
      <c r="B7858" s="2">
        <f t="shared" si="1109"/>
        <v>7843</v>
      </c>
      <c r="C7858" s="14">
        <v>2</v>
      </c>
      <c r="D7858" s="15">
        <v>321005.36443727498</v>
      </c>
      <c r="E7858" s="16">
        <f t="shared" si="1101"/>
        <v>0.32100536443727501</v>
      </c>
      <c r="F7858" s="17">
        <f>$B$4-D7858-$B$4*$C$4</f>
        <v>628994.63556272502</v>
      </c>
      <c r="G7858" s="16">
        <f t="shared" si="1102"/>
        <v>0.371005364437275</v>
      </c>
      <c r="H7858" s="17">
        <f t="shared" si="1103"/>
        <v>96301.609331182495</v>
      </c>
      <c r="I7858" s="16">
        <f t="shared" si="1104"/>
        <v>0.32100536443727501</v>
      </c>
      <c r="J7858" s="17">
        <f>$F$4-H7858-$G$4</f>
        <v>143698.3906688175</v>
      </c>
      <c r="K7858" s="16">
        <f t="shared" si="1105"/>
        <v>0.52100536443727496</v>
      </c>
      <c r="L7858" s="17">
        <f t="shared" si="1107"/>
        <v>224703.75510609249</v>
      </c>
      <c r="M7858" s="16">
        <f t="shared" si="1106"/>
        <v>0.32100536443727501</v>
      </c>
      <c r="N7858" s="17">
        <f t="shared" si="1108"/>
        <v>485296.24489390751</v>
      </c>
      <c r="O7858" s="16">
        <f>($B$4*G7858-$F$4*K7858)/$H$4</f>
        <v>0.30671965015156072</v>
      </c>
    </row>
    <row r="7859" spans="2:15" x14ac:dyDescent="0.25">
      <c r="B7859" s="2">
        <f t="shared" si="1109"/>
        <v>7844</v>
      </c>
      <c r="C7859" s="14">
        <v>4</v>
      </c>
      <c r="D7859" s="15">
        <v>583309.89345175901</v>
      </c>
      <c r="E7859" s="16">
        <f t="shared" si="1101"/>
        <v>0.58330989345175899</v>
      </c>
      <c r="F7859" s="17">
        <f>$B$4-D7859-$B$4*$C$4</f>
        <v>366690.10654824099</v>
      </c>
      <c r="G7859" s="16">
        <f t="shared" si="1102"/>
        <v>0.63330989345175903</v>
      </c>
      <c r="H7859" s="17">
        <f t="shared" si="1103"/>
        <v>174992.96803552771</v>
      </c>
      <c r="I7859" s="16">
        <f t="shared" si="1104"/>
        <v>0.58330989345175899</v>
      </c>
      <c r="J7859" s="17">
        <f>$F$4-H7859-$G$4</f>
        <v>65007.031964472291</v>
      </c>
      <c r="K7859" s="16">
        <f t="shared" si="1105"/>
        <v>0.78330989345175905</v>
      </c>
      <c r="L7859" s="17">
        <f t="shared" si="1107"/>
        <v>408316.92541623127</v>
      </c>
      <c r="M7859" s="16">
        <f t="shared" si="1106"/>
        <v>0.58330989345175899</v>
      </c>
      <c r="N7859" s="17">
        <f t="shared" si="1108"/>
        <v>301683.07458376873</v>
      </c>
      <c r="O7859" s="16">
        <f>($B$4*G7859-$F$4*K7859)/$H$4</f>
        <v>0.56902417916604464</v>
      </c>
    </row>
    <row r="7860" spans="2:15" x14ac:dyDescent="0.25">
      <c r="B7860" s="2">
        <f t="shared" si="1109"/>
        <v>7845</v>
      </c>
      <c r="C7860" s="14">
        <v>3</v>
      </c>
      <c r="D7860" s="15">
        <v>421222.962172814</v>
      </c>
      <c r="E7860" s="16">
        <f t="shared" si="1101"/>
        <v>0.42122296217281402</v>
      </c>
      <c r="F7860" s="17">
        <f>$B$4-D7860-$B$4*$C$4</f>
        <v>528777.03782718605</v>
      </c>
      <c r="G7860" s="16">
        <f t="shared" si="1102"/>
        <v>0.47122296217281401</v>
      </c>
      <c r="H7860" s="17">
        <f t="shared" si="1103"/>
        <v>126366.8886518442</v>
      </c>
      <c r="I7860" s="16">
        <f t="shared" si="1104"/>
        <v>0.42122296217281402</v>
      </c>
      <c r="J7860" s="17">
        <f>$F$4-H7860-$G$4</f>
        <v>113633.1113481558</v>
      </c>
      <c r="K7860" s="16">
        <f t="shared" si="1105"/>
        <v>0.62122296217281403</v>
      </c>
      <c r="L7860" s="17">
        <f t="shared" si="1107"/>
        <v>294856.07352096983</v>
      </c>
      <c r="M7860" s="16">
        <f t="shared" si="1106"/>
        <v>0.42122296217281402</v>
      </c>
      <c r="N7860" s="17">
        <f t="shared" si="1108"/>
        <v>415143.92647903028</v>
      </c>
      <c r="O7860" s="16">
        <f>($B$4*G7860-$F$4*K7860)/$H$4</f>
        <v>0.40693724788709978</v>
      </c>
    </row>
    <row r="7861" spans="2:15" x14ac:dyDescent="0.25">
      <c r="B7861" s="2">
        <f t="shared" si="1109"/>
        <v>7846</v>
      </c>
      <c r="C7861" s="14">
        <v>2</v>
      </c>
      <c r="D7861" s="15">
        <v>227213.67811444399</v>
      </c>
      <c r="E7861" s="16">
        <f t="shared" si="1101"/>
        <v>0.22721367811444398</v>
      </c>
      <c r="F7861" s="17">
        <f>$B$4-D7861-$B$4*$C$4</f>
        <v>722786.32188555598</v>
      </c>
      <c r="G7861" s="16">
        <f t="shared" si="1102"/>
        <v>0.27721367811444397</v>
      </c>
      <c r="H7861" s="17">
        <f t="shared" si="1103"/>
        <v>68164.103434333199</v>
      </c>
      <c r="I7861" s="16">
        <f t="shared" si="1104"/>
        <v>0.22721367811444398</v>
      </c>
      <c r="J7861" s="17">
        <f>$F$4-H7861-$G$4</f>
        <v>171835.8965656668</v>
      </c>
      <c r="K7861" s="16">
        <f t="shared" si="1105"/>
        <v>0.427213678114444</v>
      </c>
      <c r="L7861" s="17">
        <f t="shared" si="1107"/>
        <v>159049.57468011079</v>
      </c>
      <c r="M7861" s="16">
        <f t="shared" si="1106"/>
        <v>0.22721367811444398</v>
      </c>
      <c r="N7861" s="17">
        <f t="shared" si="1108"/>
        <v>550950.42531988921</v>
      </c>
      <c r="O7861" s="16">
        <f>($B$4*G7861-$F$4*K7861)/$H$4</f>
        <v>0.21292796382872967</v>
      </c>
    </row>
    <row r="7862" spans="2:15" x14ac:dyDescent="0.25">
      <c r="B7862" s="2">
        <f t="shared" si="1109"/>
        <v>7847</v>
      </c>
      <c r="C7862" s="14">
        <v>5</v>
      </c>
      <c r="D7862" s="15">
        <v>787920.50187098305</v>
      </c>
      <c r="E7862" s="16">
        <f t="shared" si="1101"/>
        <v>0.78792050187098306</v>
      </c>
      <c r="F7862" s="17">
        <f>$B$4-D7862-$B$4*$C$4</f>
        <v>162079.49812901695</v>
      </c>
      <c r="G7862" s="16">
        <f t="shared" si="1102"/>
        <v>0.8379205018709831</v>
      </c>
      <c r="H7862" s="17">
        <f t="shared" si="1103"/>
        <v>236376.1505612949</v>
      </c>
      <c r="I7862" s="16">
        <f t="shared" si="1104"/>
        <v>0.78792050187098295</v>
      </c>
      <c r="J7862" s="17">
        <f>$F$4-H7862-$G$4</f>
        <v>3623.8494387051032</v>
      </c>
      <c r="K7862" s="16">
        <f t="shared" si="1105"/>
        <v>0.9879205018709829</v>
      </c>
      <c r="L7862" s="17">
        <f t="shared" si="1107"/>
        <v>551544.35130968818</v>
      </c>
      <c r="M7862" s="16">
        <f t="shared" si="1106"/>
        <v>0.78792050187098306</v>
      </c>
      <c r="N7862" s="17">
        <f t="shared" si="1108"/>
        <v>158455.64869031185</v>
      </c>
      <c r="O7862" s="16">
        <f>($B$4*G7862-$F$4*K7862)/$H$4</f>
        <v>0.77363478758526882</v>
      </c>
    </row>
    <row r="7863" spans="2:15" x14ac:dyDescent="0.25">
      <c r="B7863" s="2">
        <f t="shared" si="1109"/>
        <v>7848</v>
      </c>
      <c r="C7863" s="14">
        <v>2</v>
      </c>
      <c r="D7863" s="15">
        <v>262891.03937892301</v>
      </c>
      <c r="E7863" s="16">
        <f t="shared" si="1101"/>
        <v>0.262891039378923</v>
      </c>
      <c r="F7863" s="17">
        <f>$B$4-D7863-$B$4*$C$4</f>
        <v>687108.96062107699</v>
      </c>
      <c r="G7863" s="16">
        <f t="shared" si="1102"/>
        <v>0.31289103937892299</v>
      </c>
      <c r="H7863" s="17">
        <f t="shared" si="1103"/>
        <v>78867.311813676904</v>
      </c>
      <c r="I7863" s="16">
        <f t="shared" si="1104"/>
        <v>0.262891039378923</v>
      </c>
      <c r="J7863" s="17">
        <f>$F$4-H7863-$G$4</f>
        <v>161132.6881863231</v>
      </c>
      <c r="K7863" s="16">
        <f t="shared" si="1105"/>
        <v>0.46289103937892301</v>
      </c>
      <c r="L7863" s="17">
        <f t="shared" si="1107"/>
        <v>184023.72756524611</v>
      </c>
      <c r="M7863" s="16">
        <f t="shared" si="1106"/>
        <v>0.262891039378923</v>
      </c>
      <c r="N7863" s="17">
        <f t="shared" si="1108"/>
        <v>525976.27243475383</v>
      </c>
      <c r="O7863" s="16">
        <f>($B$4*G7863-$F$4*K7863)/$H$4</f>
        <v>0.24860532509320873</v>
      </c>
    </row>
    <row r="7864" spans="2:15" x14ac:dyDescent="0.25">
      <c r="B7864" s="2">
        <f t="shared" si="1109"/>
        <v>7849</v>
      </c>
      <c r="C7864" s="14">
        <v>4</v>
      </c>
      <c r="D7864" s="15">
        <v>478400.74568916298</v>
      </c>
      <c r="E7864" s="16">
        <f t="shared" si="1101"/>
        <v>0.47840074568916297</v>
      </c>
      <c r="F7864" s="17">
        <f>$B$4-D7864-$B$4*$C$4</f>
        <v>471599.25431083702</v>
      </c>
      <c r="G7864" s="16">
        <f t="shared" si="1102"/>
        <v>0.52840074568916295</v>
      </c>
      <c r="H7864" s="17">
        <f t="shared" si="1103"/>
        <v>143520.22370674889</v>
      </c>
      <c r="I7864" s="16">
        <f t="shared" si="1104"/>
        <v>0.47840074568916297</v>
      </c>
      <c r="J7864" s="17">
        <f>$F$4-H7864-$G$4</f>
        <v>96479.77629325111</v>
      </c>
      <c r="K7864" s="16">
        <f t="shared" si="1105"/>
        <v>0.67840074568916298</v>
      </c>
      <c r="L7864" s="17">
        <f t="shared" si="1107"/>
        <v>334880.52198241407</v>
      </c>
      <c r="M7864" s="16">
        <f t="shared" si="1106"/>
        <v>0.47840074568916297</v>
      </c>
      <c r="N7864" s="17">
        <f t="shared" si="1108"/>
        <v>375119.47801758593</v>
      </c>
      <c r="O7864" s="16">
        <f>($B$4*G7864-$F$4*K7864)/$H$4</f>
        <v>0.46411503140344867</v>
      </c>
    </row>
    <row r="7865" spans="2:15" x14ac:dyDescent="0.25">
      <c r="B7865" s="2">
        <f t="shared" si="1109"/>
        <v>7850</v>
      </c>
      <c r="C7865" s="14">
        <v>4</v>
      </c>
      <c r="D7865" s="15">
        <v>609259.071802016</v>
      </c>
      <c r="E7865" s="16">
        <f t="shared" si="1101"/>
        <v>0.60925907180201599</v>
      </c>
      <c r="F7865" s="17">
        <f>$B$4-D7865-$B$4*$C$4</f>
        <v>340740.928197984</v>
      </c>
      <c r="G7865" s="16">
        <f t="shared" si="1102"/>
        <v>0.65925907180201604</v>
      </c>
      <c r="H7865" s="17">
        <f t="shared" si="1103"/>
        <v>182777.72154060481</v>
      </c>
      <c r="I7865" s="16">
        <f t="shared" si="1104"/>
        <v>0.60925907180201599</v>
      </c>
      <c r="J7865" s="17">
        <f>$F$4-H7865-$G$4</f>
        <v>57222.278459395195</v>
      </c>
      <c r="K7865" s="16">
        <f t="shared" si="1105"/>
        <v>0.80925907180201606</v>
      </c>
      <c r="L7865" s="17">
        <f t="shared" si="1107"/>
        <v>426481.35026141116</v>
      </c>
      <c r="M7865" s="16">
        <f t="shared" si="1106"/>
        <v>0.60925907180201599</v>
      </c>
      <c r="N7865" s="17">
        <f t="shared" si="1108"/>
        <v>283518.64973858884</v>
      </c>
      <c r="O7865" s="16">
        <f>($B$4*G7865-$F$4*K7865)/$H$4</f>
        <v>0.59497335751630165</v>
      </c>
    </row>
    <row r="7866" spans="2:15" x14ac:dyDescent="0.25">
      <c r="B7866" s="2">
        <f t="shared" si="1109"/>
        <v>7851</v>
      </c>
      <c r="C7866" s="14">
        <v>3</v>
      </c>
      <c r="D7866" s="15">
        <v>323130.525331171</v>
      </c>
      <c r="E7866" s="16">
        <f t="shared" si="1101"/>
        <v>0.32313052533117098</v>
      </c>
      <c r="F7866" s="17">
        <f>$B$4-D7866-$B$4*$C$4</f>
        <v>626869.474668829</v>
      </c>
      <c r="G7866" s="16">
        <f t="shared" si="1102"/>
        <v>0.37313052533117097</v>
      </c>
      <c r="H7866" s="17">
        <f t="shared" si="1103"/>
        <v>96939.157599351296</v>
      </c>
      <c r="I7866" s="16">
        <f t="shared" si="1104"/>
        <v>0.32313052533117098</v>
      </c>
      <c r="J7866" s="17">
        <f>$F$4-H7866-$G$4</f>
        <v>143060.84240064869</v>
      </c>
      <c r="K7866" s="16">
        <f t="shared" si="1105"/>
        <v>0.52313052533117099</v>
      </c>
      <c r="L7866" s="17">
        <f t="shared" si="1107"/>
        <v>226191.36773181969</v>
      </c>
      <c r="M7866" s="16">
        <f t="shared" si="1106"/>
        <v>0.32313052533117098</v>
      </c>
      <c r="N7866" s="17">
        <f t="shared" si="1108"/>
        <v>483808.63226818031</v>
      </c>
      <c r="O7866" s="16">
        <f>($B$4*G7866-$F$4*K7866)/$H$4</f>
        <v>0.30884481104545669</v>
      </c>
    </row>
    <row r="7867" spans="2:15" x14ac:dyDescent="0.25">
      <c r="B7867" s="2">
        <f t="shared" si="1109"/>
        <v>7852</v>
      </c>
      <c r="C7867" s="14">
        <v>3</v>
      </c>
      <c r="D7867" s="15">
        <v>438889.88041467802</v>
      </c>
      <c r="E7867" s="16">
        <f t="shared" si="1101"/>
        <v>0.43888988041467802</v>
      </c>
      <c r="F7867" s="17">
        <f>$B$4-D7867-$B$4*$C$4</f>
        <v>511110.11958532198</v>
      </c>
      <c r="G7867" s="16">
        <f t="shared" si="1102"/>
        <v>0.48888988041467801</v>
      </c>
      <c r="H7867" s="17">
        <f t="shared" si="1103"/>
        <v>131666.9641244034</v>
      </c>
      <c r="I7867" s="16">
        <f t="shared" si="1104"/>
        <v>0.43888988041467802</v>
      </c>
      <c r="J7867" s="17">
        <f>$F$4-H7867-$G$4</f>
        <v>108333.0358755966</v>
      </c>
      <c r="K7867" s="16">
        <f t="shared" si="1105"/>
        <v>0.63888988041467809</v>
      </c>
      <c r="L7867" s="17">
        <f t="shared" si="1107"/>
        <v>307222.91629027459</v>
      </c>
      <c r="M7867" s="16">
        <f t="shared" si="1106"/>
        <v>0.43888988041467797</v>
      </c>
      <c r="N7867" s="17">
        <f t="shared" si="1108"/>
        <v>402777.08370972541</v>
      </c>
      <c r="O7867" s="16">
        <f>($B$4*G7867-$F$4*K7867)/$H$4</f>
        <v>0.42460416612896368</v>
      </c>
    </row>
    <row r="7868" spans="2:15" x14ac:dyDescent="0.25">
      <c r="B7868" s="2">
        <f t="shared" si="1109"/>
        <v>7853</v>
      </c>
      <c r="C7868" s="14">
        <v>3</v>
      </c>
      <c r="D7868" s="15">
        <v>512248.68530103401</v>
      </c>
      <c r="E7868" s="16">
        <f t="shared" si="1101"/>
        <v>0.51224868530103407</v>
      </c>
      <c r="F7868" s="17">
        <f>$B$4-D7868-$B$4*$C$4</f>
        <v>437751.31469896599</v>
      </c>
      <c r="G7868" s="16">
        <f t="shared" si="1102"/>
        <v>0.56224868530103411</v>
      </c>
      <c r="H7868" s="17">
        <f t="shared" si="1103"/>
        <v>153674.60559031021</v>
      </c>
      <c r="I7868" s="16">
        <f t="shared" si="1104"/>
        <v>0.51224868530103407</v>
      </c>
      <c r="J7868" s="17">
        <f>$F$4-H7868-$G$4</f>
        <v>86325.39440968979</v>
      </c>
      <c r="K7868" s="16">
        <f t="shared" si="1105"/>
        <v>0.71224868530103413</v>
      </c>
      <c r="L7868" s="17">
        <f t="shared" si="1107"/>
        <v>358574.07971072383</v>
      </c>
      <c r="M7868" s="16">
        <f t="shared" si="1106"/>
        <v>0.51224868530103407</v>
      </c>
      <c r="N7868" s="17">
        <f t="shared" si="1108"/>
        <v>351425.92028927617</v>
      </c>
      <c r="O7868" s="16">
        <f>($B$4*G7868-$F$4*K7868)/$H$4</f>
        <v>0.49796297101531983</v>
      </c>
    </row>
    <row r="7869" spans="2:15" x14ac:dyDescent="0.25">
      <c r="B7869" s="2">
        <f t="shared" si="1109"/>
        <v>7854</v>
      </c>
      <c r="C7869" s="14">
        <v>1</v>
      </c>
      <c r="D7869" s="15">
        <v>106990.842630671</v>
      </c>
      <c r="E7869" s="16">
        <f t="shared" si="1101"/>
        <v>0.106990842630671</v>
      </c>
      <c r="F7869" s="17">
        <f>$B$4-D7869-$B$4*$C$4</f>
        <v>843009.15736932901</v>
      </c>
      <c r="G7869" s="16">
        <f t="shared" si="1102"/>
        <v>0.15699084263067101</v>
      </c>
      <c r="H7869" s="17">
        <f t="shared" si="1103"/>
        <v>32097.252789201299</v>
      </c>
      <c r="I7869" s="16">
        <f t="shared" si="1104"/>
        <v>0.10699084263067099</v>
      </c>
      <c r="J7869" s="17">
        <f>$F$4-H7869-$G$4</f>
        <v>207902.74721079873</v>
      </c>
      <c r="K7869" s="16">
        <f t="shared" si="1105"/>
        <v>0.306990842630671</v>
      </c>
      <c r="L7869" s="17">
        <f t="shared" si="1107"/>
        <v>74893.5898414697</v>
      </c>
      <c r="M7869" s="16">
        <f t="shared" si="1106"/>
        <v>0.106990842630671</v>
      </c>
      <c r="N7869" s="17">
        <f t="shared" si="1108"/>
        <v>635106.41015853034</v>
      </c>
      <c r="O7869" s="16">
        <f>($B$4*G7869-$F$4*K7869)/$H$4</f>
        <v>9.2705128344956741E-2</v>
      </c>
    </row>
    <row r="7870" spans="2:15" x14ac:dyDescent="0.25">
      <c r="B7870" s="2">
        <f t="shared" si="1109"/>
        <v>7855</v>
      </c>
      <c r="C7870" s="14">
        <v>1</v>
      </c>
      <c r="D7870" s="15">
        <v>143373.777481189</v>
      </c>
      <c r="E7870" s="16">
        <f t="shared" si="1101"/>
        <v>0.14337377748118899</v>
      </c>
      <c r="F7870" s="17">
        <f>$B$4-D7870-$B$4*$C$4</f>
        <v>806626.222518811</v>
      </c>
      <c r="G7870" s="16">
        <f t="shared" si="1102"/>
        <v>0.193373777481189</v>
      </c>
      <c r="H7870" s="17">
        <f t="shared" si="1103"/>
        <v>43012.133244356701</v>
      </c>
      <c r="I7870" s="16">
        <f t="shared" si="1104"/>
        <v>0.14337377748118901</v>
      </c>
      <c r="J7870" s="17">
        <f>$F$4-H7870-$G$4</f>
        <v>196987.86675564331</v>
      </c>
      <c r="K7870" s="16">
        <f t="shared" si="1105"/>
        <v>0.34337377748118902</v>
      </c>
      <c r="L7870" s="17">
        <f t="shared" si="1107"/>
        <v>100361.6442368323</v>
      </c>
      <c r="M7870" s="16">
        <f t="shared" si="1106"/>
        <v>0.14337377748118901</v>
      </c>
      <c r="N7870" s="17">
        <f t="shared" si="1108"/>
        <v>609638.35576316772</v>
      </c>
      <c r="O7870" s="16">
        <f>($B$4*G7870-$F$4*K7870)/$H$4</f>
        <v>0.12908806319547469</v>
      </c>
    </row>
    <row r="7871" spans="2:15" x14ac:dyDescent="0.25">
      <c r="B7871" s="2">
        <f t="shared" si="1109"/>
        <v>7856</v>
      </c>
      <c r="C7871" s="14">
        <v>4</v>
      </c>
      <c r="D7871" s="15">
        <v>621309.32522914605</v>
      </c>
      <c r="E7871" s="16">
        <f t="shared" si="1101"/>
        <v>0.62130932522914606</v>
      </c>
      <c r="F7871" s="17">
        <f>$B$4-D7871-$B$4*$C$4</f>
        <v>328690.67477085395</v>
      </c>
      <c r="G7871" s="16">
        <f t="shared" si="1102"/>
        <v>0.6713093252291461</v>
      </c>
      <c r="H7871" s="17">
        <f t="shared" si="1103"/>
        <v>186392.79756874382</v>
      </c>
      <c r="I7871" s="16">
        <f t="shared" si="1104"/>
        <v>0.62130932522914606</v>
      </c>
      <c r="J7871" s="17">
        <f>$F$4-H7871-$G$4</f>
        <v>53607.202431256184</v>
      </c>
      <c r="K7871" s="16">
        <f t="shared" si="1105"/>
        <v>0.82130932522914613</v>
      </c>
      <c r="L7871" s="17">
        <f t="shared" si="1107"/>
        <v>434916.52766040224</v>
      </c>
      <c r="M7871" s="16">
        <f t="shared" si="1106"/>
        <v>0.62130932522914606</v>
      </c>
      <c r="N7871" s="17">
        <f t="shared" si="1108"/>
        <v>275083.47233959776</v>
      </c>
      <c r="O7871" s="16">
        <f>($B$4*G7871-$F$4*K7871)/$H$4</f>
        <v>0.60702361094343171</v>
      </c>
    </row>
    <row r="7872" spans="2:15" x14ac:dyDescent="0.25">
      <c r="B7872" s="2">
        <f t="shared" si="1109"/>
        <v>7857</v>
      </c>
      <c r="C7872" s="14">
        <v>3</v>
      </c>
      <c r="D7872" s="15">
        <v>411703.93443692097</v>
      </c>
      <c r="E7872" s="16">
        <f t="shared" si="1101"/>
        <v>0.41170393443692099</v>
      </c>
      <c r="F7872" s="17">
        <f>$B$4-D7872-$B$4*$C$4</f>
        <v>538296.06556307897</v>
      </c>
      <c r="G7872" s="16">
        <f t="shared" si="1102"/>
        <v>0.46170393443692098</v>
      </c>
      <c r="H7872" s="17">
        <f t="shared" si="1103"/>
        <v>123511.18033107629</v>
      </c>
      <c r="I7872" s="16">
        <f t="shared" si="1104"/>
        <v>0.41170393443692099</v>
      </c>
      <c r="J7872" s="17">
        <f>$F$4-H7872-$G$4</f>
        <v>116488.81966892371</v>
      </c>
      <c r="K7872" s="16">
        <f t="shared" si="1105"/>
        <v>0.61170393443692106</v>
      </c>
      <c r="L7872" s="17">
        <f t="shared" si="1107"/>
        <v>288192.75410584465</v>
      </c>
      <c r="M7872" s="16">
        <f t="shared" si="1106"/>
        <v>0.41170393443692094</v>
      </c>
      <c r="N7872" s="17">
        <f t="shared" si="1108"/>
        <v>421807.24589415523</v>
      </c>
      <c r="O7872" s="16">
        <f>($B$4*G7872-$F$4*K7872)/$H$4</f>
        <v>0.39741822015120665</v>
      </c>
    </row>
    <row r="7873" spans="2:15" x14ac:dyDescent="0.25">
      <c r="B7873" s="2">
        <f t="shared" si="1109"/>
        <v>7858</v>
      </c>
      <c r="C7873" s="14">
        <v>3</v>
      </c>
      <c r="D7873" s="15">
        <v>469659.65758709703</v>
      </c>
      <c r="E7873" s="16">
        <f t="shared" si="1101"/>
        <v>0.46965965758709705</v>
      </c>
      <c r="F7873" s="17">
        <f>$B$4-D7873-$B$4*$C$4</f>
        <v>480340.34241290297</v>
      </c>
      <c r="G7873" s="16">
        <f t="shared" si="1102"/>
        <v>0.51965965758709709</v>
      </c>
      <c r="H7873" s="17">
        <f t="shared" si="1103"/>
        <v>140897.89727612911</v>
      </c>
      <c r="I7873" s="16">
        <f t="shared" si="1104"/>
        <v>0.46965965758709705</v>
      </c>
      <c r="J7873" s="17">
        <f>$F$4-H7873-$G$4</f>
        <v>99102.102723870892</v>
      </c>
      <c r="K7873" s="16">
        <f t="shared" si="1105"/>
        <v>0.669659657587097</v>
      </c>
      <c r="L7873" s="17">
        <f t="shared" si="1107"/>
        <v>328761.76031096792</v>
      </c>
      <c r="M7873" s="16">
        <f t="shared" si="1106"/>
        <v>0.46965965758709705</v>
      </c>
      <c r="N7873" s="17">
        <f t="shared" si="1108"/>
        <v>381238.23968903208</v>
      </c>
      <c r="O7873" s="16">
        <f>($B$4*G7873-$F$4*K7873)/$H$4</f>
        <v>0.45537394330138281</v>
      </c>
    </row>
    <row r="7874" spans="2:15" x14ac:dyDescent="0.25">
      <c r="B7874" s="2">
        <f t="shared" si="1109"/>
        <v>7859</v>
      </c>
      <c r="C7874" s="14">
        <v>2</v>
      </c>
      <c r="D7874" s="15">
        <v>286952.73745525698</v>
      </c>
      <c r="E7874" s="16">
        <f t="shared" si="1101"/>
        <v>0.28695273745525696</v>
      </c>
      <c r="F7874" s="17">
        <f>$B$4-D7874-$B$4*$C$4</f>
        <v>663047.26254474302</v>
      </c>
      <c r="G7874" s="16">
        <f t="shared" si="1102"/>
        <v>0.33695273745525695</v>
      </c>
      <c r="H7874" s="17">
        <f t="shared" si="1103"/>
        <v>86085.821236577089</v>
      </c>
      <c r="I7874" s="16">
        <f t="shared" si="1104"/>
        <v>0.28695273745525696</v>
      </c>
      <c r="J7874" s="17">
        <f>$F$4-H7874-$G$4</f>
        <v>153914.17876342291</v>
      </c>
      <c r="K7874" s="16">
        <f t="shared" si="1105"/>
        <v>0.48695273745525697</v>
      </c>
      <c r="L7874" s="17">
        <f t="shared" si="1107"/>
        <v>200866.91621867989</v>
      </c>
      <c r="M7874" s="16">
        <f t="shared" si="1106"/>
        <v>0.28695273745525701</v>
      </c>
      <c r="N7874" s="17">
        <f t="shared" si="1108"/>
        <v>509133.08378132014</v>
      </c>
      <c r="O7874" s="16">
        <f>($B$4*G7874-$F$4*K7874)/$H$4</f>
        <v>0.27266702316954261</v>
      </c>
    </row>
    <row r="7875" spans="2:15" x14ac:dyDescent="0.25">
      <c r="B7875" s="2">
        <f t="shared" si="1109"/>
        <v>7860</v>
      </c>
      <c r="C7875" s="14">
        <v>3</v>
      </c>
      <c r="D7875" s="15">
        <v>544475.94332515495</v>
      </c>
      <c r="E7875" s="16">
        <f t="shared" si="1101"/>
        <v>0.54447594332515492</v>
      </c>
      <c r="F7875" s="17">
        <f>$B$4-D7875-$B$4*$C$4</f>
        <v>405524.05667484505</v>
      </c>
      <c r="G7875" s="16">
        <f t="shared" si="1102"/>
        <v>0.59447594332515497</v>
      </c>
      <c r="H7875" s="17">
        <f t="shared" si="1103"/>
        <v>163342.78299754648</v>
      </c>
      <c r="I7875" s="16">
        <f t="shared" si="1104"/>
        <v>0.54447594332515492</v>
      </c>
      <c r="J7875" s="17">
        <f>$F$4-H7875-$G$4</f>
        <v>76657.217002453515</v>
      </c>
      <c r="K7875" s="16">
        <f t="shared" si="1105"/>
        <v>0.74447594332515488</v>
      </c>
      <c r="L7875" s="17">
        <f t="shared" si="1107"/>
        <v>381133.16032760846</v>
      </c>
      <c r="M7875" s="16">
        <f t="shared" si="1106"/>
        <v>0.54447594332515492</v>
      </c>
      <c r="N7875" s="17">
        <f t="shared" si="1108"/>
        <v>328866.83967239154</v>
      </c>
      <c r="O7875" s="16">
        <f>($B$4*G7875-$F$4*K7875)/$H$4</f>
        <v>0.53019022903944069</v>
      </c>
    </row>
    <row r="7876" spans="2:15" x14ac:dyDescent="0.25">
      <c r="B7876" s="2">
        <f t="shared" si="1109"/>
        <v>7861</v>
      </c>
      <c r="C7876" s="14">
        <v>3</v>
      </c>
      <c r="D7876" s="15">
        <v>388549.85582931503</v>
      </c>
      <c r="E7876" s="16">
        <f t="shared" si="1101"/>
        <v>0.38854985582931501</v>
      </c>
      <c r="F7876" s="17">
        <f>$B$4-D7876-$B$4*$C$4</f>
        <v>561450.14417068497</v>
      </c>
      <c r="G7876" s="16">
        <f t="shared" si="1102"/>
        <v>0.43854985582931499</v>
      </c>
      <c r="H7876" s="17">
        <f t="shared" si="1103"/>
        <v>116564.9567487945</v>
      </c>
      <c r="I7876" s="16">
        <f t="shared" si="1104"/>
        <v>0.38854985582931501</v>
      </c>
      <c r="J7876" s="17">
        <f>$F$4-H7876-$G$4</f>
        <v>123435.0432512055</v>
      </c>
      <c r="K7876" s="16">
        <f t="shared" si="1105"/>
        <v>0.58854985582931496</v>
      </c>
      <c r="L7876" s="17">
        <f t="shared" si="1107"/>
        <v>271984.8990805205</v>
      </c>
      <c r="M7876" s="16">
        <f t="shared" si="1106"/>
        <v>0.38854985582931501</v>
      </c>
      <c r="N7876" s="17">
        <f t="shared" si="1108"/>
        <v>438015.1009194795</v>
      </c>
      <c r="O7876" s="16">
        <f>($B$4*G7876-$F$4*K7876)/$H$4</f>
        <v>0.37426414154360066</v>
      </c>
    </row>
    <row r="7877" spans="2:15" x14ac:dyDescent="0.25">
      <c r="B7877" s="2">
        <f t="shared" si="1109"/>
        <v>7862</v>
      </c>
      <c r="C7877" s="14">
        <v>3</v>
      </c>
      <c r="D7877" s="15">
        <v>529540.61422033003</v>
      </c>
      <c r="E7877" s="16">
        <f t="shared" si="1101"/>
        <v>0.52954061422033005</v>
      </c>
      <c r="F7877" s="17">
        <f>$B$4-D7877-$B$4*$C$4</f>
        <v>420459.38577966997</v>
      </c>
      <c r="G7877" s="16">
        <f t="shared" si="1102"/>
        <v>0.5795406142203301</v>
      </c>
      <c r="H7877" s="17">
        <f t="shared" si="1103"/>
        <v>158862.18426609901</v>
      </c>
      <c r="I7877" s="16">
        <f t="shared" si="1104"/>
        <v>0.52954061422033005</v>
      </c>
      <c r="J7877" s="17">
        <f>$F$4-H7877-$G$4</f>
        <v>81137.815733900992</v>
      </c>
      <c r="K7877" s="16">
        <f t="shared" si="1105"/>
        <v>0.72954061422033001</v>
      </c>
      <c r="L7877" s="17">
        <f t="shared" si="1107"/>
        <v>370678.42995423102</v>
      </c>
      <c r="M7877" s="16">
        <f t="shared" si="1106"/>
        <v>0.52954061422033005</v>
      </c>
      <c r="N7877" s="17">
        <f t="shared" si="1108"/>
        <v>339321.57004576898</v>
      </c>
      <c r="O7877" s="16">
        <f>($B$4*G7877-$F$4*K7877)/$H$4</f>
        <v>0.51525489993461593</v>
      </c>
    </row>
    <row r="7878" spans="2:15" x14ac:dyDescent="0.25">
      <c r="B7878" s="2">
        <f t="shared" si="1109"/>
        <v>7863</v>
      </c>
      <c r="C7878" s="14">
        <v>2</v>
      </c>
      <c r="D7878" s="15">
        <v>283944.21343796601</v>
      </c>
      <c r="E7878" s="16">
        <f t="shared" si="1101"/>
        <v>0.283944213437966</v>
      </c>
      <c r="F7878" s="17">
        <f>$B$4-D7878-$B$4*$C$4</f>
        <v>666055.78656203393</v>
      </c>
      <c r="G7878" s="16">
        <f t="shared" si="1102"/>
        <v>0.33394421343796599</v>
      </c>
      <c r="H7878" s="17">
        <f t="shared" si="1103"/>
        <v>85183.264031389801</v>
      </c>
      <c r="I7878" s="16">
        <f t="shared" si="1104"/>
        <v>0.283944213437966</v>
      </c>
      <c r="J7878" s="17">
        <f>$F$4-H7878-$G$4</f>
        <v>154816.73596861021</v>
      </c>
      <c r="K7878" s="16">
        <f t="shared" si="1105"/>
        <v>0.48394421343796601</v>
      </c>
      <c r="L7878" s="17">
        <f t="shared" si="1107"/>
        <v>198760.94940657623</v>
      </c>
      <c r="M7878" s="16">
        <f t="shared" si="1106"/>
        <v>0.28394421343796605</v>
      </c>
      <c r="N7878" s="17">
        <f t="shared" si="1108"/>
        <v>511239.05059342372</v>
      </c>
      <c r="O7878" s="16">
        <f>($B$4*G7878-$F$4*K7878)/$H$4</f>
        <v>0.26965849915225171</v>
      </c>
    </row>
    <row r="7879" spans="2:15" x14ac:dyDescent="0.25">
      <c r="B7879" s="2">
        <f t="shared" si="1109"/>
        <v>7864</v>
      </c>
      <c r="C7879" s="14">
        <v>4</v>
      </c>
      <c r="D7879" s="15">
        <v>501003.52773965203</v>
      </c>
      <c r="E7879" s="16">
        <f t="shared" si="1101"/>
        <v>0.50100352773965207</v>
      </c>
      <c r="F7879" s="17">
        <f>$B$4-D7879-$B$4*$C$4</f>
        <v>448996.47226034797</v>
      </c>
      <c r="G7879" s="16">
        <f t="shared" si="1102"/>
        <v>0.55100352773965211</v>
      </c>
      <c r="H7879" s="17">
        <f t="shared" si="1103"/>
        <v>150301.0583218956</v>
      </c>
      <c r="I7879" s="16">
        <f t="shared" si="1104"/>
        <v>0.50100352773965195</v>
      </c>
      <c r="J7879" s="17">
        <f>$F$4-H7879-$G$4</f>
        <v>89698.941678104398</v>
      </c>
      <c r="K7879" s="16">
        <f t="shared" si="1105"/>
        <v>0.70100352773965202</v>
      </c>
      <c r="L7879" s="17">
        <f t="shared" si="1107"/>
        <v>350702.46941775642</v>
      </c>
      <c r="M7879" s="16">
        <f t="shared" si="1106"/>
        <v>0.50100352773965207</v>
      </c>
      <c r="N7879" s="17">
        <f t="shared" si="1108"/>
        <v>359297.53058224358</v>
      </c>
      <c r="O7879" s="16">
        <f>($B$4*G7879-$F$4*K7879)/$H$4</f>
        <v>0.48671781345393783</v>
      </c>
    </row>
    <row r="7880" spans="2:15" x14ac:dyDescent="0.25">
      <c r="B7880" s="2">
        <f t="shared" si="1109"/>
        <v>7865</v>
      </c>
      <c r="C7880" s="14">
        <v>4</v>
      </c>
      <c r="D7880" s="15">
        <v>537651.10615525104</v>
      </c>
      <c r="E7880" s="16">
        <f t="shared" si="1101"/>
        <v>0.53765110615525102</v>
      </c>
      <c r="F7880" s="17">
        <f>$B$4-D7880-$B$4*$C$4</f>
        <v>412348.89384474896</v>
      </c>
      <c r="G7880" s="16">
        <f t="shared" si="1102"/>
        <v>0.58765110615525107</v>
      </c>
      <c r="H7880" s="17">
        <f t="shared" si="1103"/>
        <v>161295.33184657531</v>
      </c>
      <c r="I7880" s="16">
        <f t="shared" si="1104"/>
        <v>0.53765110615525102</v>
      </c>
      <c r="J7880" s="17">
        <f>$F$4-H7880-$G$4</f>
        <v>78704.668153424689</v>
      </c>
      <c r="K7880" s="16">
        <f t="shared" si="1105"/>
        <v>0.73765110615525109</v>
      </c>
      <c r="L7880" s="17">
        <f t="shared" si="1107"/>
        <v>376355.77430867573</v>
      </c>
      <c r="M7880" s="16">
        <f t="shared" si="1106"/>
        <v>0.53765110615525102</v>
      </c>
      <c r="N7880" s="17">
        <f t="shared" si="1108"/>
        <v>333644.22569132427</v>
      </c>
      <c r="O7880" s="16">
        <f>($B$4*G7880-$F$4*K7880)/$H$4</f>
        <v>0.52336539186953668</v>
      </c>
    </row>
    <row r="7881" spans="2:15" x14ac:dyDescent="0.25">
      <c r="B7881" s="2">
        <f t="shared" si="1109"/>
        <v>7866</v>
      </c>
      <c r="C7881" s="14">
        <v>2</v>
      </c>
      <c r="D7881" s="15">
        <v>399260.78578984702</v>
      </c>
      <c r="E7881" s="16">
        <f t="shared" si="1101"/>
        <v>0.39926078578984703</v>
      </c>
      <c r="F7881" s="17">
        <f>$B$4-D7881-$B$4*$C$4</f>
        <v>550739.21421015298</v>
      </c>
      <c r="G7881" s="16">
        <f t="shared" si="1102"/>
        <v>0.44926078578984702</v>
      </c>
      <c r="H7881" s="17">
        <f t="shared" si="1103"/>
        <v>119778.2357369541</v>
      </c>
      <c r="I7881" s="16">
        <f t="shared" si="1104"/>
        <v>0.39926078578984697</v>
      </c>
      <c r="J7881" s="17">
        <f>$F$4-H7881-$G$4</f>
        <v>120221.76426304592</v>
      </c>
      <c r="K7881" s="16">
        <f t="shared" si="1105"/>
        <v>0.59926078578984698</v>
      </c>
      <c r="L7881" s="17">
        <f t="shared" si="1107"/>
        <v>279482.55005289294</v>
      </c>
      <c r="M7881" s="16">
        <f t="shared" si="1106"/>
        <v>0.39926078578984708</v>
      </c>
      <c r="N7881" s="17">
        <f t="shared" si="1108"/>
        <v>430517.44994710706</v>
      </c>
      <c r="O7881" s="16">
        <f>($B$4*G7881-$F$4*K7881)/$H$4</f>
        <v>0.38497507150413279</v>
      </c>
    </row>
    <row r="7882" spans="2:15" x14ac:dyDescent="0.25">
      <c r="B7882" s="2">
        <f t="shared" si="1109"/>
        <v>7867</v>
      </c>
      <c r="C7882" s="14">
        <v>4</v>
      </c>
      <c r="D7882" s="15">
        <v>628315.78325640899</v>
      </c>
      <c r="E7882" s="16">
        <f t="shared" si="1101"/>
        <v>0.62831578325640902</v>
      </c>
      <c r="F7882" s="17">
        <f>$B$4-D7882-$B$4*$C$4</f>
        <v>321684.21674359101</v>
      </c>
      <c r="G7882" s="16">
        <f t="shared" si="1102"/>
        <v>0.67831578325640907</v>
      </c>
      <c r="H7882" s="17">
        <f t="shared" si="1103"/>
        <v>188494.73497692269</v>
      </c>
      <c r="I7882" s="16">
        <f t="shared" si="1104"/>
        <v>0.62831578325640891</v>
      </c>
      <c r="J7882" s="17">
        <f>$F$4-H7882-$G$4</f>
        <v>51505.265023077314</v>
      </c>
      <c r="K7882" s="16">
        <f t="shared" si="1105"/>
        <v>0.82831578325640898</v>
      </c>
      <c r="L7882" s="17">
        <f t="shared" si="1107"/>
        <v>439821.04827948631</v>
      </c>
      <c r="M7882" s="16">
        <f t="shared" si="1106"/>
        <v>0.62831578325640902</v>
      </c>
      <c r="N7882" s="17">
        <f t="shared" si="1108"/>
        <v>270178.95172051369</v>
      </c>
      <c r="O7882" s="16">
        <f>($B$4*G7882-$F$4*K7882)/$H$4</f>
        <v>0.6140300689706949</v>
      </c>
    </row>
    <row r="7883" spans="2:15" x14ac:dyDescent="0.25">
      <c r="B7883" s="2">
        <f t="shared" si="1109"/>
        <v>7868</v>
      </c>
      <c r="C7883" s="14">
        <v>5</v>
      </c>
      <c r="D7883" s="15">
        <v>810021.58292490395</v>
      </c>
      <c r="E7883" s="16">
        <f t="shared" si="1101"/>
        <v>0.810021582924904</v>
      </c>
      <c r="F7883" s="17">
        <f>$B$4-D7883-$B$4*$C$4</f>
        <v>139978.41707509605</v>
      </c>
      <c r="G7883" s="16">
        <f t="shared" si="1102"/>
        <v>0.86002158292490405</v>
      </c>
      <c r="H7883" s="17">
        <f t="shared" si="1103"/>
        <v>243006.47487747116</v>
      </c>
      <c r="I7883" s="16">
        <f t="shared" si="1104"/>
        <v>0.81002158292490389</v>
      </c>
      <c r="J7883" s="17">
        <f>$F$4-H7883-$G$4</f>
        <v>-3006.4748774711625</v>
      </c>
      <c r="K7883" s="16">
        <f t="shared" si="1105"/>
        <v>1.010021582924904</v>
      </c>
      <c r="L7883" s="17">
        <f t="shared" si="1107"/>
        <v>567015.10804743273</v>
      </c>
      <c r="M7883" s="16">
        <f t="shared" si="1106"/>
        <v>0.81002158292490389</v>
      </c>
      <c r="N7883" s="17">
        <f t="shared" si="1108"/>
        <v>142984.89195256721</v>
      </c>
      <c r="O7883" s="16">
        <f>($B$4*G7883-$F$4*K7883)/$H$4</f>
        <v>0.79573586863918999</v>
      </c>
    </row>
    <row r="7884" spans="2:15" x14ac:dyDescent="0.25">
      <c r="B7884" s="2">
        <f t="shared" si="1109"/>
        <v>7869</v>
      </c>
      <c r="C7884" s="14">
        <v>3</v>
      </c>
      <c r="D7884" s="15">
        <v>404079.84853436</v>
      </c>
      <c r="E7884" s="16">
        <f t="shared" si="1101"/>
        <v>0.40407984853436002</v>
      </c>
      <c r="F7884" s="17">
        <f>$B$4-D7884-$B$4*$C$4</f>
        <v>545920.15146563994</v>
      </c>
      <c r="G7884" s="16">
        <f t="shared" si="1102"/>
        <v>0.45407984853436001</v>
      </c>
      <c r="H7884" s="17">
        <f t="shared" si="1103"/>
        <v>121223.95456030799</v>
      </c>
      <c r="I7884" s="16">
        <f t="shared" si="1104"/>
        <v>0.40407984853435996</v>
      </c>
      <c r="J7884" s="17">
        <f>$F$4-H7884-$G$4</f>
        <v>118776.04543969201</v>
      </c>
      <c r="K7884" s="16">
        <f t="shared" si="1105"/>
        <v>0.60407984853435992</v>
      </c>
      <c r="L7884" s="17">
        <f t="shared" si="1107"/>
        <v>282855.89397405204</v>
      </c>
      <c r="M7884" s="16">
        <f t="shared" si="1106"/>
        <v>0.40407984853436008</v>
      </c>
      <c r="N7884" s="17">
        <f t="shared" si="1108"/>
        <v>427144.10602594796</v>
      </c>
      <c r="O7884" s="16">
        <f>($B$4*G7884-$F$4*K7884)/$H$4</f>
        <v>0.38979413424864578</v>
      </c>
    </row>
    <row r="7885" spans="2:15" x14ac:dyDescent="0.25">
      <c r="B7885" s="2">
        <f t="shared" si="1109"/>
        <v>7870</v>
      </c>
      <c r="C7885" s="14">
        <v>1</v>
      </c>
      <c r="D7885" s="15">
        <v>132693.583576387</v>
      </c>
      <c r="E7885" s="16">
        <f t="shared" si="1101"/>
        <v>0.132693583576387</v>
      </c>
      <c r="F7885" s="17">
        <f>$B$4-D7885-$B$4*$C$4</f>
        <v>817306.41642361297</v>
      </c>
      <c r="G7885" s="16">
        <f t="shared" si="1102"/>
        <v>0.18269358357638699</v>
      </c>
      <c r="H7885" s="17">
        <f t="shared" si="1103"/>
        <v>39808.075072916101</v>
      </c>
      <c r="I7885" s="16">
        <f t="shared" si="1104"/>
        <v>0.132693583576387</v>
      </c>
      <c r="J7885" s="17">
        <f>$F$4-H7885-$G$4</f>
        <v>200191.92492708389</v>
      </c>
      <c r="K7885" s="16">
        <f t="shared" si="1105"/>
        <v>0.33269358357638701</v>
      </c>
      <c r="L7885" s="17">
        <f t="shared" si="1107"/>
        <v>92885.50850347089</v>
      </c>
      <c r="M7885" s="16">
        <f t="shared" si="1106"/>
        <v>0.132693583576387</v>
      </c>
      <c r="N7885" s="17">
        <f t="shared" si="1108"/>
        <v>617114.49149652908</v>
      </c>
      <c r="O7885" s="16">
        <f>($B$4*G7885-$F$4*K7885)/$H$4</f>
        <v>0.11840786929067269</v>
      </c>
    </row>
    <row r="7886" spans="2:15" x14ac:dyDescent="0.25">
      <c r="B7886" s="2">
        <f t="shared" si="1109"/>
        <v>7871</v>
      </c>
      <c r="C7886" s="14">
        <v>4</v>
      </c>
      <c r="D7886" s="15">
        <v>591984.36796532304</v>
      </c>
      <c r="E7886" s="16">
        <f t="shared" si="1101"/>
        <v>0.59198436796532306</v>
      </c>
      <c r="F7886" s="17">
        <f>$B$4-D7886-$B$4*$C$4</f>
        <v>358015.63203467696</v>
      </c>
      <c r="G7886" s="16">
        <f t="shared" si="1102"/>
        <v>0.6419843679653231</v>
      </c>
      <c r="H7886" s="17">
        <f t="shared" si="1103"/>
        <v>177595.31038959691</v>
      </c>
      <c r="I7886" s="16">
        <f t="shared" si="1104"/>
        <v>0.59198436796532306</v>
      </c>
      <c r="J7886" s="17">
        <f>$F$4-H7886-$G$4</f>
        <v>62404.689610403089</v>
      </c>
      <c r="K7886" s="16">
        <f t="shared" si="1105"/>
        <v>0.79198436796532312</v>
      </c>
      <c r="L7886" s="17">
        <f t="shared" si="1107"/>
        <v>414389.05757572612</v>
      </c>
      <c r="M7886" s="16">
        <f t="shared" si="1106"/>
        <v>0.59198436796532306</v>
      </c>
      <c r="N7886" s="17">
        <f t="shared" si="1108"/>
        <v>295610.94242427388</v>
      </c>
      <c r="O7886" s="16">
        <f>($B$4*G7886-$F$4*K7886)/$H$4</f>
        <v>0.57769865367960882</v>
      </c>
    </row>
    <row r="7887" spans="2:15" x14ac:dyDescent="0.25">
      <c r="B7887" s="2">
        <f t="shared" si="1109"/>
        <v>7872</v>
      </c>
      <c r="C7887" s="14">
        <v>4</v>
      </c>
      <c r="D7887" s="15">
        <v>615740.20086273295</v>
      </c>
      <c r="E7887" s="16">
        <f t="shared" si="1101"/>
        <v>0.61574020086273296</v>
      </c>
      <c r="F7887" s="17">
        <f>$B$4-D7887-$B$4*$C$4</f>
        <v>334259.79913726705</v>
      </c>
      <c r="G7887" s="16">
        <f t="shared" si="1102"/>
        <v>0.665740200862733</v>
      </c>
      <c r="H7887" s="17">
        <f t="shared" si="1103"/>
        <v>184722.06025881987</v>
      </c>
      <c r="I7887" s="16">
        <f t="shared" si="1104"/>
        <v>0.61574020086273284</v>
      </c>
      <c r="J7887" s="17">
        <f>$F$4-H7887-$G$4</f>
        <v>55277.939741180133</v>
      </c>
      <c r="K7887" s="16">
        <f t="shared" si="1105"/>
        <v>0.8157402008627328</v>
      </c>
      <c r="L7887" s="17">
        <f t="shared" si="1107"/>
        <v>431018.14060391311</v>
      </c>
      <c r="M7887" s="16">
        <f t="shared" si="1106"/>
        <v>0.61574020086273307</v>
      </c>
      <c r="N7887" s="17">
        <f t="shared" si="1108"/>
        <v>278981.85939608689</v>
      </c>
      <c r="O7887" s="16">
        <f>($B$4*G7887-$F$4*K7887)/$H$4</f>
        <v>0.60145448657701872</v>
      </c>
    </row>
    <row r="7888" spans="2:15" x14ac:dyDescent="0.25">
      <c r="B7888" s="2">
        <f t="shared" si="1109"/>
        <v>7873</v>
      </c>
      <c r="C7888" s="14">
        <v>5</v>
      </c>
      <c r="D7888" s="15">
        <v>757155.40793461702</v>
      </c>
      <c r="E7888" s="16">
        <f t="shared" ref="E7888:E7951" si="1110">D7888/$B$4</f>
        <v>0.757155407934617</v>
      </c>
      <c r="F7888" s="17">
        <f>$B$4-D7888-$B$4*$C$4</f>
        <v>192844.59206538298</v>
      </c>
      <c r="G7888" s="16">
        <f t="shared" ref="G7888:G7951" si="1111">E7888+$C$4</f>
        <v>0.80715540793461704</v>
      </c>
      <c r="H7888" s="17">
        <f t="shared" ref="H7888:H7951" si="1112">D7888*$D$4</f>
        <v>227146.62238038509</v>
      </c>
      <c r="I7888" s="16">
        <f t="shared" ref="I7888:I7951" si="1113">H7888/$F$4</f>
        <v>0.757155407934617</v>
      </c>
      <c r="J7888" s="17">
        <f>$F$4-H7888-$G$4</f>
        <v>12853.377619614912</v>
      </c>
      <c r="K7888" s="16">
        <f t="shared" ref="K7888:K7951" si="1114">I7888+$E$4</f>
        <v>0.95715540793461695</v>
      </c>
      <c r="L7888" s="17">
        <f t="shared" si="1107"/>
        <v>530008.78555423196</v>
      </c>
      <c r="M7888" s="16">
        <f t="shared" ref="M7888:M7951" si="1115">L7888/$H$4</f>
        <v>0.75715540793461711</v>
      </c>
      <c r="N7888" s="17">
        <f t="shared" si="1108"/>
        <v>179991.21444576807</v>
      </c>
      <c r="O7888" s="16">
        <f>($B$4*G7888-$F$4*K7888)/$H$4</f>
        <v>0.74286969364890276</v>
      </c>
    </row>
    <row r="7889" spans="2:15" x14ac:dyDescent="0.25">
      <c r="B7889" s="2">
        <f t="shared" si="1109"/>
        <v>7874</v>
      </c>
      <c r="C7889" s="14">
        <v>4</v>
      </c>
      <c r="D7889" s="15">
        <v>554142.62185420701</v>
      </c>
      <c r="E7889" s="16">
        <f t="shared" si="1110"/>
        <v>0.55414262185420704</v>
      </c>
      <c r="F7889" s="17">
        <f>$B$4-D7889-$B$4*$C$4</f>
        <v>395857.37814579299</v>
      </c>
      <c r="G7889" s="16">
        <f t="shared" si="1111"/>
        <v>0.60414262185420708</v>
      </c>
      <c r="H7889" s="17">
        <f t="shared" si="1112"/>
        <v>166242.78655626209</v>
      </c>
      <c r="I7889" s="16">
        <f t="shared" si="1113"/>
        <v>0.55414262185420693</v>
      </c>
      <c r="J7889" s="17">
        <f>$F$4-H7889-$G$4</f>
        <v>73757.213443737914</v>
      </c>
      <c r="K7889" s="16">
        <f t="shared" si="1114"/>
        <v>0.75414262185420688</v>
      </c>
      <c r="L7889" s="17">
        <f t="shared" ref="L7889:L7952" si="1116">D7889-H7889</f>
        <v>387899.83529794496</v>
      </c>
      <c r="M7889" s="16">
        <f t="shared" si="1115"/>
        <v>0.55414262185420704</v>
      </c>
      <c r="N7889" s="17">
        <f t="shared" ref="N7889:N7952" si="1117">F7889-J7889</f>
        <v>322100.16470205504</v>
      </c>
      <c r="O7889" s="16">
        <f>($B$4*G7889-$F$4*K7889)/$H$4</f>
        <v>0.53985690756849292</v>
      </c>
    </row>
    <row r="7890" spans="2:15" x14ac:dyDescent="0.25">
      <c r="B7890" s="2">
        <f t="shared" ref="B7890:B7953" si="1118">B7889+1</f>
        <v>7875</v>
      </c>
      <c r="C7890" s="14">
        <v>3</v>
      </c>
      <c r="D7890" s="15">
        <v>546426.39731914701</v>
      </c>
      <c r="E7890" s="16">
        <f t="shared" si="1110"/>
        <v>0.54642639731914699</v>
      </c>
      <c r="F7890" s="17">
        <f>$B$4-D7890-$B$4*$C$4</f>
        <v>403573.60268085299</v>
      </c>
      <c r="G7890" s="16">
        <f t="shared" si="1111"/>
        <v>0.59642639731914704</v>
      </c>
      <c r="H7890" s="17">
        <f t="shared" si="1112"/>
        <v>163927.91919574409</v>
      </c>
      <c r="I7890" s="16">
        <f t="shared" si="1113"/>
        <v>0.54642639731914699</v>
      </c>
      <c r="J7890" s="17">
        <f>$F$4-H7890-$G$4</f>
        <v>76072.080804255907</v>
      </c>
      <c r="K7890" s="16">
        <f t="shared" si="1114"/>
        <v>0.74642639731914695</v>
      </c>
      <c r="L7890" s="17">
        <f t="shared" si="1116"/>
        <v>382498.47812340292</v>
      </c>
      <c r="M7890" s="16">
        <f t="shared" si="1115"/>
        <v>0.54642639731914699</v>
      </c>
      <c r="N7890" s="17">
        <f t="shared" si="1117"/>
        <v>327501.52187659708</v>
      </c>
      <c r="O7890" s="16">
        <f>($B$4*G7890-$F$4*K7890)/$H$4</f>
        <v>0.53214068303343276</v>
      </c>
    </row>
    <row r="7891" spans="2:15" x14ac:dyDescent="0.25">
      <c r="B7891" s="2">
        <f t="shared" si="1118"/>
        <v>7876</v>
      </c>
      <c r="C7891" s="14">
        <v>8</v>
      </c>
      <c r="D7891" s="15">
        <v>1216331.6349341001</v>
      </c>
      <c r="E7891" s="16">
        <f t="shared" si="1110"/>
        <v>1.2163316349341</v>
      </c>
      <c r="F7891" s="17">
        <f>$B$4-D7891-$B$4*$C$4</f>
        <v>-266331.63493410009</v>
      </c>
      <c r="G7891" s="16">
        <f t="shared" si="1111"/>
        <v>1.2663316349341001</v>
      </c>
      <c r="H7891" s="17">
        <f t="shared" si="1112"/>
        <v>364899.49048023002</v>
      </c>
      <c r="I7891" s="16">
        <f t="shared" si="1113"/>
        <v>1.2163316349341</v>
      </c>
      <c r="J7891" s="17">
        <f>$F$4-H7891-$G$4</f>
        <v>-124899.49048023002</v>
      </c>
      <c r="K7891" s="16">
        <f t="shared" si="1114"/>
        <v>1.4163316349341</v>
      </c>
      <c r="L7891" s="17">
        <f t="shared" si="1116"/>
        <v>851432.14445387013</v>
      </c>
      <c r="M7891" s="16">
        <f t="shared" si="1115"/>
        <v>1.2163316349341002</v>
      </c>
      <c r="N7891" s="17">
        <f t="shared" si="1117"/>
        <v>-141432.14445387007</v>
      </c>
      <c r="O7891" s="16">
        <f>($B$4*G7891-$F$4*K7891)/$H$4</f>
        <v>1.202045920648386</v>
      </c>
    </row>
    <row r="7892" spans="2:15" x14ac:dyDescent="0.25">
      <c r="B7892" s="2">
        <f t="shared" si="1118"/>
        <v>7877</v>
      </c>
      <c r="C7892" s="14">
        <v>2</v>
      </c>
      <c r="D7892" s="15">
        <v>194705.26135982599</v>
      </c>
      <c r="E7892" s="16">
        <f t="shared" si="1110"/>
        <v>0.19470526135982599</v>
      </c>
      <c r="F7892" s="17">
        <f>$B$4-D7892-$B$4*$C$4</f>
        <v>755294.73864017404</v>
      </c>
      <c r="G7892" s="16">
        <f t="shared" si="1111"/>
        <v>0.24470526135982601</v>
      </c>
      <c r="H7892" s="17">
        <f t="shared" si="1112"/>
        <v>58411.578407947796</v>
      </c>
      <c r="I7892" s="16">
        <f t="shared" si="1113"/>
        <v>0.19470526135982599</v>
      </c>
      <c r="J7892" s="17">
        <f>$F$4-H7892-$G$4</f>
        <v>181588.42159205221</v>
      </c>
      <c r="K7892" s="16">
        <f t="shared" si="1114"/>
        <v>0.39470526135982598</v>
      </c>
      <c r="L7892" s="17">
        <f t="shared" si="1116"/>
        <v>136293.6829518782</v>
      </c>
      <c r="M7892" s="16">
        <f t="shared" si="1115"/>
        <v>0.19470526135982599</v>
      </c>
      <c r="N7892" s="17">
        <f t="shared" si="1117"/>
        <v>573706.31704812183</v>
      </c>
      <c r="O7892" s="16">
        <f>($B$4*G7892-$F$4*K7892)/$H$4</f>
        <v>0.18041954707411176</v>
      </c>
    </row>
    <row r="7893" spans="2:15" x14ac:dyDescent="0.25">
      <c r="B7893" s="2">
        <f t="shared" si="1118"/>
        <v>7878</v>
      </c>
      <c r="C7893" s="14">
        <v>2</v>
      </c>
      <c r="D7893" s="15">
        <v>252708.67277036601</v>
      </c>
      <c r="E7893" s="16">
        <f t="shared" si="1110"/>
        <v>0.25270867277036602</v>
      </c>
      <c r="F7893" s="17">
        <f>$B$4-D7893-$B$4*$C$4</f>
        <v>697291.32722963393</v>
      </c>
      <c r="G7893" s="16">
        <f t="shared" si="1111"/>
        <v>0.30270867277036601</v>
      </c>
      <c r="H7893" s="17">
        <f t="shared" si="1112"/>
        <v>75812.601831109801</v>
      </c>
      <c r="I7893" s="16">
        <f t="shared" si="1113"/>
        <v>0.25270867277036602</v>
      </c>
      <c r="J7893" s="17">
        <f>$F$4-H7893-$G$4</f>
        <v>164187.39816889021</v>
      </c>
      <c r="K7893" s="16">
        <f t="shared" si="1114"/>
        <v>0.45270867277036603</v>
      </c>
      <c r="L7893" s="17">
        <f t="shared" si="1116"/>
        <v>176896.07093925623</v>
      </c>
      <c r="M7893" s="16">
        <f t="shared" si="1115"/>
        <v>0.25270867277036602</v>
      </c>
      <c r="N7893" s="17">
        <f t="shared" si="1117"/>
        <v>533103.92906074366</v>
      </c>
      <c r="O7893" s="16">
        <f>($B$4*G7893-$F$4*K7893)/$H$4</f>
        <v>0.23842295848465173</v>
      </c>
    </row>
    <row r="7894" spans="2:15" x14ac:dyDescent="0.25">
      <c r="B7894" s="2">
        <f t="shared" si="1118"/>
        <v>7879</v>
      </c>
      <c r="C7894" s="14">
        <v>0</v>
      </c>
      <c r="D7894" s="15">
        <v>0</v>
      </c>
      <c r="E7894" s="16">
        <f t="shared" si="1110"/>
        <v>0</v>
      </c>
      <c r="F7894" s="17">
        <f>$B$4-D7894-$B$4*$C$4</f>
        <v>950000</v>
      </c>
      <c r="G7894" s="16">
        <f t="shared" si="1111"/>
        <v>0.05</v>
      </c>
      <c r="H7894" s="17">
        <f t="shared" si="1112"/>
        <v>0</v>
      </c>
      <c r="I7894" s="16">
        <f t="shared" si="1113"/>
        <v>0</v>
      </c>
      <c r="J7894" s="17">
        <f>$F$4-H7894-$G$4</f>
        <v>240000</v>
      </c>
      <c r="K7894" s="16">
        <f t="shared" si="1114"/>
        <v>0.2</v>
      </c>
      <c r="L7894" s="17">
        <f t="shared" si="1116"/>
        <v>0</v>
      </c>
      <c r="M7894" s="16">
        <f t="shared" si="1115"/>
        <v>0</v>
      </c>
      <c r="N7894" s="17">
        <f t="shared" si="1117"/>
        <v>710000</v>
      </c>
      <c r="O7894" s="16">
        <f>($B$4*G7894-$F$4*K7894)/$H$4</f>
        <v>-1.4285714285714285E-2</v>
      </c>
    </row>
    <row r="7895" spans="2:15" x14ac:dyDescent="0.25">
      <c r="B7895" s="2">
        <f t="shared" si="1118"/>
        <v>7880</v>
      </c>
      <c r="C7895" s="14">
        <v>3</v>
      </c>
      <c r="D7895" s="15">
        <v>346256.56993287802</v>
      </c>
      <c r="E7895" s="16">
        <f t="shared" si="1110"/>
        <v>0.34625656993287801</v>
      </c>
      <c r="F7895" s="17">
        <f>$B$4-D7895-$B$4*$C$4</f>
        <v>603743.43006712198</v>
      </c>
      <c r="G7895" s="16">
        <f t="shared" si="1111"/>
        <v>0.396256569932878</v>
      </c>
      <c r="H7895" s="17">
        <f t="shared" si="1112"/>
        <v>103876.9709798634</v>
      </c>
      <c r="I7895" s="16">
        <f t="shared" si="1113"/>
        <v>0.34625656993287801</v>
      </c>
      <c r="J7895" s="17">
        <f>$F$4-H7895-$G$4</f>
        <v>136123.0290201366</v>
      </c>
      <c r="K7895" s="16">
        <f t="shared" si="1114"/>
        <v>0.54625656993287808</v>
      </c>
      <c r="L7895" s="17">
        <f t="shared" si="1116"/>
        <v>242379.59895301462</v>
      </c>
      <c r="M7895" s="16">
        <f t="shared" si="1115"/>
        <v>0.34625656993287801</v>
      </c>
      <c r="N7895" s="17">
        <f t="shared" si="1117"/>
        <v>467620.40104698541</v>
      </c>
      <c r="O7895" s="16">
        <f>($B$4*G7895-$F$4*K7895)/$H$4</f>
        <v>0.33197085564716372</v>
      </c>
    </row>
    <row r="7896" spans="2:15" x14ac:dyDescent="0.25">
      <c r="B7896" s="2">
        <f t="shared" si="1118"/>
        <v>7881</v>
      </c>
      <c r="C7896" s="14">
        <v>4</v>
      </c>
      <c r="D7896" s="15">
        <v>579953.63574173802</v>
      </c>
      <c r="E7896" s="16">
        <f t="shared" si="1110"/>
        <v>0.57995363574173797</v>
      </c>
      <c r="F7896" s="17">
        <f>$B$4-D7896-$B$4*$C$4</f>
        <v>370046.36425826198</v>
      </c>
      <c r="G7896" s="16">
        <f t="shared" si="1111"/>
        <v>0.62995363574173802</v>
      </c>
      <c r="H7896" s="17">
        <f t="shared" si="1112"/>
        <v>173986.09072252139</v>
      </c>
      <c r="I7896" s="16">
        <f t="shared" si="1113"/>
        <v>0.57995363574173797</v>
      </c>
      <c r="J7896" s="17">
        <f>$F$4-H7896-$G$4</f>
        <v>66013.909277478611</v>
      </c>
      <c r="K7896" s="16">
        <f t="shared" si="1114"/>
        <v>0.77995363574173804</v>
      </c>
      <c r="L7896" s="17">
        <f t="shared" si="1116"/>
        <v>405967.5450192166</v>
      </c>
      <c r="M7896" s="16">
        <f t="shared" si="1115"/>
        <v>0.57995363574173797</v>
      </c>
      <c r="N7896" s="17">
        <f t="shared" si="1117"/>
        <v>304032.4549807834</v>
      </c>
      <c r="O7896" s="16">
        <f>($B$4*G7896-$F$4*K7896)/$H$4</f>
        <v>0.56566792145602374</v>
      </c>
    </row>
    <row r="7897" spans="2:15" x14ac:dyDescent="0.25">
      <c r="B7897" s="2">
        <f t="shared" si="1118"/>
        <v>7882</v>
      </c>
      <c r="C7897" s="14">
        <v>7</v>
      </c>
      <c r="D7897" s="15">
        <v>1200394.18394044</v>
      </c>
      <c r="E7897" s="16">
        <f t="shared" si="1110"/>
        <v>1.20039418394044</v>
      </c>
      <c r="F7897" s="17">
        <f>$B$4-D7897-$B$4*$C$4</f>
        <v>-250394.18394043995</v>
      </c>
      <c r="G7897" s="16">
        <f t="shared" si="1111"/>
        <v>1.25039418394044</v>
      </c>
      <c r="H7897" s="17">
        <f t="shared" si="1112"/>
        <v>360118.25518213195</v>
      </c>
      <c r="I7897" s="16">
        <f t="shared" si="1113"/>
        <v>1.2003941839404397</v>
      </c>
      <c r="J7897" s="17">
        <f>$F$4-H7897-$G$4</f>
        <v>-120118.25518213195</v>
      </c>
      <c r="K7897" s="16">
        <f t="shared" si="1114"/>
        <v>1.4003941839404397</v>
      </c>
      <c r="L7897" s="17">
        <f t="shared" si="1116"/>
        <v>840275.92875830806</v>
      </c>
      <c r="M7897" s="16">
        <f t="shared" si="1115"/>
        <v>1.2003941839404402</v>
      </c>
      <c r="N7897" s="17">
        <f t="shared" si="1117"/>
        <v>-130275.928758308</v>
      </c>
      <c r="O7897" s="16">
        <f>($B$4*G7897-$F$4*K7897)/$H$4</f>
        <v>1.1861084696547257</v>
      </c>
    </row>
    <row r="7898" spans="2:15" x14ac:dyDescent="0.25">
      <c r="B7898" s="2">
        <f t="shared" si="1118"/>
        <v>7883</v>
      </c>
      <c r="C7898" s="14">
        <v>2</v>
      </c>
      <c r="D7898" s="15">
        <v>333715.58472421998</v>
      </c>
      <c r="E7898" s="16">
        <f t="shared" si="1110"/>
        <v>0.33371558472421997</v>
      </c>
      <c r="F7898" s="17">
        <f>$B$4-D7898-$B$4*$C$4</f>
        <v>616284.41527578002</v>
      </c>
      <c r="G7898" s="16">
        <f t="shared" si="1111"/>
        <v>0.38371558472421996</v>
      </c>
      <c r="H7898" s="17">
        <f t="shared" si="1112"/>
        <v>100114.67541726599</v>
      </c>
      <c r="I7898" s="16">
        <f t="shared" si="1113"/>
        <v>0.33371558472421997</v>
      </c>
      <c r="J7898" s="17">
        <f>$F$4-H7898-$G$4</f>
        <v>139885.32458273403</v>
      </c>
      <c r="K7898" s="16">
        <f t="shared" si="1114"/>
        <v>0.53371558472421998</v>
      </c>
      <c r="L7898" s="17">
        <f t="shared" si="1116"/>
        <v>233600.90930695401</v>
      </c>
      <c r="M7898" s="16">
        <f t="shared" si="1115"/>
        <v>0.33371558472422003</v>
      </c>
      <c r="N7898" s="17">
        <f t="shared" si="1117"/>
        <v>476399.09069304599</v>
      </c>
      <c r="O7898" s="16">
        <f>($B$4*G7898-$F$4*K7898)/$H$4</f>
        <v>0.31942987043850568</v>
      </c>
    </row>
    <row r="7899" spans="2:15" x14ac:dyDescent="0.25">
      <c r="B7899" s="2">
        <f t="shared" si="1118"/>
        <v>7884</v>
      </c>
      <c r="C7899" s="14">
        <v>4</v>
      </c>
      <c r="D7899" s="15">
        <v>520775.059253396</v>
      </c>
      <c r="E7899" s="16">
        <f t="shared" si="1110"/>
        <v>0.52077505925339596</v>
      </c>
      <c r="F7899" s="17">
        <f>$B$4-D7899-$B$4*$C$4</f>
        <v>429224.940746604</v>
      </c>
      <c r="G7899" s="16">
        <f t="shared" si="1111"/>
        <v>0.570775059253396</v>
      </c>
      <c r="H7899" s="17">
        <f t="shared" si="1112"/>
        <v>156232.51777601879</v>
      </c>
      <c r="I7899" s="16">
        <f t="shared" si="1113"/>
        <v>0.52077505925339596</v>
      </c>
      <c r="J7899" s="17">
        <f>$F$4-H7899-$G$4</f>
        <v>83767.482223981206</v>
      </c>
      <c r="K7899" s="16">
        <f t="shared" si="1114"/>
        <v>0.72077505925339591</v>
      </c>
      <c r="L7899" s="17">
        <f t="shared" si="1116"/>
        <v>364542.54147737718</v>
      </c>
      <c r="M7899" s="16">
        <f t="shared" si="1115"/>
        <v>0.52077505925339596</v>
      </c>
      <c r="N7899" s="17">
        <f t="shared" si="1117"/>
        <v>345457.45852262282</v>
      </c>
      <c r="O7899" s="16">
        <f>($B$4*G7899-$F$4*K7899)/$H$4</f>
        <v>0.50648934496768172</v>
      </c>
    </row>
    <row r="7900" spans="2:15" x14ac:dyDescent="0.25">
      <c r="B7900" s="2">
        <f t="shared" si="1118"/>
        <v>7885</v>
      </c>
      <c r="C7900" s="14">
        <v>3</v>
      </c>
      <c r="D7900" s="15">
        <v>403874.039294252</v>
      </c>
      <c r="E7900" s="16">
        <f t="shared" si="1110"/>
        <v>0.40387403929425197</v>
      </c>
      <c r="F7900" s="17">
        <f>$B$4-D7900-$B$4*$C$4</f>
        <v>546125.96070574806</v>
      </c>
      <c r="G7900" s="16">
        <f t="shared" si="1111"/>
        <v>0.45387403929425196</v>
      </c>
      <c r="H7900" s="17">
        <f t="shared" si="1112"/>
        <v>121162.2117882756</v>
      </c>
      <c r="I7900" s="16">
        <f t="shared" si="1113"/>
        <v>0.40387403929425197</v>
      </c>
      <c r="J7900" s="17">
        <f>$F$4-H7900-$G$4</f>
        <v>118837.7882117244</v>
      </c>
      <c r="K7900" s="16">
        <f t="shared" si="1114"/>
        <v>0.60387403929425199</v>
      </c>
      <c r="L7900" s="17">
        <f t="shared" si="1116"/>
        <v>282711.82750597643</v>
      </c>
      <c r="M7900" s="16">
        <f t="shared" si="1115"/>
        <v>0.40387403929425203</v>
      </c>
      <c r="N7900" s="17">
        <f t="shared" si="1117"/>
        <v>427288.17249402369</v>
      </c>
      <c r="O7900" s="16">
        <f>($B$4*G7900-$F$4*K7900)/$H$4</f>
        <v>0.38958832500853757</v>
      </c>
    </row>
    <row r="7901" spans="2:15" x14ac:dyDescent="0.25">
      <c r="B7901" s="2">
        <f t="shared" si="1118"/>
        <v>7886</v>
      </c>
      <c r="C7901" s="14">
        <v>6</v>
      </c>
      <c r="D7901" s="15">
        <v>889763.71108410298</v>
      </c>
      <c r="E7901" s="16">
        <f t="shared" si="1110"/>
        <v>0.88976371108410302</v>
      </c>
      <c r="F7901" s="17">
        <f>$B$4-D7901-$B$4*$C$4</f>
        <v>60236.288915897021</v>
      </c>
      <c r="G7901" s="16">
        <f t="shared" si="1111"/>
        <v>0.93976371108410306</v>
      </c>
      <c r="H7901" s="17">
        <f t="shared" si="1112"/>
        <v>266929.11332523089</v>
      </c>
      <c r="I7901" s="16">
        <f t="shared" si="1113"/>
        <v>0.88976371108410302</v>
      </c>
      <c r="J7901" s="17">
        <f>$F$4-H7901-$G$4</f>
        <v>-26929.113325230894</v>
      </c>
      <c r="K7901" s="16">
        <f t="shared" si="1114"/>
        <v>1.089763711084103</v>
      </c>
      <c r="L7901" s="17">
        <f t="shared" si="1116"/>
        <v>622834.59775887209</v>
      </c>
      <c r="M7901" s="16">
        <f t="shared" si="1115"/>
        <v>0.88976371108410302</v>
      </c>
      <c r="N7901" s="17">
        <f t="shared" si="1117"/>
        <v>87165.402241127915</v>
      </c>
      <c r="O7901" s="16">
        <f>($B$4*G7901-$F$4*K7901)/$H$4</f>
        <v>0.87547799679838889</v>
      </c>
    </row>
    <row r="7902" spans="2:15" x14ac:dyDescent="0.25">
      <c r="B7902" s="2">
        <f t="shared" si="1118"/>
        <v>7887</v>
      </c>
      <c r="C7902" s="14">
        <v>3</v>
      </c>
      <c r="D7902" s="15">
        <v>450249.96058559098</v>
      </c>
      <c r="E7902" s="16">
        <f t="shared" si="1110"/>
        <v>0.45024996058559097</v>
      </c>
      <c r="F7902" s="17">
        <f>$B$4-D7902-$B$4*$C$4</f>
        <v>499750.03941440908</v>
      </c>
      <c r="G7902" s="16">
        <f t="shared" si="1111"/>
        <v>0.50024996058559101</v>
      </c>
      <c r="H7902" s="17">
        <f t="shared" si="1112"/>
        <v>135074.98817567728</v>
      </c>
      <c r="I7902" s="16">
        <f t="shared" si="1113"/>
        <v>0.45024996058559091</v>
      </c>
      <c r="J7902" s="17">
        <f>$F$4-H7902-$G$4</f>
        <v>104925.01182432272</v>
      </c>
      <c r="K7902" s="16">
        <f t="shared" si="1114"/>
        <v>0.65024996058559092</v>
      </c>
      <c r="L7902" s="17">
        <f t="shared" si="1116"/>
        <v>315174.97240991367</v>
      </c>
      <c r="M7902" s="16">
        <f t="shared" si="1115"/>
        <v>0.45024996058559097</v>
      </c>
      <c r="N7902" s="17">
        <f t="shared" si="1117"/>
        <v>394825.02759008633</v>
      </c>
      <c r="O7902" s="16">
        <f>($B$4*G7902-$F$4*K7902)/$H$4</f>
        <v>0.43596424629987685</v>
      </c>
    </row>
    <row r="7903" spans="2:15" x14ac:dyDescent="0.25">
      <c r="B7903" s="2">
        <f t="shared" si="1118"/>
        <v>7888</v>
      </c>
      <c r="C7903" s="14">
        <v>4</v>
      </c>
      <c r="D7903" s="15">
        <v>647925.71326695394</v>
      </c>
      <c r="E7903" s="16">
        <f t="shared" si="1110"/>
        <v>0.64792571326695392</v>
      </c>
      <c r="F7903" s="17">
        <f>$B$4-D7903-$B$4*$C$4</f>
        <v>302074.28673304606</v>
      </c>
      <c r="G7903" s="16">
        <f t="shared" si="1111"/>
        <v>0.69792571326695396</v>
      </c>
      <c r="H7903" s="17">
        <f t="shared" si="1112"/>
        <v>194377.71398008618</v>
      </c>
      <c r="I7903" s="16">
        <f t="shared" si="1113"/>
        <v>0.64792571326695392</v>
      </c>
      <c r="J7903" s="17">
        <f>$F$4-H7903-$G$4</f>
        <v>45622.286019913823</v>
      </c>
      <c r="K7903" s="16">
        <f t="shared" si="1114"/>
        <v>0.84792571326695398</v>
      </c>
      <c r="L7903" s="17">
        <f t="shared" si="1116"/>
        <v>453547.99928686779</v>
      </c>
      <c r="M7903" s="16">
        <f t="shared" si="1115"/>
        <v>0.64792571326695403</v>
      </c>
      <c r="N7903" s="17">
        <f t="shared" si="1117"/>
        <v>256452.00071313223</v>
      </c>
      <c r="O7903" s="16">
        <f>($B$4*G7903-$F$4*K7903)/$H$4</f>
        <v>0.63363999898123957</v>
      </c>
    </row>
    <row r="7904" spans="2:15" x14ac:dyDescent="0.25">
      <c r="B7904" s="2">
        <f t="shared" si="1118"/>
        <v>7889</v>
      </c>
      <c r="C7904" s="14">
        <v>3</v>
      </c>
      <c r="D7904" s="15">
        <v>409568.66333496</v>
      </c>
      <c r="E7904" s="16">
        <f t="shared" si="1110"/>
        <v>0.40956866333496</v>
      </c>
      <c r="F7904" s="17">
        <f>$B$4-D7904-$B$4*$C$4</f>
        <v>540431.33666504</v>
      </c>
      <c r="G7904" s="16">
        <f t="shared" si="1111"/>
        <v>0.45956866333495999</v>
      </c>
      <c r="H7904" s="17">
        <f t="shared" si="1112"/>
        <v>122870.599000488</v>
      </c>
      <c r="I7904" s="16">
        <f t="shared" si="1113"/>
        <v>0.40956866333496</v>
      </c>
      <c r="J7904" s="17">
        <f>$F$4-H7904-$G$4</f>
        <v>117129.400999512</v>
      </c>
      <c r="K7904" s="16">
        <f t="shared" si="1114"/>
        <v>0.60956866333495996</v>
      </c>
      <c r="L7904" s="17">
        <f t="shared" si="1116"/>
        <v>286698.064334472</v>
      </c>
      <c r="M7904" s="16">
        <f t="shared" si="1115"/>
        <v>0.40956866333496</v>
      </c>
      <c r="N7904" s="17">
        <f t="shared" si="1117"/>
        <v>423301.935665528</v>
      </c>
      <c r="O7904" s="16">
        <f>($B$4*G7904-$F$4*K7904)/$H$4</f>
        <v>0.39528294904924571</v>
      </c>
    </row>
    <row r="7905" spans="2:15" x14ac:dyDescent="0.25">
      <c r="B7905" s="2">
        <f t="shared" si="1118"/>
        <v>7890</v>
      </c>
      <c r="C7905" s="14">
        <v>4</v>
      </c>
      <c r="D7905" s="15">
        <v>563092.58066817501</v>
      </c>
      <c r="E7905" s="16">
        <f t="shared" si="1110"/>
        <v>0.56309258066817502</v>
      </c>
      <c r="F7905" s="17">
        <f>$B$4-D7905-$B$4*$C$4</f>
        <v>386907.41933182499</v>
      </c>
      <c r="G7905" s="16">
        <f t="shared" si="1111"/>
        <v>0.61309258066817507</v>
      </c>
      <c r="H7905" s="17">
        <f t="shared" si="1112"/>
        <v>168927.77420045249</v>
      </c>
      <c r="I7905" s="16">
        <f t="shared" si="1113"/>
        <v>0.56309258066817502</v>
      </c>
      <c r="J7905" s="17">
        <f>$F$4-H7905-$G$4</f>
        <v>71072.225799547508</v>
      </c>
      <c r="K7905" s="16">
        <f t="shared" si="1114"/>
        <v>0.76309258066817498</v>
      </c>
      <c r="L7905" s="17">
        <f t="shared" si="1116"/>
        <v>394164.80646772252</v>
      </c>
      <c r="M7905" s="16">
        <f t="shared" si="1115"/>
        <v>0.56309258066817502</v>
      </c>
      <c r="N7905" s="17">
        <f t="shared" si="1117"/>
        <v>315835.19353227748</v>
      </c>
      <c r="O7905" s="16">
        <f>($B$4*G7905-$F$4*K7905)/$H$4</f>
        <v>0.54880686638246079</v>
      </c>
    </row>
    <row r="7906" spans="2:15" x14ac:dyDescent="0.25">
      <c r="B7906" s="2">
        <f t="shared" si="1118"/>
        <v>7891</v>
      </c>
      <c r="C7906" s="14">
        <v>0</v>
      </c>
      <c r="D7906" s="15">
        <v>0</v>
      </c>
      <c r="E7906" s="16">
        <f t="shared" si="1110"/>
        <v>0</v>
      </c>
      <c r="F7906" s="17">
        <f>$B$4-D7906-$B$4*$C$4</f>
        <v>950000</v>
      </c>
      <c r="G7906" s="16">
        <f t="shared" si="1111"/>
        <v>0.05</v>
      </c>
      <c r="H7906" s="17">
        <f t="shared" si="1112"/>
        <v>0</v>
      </c>
      <c r="I7906" s="16">
        <f t="shared" si="1113"/>
        <v>0</v>
      </c>
      <c r="J7906" s="17">
        <f>$F$4-H7906-$G$4</f>
        <v>240000</v>
      </c>
      <c r="K7906" s="16">
        <f t="shared" si="1114"/>
        <v>0.2</v>
      </c>
      <c r="L7906" s="17">
        <f t="shared" si="1116"/>
        <v>0</v>
      </c>
      <c r="M7906" s="16">
        <f t="shared" si="1115"/>
        <v>0</v>
      </c>
      <c r="N7906" s="17">
        <f t="shared" si="1117"/>
        <v>710000</v>
      </c>
      <c r="O7906" s="16">
        <f>($B$4*G7906-$F$4*K7906)/$H$4</f>
        <v>-1.4285714285714285E-2</v>
      </c>
    </row>
    <row r="7907" spans="2:15" x14ac:dyDescent="0.25">
      <c r="B7907" s="2">
        <f t="shared" si="1118"/>
        <v>7892</v>
      </c>
      <c r="C7907" s="14">
        <v>0</v>
      </c>
      <c r="D7907" s="15">
        <v>0</v>
      </c>
      <c r="E7907" s="16">
        <f t="shared" si="1110"/>
        <v>0</v>
      </c>
      <c r="F7907" s="17">
        <f>$B$4-D7907-$B$4*$C$4</f>
        <v>950000</v>
      </c>
      <c r="G7907" s="16">
        <f t="shared" si="1111"/>
        <v>0.05</v>
      </c>
      <c r="H7907" s="17">
        <f t="shared" si="1112"/>
        <v>0</v>
      </c>
      <c r="I7907" s="16">
        <f t="shared" si="1113"/>
        <v>0</v>
      </c>
      <c r="J7907" s="17">
        <f>$F$4-H7907-$G$4</f>
        <v>240000</v>
      </c>
      <c r="K7907" s="16">
        <f t="shared" si="1114"/>
        <v>0.2</v>
      </c>
      <c r="L7907" s="17">
        <f t="shared" si="1116"/>
        <v>0</v>
      </c>
      <c r="M7907" s="16">
        <f t="shared" si="1115"/>
        <v>0</v>
      </c>
      <c r="N7907" s="17">
        <f t="shared" si="1117"/>
        <v>710000</v>
      </c>
      <c r="O7907" s="16">
        <f>($B$4*G7907-$F$4*K7907)/$H$4</f>
        <v>-1.4285714285714285E-2</v>
      </c>
    </row>
    <row r="7908" spans="2:15" x14ac:dyDescent="0.25">
      <c r="B7908" s="2">
        <f t="shared" si="1118"/>
        <v>7893</v>
      </c>
      <c r="C7908" s="14">
        <v>4</v>
      </c>
      <c r="D7908" s="15">
        <v>497888.49071742798</v>
      </c>
      <c r="E7908" s="16">
        <f t="shared" si="1110"/>
        <v>0.49788849071742797</v>
      </c>
      <c r="F7908" s="17">
        <f>$B$4-D7908-$B$4*$C$4</f>
        <v>452111.50928257202</v>
      </c>
      <c r="G7908" s="16">
        <f t="shared" si="1111"/>
        <v>0.54788849071742796</v>
      </c>
      <c r="H7908" s="17">
        <f t="shared" si="1112"/>
        <v>149366.54721522838</v>
      </c>
      <c r="I7908" s="16">
        <f t="shared" si="1113"/>
        <v>0.49788849071742791</v>
      </c>
      <c r="J7908" s="17">
        <f>$F$4-H7908-$G$4</f>
        <v>90633.452784771624</v>
      </c>
      <c r="K7908" s="16">
        <f t="shared" si="1114"/>
        <v>0.69788849071742787</v>
      </c>
      <c r="L7908" s="17">
        <f t="shared" si="1116"/>
        <v>348521.9435021996</v>
      </c>
      <c r="M7908" s="16">
        <f t="shared" si="1115"/>
        <v>0.49788849071742802</v>
      </c>
      <c r="N7908" s="17">
        <f t="shared" si="1117"/>
        <v>361478.0564978004</v>
      </c>
      <c r="O7908" s="16">
        <f>($B$4*G7908-$F$4*K7908)/$H$4</f>
        <v>0.48360277643171373</v>
      </c>
    </row>
    <row r="7909" spans="2:15" x14ac:dyDescent="0.25">
      <c r="B7909" s="2">
        <f t="shared" si="1118"/>
        <v>7894</v>
      </c>
      <c r="C7909" s="14">
        <v>3</v>
      </c>
      <c r="D7909" s="15">
        <v>454536.18862542103</v>
      </c>
      <c r="E7909" s="16">
        <f t="shared" si="1110"/>
        <v>0.454536188625421</v>
      </c>
      <c r="F7909" s="17">
        <f>$B$4-D7909-$B$4*$C$4</f>
        <v>495463.81137457897</v>
      </c>
      <c r="G7909" s="16">
        <f t="shared" si="1111"/>
        <v>0.50453618862542104</v>
      </c>
      <c r="H7909" s="17">
        <f t="shared" si="1112"/>
        <v>136360.8565876263</v>
      </c>
      <c r="I7909" s="16">
        <f t="shared" si="1113"/>
        <v>0.454536188625421</v>
      </c>
      <c r="J7909" s="17">
        <f>$F$4-H7909-$G$4</f>
        <v>103639.1434123737</v>
      </c>
      <c r="K7909" s="16">
        <f t="shared" si="1114"/>
        <v>0.65453618862542107</v>
      </c>
      <c r="L7909" s="17">
        <f t="shared" si="1116"/>
        <v>318175.33203779475</v>
      </c>
      <c r="M7909" s="16">
        <f t="shared" si="1115"/>
        <v>0.45453618862542106</v>
      </c>
      <c r="N7909" s="17">
        <f t="shared" si="1117"/>
        <v>391824.66796220525</v>
      </c>
      <c r="O7909" s="16">
        <f>($B$4*G7909-$F$4*K7909)/$H$4</f>
        <v>0.44025047433970671</v>
      </c>
    </row>
    <row r="7910" spans="2:15" x14ac:dyDescent="0.25">
      <c r="B7910" s="2">
        <f t="shared" si="1118"/>
        <v>7895</v>
      </c>
      <c r="C7910" s="14">
        <v>3</v>
      </c>
      <c r="D7910" s="15">
        <v>448711.15546351101</v>
      </c>
      <c r="E7910" s="16">
        <f t="shared" si="1110"/>
        <v>0.44871115546351104</v>
      </c>
      <c r="F7910" s="17">
        <f>$B$4-D7910-$B$4*$C$4</f>
        <v>501288.84453648899</v>
      </c>
      <c r="G7910" s="16">
        <f t="shared" si="1111"/>
        <v>0.49871115546351102</v>
      </c>
      <c r="H7910" s="17">
        <f t="shared" si="1112"/>
        <v>134613.34663905328</v>
      </c>
      <c r="I7910" s="16">
        <f t="shared" si="1113"/>
        <v>0.44871115546351092</v>
      </c>
      <c r="J7910" s="17">
        <f>$F$4-H7910-$G$4</f>
        <v>105386.65336094672</v>
      </c>
      <c r="K7910" s="16">
        <f t="shared" si="1114"/>
        <v>0.64871115546351099</v>
      </c>
      <c r="L7910" s="17">
        <f t="shared" si="1116"/>
        <v>314097.80882445769</v>
      </c>
      <c r="M7910" s="16">
        <f t="shared" si="1115"/>
        <v>0.44871115546351098</v>
      </c>
      <c r="N7910" s="17">
        <f t="shared" si="1117"/>
        <v>395902.19117554231</v>
      </c>
      <c r="O7910" s="16">
        <f>($B$4*G7910-$F$4*K7910)/$H$4</f>
        <v>0.43442544117779669</v>
      </c>
    </row>
    <row r="7911" spans="2:15" x14ac:dyDescent="0.25">
      <c r="B7911" s="2">
        <f t="shared" si="1118"/>
        <v>7896</v>
      </c>
      <c r="C7911" s="14">
        <v>2</v>
      </c>
      <c r="D7911" s="15">
        <v>307307.94516658498</v>
      </c>
      <c r="E7911" s="16">
        <f t="shared" si="1110"/>
        <v>0.30730794516658499</v>
      </c>
      <c r="F7911" s="17">
        <f>$B$4-D7911-$B$4*$C$4</f>
        <v>642692.05483341496</v>
      </c>
      <c r="G7911" s="16">
        <f t="shared" si="1111"/>
        <v>0.35730794516658498</v>
      </c>
      <c r="H7911" s="17">
        <f t="shared" si="1112"/>
        <v>92192.383549975493</v>
      </c>
      <c r="I7911" s="16">
        <f t="shared" si="1113"/>
        <v>0.30730794516658499</v>
      </c>
      <c r="J7911" s="17">
        <f>$F$4-H7911-$G$4</f>
        <v>147807.61645002451</v>
      </c>
      <c r="K7911" s="16">
        <f t="shared" si="1114"/>
        <v>0.50730794516658495</v>
      </c>
      <c r="L7911" s="17">
        <f t="shared" si="1116"/>
        <v>215115.56161660948</v>
      </c>
      <c r="M7911" s="16">
        <f t="shared" si="1115"/>
        <v>0.30730794516658499</v>
      </c>
      <c r="N7911" s="17">
        <f t="shared" si="1117"/>
        <v>494884.43838339043</v>
      </c>
      <c r="O7911" s="16">
        <f>($B$4*G7911-$F$4*K7911)/$H$4</f>
        <v>0.2930222308808707</v>
      </c>
    </row>
    <row r="7912" spans="2:15" x14ac:dyDescent="0.25">
      <c r="B7912" s="2">
        <f t="shared" si="1118"/>
        <v>7897</v>
      </c>
      <c r="C7912" s="14">
        <v>5</v>
      </c>
      <c r="D7912" s="15">
        <v>995343.13615712896</v>
      </c>
      <c r="E7912" s="16">
        <f t="shared" si="1110"/>
        <v>0.99534313615712899</v>
      </c>
      <c r="F7912" s="17">
        <f>$B$4-D7912-$B$4*$C$4</f>
        <v>-45343.13615712896</v>
      </c>
      <c r="G7912" s="16">
        <f t="shared" si="1111"/>
        <v>1.045343136157129</v>
      </c>
      <c r="H7912" s="17">
        <f t="shared" si="1112"/>
        <v>298602.9408471387</v>
      </c>
      <c r="I7912" s="16">
        <f t="shared" si="1113"/>
        <v>0.99534313615712899</v>
      </c>
      <c r="J7912" s="17">
        <f>$F$4-H7912-$G$4</f>
        <v>-58602.9408471387</v>
      </c>
      <c r="K7912" s="16">
        <f t="shared" si="1114"/>
        <v>1.1953431361571289</v>
      </c>
      <c r="L7912" s="17">
        <f t="shared" si="1116"/>
        <v>696740.19530999032</v>
      </c>
      <c r="M7912" s="16">
        <f t="shared" si="1115"/>
        <v>0.99534313615712899</v>
      </c>
      <c r="N7912" s="17">
        <f t="shared" si="1117"/>
        <v>13259.80469000974</v>
      </c>
      <c r="O7912" s="16">
        <f>($B$4*G7912-$F$4*K7912)/$H$4</f>
        <v>0.98105742187141476</v>
      </c>
    </row>
    <row r="7913" spans="2:15" x14ac:dyDescent="0.25">
      <c r="B7913" s="2">
        <f t="shared" si="1118"/>
        <v>7898</v>
      </c>
      <c r="C7913" s="14">
        <v>0</v>
      </c>
      <c r="D7913" s="15">
        <v>0</v>
      </c>
      <c r="E7913" s="16">
        <f t="shared" si="1110"/>
        <v>0</v>
      </c>
      <c r="F7913" s="17">
        <f>$B$4-D7913-$B$4*$C$4</f>
        <v>950000</v>
      </c>
      <c r="G7913" s="16">
        <f t="shared" si="1111"/>
        <v>0.05</v>
      </c>
      <c r="H7913" s="17">
        <f t="shared" si="1112"/>
        <v>0</v>
      </c>
      <c r="I7913" s="16">
        <f t="shared" si="1113"/>
        <v>0</v>
      </c>
      <c r="J7913" s="17">
        <f>$F$4-H7913-$G$4</f>
        <v>240000</v>
      </c>
      <c r="K7913" s="16">
        <f t="shared" si="1114"/>
        <v>0.2</v>
      </c>
      <c r="L7913" s="17">
        <f t="shared" si="1116"/>
        <v>0</v>
      </c>
      <c r="M7913" s="16">
        <f t="shared" si="1115"/>
        <v>0</v>
      </c>
      <c r="N7913" s="17">
        <f t="shared" si="1117"/>
        <v>710000</v>
      </c>
      <c r="O7913" s="16">
        <f>($B$4*G7913-$F$4*K7913)/$H$4</f>
        <v>-1.4285714285714285E-2</v>
      </c>
    </row>
    <row r="7914" spans="2:15" x14ac:dyDescent="0.25">
      <c r="B7914" s="2">
        <f t="shared" si="1118"/>
        <v>7899</v>
      </c>
      <c r="C7914" s="14">
        <v>5</v>
      </c>
      <c r="D7914" s="15">
        <v>809140.94256889203</v>
      </c>
      <c r="E7914" s="16">
        <f t="shared" si="1110"/>
        <v>0.80914094256889202</v>
      </c>
      <c r="F7914" s="17">
        <f>$B$4-D7914-$B$4*$C$4</f>
        <v>140859.05743110797</v>
      </c>
      <c r="G7914" s="16">
        <f t="shared" si="1111"/>
        <v>0.85914094256889206</v>
      </c>
      <c r="H7914" s="17">
        <f t="shared" si="1112"/>
        <v>242742.2827706676</v>
      </c>
      <c r="I7914" s="16">
        <f t="shared" si="1113"/>
        <v>0.80914094256889202</v>
      </c>
      <c r="J7914" s="17">
        <f>$F$4-H7914-$G$4</f>
        <v>-2742.2827706676035</v>
      </c>
      <c r="K7914" s="16">
        <f t="shared" si="1114"/>
        <v>1.009140942568892</v>
      </c>
      <c r="L7914" s="17">
        <f t="shared" si="1116"/>
        <v>566398.65979822446</v>
      </c>
      <c r="M7914" s="16">
        <f t="shared" si="1115"/>
        <v>0.80914094256889213</v>
      </c>
      <c r="N7914" s="17">
        <f t="shared" si="1117"/>
        <v>143601.34020177557</v>
      </c>
      <c r="O7914" s="16">
        <f>($B$4*G7914-$F$4*K7914)/$H$4</f>
        <v>0.79485522828317778</v>
      </c>
    </row>
    <row r="7915" spans="2:15" x14ac:dyDescent="0.25">
      <c r="B7915" s="2">
        <f t="shared" si="1118"/>
        <v>7900</v>
      </c>
      <c r="C7915" s="14">
        <v>1</v>
      </c>
      <c r="D7915" s="15">
        <v>136811.232533028</v>
      </c>
      <c r="E7915" s="16">
        <f t="shared" si="1110"/>
        <v>0.13681123253302799</v>
      </c>
      <c r="F7915" s="17">
        <f>$B$4-D7915-$B$4*$C$4</f>
        <v>813188.767466972</v>
      </c>
      <c r="G7915" s="16">
        <f t="shared" si="1111"/>
        <v>0.186811232533028</v>
      </c>
      <c r="H7915" s="17">
        <f t="shared" si="1112"/>
        <v>41043.369759908397</v>
      </c>
      <c r="I7915" s="16">
        <f t="shared" si="1113"/>
        <v>0.13681123253302799</v>
      </c>
      <c r="J7915" s="17">
        <f>$F$4-H7915-$G$4</f>
        <v>198956.63024009159</v>
      </c>
      <c r="K7915" s="16">
        <f t="shared" si="1114"/>
        <v>0.33681123253302803</v>
      </c>
      <c r="L7915" s="17">
        <f t="shared" si="1116"/>
        <v>95767.862773119603</v>
      </c>
      <c r="M7915" s="16">
        <f t="shared" si="1115"/>
        <v>0.13681123253302802</v>
      </c>
      <c r="N7915" s="17">
        <f t="shared" si="1117"/>
        <v>614232.13722688041</v>
      </c>
      <c r="O7915" s="16">
        <f>($B$4*G7915-$F$4*K7915)/$H$4</f>
        <v>0.1225255182473137</v>
      </c>
    </row>
    <row r="7916" spans="2:15" x14ac:dyDescent="0.25">
      <c r="B7916" s="2">
        <f t="shared" si="1118"/>
        <v>7901</v>
      </c>
      <c r="C7916" s="14">
        <v>3</v>
      </c>
      <c r="D7916" s="15">
        <v>476399.611186583</v>
      </c>
      <c r="E7916" s="16">
        <f t="shared" si="1110"/>
        <v>0.47639961118658303</v>
      </c>
      <c r="F7916" s="17">
        <f>$B$4-D7916-$B$4*$C$4</f>
        <v>473600.388813417</v>
      </c>
      <c r="G7916" s="16">
        <f t="shared" si="1111"/>
        <v>0.52639961118658307</v>
      </c>
      <c r="H7916" s="17">
        <f t="shared" si="1112"/>
        <v>142919.88335597489</v>
      </c>
      <c r="I7916" s="16">
        <f t="shared" si="1113"/>
        <v>0.47639961118658297</v>
      </c>
      <c r="J7916" s="17">
        <f>$F$4-H7916-$G$4</f>
        <v>97080.116644025111</v>
      </c>
      <c r="K7916" s="16">
        <f t="shared" si="1114"/>
        <v>0.67639961118658298</v>
      </c>
      <c r="L7916" s="17">
        <f t="shared" si="1116"/>
        <v>333479.72783060814</v>
      </c>
      <c r="M7916" s="16">
        <f t="shared" si="1115"/>
        <v>0.47639961118658308</v>
      </c>
      <c r="N7916" s="17">
        <f t="shared" si="1117"/>
        <v>376520.27216939186</v>
      </c>
      <c r="O7916" s="16">
        <f>($B$4*G7916-$F$4*K7916)/$H$4</f>
        <v>0.46211389690086879</v>
      </c>
    </row>
    <row r="7917" spans="2:15" x14ac:dyDescent="0.25">
      <c r="B7917" s="2">
        <f t="shared" si="1118"/>
        <v>7902</v>
      </c>
      <c r="C7917" s="14">
        <v>9</v>
      </c>
      <c r="D7917" s="15">
        <v>1458279.8941075201</v>
      </c>
      <c r="E7917" s="16">
        <f t="shared" si="1110"/>
        <v>1.4582798941075201</v>
      </c>
      <c r="F7917" s="17">
        <f>$B$4-D7917-$B$4*$C$4</f>
        <v>-508279.89410752011</v>
      </c>
      <c r="G7917" s="16">
        <f t="shared" si="1111"/>
        <v>1.5082798941075202</v>
      </c>
      <c r="H7917" s="17">
        <f t="shared" si="1112"/>
        <v>437483.96823225601</v>
      </c>
      <c r="I7917" s="16">
        <f t="shared" si="1113"/>
        <v>1.4582798941075201</v>
      </c>
      <c r="J7917" s="17">
        <f>$F$4-H7917-$G$4</f>
        <v>-197483.96823225601</v>
      </c>
      <c r="K7917" s="16">
        <f t="shared" si="1114"/>
        <v>1.6582798941075201</v>
      </c>
      <c r="L7917" s="17">
        <f t="shared" si="1116"/>
        <v>1020795.9258752641</v>
      </c>
      <c r="M7917" s="16">
        <f t="shared" si="1115"/>
        <v>1.4582798941075201</v>
      </c>
      <c r="N7917" s="17">
        <f t="shared" si="1117"/>
        <v>-310795.9258752641</v>
      </c>
      <c r="O7917" s="16">
        <f>($B$4*G7917-$F$4*K7917)/$H$4</f>
        <v>1.4439941798218059</v>
      </c>
    </row>
    <row r="7918" spans="2:15" x14ac:dyDescent="0.25">
      <c r="B7918" s="2">
        <f t="shared" si="1118"/>
        <v>7903</v>
      </c>
      <c r="C7918" s="14">
        <v>4</v>
      </c>
      <c r="D7918" s="15">
        <v>590112.01901686902</v>
      </c>
      <c r="E7918" s="16">
        <f t="shared" si="1110"/>
        <v>0.59011201901686905</v>
      </c>
      <c r="F7918" s="17">
        <f>$B$4-D7918-$B$4*$C$4</f>
        <v>359887.98098313098</v>
      </c>
      <c r="G7918" s="16">
        <f t="shared" si="1111"/>
        <v>0.64011201901686909</v>
      </c>
      <c r="H7918" s="17">
        <f t="shared" si="1112"/>
        <v>177033.60570506071</v>
      </c>
      <c r="I7918" s="16">
        <f t="shared" si="1113"/>
        <v>0.59011201901686905</v>
      </c>
      <c r="J7918" s="17">
        <f>$F$4-H7918-$G$4</f>
        <v>62966.394294939295</v>
      </c>
      <c r="K7918" s="16">
        <f t="shared" si="1114"/>
        <v>0.79011201901686912</v>
      </c>
      <c r="L7918" s="17">
        <f t="shared" si="1116"/>
        <v>413078.41331180831</v>
      </c>
      <c r="M7918" s="16">
        <f t="shared" si="1115"/>
        <v>0.59011201901686905</v>
      </c>
      <c r="N7918" s="17">
        <f t="shared" si="1117"/>
        <v>296921.58668819169</v>
      </c>
      <c r="O7918" s="16">
        <f>($B$4*G7918-$F$4*K7918)/$H$4</f>
        <v>0.57582630473115481</v>
      </c>
    </row>
    <row r="7919" spans="2:15" x14ac:dyDescent="0.25">
      <c r="B7919" s="2">
        <f t="shared" si="1118"/>
        <v>7904</v>
      </c>
      <c r="C7919" s="14">
        <v>4</v>
      </c>
      <c r="D7919" s="15">
        <v>492081.61766679003</v>
      </c>
      <c r="E7919" s="16">
        <f t="shared" si="1110"/>
        <v>0.49208161766679004</v>
      </c>
      <c r="F7919" s="17">
        <f>$B$4-D7919-$B$4*$C$4</f>
        <v>457918.38233320997</v>
      </c>
      <c r="G7919" s="16">
        <f t="shared" si="1111"/>
        <v>0.54208161766679008</v>
      </c>
      <c r="H7919" s="17">
        <f t="shared" si="1112"/>
        <v>147624.48530003699</v>
      </c>
      <c r="I7919" s="16">
        <f t="shared" si="1113"/>
        <v>0.49208161766678998</v>
      </c>
      <c r="J7919" s="17">
        <f>$F$4-H7919-$G$4</f>
        <v>92375.514699963009</v>
      </c>
      <c r="K7919" s="16">
        <f t="shared" si="1114"/>
        <v>0.69208161766678999</v>
      </c>
      <c r="L7919" s="17">
        <f t="shared" si="1116"/>
        <v>344457.13236675307</v>
      </c>
      <c r="M7919" s="16">
        <f t="shared" si="1115"/>
        <v>0.49208161766679009</v>
      </c>
      <c r="N7919" s="17">
        <f t="shared" si="1117"/>
        <v>365542.86763324693</v>
      </c>
      <c r="O7919" s="16">
        <f>($B$4*G7919-$F$4*K7919)/$H$4</f>
        <v>0.4777959033810758</v>
      </c>
    </row>
    <row r="7920" spans="2:15" x14ac:dyDescent="0.25">
      <c r="B7920" s="2">
        <f t="shared" si="1118"/>
        <v>7905</v>
      </c>
      <c r="C7920" s="14">
        <v>3</v>
      </c>
      <c r="D7920" s="15">
        <v>610413.67074056203</v>
      </c>
      <c r="E7920" s="16">
        <f t="shared" si="1110"/>
        <v>0.61041367074056208</v>
      </c>
      <c r="F7920" s="17">
        <f>$B$4-D7920-$B$4*$C$4</f>
        <v>339586.32925943797</v>
      </c>
      <c r="G7920" s="16">
        <f t="shared" si="1111"/>
        <v>0.66041367074056212</v>
      </c>
      <c r="H7920" s="17">
        <f t="shared" si="1112"/>
        <v>183124.1012221686</v>
      </c>
      <c r="I7920" s="16">
        <f t="shared" si="1113"/>
        <v>0.61041367074056196</v>
      </c>
      <c r="J7920" s="17">
        <f>$F$4-H7920-$G$4</f>
        <v>56875.898777831404</v>
      </c>
      <c r="K7920" s="16">
        <f t="shared" si="1114"/>
        <v>0.81041367074056203</v>
      </c>
      <c r="L7920" s="17">
        <f t="shared" si="1116"/>
        <v>427289.56951839343</v>
      </c>
      <c r="M7920" s="16">
        <f t="shared" si="1115"/>
        <v>0.61041367074056208</v>
      </c>
      <c r="N7920" s="17">
        <f t="shared" si="1117"/>
        <v>282710.43048160657</v>
      </c>
      <c r="O7920" s="16">
        <f>($B$4*G7920-$F$4*K7920)/$H$4</f>
        <v>0.59612795645484795</v>
      </c>
    </row>
    <row r="7921" spans="2:15" x14ac:dyDescent="0.25">
      <c r="B7921" s="2">
        <f t="shared" si="1118"/>
        <v>7906</v>
      </c>
      <c r="C7921" s="14">
        <v>4</v>
      </c>
      <c r="D7921" s="15">
        <v>632063.29077857197</v>
      </c>
      <c r="E7921" s="16">
        <f t="shared" si="1110"/>
        <v>0.63206329077857193</v>
      </c>
      <c r="F7921" s="17">
        <f>$B$4-D7921-$B$4*$C$4</f>
        <v>317936.70922142803</v>
      </c>
      <c r="G7921" s="16">
        <f t="shared" si="1111"/>
        <v>0.68206329077857197</v>
      </c>
      <c r="H7921" s="17">
        <f t="shared" si="1112"/>
        <v>189618.98723357159</v>
      </c>
      <c r="I7921" s="16">
        <f t="shared" si="1113"/>
        <v>0.63206329077857193</v>
      </c>
      <c r="J7921" s="17">
        <f>$F$4-H7921-$G$4</f>
        <v>50381.012766428408</v>
      </c>
      <c r="K7921" s="16">
        <f t="shared" si="1114"/>
        <v>0.83206329077857188</v>
      </c>
      <c r="L7921" s="17">
        <f t="shared" si="1116"/>
        <v>442444.30354500038</v>
      </c>
      <c r="M7921" s="16">
        <f t="shared" si="1115"/>
        <v>0.63206329077857193</v>
      </c>
      <c r="N7921" s="17">
        <f t="shared" si="1117"/>
        <v>267555.69645499962</v>
      </c>
      <c r="O7921" s="16">
        <f>($B$4*G7921-$F$4*K7921)/$H$4</f>
        <v>0.61777757649285769</v>
      </c>
    </row>
    <row r="7922" spans="2:15" x14ac:dyDescent="0.25">
      <c r="B7922" s="2">
        <f t="shared" si="1118"/>
        <v>7907</v>
      </c>
      <c r="C7922" s="14">
        <v>3</v>
      </c>
      <c r="D7922" s="15">
        <v>479443.560168216</v>
      </c>
      <c r="E7922" s="16">
        <f t="shared" si="1110"/>
        <v>0.47944356016821599</v>
      </c>
      <c r="F7922" s="17">
        <f>$B$4-D7922-$B$4*$C$4</f>
        <v>470556.439831784</v>
      </c>
      <c r="G7922" s="16">
        <f t="shared" si="1111"/>
        <v>0.52944356016821603</v>
      </c>
      <c r="H7922" s="17">
        <f t="shared" si="1112"/>
        <v>143833.06805046479</v>
      </c>
      <c r="I7922" s="16">
        <f t="shared" si="1113"/>
        <v>0.47944356016821599</v>
      </c>
      <c r="J7922" s="17">
        <f>$F$4-H7922-$G$4</f>
        <v>96166.93194953521</v>
      </c>
      <c r="K7922" s="16">
        <f t="shared" si="1114"/>
        <v>0.67944356016821605</v>
      </c>
      <c r="L7922" s="17">
        <f t="shared" si="1116"/>
        <v>335610.49211775122</v>
      </c>
      <c r="M7922" s="16">
        <f t="shared" si="1115"/>
        <v>0.47944356016821604</v>
      </c>
      <c r="N7922" s="17">
        <f t="shared" si="1117"/>
        <v>374389.50788224878</v>
      </c>
      <c r="O7922" s="16">
        <f>($B$4*G7922-$F$4*K7922)/$H$4</f>
        <v>0.46515784588250164</v>
      </c>
    </row>
    <row r="7923" spans="2:15" x14ac:dyDescent="0.25">
      <c r="B7923" s="2">
        <f t="shared" si="1118"/>
        <v>7908</v>
      </c>
      <c r="C7923" s="14">
        <v>2</v>
      </c>
      <c r="D7923" s="15">
        <v>377192.139282836</v>
      </c>
      <c r="E7923" s="16">
        <f t="shared" si="1110"/>
        <v>0.37719213928283601</v>
      </c>
      <c r="F7923" s="17">
        <f>$B$4-D7923-$B$4*$C$4</f>
        <v>572807.860717164</v>
      </c>
      <c r="G7923" s="16">
        <f t="shared" si="1111"/>
        <v>0.427192139282836</v>
      </c>
      <c r="H7923" s="17">
        <f t="shared" si="1112"/>
        <v>113157.6417848508</v>
      </c>
      <c r="I7923" s="16">
        <f t="shared" si="1113"/>
        <v>0.37719213928283601</v>
      </c>
      <c r="J7923" s="17">
        <f>$F$4-H7923-$G$4</f>
        <v>126842.3582151492</v>
      </c>
      <c r="K7923" s="16">
        <f t="shared" si="1114"/>
        <v>0.57719213928283608</v>
      </c>
      <c r="L7923" s="17">
        <f t="shared" si="1116"/>
        <v>264034.4974979852</v>
      </c>
      <c r="M7923" s="16">
        <f t="shared" si="1115"/>
        <v>0.37719213928283601</v>
      </c>
      <c r="N7923" s="17">
        <f t="shared" si="1117"/>
        <v>445965.5025020148</v>
      </c>
      <c r="O7923" s="16">
        <f>($B$4*G7923-$F$4*K7923)/$H$4</f>
        <v>0.36290642499712167</v>
      </c>
    </row>
    <row r="7924" spans="2:15" x14ac:dyDescent="0.25">
      <c r="B7924" s="2">
        <f t="shared" si="1118"/>
        <v>7909</v>
      </c>
      <c r="C7924" s="14">
        <v>6</v>
      </c>
      <c r="D7924" s="15">
        <v>932115.07321263396</v>
      </c>
      <c r="E7924" s="16">
        <f t="shared" si="1110"/>
        <v>0.93211507321263398</v>
      </c>
      <c r="F7924" s="17">
        <f>$B$4-D7924-$B$4*$C$4</f>
        <v>17884.926787366043</v>
      </c>
      <c r="G7924" s="16">
        <f t="shared" si="1111"/>
        <v>0.98211507321263403</v>
      </c>
      <c r="H7924" s="17">
        <f t="shared" si="1112"/>
        <v>279634.52196379018</v>
      </c>
      <c r="I7924" s="16">
        <f t="shared" si="1113"/>
        <v>0.93211507321263387</v>
      </c>
      <c r="J7924" s="17">
        <f>$F$4-H7924-$G$4</f>
        <v>-39634.521963790176</v>
      </c>
      <c r="K7924" s="16">
        <f t="shared" si="1114"/>
        <v>1.1321150732126339</v>
      </c>
      <c r="L7924" s="17">
        <f t="shared" si="1116"/>
        <v>652480.55124884378</v>
      </c>
      <c r="M7924" s="16">
        <f t="shared" si="1115"/>
        <v>0.93211507321263398</v>
      </c>
      <c r="N7924" s="17">
        <f t="shared" si="1117"/>
        <v>57519.448751156218</v>
      </c>
      <c r="O7924" s="16">
        <f>($B$4*G7924-$F$4*K7924)/$H$4</f>
        <v>0.91782935892691986</v>
      </c>
    </row>
    <row r="7925" spans="2:15" x14ac:dyDescent="0.25">
      <c r="B7925" s="2">
        <f t="shared" si="1118"/>
        <v>7910</v>
      </c>
      <c r="C7925" s="14">
        <v>6</v>
      </c>
      <c r="D7925" s="15">
        <v>919162.3780266</v>
      </c>
      <c r="E7925" s="16">
        <f t="shared" si="1110"/>
        <v>0.91916237802659995</v>
      </c>
      <c r="F7925" s="17">
        <f>$B$4-D7925-$B$4*$C$4</f>
        <v>30837.621973400004</v>
      </c>
      <c r="G7925" s="16">
        <f t="shared" si="1111"/>
        <v>0.96916237802659999</v>
      </c>
      <c r="H7925" s="17">
        <f t="shared" si="1112"/>
        <v>275748.71340797999</v>
      </c>
      <c r="I7925" s="16">
        <f t="shared" si="1113"/>
        <v>0.91916237802659995</v>
      </c>
      <c r="J7925" s="17">
        <f>$F$4-H7925-$G$4</f>
        <v>-35748.713407979987</v>
      </c>
      <c r="K7925" s="16">
        <f t="shared" si="1114"/>
        <v>1.1191623780266</v>
      </c>
      <c r="L7925" s="17">
        <f t="shared" si="1116"/>
        <v>643413.66461861995</v>
      </c>
      <c r="M7925" s="16">
        <f t="shared" si="1115"/>
        <v>0.91916237802659995</v>
      </c>
      <c r="N7925" s="17">
        <f t="shared" si="1117"/>
        <v>66586.335381379991</v>
      </c>
      <c r="O7925" s="16">
        <f>($B$4*G7925-$F$4*K7925)/$H$4</f>
        <v>0.9048766637408856</v>
      </c>
    </row>
    <row r="7926" spans="2:15" x14ac:dyDescent="0.25">
      <c r="B7926" s="2">
        <f t="shared" si="1118"/>
        <v>7911</v>
      </c>
      <c r="C7926" s="14">
        <v>5</v>
      </c>
      <c r="D7926" s="15">
        <v>745879.35760395601</v>
      </c>
      <c r="E7926" s="16">
        <f t="shared" si="1110"/>
        <v>0.74587935760395596</v>
      </c>
      <c r="F7926" s="17">
        <f>$B$4-D7926-$B$4*$C$4</f>
        <v>204120.64239604399</v>
      </c>
      <c r="G7926" s="16">
        <f t="shared" si="1111"/>
        <v>0.79587935760395601</v>
      </c>
      <c r="H7926" s="17">
        <f t="shared" si="1112"/>
        <v>223763.8072811868</v>
      </c>
      <c r="I7926" s="16">
        <f t="shared" si="1113"/>
        <v>0.74587935760395596</v>
      </c>
      <c r="J7926" s="17">
        <f>$F$4-H7926-$G$4</f>
        <v>16236.192718813196</v>
      </c>
      <c r="K7926" s="16">
        <f t="shared" si="1114"/>
        <v>0.94587935760395592</v>
      </c>
      <c r="L7926" s="17">
        <f t="shared" si="1116"/>
        <v>522115.55032276921</v>
      </c>
      <c r="M7926" s="16">
        <f t="shared" si="1115"/>
        <v>0.74587935760395596</v>
      </c>
      <c r="N7926" s="17">
        <f t="shared" si="1117"/>
        <v>187884.44967723079</v>
      </c>
      <c r="O7926" s="16">
        <f>($B$4*G7926-$F$4*K7926)/$H$4</f>
        <v>0.73159364331824173</v>
      </c>
    </row>
    <row r="7927" spans="2:15" x14ac:dyDescent="0.25">
      <c r="B7927" s="2">
        <f t="shared" si="1118"/>
        <v>7912</v>
      </c>
      <c r="C7927" s="14">
        <v>4</v>
      </c>
      <c r="D7927" s="15">
        <v>561200.02196911897</v>
      </c>
      <c r="E7927" s="16">
        <f t="shared" si="1110"/>
        <v>0.561200021969119</v>
      </c>
      <c r="F7927" s="17">
        <f>$B$4-D7927-$B$4*$C$4</f>
        <v>388799.97803088103</v>
      </c>
      <c r="G7927" s="16">
        <f t="shared" si="1111"/>
        <v>0.61120002196911905</v>
      </c>
      <c r="H7927" s="17">
        <f t="shared" si="1112"/>
        <v>168360.00659073569</v>
      </c>
      <c r="I7927" s="16">
        <f t="shared" si="1113"/>
        <v>0.561200021969119</v>
      </c>
      <c r="J7927" s="17">
        <f>$F$4-H7927-$G$4</f>
        <v>71639.993409264309</v>
      </c>
      <c r="K7927" s="16">
        <f t="shared" si="1114"/>
        <v>0.76120002196911907</v>
      </c>
      <c r="L7927" s="17">
        <f t="shared" si="1116"/>
        <v>392840.01537838328</v>
      </c>
      <c r="M7927" s="16">
        <f t="shared" si="1115"/>
        <v>0.561200021969119</v>
      </c>
      <c r="N7927" s="17">
        <f t="shared" si="1117"/>
        <v>317159.98462161672</v>
      </c>
      <c r="O7927" s="16">
        <f>($B$4*G7927-$F$4*K7927)/$H$4</f>
        <v>0.54691430768340477</v>
      </c>
    </row>
    <row r="7928" spans="2:15" x14ac:dyDescent="0.25">
      <c r="B7928" s="2">
        <f t="shared" si="1118"/>
        <v>7913</v>
      </c>
      <c r="C7928" s="14">
        <v>5</v>
      </c>
      <c r="D7928" s="15">
        <v>733414.42383837595</v>
      </c>
      <c r="E7928" s="16">
        <f t="shared" si="1110"/>
        <v>0.73341442383837596</v>
      </c>
      <c r="F7928" s="17">
        <f>$B$4-D7928-$B$4*$C$4</f>
        <v>216585.57616162405</v>
      </c>
      <c r="G7928" s="16">
        <f t="shared" si="1111"/>
        <v>0.78341442383837601</v>
      </c>
      <c r="H7928" s="17">
        <f t="shared" si="1112"/>
        <v>220024.32715151279</v>
      </c>
      <c r="I7928" s="16">
        <f t="shared" si="1113"/>
        <v>0.73341442383837596</v>
      </c>
      <c r="J7928" s="17">
        <f>$F$4-H7928-$G$4</f>
        <v>19975.672848487215</v>
      </c>
      <c r="K7928" s="16">
        <f t="shared" si="1114"/>
        <v>0.93341442383837592</v>
      </c>
      <c r="L7928" s="17">
        <f t="shared" si="1116"/>
        <v>513390.09668686317</v>
      </c>
      <c r="M7928" s="16">
        <f t="shared" si="1115"/>
        <v>0.73341442383837596</v>
      </c>
      <c r="N7928" s="17">
        <f t="shared" si="1117"/>
        <v>196609.90331313683</v>
      </c>
      <c r="O7928" s="16">
        <f>($B$4*G7928-$F$4*K7928)/$H$4</f>
        <v>0.71912870955266162</v>
      </c>
    </row>
    <row r="7929" spans="2:15" x14ac:dyDescent="0.25">
      <c r="B7929" s="2">
        <f t="shared" si="1118"/>
        <v>7914</v>
      </c>
      <c r="C7929" s="14">
        <v>1</v>
      </c>
      <c r="D7929" s="15">
        <v>157220.75519801001</v>
      </c>
      <c r="E7929" s="16">
        <f t="shared" si="1110"/>
        <v>0.15722075519801001</v>
      </c>
      <c r="F7929" s="17">
        <f>$B$4-D7929-$B$4*$C$4</f>
        <v>792779.24480198999</v>
      </c>
      <c r="G7929" s="16">
        <f t="shared" si="1111"/>
        <v>0.20722075519801003</v>
      </c>
      <c r="H7929" s="17">
        <f t="shared" si="1112"/>
        <v>47166.226559403003</v>
      </c>
      <c r="I7929" s="16">
        <f t="shared" si="1113"/>
        <v>0.15722075519801001</v>
      </c>
      <c r="J7929" s="17">
        <f>$F$4-H7929-$G$4</f>
        <v>192833.773440597</v>
      </c>
      <c r="K7929" s="16">
        <f t="shared" si="1114"/>
        <v>0.35722075519801</v>
      </c>
      <c r="L7929" s="17">
        <f t="shared" si="1116"/>
        <v>110054.52863860701</v>
      </c>
      <c r="M7929" s="16">
        <f t="shared" si="1115"/>
        <v>0.15722075519801001</v>
      </c>
      <c r="N7929" s="17">
        <f t="shared" si="1117"/>
        <v>599945.47136139299</v>
      </c>
      <c r="O7929" s="16">
        <f>($B$4*G7929-$F$4*K7929)/$H$4</f>
        <v>0.14293504091229578</v>
      </c>
    </row>
    <row r="7930" spans="2:15" x14ac:dyDescent="0.25">
      <c r="B7930" s="2">
        <f t="shared" si="1118"/>
        <v>7915</v>
      </c>
      <c r="C7930" s="14">
        <v>4</v>
      </c>
      <c r="D7930" s="15">
        <v>514410.49780566897</v>
      </c>
      <c r="E7930" s="16">
        <f t="shared" si="1110"/>
        <v>0.51441049780566894</v>
      </c>
      <c r="F7930" s="17">
        <f>$B$4-D7930-$B$4*$C$4</f>
        <v>435589.50219433103</v>
      </c>
      <c r="G7930" s="16">
        <f t="shared" si="1111"/>
        <v>0.56441049780566899</v>
      </c>
      <c r="H7930" s="17">
        <f t="shared" si="1112"/>
        <v>154323.14934170069</v>
      </c>
      <c r="I7930" s="16">
        <f t="shared" si="1113"/>
        <v>0.51441049780566894</v>
      </c>
      <c r="J7930" s="17">
        <f>$F$4-H7930-$G$4</f>
        <v>85676.850658299314</v>
      </c>
      <c r="K7930" s="16">
        <f t="shared" si="1114"/>
        <v>0.7144104978056689</v>
      </c>
      <c r="L7930" s="17">
        <f t="shared" si="1116"/>
        <v>360087.34846396826</v>
      </c>
      <c r="M7930" s="16">
        <f t="shared" si="1115"/>
        <v>0.51441049780566894</v>
      </c>
      <c r="N7930" s="17">
        <f t="shared" si="1117"/>
        <v>349912.65153603174</v>
      </c>
      <c r="O7930" s="16">
        <f>($B$4*G7930-$F$4*K7930)/$H$4</f>
        <v>0.50012478351995471</v>
      </c>
    </row>
    <row r="7931" spans="2:15" x14ac:dyDescent="0.25">
      <c r="B7931" s="2">
        <f t="shared" si="1118"/>
        <v>7916</v>
      </c>
      <c r="C7931" s="14">
        <v>2</v>
      </c>
      <c r="D7931" s="15">
        <v>381254.54043201997</v>
      </c>
      <c r="E7931" s="16">
        <f t="shared" si="1110"/>
        <v>0.38125454043201995</v>
      </c>
      <c r="F7931" s="17">
        <f>$B$4-D7931-$B$4*$C$4</f>
        <v>568745.45956798003</v>
      </c>
      <c r="G7931" s="16">
        <f t="shared" si="1111"/>
        <v>0.43125454043201994</v>
      </c>
      <c r="H7931" s="17">
        <f t="shared" si="1112"/>
        <v>114376.36212960599</v>
      </c>
      <c r="I7931" s="16">
        <f t="shared" si="1113"/>
        <v>0.38125454043201995</v>
      </c>
      <c r="J7931" s="17">
        <f>$F$4-H7931-$G$4</f>
        <v>125623.63787039401</v>
      </c>
      <c r="K7931" s="16">
        <f t="shared" si="1114"/>
        <v>0.58125454043201996</v>
      </c>
      <c r="L7931" s="17">
        <f t="shared" si="1116"/>
        <v>266878.17830241402</v>
      </c>
      <c r="M7931" s="16">
        <f t="shared" si="1115"/>
        <v>0.38125454043202001</v>
      </c>
      <c r="N7931" s="17">
        <f t="shared" si="1117"/>
        <v>443121.82169758598</v>
      </c>
      <c r="O7931" s="16">
        <f>($B$4*G7931-$F$4*K7931)/$H$4</f>
        <v>0.3669688261463056</v>
      </c>
    </row>
    <row r="7932" spans="2:15" x14ac:dyDescent="0.25">
      <c r="B7932" s="2">
        <f t="shared" si="1118"/>
        <v>7917</v>
      </c>
      <c r="C7932" s="14">
        <v>3</v>
      </c>
      <c r="D7932" s="15">
        <v>420326.196474467</v>
      </c>
      <c r="E7932" s="16">
        <f t="shared" si="1110"/>
        <v>0.42032619647446701</v>
      </c>
      <c r="F7932" s="17">
        <f>$B$4-D7932-$B$4*$C$4</f>
        <v>529673.80352553306</v>
      </c>
      <c r="G7932" s="16">
        <f t="shared" si="1111"/>
        <v>0.470326196474467</v>
      </c>
      <c r="H7932" s="17">
        <f t="shared" si="1112"/>
        <v>126097.8589423401</v>
      </c>
      <c r="I7932" s="16">
        <f t="shared" si="1113"/>
        <v>0.42032619647446701</v>
      </c>
      <c r="J7932" s="17">
        <f>$F$4-H7932-$G$4</f>
        <v>113902.1410576599</v>
      </c>
      <c r="K7932" s="16">
        <f t="shared" si="1114"/>
        <v>0.62032619647446707</v>
      </c>
      <c r="L7932" s="17">
        <f t="shared" si="1116"/>
        <v>294228.33753212693</v>
      </c>
      <c r="M7932" s="16">
        <f t="shared" si="1115"/>
        <v>0.42032619647446706</v>
      </c>
      <c r="N7932" s="17">
        <f t="shared" si="1117"/>
        <v>415771.66246787319</v>
      </c>
      <c r="O7932" s="16">
        <f>($B$4*G7932-$F$4*K7932)/$H$4</f>
        <v>0.40604048218875266</v>
      </c>
    </row>
    <row r="7933" spans="2:15" x14ac:dyDescent="0.25">
      <c r="B7933" s="2">
        <f t="shared" si="1118"/>
        <v>7918</v>
      </c>
      <c r="C7933" s="14">
        <v>7</v>
      </c>
      <c r="D7933" s="15">
        <v>970747.26101275103</v>
      </c>
      <c r="E7933" s="16">
        <f t="shared" si="1110"/>
        <v>0.97074726101275099</v>
      </c>
      <c r="F7933" s="17">
        <f>$B$4-D7933-$B$4*$C$4</f>
        <v>-20747.261012751027</v>
      </c>
      <c r="G7933" s="16">
        <f t="shared" si="1111"/>
        <v>1.020747261012751</v>
      </c>
      <c r="H7933" s="17">
        <f t="shared" si="1112"/>
        <v>291224.17830382532</v>
      </c>
      <c r="I7933" s="16">
        <f t="shared" si="1113"/>
        <v>0.97074726101275111</v>
      </c>
      <c r="J7933" s="17">
        <f>$F$4-H7933-$G$4</f>
        <v>-51224.17830382532</v>
      </c>
      <c r="K7933" s="16">
        <f t="shared" si="1114"/>
        <v>1.1707472610127512</v>
      </c>
      <c r="L7933" s="17">
        <f t="shared" si="1116"/>
        <v>679523.08270892571</v>
      </c>
      <c r="M7933" s="16">
        <f t="shared" si="1115"/>
        <v>0.97074726101275099</v>
      </c>
      <c r="N7933" s="17">
        <f t="shared" si="1117"/>
        <v>30476.917291074293</v>
      </c>
      <c r="O7933" s="16">
        <f>($B$4*G7933-$F$4*K7933)/$H$4</f>
        <v>0.95646154672703676</v>
      </c>
    </row>
    <row r="7934" spans="2:15" x14ac:dyDescent="0.25">
      <c r="B7934" s="2">
        <f t="shared" si="1118"/>
        <v>7919</v>
      </c>
      <c r="C7934" s="14">
        <v>3</v>
      </c>
      <c r="D7934" s="15">
        <v>491169.21271794999</v>
      </c>
      <c r="E7934" s="16">
        <f t="shared" si="1110"/>
        <v>0.49116921271795</v>
      </c>
      <c r="F7934" s="17">
        <f>$B$4-D7934-$B$4*$C$4</f>
        <v>458830.78728205001</v>
      </c>
      <c r="G7934" s="16">
        <f t="shared" si="1111"/>
        <v>0.54116921271795004</v>
      </c>
      <c r="H7934" s="17">
        <f t="shared" si="1112"/>
        <v>147350.763815385</v>
      </c>
      <c r="I7934" s="16">
        <f t="shared" si="1113"/>
        <v>0.49116921271795</v>
      </c>
      <c r="J7934" s="17">
        <f>$F$4-H7934-$G$4</f>
        <v>92649.236184615002</v>
      </c>
      <c r="K7934" s="16">
        <f t="shared" si="1114"/>
        <v>0.69116921271795007</v>
      </c>
      <c r="L7934" s="17">
        <f t="shared" si="1116"/>
        <v>343818.448902565</v>
      </c>
      <c r="M7934" s="16">
        <f t="shared" si="1115"/>
        <v>0.49116921271795</v>
      </c>
      <c r="N7934" s="17">
        <f t="shared" si="1117"/>
        <v>366181.551097435</v>
      </c>
      <c r="O7934" s="16">
        <f>($B$4*G7934-$F$4*K7934)/$H$4</f>
        <v>0.47688349843223565</v>
      </c>
    </row>
    <row r="7935" spans="2:15" x14ac:dyDescent="0.25">
      <c r="B7935" s="2">
        <f t="shared" si="1118"/>
        <v>7920</v>
      </c>
      <c r="C7935" s="14">
        <v>4</v>
      </c>
      <c r="D7935" s="15">
        <v>700736.57242571702</v>
      </c>
      <c r="E7935" s="16">
        <f t="shared" si="1110"/>
        <v>0.70073657242571707</v>
      </c>
      <c r="F7935" s="17">
        <f>$B$4-D7935-$B$4*$C$4</f>
        <v>249263.42757428298</v>
      </c>
      <c r="G7935" s="16">
        <f t="shared" si="1111"/>
        <v>0.75073657242571712</v>
      </c>
      <c r="H7935" s="17">
        <f t="shared" si="1112"/>
        <v>210220.97172771511</v>
      </c>
      <c r="I7935" s="16">
        <f t="shared" si="1113"/>
        <v>0.70073657242571707</v>
      </c>
      <c r="J7935" s="17">
        <f>$F$4-H7935-$G$4</f>
        <v>29779.028272284893</v>
      </c>
      <c r="K7935" s="16">
        <f t="shared" si="1114"/>
        <v>0.90073657242571703</v>
      </c>
      <c r="L7935" s="17">
        <f t="shared" si="1116"/>
        <v>490515.60069800192</v>
      </c>
      <c r="M7935" s="16">
        <f t="shared" si="1115"/>
        <v>0.70073657242571707</v>
      </c>
      <c r="N7935" s="17">
        <f t="shared" si="1117"/>
        <v>219484.39930199808</v>
      </c>
      <c r="O7935" s="16">
        <f>($B$4*G7935-$F$4*K7935)/$H$4</f>
        <v>0.68645085814000295</v>
      </c>
    </row>
    <row r="7936" spans="2:15" x14ac:dyDescent="0.25">
      <c r="B7936" s="2">
        <f t="shared" si="1118"/>
        <v>7921</v>
      </c>
      <c r="C7936" s="14">
        <v>3</v>
      </c>
      <c r="D7936" s="15">
        <v>454492.26789096103</v>
      </c>
      <c r="E7936" s="16">
        <f t="shared" si="1110"/>
        <v>0.45449226789096103</v>
      </c>
      <c r="F7936" s="17">
        <f>$B$4-D7936-$B$4*$C$4</f>
        <v>495507.73210903897</v>
      </c>
      <c r="G7936" s="16">
        <f t="shared" si="1111"/>
        <v>0.50449226789096102</v>
      </c>
      <c r="H7936" s="17">
        <f t="shared" si="1112"/>
        <v>136347.6803672883</v>
      </c>
      <c r="I7936" s="16">
        <f t="shared" si="1113"/>
        <v>0.45449226789096098</v>
      </c>
      <c r="J7936" s="17">
        <f>$F$4-H7936-$G$4</f>
        <v>103652.3196327117</v>
      </c>
      <c r="K7936" s="16">
        <f t="shared" si="1114"/>
        <v>0.65449226789096104</v>
      </c>
      <c r="L7936" s="17">
        <f t="shared" si="1116"/>
        <v>318144.58752367273</v>
      </c>
      <c r="M7936" s="16">
        <f t="shared" si="1115"/>
        <v>0.45449226789096103</v>
      </c>
      <c r="N7936" s="17">
        <f t="shared" si="1117"/>
        <v>391855.41247632727</v>
      </c>
      <c r="O7936" s="16">
        <f>($B$4*G7936-$F$4*K7936)/$H$4</f>
        <v>0.44020655360524674</v>
      </c>
    </row>
    <row r="7937" spans="2:15" x14ac:dyDescent="0.25">
      <c r="B7937" s="2">
        <f t="shared" si="1118"/>
        <v>7922</v>
      </c>
      <c r="C7937" s="14">
        <v>1</v>
      </c>
      <c r="D7937" s="15">
        <v>159087.772075154</v>
      </c>
      <c r="E7937" s="16">
        <f t="shared" si="1110"/>
        <v>0.15908777207515401</v>
      </c>
      <c r="F7937" s="17">
        <f>$B$4-D7937-$B$4*$C$4</f>
        <v>790912.227924846</v>
      </c>
      <c r="G7937" s="16">
        <f t="shared" si="1111"/>
        <v>0.209087772075154</v>
      </c>
      <c r="H7937" s="17">
        <f t="shared" si="1112"/>
        <v>47726.331622546197</v>
      </c>
      <c r="I7937" s="16">
        <f t="shared" si="1113"/>
        <v>0.15908777207515398</v>
      </c>
      <c r="J7937" s="17">
        <f>$F$4-H7937-$G$4</f>
        <v>192273.66837745381</v>
      </c>
      <c r="K7937" s="16">
        <f t="shared" si="1114"/>
        <v>0.35908777207515397</v>
      </c>
      <c r="L7937" s="17">
        <f t="shared" si="1116"/>
        <v>111361.44045260781</v>
      </c>
      <c r="M7937" s="16">
        <f t="shared" si="1115"/>
        <v>0.15908777207515401</v>
      </c>
      <c r="N7937" s="17">
        <f t="shared" si="1117"/>
        <v>598638.55954739219</v>
      </c>
      <c r="O7937" s="16">
        <f>($B$4*G7937-$F$4*K7937)/$H$4</f>
        <v>0.14480205778943975</v>
      </c>
    </row>
    <row r="7938" spans="2:15" x14ac:dyDescent="0.25">
      <c r="B7938" s="2">
        <f t="shared" si="1118"/>
        <v>7923</v>
      </c>
      <c r="C7938" s="14">
        <v>3</v>
      </c>
      <c r="D7938" s="15">
        <v>398019.470875489</v>
      </c>
      <c r="E7938" s="16">
        <f t="shared" si="1110"/>
        <v>0.398019470875489</v>
      </c>
      <c r="F7938" s="17">
        <f>$B$4-D7938-$B$4*$C$4</f>
        <v>551980.52912451094</v>
      </c>
      <c r="G7938" s="16">
        <f t="shared" si="1111"/>
        <v>0.44801947087548899</v>
      </c>
      <c r="H7938" s="17">
        <f t="shared" si="1112"/>
        <v>119405.84126264669</v>
      </c>
      <c r="I7938" s="16">
        <f t="shared" si="1113"/>
        <v>0.39801947087548895</v>
      </c>
      <c r="J7938" s="17">
        <f>$F$4-H7938-$G$4</f>
        <v>120594.15873735331</v>
      </c>
      <c r="K7938" s="16">
        <f t="shared" si="1114"/>
        <v>0.5980194708754889</v>
      </c>
      <c r="L7938" s="17">
        <f t="shared" si="1116"/>
        <v>278613.62961284234</v>
      </c>
      <c r="M7938" s="16">
        <f t="shared" si="1115"/>
        <v>0.39801947087548906</v>
      </c>
      <c r="N7938" s="17">
        <f t="shared" si="1117"/>
        <v>431386.37038715766</v>
      </c>
      <c r="O7938" s="16">
        <f>($B$4*G7938-$F$4*K7938)/$H$4</f>
        <v>0.38373375658977477</v>
      </c>
    </row>
    <row r="7939" spans="2:15" x14ac:dyDescent="0.25">
      <c r="B7939" s="2">
        <f t="shared" si="1118"/>
        <v>7924</v>
      </c>
      <c r="C7939" s="14">
        <v>3</v>
      </c>
      <c r="D7939" s="15">
        <v>385687.82871546701</v>
      </c>
      <c r="E7939" s="16">
        <f t="shared" si="1110"/>
        <v>0.38568782871546703</v>
      </c>
      <c r="F7939" s="17">
        <f>$B$4-D7939-$B$4*$C$4</f>
        <v>564312.17128453299</v>
      </c>
      <c r="G7939" s="16">
        <f t="shared" si="1111"/>
        <v>0.43568782871546702</v>
      </c>
      <c r="H7939" s="17">
        <f t="shared" si="1112"/>
        <v>115706.3486146401</v>
      </c>
      <c r="I7939" s="16">
        <f t="shared" si="1113"/>
        <v>0.38568782871546697</v>
      </c>
      <c r="J7939" s="17">
        <f>$F$4-H7939-$G$4</f>
        <v>124293.6513853599</v>
      </c>
      <c r="K7939" s="16">
        <f t="shared" si="1114"/>
        <v>0.58568782871546698</v>
      </c>
      <c r="L7939" s="17">
        <f t="shared" si="1116"/>
        <v>269981.48010082694</v>
      </c>
      <c r="M7939" s="16">
        <f t="shared" si="1115"/>
        <v>0.38568782871546708</v>
      </c>
      <c r="N7939" s="17">
        <f t="shared" si="1117"/>
        <v>440018.51989917306</v>
      </c>
      <c r="O7939" s="16">
        <f>($B$4*G7939-$F$4*K7939)/$H$4</f>
        <v>0.37140211442975274</v>
      </c>
    </row>
    <row r="7940" spans="2:15" x14ac:dyDescent="0.25">
      <c r="B7940" s="2">
        <f t="shared" si="1118"/>
        <v>7925</v>
      </c>
      <c r="C7940" s="14">
        <v>6</v>
      </c>
      <c r="D7940" s="15">
        <v>1044234.41303879</v>
      </c>
      <c r="E7940" s="16">
        <f t="shared" si="1110"/>
        <v>1.0442344130387899</v>
      </c>
      <c r="F7940" s="17">
        <f>$B$4-D7940-$B$4*$C$4</f>
        <v>-94234.413038789993</v>
      </c>
      <c r="G7940" s="16">
        <f t="shared" si="1111"/>
        <v>1.09423441303879</v>
      </c>
      <c r="H7940" s="17">
        <f t="shared" si="1112"/>
        <v>313270.32391163701</v>
      </c>
      <c r="I7940" s="16">
        <f t="shared" si="1113"/>
        <v>1.0442344130387899</v>
      </c>
      <c r="J7940" s="17">
        <f>$F$4-H7940-$G$4</f>
        <v>-73270.32391163701</v>
      </c>
      <c r="K7940" s="16">
        <f t="shared" si="1114"/>
        <v>1.2442344130387899</v>
      </c>
      <c r="L7940" s="17">
        <f t="shared" si="1116"/>
        <v>730964.08912715293</v>
      </c>
      <c r="M7940" s="16">
        <f t="shared" si="1115"/>
        <v>1.0442344130387899</v>
      </c>
      <c r="N7940" s="17">
        <f t="shared" si="1117"/>
        <v>-20964.089127152984</v>
      </c>
      <c r="O7940" s="16">
        <f>($B$4*G7940-$F$4*K7940)/$H$4</f>
        <v>1.0299486987530757</v>
      </c>
    </row>
    <row r="7941" spans="2:15" x14ac:dyDescent="0.25">
      <c r="B7941" s="2">
        <f t="shared" si="1118"/>
        <v>7926</v>
      </c>
      <c r="C7941" s="14">
        <v>2</v>
      </c>
      <c r="D7941" s="15">
        <v>356880.760163142</v>
      </c>
      <c r="E7941" s="16">
        <f t="shared" si="1110"/>
        <v>0.35688076016314202</v>
      </c>
      <c r="F7941" s="17">
        <f>$B$4-D7941-$B$4*$C$4</f>
        <v>593119.239836858</v>
      </c>
      <c r="G7941" s="16">
        <f t="shared" si="1111"/>
        <v>0.40688076016314201</v>
      </c>
      <c r="H7941" s="17">
        <f t="shared" si="1112"/>
        <v>107064.22804894259</v>
      </c>
      <c r="I7941" s="16">
        <f t="shared" si="1113"/>
        <v>0.35688076016314196</v>
      </c>
      <c r="J7941" s="17">
        <f>$F$4-H7941-$G$4</f>
        <v>132935.77195105742</v>
      </c>
      <c r="K7941" s="16">
        <f t="shared" si="1114"/>
        <v>0.55688076016314203</v>
      </c>
      <c r="L7941" s="17">
        <f t="shared" si="1116"/>
        <v>249816.53211419942</v>
      </c>
      <c r="M7941" s="16">
        <f t="shared" si="1115"/>
        <v>0.35688076016314202</v>
      </c>
      <c r="N7941" s="17">
        <f t="shared" si="1117"/>
        <v>460183.46788580058</v>
      </c>
      <c r="O7941" s="16">
        <f>($B$4*G7941-$F$4*K7941)/$H$4</f>
        <v>0.34259504587742773</v>
      </c>
    </row>
    <row r="7942" spans="2:15" x14ac:dyDescent="0.25">
      <c r="B7942" s="2">
        <f t="shared" si="1118"/>
        <v>7927</v>
      </c>
      <c r="C7942" s="14">
        <v>3</v>
      </c>
      <c r="D7942" s="15">
        <v>390345.60565703502</v>
      </c>
      <c r="E7942" s="16">
        <f t="shared" si="1110"/>
        <v>0.39034560565703502</v>
      </c>
      <c r="F7942" s="17">
        <f>$B$4-D7942-$B$4*$C$4</f>
        <v>559654.39434296498</v>
      </c>
      <c r="G7942" s="16">
        <f t="shared" si="1111"/>
        <v>0.44034560565703501</v>
      </c>
      <c r="H7942" s="17">
        <f t="shared" si="1112"/>
        <v>117103.6816971105</v>
      </c>
      <c r="I7942" s="16">
        <f t="shared" si="1113"/>
        <v>0.39034560565703502</v>
      </c>
      <c r="J7942" s="17">
        <f>$F$4-H7942-$G$4</f>
        <v>122896.3183028895</v>
      </c>
      <c r="K7942" s="16">
        <f t="shared" si="1114"/>
        <v>0.59034560565703509</v>
      </c>
      <c r="L7942" s="17">
        <f t="shared" si="1116"/>
        <v>273241.92395992449</v>
      </c>
      <c r="M7942" s="16">
        <f t="shared" si="1115"/>
        <v>0.39034560565703497</v>
      </c>
      <c r="N7942" s="17">
        <f t="shared" si="1117"/>
        <v>436758.07604007551</v>
      </c>
      <c r="O7942" s="16">
        <f>($B$4*G7942-$F$4*K7942)/$H$4</f>
        <v>0.37605989137132068</v>
      </c>
    </row>
    <row r="7943" spans="2:15" x14ac:dyDescent="0.25">
      <c r="B7943" s="2">
        <f t="shared" si="1118"/>
        <v>7928</v>
      </c>
      <c r="C7943" s="14">
        <v>1</v>
      </c>
      <c r="D7943" s="15">
        <v>211498.906645729</v>
      </c>
      <c r="E7943" s="16">
        <f t="shared" si="1110"/>
        <v>0.21149890664572901</v>
      </c>
      <c r="F7943" s="17">
        <f>$B$4-D7943-$B$4*$C$4</f>
        <v>738501.09335427103</v>
      </c>
      <c r="G7943" s="16">
        <f t="shared" si="1111"/>
        <v>0.261498906645729</v>
      </c>
      <c r="H7943" s="17">
        <f t="shared" si="1112"/>
        <v>63449.671993718701</v>
      </c>
      <c r="I7943" s="16">
        <f t="shared" si="1113"/>
        <v>0.21149890664572901</v>
      </c>
      <c r="J7943" s="17">
        <f>$F$4-H7943-$G$4</f>
        <v>176550.32800628128</v>
      </c>
      <c r="K7943" s="16">
        <f t="shared" si="1114"/>
        <v>0.41149890664572902</v>
      </c>
      <c r="L7943" s="17">
        <f t="shared" si="1116"/>
        <v>148049.23465201032</v>
      </c>
      <c r="M7943" s="16">
        <f t="shared" si="1115"/>
        <v>0.21149890664572901</v>
      </c>
      <c r="N7943" s="17">
        <f t="shared" si="1117"/>
        <v>561950.76534798974</v>
      </c>
      <c r="O7943" s="16">
        <f>($B$4*G7943-$F$4*K7943)/$H$4</f>
        <v>0.19721319236001475</v>
      </c>
    </row>
    <row r="7944" spans="2:15" x14ac:dyDescent="0.25">
      <c r="B7944" s="2">
        <f t="shared" si="1118"/>
        <v>7929</v>
      </c>
      <c r="C7944" s="14">
        <v>5</v>
      </c>
      <c r="D7944" s="15">
        <v>694543.19911260705</v>
      </c>
      <c r="E7944" s="16">
        <f t="shared" si="1110"/>
        <v>0.69454319911260709</v>
      </c>
      <c r="F7944" s="17">
        <f>$B$4-D7944-$B$4*$C$4</f>
        <v>255456.80088739295</v>
      </c>
      <c r="G7944" s="16">
        <f t="shared" si="1111"/>
        <v>0.74454319911260713</v>
      </c>
      <c r="H7944" s="17">
        <f t="shared" si="1112"/>
        <v>208362.9597337821</v>
      </c>
      <c r="I7944" s="16">
        <f t="shared" si="1113"/>
        <v>0.69454319911260698</v>
      </c>
      <c r="J7944" s="17">
        <f>$F$4-H7944-$G$4</f>
        <v>31637.040266217897</v>
      </c>
      <c r="K7944" s="16">
        <f t="shared" si="1114"/>
        <v>0.89454319911260693</v>
      </c>
      <c r="L7944" s="17">
        <f t="shared" si="1116"/>
        <v>486180.23937882495</v>
      </c>
      <c r="M7944" s="16">
        <f t="shared" si="1115"/>
        <v>0.69454319911260709</v>
      </c>
      <c r="N7944" s="17">
        <f t="shared" si="1117"/>
        <v>223819.76062117505</v>
      </c>
      <c r="O7944" s="16">
        <f>($B$4*G7944-$F$4*K7944)/$H$4</f>
        <v>0.68025748482689297</v>
      </c>
    </row>
    <row r="7945" spans="2:15" x14ac:dyDescent="0.25">
      <c r="B7945" s="2">
        <f t="shared" si="1118"/>
        <v>7930</v>
      </c>
      <c r="C7945" s="14">
        <v>4</v>
      </c>
      <c r="D7945" s="15">
        <v>570133.49688951694</v>
      </c>
      <c r="E7945" s="16">
        <f t="shared" si="1110"/>
        <v>0.57013349688951698</v>
      </c>
      <c r="F7945" s="17">
        <f>$B$4-D7945-$B$4*$C$4</f>
        <v>379866.50311048306</v>
      </c>
      <c r="G7945" s="16">
        <f t="shared" si="1111"/>
        <v>0.62013349688951702</v>
      </c>
      <c r="H7945" s="17">
        <f t="shared" si="1112"/>
        <v>171040.04906685508</v>
      </c>
      <c r="I7945" s="16">
        <f t="shared" si="1113"/>
        <v>0.57013349688951698</v>
      </c>
      <c r="J7945" s="17">
        <f>$F$4-H7945-$G$4</f>
        <v>68959.950933144923</v>
      </c>
      <c r="K7945" s="16">
        <f t="shared" si="1114"/>
        <v>0.77013349688951704</v>
      </c>
      <c r="L7945" s="17">
        <f t="shared" si="1116"/>
        <v>399093.44782266184</v>
      </c>
      <c r="M7945" s="16">
        <f t="shared" si="1115"/>
        <v>0.57013349688951687</v>
      </c>
      <c r="N7945" s="17">
        <f t="shared" si="1117"/>
        <v>310906.55217733816</v>
      </c>
      <c r="O7945" s="16">
        <f>($B$4*G7945-$F$4*K7945)/$H$4</f>
        <v>0.55584778260380274</v>
      </c>
    </row>
    <row r="7946" spans="2:15" x14ac:dyDescent="0.25">
      <c r="B7946" s="2">
        <f t="shared" si="1118"/>
        <v>7931</v>
      </c>
      <c r="C7946" s="14">
        <v>3</v>
      </c>
      <c r="D7946" s="15">
        <v>431515.97674519097</v>
      </c>
      <c r="E7946" s="16">
        <f t="shared" si="1110"/>
        <v>0.43151597674519099</v>
      </c>
      <c r="F7946" s="17">
        <f>$B$4-D7946-$B$4*$C$4</f>
        <v>518484.02325480897</v>
      </c>
      <c r="G7946" s="16">
        <f t="shared" si="1111"/>
        <v>0.48151597674519098</v>
      </c>
      <c r="H7946" s="17">
        <f t="shared" si="1112"/>
        <v>129454.79302355729</v>
      </c>
      <c r="I7946" s="16">
        <f t="shared" si="1113"/>
        <v>0.43151597674519093</v>
      </c>
      <c r="J7946" s="17">
        <f>$F$4-H7946-$G$4</f>
        <v>110545.20697644271</v>
      </c>
      <c r="K7946" s="16">
        <f t="shared" si="1114"/>
        <v>0.631515976745191</v>
      </c>
      <c r="L7946" s="17">
        <f t="shared" si="1116"/>
        <v>302061.18372163369</v>
      </c>
      <c r="M7946" s="16">
        <f t="shared" si="1115"/>
        <v>0.43151597674519099</v>
      </c>
      <c r="N7946" s="17">
        <f t="shared" si="1117"/>
        <v>407938.81627836626</v>
      </c>
      <c r="O7946" s="16">
        <f>($B$4*G7946-$F$4*K7946)/$H$4</f>
        <v>0.4172302624594767</v>
      </c>
    </row>
    <row r="7947" spans="2:15" x14ac:dyDescent="0.25">
      <c r="B7947" s="2">
        <f t="shared" si="1118"/>
        <v>7932</v>
      </c>
      <c r="C7947" s="14">
        <v>5</v>
      </c>
      <c r="D7947" s="15">
        <v>911100.947268288</v>
      </c>
      <c r="E7947" s="16">
        <f t="shared" si="1110"/>
        <v>0.91110094726828805</v>
      </c>
      <c r="F7947" s="17">
        <f>$B$4-D7947-$B$4*$C$4</f>
        <v>38899.052731712</v>
      </c>
      <c r="G7947" s="16">
        <f t="shared" si="1111"/>
        <v>0.9611009472682881</v>
      </c>
      <c r="H7947" s="17">
        <f t="shared" si="1112"/>
        <v>273330.2841804864</v>
      </c>
      <c r="I7947" s="16">
        <f t="shared" si="1113"/>
        <v>0.91110094726828805</v>
      </c>
      <c r="J7947" s="17">
        <f>$F$4-H7947-$G$4</f>
        <v>-33330.2841804864</v>
      </c>
      <c r="K7947" s="16">
        <f t="shared" si="1114"/>
        <v>1.111100947268288</v>
      </c>
      <c r="L7947" s="17">
        <f t="shared" si="1116"/>
        <v>637770.66308780154</v>
      </c>
      <c r="M7947" s="16">
        <f t="shared" si="1115"/>
        <v>0.91110094726828794</v>
      </c>
      <c r="N7947" s="17">
        <f t="shared" si="1117"/>
        <v>72229.3369121984</v>
      </c>
      <c r="O7947" s="16">
        <f>($B$4*G7947-$F$4*K7947)/$H$4</f>
        <v>0.89681523298257393</v>
      </c>
    </row>
    <row r="7948" spans="2:15" x14ac:dyDescent="0.25">
      <c r="B7948" s="2">
        <f t="shared" si="1118"/>
        <v>7933</v>
      </c>
      <c r="C7948" s="14">
        <v>7</v>
      </c>
      <c r="D7948" s="15">
        <v>1053473.7397078399</v>
      </c>
      <c r="E7948" s="16">
        <f t="shared" si="1110"/>
        <v>1.05347373970784</v>
      </c>
      <c r="F7948" s="17">
        <f>$B$4-D7948-$B$4*$C$4</f>
        <v>-103473.73970783991</v>
      </c>
      <c r="G7948" s="16">
        <f t="shared" si="1111"/>
        <v>1.10347373970784</v>
      </c>
      <c r="H7948" s="17">
        <f t="shared" si="1112"/>
        <v>316042.12191235198</v>
      </c>
      <c r="I7948" s="16">
        <f t="shared" si="1113"/>
        <v>1.05347373970784</v>
      </c>
      <c r="J7948" s="17">
        <f>$F$4-H7948-$G$4</f>
        <v>-76042.121912351984</v>
      </c>
      <c r="K7948" s="16">
        <f t="shared" si="1114"/>
        <v>1.2534737397078399</v>
      </c>
      <c r="L7948" s="17">
        <f t="shared" si="1116"/>
        <v>737431.61779548787</v>
      </c>
      <c r="M7948" s="16">
        <f t="shared" si="1115"/>
        <v>1.0534737397078398</v>
      </c>
      <c r="N7948" s="17">
        <f t="shared" si="1117"/>
        <v>-27431.617795487924</v>
      </c>
      <c r="O7948" s="16">
        <f>($B$4*G7948-$F$4*K7948)/$H$4</f>
        <v>1.0391880254221255</v>
      </c>
    </row>
    <row r="7949" spans="2:15" x14ac:dyDescent="0.25">
      <c r="B7949" s="2">
        <f t="shared" si="1118"/>
        <v>7934</v>
      </c>
      <c r="C7949" s="14">
        <v>5</v>
      </c>
      <c r="D7949" s="15">
        <v>785369.12829531997</v>
      </c>
      <c r="E7949" s="16">
        <f t="shared" si="1110"/>
        <v>0.78536912829532002</v>
      </c>
      <c r="F7949" s="17">
        <f>$B$4-D7949-$B$4*$C$4</f>
        <v>164630.87170468003</v>
      </c>
      <c r="G7949" s="16">
        <f t="shared" si="1111"/>
        <v>0.83536912829532006</v>
      </c>
      <c r="H7949" s="17">
        <f t="shared" si="1112"/>
        <v>235610.73848859599</v>
      </c>
      <c r="I7949" s="16">
        <f t="shared" si="1113"/>
        <v>0.78536912829532002</v>
      </c>
      <c r="J7949" s="17">
        <f>$F$4-H7949-$G$4</f>
        <v>4389.2615114040091</v>
      </c>
      <c r="K7949" s="16">
        <f t="shared" si="1114"/>
        <v>0.98536912829532008</v>
      </c>
      <c r="L7949" s="17">
        <f t="shared" si="1116"/>
        <v>549758.38980672392</v>
      </c>
      <c r="M7949" s="16">
        <f t="shared" si="1115"/>
        <v>0.78536912829531991</v>
      </c>
      <c r="N7949" s="17">
        <f t="shared" si="1117"/>
        <v>160241.61019327602</v>
      </c>
      <c r="O7949" s="16">
        <f>($B$4*G7949-$F$4*K7949)/$H$4</f>
        <v>0.77108341400960578</v>
      </c>
    </row>
    <row r="7950" spans="2:15" x14ac:dyDescent="0.25">
      <c r="B7950" s="2">
        <f t="shared" si="1118"/>
        <v>7935</v>
      </c>
      <c r="C7950" s="14">
        <v>5</v>
      </c>
      <c r="D7950" s="15">
        <v>858679.72044165898</v>
      </c>
      <c r="E7950" s="16">
        <f t="shared" si="1110"/>
        <v>0.85867972044165897</v>
      </c>
      <c r="F7950" s="17">
        <f>$B$4-D7950-$B$4*$C$4</f>
        <v>91320.279558341019</v>
      </c>
      <c r="G7950" s="16">
        <f t="shared" si="1111"/>
        <v>0.90867972044165901</v>
      </c>
      <c r="H7950" s="17">
        <f t="shared" si="1112"/>
        <v>257603.91613249769</v>
      </c>
      <c r="I7950" s="16">
        <f t="shared" si="1113"/>
        <v>0.85867972044165897</v>
      </c>
      <c r="J7950" s="17">
        <f>$F$4-H7950-$G$4</f>
        <v>-17603.916132497689</v>
      </c>
      <c r="K7950" s="16">
        <f t="shared" si="1114"/>
        <v>1.0586797204416589</v>
      </c>
      <c r="L7950" s="17">
        <f t="shared" si="1116"/>
        <v>601075.80430916126</v>
      </c>
      <c r="M7950" s="16">
        <f t="shared" si="1115"/>
        <v>0.85867972044165897</v>
      </c>
      <c r="N7950" s="17">
        <f t="shared" si="1117"/>
        <v>108924.19569083871</v>
      </c>
      <c r="O7950" s="16">
        <f>($B$4*G7950-$F$4*K7950)/$H$4</f>
        <v>0.84439400615594484</v>
      </c>
    </row>
    <row r="7951" spans="2:15" x14ac:dyDescent="0.25">
      <c r="B7951" s="2">
        <f t="shared" si="1118"/>
        <v>7936</v>
      </c>
      <c r="C7951" s="14">
        <v>4</v>
      </c>
      <c r="D7951" s="15">
        <v>596923.03259869805</v>
      </c>
      <c r="E7951" s="16">
        <f t="shared" si="1110"/>
        <v>0.59692303259869806</v>
      </c>
      <c r="F7951" s="17">
        <f>$B$4-D7951-$B$4*$C$4</f>
        <v>353076.96740130195</v>
      </c>
      <c r="G7951" s="16">
        <f t="shared" si="1111"/>
        <v>0.6469230325986981</v>
      </c>
      <c r="H7951" s="17">
        <f t="shared" si="1112"/>
        <v>179076.90977960941</v>
      </c>
      <c r="I7951" s="16">
        <f t="shared" si="1113"/>
        <v>0.59692303259869806</v>
      </c>
      <c r="J7951" s="17">
        <f>$F$4-H7951-$G$4</f>
        <v>60923.090220390586</v>
      </c>
      <c r="K7951" s="16">
        <f t="shared" si="1114"/>
        <v>0.79692303259869801</v>
      </c>
      <c r="L7951" s="17">
        <f t="shared" si="1116"/>
        <v>417846.12281908863</v>
      </c>
      <c r="M7951" s="16">
        <f t="shared" si="1115"/>
        <v>0.59692303259869806</v>
      </c>
      <c r="N7951" s="17">
        <f t="shared" si="1117"/>
        <v>292153.87718091137</v>
      </c>
      <c r="O7951" s="16">
        <f>($B$4*G7951-$F$4*K7951)/$H$4</f>
        <v>0.58263731831298371</v>
      </c>
    </row>
    <row r="7952" spans="2:15" x14ac:dyDescent="0.25">
      <c r="B7952" s="2">
        <f t="shared" si="1118"/>
        <v>7937</v>
      </c>
      <c r="C7952" s="14">
        <v>6</v>
      </c>
      <c r="D7952" s="15">
        <v>1004005.11328831</v>
      </c>
      <c r="E7952" s="16">
        <f t="shared" ref="E7952:E8015" si="1119">D7952/$B$4</f>
        <v>1.0040051132883101</v>
      </c>
      <c r="F7952" s="17">
        <f>$B$4-D7952-$B$4*$C$4</f>
        <v>-54005.113288310007</v>
      </c>
      <c r="G7952" s="16">
        <f t="shared" ref="G7952:G8015" si="1120">E7952+$C$4</f>
        <v>1.0540051132883101</v>
      </c>
      <c r="H7952" s="17">
        <f t="shared" ref="H7952:H8015" si="1121">D7952*$D$4</f>
        <v>301201.53398649301</v>
      </c>
      <c r="I7952" s="16">
        <f t="shared" ref="I7952:I8015" si="1122">H7952/$F$4</f>
        <v>1.0040051132883101</v>
      </c>
      <c r="J7952" s="17">
        <f>$F$4-H7952-$G$4</f>
        <v>-61201.533986493014</v>
      </c>
      <c r="K7952" s="16">
        <f t="shared" ref="K7952:K8015" si="1123">I7952+$E$4</f>
        <v>1.2040051132883101</v>
      </c>
      <c r="L7952" s="17">
        <f t="shared" si="1116"/>
        <v>702803.57930181699</v>
      </c>
      <c r="M7952" s="16">
        <f t="shared" ref="M7952:M8015" si="1124">L7952/$H$4</f>
        <v>1.0040051132883099</v>
      </c>
      <c r="N7952" s="17">
        <f t="shared" si="1117"/>
        <v>7196.4206981830066</v>
      </c>
      <c r="O7952" s="16">
        <f>($B$4*G7952-$F$4*K7952)/$H$4</f>
        <v>0.98971939900259587</v>
      </c>
    </row>
    <row r="7953" spans="2:15" x14ac:dyDescent="0.25">
      <c r="B7953" s="2">
        <f t="shared" si="1118"/>
        <v>7938</v>
      </c>
      <c r="C7953" s="14">
        <v>3</v>
      </c>
      <c r="D7953" s="15">
        <v>552525.63535646303</v>
      </c>
      <c r="E7953" s="16">
        <f t="shared" si="1119"/>
        <v>0.55252563535646304</v>
      </c>
      <c r="F7953" s="17">
        <f>$B$4-D7953-$B$4*$C$4</f>
        <v>397474.36464353697</v>
      </c>
      <c r="G7953" s="16">
        <f t="shared" si="1120"/>
        <v>0.60252563535646309</v>
      </c>
      <c r="H7953" s="17">
        <f t="shared" si="1121"/>
        <v>165757.69060693891</v>
      </c>
      <c r="I7953" s="16">
        <f t="shared" si="1122"/>
        <v>0.55252563535646304</v>
      </c>
      <c r="J7953" s="17">
        <f>$F$4-H7953-$G$4</f>
        <v>74242.309393061092</v>
      </c>
      <c r="K7953" s="16">
        <f t="shared" si="1123"/>
        <v>0.75252563535646311</v>
      </c>
      <c r="L7953" s="17">
        <f t="shared" ref="L7953:L8016" si="1125">D7953-H7953</f>
        <v>386767.94474952412</v>
      </c>
      <c r="M7953" s="16">
        <f t="shared" si="1124"/>
        <v>0.55252563535646304</v>
      </c>
      <c r="N7953" s="17">
        <f t="shared" ref="N7953:N8016" si="1126">F7953-J7953</f>
        <v>323232.05525047588</v>
      </c>
      <c r="O7953" s="16">
        <f>($B$4*G7953-$F$4*K7953)/$H$4</f>
        <v>0.53823992107074892</v>
      </c>
    </row>
    <row r="7954" spans="2:15" x14ac:dyDescent="0.25">
      <c r="B7954" s="2">
        <f t="shared" ref="B7954:B8017" si="1127">B7953+1</f>
        <v>7939</v>
      </c>
      <c r="C7954" s="14">
        <v>3</v>
      </c>
      <c r="D7954" s="15">
        <v>475806.59173671599</v>
      </c>
      <c r="E7954" s="16">
        <f t="shared" si="1119"/>
        <v>0.47580659173671597</v>
      </c>
      <c r="F7954" s="17">
        <f>$B$4-D7954-$B$4*$C$4</f>
        <v>474193.40826328401</v>
      </c>
      <c r="G7954" s="16">
        <f t="shared" si="1120"/>
        <v>0.52580659173671596</v>
      </c>
      <c r="H7954" s="17">
        <f t="shared" si="1121"/>
        <v>142741.97752101478</v>
      </c>
      <c r="I7954" s="16">
        <f t="shared" si="1122"/>
        <v>0.47580659173671591</v>
      </c>
      <c r="J7954" s="17">
        <f>$F$4-H7954-$G$4</f>
        <v>97258.022478985222</v>
      </c>
      <c r="K7954" s="16">
        <f t="shared" si="1123"/>
        <v>0.67580659173671598</v>
      </c>
      <c r="L7954" s="17">
        <f t="shared" si="1125"/>
        <v>333064.61421570124</v>
      </c>
      <c r="M7954" s="16">
        <f t="shared" si="1124"/>
        <v>0.47580659173671608</v>
      </c>
      <c r="N7954" s="17">
        <f t="shared" si="1126"/>
        <v>376935.38578429876</v>
      </c>
      <c r="O7954" s="16">
        <f>($B$4*G7954-$F$4*K7954)/$H$4</f>
        <v>0.46152087745100168</v>
      </c>
    </row>
    <row r="7955" spans="2:15" x14ac:dyDescent="0.25">
      <c r="B7955" s="2">
        <f t="shared" si="1127"/>
        <v>7940</v>
      </c>
      <c r="C7955" s="14">
        <v>3</v>
      </c>
      <c r="D7955" s="15">
        <v>363816.15407636901</v>
      </c>
      <c r="E7955" s="16">
        <f t="shared" si="1119"/>
        <v>0.36381615407636902</v>
      </c>
      <c r="F7955" s="17">
        <f>$B$4-D7955-$B$4*$C$4</f>
        <v>586183.84592363099</v>
      </c>
      <c r="G7955" s="16">
        <f t="shared" si="1120"/>
        <v>0.41381615407636901</v>
      </c>
      <c r="H7955" s="17">
        <f t="shared" si="1121"/>
        <v>109144.8462229107</v>
      </c>
      <c r="I7955" s="16">
        <f t="shared" si="1122"/>
        <v>0.36381615407636897</v>
      </c>
      <c r="J7955" s="17">
        <f>$F$4-H7955-$G$4</f>
        <v>130855.15377708932</v>
      </c>
      <c r="K7955" s="16">
        <f t="shared" si="1123"/>
        <v>0.56381615407636898</v>
      </c>
      <c r="L7955" s="17">
        <f t="shared" si="1125"/>
        <v>254671.30785345833</v>
      </c>
      <c r="M7955" s="16">
        <f t="shared" si="1124"/>
        <v>0.36381615407636902</v>
      </c>
      <c r="N7955" s="17">
        <f t="shared" si="1126"/>
        <v>455328.69214654167</v>
      </c>
      <c r="O7955" s="16">
        <f>($B$4*G7955-$F$4*K7955)/$H$4</f>
        <v>0.34953043979065473</v>
      </c>
    </row>
    <row r="7956" spans="2:15" x14ac:dyDescent="0.25">
      <c r="B7956" s="2">
        <f t="shared" si="1127"/>
        <v>7941</v>
      </c>
      <c r="C7956" s="14">
        <v>0</v>
      </c>
      <c r="D7956" s="15">
        <v>0</v>
      </c>
      <c r="E7956" s="16">
        <f t="shared" si="1119"/>
        <v>0</v>
      </c>
      <c r="F7956" s="17">
        <f>$B$4-D7956-$B$4*$C$4</f>
        <v>950000</v>
      </c>
      <c r="G7956" s="16">
        <f t="shared" si="1120"/>
        <v>0.05</v>
      </c>
      <c r="H7956" s="17">
        <f t="shared" si="1121"/>
        <v>0</v>
      </c>
      <c r="I7956" s="16">
        <f t="shared" si="1122"/>
        <v>0</v>
      </c>
      <c r="J7956" s="17">
        <f>$F$4-H7956-$G$4</f>
        <v>240000</v>
      </c>
      <c r="K7956" s="16">
        <f t="shared" si="1123"/>
        <v>0.2</v>
      </c>
      <c r="L7956" s="17">
        <f t="shared" si="1125"/>
        <v>0</v>
      </c>
      <c r="M7956" s="16">
        <f t="shared" si="1124"/>
        <v>0</v>
      </c>
      <c r="N7956" s="17">
        <f t="shared" si="1126"/>
        <v>710000</v>
      </c>
      <c r="O7956" s="16">
        <f>($B$4*G7956-$F$4*K7956)/$H$4</f>
        <v>-1.4285714285714285E-2</v>
      </c>
    </row>
    <row r="7957" spans="2:15" x14ac:dyDescent="0.25">
      <c r="B7957" s="2">
        <f t="shared" si="1127"/>
        <v>7942</v>
      </c>
      <c r="C7957" s="14">
        <v>1</v>
      </c>
      <c r="D7957" s="15">
        <v>236694.457050447</v>
      </c>
      <c r="E7957" s="16">
        <f t="shared" si="1119"/>
        <v>0.236694457050447</v>
      </c>
      <c r="F7957" s="17">
        <f>$B$4-D7957-$B$4*$C$4</f>
        <v>713305.542949553</v>
      </c>
      <c r="G7957" s="16">
        <f t="shared" si="1120"/>
        <v>0.28669445705044699</v>
      </c>
      <c r="H7957" s="17">
        <f t="shared" si="1121"/>
        <v>71008.337115134098</v>
      </c>
      <c r="I7957" s="16">
        <f t="shared" si="1122"/>
        <v>0.236694457050447</v>
      </c>
      <c r="J7957" s="17">
        <f>$F$4-H7957-$G$4</f>
        <v>168991.66288486589</v>
      </c>
      <c r="K7957" s="16">
        <f t="shared" si="1123"/>
        <v>0.43669445705044702</v>
      </c>
      <c r="L7957" s="17">
        <f t="shared" si="1125"/>
        <v>165686.11993531289</v>
      </c>
      <c r="M7957" s="16">
        <f t="shared" si="1124"/>
        <v>0.23669445705044698</v>
      </c>
      <c r="N7957" s="17">
        <f t="shared" si="1126"/>
        <v>544313.88006468711</v>
      </c>
      <c r="O7957" s="16">
        <f>($B$4*G7957-$F$4*K7957)/$H$4</f>
        <v>0.22240874276473271</v>
      </c>
    </row>
    <row r="7958" spans="2:15" x14ac:dyDescent="0.25">
      <c r="B7958" s="2">
        <f t="shared" si="1127"/>
        <v>7943</v>
      </c>
      <c r="C7958" s="14">
        <v>1</v>
      </c>
      <c r="D7958" s="15">
        <v>97981.822398385804</v>
      </c>
      <c r="E7958" s="16">
        <f t="shared" si="1119"/>
        <v>9.7981822398385807E-2</v>
      </c>
      <c r="F7958" s="17">
        <f>$B$4-D7958-$B$4*$C$4</f>
        <v>852018.17760161415</v>
      </c>
      <c r="G7958" s="16">
        <f t="shared" si="1120"/>
        <v>0.14798182239838581</v>
      </c>
      <c r="H7958" s="17">
        <f t="shared" si="1121"/>
        <v>29394.54671951574</v>
      </c>
      <c r="I7958" s="16">
        <f t="shared" si="1122"/>
        <v>9.7981822398385793E-2</v>
      </c>
      <c r="J7958" s="17">
        <f>$F$4-H7958-$G$4</f>
        <v>210605.45328048425</v>
      </c>
      <c r="K7958" s="16">
        <f t="shared" si="1123"/>
        <v>0.29798182239838578</v>
      </c>
      <c r="L7958" s="17">
        <f t="shared" si="1125"/>
        <v>68587.275678870064</v>
      </c>
      <c r="M7958" s="16">
        <f t="shared" si="1124"/>
        <v>9.7981822398385807E-2</v>
      </c>
      <c r="N7958" s="17">
        <f t="shared" si="1126"/>
        <v>641412.72432112996</v>
      </c>
      <c r="O7958" s="16">
        <f>($B$4*G7958-$F$4*K7958)/$H$4</f>
        <v>8.3696108112671544E-2</v>
      </c>
    </row>
    <row r="7959" spans="2:15" x14ac:dyDescent="0.25">
      <c r="B7959" s="2">
        <f t="shared" si="1127"/>
        <v>7944</v>
      </c>
      <c r="C7959" s="14">
        <v>1</v>
      </c>
      <c r="D7959" s="15">
        <v>104712.353163475</v>
      </c>
      <c r="E7959" s="16">
        <f t="shared" si="1119"/>
        <v>0.10471235316347499</v>
      </c>
      <c r="F7959" s="17">
        <f>$B$4-D7959-$B$4*$C$4</f>
        <v>845287.64683652506</v>
      </c>
      <c r="G7959" s="16">
        <f t="shared" si="1120"/>
        <v>0.15471235316347498</v>
      </c>
      <c r="H7959" s="17">
        <f t="shared" si="1121"/>
        <v>31413.705949042498</v>
      </c>
      <c r="I7959" s="16">
        <f t="shared" si="1122"/>
        <v>0.10471235316347499</v>
      </c>
      <c r="J7959" s="17">
        <f>$F$4-H7959-$G$4</f>
        <v>208586.29405095748</v>
      </c>
      <c r="K7959" s="16">
        <f t="shared" si="1123"/>
        <v>0.304712353163475</v>
      </c>
      <c r="L7959" s="17">
        <f t="shared" si="1125"/>
        <v>73298.647214432494</v>
      </c>
      <c r="M7959" s="16">
        <f t="shared" si="1124"/>
        <v>0.10471235316347499</v>
      </c>
      <c r="N7959" s="17">
        <f t="shared" si="1126"/>
        <v>636701.35278556752</v>
      </c>
      <c r="O7959" s="16">
        <f>($B$4*G7959-$F$4*K7959)/$H$4</f>
        <v>9.0426638877760659E-2</v>
      </c>
    </row>
    <row r="7960" spans="2:15" x14ac:dyDescent="0.25">
      <c r="B7960" s="2">
        <f t="shared" si="1127"/>
        <v>7945</v>
      </c>
      <c r="C7960" s="14">
        <v>4</v>
      </c>
      <c r="D7960" s="15">
        <v>724569.44079923595</v>
      </c>
      <c r="E7960" s="16">
        <f t="shared" si="1119"/>
        <v>0.72456944079923591</v>
      </c>
      <c r="F7960" s="17">
        <f>$B$4-D7960-$B$4*$C$4</f>
        <v>225430.55920076405</v>
      </c>
      <c r="G7960" s="16">
        <f t="shared" si="1120"/>
        <v>0.77456944079923595</v>
      </c>
      <c r="H7960" s="17">
        <f t="shared" si="1121"/>
        <v>217370.83223977077</v>
      </c>
      <c r="I7960" s="16">
        <f t="shared" si="1122"/>
        <v>0.72456944079923591</v>
      </c>
      <c r="J7960" s="17">
        <f>$F$4-H7960-$G$4</f>
        <v>22629.167760229233</v>
      </c>
      <c r="K7960" s="16">
        <f t="shared" si="1123"/>
        <v>0.92456944079923598</v>
      </c>
      <c r="L7960" s="17">
        <f t="shared" si="1125"/>
        <v>507198.60855946515</v>
      </c>
      <c r="M7960" s="16">
        <f t="shared" si="1124"/>
        <v>0.72456944079923591</v>
      </c>
      <c r="N7960" s="17">
        <f t="shared" si="1126"/>
        <v>202801.39144053482</v>
      </c>
      <c r="O7960" s="16">
        <f>($B$4*G7960-$F$4*K7960)/$H$4</f>
        <v>0.71028372651352167</v>
      </c>
    </row>
    <row r="7961" spans="2:15" x14ac:dyDescent="0.25">
      <c r="B7961" s="2">
        <f t="shared" si="1127"/>
        <v>7946</v>
      </c>
      <c r="C7961" s="14">
        <v>3</v>
      </c>
      <c r="D7961" s="15">
        <v>478463.17730441102</v>
      </c>
      <c r="E7961" s="16">
        <f t="shared" si="1119"/>
        <v>0.47846317730441101</v>
      </c>
      <c r="F7961" s="17">
        <f>$B$4-D7961-$B$4*$C$4</f>
        <v>471536.82269558898</v>
      </c>
      <c r="G7961" s="16">
        <f t="shared" si="1120"/>
        <v>0.52846317730441106</v>
      </c>
      <c r="H7961" s="17">
        <f t="shared" si="1121"/>
        <v>143538.95319132329</v>
      </c>
      <c r="I7961" s="16">
        <f t="shared" si="1122"/>
        <v>0.47846317730441096</v>
      </c>
      <c r="J7961" s="17">
        <f>$F$4-H7961-$G$4</f>
        <v>96461.046808676707</v>
      </c>
      <c r="K7961" s="16">
        <f t="shared" si="1123"/>
        <v>0.67846317730441097</v>
      </c>
      <c r="L7961" s="17">
        <f t="shared" si="1125"/>
        <v>334924.22411308775</v>
      </c>
      <c r="M7961" s="16">
        <f t="shared" si="1124"/>
        <v>0.47846317730441107</v>
      </c>
      <c r="N7961" s="17">
        <f t="shared" si="1126"/>
        <v>375075.77588691225</v>
      </c>
      <c r="O7961" s="16">
        <f>($B$4*G7961-$F$4*K7961)/$H$4</f>
        <v>0.46417746301869678</v>
      </c>
    </row>
    <row r="7962" spans="2:15" x14ac:dyDescent="0.25">
      <c r="B7962" s="2">
        <f t="shared" si="1127"/>
        <v>7947</v>
      </c>
      <c r="C7962" s="14">
        <v>6</v>
      </c>
      <c r="D7962" s="15">
        <v>1029145.25017547</v>
      </c>
      <c r="E7962" s="16">
        <f t="shared" si="1119"/>
        <v>1.0291452501754701</v>
      </c>
      <c r="F7962" s="17">
        <f>$B$4-D7962-$B$4*$C$4</f>
        <v>-79145.250175470021</v>
      </c>
      <c r="G7962" s="16">
        <f t="shared" si="1120"/>
        <v>1.0791452501754701</v>
      </c>
      <c r="H7962" s="17">
        <f t="shared" si="1121"/>
        <v>308743.57505264098</v>
      </c>
      <c r="I7962" s="16">
        <f t="shared" si="1122"/>
        <v>1.0291452501754699</v>
      </c>
      <c r="J7962" s="17">
        <f>$F$4-H7962-$G$4</f>
        <v>-68743.575052640983</v>
      </c>
      <c r="K7962" s="16">
        <f t="shared" si="1123"/>
        <v>1.2291452501754698</v>
      </c>
      <c r="L7962" s="17">
        <f t="shared" si="1125"/>
        <v>720401.67512282904</v>
      </c>
      <c r="M7962" s="16">
        <f t="shared" si="1124"/>
        <v>1.0291452501754701</v>
      </c>
      <c r="N7962" s="17">
        <f t="shared" si="1126"/>
        <v>-10401.675122829038</v>
      </c>
      <c r="O7962" s="16">
        <f>($B$4*G7962-$F$4*K7962)/$H$4</f>
        <v>1.0148595358897563</v>
      </c>
    </row>
    <row r="7963" spans="2:15" x14ac:dyDescent="0.25">
      <c r="B7963" s="2">
        <f t="shared" si="1127"/>
        <v>7948</v>
      </c>
      <c r="C7963" s="14">
        <v>4</v>
      </c>
      <c r="D7963" s="15">
        <v>682585.43302712904</v>
      </c>
      <c r="E7963" s="16">
        <f t="shared" si="1119"/>
        <v>0.68258543302712904</v>
      </c>
      <c r="F7963" s="17">
        <f>$B$4-D7963-$B$4*$C$4</f>
        <v>267414.56697287096</v>
      </c>
      <c r="G7963" s="16">
        <f t="shared" si="1120"/>
        <v>0.73258543302712908</v>
      </c>
      <c r="H7963" s="17">
        <f t="shared" si="1121"/>
        <v>204775.62990813871</v>
      </c>
      <c r="I7963" s="16">
        <f t="shared" si="1122"/>
        <v>0.68258543302712904</v>
      </c>
      <c r="J7963" s="17">
        <f>$F$4-H7963-$G$4</f>
        <v>35224.370091861289</v>
      </c>
      <c r="K7963" s="16">
        <f t="shared" si="1123"/>
        <v>0.882585433027129</v>
      </c>
      <c r="L7963" s="17">
        <f t="shared" si="1125"/>
        <v>477809.80311899033</v>
      </c>
      <c r="M7963" s="16">
        <f t="shared" si="1124"/>
        <v>0.68258543302712904</v>
      </c>
      <c r="N7963" s="17">
        <f t="shared" si="1126"/>
        <v>232190.19688100967</v>
      </c>
      <c r="O7963" s="16">
        <f>($B$4*G7963-$F$4*K7963)/$H$4</f>
        <v>0.66829971874141481</v>
      </c>
    </row>
    <row r="7964" spans="2:15" x14ac:dyDescent="0.25">
      <c r="B7964" s="2">
        <f t="shared" si="1127"/>
        <v>7949</v>
      </c>
      <c r="C7964" s="14">
        <v>4</v>
      </c>
      <c r="D7964" s="15">
        <v>594981.56866325496</v>
      </c>
      <c r="E7964" s="16">
        <f t="shared" si="1119"/>
        <v>0.59498156866325491</v>
      </c>
      <c r="F7964" s="17">
        <f>$B$4-D7964-$B$4*$C$4</f>
        <v>355018.43133674504</v>
      </c>
      <c r="G7964" s="16">
        <f t="shared" si="1120"/>
        <v>0.64498156866325496</v>
      </c>
      <c r="H7964" s="17">
        <f t="shared" si="1121"/>
        <v>178494.47059897648</v>
      </c>
      <c r="I7964" s="16">
        <f t="shared" si="1122"/>
        <v>0.59498156866325491</v>
      </c>
      <c r="J7964" s="17">
        <f>$F$4-H7964-$G$4</f>
        <v>61505.529401023523</v>
      </c>
      <c r="K7964" s="16">
        <f t="shared" si="1123"/>
        <v>0.79498156866325487</v>
      </c>
      <c r="L7964" s="17">
        <f t="shared" si="1125"/>
        <v>416487.09806427849</v>
      </c>
      <c r="M7964" s="16">
        <f t="shared" si="1124"/>
        <v>0.59498156866325502</v>
      </c>
      <c r="N7964" s="17">
        <f t="shared" si="1126"/>
        <v>293512.90193572151</v>
      </c>
      <c r="O7964" s="16">
        <f>($B$4*G7964-$F$4*K7964)/$H$4</f>
        <v>0.58069585437754068</v>
      </c>
    </row>
    <row r="7965" spans="2:15" x14ac:dyDescent="0.25">
      <c r="B7965" s="2">
        <f t="shared" si="1127"/>
        <v>7950</v>
      </c>
      <c r="C7965" s="14">
        <v>6</v>
      </c>
      <c r="D7965" s="15">
        <v>906972.60043217195</v>
      </c>
      <c r="E7965" s="16">
        <f t="shared" si="1119"/>
        <v>0.90697260043217198</v>
      </c>
      <c r="F7965" s="17">
        <f>$B$4-D7965-$B$4*$C$4</f>
        <v>43027.399567828048</v>
      </c>
      <c r="G7965" s="16">
        <f t="shared" si="1120"/>
        <v>0.95697260043217203</v>
      </c>
      <c r="H7965" s="17">
        <f t="shared" si="1121"/>
        <v>272091.7801296516</v>
      </c>
      <c r="I7965" s="16">
        <f t="shared" si="1122"/>
        <v>0.90697260043217198</v>
      </c>
      <c r="J7965" s="17">
        <f>$F$4-H7965-$G$4</f>
        <v>-32091.780129651597</v>
      </c>
      <c r="K7965" s="16">
        <f t="shared" si="1123"/>
        <v>1.106972600432172</v>
      </c>
      <c r="L7965" s="17">
        <f t="shared" si="1125"/>
        <v>634880.82030252041</v>
      </c>
      <c r="M7965" s="16">
        <f t="shared" si="1124"/>
        <v>0.90697260043217198</v>
      </c>
      <c r="N7965" s="17">
        <f t="shared" si="1126"/>
        <v>75119.179697479645</v>
      </c>
      <c r="O7965" s="16">
        <f>($B$4*G7965-$F$4*K7965)/$H$4</f>
        <v>0.89268688614645775</v>
      </c>
    </row>
    <row r="7966" spans="2:15" x14ac:dyDescent="0.25">
      <c r="B7966" s="2">
        <f t="shared" si="1127"/>
        <v>7951</v>
      </c>
      <c r="C7966" s="14">
        <v>6</v>
      </c>
      <c r="D7966" s="15">
        <v>839459.72421797796</v>
      </c>
      <c r="E7966" s="16">
        <f t="shared" si="1119"/>
        <v>0.83945972421797799</v>
      </c>
      <c r="F7966" s="17">
        <f>$B$4-D7966-$B$4*$C$4</f>
        <v>110540.27578202204</v>
      </c>
      <c r="G7966" s="16">
        <f t="shared" si="1120"/>
        <v>0.88945972421797803</v>
      </c>
      <c r="H7966" s="17">
        <f t="shared" si="1121"/>
        <v>251837.91726539336</v>
      </c>
      <c r="I7966" s="16">
        <f t="shared" si="1122"/>
        <v>0.83945972421797788</v>
      </c>
      <c r="J7966" s="17">
        <f>$F$4-H7966-$G$4</f>
        <v>-11837.917265393364</v>
      </c>
      <c r="K7966" s="16">
        <f t="shared" si="1123"/>
        <v>1.0394597242179779</v>
      </c>
      <c r="L7966" s="17">
        <f t="shared" si="1125"/>
        <v>587621.80695258453</v>
      </c>
      <c r="M7966" s="16">
        <f t="shared" si="1124"/>
        <v>0.83945972421797788</v>
      </c>
      <c r="N7966" s="17">
        <f t="shared" si="1126"/>
        <v>122378.19304741541</v>
      </c>
      <c r="O7966" s="16">
        <f>($B$4*G7966-$F$4*K7966)/$H$4</f>
        <v>0.82517400993226397</v>
      </c>
    </row>
    <row r="7967" spans="2:15" x14ac:dyDescent="0.25">
      <c r="B7967" s="2">
        <f t="shared" si="1127"/>
        <v>7952</v>
      </c>
      <c r="C7967" s="14">
        <v>5</v>
      </c>
      <c r="D7967" s="15">
        <v>814413.13642489503</v>
      </c>
      <c r="E7967" s="16">
        <f t="shared" si="1119"/>
        <v>0.81441313642489499</v>
      </c>
      <c r="F7967" s="17">
        <f>$B$4-D7967-$B$4*$C$4</f>
        <v>135586.86357510497</v>
      </c>
      <c r="G7967" s="16">
        <f t="shared" si="1120"/>
        <v>0.86441313642489503</v>
      </c>
      <c r="H7967" s="17">
        <f t="shared" si="1121"/>
        <v>244323.9409274685</v>
      </c>
      <c r="I7967" s="16">
        <f t="shared" si="1122"/>
        <v>0.81441313642489499</v>
      </c>
      <c r="J7967" s="17">
        <f>$F$4-H7967-$G$4</f>
        <v>-4323.9409274685022</v>
      </c>
      <c r="K7967" s="16">
        <f t="shared" si="1123"/>
        <v>1.0144131364248949</v>
      </c>
      <c r="L7967" s="17">
        <f t="shared" si="1125"/>
        <v>570089.19549742655</v>
      </c>
      <c r="M7967" s="16">
        <f t="shared" si="1124"/>
        <v>0.8144131364248951</v>
      </c>
      <c r="N7967" s="17">
        <f t="shared" si="1126"/>
        <v>139910.80450257348</v>
      </c>
      <c r="O7967" s="16">
        <f>($B$4*G7967-$F$4*K7967)/$H$4</f>
        <v>0.80012742213918076</v>
      </c>
    </row>
    <row r="7968" spans="2:15" x14ac:dyDescent="0.25">
      <c r="B7968" s="2">
        <f t="shared" si="1127"/>
        <v>7953</v>
      </c>
      <c r="C7968" s="14">
        <v>5</v>
      </c>
      <c r="D7968" s="15">
        <v>627376.66877541505</v>
      </c>
      <c r="E7968" s="16">
        <f t="shared" si="1119"/>
        <v>0.62737666877541509</v>
      </c>
      <c r="F7968" s="17">
        <f>$B$4-D7968-$B$4*$C$4</f>
        <v>322623.33122458495</v>
      </c>
      <c r="G7968" s="16">
        <f t="shared" si="1120"/>
        <v>0.67737666877541514</v>
      </c>
      <c r="H7968" s="17">
        <f t="shared" si="1121"/>
        <v>188213.00063262452</v>
      </c>
      <c r="I7968" s="16">
        <f t="shared" si="1122"/>
        <v>0.62737666877541509</v>
      </c>
      <c r="J7968" s="17">
        <f>$F$4-H7968-$G$4</f>
        <v>51786.99936737548</v>
      </c>
      <c r="K7968" s="16">
        <f t="shared" si="1123"/>
        <v>0.82737666877541516</v>
      </c>
      <c r="L7968" s="17">
        <f t="shared" si="1125"/>
        <v>439163.66814279056</v>
      </c>
      <c r="M7968" s="16">
        <f t="shared" si="1124"/>
        <v>0.62737666877541509</v>
      </c>
      <c r="N7968" s="17">
        <f t="shared" si="1126"/>
        <v>270836.33185720944</v>
      </c>
      <c r="O7968" s="16">
        <f>($B$4*G7968-$F$4*K7968)/$H$4</f>
        <v>0.61309095448970086</v>
      </c>
    </row>
    <row r="7969" spans="2:15" x14ac:dyDescent="0.25">
      <c r="B7969" s="2">
        <f t="shared" si="1127"/>
        <v>7954</v>
      </c>
      <c r="C7969" s="14">
        <v>6</v>
      </c>
      <c r="D7969" s="15">
        <v>946133.776079376</v>
      </c>
      <c r="E7969" s="16">
        <f t="shared" si="1119"/>
        <v>0.94613377607937599</v>
      </c>
      <c r="F7969" s="17">
        <f>$B$4-D7969-$B$4*$C$4</f>
        <v>3866.2239206240047</v>
      </c>
      <c r="G7969" s="16">
        <f t="shared" si="1120"/>
        <v>0.99613377607937603</v>
      </c>
      <c r="H7969" s="17">
        <f t="shared" si="1121"/>
        <v>283840.13282381278</v>
      </c>
      <c r="I7969" s="16">
        <f t="shared" si="1122"/>
        <v>0.94613377607937588</v>
      </c>
      <c r="J7969" s="17">
        <f>$F$4-H7969-$G$4</f>
        <v>-43840.132823812775</v>
      </c>
      <c r="K7969" s="16">
        <f t="shared" si="1123"/>
        <v>1.1461337760793759</v>
      </c>
      <c r="L7969" s="17">
        <f t="shared" si="1125"/>
        <v>662293.64325556322</v>
      </c>
      <c r="M7969" s="16">
        <f t="shared" si="1124"/>
        <v>0.94613377607937599</v>
      </c>
      <c r="N7969" s="17">
        <f t="shared" si="1126"/>
        <v>47706.35674443678</v>
      </c>
      <c r="O7969" s="16">
        <f>($B$4*G7969-$F$4*K7969)/$H$4</f>
        <v>0.93184806179366175</v>
      </c>
    </row>
    <row r="7970" spans="2:15" x14ac:dyDescent="0.25">
      <c r="B7970" s="2">
        <f t="shared" si="1127"/>
        <v>7955</v>
      </c>
      <c r="C7970" s="14">
        <v>4</v>
      </c>
      <c r="D7970" s="15">
        <v>729692.09107506403</v>
      </c>
      <c r="E7970" s="16">
        <f t="shared" si="1119"/>
        <v>0.72969209107506405</v>
      </c>
      <c r="F7970" s="17">
        <f>$B$4-D7970-$B$4*$C$4</f>
        <v>220307.90892493597</v>
      </c>
      <c r="G7970" s="16">
        <f t="shared" si="1120"/>
        <v>0.7796920910750641</v>
      </c>
      <c r="H7970" s="17">
        <f t="shared" si="1121"/>
        <v>218907.6273225192</v>
      </c>
      <c r="I7970" s="16">
        <f t="shared" si="1122"/>
        <v>0.72969209107506394</v>
      </c>
      <c r="J7970" s="17">
        <f>$F$4-H7970-$G$4</f>
        <v>21092.372677480802</v>
      </c>
      <c r="K7970" s="16">
        <f t="shared" si="1123"/>
        <v>0.9296920910750639</v>
      </c>
      <c r="L7970" s="17">
        <f t="shared" si="1125"/>
        <v>510784.46375254483</v>
      </c>
      <c r="M7970" s="16">
        <f t="shared" si="1124"/>
        <v>0.72969209107506405</v>
      </c>
      <c r="N7970" s="17">
        <f t="shared" si="1126"/>
        <v>199215.53624745517</v>
      </c>
      <c r="O7970" s="16">
        <f>($B$4*G7970-$F$4*K7970)/$H$4</f>
        <v>0.71540637678934993</v>
      </c>
    </row>
    <row r="7971" spans="2:15" x14ac:dyDescent="0.25">
      <c r="B7971" s="2">
        <f t="shared" si="1127"/>
        <v>7956</v>
      </c>
      <c r="C7971" s="14">
        <v>2</v>
      </c>
      <c r="D7971" s="15">
        <v>207904.822108127</v>
      </c>
      <c r="E7971" s="16">
        <f t="shared" si="1119"/>
        <v>0.207904822108127</v>
      </c>
      <c r="F7971" s="17">
        <f>$B$4-D7971-$B$4*$C$4</f>
        <v>742095.17789187306</v>
      </c>
      <c r="G7971" s="16">
        <f t="shared" si="1120"/>
        <v>0.25790482210812699</v>
      </c>
      <c r="H7971" s="17">
        <f t="shared" si="1121"/>
        <v>62371.446632438099</v>
      </c>
      <c r="I7971" s="16">
        <f t="shared" si="1122"/>
        <v>0.207904822108127</v>
      </c>
      <c r="J7971" s="17">
        <f>$F$4-H7971-$G$4</f>
        <v>177628.55336756189</v>
      </c>
      <c r="K7971" s="16">
        <f t="shared" si="1123"/>
        <v>0.40790482210812701</v>
      </c>
      <c r="L7971" s="17">
        <f t="shared" si="1125"/>
        <v>145533.3754756889</v>
      </c>
      <c r="M7971" s="16">
        <f t="shared" si="1124"/>
        <v>0.207904822108127</v>
      </c>
      <c r="N7971" s="17">
        <f t="shared" si="1126"/>
        <v>564466.62452431116</v>
      </c>
      <c r="O7971" s="16">
        <f>($B$4*G7971-$F$4*K7971)/$H$4</f>
        <v>0.19361910782241268</v>
      </c>
    </row>
    <row r="7972" spans="2:15" x14ac:dyDescent="0.25">
      <c r="B7972" s="2">
        <f t="shared" si="1127"/>
        <v>7957</v>
      </c>
      <c r="C7972" s="14">
        <v>5</v>
      </c>
      <c r="D7972" s="15">
        <v>788079.95666179503</v>
      </c>
      <c r="E7972" s="16">
        <f t="shared" si="1119"/>
        <v>0.78807995666179498</v>
      </c>
      <c r="F7972" s="17">
        <f>$B$4-D7972-$B$4*$C$4</f>
        <v>161920.04333820497</v>
      </c>
      <c r="G7972" s="16">
        <f t="shared" si="1120"/>
        <v>0.83807995666179502</v>
      </c>
      <c r="H7972" s="17">
        <f t="shared" si="1121"/>
        <v>236423.98699853849</v>
      </c>
      <c r="I7972" s="16">
        <f t="shared" si="1122"/>
        <v>0.78807995666179498</v>
      </c>
      <c r="J7972" s="17">
        <f>$F$4-H7972-$G$4</f>
        <v>3576.0130014615133</v>
      </c>
      <c r="K7972" s="16">
        <f t="shared" si="1123"/>
        <v>0.98807995666179504</v>
      </c>
      <c r="L7972" s="17">
        <f t="shared" si="1125"/>
        <v>551655.96966325655</v>
      </c>
      <c r="M7972" s="16">
        <f t="shared" si="1124"/>
        <v>0.78807995666179509</v>
      </c>
      <c r="N7972" s="17">
        <f t="shared" si="1126"/>
        <v>158344.03033674345</v>
      </c>
      <c r="O7972" s="16">
        <f>($B$4*G7972-$F$4*K7972)/$H$4</f>
        <v>0.77379424237608074</v>
      </c>
    </row>
    <row r="7973" spans="2:15" x14ac:dyDescent="0.25">
      <c r="B7973" s="2">
        <f t="shared" si="1127"/>
        <v>7958</v>
      </c>
      <c r="C7973" s="14">
        <v>6</v>
      </c>
      <c r="D7973" s="15">
        <v>838689.81303758395</v>
      </c>
      <c r="E7973" s="16">
        <f t="shared" si="1119"/>
        <v>0.83868981303758394</v>
      </c>
      <c r="F7973" s="17">
        <f>$B$4-D7973-$B$4*$C$4</f>
        <v>111310.18696241605</v>
      </c>
      <c r="G7973" s="16">
        <f t="shared" si="1120"/>
        <v>0.88868981303758399</v>
      </c>
      <c r="H7973" s="17">
        <f t="shared" si="1121"/>
        <v>251606.94391127519</v>
      </c>
      <c r="I7973" s="16">
        <f t="shared" si="1122"/>
        <v>0.83868981303758394</v>
      </c>
      <c r="J7973" s="17">
        <f>$F$4-H7973-$G$4</f>
        <v>-11606.943911275186</v>
      </c>
      <c r="K7973" s="16">
        <f t="shared" si="1123"/>
        <v>1.0386898130375839</v>
      </c>
      <c r="L7973" s="17">
        <f t="shared" si="1125"/>
        <v>587082.86912630871</v>
      </c>
      <c r="M7973" s="16">
        <f t="shared" si="1124"/>
        <v>0.83868981303758383</v>
      </c>
      <c r="N7973" s="17">
        <f t="shared" si="1126"/>
        <v>122917.13087369123</v>
      </c>
      <c r="O7973" s="16">
        <f>($B$4*G7973-$F$4*K7973)/$H$4</f>
        <v>0.8244040987518696</v>
      </c>
    </row>
    <row r="7974" spans="2:15" x14ac:dyDescent="0.25">
      <c r="B7974" s="2">
        <f t="shared" si="1127"/>
        <v>7959</v>
      </c>
      <c r="C7974" s="14">
        <v>1</v>
      </c>
      <c r="D7974" s="15">
        <v>72861.533300908195</v>
      </c>
      <c r="E7974" s="16">
        <f t="shared" si="1119"/>
        <v>7.2861533300908193E-2</v>
      </c>
      <c r="F7974" s="17">
        <f>$B$4-D7974-$B$4*$C$4</f>
        <v>877138.46669909183</v>
      </c>
      <c r="G7974" s="16">
        <f t="shared" si="1120"/>
        <v>0.1228615333009082</v>
      </c>
      <c r="H7974" s="17">
        <f t="shared" si="1121"/>
        <v>21858.459990272459</v>
      </c>
      <c r="I7974" s="16">
        <f t="shared" si="1122"/>
        <v>7.2861533300908193E-2</v>
      </c>
      <c r="J7974" s="17">
        <f>$F$4-H7974-$G$4</f>
        <v>218141.54000972753</v>
      </c>
      <c r="K7974" s="16">
        <f t="shared" si="1123"/>
        <v>0.27286153330090823</v>
      </c>
      <c r="L7974" s="17">
        <f t="shared" si="1125"/>
        <v>51003.073310635737</v>
      </c>
      <c r="M7974" s="16">
        <f t="shared" si="1124"/>
        <v>7.2861533300908193E-2</v>
      </c>
      <c r="N7974" s="17">
        <f t="shared" si="1126"/>
        <v>658996.92668936425</v>
      </c>
      <c r="O7974" s="16">
        <f>($B$4*G7974-$F$4*K7974)/$H$4</f>
        <v>5.8575819015193889E-2</v>
      </c>
    </row>
    <row r="7975" spans="2:15" x14ac:dyDescent="0.25">
      <c r="B7975" s="2">
        <f t="shared" si="1127"/>
        <v>7960</v>
      </c>
      <c r="C7975" s="14">
        <v>4</v>
      </c>
      <c r="D7975" s="15">
        <v>697482.10663486598</v>
      </c>
      <c r="E7975" s="16">
        <f t="shared" si="1119"/>
        <v>0.69748210663486598</v>
      </c>
      <c r="F7975" s="17">
        <f>$B$4-D7975-$B$4*$C$4</f>
        <v>252517.89336513402</v>
      </c>
      <c r="G7975" s="16">
        <f t="shared" si="1120"/>
        <v>0.74748210663486603</v>
      </c>
      <c r="H7975" s="17">
        <f t="shared" si="1121"/>
        <v>209244.63199045978</v>
      </c>
      <c r="I7975" s="16">
        <f t="shared" si="1122"/>
        <v>0.69748210663486587</v>
      </c>
      <c r="J7975" s="17">
        <f>$F$4-H7975-$G$4</f>
        <v>30755.368009540223</v>
      </c>
      <c r="K7975" s="16">
        <f t="shared" si="1123"/>
        <v>0.89748210663486594</v>
      </c>
      <c r="L7975" s="17">
        <f t="shared" si="1125"/>
        <v>488237.47464440623</v>
      </c>
      <c r="M7975" s="16">
        <f t="shared" si="1124"/>
        <v>0.69748210663486609</v>
      </c>
      <c r="N7975" s="17">
        <f t="shared" si="1126"/>
        <v>221762.5253555938</v>
      </c>
      <c r="O7975" s="16">
        <f>($B$4*G7975-$F$4*K7975)/$H$4</f>
        <v>0.68319639234915164</v>
      </c>
    </row>
    <row r="7976" spans="2:15" x14ac:dyDescent="0.25">
      <c r="B7976" s="2">
        <f t="shared" si="1127"/>
        <v>7961</v>
      </c>
      <c r="C7976" s="14">
        <v>1</v>
      </c>
      <c r="D7976" s="15">
        <v>144301.89355228399</v>
      </c>
      <c r="E7976" s="16">
        <f t="shared" si="1119"/>
        <v>0.14430189355228398</v>
      </c>
      <c r="F7976" s="17">
        <f>$B$4-D7976-$B$4*$C$4</f>
        <v>805698.10644771601</v>
      </c>
      <c r="G7976" s="16">
        <f t="shared" si="1120"/>
        <v>0.194301893552284</v>
      </c>
      <c r="H7976" s="17">
        <f t="shared" si="1121"/>
        <v>43290.568065685198</v>
      </c>
      <c r="I7976" s="16">
        <f t="shared" si="1122"/>
        <v>0.14430189355228398</v>
      </c>
      <c r="J7976" s="17">
        <f>$F$4-H7976-$G$4</f>
        <v>196709.43193431481</v>
      </c>
      <c r="K7976" s="16">
        <f t="shared" si="1123"/>
        <v>0.34430189355228402</v>
      </c>
      <c r="L7976" s="17">
        <f t="shared" si="1125"/>
        <v>101011.3254865988</v>
      </c>
      <c r="M7976" s="16">
        <f t="shared" si="1124"/>
        <v>0.14430189355228401</v>
      </c>
      <c r="N7976" s="17">
        <f t="shared" si="1126"/>
        <v>608988.67451340123</v>
      </c>
      <c r="O7976" s="16">
        <f>($B$4*G7976-$F$4*K7976)/$H$4</f>
        <v>0.13001617926656969</v>
      </c>
    </row>
    <row r="7977" spans="2:15" x14ac:dyDescent="0.25">
      <c r="B7977" s="2">
        <f t="shared" si="1127"/>
        <v>7962</v>
      </c>
      <c r="C7977" s="14">
        <v>3</v>
      </c>
      <c r="D7977" s="15">
        <v>448116.87264375802</v>
      </c>
      <c r="E7977" s="16">
        <f t="shared" si="1119"/>
        <v>0.44811687264375805</v>
      </c>
      <c r="F7977" s="17">
        <f>$B$4-D7977-$B$4*$C$4</f>
        <v>501883.12735624192</v>
      </c>
      <c r="G7977" s="16">
        <f t="shared" si="1120"/>
        <v>0.49811687264375804</v>
      </c>
      <c r="H7977" s="17">
        <f t="shared" si="1121"/>
        <v>134435.06179312739</v>
      </c>
      <c r="I7977" s="16">
        <f t="shared" si="1122"/>
        <v>0.44811687264375794</v>
      </c>
      <c r="J7977" s="17">
        <f>$F$4-H7977-$G$4</f>
        <v>105564.93820687261</v>
      </c>
      <c r="K7977" s="16">
        <f t="shared" si="1123"/>
        <v>0.64811687264375795</v>
      </c>
      <c r="L7977" s="17">
        <f t="shared" si="1125"/>
        <v>313681.81085063063</v>
      </c>
      <c r="M7977" s="16">
        <f t="shared" si="1124"/>
        <v>0.44811687264375805</v>
      </c>
      <c r="N7977" s="17">
        <f t="shared" si="1126"/>
        <v>396318.18914936931</v>
      </c>
      <c r="O7977" s="16">
        <f>($B$4*G7977-$F$4*K7977)/$H$4</f>
        <v>0.43383115835804376</v>
      </c>
    </row>
    <row r="7978" spans="2:15" x14ac:dyDescent="0.25">
      <c r="B7978" s="2">
        <f t="shared" si="1127"/>
        <v>7963</v>
      </c>
      <c r="C7978" s="14">
        <v>5</v>
      </c>
      <c r="D7978" s="15">
        <v>918953.43125405605</v>
      </c>
      <c r="E7978" s="16">
        <f t="shared" si="1119"/>
        <v>0.91895343125405604</v>
      </c>
      <c r="F7978" s="17">
        <f>$B$4-D7978-$B$4*$C$4</f>
        <v>31046.56874594395</v>
      </c>
      <c r="G7978" s="16">
        <f t="shared" si="1120"/>
        <v>0.96895343125405609</v>
      </c>
      <c r="H7978" s="17">
        <f t="shared" si="1121"/>
        <v>275686.02937621681</v>
      </c>
      <c r="I7978" s="16">
        <f t="shared" si="1122"/>
        <v>0.91895343125405604</v>
      </c>
      <c r="J7978" s="17">
        <f>$F$4-H7978-$G$4</f>
        <v>-35686.029376216815</v>
      </c>
      <c r="K7978" s="16">
        <f t="shared" si="1123"/>
        <v>1.1189534312540561</v>
      </c>
      <c r="L7978" s="17">
        <f t="shared" si="1125"/>
        <v>643267.40187783923</v>
      </c>
      <c r="M7978" s="16">
        <f t="shared" si="1124"/>
        <v>0.91895343125405604</v>
      </c>
      <c r="N7978" s="17">
        <f t="shared" si="1126"/>
        <v>66732.598122160765</v>
      </c>
      <c r="O7978" s="16">
        <f>($B$4*G7978-$F$4*K7978)/$H$4</f>
        <v>0.90466771696834181</v>
      </c>
    </row>
    <row r="7979" spans="2:15" x14ac:dyDescent="0.25">
      <c r="B7979" s="2">
        <f t="shared" si="1127"/>
        <v>7964</v>
      </c>
      <c r="C7979" s="14">
        <v>4</v>
      </c>
      <c r="D7979" s="15">
        <v>594735.65456051298</v>
      </c>
      <c r="E7979" s="16">
        <f t="shared" si="1119"/>
        <v>0.59473565456051303</v>
      </c>
      <c r="F7979" s="17">
        <f>$B$4-D7979-$B$4*$C$4</f>
        <v>355264.34543948702</v>
      </c>
      <c r="G7979" s="16">
        <f t="shared" si="1120"/>
        <v>0.64473565456051307</v>
      </c>
      <c r="H7979" s="17">
        <f t="shared" si="1121"/>
        <v>178420.69636815388</v>
      </c>
      <c r="I7979" s="16">
        <f t="shared" si="1122"/>
        <v>0.59473565456051292</v>
      </c>
      <c r="J7979" s="17">
        <f>$F$4-H7979-$G$4</f>
        <v>61579.303631846124</v>
      </c>
      <c r="K7979" s="16">
        <f t="shared" si="1123"/>
        <v>0.79473565456051287</v>
      </c>
      <c r="L7979" s="17">
        <f t="shared" si="1125"/>
        <v>416314.95819235907</v>
      </c>
      <c r="M7979" s="16">
        <f t="shared" si="1124"/>
        <v>0.59473565456051292</v>
      </c>
      <c r="N7979" s="17">
        <f t="shared" si="1126"/>
        <v>293685.04180764093</v>
      </c>
      <c r="O7979" s="16">
        <f>($B$4*G7979-$F$4*K7979)/$H$4</f>
        <v>0.5804499402747989</v>
      </c>
    </row>
    <row r="7980" spans="2:15" x14ac:dyDescent="0.25">
      <c r="B7980" s="2">
        <f t="shared" si="1127"/>
        <v>7965</v>
      </c>
      <c r="C7980" s="14">
        <v>3</v>
      </c>
      <c r="D7980" s="15">
        <v>543215.13800466806</v>
      </c>
      <c r="E7980" s="16">
        <f t="shared" si="1119"/>
        <v>0.54321513800466803</v>
      </c>
      <c r="F7980" s="17">
        <f>$B$4-D7980-$B$4*$C$4</f>
        <v>406784.86199533194</v>
      </c>
      <c r="G7980" s="16">
        <f t="shared" si="1120"/>
        <v>0.59321513800466807</v>
      </c>
      <c r="H7980" s="17">
        <f t="shared" si="1121"/>
        <v>162964.54140140041</v>
      </c>
      <c r="I7980" s="16">
        <f t="shared" si="1122"/>
        <v>0.54321513800466803</v>
      </c>
      <c r="J7980" s="17">
        <f>$F$4-H7980-$G$4</f>
        <v>77035.458598599595</v>
      </c>
      <c r="K7980" s="16">
        <f t="shared" si="1123"/>
        <v>0.7432151380046681</v>
      </c>
      <c r="L7980" s="17">
        <f t="shared" si="1125"/>
        <v>380250.59660326765</v>
      </c>
      <c r="M7980" s="16">
        <f t="shared" si="1124"/>
        <v>0.54321513800466803</v>
      </c>
      <c r="N7980" s="17">
        <f t="shared" si="1126"/>
        <v>329749.40339673235</v>
      </c>
      <c r="O7980" s="16">
        <f>($B$4*G7980-$F$4*K7980)/$H$4</f>
        <v>0.52892942371895368</v>
      </c>
    </row>
    <row r="7981" spans="2:15" x14ac:dyDescent="0.25">
      <c r="B7981" s="2">
        <f t="shared" si="1127"/>
        <v>7966</v>
      </c>
      <c r="C7981" s="14">
        <v>2</v>
      </c>
      <c r="D7981" s="15">
        <v>251492.22366922101</v>
      </c>
      <c r="E7981" s="16">
        <f t="shared" si="1119"/>
        <v>0.25149222366922103</v>
      </c>
      <c r="F7981" s="17">
        <f>$B$4-D7981-$B$4*$C$4</f>
        <v>698507.77633077896</v>
      </c>
      <c r="G7981" s="16">
        <f t="shared" si="1120"/>
        <v>0.30149222366922102</v>
      </c>
      <c r="H7981" s="17">
        <f t="shared" si="1121"/>
        <v>75447.667100766295</v>
      </c>
      <c r="I7981" s="16">
        <f t="shared" si="1122"/>
        <v>0.25149222366922097</v>
      </c>
      <c r="J7981" s="17">
        <f>$F$4-H7981-$G$4</f>
        <v>164552.3328992337</v>
      </c>
      <c r="K7981" s="16">
        <f t="shared" si="1123"/>
        <v>0.45149222366922098</v>
      </c>
      <c r="L7981" s="17">
        <f t="shared" si="1125"/>
        <v>176044.55656845472</v>
      </c>
      <c r="M7981" s="16">
        <f t="shared" si="1124"/>
        <v>0.25149222366922103</v>
      </c>
      <c r="N7981" s="17">
        <f t="shared" si="1126"/>
        <v>533955.44343154528</v>
      </c>
      <c r="O7981" s="16">
        <f>($B$4*G7981-$F$4*K7981)/$H$4</f>
        <v>0.23720650938350679</v>
      </c>
    </row>
    <row r="7982" spans="2:15" x14ac:dyDescent="0.25">
      <c r="B7982" s="2">
        <f t="shared" si="1127"/>
        <v>7967</v>
      </c>
      <c r="C7982" s="14">
        <v>6</v>
      </c>
      <c r="D7982" s="15">
        <v>788378.34168483899</v>
      </c>
      <c r="E7982" s="16">
        <f t="shared" si="1119"/>
        <v>0.788378341684839</v>
      </c>
      <c r="F7982" s="17">
        <f>$B$4-D7982-$B$4*$C$4</f>
        <v>161621.65831516101</v>
      </c>
      <c r="G7982" s="16">
        <f t="shared" si="1120"/>
        <v>0.83837834168483905</v>
      </c>
      <c r="H7982" s="17">
        <f t="shared" si="1121"/>
        <v>236513.50250545167</v>
      </c>
      <c r="I7982" s="16">
        <f t="shared" si="1122"/>
        <v>0.78837834168483889</v>
      </c>
      <c r="J7982" s="17">
        <f>$F$4-H7982-$G$4</f>
        <v>3486.4974945483264</v>
      </c>
      <c r="K7982" s="16">
        <f t="shared" si="1123"/>
        <v>0.98837834168483885</v>
      </c>
      <c r="L7982" s="17">
        <f t="shared" si="1125"/>
        <v>551864.83917938732</v>
      </c>
      <c r="M7982" s="16">
        <f t="shared" si="1124"/>
        <v>0.788378341684839</v>
      </c>
      <c r="N7982" s="17">
        <f t="shared" si="1126"/>
        <v>158135.16082061268</v>
      </c>
      <c r="O7982" s="16">
        <f>($B$4*G7982-$F$4*K7982)/$H$4</f>
        <v>0.77409262739912477</v>
      </c>
    </row>
    <row r="7983" spans="2:15" x14ac:dyDescent="0.25">
      <c r="B7983" s="2">
        <f t="shared" si="1127"/>
        <v>7968</v>
      </c>
      <c r="C7983" s="14">
        <v>2</v>
      </c>
      <c r="D7983" s="15">
        <v>266688.85116636398</v>
      </c>
      <c r="E7983" s="16">
        <f t="shared" si="1119"/>
        <v>0.26668885116636398</v>
      </c>
      <c r="F7983" s="17">
        <f>$B$4-D7983-$B$4*$C$4</f>
        <v>683311.14883363596</v>
      </c>
      <c r="G7983" s="16">
        <f t="shared" si="1120"/>
        <v>0.31668885116636397</v>
      </c>
      <c r="H7983" s="17">
        <f t="shared" si="1121"/>
        <v>80006.655349909197</v>
      </c>
      <c r="I7983" s="16">
        <f t="shared" si="1122"/>
        <v>0.26668885116636398</v>
      </c>
      <c r="J7983" s="17">
        <f>$F$4-H7983-$G$4</f>
        <v>159993.34465009079</v>
      </c>
      <c r="K7983" s="16">
        <f t="shared" si="1123"/>
        <v>0.46668885116636399</v>
      </c>
      <c r="L7983" s="17">
        <f t="shared" si="1125"/>
        <v>186682.19581645477</v>
      </c>
      <c r="M7983" s="16">
        <f t="shared" si="1124"/>
        <v>0.26668885116636398</v>
      </c>
      <c r="N7983" s="17">
        <f t="shared" si="1126"/>
        <v>523317.80418354517</v>
      </c>
      <c r="O7983" s="16">
        <f>($B$4*G7983-$F$4*K7983)/$H$4</f>
        <v>0.25240313688064969</v>
      </c>
    </row>
    <row r="7984" spans="2:15" x14ac:dyDescent="0.25">
      <c r="B7984" s="2">
        <f t="shared" si="1127"/>
        <v>7969</v>
      </c>
      <c r="C7984" s="14">
        <v>5</v>
      </c>
      <c r="D7984" s="15">
        <v>804767.71560072596</v>
      </c>
      <c r="E7984" s="16">
        <f t="shared" si="1119"/>
        <v>0.80476771560072591</v>
      </c>
      <c r="F7984" s="17">
        <f>$B$4-D7984-$B$4*$C$4</f>
        <v>145232.28439927404</v>
      </c>
      <c r="G7984" s="16">
        <f t="shared" si="1120"/>
        <v>0.85476771560072595</v>
      </c>
      <c r="H7984" s="17">
        <f t="shared" si="1121"/>
        <v>241430.31468021777</v>
      </c>
      <c r="I7984" s="16">
        <f t="shared" si="1122"/>
        <v>0.80476771560072591</v>
      </c>
      <c r="J7984" s="17">
        <f>$F$4-H7984-$G$4</f>
        <v>-1430.3146802177653</v>
      </c>
      <c r="K7984" s="16">
        <f t="shared" si="1123"/>
        <v>1.004767715600726</v>
      </c>
      <c r="L7984" s="17">
        <f t="shared" si="1125"/>
        <v>563337.4009205082</v>
      </c>
      <c r="M7984" s="16">
        <f t="shared" si="1124"/>
        <v>0.80476771560072602</v>
      </c>
      <c r="N7984" s="17">
        <f t="shared" si="1126"/>
        <v>146662.5990794918</v>
      </c>
      <c r="O7984" s="16">
        <f>($B$4*G7984-$F$4*K7984)/$H$4</f>
        <v>0.79048200131501167</v>
      </c>
    </row>
    <row r="7985" spans="2:15" x14ac:dyDescent="0.25">
      <c r="B7985" s="2">
        <f t="shared" si="1127"/>
        <v>7970</v>
      </c>
      <c r="C7985" s="14">
        <v>3</v>
      </c>
      <c r="D7985" s="15">
        <v>407772.28559109301</v>
      </c>
      <c r="E7985" s="16">
        <f t="shared" si="1119"/>
        <v>0.40777228559109302</v>
      </c>
      <c r="F7985" s="17">
        <f>$B$4-D7985-$B$4*$C$4</f>
        <v>542227.71440890699</v>
      </c>
      <c r="G7985" s="16">
        <f t="shared" si="1120"/>
        <v>0.45777228559109301</v>
      </c>
      <c r="H7985" s="17">
        <f t="shared" si="1121"/>
        <v>122331.6856773279</v>
      </c>
      <c r="I7985" s="16">
        <f t="shared" si="1122"/>
        <v>0.40777228559109302</v>
      </c>
      <c r="J7985" s="17">
        <f>$F$4-H7985-$G$4</f>
        <v>117668.31432267209</v>
      </c>
      <c r="K7985" s="16">
        <f t="shared" si="1123"/>
        <v>0.60777228559109298</v>
      </c>
      <c r="L7985" s="17">
        <f t="shared" si="1125"/>
        <v>285440.59991376509</v>
      </c>
      <c r="M7985" s="16">
        <f t="shared" si="1124"/>
        <v>0.40777228559109296</v>
      </c>
      <c r="N7985" s="17">
        <f t="shared" si="1126"/>
        <v>424559.40008623491</v>
      </c>
      <c r="O7985" s="16">
        <f>($B$4*G7985-$F$4*K7985)/$H$4</f>
        <v>0.39348657130537873</v>
      </c>
    </row>
    <row r="7986" spans="2:15" x14ac:dyDescent="0.25">
      <c r="B7986" s="2">
        <f t="shared" si="1127"/>
        <v>7971</v>
      </c>
      <c r="C7986" s="14">
        <v>1</v>
      </c>
      <c r="D7986" s="15">
        <v>149455.098224619</v>
      </c>
      <c r="E7986" s="16">
        <f t="shared" si="1119"/>
        <v>0.149455098224619</v>
      </c>
      <c r="F7986" s="17">
        <f>$B$4-D7986-$B$4*$C$4</f>
        <v>800544.90177538106</v>
      </c>
      <c r="G7986" s="16">
        <f t="shared" si="1120"/>
        <v>0.19945509822461899</v>
      </c>
      <c r="H7986" s="17">
        <f t="shared" si="1121"/>
        <v>44836.529467385699</v>
      </c>
      <c r="I7986" s="16">
        <f t="shared" si="1122"/>
        <v>0.149455098224619</v>
      </c>
      <c r="J7986" s="17">
        <f>$F$4-H7986-$G$4</f>
        <v>195163.4705326143</v>
      </c>
      <c r="K7986" s="16">
        <f t="shared" si="1123"/>
        <v>0.34945509822461901</v>
      </c>
      <c r="L7986" s="17">
        <f t="shared" si="1125"/>
        <v>104618.5687572333</v>
      </c>
      <c r="M7986" s="16">
        <f t="shared" si="1124"/>
        <v>0.149455098224619</v>
      </c>
      <c r="N7986" s="17">
        <f t="shared" si="1126"/>
        <v>605381.43124276679</v>
      </c>
      <c r="O7986" s="16">
        <f>($B$4*G7986-$F$4*K7986)/$H$4</f>
        <v>0.13516938393890471</v>
      </c>
    </row>
    <row r="7987" spans="2:15" x14ac:dyDescent="0.25">
      <c r="B7987" s="2">
        <f t="shared" si="1127"/>
        <v>7972</v>
      </c>
      <c r="C7987" s="14">
        <v>3</v>
      </c>
      <c r="D7987" s="15">
        <v>510258.640479466</v>
      </c>
      <c r="E7987" s="16">
        <f t="shared" si="1119"/>
        <v>0.51025864047946601</v>
      </c>
      <c r="F7987" s="17">
        <f>$B$4-D7987-$B$4*$C$4</f>
        <v>439741.359520534</v>
      </c>
      <c r="G7987" s="16">
        <f t="shared" si="1120"/>
        <v>0.56025864047946605</v>
      </c>
      <c r="H7987" s="17">
        <f t="shared" si="1121"/>
        <v>153077.59214383981</v>
      </c>
      <c r="I7987" s="16">
        <f t="shared" si="1122"/>
        <v>0.51025864047946601</v>
      </c>
      <c r="J7987" s="17">
        <f>$F$4-H7987-$G$4</f>
        <v>86922.407856160193</v>
      </c>
      <c r="K7987" s="16">
        <f t="shared" si="1123"/>
        <v>0.71025864047946596</v>
      </c>
      <c r="L7987" s="17">
        <f t="shared" si="1125"/>
        <v>357181.0483356262</v>
      </c>
      <c r="M7987" s="16">
        <f t="shared" si="1124"/>
        <v>0.51025864047946601</v>
      </c>
      <c r="N7987" s="17">
        <f t="shared" si="1126"/>
        <v>352818.9516643738</v>
      </c>
      <c r="O7987" s="16">
        <f>($B$4*G7987-$F$4*K7987)/$H$4</f>
        <v>0.49597292619375177</v>
      </c>
    </row>
    <row r="7988" spans="2:15" x14ac:dyDescent="0.25">
      <c r="B7988" s="2">
        <f t="shared" si="1127"/>
        <v>7973</v>
      </c>
      <c r="C7988" s="14">
        <v>2</v>
      </c>
      <c r="D7988" s="15">
        <v>246907.97013254999</v>
      </c>
      <c r="E7988" s="16">
        <f t="shared" si="1119"/>
        <v>0.24690797013255</v>
      </c>
      <c r="F7988" s="17">
        <f>$B$4-D7988-$B$4*$C$4</f>
        <v>703092.02986745001</v>
      </c>
      <c r="G7988" s="16">
        <f t="shared" si="1120"/>
        <v>0.29690797013254999</v>
      </c>
      <c r="H7988" s="17">
        <f t="shared" si="1121"/>
        <v>74072.391039764989</v>
      </c>
      <c r="I7988" s="16">
        <f t="shared" si="1122"/>
        <v>0.24690797013254998</v>
      </c>
      <c r="J7988" s="17">
        <f>$F$4-H7988-$G$4</f>
        <v>165927.60896023503</v>
      </c>
      <c r="K7988" s="16">
        <f t="shared" si="1123"/>
        <v>0.44690797013255001</v>
      </c>
      <c r="L7988" s="17">
        <f t="shared" si="1125"/>
        <v>172835.57909278502</v>
      </c>
      <c r="M7988" s="16">
        <f t="shared" si="1124"/>
        <v>0.24690797013255003</v>
      </c>
      <c r="N7988" s="17">
        <f t="shared" si="1126"/>
        <v>537164.42090721498</v>
      </c>
      <c r="O7988" s="16">
        <f>($B$4*G7988-$F$4*K7988)/$H$4</f>
        <v>0.23262225584683568</v>
      </c>
    </row>
    <row r="7989" spans="2:15" x14ac:dyDescent="0.25">
      <c r="B7989" s="2">
        <f t="shared" si="1127"/>
        <v>7974</v>
      </c>
      <c r="C7989" s="14">
        <v>5</v>
      </c>
      <c r="D7989" s="15">
        <v>751161.114035381</v>
      </c>
      <c r="E7989" s="16">
        <f t="shared" si="1119"/>
        <v>0.75116111403538099</v>
      </c>
      <c r="F7989" s="17">
        <f>$B$4-D7989-$B$4*$C$4</f>
        <v>198838.885964619</v>
      </c>
      <c r="G7989" s="16">
        <f t="shared" si="1120"/>
        <v>0.80116111403538104</v>
      </c>
      <c r="H7989" s="17">
        <f t="shared" si="1121"/>
        <v>225348.3342106143</v>
      </c>
      <c r="I7989" s="16">
        <f t="shared" si="1122"/>
        <v>0.75116111403538099</v>
      </c>
      <c r="J7989" s="17">
        <f>$F$4-H7989-$G$4</f>
        <v>14651.665789385705</v>
      </c>
      <c r="K7989" s="16">
        <f t="shared" si="1123"/>
        <v>0.95116111403538106</v>
      </c>
      <c r="L7989" s="17">
        <f t="shared" si="1125"/>
        <v>525812.77982476668</v>
      </c>
      <c r="M7989" s="16">
        <f t="shared" si="1124"/>
        <v>0.75116111403538099</v>
      </c>
      <c r="N7989" s="17">
        <f t="shared" si="1126"/>
        <v>184187.22017523329</v>
      </c>
      <c r="O7989" s="16">
        <f>($B$4*G7989-$F$4*K7989)/$H$4</f>
        <v>0.73687539974966665</v>
      </c>
    </row>
    <row r="7990" spans="2:15" x14ac:dyDescent="0.25">
      <c r="B7990" s="2">
        <f t="shared" si="1127"/>
        <v>7975</v>
      </c>
      <c r="C7990" s="14">
        <v>2</v>
      </c>
      <c r="D7990" s="15">
        <v>174766.647769412</v>
      </c>
      <c r="E7990" s="16">
        <f t="shared" si="1119"/>
        <v>0.174766647769412</v>
      </c>
      <c r="F7990" s="17">
        <f>$B$4-D7990-$B$4*$C$4</f>
        <v>775233.35223058797</v>
      </c>
      <c r="G7990" s="16">
        <f t="shared" si="1120"/>
        <v>0.22476664776941202</v>
      </c>
      <c r="H7990" s="17">
        <f t="shared" si="1121"/>
        <v>52429.994330823596</v>
      </c>
      <c r="I7990" s="16">
        <f t="shared" si="1122"/>
        <v>0.17476664776941198</v>
      </c>
      <c r="J7990" s="17">
        <f>$F$4-H7990-$G$4</f>
        <v>187570.0056691764</v>
      </c>
      <c r="K7990" s="16">
        <f t="shared" si="1123"/>
        <v>0.37476664776941199</v>
      </c>
      <c r="L7990" s="17">
        <f t="shared" si="1125"/>
        <v>122336.6534385884</v>
      </c>
      <c r="M7990" s="16">
        <f t="shared" si="1124"/>
        <v>0.174766647769412</v>
      </c>
      <c r="N7990" s="17">
        <f t="shared" si="1126"/>
        <v>587663.34656141163</v>
      </c>
      <c r="O7990" s="16">
        <f>($B$4*G7990-$F$4*K7990)/$H$4</f>
        <v>0.16048093348369777</v>
      </c>
    </row>
    <row r="7991" spans="2:15" x14ac:dyDescent="0.25">
      <c r="B7991" s="2">
        <f t="shared" si="1127"/>
        <v>7976</v>
      </c>
      <c r="C7991" s="14">
        <v>7</v>
      </c>
      <c r="D7991" s="15">
        <v>1160417.26958128</v>
      </c>
      <c r="E7991" s="16">
        <f t="shared" si="1119"/>
        <v>1.16041726958128</v>
      </c>
      <c r="F7991" s="17">
        <f>$B$4-D7991-$B$4*$C$4</f>
        <v>-210417.26958127995</v>
      </c>
      <c r="G7991" s="16">
        <f t="shared" si="1120"/>
        <v>1.21041726958128</v>
      </c>
      <c r="H7991" s="17">
        <f t="shared" si="1121"/>
        <v>348125.18087438395</v>
      </c>
      <c r="I7991" s="16">
        <f t="shared" si="1122"/>
        <v>1.1604172695812798</v>
      </c>
      <c r="J7991" s="17">
        <f>$F$4-H7991-$G$4</f>
        <v>-108125.18087438395</v>
      </c>
      <c r="K7991" s="16">
        <f t="shared" si="1123"/>
        <v>1.3604172695812797</v>
      </c>
      <c r="L7991" s="17">
        <f t="shared" si="1125"/>
        <v>812292.08870689594</v>
      </c>
      <c r="M7991" s="16">
        <f t="shared" si="1124"/>
        <v>1.16041726958128</v>
      </c>
      <c r="N7991" s="17">
        <f t="shared" si="1126"/>
        <v>-102292.088706896</v>
      </c>
      <c r="O7991" s="16">
        <f>($B$4*G7991-$F$4*K7991)/$H$4</f>
        <v>1.1461315552955658</v>
      </c>
    </row>
    <row r="7992" spans="2:15" x14ac:dyDescent="0.25">
      <c r="B7992" s="2">
        <f t="shared" si="1127"/>
        <v>7977</v>
      </c>
      <c r="C7992" s="14">
        <v>1</v>
      </c>
      <c r="D7992" s="15">
        <v>183318.21107149101</v>
      </c>
      <c r="E7992" s="16">
        <f t="shared" si="1119"/>
        <v>0.18331821107149102</v>
      </c>
      <c r="F7992" s="17">
        <f>$B$4-D7992-$B$4*$C$4</f>
        <v>766681.78892850899</v>
      </c>
      <c r="G7992" s="16">
        <f t="shared" si="1120"/>
        <v>0.23331821107149103</v>
      </c>
      <c r="H7992" s="17">
        <f t="shared" si="1121"/>
        <v>54995.4633214473</v>
      </c>
      <c r="I7992" s="16">
        <f t="shared" si="1122"/>
        <v>0.18331821107149099</v>
      </c>
      <c r="J7992" s="17">
        <f>$F$4-H7992-$G$4</f>
        <v>185004.53667855269</v>
      </c>
      <c r="K7992" s="16">
        <f t="shared" si="1123"/>
        <v>0.383318211071491</v>
      </c>
      <c r="L7992" s="17">
        <f t="shared" si="1125"/>
        <v>128322.74775004371</v>
      </c>
      <c r="M7992" s="16">
        <f t="shared" si="1124"/>
        <v>0.18331821107149102</v>
      </c>
      <c r="N7992" s="17">
        <f t="shared" si="1126"/>
        <v>581677.25224995636</v>
      </c>
      <c r="O7992" s="16">
        <f>($B$4*G7992-$F$4*K7992)/$H$4</f>
        <v>0.16903249678577678</v>
      </c>
    </row>
    <row r="7993" spans="2:15" x14ac:dyDescent="0.25">
      <c r="B7993" s="2">
        <f t="shared" si="1127"/>
        <v>7978</v>
      </c>
      <c r="C7993" s="14">
        <v>4</v>
      </c>
      <c r="D7993" s="15">
        <v>515262.46978073602</v>
      </c>
      <c r="E7993" s="16">
        <f t="shared" si="1119"/>
        <v>0.51526246978073598</v>
      </c>
      <c r="F7993" s="17">
        <f>$B$4-D7993-$B$4*$C$4</f>
        <v>434737.53021926398</v>
      </c>
      <c r="G7993" s="16">
        <f t="shared" si="1120"/>
        <v>0.56526246978073602</v>
      </c>
      <c r="H7993" s="17">
        <f t="shared" si="1121"/>
        <v>154578.74093422081</v>
      </c>
      <c r="I7993" s="16">
        <f t="shared" si="1122"/>
        <v>0.51526246978073609</v>
      </c>
      <c r="J7993" s="17">
        <f>$F$4-H7993-$G$4</f>
        <v>85421.259065779188</v>
      </c>
      <c r="K7993" s="16">
        <f t="shared" si="1123"/>
        <v>0.71526246978073615</v>
      </c>
      <c r="L7993" s="17">
        <f t="shared" si="1125"/>
        <v>360683.72884651518</v>
      </c>
      <c r="M7993" s="16">
        <f t="shared" si="1124"/>
        <v>0.51526246978073598</v>
      </c>
      <c r="N7993" s="17">
        <f t="shared" si="1126"/>
        <v>349316.27115348482</v>
      </c>
      <c r="O7993" s="16">
        <f>($B$4*G7993-$F$4*K7993)/$H$4</f>
        <v>0.50097675549502163</v>
      </c>
    </row>
    <row r="7994" spans="2:15" x14ac:dyDescent="0.25">
      <c r="B7994" s="2">
        <f t="shared" si="1127"/>
        <v>7979</v>
      </c>
      <c r="C7994" s="14">
        <v>7</v>
      </c>
      <c r="D7994" s="15">
        <v>909817.42371963302</v>
      </c>
      <c r="E7994" s="16">
        <f t="shared" si="1119"/>
        <v>0.90981742371963303</v>
      </c>
      <c r="F7994" s="17">
        <f>$B$4-D7994-$B$4*$C$4</f>
        <v>40182.576280366979</v>
      </c>
      <c r="G7994" s="16">
        <f t="shared" si="1120"/>
        <v>0.95981742371963308</v>
      </c>
      <c r="H7994" s="17">
        <f t="shared" si="1121"/>
        <v>272945.22711588989</v>
      </c>
      <c r="I7994" s="16">
        <f t="shared" si="1122"/>
        <v>0.90981742371963303</v>
      </c>
      <c r="J7994" s="17">
        <f>$F$4-H7994-$G$4</f>
        <v>-32945.227115889895</v>
      </c>
      <c r="K7994" s="16">
        <f t="shared" si="1123"/>
        <v>1.109817423719633</v>
      </c>
      <c r="L7994" s="17">
        <f t="shared" si="1125"/>
        <v>636872.19660374313</v>
      </c>
      <c r="M7994" s="16">
        <f t="shared" si="1124"/>
        <v>0.90981742371963303</v>
      </c>
      <c r="N7994" s="17">
        <f t="shared" si="1126"/>
        <v>73127.803396256873</v>
      </c>
      <c r="O7994" s="16">
        <f>($B$4*G7994-$F$4*K7994)/$H$4</f>
        <v>0.8955317094339188</v>
      </c>
    </row>
    <row r="7995" spans="2:15" x14ac:dyDescent="0.25">
      <c r="B7995" s="2">
        <f t="shared" si="1127"/>
        <v>7980</v>
      </c>
      <c r="C7995" s="14">
        <v>3</v>
      </c>
      <c r="D7995" s="15">
        <v>443068.32319991599</v>
      </c>
      <c r="E7995" s="16">
        <f t="shared" si="1119"/>
        <v>0.44306832319991601</v>
      </c>
      <c r="F7995" s="17">
        <f>$B$4-D7995-$B$4*$C$4</f>
        <v>506931.67680008407</v>
      </c>
      <c r="G7995" s="16">
        <f t="shared" si="1120"/>
        <v>0.493068323199916</v>
      </c>
      <c r="H7995" s="17">
        <f t="shared" si="1121"/>
        <v>132920.49695997479</v>
      </c>
      <c r="I7995" s="16">
        <f t="shared" si="1122"/>
        <v>0.44306832319991596</v>
      </c>
      <c r="J7995" s="17">
        <f>$F$4-H7995-$G$4</f>
        <v>107079.50304002521</v>
      </c>
      <c r="K7995" s="16">
        <f t="shared" si="1123"/>
        <v>0.64306832319991591</v>
      </c>
      <c r="L7995" s="17">
        <f t="shared" si="1125"/>
        <v>310147.82623994118</v>
      </c>
      <c r="M7995" s="16">
        <f t="shared" si="1124"/>
        <v>0.44306832319991596</v>
      </c>
      <c r="N7995" s="17">
        <f t="shared" si="1126"/>
        <v>399852.17376005882</v>
      </c>
      <c r="O7995" s="16">
        <f>($B$4*G7995-$F$4*K7995)/$H$4</f>
        <v>0.42878260891420167</v>
      </c>
    </row>
    <row r="7996" spans="2:15" x14ac:dyDescent="0.25">
      <c r="B7996" s="2">
        <f t="shared" si="1127"/>
        <v>7981</v>
      </c>
      <c r="C7996" s="14">
        <v>3</v>
      </c>
      <c r="D7996" s="15">
        <v>420364.35148521402</v>
      </c>
      <c r="E7996" s="16">
        <f t="shared" si="1119"/>
        <v>0.42036435148521401</v>
      </c>
      <c r="F7996" s="17">
        <f>$B$4-D7996-$B$4*$C$4</f>
        <v>529635.64851478604</v>
      </c>
      <c r="G7996" s="16">
        <f t="shared" si="1120"/>
        <v>0.47036435148521399</v>
      </c>
      <c r="H7996" s="17">
        <f t="shared" si="1121"/>
        <v>126109.3054455642</v>
      </c>
      <c r="I7996" s="16">
        <f t="shared" si="1122"/>
        <v>0.42036435148521401</v>
      </c>
      <c r="J7996" s="17">
        <f>$F$4-H7996-$G$4</f>
        <v>113890.69455443579</v>
      </c>
      <c r="K7996" s="16">
        <f t="shared" si="1123"/>
        <v>0.62036435148521396</v>
      </c>
      <c r="L7996" s="17">
        <f t="shared" si="1125"/>
        <v>294255.04603964981</v>
      </c>
      <c r="M7996" s="16">
        <f t="shared" si="1124"/>
        <v>0.42036435148521401</v>
      </c>
      <c r="N7996" s="17">
        <f t="shared" si="1126"/>
        <v>415744.95396035025</v>
      </c>
      <c r="O7996" s="16">
        <f>($B$4*G7996-$F$4*K7996)/$H$4</f>
        <v>0.40607863719949983</v>
      </c>
    </row>
    <row r="7997" spans="2:15" x14ac:dyDescent="0.25">
      <c r="B7997" s="2">
        <f t="shared" si="1127"/>
        <v>7982</v>
      </c>
      <c r="C7997" s="14">
        <v>5</v>
      </c>
      <c r="D7997" s="15">
        <v>696878.041023714</v>
      </c>
      <c r="E7997" s="16">
        <f t="shared" si="1119"/>
        <v>0.69687804102371398</v>
      </c>
      <c r="F7997" s="17">
        <f>$B$4-D7997-$B$4*$C$4</f>
        <v>253121.958976286</v>
      </c>
      <c r="G7997" s="16">
        <f t="shared" si="1120"/>
        <v>0.74687804102371402</v>
      </c>
      <c r="H7997" s="17">
        <f t="shared" si="1121"/>
        <v>209063.41230711419</v>
      </c>
      <c r="I7997" s="16">
        <f t="shared" si="1122"/>
        <v>0.69687804102371398</v>
      </c>
      <c r="J7997" s="17">
        <f>$F$4-H7997-$G$4</f>
        <v>30936.587692885805</v>
      </c>
      <c r="K7997" s="16">
        <f t="shared" si="1123"/>
        <v>0.89687804102371405</v>
      </c>
      <c r="L7997" s="17">
        <f t="shared" si="1125"/>
        <v>487814.62871659978</v>
      </c>
      <c r="M7997" s="16">
        <f t="shared" si="1124"/>
        <v>0.69687804102371398</v>
      </c>
      <c r="N7997" s="17">
        <f t="shared" si="1126"/>
        <v>222185.37128340019</v>
      </c>
      <c r="O7997" s="16">
        <f>($B$4*G7997-$F$4*K7997)/$H$4</f>
        <v>0.68259232673799963</v>
      </c>
    </row>
    <row r="7998" spans="2:15" x14ac:dyDescent="0.25">
      <c r="B7998" s="2">
        <f t="shared" si="1127"/>
        <v>7983</v>
      </c>
      <c r="C7998" s="14">
        <v>4</v>
      </c>
      <c r="D7998" s="15">
        <v>485491.30115854403</v>
      </c>
      <c r="E7998" s="16">
        <f t="shared" si="1119"/>
        <v>0.48549130115854405</v>
      </c>
      <c r="F7998" s="17">
        <f>$B$4-D7998-$B$4*$C$4</f>
        <v>464508.69884145597</v>
      </c>
      <c r="G7998" s="16">
        <f t="shared" si="1120"/>
        <v>0.53549130115854404</v>
      </c>
      <c r="H7998" s="17">
        <f t="shared" si="1121"/>
        <v>145647.3903475632</v>
      </c>
      <c r="I7998" s="16">
        <f t="shared" si="1122"/>
        <v>0.485491301158544</v>
      </c>
      <c r="J7998" s="17">
        <f>$F$4-H7998-$G$4</f>
        <v>94352.609652436804</v>
      </c>
      <c r="K7998" s="16">
        <f t="shared" si="1123"/>
        <v>0.68549130115854395</v>
      </c>
      <c r="L7998" s="17">
        <f t="shared" si="1125"/>
        <v>339843.91081098083</v>
      </c>
      <c r="M7998" s="16">
        <f t="shared" si="1124"/>
        <v>0.48549130115854405</v>
      </c>
      <c r="N7998" s="17">
        <f t="shared" si="1126"/>
        <v>370156.08918901917</v>
      </c>
      <c r="O7998" s="16">
        <f>($B$4*G7998-$F$4*K7998)/$H$4</f>
        <v>0.47120558687282976</v>
      </c>
    </row>
    <row r="7999" spans="2:15" x14ac:dyDescent="0.25">
      <c r="B7999" s="2">
        <f t="shared" si="1127"/>
        <v>7984</v>
      </c>
      <c r="C7999" s="14">
        <v>4</v>
      </c>
      <c r="D7999" s="15">
        <v>671148.63554178702</v>
      </c>
      <c r="E7999" s="16">
        <f t="shared" si="1119"/>
        <v>0.67114863554178705</v>
      </c>
      <c r="F7999" s="17">
        <f>$B$4-D7999-$B$4*$C$4</f>
        <v>278851.36445821298</v>
      </c>
      <c r="G7999" s="16">
        <f t="shared" si="1120"/>
        <v>0.7211486355417871</v>
      </c>
      <c r="H7999" s="17">
        <f t="shared" si="1121"/>
        <v>201344.59066253609</v>
      </c>
      <c r="I7999" s="16">
        <f t="shared" si="1122"/>
        <v>0.67114863554178694</v>
      </c>
      <c r="J7999" s="17">
        <f>$F$4-H7999-$G$4</f>
        <v>38655.409337463905</v>
      </c>
      <c r="K7999" s="16">
        <f t="shared" si="1123"/>
        <v>0.87114863554178701</v>
      </c>
      <c r="L7999" s="17">
        <f t="shared" si="1125"/>
        <v>469804.04487925093</v>
      </c>
      <c r="M7999" s="16">
        <f t="shared" si="1124"/>
        <v>0.67114863554178705</v>
      </c>
      <c r="N7999" s="17">
        <f t="shared" si="1126"/>
        <v>240195.95512074907</v>
      </c>
      <c r="O7999" s="16">
        <f>($B$4*G7999-$F$4*K7999)/$H$4</f>
        <v>0.65686292125607293</v>
      </c>
    </row>
    <row r="8000" spans="2:15" x14ac:dyDescent="0.25">
      <c r="B8000" s="2">
        <f t="shared" si="1127"/>
        <v>7985</v>
      </c>
      <c r="C8000" s="14">
        <v>7</v>
      </c>
      <c r="D8000" s="15">
        <v>1181390.4963060101</v>
      </c>
      <c r="E8000" s="16">
        <f t="shared" si="1119"/>
        <v>1.18139049630601</v>
      </c>
      <c r="F8000" s="17">
        <f>$B$4-D8000-$B$4*$C$4</f>
        <v>-231390.49630601006</v>
      </c>
      <c r="G8000" s="16">
        <f t="shared" si="1120"/>
        <v>1.2313904963060101</v>
      </c>
      <c r="H8000" s="17">
        <f t="shared" si="1121"/>
        <v>354417.14889180299</v>
      </c>
      <c r="I8000" s="16">
        <f t="shared" si="1122"/>
        <v>1.18139049630601</v>
      </c>
      <c r="J8000" s="17">
        <f>$F$4-H8000-$G$4</f>
        <v>-114417.14889180299</v>
      </c>
      <c r="K8000" s="16">
        <f t="shared" si="1123"/>
        <v>1.38139049630601</v>
      </c>
      <c r="L8000" s="17">
        <f t="shared" si="1125"/>
        <v>826973.34741420706</v>
      </c>
      <c r="M8000" s="16">
        <f t="shared" si="1124"/>
        <v>1.18139049630601</v>
      </c>
      <c r="N8000" s="17">
        <f t="shared" si="1126"/>
        <v>-116973.34741420706</v>
      </c>
      <c r="O8000" s="16">
        <f>($B$4*G8000-$F$4*K8000)/$H$4</f>
        <v>1.1671047820202958</v>
      </c>
    </row>
    <row r="8001" spans="2:15" x14ac:dyDescent="0.25">
      <c r="B8001" s="2">
        <f t="shared" si="1127"/>
        <v>7986</v>
      </c>
      <c r="C8001" s="14">
        <v>6</v>
      </c>
      <c r="D8001" s="15">
        <v>860242.74674085295</v>
      </c>
      <c r="E8001" s="16">
        <f t="shared" si="1119"/>
        <v>0.86024274674085299</v>
      </c>
      <c r="F8001" s="17">
        <f>$B$4-D8001-$B$4*$C$4</f>
        <v>89757.253259147052</v>
      </c>
      <c r="G8001" s="16">
        <f t="shared" si="1120"/>
        <v>0.91024274674085304</v>
      </c>
      <c r="H8001" s="17">
        <f t="shared" si="1121"/>
        <v>258072.82402225587</v>
      </c>
      <c r="I8001" s="16">
        <f t="shared" si="1122"/>
        <v>0.86024274674085288</v>
      </c>
      <c r="J8001" s="17">
        <f>$F$4-H8001-$G$4</f>
        <v>-18072.824022255867</v>
      </c>
      <c r="K8001" s="16">
        <f t="shared" si="1123"/>
        <v>1.0602427467408528</v>
      </c>
      <c r="L8001" s="17">
        <f t="shared" si="1125"/>
        <v>602169.92271859711</v>
      </c>
      <c r="M8001" s="16">
        <f t="shared" si="1124"/>
        <v>0.86024274674085299</v>
      </c>
      <c r="N8001" s="17">
        <f t="shared" si="1126"/>
        <v>107830.07728140292</v>
      </c>
      <c r="O8001" s="16">
        <f>($B$4*G8001-$F$4*K8001)/$H$4</f>
        <v>0.84595703245513887</v>
      </c>
    </row>
    <row r="8002" spans="2:15" x14ac:dyDescent="0.25">
      <c r="B8002" s="2">
        <f t="shared" si="1127"/>
        <v>7987</v>
      </c>
      <c r="C8002" s="14">
        <v>4</v>
      </c>
      <c r="D8002" s="15">
        <v>582734.49513014802</v>
      </c>
      <c r="E8002" s="16">
        <f t="shared" si="1119"/>
        <v>0.58273449513014797</v>
      </c>
      <c r="F8002" s="17">
        <f>$B$4-D8002-$B$4*$C$4</f>
        <v>367265.50486985198</v>
      </c>
      <c r="G8002" s="16">
        <f t="shared" si="1120"/>
        <v>0.63273449513014801</v>
      </c>
      <c r="H8002" s="17">
        <f t="shared" si="1121"/>
        <v>174820.34853904441</v>
      </c>
      <c r="I8002" s="16">
        <f t="shared" si="1122"/>
        <v>0.58273449513014808</v>
      </c>
      <c r="J8002" s="17">
        <f>$F$4-H8002-$G$4</f>
        <v>65179.651460955589</v>
      </c>
      <c r="K8002" s="16">
        <f t="shared" si="1123"/>
        <v>0.78273449513014803</v>
      </c>
      <c r="L8002" s="17">
        <f t="shared" si="1125"/>
        <v>407914.14659110364</v>
      </c>
      <c r="M8002" s="16">
        <f t="shared" si="1124"/>
        <v>0.58273449513014808</v>
      </c>
      <c r="N8002" s="17">
        <f t="shared" si="1126"/>
        <v>302085.85340889636</v>
      </c>
      <c r="O8002" s="16">
        <f>($B$4*G8002-$F$4*K8002)/$H$4</f>
        <v>0.56844878084443373</v>
      </c>
    </row>
    <row r="8003" spans="2:15" x14ac:dyDescent="0.25">
      <c r="B8003" s="2">
        <f t="shared" si="1127"/>
        <v>7988</v>
      </c>
      <c r="C8003" s="14">
        <v>4</v>
      </c>
      <c r="D8003" s="15">
        <v>525052.10589307395</v>
      </c>
      <c r="E8003" s="16">
        <f t="shared" si="1119"/>
        <v>0.52505210589307394</v>
      </c>
      <c r="F8003" s="17">
        <f>$B$4-D8003-$B$4*$C$4</f>
        <v>424947.89410692605</v>
      </c>
      <c r="G8003" s="16">
        <f t="shared" si="1120"/>
        <v>0.57505210589307398</v>
      </c>
      <c r="H8003" s="17">
        <f t="shared" si="1121"/>
        <v>157515.63176792217</v>
      </c>
      <c r="I8003" s="16">
        <f t="shared" si="1122"/>
        <v>0.52505210589307394</v>
      </c>
      <c r="J8003" s="17">
        <f>$F$4-H8003-$G$4</f>
        <v>82484.368232077832</v>
      </c>
      <c r="K8003" s="16">
        <f t="shared" si="1123"/>
        <v>0.72505210589307389</v>
      </c>
      <c r="L8003" s="17">
        <f t="shared" si="1125"/>
        <v>367536.47412515176</v>
      </c>
      <c r="M8003" s="16">
        <f t="shared" si="1124"/>
        <v>0.52505210589307394</v>
      </c>
      <c r="N8003" s="17">
        <f t="shared" si="1126"/>
        <v>342463.52587484824</v>
      </c>
      <c r="O8003" s="16">
        <f>($B$4*G8003-$F$4*K8003)/$H$4</f>
        <v>0.5107663916073597</v>
      </c>
    </row>
    <row r="8004" spans="2:15" x14ac:dyDescent="0.25">
      <c r="B8004" s="2">
        <f t="shared" si="1127"/>
        <v>7989</v>
      </c>
      <c r="C8004" s="14">
        <v>5</v>
      </c>
      <c r="D8004" s="15">
        <v>575946.40784121095</v>
      </c>
      <c r="E8004" s="16">
        <f t="shared" si="1119"/>
        <v>0.57594640784121098</v>
      </c>
      <c r="F8004" s="17">
        <f>$B$4-D8004-$B$4*$C$4</f>
        <v>374053.59215878905</v>
      </c>
      <c r="G8004" s="16">
        <f t="shared" si="1120"/>
        <v>0.62594640784121103</v>
      </c>
      <c r="H8004" s="17">
        <f t="shared" si="1121"/>
        <v>172783.92235236327</v>
      </c>
      <c r="I8004" s="16">
        <f t="shared" si="1122"/>
        <v>0.57594640784121087</v>
      </c>
      <c r="J8004" s="17">
        <f>$F$4-H8004-$G$4</f>
        <v>67216.077647636732</v>
      </c>
      <c r="K8004" s="16">
        <f t="shared" si="1123"/>
        <v>0.77594640784121083</v>
      </c>
      <c r="L8004" s="17">
        <f t="shared" si="1125"/>
        <v>403162.48548884771</v>
      </c>
      <c r="M8004" s="16">
        <f t="shared" si="1124"/>
        <v>0.57594640784121098</v>
      </c>
      <c r="N8004" s="17">
        <f t="shared" si="1126"/>
        <v>306837.51451115229</v>
      </c>
      <c r="O8004" s="16">
        <f>($B$4*G8004-$F$4*K8004)/$H$4</f>
        <v>0.56166069355549686</v>
      </c>
    </row>
    <row r="8005" spans="2:15" x14ac:dyDescent="0.25">
      <c r="B8005" s="2">
        <f t="shared" si="1127"/>
        <v>7990</v>
      </c>
      <c r="C8005" s="14">
        <v>3</v>
      </c>
      <c r="D8005" s="15">
        <v>339784.350895326</v>
      </c>
      <c r="E8005" s="16">
        <f t="shared" si="1119"/>
        <v>0.33978435089532599</v>
      </c>
      <c r="F8005" s="17">
        <f>$B$4-D8005-$B$4*$C$4</f>
        <v>610215.649104674</v>
      </c>
      <c r="G8005" s="16">
        <f t="shared" si="1120"/>
        <v>0.38978435089532598</v>
      </c>
      <c r="H8005" s="17">
        <f t="shared" si="1121"/>
        <v>101935.3052685978</v>
      </c>
      <c r="I8005" s="16">
        <f t="shared" si="1122"/>
        <v>0.33978435089532599</v>
      </c>
      <c r="J8005" s="17">
        <f>$F$4-H8005-$G$4</f>
        <v>138064.69473140221</v>
      </c>
      <c r="K8005" s="16">
        <f t="shared" si="1123"/>
        <v>0.53978435089532595</v>
      </c>
      <c r="L8005" s="17">
        <f t="shared" si="1125"/>
        <v>237849.04562672821</v>
      </c>
      <c r="M8005" s="16">
        <f t="shared" si="1124"/>
        <v>0.33978435089532599</v>
      </c>
      <c r="N8005" s="17">
        <f t="shared" si="1126"/>
        <v>472150.95437327179</v>
      </c>
      <c r="O8005" s="16">
        <f>($B$4*G8005-$F$4*K8005)/$H$4</f>
        <v>0.32549863660961176</v>
      </c>
    </row>
    <row r="8006" spans="2:15" x14ac:dyDescent="0.25">
      <c r="B8006" s="2">
        <f t="shared" si="1127"/>
        <v>7991</v>
      </c>
      <c r="C8006" s="14">
        <v>3</v>
      </c>
      <c r="D8006" s="15">
        <v>430575.78263489302</v>
      </c>
      <c r="E8006" s="16">
        <f t="shared" si="1119"/>
        <v>0.43057578263489305</v>
      </c>
      <c r="F8006" s="17">
        <f>$B$4-D8006-$B$4*$C$4</f>
        <v>519424.21736510703</v>
      </c>
      <c r="G8006" s="16">
        <f t="shared" si="1120"/>
        <v>0.48057578263489303</v>
      </c>
      <c r="H8006" s="17">
        <f t="shared" si="1121"/>
        <v>129172.7347904679</v>
      </c>
      <c r="I8006" s="16">
        <f t="shared" si="1122"/>
        <v>0.43057578263489299</v>
      </c>
      <c r="J8006" s="17">
        <f>$F$4-H8006-$G$4</f>
        <v>110827.26520953211</v>
      </c>
      <c r="K8006" s="16">
        <f t="shared" si="1123"/>
        <v>0.630575782634893</v>
      </c>
      <c r="L8006" s="17">
        <f t="shared" si="1125"/>
        <v>301403.04784442513</v>
      </c>
      <c r="M8006" s="16">
        <f t="shared" si="1124"/>
        <v>0.43057578263489305</v>
      </c>
      <c r="N8006" s="17">
        <f t="shared" si="1126"/>
        <v>408596.95215557492</v>
      </c>
      <c r="O8006" s="16">
        <f>($B$4*G8006-$F$4*K8006)/$H$4</f>
        <v>0.41629006834917875</v>
      </c>
    </row>
    <row r="8007" spans="2:15" x14ac:dyDescent="0.25">
      <c r="B8007" s="2">
        <f t="shared" si="1127"/>
        <v>7992</v>
      </c>
      <c r="C8007" s="14">
        <v>1</v>
      </c>
      <c r="D8007" s="15">
        <v>94669.855159805302</v>
      </c>
      <c r="E8007" s="16">
        <f t="shared" si="1119"/>
        <v>9.4669855159805305E-2</v>
      </c>
      <c r="F8007" s="17">
        <f>$B$4-D8007-$B$4*$C$4</f>
        <v>855330.14484019473</v>
      </c>
      <c r="G8007" s="16">
        <f t="shared" si="1120"/>
        <v>0.14466985515980529</v>
      </c>
      <c r="H8007" s="17">
        <f t="shared" si="1121"/>
        <v>28400.956547941591</v>
      </c>
      <c r="I8007" s="16">
        <f t="shared" si="1122"/>
        <v>9.4669855159805305E-2</v>
      </c>
      <c r="J8007" s="17">
        <f>$F$4-H8007-$G$4</f>
        <v>211599.04345205839</v>
      </c>
      <c r="K8007" s="16">
        <f t="shared" si="1123"/>
        <v>0.29466985515980532</v>
      </c>
      <c r="L8007" s="17">
        <f t="shared" si="1125"/>
        <v>66268.898611863711</v>
      </c>
      <c r="M8007" s="16">
        <f t="shared" si="1124"/>
        <v>9.4669855159805305E-2</v>
      </c>
      <c r="N8007" s="17">
        <f t="shared" si="1126"/>
        <v>643731.10138813639</v>
      </c>
      <c r="O8007" s="16">
        <f>($B$4*G8007-$F$4*K8007)/$H$4</f>
        <v>8.0384140874091015E-2</v>
      </c>
    </row>
    <row r="8008" spans="2:15" x14ac:dyDescent="0.25">
      <c r="B8008" s="2">
        <f t="shared" si="1127"/>
        <v>7993</v>
      </c>
      <c r="C8008" s="14">
        <v>1</v>
      </c>
      <c r="D8008" s="15">
        <v>162257.643166486</v>
      </c>
      <c r="E8008" s="16">
        <f t="shared" si="1119"/>
        <v>0.162257643166486</v>
      </c>
      <c r="F8008" s="17">
        <f>$B$4-D8008-$B$4*$C$4</f>
        <v>787742.35683351406</v>
      </c>
      <c r="G8008" s="16">
        <f t="shared" si="1120"/>
        <v>0.21225764316648599</v>
      </c>
      <c r="H8008" s="17">
        <f t="shared" si="1121"/>
        <v>48677.292949945797</v>
      </c>
      <c r="I8008" s="16">
        <f t="shared" si="1122"/>
        <v>0.162257643166486</v>
      </c>
      <c r="J8008" s="17">
        <f>$F$4-H8008-$G$4</f>
        <v>191322.70705005422</v>
      </c>
      <c r="K8008" s="16">
        <f t="shared" si="1123"/>
        <v>0.36225764316648601</v>
      </c>
      <c r="L8008" s="17">
        <f t="shared" si="1125"/>
        <v>113580.3502165402</v>
      </c>
      <c r="M8008" s="16">
        <f t="shared" si="1124"/>
        <v>0.162257643166486</v>
      </c>
      <c r="N8008" s="17">
        <f t="shared" si="1126"/>
        <v>596419.64978345984</v>
      </c>
      <c r="O8008" s="16">
        <f>($B$4*G8008-$F$4*K8008)/$H$4</f>
        <v>0.14797192888077171</v>
      </c>
    </row>
    <row r="8009" spans="2:15" x14ac:dyDescent="0.25">
      <c r="B8009" s="2">
        <f t="shared" si="1127"/>
        <v>7994</v>
      </c>
      <c r="C8009" s="14">
        <v>7</v>
      </c>
      <c r="D8009" s="15">
        <v>917030.11625336204</v>
      </c>
      <c r="E8009" s="16">
        <f t="shared" si="1119"/>
        <v>0.91703011625336206</v>
      </c>
      <c r="F8009" s="17">
        <f>$B$4-D8009-$B$4*$C$4</f>
        <v>32969.883746637963</v>
      </c>
      <c r="G8009" s="16">
        <f t="shared" si="1120"/>
        <v>0.9670301162533621</v>
      </c>
      <c r="H8009" s="17">
        <f t="shared" si="1121"/>
        <v>275109.03487600858</v>
      </c>
      <c r="I8009" s="16">
        <f t="shared" si="1122"/>
        <v>0.91703011625336195</v>
      </c>
      <c r="J8009" s="17">
        <f>$F$4-H8009-$G$4</f>
        <v>-35109.034876008576</v>
      </c>
      <c r="K8009" s="16">
        <f t="shared" si="1123"/>
        <v>1.117030116253362</v>
      </c>
      <c r="L8009" s="17">
        <f t="shared" si="1125"/>
        <v>641921.08137735352</v>
      </c>
      <c r="M8009" s="16">
        <f t="shared" si="1124"/>
        <v>0.91703011625336217</v>
      </c>
      <c r="N8009" s="17">
        <f t="shared" si="1126"/>
        <v>68078.918622646539</v>
      </c>
      <c r="O8009" s="16">
        <f>($B$4*G8009-$F$4*K8009)/$H$4</f>
        <v>0.90274440196764794</v>
      </c>
    </row>
    <row r="8010" spans="2:15" x14ac:dyDescent="0.25">
      <c r="B8010" s="2">
        <f t="shared" si="1127"/>
        <v>7995</v>
      </c>
      <c r="C8010" s="14">
        <v>5</v>
      </c>
      <c r="D8010" s="15">
        <v>727327.72306097602</v>
      </c>
      <c r="E8010" s="16">
        <f t="shared" si="1119"/>
        <v>0.72732772306097604</v>
      </c>
      <c r="F8010" s="17">
        <f>$B$4-D8010-$B$4*$C$4</f>
        <v>222672.27693902398</v>
      </c>
      <c r="G8010" s="16">
        <f t="shared" si="1120"/>
        <v>0.77732772306097608</v>
      </c>
      <c r="H8010" s="17">
        <f t="shared" si="1121"/>
        <v>218198.31691829281</v>
      </c>
      <c r="I8010" s="16">
        <f t="shared" si="1122"/>
        <v>0.72732772306097604</v>
      </c>
      <c r="J8010" s="17">
        <f>$F$4-H8010-$G$4</f>
        <v>21801.68308170719</v>
      </c>
      <c r="K8010" s="16">
        <f t="shared" si="1123"/>
        <v>0.92732772306097599</v>
      </c>
      <c r="L8010" s="17">
        <f t="shared" si="1125"/>
        <v>509129.40614268323</v>
      </c>
      <c r="M8010" s="16">
        <f t="shared" si="1124"/>
        <v>0.72732772306097604</v>
      </c>
      <c r="N8010" s="17">
        <f t="shared" si="1126"/>
        <v>200870.5938573168</v>
      </c>
      <c r="O8010" s="16">
        <f>($B$4*G8010-$F$4*K8010)/$H$4</f>
        <v>0.71304200877526192</v>
      </c>
    </row>
    <row r="8011" spans="2:15" x14ac:dyDescent="0.25">
      <c r="B8011" s="2">
        <f t="shared" si="1127"/>
        <v>7996</v>
      </c>
      <c r="C8011" s="14">
        <v>3</v>
      </c>
      <c r="D8011" s="15">
        <v>511737.76832724101</v>
      </c>
      <c r="E8011" s="16">
        <f t="shared" si="1119"/>
        <v>0.51173776832724105</v>
      </c>
      <c r="F8011" s="17">
        <f>$B$4-D8011-$B$4*$C$4</f>
        <v>438262.23167275899</v>
      </c>
      <c r="G8011" s="16">
        <f t="shared" si="1120"/>
        <v>0.56173776832724109</v>
      </c>
      <c r="H8011" s="17">
        <f t="shared" si="1121"/>
        <v>153521.33049817229</v>
      </c>
      <c r="I8011" s="16">
        <f t="shared" si="1122"/>
        <v>0.51173776832724094</v>
      </c>
      <c r="J8011" s="17">
        <f>$F$4-H8011-$G$4</f>
        <v>86478.66950182771</v>
      </c>
      <c r="K8011" s="16">
        <f t="shared" si="1123"/>
        <v>0.711737768327241</v>
      </c>
      <c r="L8011" s="17">
        <f t="shared" si="1125"/>
        <v>358216.43782906875</v>
      </c>
      <c r="M8011" s="16">
        <f t="shared" si="1124"/>
        <v>0.51173776832724105</v>
      </c>
      <c r="N8011" s="17">
        <f t="shared" si="1126"/>
        <v>351783.56217093125</v>
      </c>
      <c r="O8011" s="16">
        <f>($B$4*G8011-$F$4*K8011)/$H$4</f>
        <v>0.49745205404152676</v>
      </c>
    </row>
    <row r="8012" spans="2:15" x14ac:dyDescent="0.25">
      <c r="B8012" s="2">
        <f t="shared" si="1127"/>
        <v>7997</v>
      </c>
      <c r="C8012" s="14">
        <v>1</v>
      </c>
      <c r="D8012" s="15">
        <v>185778.793017057</v>
      </c>
      <c r="E8012" s="16">
        <f t="shared" si="1119"/>
        <v>0.18577879301705699</v>
      </c>
      <c r="F8012" s="17">
        <f>$B$4-D8012-$B$4*$C$4</f>
        <v>764221.206982943</v>
      </c>
      <c r="G8012" s="16">
        <f t="shared" si="1120"/>
        <v>0.23577879301705701</v>
      </c>
      <c r="H8012" s="17">
        <f t="shared" si="1121"/>
        <v>55733.637905117102</v>
      </c>
      <c r="I8012" s="16">
        <f t="shared" si="1122"/>
        <v>0.18577879301705702</v>
      </c>
      <c r="J8012" s="17">
        <f>$F$4-H8012-$G$4</f>
        <v>184266.3620948829</v>
      </c>
      <c r="K8012" s="16">
        <f t="shared" si="1123"/>
        <v>0.38577879301705703</v>
      </c>
      <c r="L8012" s="17">
        <f t="shared" si="1125"/>
        <v>130045.15511193991</v>
      </c>
      <c r="M8012" s="16">
        <f t="shared" si="1124"/>
        <v>0.18577879301705702</v>
      </c>
      <c r="N8012" s="17">
        <f t="shared" si="1126"/>
        <v>579954.84488806012</v>
      </c>
      <c r="O8012" s="16">
        <f>($B$4*G8012-$F$4*K8012)/$H$4</f>
        <v>0.1714930787313427</v>
      </c>
    </row>
    <row r="8013" spans="2:15" x14ac:dyDescent="0.25">
      <c r="B8013" s="2">
        <f t="shared" si="1127"/>
        <v>7998</v>
      </c>
      <c r="C8013" s="14">
        <v>3</v>
      </c>
      <c r="D8013" s="15">
        <v>443420.36779931799</v>
      </c>
      <c r="E8013" s="16">
        <f t="shared" si="1119"/>
        <v>0.44342036779931798</v>
      </c>
      <c r="F8013" s="17">
        <f>$B$4-D8013-$B$4*$C$4</f>
        <v>506579.63220068207</v>
      </c>
      <c r="G8013" s="16">
        <f t="shared" si="1120"/>
        <v>0.49342036779931797</v>
      </c>
      <c r="H8013" s="17">
        <f t="shared" si="1121"/>
        <v>133026.11033979538</v>
      </c>
      <c r="I8013" s="16">
        <f t="shared" si="1122"/>
        <v>0.44342036779931793</v>
      </c>
      <c r="J8013" s="17">
        <f>$F$4-H8013-$G$4</f>
        <v>106973.88966020462</v>
      </c>
      <c r="K8013" s="16">
        <f t="shared" si="1123"/>
        <v>0.64342036779931799</v>
      </c>
      <c r="L8013" s="17">
        <f t="shared" si="1125"/>
        <v>310394.25745952257</v>
      </c>
      <c r="M8013" s="16">
        <f t="shared" si="1124"/>
        <v>0.44342036779931798</v>
      </c>
      <c r="N8013" s="17">
        <f t="shared" si="1126"/>
        <v>399605.74254047743</v>
      </c>
      <c r="O8013" s="16">
        <f>($B$4*G8013-$F$4*K8013)/$H$4</f>
        <v>0.42913465351360369</v>
      </c>
    </row>
    <row r="8014" spans="2:15" x14ac:dyDescent="0.25">
      <c r="B8014" s="2">
        <f t="shared" si="1127"/>
        <v>7999</v>
      </c>
      <c r="C8014" s="14">
        <v>1</v>
      </c>
      <c r="D8014" s="15">
        <v>162890.43932635299</v>
      </c>
      <c r="E8014" s="16">
        <f t="shared" si="1119"/>
        <v>0.162890439326353</v>
      </c>
      <c r="F8014" s="17">
        <f>$B$4-D8014-$B$4*$C$4</f>
        <v>787109.56067364698</v>
      </c>
      <c r="G8014" s="16">
        <f t="shared" si="1120"/>
        <v>0.21289043932635299</v>
      </c>
      <c r="H8014" s="17">
        <f t="shared" si="1121"/>
        <v>48867.131797905895</v>
      </c>
      <c r="I8014" s="16">
        <f t="shared" si="1122"/>
        <v>0.16289043932635297</v>
      </c>
      <c r="J8014" s="17">
        <f>$F$4-H8014-$G$4</f>
        <v>191132.86820209411</v>
      </c>
      <c r="K8014" s="16">
        <f t="shared" si="1123"/>
        <v>0.36289043932635301</v>
      </c>
      <c r="L8014" s="17">
        <f t="shared" si="1125"/>
        <v>114023.3075284471</v>
      </c>
      <c r="M8014" s="16">
        <f t="shared" si="1124"/>
        <v>0.162890439326353</v>
      </c>
      <c r="N8014" s="17">
        <f t="shared" si="1126"/>
        <v>595976.69247155287</v>
      </c>
      <c r="O8014" s="16">
        <f>($B$4*G8014-$F$4*K8014)/$H$4</f>
        <v>0.14860472504063868</v>
      </c>
    </row>
    <row r="8015" spans="2:15" x14ac:dyDescent="0.25">
      <c r="B8015" s="2">
        <f t="shared" si="1127"/>
        <v>8000</v>
      </c>
      <c r="C8015" s="14">
        <v>2</v>
      </c>
      <c r="D8015" s="15">
        <v>284114.47977411398</v>
      </c>
      <c r="E8015" s="16">
        <f t="shared" si="1119"/>
        <v>0.28411447977411397</v>
      </c>
      <c r="F8015" s="17">
        <f>$B$4-D8015-$B$4*$C$4</f>
        <v>665885.52022588602</v>
      </c>
      <c r="G8015" s="16">
        <f t="shared" si="1120"/>
        <v>0.33411447977411396</v>
      </c>
      <c r="H8015" s="17">
        <f t="shared" si="1121"/>
        <v>85234.343932234187</v>
      </c>
      <c r="I8015" s="16">
        <f t="shared" si="1122"/>
        <v>0.28411447977411397</v>
      </c>
      <c r="J8015" s="17">
        <f>$F$4-H8015-$G$4</f>
        <v>154765.65606776581</v>
      </c>
      <c r="K8015" s="16">
        <f t="shared" si="1123"/>
        <v>0.48411447977411398</v>
      </c>
      <c r="L8015" s="17">
        <f t="shared" si="1125"/>
        <v>198880.13584187979</v>
      </c>
      <c r="M8015" s="16">
        <f t="shared" si="1124"/>
        <v>0.28411447977411397</v>
      </c>
      <c r="N8015" s="17">
        <f t="shared" si="1126"/>
        <v>511119.86415812024</v>
      </c>
      <c r="O8015" s="16">
        <f>($B$4*G8015-$F$4*K8015)/$H$4</f>
        <v>0.26982876548839968</v>
      </c>
    </row>
    <row r="8016" spans="2:15" x14ac:dyDescent="0.25">
      <c r="B8016" s="2">
        <f t="shared" si="1127"/>
        <v>8001</v>
      </c>
      <c r="C8016" s="14">
        <v>3</v>
      </c>
      <c r="D8016" s="15">
        <v>499148.226953017</v>
      </c>
      <c r="E8016" s="16">
        <f t="shared" ref="E8016:E8079" si="1128">D8016/$B$4</f>
        <v>0.49914822695301703</v>
      </c>
      <c r="F8016" s="17">
        <f>$B$4-D8016-$B$4*$C$4</f>
        <v>450851.773046983</v>
      </c>
      <c r="G8016" s="16">
        <f t="shared" ref="G8016:G8079" si="1129">E8016+$C$4</f>
        <v>0.54914822695301702</v>
      </c>
      <c r="H8016" s="17">
        <f t="shared" ref="H8016:H8079" si="1130">D8016*$D$4</f>
        <v>149744.4680859051</v>
      </c>
      <c r="I8016" s="16">
        <f t="shared" ref="I8016:I8079" si="1131">H8016/$F$4</f>
        <v>0.49914822695301703</v>
      </c>
      <c r="J8016" s="17">
        <f>$F$4-H8016-$G$4</f>
        <v>90255.5319140949</v>
      </c>
      <c r="K8016" s="16">
        <f t="shared" ref="K8016:K8079" si="1132">I8016+$E$4</f>
        <v>0.69914822695301704</v>
      </c>
      <c r="L8016" s="17">
        <f t="shared" si="1125"/>
        <v>349403.75886711187</v>
      </c>
      <c r="M8016" s="16">
        <f t="shared" ref="M8016:M8079" si="1133">L8016/$H$4</f>
        <v>0.49914822695301697</v>
      </c>
      <c r="N8016" s="17">
        <f t="shared" si="1126"/>
        <v>360596.24113288813</v>
      </c>
      <c r="O8016" s="16">
        <f>($B$4*G8016-$F$4*K8016)/$H$4</f>
        <v>0.48486251266730285</v>
      </c>
    </row>
    <row r="8017" spans="2:15" x14ac:dyDescent="0.25">
      <c r="B8017" s="2">
        <f t="shared" si="1127"/>
        <v>8002</v>
      </c>
      <c r="C8017" s="14">
        <v>7</v>
      </c>
      <c r="D8017" s="15">
        <v>1165807.6740707699</v>
      </c>
      <c r="E8017" s="16">
        <f t="shared" si="1128"/>
        <v>1.1658076740707699</v>
      </c>
      <c r="F8017" s="17">
        <f>$B$4-D8017-$B$4*$C$4</f>
        <v>-215807.67407076992</v>
      </c>
      <c r="G8017" s="16">
        <f t="shared" si="1129"/>
        <v>1.21580767407077</v>
      </c>
      <c r="H8017" s="17">
        <f t="shared" si="1130"/>
        <v>349742.30222123099</v>
      </c>
      <c r="I8017" s="16">
        <f t="shared" si="1131"/>
        <v>1.1658076740707699</v>
      </c>
      <c r="J8017" s="17">
        <f>$F$4-H8017-$G$4</f>
        <v>-109742.30222123099</v>
      </c>
      <c r="K8017" s="16">
        <f t="shared" si="1132"/>
        <v>1.3658076740707699</v>
      </c>
      <c r="L8017" s="17">
        <f t="shared" ref="L8017:L8080" si="1134">D8017-H8017</f>
        <v>816065.37184953899</v>
      </c>
      <c r="M8017" s="16">
        <f t="shared" si="1133"/>
        <v>1.1658076740707699</v>
      </c>
      <c r="N8017" s="17">
        <f t="shared" ref="N8017:N8080" si="1135">F8017-J8017</f>
        <v>-106065.37184953893</v>
      </c>
      <c r="O8017" s="16">
        <f>($B$4*G8017-$F$4*K8017)/$H$4</f>
        <v>1.1515219597850557</v>
      </c>
    </row>
    <row r="8018" spans="2:15" x14ac:dyDescent="0.25">
      <c r="B8018" s="2">
        <f t="shared" ref="B8018:B8081" si="1136">B8017+1</f>
        <v>8003</v>
      </c>
      <c r="C8018" s="14">
        <v>5</v>
      </c>
      <c r="D8018" s="15">
        <v>789070.35633247904</v>
      </c>
      <c r="E8018" s="16">
        <f t="shared" si="1128"/>
        <v>0.78907035633247902</v>
      </c>
      <c r="F8018" s="17">
        <f>$B$4-D8018-$B$4*$C$4</f>
        <v>160929.64366752096</v>
      </c>
      <c r="G8018" s="16">
        <f t="shared" si="1129"/>
        <v>0.83907035633247906</v>
      </c>
      <c r="H8018" s="17">
        <f t="shared" si="1130"/>
        <v>236721.1068997437</v>
      </c>
      <c r="I8018" s="16">
        <f t="shared" si="1131"/>
        <v>0.78907035633247902</v>
      </c>
      <c r="J8018" s="17">
        <f>$F$4-H8018-$G$4</f>
        <v>3278.893100256304</v>
      </c>
      <c r="K8018" s="16">
        <f t="shared" si="1132"/>
        <v>0.98907035633247897</v>
      </c>
      <c r="L8018" s="17">
        <f t="shared" si="1134"/>
        <v>552349.24943273538</v>
      </c>
      <c r="M8018" s="16">
        <f t="shared" si="1133"/>
        <v>0.78907035633247913</v>
      </c>
      <c r="N8018" s="17">
        <f t="shared" si="1135"/>
        <v>157650.75056726465</v>
      </c>
      <c r="O8018" s="16">
        <f>($B$4*G8018-$F$4*K8018)/$H$4</f>
        <v>0.77478464204676478</v>
      </c>
    </row>
    <row r="8019" spans="2:15" x14ac:dyDescent="0.25">
      <c r="B8019" s="2">
        <f t="shared" si="1136"/>
        <v>8004</v>
      </c>
      <c r="C8019" s="14">
        <v>7</v>
      </c>
      <c r="D8019" s="15">
        <v>1121663.28968818</v>
      </c>
      <c r="E8019" s="16">
        <f t="shared" si="1128"/>
        <v>1.12166328968818</v>
      </c>
      <c r="F8019" s="17">
        <f>$B$4-D8019-$B$4*$C$4</f>
        <v>-171663.28968817997</v>
      </c>
      <c r="G8019" s="16">
        <f t="shared" si="1129"/>
        <v>1.17166328968818</v>
      </c>
      <c r="H8019" s="17">
        <f t="shared" si="1130"/>
        <v>336498.98690645397</v>
      </c>
      <c r="I8019" s="16">
        <f t="shared" si="1131"/>
        <v>1.12166328968818</v>
      </c>
      <c r="J8019" s="17">
        <f>$F$4-H8019-$G$4</f>
        <v>-96498.986906453967</v>
      </c>
      <c r="K8019" s="16">
        <f t="shared" si="1132"/>
        <v>1.3216632896881799</v>
      </c>
      <c r="L8019" s="17">
        <f t="shared" si="1134"/>
        <v>785164.302781726</v>
      </c>
      <c r="M8019" s="16">
        <f t="shared" si="1133"/>
        <v>1.12166328968818</v>
      </c>
      <c r="N8019" s="17">
        <f t="shared" si="1135"/>
        <v>-75164.302781726001</v>
      </c>
      <c r="O8019" s="16">
        <f>($B$4*G8019-$F$4*K8019)/$H$4</f>
        <v>1.1073775754024657</v>
      </c>
    </row>
    <row r="8020" spans="2:15" x14ac:dyDescent="0.25">
      <c r="B8020" s="2">
        <f t="shared" si="1136"/>
        <v>8005</v>
      </c>
      <c r="C8020" s="14">
        <v>3</v>
      </c>
      <c r="D8020" s="15">
        <v>427135.50348265702</v>
      </c>
      <c r="E8020" s="16">
        <f t="shared" si="1128"/>
        <v>0.427135503482657</v>
      </c>
      <c r="F8020" s="17">
        <f>$B$4-D8020-$B$4*$C$4</f>
        <v>522864.49651734298</v>
      </c>
      <c r="G8020" s="16">
        <f t="shared" si="1129"/>
        <v>0.47713550348265699</v>
      </c>
      <c r="H8020" s="17">
        <f t="shared" si="1130"/>
        <v>128140.65104479709</v>
      </c>
      <c r="I8020" s="16">
        <f t="shared" si="1131"/>
        <v>0.427135503482657</v>
      </c>
      <c r="J8020" s="17">
        <f>$F$4-H8020-$G$4</f>
        <v>111859.34895520291</v>
      </c>
      <c r="K8020" s="16">
        <f t="shared" si="1132"/>
        <v>0.62713550348265701</v>
      </c>
      <c r="L8020" s="17">
        <f t="shared" si="1134"/>
        <v>298994.85243785992</v>
      </c>
      <c r="M8020" s="16">
        <f t="shared" si="1133"/>
        <v>0.42713550348265705</v>
      </c>
      <c r="N8020" s="17">
        <f t="shared" si="1135"/>
        <v>411005.14756214008</v>
      </c>
      <c r="O8020" s="16">
        <f>($B$4*G8020-$F$4*K8020)/$H$4</f>
        <v>0.41284978919694265</v>
      </c>
    </row>
    <row r="8021" spans="2:15" x14ac:dyDescent="0.25">
      <c r="B8021" s="2">
        <f t="shared" si="1136"/>
        <v>8006</v>
      </c>
      <c r="C8021" s="14">
        <v>3</v>
      </c>
      <c r="D8021" s="15">
        <v>437216.30249065103</v>
      </c>
      <c r="E8021" s="16">
        <f t="shared" si="1128"/>
        <v>0.43721630249065102</v>
      </c>
      <c r="F8021" s="17">
        <f>$B$4-D8021-$B$4*$C$4</f>
        <v>512783.69750934897</v>
      </c>
      <c r="G8021" s="16">
        <f t="shared" si="1129"/>
        <v>0.48721630249065101</v>
      </c>
      <c r="H8021" s="17">
        <f t="shared" si="1130"/>
        <v>131164.89074719531</v>
      </c>
      <c r="I8021" s="16">
        <f t="shared" si="1131"/>
        <v>0.43721630249065102</v>
      </c>
      <c r="J8021" s="17">
        <f>$F$4-H8021-$G$4</f>
        <v>108835.10925280469</v>
      </c>
      <c r="K8021" s="16">
        <f t="shared" si="1132"/>
        <v>0.63721630249065098</v>
      </c>
      <c r="L8021" s="17">
        <f t="shared" si="1134"/>
        <v>306051.41174345568</v>
      </c>
      <c r="M8021" s="16">
        <f t="shared" si="1133"/>
        <v>0.43721630249065097</v>
      </c>
      <c r="N8021" s="17">
        <f t="shared" si="1135"/>
        <v>403948.58825654432</v>
      </c>
      <c r="O8021" s="16">
        <f>($B$4*G8021-$F$4*K8021)/$H$4</f>
        <v>0.42293058820493679</v>
      </c>
    </row>
    <row r="8022" spans="2:15" x14ac:dyDescent="0.25">
      <c r="B8022" s="2">
        <f t="shared" si="1136"/>
        <v>8007</v>
      </c>
      <c r="C8022" s="14">
        <v>4</v>
      </c>
      <c r="D8022" s="15">
        <v>606679.19311166694</v>
      </c>
      <c r="E8022" s="16">
        <f t="shared" si="1128"/>
        <v>0.60667919311166696</v>
      </c>
      <c r="F8022" s="17">
        <f>$B$4-D8022-$B$4*$C$4</f>
        <v>343320.80688833306</v>
      </c>
      <c r="G8022" s="16">
        <f t="shared" si="1129"/>
        <v>0.656679193111667</v>
      </c>
      <c r="H8022" s="17">
        <f t="shared" si="1130"/>
        <v>182003.75793350008</v>
      </c>
      <c r="I8022" s="16">
        <f t="shared" si="1131"/>
        <v>0.60667919311166696</v>
      </c>
      <c r="J8022" s="17">
        <f>$F$4-H8022-$G$4</f>
        <v>57996.242066499923</v>
      </c>
      <c r="K8022" s="16">
        <f t="shared" si="1132"/>
        <v>0.80667919311166703</v>
      </c>
      <c r="L8022" s="17">
        <f t="shared" si="1134"/>
        <v>424675.43517816684</v>
      </c>
      <c r="M8022" s="16">
        <f t="shared" si="1133"/>
        <v>0.60667919311166696</v>
      </c>
      <c r="N8022" s="17">
        <f t="shared" si="1135"/>
        <v>285324.56482183316</v>
      </c>
      <c r="O8022" s="16">
        <f>($B$4*G8022-$F$4*K8022)/$H$4</f>
        <v>0.59239347882595284</v>
      </c>
    </row>
    <row r="8023" spans="2:15" x14ac:dyDescent="0.25">
      <c r="B8023" s="2">
        <f t="shared" si="1136"/>
        <v>8008</v>
      </c>
      <c r="C8023" s="14">
        <v>5</v>
      </c>
      <c r="D8023" s="15">
        <v>773552.70278550196</v>
      </c>
      <c r="E8023" s="16">
        <f t="shared" si="1128"/>
        <v>0.77355270278550192</v>
      </c>
      <c r="F8023" s="17">
        <f>$B$4-D8023-$B$4*$C$4</f>
        <v>176447.29721449804</v>
      </c>
      <c r="G8023" s="16">
        <f t="shared" si="1129"/>
        <v>0.82355270278550197</v>
      </c>
      <c r="H8023" s="17">
        <f t="shared" si="1130"/>
        <v>232065.81083565057</v>
      </c>
      <c r="I8023" s="16">
        <f t="shared" si="1131"/>
        <v>0.77355270278550192</v>
      </c>
      <c r="J8023" s="17">
        <f>$F$4-H8023-$G$4</f>
        <v>7934.1891643494309</v>
      </c>
      <c r="K8023" s="16">
        <f t="shared" si="1132"/>
        <v>0.97355270278550199</v>
      </c>
      <c r="L8023" s="17">
        <f t="shared" si="1134"/>
        <v>541486.89194985142</v>
      </c>
      <c r="M8023" s="16">
        <f t="shared" si="1133"/>
        <v>0.77355270278550203</v>
      </c>
      <c r="N8023" s="17">
        <f t="shared" si="1135"/>
        <v>168513.10805014861</v>
      </c>
      <c r="O8023" s="16">
        <f>($B$4*G8023-$F$4*K8023)/$H$4</f>
        <v>0.75926698849978758</v>
      </c>
    </row>
    <row r="8024" spans="2:15" x14ac:dyDescent="0.25">
      <c r="B8024" s="2">
        <f t="shared" si="1136"/>
        <v>8009</v>
      </c>
      <c r="C8024" s="14">
        <v>3</v>
      </c>
      <c r="D8024" s="15">
        <v>535986.38543408003</v>
      </c>
      <c r="E8024" s="16">
        <f t="shared" si="1128"/>
        <v>0.53598638543408006</v>
      </c>
      <c r="F8024" s="17">
        <f>$B$4-D8024-$B$4*$C$4</f>
        <v>414013.61456591997</v>
      </c>
      <c r="G8024" s="16">
        <f t="shared" si="1129"/>
        <v>0.5859863854340801</v>
      </c>
      <c r="H8024" s="17">
        <f t="shared" si="1130"/>
        <v>160795.91563022402</v>
      </c>
      <c r="I8024" s="16">
        <f t="shared" si="1131"/>
        <v>0.53598638543408006</v>
      </c>
      <c r="J8024" s="17">
        <f>$F$4-H8024-$G$4</f>
        <v>79204.084369775985</v>
      </c>
      <c r="K8024" s="16">
        <f t="shared" si="1132"/>
        <v>0.73598638543408001</v>
      </c>
      <c r="L8024" s="17">
        <f t="shared" si="1134"/>
        <v>375190.46980385599</v>
      </c>
      <c r="M8024" s="16">
        <f t="shared" si="1133"/>
        <v>0.53598638543407995</v>
      </c>
      <c r="N8024" s="17">
        <f t="shared" si="1135"/>
        <v>334809.53019614401</v>
      </c>
      <c r="O8024" s="16">
        <f>($B$4*G8024-$F$4*K8024)/$H$4</f>
        <v>0.52170067114836582</v>
      </c>
    </row>
    <row r="8025" spans="2:15" x14ac:dyDescent="0.25">
      <c r="B8025" s="2">
        <f t="shared" si="1136"/>
        <v>8010</v>
      </c>
      <c r="C8025" s="14">
        <v>2</v>
      </c>
      <c r="D8025" s="15">
        <v>241380.904553564</v>
      </c>
      <c r="E8025" s="16">
        <f t="shared" si="1128"/>
        <v>0.24138090455356401</v>
      </c>
      <c r="F8025" s="17">
        <f>$B$4-D8025-$B$4*$C$4</f>
        <v>708619.09544643597</v>
      </c>
      <c r="G8025" s="16">
        <f t="shared" si="1129"/>
        <v>0.29138090455356402</v>
      </c>
      <c r="H8025" s="17">
        <f t="shared" si="1130"/>
        <v>72414.271366069195</v>
      </c>
      <c r="I8025" s="16">
        <f t="shared" si="1131"/>
        <v>0.24138090455356398</v>
      </c>
      <c r="J8025" s="17">
        <f>$F$4-H8025-$G$4</f>
        <v>167585.72863393079</v>
      </c>
      <c r="K8025" s="16">
        <f t="shared" si="1132"/>
        <v>0.44138090455356399</v>
      </c>
      <c r="L8025" s="17">
        <f t="shared" si="1134"/>
        <v>168966.63318749482</v>
      </c>
      <c r="M8025" s="16">
        <f t="shared" si="1133"/>
        <v>0.24138090455356404</v>
      </c>
      <c r="N8025" s="17">
        <f t="shared" si="1135"/>
        <v>541033.36681250518</v>
      </c>
      <c r="O8025" s="16">
        <f>($B$4*G8025-$F$4*K8025)/$H$4</f>
        <v>0.22709519026784974</v>
      </c>
    </row>
    <row r="8026" spans="2:15" x14ac:dyDescent="0.25">
      <c r="B8026" s="2">
        <f t="shared" si="1136"/>
        <v>8011</v>
      </c>
      <c r="C8026" s="14">
        <v>4</v>
      </c>
      <c r="D8026" s="15">
        <v>565409.550255624</v>
      </c>
      <c r="E8026" s="16">
        <f t="shared" si="1128"/>
        <v>0.565409550255624</v>
      </c>
      <c r="F8026" s="17">
        <f>$B$4-D8026-$B$4*$C$4</f>
        <v>384590.449744376</v>
      </c>
      <c r="G8026" s="16">
        <f t="shared" si="1129"/>
        <v>0.61540955025562405</v>
      </c>
      <c r="H8026" s="17">
        <f t="shared" si="1130"/>
        <v>169622.86507668719</v>
      </c>
      <c r="I8026" s="16">
        <f t="shared" si="1131"/>
        <v>0.565409550255624</v>
      </c>
      <c r="J8026" s="17">
        <f>$F$4-H8026-$G$4</f>
        <v>70377.134923312813</v>
      </c>
      <c r="K8026" s="16">
        <f t="shared" si="1132"/>
        <v>0.76540955025562396</v>
      </c>
      <c r="L8026" s="17">
        <f t="shared" si="1134"/>
        <v>395786.68517893681</v>
      </c>
      <c r="M8026" s="16">
        <f t="shared" si="1133"/>
        <v>0.565409550255624</v>
      </c>
      <c r="N8026" s="17">
        <f t="shared" si="1135"/>
        <v>314213.31482106319</v>
      </c>
      <c r="O8026" s="16">
        <f>($B$4*G8026-$F$4*K8026)/$H$4</f>
        <v>0.55112383596990977</v>
      </c>
    </row>
    <row r="8027" spans="2:15" x14ac:dyDescent="0.25">
      <c r="B8027" s="2">
        <f t="shared" si="1136"/>
        <v>8012</v>
      </c>
      <c r="C8027" s="14">
        <v>3</v>
      </c>
      <c r="D8027" s="15">
        <v>434088.86144026299</v>
      </c>
      <c r="E8027" s="16">
        <f t="shared" si="1128"/>
        <v>0.43408886144026299</v>
      </c>
      <c r="F8027" s="17">
        <f>$B$4-D8027-$B$4*$C$4</f>
        <v>515911.13855973701</v>
      </c>
      <c r="G8027" s="16">
        <f t="shared" si="1129"/>
        <v>0.48408886144026297</v>
      </c>
      <c r="H8027" s="17">
        <f t="shared" si="1130"/>
        <v>130226.6584320789</v>
      </c>
      <c r="I8027" s="16">
        <f t="shared" si="1131"/>
        <v>0.43408886144026299</v>
      </c>
      <c r="J8027" s="17">
        <f>$F$4-H8027-$G$4</f>
        <v>109773.3415679211</v>
      </c>
      <c r="K8027" s="16">
        <f t="shared" si="1132"/>
        <v>0.634088861440263</v>
      </c>
      <c r="L8027" s="17">
        <f t="shared" si="1134"/>
        <v>303862.20300818409</v>
      </c>
      <c r="M8027" s="16">
        <f t="shared" si="1133"/>
        <v>0.43408886144026299</v>
      </c>
      <c r="N8027" s="17">
        <f t="shared" si="1135"/>
        <v>406137.79699181591</v>
      </c>
      <c r="O8027" s="16">
        <f>($B$4*G8027-$F$4*K8027)/$H$4</f>
        <v>0.41980314715454869</v>
      </c>
    </row>
    <row r="8028" spans="2:15" x14ac:dyDescent="0.25">
      <c r="B8028" s="2">
        <f t="shared" si="1136"/>
        <v>8013</v>
      </c>
      <c r="C8028" s="14">
        <v>5</v>
      </c>
      <c r="D8028" s="15">
        <v>811928.82999826304</v>
      </c>
      <c r="E8028" s="16">
        <f t="shared" si="1128"/>
        <v>0.81192882999826299</v>
      </c>
      <c r="F8028" s="17">
        <f>$B$4-D8028-$B$4*$C$4</f>
        <v>138071.17000173696</v>
      </c>
      <c r="G8028" s="16">
        <f t="shared" si="1129"/>
        <v>0.86192882999826304</v>
      </c>
      <c r="H8028" s="17">
        <f t="shared" si="1130"/>
        <v>243578.6489994789</v>
      </c>
      <c r="I8028" s="16">
        <f t="shared" si="1131"/>
        <v>0.81192882999826299</v>
      </c>
      <c r="J8028" s="17">
        <f>$F$4-H8028-$G$4</f>
        <v>-3578.6489994789008</v>
      </c>
      <c r="K8028" s="16">
        <f t="shared" si="1132"/>
        <v>1.0119288299982629</v>
      </c>
      <c r="L8028" s="17">
        <f t="shared" si="1134"/>
        <v>568350.18099878414</v>
      </c>
      <c r="M8028" s="16">
        <f t="shared" si="1133"/>
        <v>0.8119288299982631</v>
      </c>
      <c r="N8028" s="17">
        <f t="shared" si="1135"/>
        <v>141649.81900121586</v>
      </c>
      <c r="O8028" s="16">
        <f>($B$4*G8028-$F$4*K8028)/$H$4</f>
        <v>0.79764311571254876</v>
      </c>
    </row>
    <row r="8029" spans="2:15" x14ac:dyDescent="0.25">
      <c r="B8029" s="2">
        <f t="shared" si="1136"/>
        <v>8014</v>
      </c>
      <c r="C8029" s="14">
        <v>3</v>
      </c>
      <c r="D8029" s="15">
        <v>543575.55567605305</v>
      </c>
      <c r="E8029" s="16">
        <f t="shared" si="1128"/>
        <v>0.54357555567605309</v>
      </c>
      <c r="F8029" s="17">
        <f>$B$4-D8029-$B$4*$C$4</f>
        <v>406424.44432394695</v>
      </c>
      <c r="G8029" s="16">
        <f t="shared" si="1129"/>
        <v>0.59357555567605313</v>
      </c>
      <c r="H8029" s="17">
        <f t="shared" si="1130"/>
        <v>163072.66670281591</v>
      </c>
      <c r="I8029" s="16">
        <f t="shared" si="1131"/>
        <v>0.54357555567605309</v>
      </c>
      <c r="J8029" s="17">
        <f>$F$4-H8029-$G$4</f>
        <v>76927.333297184086</v>
      </c>
      <c r="K8029" s="16">
        <f t="shared" si="1132"/>
        <v>0.74357555567605305</v>
      </c>
      <c r="L8029" s="17">
        <f t="shared" si="1134"/>
        <v>380502.88897323713</v>
      </c>
      <c r="M8029" s="16">
        <f t="shared" si="1133"/>
        <v>0.54357555567605309</v>
      </c>
      <c r="N8029" s="17">
        <f t="shared" si="1135"/>
        <v>329497.11102676287</v>
      </c>
      <c r="O8029" s="16">
        <f>($B$4*G8029-$F$4*K8029)/$H$4</f>
        <v>0.52928984139033897</v>
      </c>
    </row>
    <row r="8030" spans="2:15" x14ac:dyDescent="0.25">
      <c r="B8030" s="2">
        <f t="shared" si="1136"/>
        <v>8015</v>
      </c>
      <c r="C8030" s="14">
        <v>3</v>
      </c>
      <c r="D8030" s="15">
        <v>393805.53587012301</v>
      </c>
      <c r="E8030" s="16">
        <f t="shared" si="1128"/>
        <v>0.39380553587012301</v>
      </c>
      <c r="F8030" s="17">
        <f>$B$4-D8030-$B$4*$C$4</f>
        <v>556194.46412987704</v>
      </c>
      <c r="G8030" s="16">
        <f t="shared" si="1129"/>
        <v>0.443805535870123</v>
      </c>
      <c r="H8030" s="17">
        <f t="shared" si="1130"/>
        <v>118141.6607610369</v>
      </c>
      <c r="I8030" s="16">
        <f t="shared" si="1131"/>
        <v>0.39380553587012296</v>
      </c>
      <c r="J8030" s="17">
        <f>$F$4-H8030-$G$4</f>
        <v>121858.33923896309</v>
      </c>
      <c r="K8030" s="16">
        <f t="shared" si="1132"/>
        <v>0.59380553587012297</v>
      </c>
      <c r="L8030" s="17">
        <f t="shared" si="1134"/>
        <v>275663.8751090861</v>
      </c>
      <c r="M8030" s="16">
        <f t="shared" si="1133"/>
        <v>0.39380553587012301</v>
      </c>
      <c r="N8030" s="17">
        <f t="shared" si="1135"/>
        <v>434336.12489091395</v>
      </c>
      <c r="O8030" s="16">
        <f>($B$4*G8030-$F$4*K8030)/$H$4</f>
        <v>0.37951982158440878</v>
      </c>
    </row>
    <row r="8031" spans="2:15" x14ac:dyDescent="0.25">
      <c r="B8031" s="2">
        <f t="shared" si="1136"/>
        <v>8016</v>
      </c>
      <c r="C8031" s="14">
        <v>3</v>
      </c>
      <c r="D8031" s="15">
        <v>572796.98980239104</v>
      </c>
      <c r="E8031" s="16">
        <f t="shared" si="1128"/>
        <v>0.57279698980239102</v>
      </c>
      <c r="F8031" s="17">
        <f>$B$4-D8031-$B$4*$C$4</f>
        <v>377203.01019760896</v>
      </c>
      <c r="G8031" s="16">
        <f t="shared" si="1129"/>
        <v>0.62279698980239107</v>
      </c>
      <c r="H8031" s="17">
        <f t="shared" si="1130"/>
        <v>171839.09694071731</v>
      </c>
      <c r="I8031" s="16">
        <f t="shared" si="1131"/>
        <v>0.57279698980239102</v>
      </c>
      <c r="J8031" s="17">
        <f>$F$4-H8031-$G$4</f>
        <v>68160.903059282689</v>
      </c>
      <c r="K8031" s="16">
        <f t="shared" si="1132"/>
        <v>0.77279698980239098</v>
      </c>
      <c r="L8031" s="17">
        <f t="shared" si="1134"/>
        <v>400957.89286167372</v>
      </c>
      <c r="M8031" s="16">
        <f t="shared" si="1133"/>
        <v>0.57279698980239102</v>
      </c>
      <c r="N8031" s="17">
        <f t="shared" si="1135"/>
        <v>309042.10713832628</v>
      </c>
      <c r="O8031" s="16">
        <f>($B$4*G8031-$F$4*K8031)/$H$4</f>
        <v>0.55851127551667679</v>
      </c>
    </row>
    <row r="8032" spans="2:15" x14ac:dyDescent="0.25">
      <c r="B8032" s="2">
        <f t="shared" si="1136"/>
        <v>8017</v>
      </c>
      <c r="C8032" s="14">
        <v>3</v>
      </c>
      <c r="D8032" s="15">
        <v>468646.112405986</v>
      </c>
      <c r="E8032" s="16">
        <f t="shared" si="1128"/>
        <v>0.46864611240598603</v>
      </c>
      <c r="F8032" s="17">
        <f>$B$4-D8032-$B$4*$C$4</f>
        <v>481353.88759401394</v>
      </c>
      <c r="G8032" s="16">
        <f t="shared" si="1129"/>
        <v>0.51864611240598602</v>
      </c>
      <c r="H8032" s="17">
        <f t="shared" si="1130"/>
        <v>140593.83372179579</v>
      </c>
      <c r="I8032" s="16">
        <f t="shared" si="1131"/>
        <v>0.46864611240598597</v>
      </c>
      <c r="J8032" s="17">
        <f>$F$4-H8032-$G$4</f>
        <v>99406.166278204211</v>
      </c>
      <c r="K8032" s="16">
        <f t="shared" si="1132"/>
        <v>0.66864611240598593</v>
      </c>
      <c r="L8032" s="17">
        <f t="shared" si="1134"/>
        <v>328052.27868419024</v>
      </c>
      <c r="M8032" s="16">
        <f t="shared" si="1133"/>
        <v>0.46864611240598608</v>
      </c>
      <c r="N8032" s="17">
        <f t="shared" si="1135"/>
        <v>381947.72131580976</v>
      </c>
      <c r="O8032" s="16">
        <f>($B$4*G8032-$F$4*K8032)/$H$4</f>
        <v>0.45436039812027179</v>
      </c>
    </row>
    <row r="8033" spans="2:15" x14ac:dyDescent="0.25">
      <c r="B8033" s="2">
        <f t="shared" si="1136"/>
        <v>8018</v>
      </c>
      <c r="C8033" s="14">
        <v>4</v>
      </c>
      <c r="D8033" s="15">
        <v>477463.57637576998</v>
      </c>
      <c r="E8033" s="16">
        <f t="shared" si="1128"/>
        <v>0.47746357637576997</v>
      </c>
      <c r="F8033" s="17">
        <f>$B$4-D8033-$B$4*$C$4</f>
        <v>472536.42362423002</v>
      </c>
      <c r="G8033" s="16">
        <f t="shared" si="1129"/>
        <v>0.52746357637577002</v>
      </c>
      <c r="H8033" s="17">
        <f t="shared" si="1130"/>
        <v>143239.07291273098</v>
      </c>
      <c r="I8033" s="16">
        <f t="shared" si="1131"/>
        <v>0.47746357637576992</v>
      </c>
      <c r="J8033" s="17">
        <f>$F$4-H8033-$G$4</f>
        <v>96760.927087269025</v>
      </c>
      <c r="K8033" s="16">
        <f t="shared" si="1132"/>
        <v>0.67746357637576993</v>
      </c>
      <c r="L8033" s="17">
        <f t="shared" si="1134"/>
        <v>334224.503463039</v>
      </c>
      <c r="M8033" s="16">
        <f t="shared" si="1133"/>
        <v>0.47746357637577003</v>
      </c>
      <c r="N8033" s="17">
        <f t="shared" si="1135"/>
        <v>375775.496536961</v>
      </c>
      <c r="O8033" s="16">
        <f>($B$4*G8033-$F$4*K8033)/$H$4</f>
        <v>0.46317786209005579</v>
      </c>
    </row>
    <row r="8034" spans="2:15" x14ac:dyDescent="0.25">
      <c r="B8034" s="2">
        <f t="shared" si="1136"/>
        <v>8019</v>
      </c>
      <c r="C8034" s="14">
        <v>2</v>
      </c>
      <c r="D8034" s="15">
        <v>326193.84339084401</v>
      </c>
      <c r="E8034" s="16">
        <f t="shared" si="1128"/>
        <v>0.32619384339084401</v>
      </c>
      <c r="F8034" s="17">
        <f>$B$4-D8034-$B$4*$C$4</f>
        <v>623806.15660915594</v>
      </c>
      <c r="G8034" s="16">
        <f t="shared" si="1129"/>
        <v>0.376193843390844</v>
      </c>
      <c r="H8034" s="17">
        <f t="shared" si="1130"/>
        <v>97858.153017253193</v>
      </c>
      <c r="I8034" s="16">
        <f t="shared" si="1131"/>
        <v>0.32619384339084395</v>
      </c>
      <c r="J8034" s="17">
        <f>$F$4-H8034-$G$4</f>
        <v>142141.84698274679</v>
      </c>
      <c r="K8034" s="16">
        <f t="shared" si="1132"/>
        <v>0.52619384339084396</v>
      </c>
      <c r="L8034" s="17">
        <f t="shared" si="1134"/>
        <v>228335.6903735908</v>
      </c>
      <c r="M8034" s="16">
        <f t="shared" si="1133"/>
        <v>0.32619384339084401</v>
      </c>
      <c r="N8034" s="17">
        <f t="shared" si="1135"/>
        <v>481664.30962640914</v>
      </c>
      <c r="O8034" s="16">
        <f>($B$4*G8034-$F$4*K8034)/$H$4</f>
        <v>0.31190812910512977</v>
      </c>
    </row>
    <row r="8035" spans="2:15" x14ac:dyDescent="0.25">
      <c r="B8035" s="2">
        <f t="shared" si="1136"/>
        <v>8020</v>
      </c>
      <c r="C8035" s="14">
        <v>3</v>
      </c>
      <c r="D8035" s="15">
        <v>404507.05414187798</v>
      </c>
      <c r="E8035" s="16">
        <f t="shared" si="1128"/>
        <v>0.40450705414187799</v>
      </c>
      <c r="F8035" s="17">
        <f>$B$4-D8035-$B$4*$C$4</f>
        <v>545492.94585812208</v>
      </c>
      <c r="G8035" s="16">
        <f t="shared" si="1129"/>
        <v>0.45450705414187798</v>
      </c>
      <c r="H8035" s="17">
        <f t="shared" si="1130"/>
        <v>121352.11624256338</v>
      </c>
      <c r="I8035" s="16">
        <f t="shared" si="1131"/>
        <v>0.40450705414187793</v>
      </c>
      <c r="J8035" s="17">
        <f>$F$4-H8035-$G$4</f>
        <v>118647.88375743662</v>
      </c>
      <c r="K8035" s="16">
        <f t="shared" si="1132"/>
        <v>0.604507054141878</v>
      </c>
      <c r="L8035" s="17">
        <f t="shared" si="1134"/>
        <v>283154.93789931457</v>
      </c>
      <c r="M8035" s="16">
        <f t="shared" si="1133"/>
        <v>0.40450705414187793</v>
      </c>
      <c r="N8035" s="17">
        <f t="shared" si="1135"/>
        <v>426845.06210068543</v>
      </c>
      <c r="O8035" s="16">
        <f>($B$4*G8035-$F$4*K8035)/$H$4</f>
        <v>0.39022133985616364</v>
      </c>
    </row>
    <row r="8036" spans="2:15" x14ac:dyDescent="0.25">
      <c r="B8036" s="2">
        <f t="shared" si="1136"/>
        <v>8021</v>
      </c>
      <c r="C8036" s="14">
        <v>4</v>
      </c>
      <c r="D8036" s="15">
        <v>519481.43119557097</v>
      </c>
      <c r="E8036" s="16">
        <f t="shared" si="1128"/>
        <v>0.519481431195571</v>
      </c>
      <c r="F8036" s="17">
        <f>$B$4-D8036-$B$4*$C$4</f>
        <v>430518.56880442903</v>
      </c>
      <c r="G8036" s="16">
        <f t="shared" si="1129"/>
        <v>0.56948143119557104</v>
      </c>
      <c r="H8036" s="17">
        <f t="shared" si="1130"/>
        <v>155844.42935867127</v>
      </c>
      <c r="I8036" s="16">
        <f t="shared" si="1131"/>
        <v>0.51948143119557089</v>
      </c>
      <c r="J8036" s="17">
        <f>$F$4-H8036-$G$4</f>
        <v>84155.570641328726</v>
      </c>
      <c r="K8036" s="16">
        <f t="shared" si="1132"/>
        <v>0.71948143119557084</v>
      </c>
      <c r="L8036" s="17">
        <f t="shared" si="1134"/>
        <v>363637.00183689967</v>
      </c>
      <c r="M8036" s="16">
        <f t="shared" si="1133"/>
        <v>0.519481431195571</v>
      </c>
      <c r="N8036" s="17">
        <f t="shared" si="1135"/>
        <v>346362.99816310033</v>
      </c>
      <c r="O8036" s="16">
        <f>($B$4*G8036-$F$4*K8036)/$H$4</f>
        <v>0.50519571690985687</v>
      </c>
    </row>
    <row r="8037" spans="2:15" x14ac:dyDescent="0.25">
      <c r="B8037" s="2">
        <f t="shared" si="1136"/>
        <v>8022</v>
      </c>
      <c r="C8037" s="14">
        <v>4</v>
      </c>
      <c r="D8037" s="15">
        <v>546861.664359994</v>
      </c>
      <c r="E8037" s="16">
        <f t="shared" si="1128"/>
        <v>0.54686166435999395</v>
      </c>
      <c r="F8037" s="17">
        <f>$B$4-D8037-$B$4*$C$4</f>
        <v>403138.335640006</v>
      </c>
      <c r="G8037" s="16">
        <f t="shared" si="1129"/>
        <v>0.59686166435999399</v>
      </c>
      <c r="H8037" s="17">
        <f t="shared" si="1130"/>
        <v>164058.49930799819</v>
      </c>
      <c r="I8037" s="16">
        <f t="shared" si="1131"/>
        <v>0.54686166435999395</v>
      </c>
      <c r="J8037" s="17">
        <f>$F$4-H8037-$G$4</f>
        <v>75941.500692001806</v>
      </c>
      <c r="K8037" s="16">
        <f t="shared" si="1132"/>
        <v>0.7468616643599939</v>
      </c>
      <c r="L8037" s="17">
        <f t="shared" si="1134"/>
        <v>382803.16505199578</v>
      </c>
      <c r="M8037" s="16">
        <f t="shared" si="1133"/>
        <v>0.54686166435999395</v>
      </c>
      <c r="N8037" s="17">
        <f t="shared" si="1135"/>
        <v>327196.83494800422</v>
      </c>
      <c r="O8037" s="16">
        <f>($B$4*G8037-$F$4*K8037)/$H$4</f>
        <v>0.53257595007427971</v>
      </c>
    </row>
    <row r="8038" spans="2:15" x14ac:dyDescent="0.25">
      <c r="B8038" s="2">
        <f t="shared" si="1136"/>
        <v>8023</v>
      </c>
      <c r="C8038" s="14">
        <v>4</v>
      </c>
      <c r="D8038" s="15">
        <v>603246.58952205104</v>
      </c>
      <c r="E8038" s="16">
        <f t="shared" si="1128"/>
        <v>0.60324658952205101</v>
      </c>
      <c r="F8038" s="17">
        <f>$B$4-D8038-$B$4*$C$4</f>
        <v>346753.41047794896</v>
      </c>
      <c r="G8038" s="16">
        <f t="shared" si="1129"/>
        <v>0.65324658952205106</v>
      </c>
      <c r="H8038" s="17">
        <f t="shared" si="1130"/>
        <v>180973.97685661531</v>
      </c>
      <c r="I8038" s="16">
        <f t="shared" si="1131"/>
        <v>0.60324658952205101</v>
      </c>
      <c r="J8038" s="17">
        <f>$F$4-H8038-$G$4</f>
        <v>59026.023143384693</v>
      </c>
      <c r="K8038" s="16">
        <f t="shared" si="1132"/>
        <v>0.80324658952205108</v>
      </c>
      <c r="L8038" s="17">
        <f t="shared" si="1134"/>
        <v>422272.61266543576</v>
      </c>
      <c r="M8038" s="16">
        <f t="shared" si="1133"/>
        <v>0.60324658952205112</v>
      </c>
      <c r="N8038" s="17">
        <f t="shared" si="1135"/>
        <v>287727.38733456424</v>
      </c>
      <c r="O8038" s="16">
        <f>($B$4*G8038-$F$4*K8038)/$H$4</f>
        <v>0.58896087523633678</v>
      </c>
    </row>
    <row r="8039" spans="2:15" x14ac:dyDescent="0.25">
      <c r="B8039" s="2">
        <f t="shared" si="1136"/>
        <v>8024</v>
      </c>
      <c r="C8039" s="14">
        <v>2</v>
      </c>
      <c r="D8039" s="15">
        <v>306996.31806505198</v>
      </c>
      <c r="E8039" s="16">
        <f t="shared" si="1128"/>
        <v>0.30699631806505195</v>
      </c>
      <c r="F8039" s="17">
        <f>$B$4-D8039-$B$4*$C$4</f>
        <v>643003.68193494808</v>
      </c>
      <c r="G8039" s="16">
        <f t="shared" si="1129"/>
        <v>0.35699631806505194</v>
      </c>
      <c r="H8039" s="17">
        <f t="shared" si="1130"/>
        <v>92098.895419515597</v>
      </c>
      <c r="I8039" s="16">
        <f t="shared" si="1131"/>
        <v>0.30699631806505201</v>
      </c>
      <c r="J8039" s="17">
        <f>$F$4-H8039-$G$4</f>
        <v>147901.10458048439</v>
      </c>
      <c r="K8039" s="16">
        <f t="shared" si="1132"/>
        <v>0.50699631806505208</v>
      </c>
      <c r="L8039" s="17">
        <f t="shared" si="1134"/>
        <v>214897.42264553637</v>
      </c>
      <c r="M8039" s="16">
        <f t="shared" si="1133"/>
        <v>0.30699631806505195</v>
      </c>
      <c r="N8039" s="17">
        <f t="shared" si="1135"/>
        <v>495102.57735446369</v>
      </c>
      <c r="O8039" s="16">
        <f>($B$4*G8039-$F$4*K8039)/$H$4</f>
        <v>0.29271060377933761</v>
      </c>
    </row>
    <row r="8040" spans="2:15" x14ac:dyDescent="0.25">
      <c r="B8040" s="2">
        <f t="shared" si="1136"/>
        <v>8025</v>
      </c>
      <c r="C8040" s="14">
        <v>2</v>
      </c>
      <c r="D8040" s="15">
        <v>362427.08041703003</v>
      </c>
      <c r="E8040" s="16">
        <f t="shared" si="1128"/>
        <v>0.36242708041703003</v>
      </c>
      <c r="F8040" s="17">
        <f>$B$4-D8040-$B$4*$C$4</f>
        <v>587572.91958296997</v>
      </c>
      <c r="G8040" s="16">
        <f t="shared" si="1129"/>
        <v>0.41242708041703002</v>
      </c>
      <c r="H8040" s="17">
        <f t="shared" si="1130"/>
        <v>108728.12412510901</v>
      </c>
      <c r="I8040" s="16">
        <f t="shared" si="1131"/>
        <v>0.36242708041703003</v>
      </c>
      <c r="J8040" s="17">
        <f>$F$4-H8040-$G$4</f>
        <v>131271.875874891</v>
      </c>
      <c r="K8040" s="16">
        <f t="shared" si="1132"/>
        <v>0.56242708041703005</v>
      </c>
      <c r="L8040" s="17">
        <f t="shared" si="1134"/>
        <v>253698.95629192103</v>
      </c>
      <c r="M8040" s="16">
        <f t="shared" si="1133"/>
        <v>0.36242708041703003</v>
      </c>
      <c r="N8040" s="17">
        <f t="shared" si="1135"/>
        <v>456301.04370807897</v>
      </c>
      <c r="O8040" s="16">
        <f>($B$4*G8040-$F$4*K8040)/$H$4</f>
        <v>0.34814136613131569</v>
      </c>
    </row>
    <row r="8041" spans="2:15" x14ac:dyDescent="0.25">
      <c r="B8041" s="2">
        <f t="shared" si="1136"/>
        <v>8026</v>
      </c>
      <c r="C8041" s="14">
        <v>6</v>
      </c>
      <c r="D8041" s="15">
        <v>1036737.88337511</v>
      </c>
      <c r="E8041" s="16">
        <f t="shared" si="1128"/>
        <v>1.03673788337511</v>
      </c>
      <c r="F8041" s="17">
        <f>$B$4-D8041-$B$4*$C$4</f>
        <v>-86737.883375109988</v>
      </c>
      <c r="G8041" s="16">
        <f t="shared" si="1129"/>
        <v>1.08673788337511</v>
      </c>
      <c r="H8041" s="17">
        <f t="shared" si="1130"/>
        <v>311021.36501253297</v>
      </c>
      <c r="I8041" s="16">
        <f t="shared" si="1131"/>
        <v>1.03673788337511</v>
      </c>
      <c r="J8041" s="17">
        <f>$F$4-H8041-$G$4</f>
        <v>-71021.365012532973</v>
      </c>
      <c r="K8041" s="16">
        <f t="shared" si="1132"/>
        <v>1.2367378833751099</v>
      </c>
      <c r="L8041" s="17">
        <f t="shared" si="1134"/>
        <v>725716.51836257707</v>
      </c>
      <c r="M8041" s="16">
        <f t="shared" si="1133"/>
        <v>1.0367378833751102</v>
      </c>
      <c r="N8041" s="17">
        <f t="shared" si="1135"/>
        <v>-15716.518362577015</v>
      </c>
      <c r="O8041" s="16">
        <f>($B$4*G8041-$F$4*K8041)/$H$4</f>
        <v>1.0224521690893957</v>
      </c>
    </row>
    <row r="8042" spans="2:15" x14ac:dyDescent="0.25">
      <c r="B8042" s="2">
        <f t="shared" si="1136"/>
        <v>8027</v>
      </c>
      <c r="C8042" s="14">
        <v>4</v>
      </c>
      <c r="D8042" s="15">
        <v>588834.89488514396</v>
      </c>
      <c r="E8042" s="16">
        <f t="shared" si="1128"/>
        <v>0.58883489488514396</v>
      </c>
      <c r="F8042" s="17">
        <f>$B$4-D8042-$B$4*$C$4</f>
        <v>361165.10511485604</v>
      </c>
      <c r="G8042" s="16">
        <f t="shared" si="1129"/>
        <v>0.638834894885144</v>
      </c>
      <c r="H8042" s="17">
        <f t="shared" si="1130"/>
        <v>176650.46846554318</v>
      </c>
      <c r="I8042" s="16">
        <f t="shared" si="1131"/>
        <v>0.58883489488514396</v>
      </c>
      <c r="J8042" s="17">
        <f>$F$4-H8042-$G$4</f>
        <v>63349.531534456823</v>
      </c>
      <c r="K8042" s="16">
        <f t="shared" si="1132"/>
        <v>0.78883489488514402</v>
      </c>
      <c r="L8042" s="17">
        <f t="shared" si="1134"/>
        <v>412184.42641960079</v>
      </c>
      <c r="M8042" s="16">
        <f t="shared" si="1133"/>
        <v>0.58883489488514396</v>
      </c>
      <c r="N8042" s="17">
        <f t="shared" si="1135"/>
        <v>297815.57358039921</v>
      </c>
      <c r="O8042" s="16">
        <f>($B$4*G8042-$F$4*K8042)/$H$4</f>
        <v>0.57454918059942961</v>
      </c>
    </row>
    <row r="8043" spans="2:15" x14ac:dyDescent="0.25">
      <c r="B8043" s="2">
        <f t="shared" si="1136"/>
        <v>8028</v>
      </c>
      <c r="C8043" s="14">
        <v>2</v>
      </c>
      <c r="D8043" s="15">
        <v>397217.36925485701</v>
      </c>
      <c r="E8043" s="16">
        <f t="shared" si="1128"/>
        <v>0.39721736925485701</v>
      </c>
      <c r="F8043" s="17">
        <f>$B$4-D8043-$B$4*$C$4</f>
        <v>552782.63074514293</v>
      </c>
      <c r="G8043" s="16">
        <f t="shared" si="1129"/>
        <v>0.447217369254857</v>
      </c>
      <c r="H8043" s="17">
        <f t="shared" si="1130"/>
        <v>119165.2107764571</v>
      </c>
      <c r="I8043" s="16">
        <f t="shared" si="1131"/>
        <v>0.39721736925485701</v>
      </c>
      <c r="J8043" s="17">
        <f>$F$4-H8043-$G$4</f>
        <v>120834.7892235429</v>
      </c>
      <c r="K8043" s="16">
        <f t="shared" si="1132"/>
        <v>0.59721736925485702</v>
      </c>
      <c r="L8043" s="17">
        <f t="shared" si="1134"/>
        <v>278052.15847839991</v>
      </c>
      <c r="M8043" s="16">
        <f t="shared" si="1133"/>
        <v>0.39721736925485701</v>
      </c>
      <c r="N8043" s="17">
        <f t="shared" si="1135"/>
        <v>431947.84152160003</v>
      </c>
      <c r="O8043" s="16">
        <f>($B$4*G8043-$F$4*K8043)/$H$4</f>
        <v>0.38293165496914272</v>
      </c>
    </row>
    <row r="8044" spans="2:15" x14ac:dyDescent="0.25">
      <c r="B8044" s="2">
        <f t="shared" si="1136"/>
        <v>8029</v>
      </c>
      <c r="C8044" s="14">
        <v>7</v>
      </c>
      <c r="D8044" s="15">
        <v>1152569.82919798</v>
      </c>
      <c r="E8044" s="16">
        <f t="shared" si="1128"/>
        <v>1.15256982919798</v>
      </c>
      <c r="F8044" s="17">
        <f>$B$4-D8044-$B$4*$C$4</f>
        <v>-202569.82919798</v>
      </c>
      <c r="G8044" s="16">
        <f t="shared" si="1129"/>
        <v>1.2025698291979801</v>
      </c>
      <c r="H8044" s="17">
        <f t="shared" si="1130"/>
        <v>345770.948759394</v>
      </c>
      <c r="I8044" s="16">
        <f t="shared" si="1131"/>
        <v>1.15256982919798</v>
      </c>
      <c r="J8044" s="17">
        <f>$F$4-H8044-$G$4</f>
        <v>-105770.948759394</v>
      </c>
      <c r="K8044" s="16">
        <f t="shared" si="1132"/>
        <v>1.35256982919798</v>
      </c>
      <c r="L8044" s="17">
        <f t="shared" si="1134"/>
        <v>806798.880438586</v>
      </c>
      <c r="M8044" s="16">
        <f t="shared" si="1133"/>
        <v>1.15256982919798</v>
      </c>
      <c r="N8044" s="17">
        <f t="shared" si="1135"/>
        <v>-96798.880438585998</v>
      </c>
      <c r="O8044" s="16">
        <f>($B$4*G8044-$F$4*K8044)/$H$4</f>
        <v>1.1382841149122658</v>
      </c>
    </row>
    <row r="8045" spans="2:15" x14ac:dyDescent="0.25">
      <c r="B8045" s="2">
        <f t="shared" si="1136"/>
        <v>8030</v>
      </c>
      <c r="C8045" s="14">
        <v>6</v>
      </c>
      <c r="D8045" s="15">
        <v>1015346.87938919</v>
      </c>
      <c r="E8045" s="16">
        <f t="shared" si="1128"/>
        <v>1.01534687938919</v>
      </c>
      <c r="F8045" s="17">
        <f>$B$4-D8045-$B$4*$C$4</f>
        <v>-65346.879389189999</v>
      </c>
      <c r="G8045" s="16">
        <f t="shared" si="1129"/>
        <v>1.06534687938919</v>
      </c>
      <c r="H8045" s="17">
        <f t="shared" si="1130"/>
        <v>304604.063816757</v>
      </c>
      <c r="I8045" s="16">
        <f t="shared" si="1131"/>
        <v>1.01534687938919</v>
      </c>
      <c r="J8045" s="17">
        <f>$F$4-H8045-$G$4</f>
        <v>-64604.063816757</v>
      </c>
      <c r="K8045" s="16">
        <f t="shared" si="1132"/>
        <v>1.2153468793891899</v>
      </c>
      <c r="L8045" s="17">
        <f t="shared" si="1134"/>
        <v>710742.81557243294</v>
      </c>
      <c r="M8045" s="16">
        <f t="shared" si="1133"/>
        <v>1.01534687938919</v>
      </c>
      <c r="N8045" s="17">
        <f t="shared" si="1135"/>
        <v>-742.81557243299903</v>
      </c>
      <c r="O8045" s="16">
        <f>($B$4*G8045-$F$4*K8045)/$H$4</f>
        <v>1.001061165103476</v>
      </c>
    </row>
    <row r="8046" spans="2:15" x14ac:dyDescent="0.25">
      <c r="B8046" s="2">
        <f t="shared" si="1136"/>
        <v>8031</v>
      </c>
      <c r="C8046" s="14">
        <v>3</v>
      </c>
      <c r="D8046" s="15">
        <v>468617.551218379</v>
      </c>
      <c r="E8046" s="16">
        <f t="shared" si="1128"/>
        <v>0.468617551218379</v>
      </c>
      <c r="F8046" s="17">
        <f>$B$4-D8046-$B$4*$C$4</f>
        <v>481382.44878162094</v>
      </c>
      <c r="G8046" s="16">
        <f t="shared" si="1129"/>
        <v>0.51861755121837905</v>
      </c>
      <c r="H8046" s="17">
        <f t="shared" si="1130"/>
        <v>140585.26536551368</v>
      </c>
      <c r="I8046" s="16">
        <f t="shared" si="1131"/>
        <v>0.46861755121837895</v>
      </c>
      <c r="J8046" s="17">
        <f>$F$4-H8046-$G$4</f>
        <v>99414.734634486318</v>
      </c>
      <c r="K8046" s="16">
        <f t="shared" si="1132"/>
        <v>0.66861755121837896</v>
      </c>
      <c r="L8046" s="17">
        <f t="shared" si="1134"/>
        <v>328032.28585286532</v>
      </c>
      <c r="M8046" s="16">
        <f t="shared" si="1133"/>
        <v>0.468617551218379</v>
      </c>
      <c r="N8046" s="17">
        <f t="shared" si="1135"/>
        <v>381967.71414713463</v>
      </c>
      <c r="O8046" s="16">
        <f>($B$4*G8046-$F$4*K8046)/$H$4</f>
        <v>0.45433183693266482</v>
      </c>
    </row>
    <row r="8047" spans="2:15" x14ac:dyDescent="0.25">
      <c r="B8047" s="2">
        <f t="shared" si="1136"/>
        <v>8032</v>
      </c>
      <c r="C8047" s="14">
        <v>3</v>
      </c>
      <c r="D8047" s="15">
        <v>417523.55869499501</v>
      </c>
      <c r="E8047" s="16">
        <f t="shared" si="1128"/>
        <v>0.41752355869499502</v>
      </c>
      <c r="F8047" s="17">
        <f>$B$4-D8047-$B$4*$C$4</f>
        <v>532476.44130500499</v>
      </c>
      <c r="G8047" s="16">
        <f t="shared" si="1129"/>
        <v>0.46752355869499501</v>
      </c>
      <c r="H8047" s="17">
        <f t="shared" si="1130"/>
        <v>125257.0676084985</v>
      </c>
      <c r="I8047" s="16">
        <f t="shared" si="1131"/>
        <v>0.41752355869499502</v>
      </c>
      <c r="J8047" s="17">
        <f>$F$4-H8047-$G$4</f>
        <v>114742.9323915015</v>
      </c>
      <c r="K8047" s="16">
        <f t="shared" si="1132"/>
        <v>0.61752355869499498</v>
      </c>
      <c r="L8047" s="17">
        <f t="shared" si="1134"/>
        <v>292266.49108649651</v>
      </c>
      <c r="M8047" s="16">
        <f t="shared" si="1133"/>
        <v>0.41752355869499502</v>
      </c>
      <c r="N8047" s="17">
        <f t="shared" si="1135"/>
        <v>417733.50891350349</v>
      </c>
      <c r="O8047" s="16">
        <f>($B$4*G8047-$F$4*K8047)/$H$4</f>
        <v>0.40323784440928073</v>
      </c>
    </row>
    <row r="8048" spans="2:15" x14ac:dyDescent="0.25">
      <c r="B8048" s="2">
        <f t="shared" si="1136"/>
        <v>8033</v>
      </c>
      <c r="C8048" s="14">
        <v>6</v>
      </c>
      <c r="D8048" s="15">
        <v>839570.69452951197</v>
      </c>
      <c r="E8048" s="16">
        <f t="shared" si="1128"/>
        <v>0.83957069452951194</v>
      </c>
      <c r="F8048" s="17">
        <f>$B$4-D8048-$B$4*$C$4</f>
        <v>110429.30547048803</v>
      </c>
      <c r="G8048" s="16">
        <f t="shared" si="1129"/>
        <v>0.88957069452951198</v>
      </c>
      <c r="H8048" s="17">
        <f t="shared" si="1130"/>
        <v>251871.20835885359</v>
      </c>
      <c r="I8048" s="16">
        <f t="shared" si="1131"/>
        <v>0.83957069452951194</v>
      </c>
      <c r="J8048" s="17">
        <f>$F$4-H8048-$G$4</f>
        <v>-11871.20835885359</v>
      </c>
      <c r="K8048" s="16">
        <f t="shared" si="1132"/>
        <v>1.039570694529512</v>
      </c>
      <c r="L8048" s="17">
        <f t="shared" si="1134"/>
        <v>587699.48617065838</v>
      </c>
      <c r="M8048" s="16">
        <f t="shared" si="1133"/>
        <v>0.83957069452951194</v>
      </c>
      <c r="N8048" s="17">
        <f t="shared" si="1135"/>
        <v>122300.51382934162</v>
      </c>
      <c r="O8048" s="16">
        <f>($B$4*G8048-$F$4*K8048)/$H$4</f>
        <v>0.82528498024379771</v>
      </c>
    </row>
    <row r="8049" spans="2:15" x14ac:dyDescent="0.25">
      <c r="B8049" s="2">
        <f t="shared" si="1136"/>
        <v>8034</v>
      </c>
      <c r="C8049" s="14">
        <v>2</v>
      </c>
      <c r="D8049" s="15">
        <v>335117.81800590298</v>
      </c>
      <c r="E8049" s="16">
        <f t="shared" si="1128"/>
        <v>0.33511781800590296</v>
      </c>
      <c r="F8049" s="17">
        <f>$B$4-D8049-$B$4*$C$4</f>
        <v>614882.18199409707</v>
      </c>
      <c r="G8049" s="16">
        <f t="shared" si="1129"/>
        <v>0.38511781800590295</v>
      </c>
      <c r="H8049" s="17">
        <f t="shared" si="1130"/>
        <v>100535.34540177089</v>
      </c>
      <c r="I8049" s="16">
        <f t="shared" si="1131"/>
        <v>0.33511781800590296</v>
      </c>
      <c r="J8049" s="17">
        <f>$F$4-H8049-$G$4</f>
        <v>139464.6545982291</v>
      </c>
      <c r="K8049" s="16">
        <f t="shared" si="1132"/>
        <v>0.53511781800590297</v>
      </c>
      <c r="L8049" s="17">
        <f t="shared" si="1134"/>
        <v>234582.47260413208</v>
      </c>
      <c r="M8049" s="16">
        <f t="shared" si="1133"/>
        <v>0.33511781800590296</v>
      </c>
      <c r="N8049" s="17">
        <f t="shared" si="1135"/>
        <v>475417.52739586798</v>
      </c>
      <c r="O8049" s="16">
        <f>($B$4*G8049-$F$4*K8049)/$H$4</f>
        <v>0.32083210372018861</v>
      </c>
    </row>
    <row r="8050" spans="2:15" x14ac:dyDescent="0.25">
      <c r="B8050" s="2">
        <f t="shared" si="1136"/>
        <v>8035</v>
      </c>
      <c r="C8050" s="14">
        <v>2</v>
      </c>
      <c r="D8050" s="15">
        <v>276468.66173425497</v>
      </c>
      <c r="E8050" s="16">
        <f t="shared" si="1128"/>
        <v>0.27646866173425499</v>
      </c>
      <c r="F8050" s="17">
        <f>$B$4-D8050-$B$4*$C$4</f>
        <v>673531.33826574497</v>
      </c>
      <c r="G8050" s="16">
        <f t="shared" si="1129"/>
        <v>0.32646866173425498</v>
      </c>
      <c r="H8050" s="17">
        <f t="shared" si="1130"/>
        <v>82940.598520276486</v>
      </c>
      <c r="I8050" s="16">
        <f t="shared" si="1131"/>
        <v>0.27646866173425494</v>
      </c>
      <c r="J8050" s="17">
        <f>$F$4-H8050-$G$4</f>
        <v>157059.40147972351</v>
      </c>
      <c r="K8050" s="16">
        <f t="shared" si="1132"/>
        <v>0.47646866173425495</v>
      </c>
      <c r="L8050" s="17">
        <f t="shared" si="1134"/>
        <v>193528.06321397849</v>
      </c>
      <c r="M8050" s="16">
        <f t="shared" si="1133"/>
        <v>0.27646866173425499</v>
      </c>
      <c r="N8050" s="17">
        <f t="shared" si="1135"/>
        <v>516471.93678602146</v>
      </c>
      <c r="O8050" s="16">
        <f>($B$4*G8050-$F$4*K8050)/$H$4</f>
        <v>0.2621829474485407</v>
      </c>
    </row>
    <row r="8051" spans="2:15" x14ac:dyDescent="0.25">
      <c r="B8051" s="2">
        <f t="shared" si="1136"/>
        <v>8036</v>
      </c>
      <c r="C8051" s="14">
        <v>2</v>
      </c>
      <c r="D8051" s="15">
        <v>191959.52289889101</v>
      </c>
      <c r="E8051" s="16">
        <f t="shared" si="1128"/>
        <v>0.19195952289889101</v>
      </c>
      <c r="F8051" s="17">
        <f>$B$4-D8051-$B$4*$C$4</f>
        <v>758040.47710110899</v>
      </c>
      <c r="G8051" s="16">
        <f t="shared" si="1129"/>
        <v>0.241959522898891</v>
      </c>
      <c r="H8051" s="17">
        <f t="shared" si="1130"/>
        <v>57587.856869667303</v>
      </c>
      <c r="I8051" s="16">
        <f t="shared" si="1131"/>
        <v>0.19195952289889101</v>
      </c>
      <c r="J8051" s="17">
        <f>$F$4-H8051-$G$4</f>
        <v>182412.1431303327</v>
      </c>
      <c r="K8051" s="16">
        <f t="shared" si="1132"/>
        <v>0.39195952289889102</v>
      </c>
      <c r="L8051" s="17">
        <f t="shared" si="1134"/>
        <v>134371.66602922371</v>
      </c>
      <c r="M8051" s="16">
        <f t="shared" si="1133"/>
        <v>0.19195952289889101</v>
      </c>
      <c r="N8051" s="17">
        <f t="shared" si="1135"/>
        <v>575628.33397077629</v>
      </c>
      <c r="O8051" s="16">
        <f>($B$4*G8051-$F$4*K8051)/$H$4</f>
        <v>0.17767380861317672</v>
      </c>
    </row>
    <row r="8052" spans="2:15" x14ac:dyDescent="0.25">
      <c r="B8052" s="2">
        <f t="shared" si="1136"/>
        <v>8037</v>
      </c>
      <c r="C8052" s="14">
        <v>4</v>
      </c>
      <c r="D8052" s="15">
        <v>659280.47081030102</v>
      </c>
      <c r="E8052" s="16">
        <f t="shared" si="1128"/>
        <v>0.65928047081030106</v>
      </c>
      <c r="F8052" s="17">
        <f>$B$4-D8052-$B$4*$C$4</f>
        <v>290719.52918969898</v>
      </c>
      <c r="G8052" s="16">
        <f t="shared" si="1129"/>
        <v>0.7092804708103011</v>
      </c>
      <c r="H8052" s="17">
        <f t="shared" si="1130"/>
        <v>197784.1412430903</v>
      </c>
      <c r="I8052" s="16">
        <f t="shared" si="1131"/>
        <v>0.65928047081030106</v>
      </c>
      <c r="J8052" s="17">
        <f>$F$4-H8052-$G$4</f>
        <v>42215.8587569097</v>
      </c>
      <c r="K8052" s="16">
        <f t="shared" si="1132"/>
        <v>0.85928047081030101</v>
      </c>
      <c r="L8052" s="17">
        <f t="shared" si="1134"/>
        <v>461496.32956721075</v>
      </c>
      <c r="M8052" s="16">
        <f t="shared" si="1133"/>
        <v>0.65928047081030106</v>
      </c>
      <c r="N8052" s="17">
        <f t="shared" si="1135"/>
        <v>248503.67043278928</v>
      </c>
      <c r="O8052" s="16">
        <f>($B$4*G8052-$F$4*K8052)/$H$4</f>
        <v>0.64499475652458693</v>
      </c>
    </row>
    <row r="8053" spans="2:15" x14ac:dyDescent="0.25">
      <c r="B8053" s="2">
        <f t="shared" si="1136"/>
        <v>8038</v>
      </c>
      <c r="C8053" s="14">
        <v>3</v>
      </c>
      <c r="D8053" s="15">
        <v>420875.488367513</v>
      </c>
      <c r="E8053" s="16">
        <f t="shared" si="1128"/>
        <v>0.42087548836751298</v>
      </c>
      <c r="F8053" s="17">
        <f>$B$4-D8053-$B$4*$C$4</f>
        <v>529124.51163248695</v>
      </c>
      <c r="G8053" s="16">
        <f t="shared" si="1129"/>
        <v>0.47087548836751297</v>
      </c>
      <c r="H8053" s="17">
        <f t="shared" si="1130"/>
        <v>126262.64651025389</v>
      </c>
      <c r="I8053" s="16">
        <f t="shared" si="1131"/>
        <v>0.42087548836751298</v>
      </c>
      <c r="J8053" s="17">
        <f>$F$4-H8053-$G$4</f>
        <v>113737.35348974611</v>
      </c>
      <c r="K8053" s="16">
        <f t="shared" si="1132"/>
        <v>0.62087548836751294</v>
      </c>
      <c r="L8053" s="17">
        <f t="shared" si="1134"/>
        <v>294612.8418572591</v>
      </c>
      <c r="M8053" s="16">
        <f t="shared" si="1133"/>
        <v>0.42087548836751298</v>
      </c>
      <c r="N8053" s="17">
        <f t="shared" si="1135"/>
        <v>415387.15814274084</v>
      </c>
      <c r="O8053" s="16">
        <f>($B$4*G8053-$F$4*K8053)/$H$4</f>
        <v>0.40658977408179869</v>
      </c>
    </row>
    <row r="8054" spans="2:15" x14ac:dyDescent="0.25">
      <c r="B8054" s="2">
        <f t="shared" si="1136"/>
        <v>8039</v>
      </c>
      <c r="C8054" s="14">
        <v>7</v>
      </c>
      <c r="D8054" s="15">
        <v>1029011.11314317</v>
      </c>
      <c r="E8054" s="16">
        <f t="shared" si="1128"/>
        <v>1.0290111131431701</v>
      </c>
      <c r="F8054" s="17">
        <f>$B$4-D8054-$B$4*$C$4</f>
        <v>-79011.11314317002</v>
      </c>
      <c r="G8054" s="16">
        <f t="shared" si="1129"/>
        <v>1.0790111131431701</v>
      </c>
      <c r="H8054" s="17">
        <f t="shared" si="1130"/>
        <v>308703.33394295099</v>
      </c>
      <c r="I8054" s="16">
        <f t="shared" si="1131"/>
        <v>1.0290111131431701</v>
      </c>
      <c r="J8054" s="17">
        <f>$F$4-H8054-$G$4</f>
        <v>-68703.333942950994</v>
      </c>
      <c r="K8054" s="16">
        <f t="shared" si="1132"/>
        <v>1.22901111314317</v>
      </c>
      <c r="L8054" s="17">
        <f t="shared" si="1134"/>
        <v>720307.77920021908</v>
      </c>
      <c r="M8054" s="16">
        <f t="shared" si="1133"/>
        <v>1.0290111131431701</v>
      </c>
      <c r="N8054" s="17">
        <f t="shared" si="1135"/>
        <v>-10307.779200219025</v>
      </c>
      <c r="O8054" s="16">
        <f>($B$4*G8054-$F$4*K8054)/$H$4</f>
        <v>1.0147253988574558</v>
      </c>
    </row>
    <row r="8055" spans="2:15" x14ac:dyDescent="0.25">
      <c r="B8055" s="2">
        <f t="shared" si="1136"/>
        <v>8040</v>
      </c>
      <c r="C8055" s="14">
        <v>4</v>
      </c>
      <c r="D8055" s="15">
        <v>553013.86518601398</v>
      </c>
      <c r="E8055" s="16">
        <f t="shared" si="1128"/>
        <v>0.55301386518601403</v>
      </c>
      <c r="F8055" s="17">
        <f>$B$4-D8055-$B$4*$C$4</f>
        <v>396986.13481398602</v>
      </c>
      <c r="G8055" s="16">
        <f t="shared" si="1129"/>
        <v>0.60301386518601408</v>
      </c>
      <c r="H8055" s="17">
        <f t="shared" si="1130"/>
        <v>165904.15955580419</v>
      </c>
      <c r="I8055" s="16">
        <f t="shared" si="1131"/>
        <v>0.55301386518601392</v>
      </c>
      <c r="J8055" s="17">
        <f>$F$4-H8055-$G$4</f>
        <v>74095.840444195812</v>
      </c>
      <c r="K8055" s="16">
        <f t="shared" si="1132"/>
        <v>0.75301386518601388</v>
      </c>
      <c r="L8055" s="17">
        <f t="shared" si="1134"/>
        <v>387109.70563020976</v>
      </c>
      <c r="M8055" s="16">
        <f t="shared" si="1133"/>
        <v>0.55301386518601392</v>
      </c>
      <c r="N8055" s="17">
        <f t="shared" si="1135"/>
        <v>322890.29436979024</v>
      </c>
      <c r="O8055" s="16">
        <f>($B$4*G8055-$F$4*K8055)/$H$4</f>
        <v>0.53872815090029991</v>
      </c>
    </row>
    <row r="8056" spans="2:15" x14ac:dyDescent="0.25">
      <c r="B8056" s="2">
        <f t="shared" si="1136"/>
        <v>8041</v>
      </c>
      <c r="C8056" s="14">
        <v>3</v>
      </c>
      <c r="D8056" s="15">
        <v>560637.32335589605</v>
      </c>
      <c r="E8056" s="16">
        <f t="shared" si="1128"/>
        <v>0.560637323355896</v>
      </c>
      <c r="F8056" s="17">
        <f>$B$4-D8056-$B$4*$C$4</f>
        <v>389362.67664410395</v>
      </c>
      <c r="G8056" s="16">
        <f t="shared" si="1129"/>
        <v>0.61063732335589604</v>
      </c>
      <c r="H8056" s="17">
        <f t="shared" si="1130"/>
        <v>168191.19700676881</v>
      </c>
      <c r="I8056" s="16">
        <f t="shared" si="1131"/>
        <v>0.560637323355896</v>
      </c>
      <c r="J8056" s="17">
        <f>$F$4-H8056-$G$4</f>
        <v>71808.802993231191</v>
      </c>
      <c r="K8056" s="16">
        <f t="shared" si="1132"/>
        <v>0.76063732335589607</v>
      </c>
      <c r="L8056" s="17">
        <f t="shared" si="1134"/>
        <v>392446.12634912727</v>
      </c>
      <c r="M8056" s="16">
        <f t="shared" si="1133"/>
        <v>0.56063732335589611</v>
      </c>
      <c r="N8056" s="17">
        <f t="shared" si="1135"/>
        <v>317553.87365087273</v>
      </c>
      <c r="O8056" s="16">
        <f>($B$4*G8056-$F$4*K8056)/$H$4</f>
        <v>0.54635160907018177</v>
      </c>
    </row>
    <row r="8057" spans="2:15" x14ac:dyDescent="0.25">
      <c r="B8057" s="2">
        <f t="shared" si="1136"/>
        <v>8042</v>
      </c>
      <c r="C8057" s="14">
        <v>1</v>
      </c>
      <c r="D8057" s="15">
        <v>157956.15303069499</v>
      </c>
      <c r="E8057" s="16">
        <f t="shared" si="1128"/>
        <v>0.15795615303069499</v>
      </c>
      <c r="F8057" s="17">
        <f>$B$4-D8057-$B$4*$C$4</f>
        <v>792043.84696930507</v>
      </c>
      <c r="G8057" s="16">
        <f t="shared" si="1129"/>
        <v>0.20795615303069498</v>
      </c>
      <c r="H8057" s="17">
        <f t="shared" si="1130"/>
        <v>47386.845909208496</v>
      </c>
      <c r="I8057" s="16">
        <f t="shared" si="1131"/>
        <v>0.15795615303069499</v>
      </c>
      <c r="J8057" s="17">
        <f>$F$4-H8057-$G$4</f>
        <v>192613.1540907915</v>
      </c>
      <c r="K8057" s="16">
        <f t="shared" si="1132"/>
        <v>0.357956153030695</v>
      </c>
      <c r="L8057" s="17">
        <f t="shared" si="1134"/>
        <v>110569.30712148649</v>
      </c>
      <c r="M8057" s="16">
        <f t="shared" si="1133"/>
        <v>0.15795615303069499</v>
      </c>
      <c r="N8057" s="17">
        <f t="shared" si="1135"/>
        <v>599430.6928785136</v>
      </c>
      <c r="O8057" s="16">
        <f>($B$4*G8057-$F$4*K8057)/$H$4</f>
        <v>0.1436704387449807</v>
      </c>
    </row>
    <row r="8058" spans="2:15" x14ac:dyDescent="0.25">
      <c r="B8058" s="2">
        <f t="shared" si="1136"/>
        <v>8043</v>
      </c>
      <c r="C8058" s="14">
        <v>5</v>
      </c>
      <c r="D8058" s="15">
        <v>702428.37095589796</v>
      </c>
      <c r="E8058" s="16">
        <f t="shared" si="1128"/>
        <v>0.70242837095589794</v>
      </c>
      <c r="F8058" s="17">
        <f>$B$4-D8058-$B$4*$C$4</f>
        <v>247571.62904410204</v>
      </c>
      <c r="G8058" s="16">
        <f t="shared" si="1129"/>
        <v>0.75242837095589798</v>
      </c>
      <c r="H8058" s="17">
        <f t="shared" si="1130"/>
        <v>210728.51128676938</v>
      </c>
      <c r="I8058" s="16">
        <f t="shared" si="1131"/>
        <v>0.70242837095589794</v>
      </c>
      <c r="J8058" s="17">
        <f>$F$4-H8058-$G$4</f>
        <v>29271.488713230618</v>
      </c>
      <c r="K8058" s="16">
        <f t="shared" si="1132"/>
        <v>0.90242837095589801</v>
      </c>
      <c r="L8058" s="17">
        <f t="shared" si="1134"/>
        <v>491699.85966912855</v>
      </c>
      <c r="M8058" s="16">
        <f t="shared" si="1133"/>
        <v>0.70242837095589794</v>
      </c>
      <c r="N8058" s="17">
        <f t="shared" si="1135"/>
        <v>218300.14033087142</v>
      </c>
      <c r="O8058" s="16">
        <f>($B$4*G8058-$F$4*K8058)/$H$4</f>
        <v>0.68814265667018359</v>
      </c>
    </row>
    <row r="8059" spans="2:15" x14ac:dyDescent="0.25">
      <c r="B8059" s="2">
        <f t="shared" si="1136"/>
        <v>8044</v>
      </c>
      <c r="C8059" s="14">
        <v>1</v>
      </c>
      <c r="D8059" s="15">
        <v>158215.51925118401</v>
      </c>
      <c r="E8059" s="16">
        <f t="shared" si="1128"/>
        <v>0.15821551925118402</v>
      </c>
      <c r="F8059" s="17">
        <f>$B$4-D8059-$B$4*$C$4</f>
        <v>791784.48074881593</v>
      </c>
      <c r="G8059" s="16">
        <f t="shared" si="1129"/>
        <v>0.20821551925118403</v>
      </c>
      <c r="H8059" s="17">
        <f t="shared" si="1130"/>
        <v>47464.655775355204</v>
      </c>
      <c r="I8059" s="16">
        <f t="shared" si="1131"/>
        <v>0.15821551925118402</v>
      </c>
      <c r="J8059" s="17">
        <f>$F$4-H8059-$G$4</f>
        <v>192535.3442246448</v>
      </c>
      <c r="K8059" s="16">
        <f t="shared" si="1132"/>
        <v>0.358215519251184</v>
      </c>
      <c r="L8059" s="17">
        <f t="shared" si="1134"/>
        <v>110750.86347582881</v>
      </c>
      <c r="M8059" s="16">
        <f t="shared" si="1133"/>
        <v>0.15821551925118402</v>
      </c>
      <c r="N8059" s="17">
        <f t="shared" si="1135"/>
        <v>599249.1365241711</v>
      </c>
      <c r="O8059" s="16">
        <f>($B$4*G8059-$F$4*K8059)/$H$4</f>
        <v>0.14392980496546978</v>
      </c>
    </row>
    <row r="8060" spans="2:15" x14ac:dyDescent="0.25">
      <c r="B8060" s="2">
        <f t="shared" si="1136"/>
        <v>8045</v>
      </c>
      <c r="C8060" s="14">
        <v>4</v>
      </c>
      <c r="D8060" s="15">
        <v>564065.51915637695</v>
      </c>
      <c r="E8060" s="16">
        <f t="shared" si="1128"/>
        <v>0.56406551915637693</v>
      </c>
      <c r="F8060" s="17">
        <f>$B$4-D8060-$B$4*$C$4</f>
        <v>385934.48084362305</v>
      </c>
      <c r="G8060" s="16">
        <f t="shared" si="1129"/>
        <v>0.61406551915637697</v>
      </c>
      <c r="H8060" s="17">
        <f t="shared" si="1130"/>
        <v>169219.65574691308</v>
      </c>
      <c r="I8060" s="16">
        <f t="shared" si="1131"/>
        <v>0.56406551915637693</v>
      </c>
      <c r="J8060" s="17">
        <f>$F$4-H8060-$G$4</f>
        <v>70780.344253086922</v>
      </c>
      <c r="K8060" s="16">
        <f t="shared" si="1132"/>
        <v>0.76406551915637699</v>
      </c>
      <c r="L8060" s="17">
        <f t="shared" si="1134"/>
        <v>394845.8634094639</v>
      </c>
      <c r="M8060" s="16">
        <f t="shared" si="1133"/>
        <v>0.56406551915637704</v>
      </c>
      <c r="N8060" s="17">
        <f t="shared" si="1135"/>
        <v>315154.1365905361</v>
      </c>
      <c r="O8060" s="16">
        <f>($B$4*G8060-$F$4*K8060)/$H$4</f>
        <v>0.54977980487066258</v>
      </c>
    </row>
    <row r="8061" spans="2:15" x14ac:dyDescent="0.25">
      <c r="B8061" s="2">
        <f t="shared" si="1136"/>
        <v>8046</v>
      </c>
      <c r="C8061" s="14">
        <v>5</v>
      </c>
      <c r="D8061" s="15">
        <v>719361.91097937303</v>
      </c>
      <c r="E8061" s="16">
        <f t="shared" si="1128"/>
        <v>0.71936191097937308</v>
      </c>
      <c r="F8061" s="17">
        <f>$B$4-D8061-$B$4*$C$4</f>
        <v>230638.08902062697</v>
      </c>
      <c r="G8061" s="16">
        <f t="shared" si="1129"/>
        <v>0.76936191097937312</v>
      </c>
      <c r="H8061" s="17">
        <f t="shared" si="1130"/>
        <v>215808.5732938119</v>
      </c>
      <c r="I8061" s="16">
        <f t="shared" si="1131"/>
        <v>0.71936191097937296</v>
      </c>
      <c r="J8061" s="17">
        <f>$F$4-H8061-$G$4</f>
        <v>24191.426706188096</v>
      </c>
      <c r="K8061" s="16">
        <f t="shared" si="1132"/>
        <v>0.91936191097937292</v>
      </c>
      <c r="L8061" s="17">
        <f t="shared" si="1134"/>
        <v>503553.33768556116</v>
      </c>
      <c r="M8061" s="16">
        <f t="shared" si="1133"/>
        <v>0.71936191097937308</v>
      </c>
      <c r="N8061" s="17">
        <f t="shared" si="1135"/>
        <v>206446.66231443887</v>
      </c>
      <c r="O8061" s="16">
        <f>($B$4*G8061-$F$4*K8061)/$H$4</f>
        <v>0.70507619669365895</v>
      </c>
    </row>
    <row r="8062" spans="2:15" x14ac:dyDescent="0.25">
      <c r="B8062" s="2">
        <f t="shared" si="1136"/>
        <v>8047</v>
      </c>
      <c r="C8062" s="14">
        <v>4</v>
      </c>
      <c r="D8062" s="15">
        <v>593832.33582625899</v>
      </c>
      <c r="E8062" s="16">
        <f t="shared" si="1128"/>
        <v>0.59383233582625894</v>
      </c>
      <c r="F8062" s="17">
        <f>$B$4-D8062-$B$4*$C$4</f>
        <v>356167.66417374101</v>
      </c>
      <c r="G8062" s="16">
        <f t="shared" si="1129"/>
        <v>0.64383233582625898</v>
      </c>
      <c r="H8062" s="17">
        <f t="shared" si="1130"/>
        <v>178149.70074787768</v>
      </c>
      <c r="I8062" s="16">
        <f t="shared" si="1131"/>
        <v>0.59383233582625894</v>
      </c>
      <c r="J8062" s="17">
        <f>$F$4-H8062-$G$4</f>
        <v>61850.29925212232</v>
      </c>
      <c r="K8062" s="16">
        <f t="shared" si="1132"/>
        <v>0.79383233582625889</v>
      </c>
      <c r="L8062" s="17">
        <f t="shared" si="1134"/>
        <v>415682.63507838128</v>
      </c>
      <c r="M8062" s="16">
        <f t="shared" si="1133"/>
        <v>0.59383233582625894</v>
      </c>
      <c r="N8062" s="17">
        <f t="shared" si="1135"/>
        <v>294317.36492161872</v>
      </c>
      <c r="O8062" s="16">
        <f>($B$4*G8062-$F$4*K8062)/$H$4</f>
        <v>0.5795466215405447</v>
      </c>
    </row>
    <row r="8063" spans="2:15" x14ac:dyDescent="0.25">
      <c r="B8063" s="2">
        <f t="shared" si="1136"/>
        <v>8048</v>
      </c>
      <c r="C8063" s="14">
        <v>4</v>
      </c>
      <c r="D8063" s="15">
        <v>713747.46605994005</v>
      </c>
      <c r="E8063" s="16">
        <f t="shared" si="1128"/>
        <v>0.71374746605994011</v>
      </c>
      <c r="F8063" s="17">
        <f>$B$4-D8063-$B$4*$C$4</f>
        <v>236252.53394005995</v>
      </c>
      <c r="G8063" s="16">
        <f t="shared" si="1129"/>
        <v>0.76374746605994015</v>
      </c>
      <c r="H8063" s="17">
        <f t="shared" si="1130"/>
        <v>214124.23981798202</v>
      </c>
      <c r="I8063" s="16">
        <f t="shared" si="1131"/>
        <v>0.71374746605994011</v>
      </c>
      <c r="J8063" s="17">
        <f>$F$4-H8063-$G$4</f>
        <v>25875.760182017984</v>
      </c>
      <c r="K8063" s="16">
        <f t="shared" si="1132"/>
        <v>0.91374746605994006</v>
      </c>
      <c r="L8063" s="17">
        <f t="shared" si="1134"/>
        <v>499623.22624195804</v>
      </c>
      <c r="M8063" s="16">
        <f t="shared" si="1133"/>
        <v>0.71374746605994011</v>
      </c>
      <c r="N8063" s="17">
        <f t="shared" si="1135"/>
        <v>210376.77375804196</v>
      </c>
      <c r="O8063" s="16">
        <f>($B$4*G8063-$F$4*K8063)/$H$4</f>
        <v>0.69946175177422598</v>
      </c>
    </row>
    <row r="8064" spans="2:15" x14ac:dyDescent="0.25">
      <c r="B8064" s="2">
        <f t="shared" si="1136"/>
        <v>8049</v>
      </c>
      <c r="C8064" s="14">
        <v>3</v>
      </c>
      <c r="D8064" s="15">
        <v>481438.50229947001</v>
      </c>
      <c r="E8064" s="16">
        <f t="shared" si="1128"/>
        <v>0.48143850229946999</v>
      </c>
      <c r="F8064" s="17">
        <f>$B$4-D8064-$B$4*$C$4</f>
        <v>468561.49770052999</v>
      </c>
      <c r="G8064" s="16">
        <f t="shared" si="1129"/>
        <v>0.53143850229946998</v>
      </c>
      <c r="H8064" s="17">
        <f t="shared" si="1130"/>
        <v>144431.55068984101</v>
      </c>
      <c r="I8064" s="16">
        <f t="shared" si="1131"/>
        <v>0.48143850229947005</v>
      </c>
      <c r="J8064" s="17">
        <f>$F$4-H8064-$G$4</f>
        <v>95568.449310158991</v>
      </c>
      <c r="K8064" s="16">
        <f t="shared" si="1132"/>
        <v>0.68143850229947001</v>
      </c>
      <c r="L8064" s="17">
        <f t="shared" si="1134"/>
        <v>337006.95160962897</v>
      </c>
      <c r="M8064" s="16">
        <f t="shared" si="1133"/>
        <v>0.48143850229946994</v>
      </c>
      <c r="N8064" s="17">
        <f t="shared" si="1135"/>
        <v>372993.04839037103</v>
      </c>
      <c r="O8064" s="16">
        <f>($B$4*G8064-$F$4*K8064)/$H$4</f>
        <v>0.46715278801375565</v>
      </c>
    </row>
    <row r="8065" spans="2:15" x14ac:dyDescent="0.25">
      <c r="B8065" s="2">
        <f t="shared" si="1136"/>
        <v>8050</v>
      </c>
      <c r="C8065" s="14">
        <v>6</v>
      </c>
      <c r="D8065" s="15">
        <v>933661.87821772101</v>
      </c>
      <c r="E8065" s="16">
        <f t="shared" si="1128"/>
        <v>0.93366187821772106</v>
      </c>
      <c r="F8065" s="17">
        <f>$B$4-D8065-$B$4*$C$4</f>
        <v>16338.121782278991</v>
      </c>
      <c r="G8065" s="16">
        <f t="shared" si="1129"/>
        <v>0.98366187821772111</v>
      </c>
      <c r="H8065" s="17">
        <f t="shared" si="1130"/>
        <v>280098.56346531631</v>
      </c>
      <c r="I8065" s="16">
        <f t="shared" si="1131"/>
        <v>0.93366187821772106</v>
      </c>
      <c r="J8065" s="17">
        <f>$F$4-H8065-$G$4</f>
        <v>-40098.563465316314</v>
      </c>
      <c r="K8065" s="16">
        <f t="shared" si="1132"/>
        <v>1.133661878217721</v>
      </c>
      <c r="L8065" s="17">
        <f t="shared" si="1134"/>
        <v>653563.31475240469</v>
      </c>
      <c r="M8065" s="16">
        <f t="shared" si="1133"/>
        <v>0.93366187821772095</v>
      </c>
      <c r="N8065" s="17">
        <f t="shared" si="1135"/>
        <v>56436.685247595306</v>
      </c>
      <c r="O8065" s="16">
        <f>($B$4*G8065-$F$4*K8065)/$H$4</f>
        <v>0.91937616393200683</v>
      </c>
    </row>
    <row r="8066" spans="2:15" x14ac:dyDescent="0.25">
      <c r="B8066" s="2">
        <f t="shared" si="1136"/>
        <v>8051</v>
      </c>
      <c r="C8066" s="14">
        <v>3</v>
      </c>
      <c r="D8066" s="15">
        <v>297938.09167633002</v>
      </c>
      <c r="E8066" s="16">
        <f t="shared" si="1128"/>
        <v>0.29793809167633001</v>
      </c>
      <c r="F8066" s="17">
        <f>$B$4-D8066-$B$4*$C$4</f>
        <v>652061.90832367004</v>
      </c>
      <c r="G8066" s="16">
        <f t="shared" si="1129"/>
        <v>0.34793809167633</v>
      </c>
      <c r="H8066" s="17">
        <f t="shared" si="1130"/>
        <v>89381.427502899009</v>
      </c>
      <c r="I8066" s="16">
        <f t="shared" si="1131"/>
        <v>0.29793809167633001</v>
      </c>
      <c r="J8066" s="17">
        <f>$F$4-H8066-$G$4</f>
        <v>150618.57249710098</v>
      </c>
      <c r="K8066" s="16">
        <f t="shared" si="1132"/>
        <v>0.49793809167633002</v>
      </c>
      <c r="L8066" s="17">
        <f t="shared" si="1134"/>
        <v>208556.664173431</v>
      </c>
      <c r="M8066" s="16">
        <f t="shared" si="1133"/>
        <v>0.29793809167633001</v>
      </c>
      <c r="N8066" s="17">
        <f t="shared" si="1135"/>
        <v>501443.33582656906</v>
      </c>
      <c r="O8066" s="16">
        <f>($B$4*G8066-$F$4*K8066)/$H$4</f>
        <v>0.28365237739061577</v>
      </c>
    </row>
    <row r="8067" spans="2:15" x14ac:dyDescent="0.25">
      <c r="B8067" s="2">
        <f t="shared" si="1136"/>
        <v>8052</v>
      </c>
      <c r="C8067" s="14">
        <v>8</v>
      </c>
      <c r="D8067" s="15">
        <v>1225038.04937447</v>
      </c>
      <c r="E8067" s="16">
        <f t="shared" si="1128"/>
        <v>1.2250380493744699</v>
      </c>
      <c r="F8067" s="17">
        <f>$B$4-D8067-$B$4*$C$4</f>
        <v>-275038.04937447002</v>
      </c>
      <c r="G8067" s="16">
        <f t="shared" si="1129"/>
        <v>1.27503804937447</v>
      </c>
      <c r="H8067" s="17">
        <f t="shared" si="1130"/>
        <v>367511.41481234098</v>
      </c>
      <c r="I8067" s="16">
        <f t="shared" si="1131"/>
        <v>1.2250380493744699</v>
      </c>
      <c r="J8067" s="17">
        <f>$F$4-H8067-$G$4</f>
        <v>-127511.41481234098</v>
      </c>
      <c r="K8067" s="16">
        <f t="shared" si="1132"/>
        <v>1.4250380493744699</v>
      </c>
      <c r="L8067" s="17">
        <f t="shared" si="1134"/>
        <v>857526.63456212904</v>
      </c>
      <c r="M8067" s="16">
        <f t="shared" si="1133"/>
        <v>1.2250380493744701</v>
      </c>
      <c r="N8067" s="17">
        <f t="shared" si="1135"/>
        <v>-147526.63456212904</v>
      </c>
      <c r="O8067" s="16">
        <f>($B$4*G8067-$F$4*K8067)/$H$4</f>
        <v>1.2107523350887557</v>
      </c>
    </row>
    <row r="8068" spans="2:15" x14ac:dyDescent="0.25">
      <c r="B8068" s="2">
        <f t="shared" si="1136"/>
        <v>8053</v>
      </c>
      <c r="C8068" s="14">
        <v>10</v>
      </c>
      <c r="D8068" s="15">
        <v>1276421.3267322299</v>
      </c>
      <c r="E8068" s="16">
        <f t="shared" si="1128"/>
        <v>1.27642132673223</v>
      </c>
      <c r="F8068" s="17">
        <f>$B$4-D8068-$B$4*$C$4</f>
        <v>-326421.32673222991</v>
      </c>
      <c r="G8068" s="16">
        <f t="shared" si="1129"/>
        <v>1.32642132673223</v>
      </c>
      <c r="H8068" s="17">
        <f t="shared" si="1130"/>
        <v>382926.39801966894</v>
      </c>
      <c r="I8068" s="16">
        <f t="shared" si="1131"/>
        <v>1.2764213267322297</v>
      </c>
      <c r="J8068" s="17">
        <f>$F$4-H8068-$G$4</f>
        <v>-142926.39801966894</v>
      </c>
      <c r="K8068" s="16">
        <f t="shared" si="1132"/>
        <v>1.4764213267322297</v>
      </c>
      <c r="L8068" s="17">
        <f t="shared" si="1134"/>
        <v>893494.92871256103</v>
      </c>
      <c r="M8068" s="16">
        <f t="shared" si="1133"/>
        <v>1.27642132673223</v>
      </c>
      <c r="N8068" s="17">
        <f t="shared" si="1135"/>
        <v>-183494.92871256097</v>
      </c>
      <c r="O8068" s="16">
        <f>($B$4*G8068-$F$4*K8068)/$H$4</f>
        <v>1.2621356124465157</v>
      </c>
    </row>
    <row r="8069" spans="2:15" x14ac:dyDescent="0.25">
      <c r="B8069" s="2">
        <f t="shared" si="1136"/>
        <v>8054</v>
      </c>
      <c r="C8069" s="14">
        <v>4</v>
      </c>
      <c r="D8069" s="15">
        <v>584659.91486099199</v>
      </c>
      <c r="E8069" s="16">
        <f t="shared" si="1128"/>
        <v>0.584659914860992</v>
      </c>
      <c r="F8069" s="17">
        <f>$B$4-D8069-$B$4*$C$4</f>
        <v>365340.08513900801</v>
      </c>
      <c r="G8069" s="16">
        <f t="shared" si="1129"/>
        <v>0.63465991486099205</v>
      </c>
      <c r="H8069" s="17">
        <f t="shared" si="1130"/>
        <v>175397.9744582976</v>
      </c>
      <c r="I8069" s="16">
        <f t="shared" si="1131"/>
        <v>0.584659914860992</v>
      </c>
      <c r="J8069" s="17">
        <f>$F$4-H8069-$G$4</f>
        <v>64602.025541702402</v>
      </c>
      <c r="K8069" s="16">
        <f t="shared" si="1132"/>
        <v>0.78465991486099207</v>
      </c>
      <c r="L8069" s="17">
        <f t="shared" si="1134"/>
        <v>409261.9404026944</v>
      </c>
      <c r="M8069" s="16">
        <f t="shared" si="1133"/>
        <v>0.584659914860992</v>
      </c>
      <c r="N8069" s="17">
        <f t="shared" si="1135"/>
        <v>300738.0595973056</v>
      </c>
      <c r="O8069" s="16">
        <f>($B$4*G8069-$F$4*K8069)/$H$4</f>
        <v>0.57037420057527766</v>
      </c>
    </row>
    <row r="8070" spans="2:15" x14ac:dyDescent="0.25">
      <c r="B8070" s="2">
        <f t="shared" si="1136"/>
        <v>8055</v>
      </c>
      <c r="C8070" s="14">
        <v>3</v>
      </c>
      <c r="D8070" s="15">
        <v>389360.09756543802</v>
      </c>
      <c r="E8070" s="16">
        <f t="shared" si="1128"/>
        <v>0.38936009756543799</v>
      </c>
      <c r="F8070" s="17">
        <f>$B$4-D8070-$B$4*$C$4</f>
        <v>560639.90243456198</v>
      </c>
      <c r="G8070" s="16">
        <f t="shared" si="1129"/>
        <v>0.43936009756543798</v>
      </c>
      <c r="H8070" s="17">
        <f t="shared" si="1130"/>
        <v>116808.0292696314</v>
      </c>
      <c r="I8070" s="16">
        <f t="shared" si="1131"/>
        <v>0.38936009756543799</v>
      </c>
      <c r="J8070" s="17">
        <f>$F$4-H8070-$G$4</f>
        <v>123191.9707303686</v>
      </c>
      <c r="K8070" s="16">
        <f t="shared" si="1132"/>
        <v>0.58936009756543806</v>
      </c>
      <c r="L8070" s="17">
        <f t="shared" si="1134"/>
        <v>272552.06829580665</v>
      </c>
      <c r="M8070" s="16">
        <f t="shared" si="1133"/>
        <v>0.38936009756543805</v>
      </c>
      <c r="N8070" s="17">
        <f t="shared" si="1135"/>
        <v>437447.93170419335</v>
      </c>
      <c r="O8070" s="16">
        <f>($B$4*G8070-$F$4*K8070)/$H$4</f>
        <v>0.37507438327972359</v>
      </c>
    </row>
    <row r="8071" spans="2:15" x14ac:dyDescent="0.25">
      <c r="B8071" s="2">
        <f t="shared" si="1136"/>
        <v>8056</v>
      </c>
      <c r="C8071" s="14">
        <v>2</v>
      </c>
      <c r="D8071" s="15">
        <v>299546.21523124602</v>
      </c>
      <c r="E8071" s="16">
        <f t="shared" si="1128"/>
        <v>0.29954621523124603</v>
      </c>
      <c r="F8071" s="17">
        <f>$B$4-D8071-$B$4*$C$4</f>
        <v>650453.78476875392</v>
      </c>
      <c r="G8071" s="16">
        <f t="shared" si="1129"/>
        <v>0.34954621523124602</v>
      </c>
      <c r="H8071" s="17">
        <f t="shared" si="1130"/>
        <v>89863.864569373807</v>
      </c>
      <c r="I8071" s="16">
        <f t="shared" si="1131"/>
        <v>0.29954621523124603</v>
      </c>
      <c r="J8071" s="17">
        <f>$F$4-H8071-$G$4</f>
        <v>150136.13543062619</v>
      </c>
      <c r="K8071" s="16">
        <f t="shared" si="1132"/>
        <v>0.49954621523124604</v>
      </c>
      <c r="L8071" s="17">
        <f t="shared" si="1134"/>
        <v>209682.35066187222</v>
      </c>
      <c r="M8071" s="16">
        <f t="shared" si="1133"/>
        <v>0.29954621523124603</v>
      </c>
      <c r="N8071" s="17">
        <f t="shared" si="1135"/>
        <v>500317.6493381277</v>
      </c>
      <c r="O8071" s="16">
        <f>($B$4*G8071-$F$4*K8071)/$H$4</f>
        <v>0.28526050094553174</v>
      </c>
    </row>
    <row r="8072" spans="2:15" x14ac:dyDescent="0.25">
      <c r="B8072" s="2">
        <f t="shared" si="1136"/>
        <v>8057</v>
      </c>
      <c r="C8072" s="14">
        <v>3</v>
      </c>
      <c r="D8072" s="15">
        <v>414435.58937023103</v>
      </c>
      <c r="E8072" s="16">
        <f t="shared" si="1128"/>
        <v>0.41443558937023101</v>
      </c>
      <c r="F8072" s="17">
        <f>$B$4-D8072-$B$4*$C$4</f>
        <v>535564.41062976897</v>
      </c>
      <c r="G8072" s="16">
        <f t="shared" si="1129"/>
        <v>0.46443558937023099</v>
      </c>
      <c r="H8072" s="17">
        <f t="shared" si="1130"/>
        <v>124330.67681106931</v>
      </c>
      <c r="I8072" s="16">
        <f t="shared" si="1131"/>
        <v>0.41443558937023101</v>
      </c>
      <c r="J8072" s="17">
        <f>$F$4-H8072-$G$4</f>
        <v>115669.32318893069</v>
      </c>
      <c r="K8072" s="16">
        <f t="shared" si="1132"/>
        <v>0.61443558937023102</v>
      </c>
      <c r="L8072" s="17">
        <f t="shared" si="1134"/>
        <v>290104.91255916172</v>
      </c>
      <c r="M8072" s="16">
        <f t="shared" si="1133"/>
        <v>0.41443558937023101</v>
      </c>
      <c r="N8072" s="17">
        <f t="shared" si="1135"/>
        <v>419895.08744083828</v>
      </c>
      <c r="O8072" s="16">
        <f>($B$4*G8072-$F$4*K8072)/$H$4</f>
        <v>0.40014987508451666</v>
      </c>
    </row>
    <row r="8073" spans="2:15" x14ac:dyDescent="0.25">
      <c r="B8073" s="2">
        <f t="shared" si="1136"/>
        <v>8058</v>
      </c>
      <c r="C8073" s="14">
        <v>3</v>
      </c>
      <c r="D8073" s="15">
        <v>411581.552845584</v>
      </c>
      <c r="E8073" s="16">
        <f t="shared" si="1128"/>
        <v>0.41158155284558401</v>
      </c>
      <c r="F8073" s="17">
        <f>$B$4-D8073-$B$4*$C$4</f>
        <v>538418.447154416</v>
      </c>
      <c r="G8073" s="16">
        <f t="shared" si="1129"/>
        <v>0.461581552845584</v>
      </c>
      <c r="H8073" s="17">
        <f t="shared" si="1130"/>
        <v>123474.4658536752</v>
      </c>
      <c r="I8073" s="16">
        <f t="shared" si="1131"/>
        <v>0.41158155284558401</v>
      </c>
      <c r="J8073" s="17">
        <f>$F$4-H8073-$G$4</f>
        <v>116525.53414632479</v>
      </c>
      <c r="K8073" s="16">
        <f t="shared" si="1132"/>
        <v>0.61158155284558402</v>
      </c>
      <c r="L8073" s="17">
        <f t="shared" si="1134"/>
        <v>288107.08699190879</v>
      </c>
      <c r="M8073" s="16">
        <f t="shared" si="1133"/>
        <v>0.41158155284558395</v>
      </c>
      <c r="N8073" s="17">
        <f t="shared" si="1135"/>
        <v>421892.91300809121</v>
      </c>
      <c r="O8073" s="16">
        <f>($B$4*G8073-$F$4*K8073)/$H$4</f>
        <v>0.39729583855986972</v>
      </c>
    </row>
    <row r="8074" spans="2:15" x14ac:dyDescent="0.25">
      <c r="B8074" s="2">
        <f t="shared" si="1136"/>
        <v>8059</v>
      </c>
      <c r="C8074" s="14">
        <v>2</v>
      </c>
      <c r="D8074" s="15">
        <v>319587.73403078999</v>
      </c>
      <c r="E8074" s="16">
        <f t="shared" si="1128"/>
        <v>0.31958773403078999</v>
      </c>
      <c r="F8074" s="17">
        <f>$B$4-D8074-$B$4*$C$4</f>
        <v>630412.26596921007</v>
      </c>
      <c r="G8074" s="16">
        <f t="shared" si="1129"/>
        <v>0.36958773403078998</v>
      </c>
      <c r="H8074" s="17">
        <f t="shared" si="1130"/>
        <v>95876.32020923699</v>
      </c>
      <c r="I8074" s="16">
        <f t="shared" si="1131"/>
        <v>0.31958773403078999</v>
      </c>
      <c r="J8074" s="17">
        <f>$F$4-H8074-$G$4</f>
        <v>144123.67979076301</v>
      </c>
      <c r="K8074" s="16">
        <f t="shared" si="1132"/>
        <v>0.51958773403078995</v>
      </c>
      <c r="L8074" s="17">
        <f t="shared" si="1134"/>
        <v>223711.413821553</v>
      </c>
      <c r="M8074" s="16">
        <f t="shared" si="1133"/>
        <v>0.31958773403078999</v>
      </c>
      <c r="N8074" s="17">
        <f t="shared" si="1135"/>
        <v>486288.58617844706</v>
      </c>
      <c r="O8074" s="16">
        <f>($B$4*G8074-$F$4*K8074)/$H$4</f>
        <v>0.3053020197450757</v>
      </c>
    </row>
    <row r="8075" spans="2:15" x14ac:dyDescent="0.25">
      <c r="B8075" s="2">
        <f t="shared" si="1136"/>
        <v>8060</v>
      </c>
      <c r="C8075" s="14">
        <v>4</v>
      </c>
      <c r="D8075" s="15">
        <v>532245.57213783602</v>
      </c>
      <c r="E8075" s="16">
        <f t="shared" si="1128"/>
        <v>0.53224557213783596</v>
      </c>
      <c r="F8075" s="17">
        <f>$B$4-D8075-$B$4*$C$4</f>
        <v>417754.42786216398</v>
      </c>
      <c r="G8075" s="16">
        <f t="shared" si="1129"/>
        <v>0.58224557213783601</v>
      </c>
      <c r="H8075" s="17">
        <f t="shared" si="1130"/>
        <v>159673.67164135081</v>
      </c>
      <c r="I8075" s="16">
        <f t="shared" si="1131"/>
        <v>0.53224557213783608</v>
      </c>
      <c r="J8075" s="17">
        <f>$F$4-H8075-$G$4</f>
        <v>80326.328358649189</v>
      </c>
      <c r="K8075" s="16">
        <f t="shared" si="1132"/>
        <v>0.73224557213783603</v>
      </c>
      <c r="L8075" s="17">
        <f t="shared" si="1134"/>
        <v>372571.90049648518</v>
      </c>
      <c r="M8075" s="16">
        <f t="shared" si="1133"/>
        <v>0.53224557213783596</v>
      </c>
      <c r="N8075" s="17">
        <f t="shared" si="1135"/>
        <v>337428.09950351482</v>
      </c>
      <c r="O8075" s="16">
        <f>($B$4*G8075-$F$4*K8075)/$H$4</f>
        <v>0.51795985785212173</v>
      </c>
    </row>
    <row r="8076" spans="2:15" x14ac:dyDescent="0.25">
      <c r="B8076" s="2">
        <f t="shared" si="1136"/>
        <v>8061</v>
      </c>
      <c r="C8076" s="14">
        <v>2</v>
      </c>
      <c r="D8076" s="15">
        <v>300351.641673334</v>
      </c>
      <c r="E8076" s="16">
        <f t="shared" si="1128"/>
        <v>0.300351641673334</v>
      </c>
      <c r="F8076" s="17">
        <f>$B$4-D8076-$B$4*$C$4</f>
        <v>649648.35832666606</v>
      </c>
      <c r="G8076" s="16">
        <f t="shared" si="1129"/>
        <v>0.35035164167333399</v>
      </c>
      <c r="H8076" s="17">
        <f t="shared" si="1130"/>
        <v>90105.492502000197</v>
      </c>
      <c r="I8076" s="16">
        <f t="shared" si="1131"/>
        <v>0.300351641673334</v>
      </c>
      <c r="J8076" s="17">
        <f>$F$4-H8076-$G$4</f>
        <v>149894.50749799982</v>
      </c>
      <c r="K8076" s="16">
        <f t="shared" si="1132"/>
        <v>0.50035164167333401</v>
      </c>
      <c r="L8076" s="17">
        <f t="shared" si="1134"/>
        <v>210246.14917133382</v>
      </c>
      <c r="M8076" s="16">
        <f t="shared" si="1133"/>
        <v>0.300351641673334</v>
      </c>
      <c r="N8076" s="17">
        <f t="shared" si="1135"/>
        <v>499753.85082866624</v>
      </c>
      <c r="O8076" s="16">
        <f>($B$4*G8076-$F$4*K8076)/$H$4</f>
        <v>0.28606592738761971</v>
      </c>
    </row>
    <row r="8077" spans="2:15" x14ac:dyDescent="0.25">
      <c r="B8077" s="2">
        <f t="shared" si="1136"/>
        <v>8062</v>
      </c>
      <c r="C8077" s="14">
        <v>3</v>
      </c>
      <c r="D8077" s="15">
        <v>405539.56743259501</v>
      </c>
      <c r="E8077" s="16">
        <f t="shared" si="1128"/>
        <v>0.40553956743259501</v>
      </c>
      <c r="F8077" s="17">
        <f>$B$4-D8077-$B$4*$C$4</f>
        <v>544460.43256740505</v>
      </c>
      <c r="G8077" s="16">
        <f t="shared" si="1129"/>
        <v>0.45553956743259499</v>
      </c>
      <c r="H8077" s="17">
        <f t="shared" si="1130"/>
        <v>121661.87022977849</v>
      </c>
      <c r="I8077" s="16">
        <f t="shared" si="1131"/>
        <v>0.40553956743259495</v>
      </c>
      <c r="J8077" s="17">
        <f>$F$4-H8077-$G$4</f>
        <v>118338.12977022151</v>
      </c>
      <c r="K8077" s="16">
        <f t="shared" si="1132"/>
        <v>0.60553956743259496</v>
      </c>
      <c r="L8077" s="17">
        <f t="shared" si="1134"/>
        <v>283877.69720281649</v>
      </c>
      <c r="M8077" s="16">
        <f t="shared" si="1133"/>
        <v>0.40553956743259501</v>
      </c>
      <c r="N8077" s="17">
        <f t="shared" si="1135"/>
        <v>426122.30279718351</v>
      </c>
      <c r="O8077" s="16">
        <f>($B$4*G8077-$F$4*K8077)/$H$4</f>
        <v>0.39125385314688071</v>
      </c>
    </row>
    <row r="8078" spans="2:15" x14ac:dyDescent="0.25">
      <c r="B8078" s="2">
        <f t="shared" si="1136"/>
        <v>8063</v>
      </c>
      <c r="C8078" s="14">
        <v>5</v>
      </c>
      <c r="D8078" s="15">
        <v>889926.99853531097</v>
      </c>
      <c r="E8078" s="16">
        <f t="shared" si="1128"/>
        <v>0.88992699853531099</v>
      </c>
      <c r="F8078" s="17">
        <f>$B$4-D8078-$B$4*$C$4</f>
        <v>60073.001464689034</v>
      </c>
      <c r="G8078" s="16">
        <f t="shared" si="1129"/>
        <v>0.93992699853531103</v>
      </c>
      <c r="H8078" s="17">
        <f t="shared" si="1130"/>
        <v>266978.09956059325</v>
      </c>
      <c r="I8078" s="16">
        <f t="shared" si="1131"/>
        <v>0.88992699853531088</v>
      </c>
      <c r="J8078" s="17">
        <f>$F$4-H8078-$G$4</f>
        <v>-26978.099560593255</v>
      </c>
      <c r="K8078" s="16">
        <f t="shared" si="1132"/>
        <v>1.0899269985353108</v>
      </c>
      <c r="L8078" s="17">
        <f t="shared" si="1134"/>
        <v>622948.89897471771</v>
      </c>
      <c r="M8078" s="16">
        <f t="shared" si="1133"/>
        <v>0.88992699853531099</v>
      </c>
      <c r="N8078" s="17">
        <f t="shared" si="1135"/>
        <v>87051.101025282289</v>
      </c>
      <c r="O8078" s="16">
        <f>($B$4*G8078-$F$4*K8078)/$H$4</f>
        <v>0.87564128424959686</v>
      </c>
    </row>
    <row r="8079" spans="2:15" x14ac:dyDescent="0.25">
      <c r="B8079" s="2">
        <f t="shared" si="1136"/>
        <v>8064</v>
      </c>
      <c r="C8079" s="14">
        <v>4</v>
      </c>
      <c r="D8079" s="15">
        <v>611917.83597671404</v>
      </c>
      <c r="E8079" s="16">
        <f t="shared" si="1128"/>
        <v>0.61191783597671401</v>
      </c>
      <c r="F8079" s="17">
        <f>$B$4-D8079-$B$4*$C$4</f>
        <v>338082.16402328596</v>
      </c>
      <c r="G8079" s="16">
        <f t="shared" si="1129"/>
        <v>0.66191783597671405</v>
      </c>
      <c r="H8079" s="17">
        <f t="shared" si="1130"/>
        <v>183575.35079301419</v>
      </c>
      <c r="I8079" s="16">
        <f t="shared" si="1131"/>
        <v>0.61191783597671401</v>
      </c>
      <c r="J8079" s="17">
        <f>$F$4-H8079-$G$4</f>
        <v>56424.649206985807</v>
      </c>
      <c r="K8079" s="16">
        <f t="shared" si="1132"/>
        <v>0.81191783597671408</v>
      </c>
      <c r="L8079" s="17">
        <f t="shared" si="1134"/>
        <v>428342.48518369987</v>
      </c>
      <c r="M8079" s="16">
        <f t="shared" si="1133"/>
        <v>0.61191783597671412</v>
      </c>
      <c r="N8079" s="17">
        <f t="shared" si="1135"/>
        <v>281657.51481630013</v>
      </c>
      <c r="O8079" s="16">
        <f>($B$4*G8079-$F$4*K8079)/$H$4</f>
        <v>0.59763212169099977</v>
      </c>
    </row>
    <row r="8080" spans="2:15" x14ac:dyDescent="0.25">
      <c r="B8080" s="2">
        <f t="shared" si="1136"/>
        <v>8065</v>
      </c>
      <c r="C8080" s="14">
        <v>3</v>
      </c>
      <c r="D8080" s="15">
        <v>522884.415639335</v>
      </c>
      <c r="E8080" s="16">
        <f t="shared" ref="E8080:E8143" si="1137">D8080/$B$4</f>
        <v>0.52288441563933497</v>
      </c>
      <c r="F8080" s="17">
        <f>$B$4-D8080-$B$4*$C$4</f>
        <v>427115.584360665</v>
      </c>
      <c r="G8080" s="16">
        <f t="shared" ref="G8080:G8143" si="1138">E8080+$C$4</f>
        <v>0.57288441563933501</v>
      </c>
      <c r="H8080" s="17">
        <f t="shared" ref="H8080:H8143" si="1139">D8080*$D$4</f>
        <v>156865.32469180049</v>
      </c>
      <c r="I8080" s="16">
        <f t="shared" ref="I8080:I8143" si="1140">H8080/$F$4</f>
        <v>0.52288441563933497</v>
      </c>
      <c r="J8080" s="17">
        <f>$F$4-H8080-$G$4</f>
        <v>83134.675308199512</v>
      </c>
      <c r="K8080" s="16">
        <f t="shared" ref="K8080:K8143" si="1141">I8080+$E$4</f>
        <v>0.72288441563933503</v>
      </c>
      <c r="L8080" s="17">
        <f t="shared" si="1134"/>
        <v>366019.09094753454</v>
      </c>
      <c r="M8080" s="16">
        <f t="shared" ref="M8080:M8143" si="1142">L8080/$H$4</f>
        <v>0.52288441563933508</v>
      </c>
      <c r="N8080" s="17">
        <f t="shared" si="1135"/>
        <v>343980.90905246546</v>
      </c>
      <c r="O8080" s="16">
        <f>($B$4*G8080-$F$4*K8080)/$H$4</f>
        <v>0.50859870135362073</v>
      </c>
    </row>
    <row r="8081" spans="2:15" x14ac:dyDescent="0.25">
      <c r="B8081" s="2">
        <f t="shared" si="1136"/>
        <v>8066</v>
      </c>
      <c r="C8081" s="14">
        <v>4</v>
      </c>
      <c r="D8081" s="15">
        <v>579534.66891384905</v>
      </c>
      <c r="E8081" s="16">
        <f t="shared" si="1137"/>
        <v>0.57953466891384908</v>
      </c>
      <c r="F8081" s="17">
        <f>$B$4-D8081-$B$4*$C$4</f>
        <v>370465.33108615095</v>
      </c>
      <c r="G8081" s="16">
        <f t="shared" si="1138"/>
        <v>0.62953466891384913</v>
      </c>
      <c r="H8081" s="17">
        <f t="shared" si="1139"/>
        <v>173860.40067415472</v>
      </c>
      <c r="I8081" s="16">
        <f t="shared" si="1140"/>
        <v>0.57953466891384908</v>
      </c>
      <c r="J8081" s="17">
        <f>$F$4-H8081-$G$4</f>
        <v>66139.59932584528</v>
      </c>
      <c r="K8081" s="16">
        <f t="shared" si="1141"/>
        <v>0.77953466891384915</v>
      </c>
      <c r="L8081" s="17">
        <f t="shared" ref="L8081:L8144" si="1143">D8081-H8081</f>
        <v>405674.2682396943</v>
      </c>
      <c r="M8081" s="16">
        <f t="shared" si="1142"/>
        <v>0.57953466891384897</v>
      </c>
      <c r="N8081" s="17">
        <f t="shared" ref="N8081:N8144" si="1144">F8081-J8081</f>
        <v>304325.7317603057</v>
      </c>
      <c r="O8081" s="16">
        <f>($B$4*G8081-$F$4*K8081)/$H$4</f>
        <v>0.56524895462813485</v>
      </c>
    </row>
    <row r="8082" spans="2:15" x14ac:dyDescent="0.25">
      <c r="B8082" s="2">
        <f t="shared" ref="B8082:B8145" si="1145">B8081+1</f>
        <v>8067</v>
      </c>
      <c r="C8082" s="14">
        <v>0</v>
      </c>
      <c r="D8082" s="15">
        <v>0</v>
      </c>
      <c r="E8082" s="16">
        <f t="shared" si="1137"/>
        <v>0</v>
      </c>
      <c r="F8082" s="17">
        <f>$B$4-D8082-$B$4*$C$4</f>
        <v>950000</v>
      </c>
      <c r="G8082" s="16">
        <f t="shared" si="1138"/>
        <v>0.05</v>
      </c>
      <c r="H8082" s="17">
        <f t="shared" si="1139"/>
        <v>0</v>
      </c>
      <c r="I8082" s="16">
        <f t="shared" si="1140"/>
        <v>0</v>
      </c>
      <c r="J8082" s="17">
        <f>$F$4-H8082-$G$4</f>
        <v>240000</v>
      </c>
      <c r="K8082" s="16">
        <f t="shared" si="1141"/>
        <v>0.2</v>
      </c>
      <c r="L8082" s="17">
        <f t="shared" si="1143"/>
        <v>0</v>
      </c>
      <c r="M8082" s="16">
        <f t="shared" si="1142"/>
        <v>0</v>
      </c>
      <c r="N8082" s="17">
        <f t="shared" si="1144"/>
        <v>710000</v>
      </c>
      <c r="O8082" s="16">
        <f>($B$4*G8082-$F$4*K8082)/$H$4</f>
        <v>-1.4285714285714285E-2</v>
      </c>
    </row>
    <row r="8083" spans="2:15" x14ac:dyDescent="0.25">
      <c r="B8083" s="2">
        <f t="shared" si="1145"/>
        <v>8068</v>
      </c>
      <c r="C8083" s="14">
        <v>5</v>
      </c>
      <c r="D8083" s="15">
        <v>809695.640810451</v>
      </c>
      <c r="E8083" s="16">
        <f t="shared" si="1137"/>
        <v>0.80969564081045098</v>
      </c>
      <c r="F8083" s="17">
        <f>$B$4-D8083-$B$4*$C$4</f>
        <v>140304.359189549</v>
      </c>
      <c r="G8083" s="16">
        <f t="shared" si="1138"/>
        <v>0.85969564081045102</v>
      </c>
      <c r="H8083" s="17">
        <f t="shared" si="1139"/>
        <v>242908.6922431353</v>
      </c>
      <c r="I8083" s="16">
        <f t="shared" si="1140"/>
        <v>0.80969564081045098</v>
      </c>
      <c r="J8083" s="17">
        <f>$F$4-H8083-$G$4</f>
        <v>-2908.6922431353014</v>
      </c>
      <c r="K8083" s="16">
        <f t="shared" si="1141"/>
        <v>1.0096956408104509</v>
      </c>
      <c r="L8083" s="17">
        <f t="shared" si="1143"/>
        <v>566786.9485673157</v>
      </c>
      <c r="M8083" s="16">
        <f t="shared" si="1142"/>
        <v>0.80969564081045098</v>
      </c>
      <c r="N8083" s="17">
        <f t="shared" si="1144"/>
        <v>143213.0514326843</v>
      </c>
      <c r="O8083" s="16">
        <f>($B$4*G8083-$F$4*K8083)/$H$4</f>
        <v>0.79540992652473674</v>
      </c>
    </row>
    <row r="8084" spans="2:15" x14ac:dyDescent="0.25">
      <c r="B8084" s="2">
        <f t="shared" si="1145"/>
        <v>8069</v>
      </c>
      <c r="C8084" s="14">
        <v>3</v>
      </c>
      <c r="D8084" s="15">
        <v>385149.87240941398</v>
      </c>
      <c r="E8084" s="16">
        <f t="shared" si="1137"/>
        <v>0.38514987240941395</v>
      </c>
      <c r="F8084" s="17">
        <f>$B$4-D8084-$B$4*$C$4</f>
        <v>564850.12759058597</v>
      </c>
      <c r="G8084" s="16">
        <f t="shared" si="1138"/>
        <v>0.43514987240941394</v>
      </c>
      <c r="H8084" s="17">
        <f t="shared" si="1139"/>
        <v>115544.96172282418</v>
      </c>
      <c r="I8084" s="16">
        <f t="shared" si="1140"/>
        <v>0.38514987240941395</v>
      </c>
      <c r="J8084" s="17">
        <f>$F$4-H8084-$G$4</f>
        <v>124455.0382771758</v>
      </c>
      <c r="K8084" s="16">
        <f t="shared" si="1141"/>
        <v>0.58514987240941396</v>
      </c>
      <c r="L8084" s="17">
        <f t="shared" si="1143"/>
        <v>269604.91068658978</v>
      </c>
      <c r="M8084" s="16">
        <f t="shared" si="1142"/>
        <v>0.38514987240941395</v>
      </c>
      <c r="N8084" s="17">
        <f t="shared" si="1144"/>
        <v>440395.08931341016</v>
      </c>
      <c r="O8084" s="16">
        <f>($B$4*G8084-$F$4*K8084)/$H$4</f>
        <v>0.37086415812369961</v>
      </c>
    </row>
    <row r="8085" spans="2:15" x14ac:dyDescent="0.25">
      <c r="B8085" s="2">
        <f t="shared" si="1145"/>
        <v>8070</v>
      </c>
      <c r="C8085" s="14">
        <v>5</v>
      </c>
      <c r="D8085" s="15">
        <v>666733.73257232504</v>
      </c>
      <c r="E8085" s="16">
        <f t="shared" si="1137"/>
        <v>0.66673373257232504</v>
      </c>
      <c r="F8085" s="17">
        <f>$B$4-D8085-$B$4*$C$4</f>
        <v>283266.26742767496</v>
      </c>
      <c r="G8085" s="16">
        <f t="shared" si="1138"/>
        <v>0.71673373257232509</v>
      </c>
      <c r="H8085" s="17">
        <f t="shared" si="1139"/>
        <v>200020.1197716975</v>
      </c>
      <c r="I8085" s="16">
        <f t="shared" si="1140"/>
        <v>0.66673373257232504</v>
      </c>
      <c r="J8085" s="17">
        <f>$F$4-H8085-$G$4</f>
        <v>39979.8802283025</v>
      </c>
      <c r="K8085" s="16">
        <f t="shared" si="1141"/>
        <v>0.866733732572325</v>
      </c>
      <c r="L8085" s="17">
        <f t="shared" si="1143"/>
        <v>466713.61280062754</v>
      </c>
      <c r="M8085" s="16">
        <f t="shared" si="1142"/>
        <v>0.66673373257232504</v>
      </c>
      <c r="N8085" s="17">
        <f t="shared" si="1144"/>
        <v>243286.38719937246</v>
      </c>
      <c r="O8085" s="16">
        <f>($B$4*G8085-$F$4*K8085)/$H$4</f>
        <v>0.65244801828661081</v>
      </c>
    </row>
    <row r="8086" spans="2:15" x14ac:dyDescent="0.25">
      <c r="B8086" s="2">
        <f t="shared" si="1145"/>
        <v>8071</v>
      </c>
      <c r="C8086" s="14">
        <v>3</v>
      </c>
      <c r="D8086" s="15">
        <v>493660.41219824902</v>
      </c>
      <c r="E8086" s="16">
        <f t="shared" si="1137"/>
        <v>0.49366041219824902</v>
      </c>
      <c r="F8086" s="17">
        <f>$B$4-D8086-$B$4*$C$4</f>
        <v>456339.58780175098</v>
      </c>
      <c r="G8086" s="16">
        <f t="shared" si="1138"/>
        <v>0.54366041219824901</v>
      </c>
      <c r="H8086" s="17">
        <f t="shared" si="1139"/>
        <v>148098.12365947469</v>
      </c>
      <c r="I8086" s="16">
        <f t="shared" si="1140"/>
        <v>0.49366041219824897</v>
      </c>
      <c r="J8086" s="17">
        <f>$F$4-H8086-$G$4</f>
        <v>91901.876340525312</v>
      </c>
      <c r="K8086" s="16">
        <f t="shared" si="1141"/>
        <v>0.69366041219824903</v>
      </c>
      <c r="L8086" s="17">
        <f t="shared" si="1143"/>
        <v>345562.28853877436</v>
      </c>
      <c r="M8086" s="16">
        <f t="shared" si="1142"/>
        <v>0.49366041219824908</v>
      </c>
      <c r="N8086" s="17">
        <f t="shared" si="1144"/>
        <v>364437.71146122564</v>
      </c>
      <c r="O8086" s="16">
        <f>($B$4*G8086-$F$4*K8086)/$H$4</f>
        <v>0.47937469791253473</v>
      </c>
    </row>
    <row r="8087" spans="2:15" x14ac:dyDescent="0.25">
      <c r="B8087" s="2">
        <f t="shared" si="1145"/>
        <v>8072</v>
      </c>
      <c r="C8087" s="14">
        <v>2</v>
      </c>
      <c r="D8087" s="15">
        <v>185557.10104887601</v>
      </c>
      <c r="E8087" s="16">
        <f t="shared" si="1137"/>
        <v>0.18555710104887602</v>
      </c>
      <c r="F8087" s="17">
        <f>$B$4-D8087-$B$4*$C$4</f>
        <v>764442.89895112393</v>
      </c>
      <c r="G8087" s="16">
        <f t="shared" si="1138"/>
        <v>0.23555710104887601</v>
      </c>
      <c r="H8087" s="17">
        <f t="shared" si="1139"/>
        <v>55667.130314662798</v>
      </c>
      <c r="I8087" s="16">
        <f t="shared" si="1140"/>
        <v>0.18555710104887599</v>
      </c>
      <c r="J8087" s="17">
        <f>$F$4-H8087-$G$4</f>
        <v>184332.86968533721</v>
      </c>
      <c r="K8087" s="16">
        <f t="shared" si="1141"/>
        <v>0.38555710104887597</v>
      </c>
      <c r="L8087" s="17">
        <f t="shared" si="1143"/>
        <v>129889.97073421322</v>
      </c>
      <c r="M8087" s="16">
        <f t="shared" si="1142"/>
        <v>0.18555710104887602</v>
      </c>
      <c r="N8087" s="17">
        <f t="shared" si="1144"/>
        <v>580110.02926578675</v>
      </c>
      <c r="O8087" s="16">
        <f>($B$4*G8087-$F$4*K8087)/$H$4</f>
        <v>0.17127138676316173</v>
      </c>
    </row>
    <row r="8088" spans="2:15" x14ac:dyDescent="0.25">
      <c r="B8088" s="2">
        <f t="shared" si="1145"/>
        <v>8073</v>
      </c>
      <c r="C8088" s="14">
        <v>2</v>
      </c>
      <c r="D8088" s="15">
        <v>246199.09049440801</v>
      </c>
      <c r="E8088" s="16">
        <f t="shared" si="1137"/>
        <v>0.24619909049440802</v>
      </c>
      <c r="F8088" s="17">
        <f>$B$4-D8088-$B$4*$C$4</f>
        <v>703800.90950559196</v>
      </c>
      <c r="G8088" s="16">
        <f t="shared" si="1138"/>
        <v>0.29619909049440801</v>
      </c>
      <c r="H8088" s="17">
        <f t="shared" si="1139"/>
        <v>73859.727148322403</v>
      </c>
      <c r="I8088" s="16">
        <f t="shared" si="1140"/>
        <v>0.24619909049440802</v>
      </c>
      <c r="J8088" s="17">
        <f>$F$4-H8088-$G$4</f>
        <v>166140.27285167761</v>
      </c>
      <c r="K8088" s="16">
        <f t="shared" si="1141"/>
        <v>0.44619909049440803</v>
      </c>
      <c r="L8088" s="17">
        <f t="shared" si="1143"/>
        <v>172339.36334608559</v>
      </c>
      <c r="M8088" s="16">
        <f t="shared" si="1142"/>
        <v>0.246199090494408</v>
      </c>
      <c r="N8088" s="17">
        <f t="shared" si="1144"/>
        <v>537660.63665391435</v>
      </c>
      <c r="O8088" s="16">
        <f>($B$4*G8088-$F$4*K8088)/$H$4</f>
        <v>0.23191337620869373</v>
      </c>
    </row>
    <row r="8089" spans="2:15" x14ac:dyDescent="0.25">
      <c r="B8089" s="2">
        <f t="shared" si="1145"/>
        <v>8074</v>
      </c>
      <c r="C8089" s="14">
        <v>3</v>
      </c>
      <c r="D8089" s="15">
        <v>530188.12454868096</v>
      </c>
      <c r="E8089" s="16">
        <f t="shared" si="1137"/>
        <v>0.53018812454868092</v>
      </c>
      <c r="F8089" s="17">
        <f>$B$4-D8089-$B$4*$C$4</f>
        <v>419811.87545131904</v>
      </c>
      <c r="G8089" s="16">
        <f t="shared" si="1138"/>
        <v>0.58018812454868096</v>
      </c>
      <c r="H8089" s="17">
        <f t="shared" si="1139"/>
        <v>159056.43736460429</v>
      </c>
      <c r="I8089" s="16">
        <f t="shared" si="1140"/>
        <v>0.53018812454868103</v>
      </c>
      <c r="J8089" s="17">
        <f>$F$4-H8089-$G$4</f>
        <v>80943.562635395705</v>
      </c>
      <c r="K8089" s="16">
        <f t="shared" si="1141"/>
        <v>0.73018812454868098</v>
      </c>
      <c r="L8089" s="17">
        <f t="shared" si="1143"/>
        <v>371131.68718407664</v>
      </c>
      <c r="M8089" s="16">
        <f t="shared" si="1142"/>
        <v>0.53018812454868092</v>
      </c>
      <c r="N8089" s="17">
        <f t="shared" si="1144"/>
        <v>338868.31281592336</v>
      </c>
      <c r="O8089" s="16">
        <f>($B$4*G8089-$F$4*K8089)/$H$4</f>
        <v>0.51590241026296668</v>
      </c>
    </row>
    <row r="8090" spans="2:15" x14ac:dyDescent="0.25">
      <c r="B8090" s="2">
        <f t="shared" si="1145"/>
        <v>8075</v>
      </c>
      <c r="C8090" s="14">
        <v>1</v>
      </c>
      <c r="D8090" s="15">
        <v>168483.15514845101</v>
      </c>
      <c r="E8090" s="16">
        <f t="shared" si="1137"/>
        <v>0.16848315514845102</v>
      </c>
      <c r="F8090" s="17">
        <f>$B$4-D8090-$B$4*$C$4</f>
        <v>781516.84485154902</v>
      </c>
      <c r="G8090" s="16">
        <f t="shared" si="1138"/>
        <v>0.21848315514845101</v>
      </c>
      <c r="H8090" s="17">
        <f t="shared" si="1139"/>
        <v>50544.946544535305</v>
      </c>
      <c r="I8090" s="16">
        <f t="shared" si="1140"/>
        <v>0.16848315514845102</v>
      </c>
      <c r="J8090" s="17">
        <f>$F$4-H8090-$G$4</f>
        <v>189455.05345546469</v>
      </c>
      <c r="K8090" s="16">
        <f t="shared" si="1141"/>
        <v>0.36848315514845104</v>
      </c>
      <c r="L8090" s="17">
        <f t="shared" si="1143"/>
        <v>117938.2086039157</v>
      </c>
      <c r="M8090" s="16">
        <f t="shared" si="1142"/>
        <v>0.168483155148451</v>
      </c>
      <c r="N8090" s="17">
        <f t="shared" si="1144"/>
        <v>592061.79139608436</v>
      </c>
      <c r="O8090" s="16">
        <f>($B$4*G8090-$F$4*K8090)/$H$4</f>
        <v>0.15419744086273671</v>
      </c>
    </row>
    <row r="8091" spans="2:15" x14ac:dyDescent="0.25">
      <c r="B8091" s="2">
        <f t="shared" si="1145"/>
        <v>8076</v>
      </c>
      <c r="C8091" s="14">
        <v>3</v>
      </c>
      <c r="D8091" s="15">
        <v>438018.76920759899</v>
      </c>
      <c r="E8091" s="16">
        <f t="shared" si="1137"/>
        <v>0.43801876920759897</v>
      </c>
      <c r="F8091" s="17">
        <f>$B$4-D8091-$B$4*$C$4</f>
        <v>511981.23079240101</v>
      </c>
      <c r="G8091" s="16">
        <f t="shared" si="1138"/>
        <v>0.48801876920759896</v>
      </c>
      <c r="H8091" s="17">
        <f t="shared" si="1139"/>
        <v>131405.6307622797</v>
      </c>
      <c r="I8091" s="16">
        <f t="shared" si="1140"/>
        <v>0.43801876920759902</v>
      </c>
      <c r="J8091" s="17">
        <f>$F$4-H8091-$G$4</f>
        <v>108594.3692377203</v>
      </c>
      <c r="K8091" s="16">
        <f t="shared" si="1141"/>
        <v>0.63801876920759903</v>
      </c>
      <c r="L8091" s="17">
        <f t="shared" si="1143"/>
        <v>306613.13844531926</v>
      </c>
      <c r="M8091" s="16">
        <f t="shared" si="1142"/>
        <v>0.43801876920759897</v>
      </c>
      <c r="N8091" s="17">
        <f t="shared" si="1144"/>
        <v>403386.86155468074</v>
      </c>
      <c r="O8091" s="16">
        <f>($B$4*G8091-$F$4*K8091)/$H$4</f>
        <v>0.42373305492188468</v>
      </c>
    </row>
    <row r="8092" spans="2:15" x14ac:dyDescent="0.25">
      <c r="B8092" s="2">
        <f t="shared" si="1145"/>
        <v>8077</v>
      </c>
      <c r="C8092" s="14">
        <v>3</v>
      </c>
      <c r="D8092" s="15">
        <v>468021.22262219299</v>
      </c>
      <c r="E8092" s="16">
        <f t="shared" si="1137"/>
        <v>0.46802122262219298</v>
      </c>
      <c r="F8092" s="17">
        <f>$B$4-D8092-$B$4*$C$4</f>
        <v>481978.77737780707</v>
      </c>
      <c r="G8092" s="16">
        <f t="shared" si="1138"/>
        <v>0.51802122262219297</v>
      </c>
      <c r="H8092" s="17">
        <f t="shared" si="1139"/>
        <v>140406.36678665789</v>
      </c>
      <c r="I8092" s="16">
        <f t="shared" si="1140"/>
        <v>0.46802122262219298</v>
      </c>
      <c r="J8092" s="17">
        <f>$F$4-H8092-$G$4</f>
        <v>99593.633213342109</v>
      </c>
      <c r="K8092" s="16">
        <f t="shared" si="1141"/>
        <v>0.66802122262219299</v>
      </c>
      <c r="L8092" s="17">
        <f t="shared" si="1143"/>
        <v>327614.8558355351</v>
      </c>
      <c r="M8092" s="16">
        <f t="shared" si="1142"/>
        <v>0.46802122262219298</v>
      </c>
      <c r="N8092" s="17">
        <f t="shared" si="1144"/>
        <v>382385.14416446496</v>
      </c>
      <c r="O8092" s="16">
        <f>($B$4*G8092-$F$4*K8092)/$H$4</f>
        <v>0.45373550833647869</v>
      </c>
    </row>
    <row r="8093" spans="2:15" x14ac:dyDescent="0.25">
      <c r="B8093" s="2">
        <f t="shared" si="1145"/>
        <v>8078</v>
      </c>
      <c r="C8093" s="14">
        <v>3</v>
      </c>
      <c r="D8093" s="15">
        <v>396577.96184707998</v>
      </c>
      <c r="E8093" s="16">
        <f t="shared" si="1137"/>
        <v>0.39657796184708</v>
      </c>
      <c r="F8093" s="17">
        <f>$B$4-D8093-$B$4*$C$4</f>
        <v>553422.03815292008</v>
      </c>
      <c r="G8093" s="16">
        <f t="shared" si="1138"/>
        <v>0.44657796184707998</v>
      </c>
      <c r="H8093" s="17">
        <f t="shared" si="1139"/>
        <v>118973.38855412399</v>
      </c>
      <c r="I8093" s="16">
        <f t="shared" si="1140"/>
        <v>0.39657796184707994</v>
      </c>
      <c r="J8093" s="17">
        <f>$F$4-H8093-$G$4</f>
        <v>121026.61144587601</v>
      </c>
      <c r="K8093" s="16">
        <f t="shared" si="1141"/>
        <v>0.5965779618470799</v>
      </c>
      <c r="L8093" s="17">
        <f t="shared" si="1143"/>
        <v>277604.57329295599</v>
      </c>
      <c r="M8093" s="16">
        <f t="shared" si="1142"/>
        <v>0.39657796184708</v>
      </c>
      <c r="N8093" s="17">
        <f t="shared" si="1144"/>
        <v>432395.42670704407</v>
      </c>
      <c r="O8093" s="16">
        <f>($B$4*G8093-$F$4*K8093)/$H$4</f>
        <v>0.38229224756136571</v>
      </c>
    </row>
    <row r="8094" spans="2:15" x14ac:dyDescent="0.25">
      <c r="B8094" s="2">
        <f t="shared" si="1145"/>
        <v>8079</v>
      </c>
      <c r="C8094" s="14">
        <v>8</v>
      </c>
      <c r="D8094" s="15">
        <v>1129289.10246502</v>
      </c>
      <c r="E8094" s="16">
        <f t="shared" si="1137"/>
        <v>1.12928910246502</v>
      </c>
      <c r="F8094" s="17">
        <f>$B$4-D8094-$B$4*$C$4</f>
        <v>-179289.10246502003</v>
      </c>
      <c r="G8094" s="16">
        <f t="shared" si="1138"/>
        <v>1.1792891024650201</v>
      </c>
      <c r="H8094" s="17">
        <f t="shared" si="1139"/>
        <v>338786.73073950602</v>
      </c>
      <c r="I8094" s="16">
        <f t="shared" si="1140"/>
        <v>1.12928910246502</v>
      </c>
      <c r="J8094" s="17">
        <f>$F$4-H8094-$G$4</f>
        <v>-98786.73073950602</v>
      </c>
      <c r="K8094" s="16">
        <f t="shared" si="1141"/>
        <v>1.32928910246502</v>
      </c>
      <c r="L8094" s="17">
        <f t="shared" si="1143"/>
        <v>790502.37172551407</v>
      </c>
      <c r="M8094" s="16">
        <f t="shared" si="1142"/>
        <v>1.12928910246502</v>
      </c>
      <c r="N8094" s="17">
        <f t="shared" si="1144"/>
        <v>-80502.371725514007</v>
      </c>
      <c r="O8094" s="16">
        <f>($B$4*G8094-$F$4*K8094)/$H$4</f>
        <v>1.1150033881793058</v>
      </c>
    </row>
    <row r="8095" spans="2:15" x14ac:dyDescent="0.25">
      <c r="B8095" s="2">
        <f t="shared" si="1145"/>
        <v>8080</v>
      </c>
      <c r="C8095" s="14">
        <v>2</v>
      </c>
      <c r="D8095" s="15">
        <v>270627.232903253</v>
      </c>
      <c r="E8095" s="16">
        <f t="shared" si="1137"/>
        <v>0.27062723290325302</v>
      </c>
      <c r="F8095" s="17">
        <f>$B$4-D8095-$B$4*$C$4</f>
        <v>679372.76709674695</v>
      </c>
      <c r="G8095" s="16">
        <f t="shared" si="1138"/>
        <v>0.32062723290325301</v>
      </c>
      <c r="H8095" s="17">
        <f t="shared" si="1139"/>
        <v>81188.169870975893</v>
      </c>
      <c r="I8095" s="16">
        <f t="shared" si="1140"/>
        <v>0.27062723290325297</v>
      </c>
      <c r="J8095" s="17">
        <f>$F$4-H8095-$G$4</f>
        <v>158811.83012902411</v>
      </c>
      <c r="K8095" s="16">
        <f t="shared" si="1141"/>
        <v>0.47062723290325298</v>
      </c>
      <c r="L8095" s="17">
        <f t="shared" si="1143"/>
        <v>189439.0630322771</v>
      </c>
      <c r="M8095" s="16">
        <f t="shared" si="1142"/>
        <v>0.27062723290325302</v>
      </c>
      <c r="N8095" s="17">
        <f t="shared" si="1144"/>
        <v>520560.93696772284</v>
      </c>
      <c r="O8095" s="16">
        <f>($B$4*G8095-$F$4*K8095)/$H$4</f>
        <v>0.25634151861753873</v>
      </c>
    </row>
    <row r="8096" spans="2:15" x14ac:dyDescent="0.25">
      <c r="B8096" s="2">
        <f t="shared" si="1145"/>
        <v>8081</v>
      </c>
      <c r="C8096" s="14">
        <v>5</v>
      </c>
      <c r="D8096" s="15">
        <v>812996.19412305602</v>
      </c>
      <c r="E8096" s="16">
        <f t="shared" si="1137"/>
        <v>0.81299619412305602</v>
      </c>
      <c r="F8096" s="17">
        <f>$B$4-D8096-$B$4*$C$4</f>
        <v>137003.80587694398</v>
      </c>
      <c r="G8096" s="16">
        <f t="shared" si="1138"/>
        <v>0.86299619412305606</v>
      </c>
      <c r="H8096" s="17">
        <f t="shared" si="1139"/>
        <v>243898.8582369168</v>
      </c>
      <c r="I8096" s="16">
        <f t="shared" si="1140"/>
        <v>0.81299619412305602</v>
      </c>
      <c r="J8096" s="17">
        <f>$F$4-H8096-$G$4</f>
        <v>-3898.8582369167998</v>
      </c>
      <c r="K8096" s="16">
        <f t="shared" si="1141"/>
        <v>1.0129961941230561</v>
      </c>
      <c r="L8096" s="17">
        <f t="shared" si="1143"/>
        <v>569097.33588613919</v>
      </c>
      <c r="M8096" s="16">
        <f t="shared" si="1142"/>
        <v>0.81299619412305602</v>
      </c>
      <c r="N8096" s="17">
        <f t="shared" si="1144"/>
        <v>140902.66411386078</v>
      </c>
      <c r="O8096" s="16">
        <f>($B$4*G8096-$F$4*K8096)/$H$4</f>
        <v>0.79871047983734167</v>
      </c>
    </row>
    <row r="8097" spans="2:15" x14ac:dyDescent="0.25">
      <c r="B8097" s="2">
        <f t="shared" si="1145"/>
        <v>8082</v>
      </c>
      <c r="C8097" s="14">
        <v>4</v>
      </c>
      <c r="D8097" s="15">
        <v>601433.95245128404</v>
      </c>
      <c r="E8097" s="16">
        <f t="shared" si="1137"/>
        <v>0.60143395245128406</v>
      </c>
      <c r="F8097" s="17">
        <f>$B$4-D8097-$B$4*$C$4</f>
        <v>348566.04754871596</v>
      </c>
      <c r="G8097" s="16">
        <f t="shared" si="1138"/>
        <v>0.6514339524512841</v>
      </c>
      <c r="H8097" s="17">
        <f t="shared" si="1139"/>
        <v>180430.1857353852</v>
      </c>
      <c r="I8097" s="16">
        <f t="shared" si="1140"/>
        <v>0.60143395245128395</v>
      </c>
      <c r="J8097" s="17">
        <f>$F$4-H8097-$G$4</f>
        <v>59569.814264614804</v>
      </c>
      <c r="K8097" s="16">
        <f t="shared" si="1141"/>
        <v>0.8014339524512839</v>
      </c>
      <c r="L8097" s="17">
        <f t="shared" si="1143"/>
        <v>421003.76671589888</v>
      </c>
      <c r="M8097" s="16">
        <f t="shared" si="1142"/>
        <v>0.60143395245128406</v>
      </c>
      <c r="N8097" s="17">
        <f t="shared" si="1144"/>
        <v>288996.23328410112</v>
      </c>
      <c r="O8097" s="16">
        <f>($B$4*G8097-$F$4*K8097)/$H$4</f>
        <v>0.58714823816556994</v>
      </c>
    </row>
    <row r="8098" spans="2:15" x14ac:dyDescent="0.25">
      <c r="B8098" s="2">
        <f t="shared" si="1145"/>
        <v>8083</v>
      </c>
      <c r="C8098" s="14">
        <v>7</v>
      </c>
      <c r="D8098" s="15">
        <v>1090586.1453831899</v>
      </c>
      <c r="E8098" s="16">
        <f t="shared" si="1137"/>
        <v>1.09058614538319</v>
      </c>
      <c r="F8098" s="17">
        <f>$B$4-D8098-$B$4*$C$4</f>
        <v>-140586.1453831899</v>
      </c>
      <c r="G8098" s="16">
        <f t="shared" si="1138"/>
        <v>1.14058614538319</v>
      </c>
      <c r="H8098" s="17">
        <f t="shared" si="1139"/>
        <v>327175.84361495695</v>
      </c>
      <c r="I8098" s="16">
        <f t="shared" si="1140"/>
        <v>1.0905861453831898</v>
      </c>
      <c r="J8098" s="17">
        <f>$F$4-H8098-$G$4</f>
        <v>-87175.843614956946</v>
      </c>
      <c r="K8098" s="16">
        <f t="shared" si="1141"/>
        <v>1.2905861453831897</v>
      </c>
      <c r="L8098" s="17">
        <f t="shared" si="1143"/>
        <v>763410.30176823295</v>
      </c>
      <c r="M8098" s="16">
        <f t="shared" si="1142"/>
        <v>1.09058614538319</v>
      </c>
      <c r="N8098" s="17">
        <f t="shared" si="1144"/>
        <v>-53410.301768232952</v>
      </c>
      <c r="O8098" s="16">
        <f>($B$4*G8098-$F$4*K8098)/$H$4</f>
        <v>1.0763004310974762</v>
      </c>
    </row>
    <row r="8099" spans="2:15" x14ac:dyDescent="0.25">
      <c r="B8099" s="2">
        <f t="shared" si="1145"/>
        <v>8084</v>
      </c>
      <c r="C8099" s="14">
        <v>2</v>
      </c>
      <c r="D8099" s="15">
        <v>268405.10157256399</v>
      </c>
      <c r="E8099" s="16">
        <f t="shared" si="1137"/>
        <v>0.26840510157256398</v>
      </c>
      <c r="F8099" s="17">
        <f>$B$4-D8099-$B$4*$C$4</f>
        <v>681594.89842743601</v>
      </c>
      <c r="G8099" s="16">
        <f t="shared" si="1138"/>
        <v>0.31840510157256396</v>
      </c>
      <c r="H8099" s="17">
        <f t="shared" si="1139"/>
        <v>80521.530471769191</v>
      </c>
      <c r="I8099" s="16">
        <f t="shared" si="1140"/>
        <v>0.26840510157256398</v>
      </c>
      <c r="J8099" s="17">
        <f>$F$4-H8099-$G$4</f>
        <v>159478.46952823081</v>
      </c>
      <c r="K8099" s="16">
        <f t="shared" si="1141"/>
        <v>0.46840510157256399</v>
      </c>
      <c r="L8099" s="17">
        <f t="shared" si="1143"/>
        <v>187883.5711007948</v>
      </c>
      <c r="M8099" s="16">
        <f t="shared" si="1142"/>
        <v>0.26840510157256398</v>
      </c>
      <c r="N8099" s="17">
        <f t="shared" si="1144"/>
        <v>522116.42889920517</v>
      </c>
      <c r="O8099" s="16">
        <f>($B$4*G8099-$F$4*K8099)/$H$4</f>
        <v>0.25411938728684969</v>
      </c>
    </row>
    <row r="8100" spans="2:15" x14ac:dyDescent="0.25">
      <c r="B8100" s="2">
        <f t="shared" si="1145"/>
        <v>8085</v>
      </c>
      <c r="C8100" s="14">
        <v>3</v>
      </c>
      <c r="D8100" s="15">
        <v>398693.15701306402</v>
      </c>
      <c r="E8100" s="16">
        <f t="shared" si="1137"/>
        <v>0.39869315701306401</v>
      </c>
      <c r="F8100" s="17">
        <f>$B$4-D8100-$B$4*$C$4</f>
        <v>551306.84298693598</v>
      </c>
      <c r="G8100" s="16">
        <f t="shared" si="1138"/>
        <v>0.448693157013064</v>
      </c>
      <c r="H8100" s="17">
        <f t="shared" si="1139"/>
        <v>119607.9471039192</v>
      </c>
      <c r="I8100" s="16">
        <f t="shared" si="1140"/>
        <v>0.39869315701306401</v>
      </c>
      <c r="J8100" s="17">
        <f>$F$4-H8100-$G$4</f>
        <v>120392.0528960808</v>
      </c>
      <c r="K8100" s="16">
        <f t="shared" si="1141"/>
        <v>0.59869315701306403</v>
      </c>
      <c r="L8100" s="17">
        <f t="shared" si="1143"/>
        <v>279085.20990914479</v>
      </c>
      <c r="M8100" s="16">
        <f t="shared" si="1142"/>
        <v>0.39869315701306396</v>
      </c>
      <c r="N8100" s="17">
        <f t="shared" si="1144"/>
        <v>430914.79009085521</v>
      </c>
      <c r="O8100" s="16">
        <f>($B$4*G8100-$F$4*K8100)/$H$4</f>
        <v>0.38440744272734972</v>
      </c>
    </row>
    <row r="8101" spans="2:15" x14ac:dyDescent="0.25">
      <c r="B8101" s="2">
        <f t="shared" si="1145"/>
        <v>8086</v>
      </c>
      <c r="C8101" s="14">
        <v>6</v>
      </c>
      <c r="D8101" s="15">
        <v>883652.95470371703</v>
      </c>
      <c r="E8101" s="16">
        <f t="shared" si="1137"/>
        <v>0.88365295470371708</v>
      </c>
      <c r="F8101" s="17">
        <f>$B$4-D8101-$B$4*$C$4</f>
        <v>66347.045296282973</v>
      </c>
      <c r="G8101" s="16">
        <f t="shared" si="1138"/>
        <v>0.93365295470371712</v>
      </c>
      <c r="H8101" s="17">
        <f t="shared" si="1139"/>
        <v>265095.88641111512</v>
      </c>
      <c r="I8101" s="16">
        <f t="shared" si="1140"/>
        <v>0.88365295470371708</v>
      </c>
      <c r="J8101" s="17">
        <f>$F$4-H8101-$G$4</f>
        <v>-25095.88641111512</v>
      </c>
      <c r="K8101" s="16">
        <f t="shared" si="1141"/>
        <v>1.083652954703717</v>
      </c>
      <c r="L8101" s="17">
        <f t="shared" si="1143"/>
        <v>618557.06829260197</v>
      </c>
      <c r="M8101" s="16">
        <f t="shared" si="1142"/>
        <v>0.88365295470371708</v>
      </c>
      <c r="N8101" s="17">
        <f t="shared" si="1144"/>
        <v>91442.931707398093</v>
      </c>
      <c r="O8101" s="16">
        <f>($B$4*G8101-$F$4*K8101)/$H$4</f>
        <v>0.86936724041800284</v>
      </c>
    </row>
    <row r="8102" spans="2:15" x14ac:dyDescent="0.25">
      <c r="B8102" s="2">
        <f t="shared" si="1145"/>
        <v>8087</v>
      </c>
      <c r="C8102" s="14">
        <v>6</v>
      </c>
      <c r="D8102" s="15">
        <v>853435.49620842002</v>
      </c>
      <c r="E8102" s="16">
        <f t="shared" si="1137"/>
        <v>0.85343549620842007</v>
      </c>
      <c r="F8102" s="17">
        <f>$B$4-D8102-$B$4*$C$4</f>
        <v>96564.503791579977</v>
      </c>
      <c r="G8102" s="16">
        <f t="shared" si="1138"/>
        <v>0.90343549620842012</v>
      </c>
      <c r="H8102" s="17">
        <f t="shared" si="1139"/>
        <v>256030.648862526</v>
      </c>
      <c r="I8102" s="16">
        <f t="shared" si="1140"/>
        <v>0.85343549620841996</v>
      </c>
      <c r="J8102" s="17">
        <f>$F$4-H8102-$G$4</f>
        <v>-16030.648862525995</v>
      </c>
      <c r="K8102" s="16">
        <f t="shared" si="1141"/>
        <v>1.05343549620842</v>
      </c>
      <c r="L8102" s="17">
        <f t="shared" si="1143"/>
        <v>597404.84734589397</v>
      </c>
      <c r="M8102" s="16">
        <f t="shared" si="1142"/>
        <v>0.85343549620841996</v>
      </c>
      <c r="N8102" s="17">
        <f t="shared" si="1144"/>
        <v>112595.15265410597</v>
      </c>
      <c r="O8102" s="16">
        <f>($B$4*G8102-$F$4*K8102)/$H$4</f>
        <v>0.83914978192270595</v>
      </c>
    </row>
    <row r="8103" spans="2:15" x14ac:dyDescent="0.25">
      <c r="B8103" s="2">
        <f t="shared" si="1145"/>
        <v>8088</v>
      </c>
      <c r="C8103" s="14">
        <v>2</v>
      </c>
      <c r="D8103" s="15">
        <v>279273.71494211297</v>
      </c>
      <c r="E8103" s="16">
        <f t="shared" si="1137"/>
        <v>0.27927371494211295</v>
      </c>
      <c r="F8103" s="17">
        <f>$B$4-D8103-$B$4*$C$4</f>
        <v>670726.28505788697</v>
      </c>
      <c r="G8103" s="16">
        <f t="shared" si="1138"/>
        <v>0.32927371494211294</v>
      </c>
      <c r="H8103" s="17">
        <f t="shared" si="1139"/>
        <v>83782.114482633886</v>
      </c>
      <c r="I8103" s="16">
        <f t="shared" si="1140"/>
        <v>0.27927371494211295</v>
      </c>
      <c r="J8103" s="17">
        <f>$F$4-H8103-$G$4</f>
        <v>156217.88551736611</v>
      </c>
      <c r="K8103" s="16">
        <f t="shared" si="1141"/>
        <v>0.47927371494211296</v>
      </c>
      <c r="L8103" s="17">
        <f t="shared" si="1143"/>
        <v>195491.60045947909</v>
      </c>
      <c r="M8103" s="16">
        <f t="shared" si="1142"/>
        <v>0.279273714942113</v>
      </c>
      <c r="N8103" s="17">
        <f t="shared" si="1144"/>
        <v>514508.39954052086</v>
      </c>
      <c r="O8103" s="16">
        <f>($B$4*G8103-$F$4*K8103)/$H$4</f>
        <v>0.2649880006563986</v>
      </c>
    </row>
    <row r="8104" spans="2:15" x14ac:dyDescent="0.25">
      <c r="B8104" s="2">
        <f t="shared" si="1145"/>
        <v>8089</v>
      </c>
      <c r="C8104" s="14">
        <v>1</v>
      </c>
      <c r="D8104" s="15">
        <v>108018.51362834701</v>
      </c>
      <c r="E8104" s="16">
        <f t="shared" si="1137"/>
        <v>0.10801851362834701</v>
      </c>
      <c r="F8104" s="17">
        <f>$B$4-D8104-$B$4*$C$4</f>
        <v>841981.48637165304</v>
      </c>
      <c r="G8104" s="16">
        <f t="shared" si="1138"/>
        <v>0.15801851362834701</v>
      </c>
      <c r="H8104" s="17">
        <f t="shared" si="1139"/>
        <v>32405.554088504101</v>
      </c>
      <c r="I8104" s="16">
        <f t="shared" si="1140"/>
        <v>0.10801851362834701</v>
      </c>
      <c r="J8104" s="17">
        <f>$F$4-H8104-$G$4</f>
        <v>207594.44591149589</v>
      </c>
      <c r="K8104" s="16">
        <f t="shared" si="1141"/>
        <v>0.30801851362834703</v>
      </c>
      <c r="L8104" s="17">
        <f t="shared" si="1143"/>
        <v>75612.959539842908</v>
      </c>
      <c r="M8104" s="16">
        <f t="shared" si="1142"/>
        <v>0.10801851362834701</v>
      </c>
      <c r="N8104" s="17">
        <f t="shared" si="1144"/>
        <v>634387.04046015721</v>
      </c>
      <c r="O8104" s="16">
        <f>($B$4*G8104-$F$4*K8104)/$H$4</f>
        <v>9.3732799342632719E-2</v>
      </c>
    </row>
    <row r="8105" spans="2:15" x14ac:dyDescent="0.25">
      <c r="B8105" s="2">
        <f t="shared" si="1145"/>
        <v>8090</v>
      </c>
      <c r="C8105" s="14">
        <v>4</v>
      </c>
      <c r="D8105" s="15">
        <v>581413.43580877304</v>
      </c>
      <c r="E8105" s="16">
        <f t="shared" si="1137"/>
        <v>0.58141343580877303</v>
      </c>
      <c r="F8105" s="17">
        <f>$B$4-D8105-$B$4*$C$4</f>
        <v>368586.56419122696</v>
      </c>
      <c r="G8105" s="16">
        <f t="shared" si="1138"/>
        <v>0.63141343580877307</v>
      </c>
      <c r="H8105" s="17">
        <f t="shared" si="1139"/>
        <v>174424.03074263191</v>
      </c>
      <c r="I8105" s="16">
        <f t="shared" si="1140"/>
        <v>0.58141343580877303</v>
      </c>
      <c r="J8105" s="17">
        <f>$F$4-H8105-$G$4</f>
        <v>65575.969257368095</v>
      </c>
      <c r="K8105" s="16">
        <f t="shared" si="1141"/>
        <v>0.78141343580877298</v>
      </c>
      <c r="L8105" s="17">
        <f t="shared" si="1143"/>
        <v>406989.40506614116</v>
      </c>
      <c r="M8105" s="16">
        <f t="shared" si="1142"/>
        <v>0.58141343580877314</v>
      </c>
      <c r="N8105" s="17">
        <f t="shared" si="1144"/>
        <v>303010.59493385884</v>
      </c>
      <c r="O8105" s="16">
        <f>($B$4*G8105-$F$4*K8105)/$H$4</f>
        <v>0.56712772152305879</v>
      </c>
    </row>
    <row r="8106" spans="2:15" x14ac:dyDescent="0.25">
      <c r="B8106" s="2">
        <f t="shared" si="1145"/>
        <v>8091</v>
      </c>
      <c r="C8106" s="14">
        <v>3</v>
      </c>
      <c r="D8106" s="15">
        <v>581708.45518815704</v>
      </c>
      <c r="E8106" s="16">
        <f t="shared" si="1137"/>
        <v>0.58170845518815706</v>
      </c>
      <c r="F8106" s="17">
        <f>$B$4-D8106-$B$4*$C$4</f>
        <v>368291.54481184296</v>
      </c>
      <c r="G8106" s="16">
        <f t="shared" si="1138"/>
        <v>0.6317084551881571</v>
      </c>
      <c r="H8106" s="17">
        <f t="shared" si="1139"/>
        <v>174512.5365564471</v>
      </c>
      <c r="I8106" s="16">
        <f t="shared" si="1140"/>
        <v>0.58170845518815695</v>
      </c>
      <c r="J8106" s="17">
        <f>$F$4-H8106-$G$4</f>
        <v>65487.463443552901</v>
      </c>
      <c r="K8106" s="16">
        <f t="shared" si="1141"/>
        <v>0.78170845518815701</v>
      </c>
      <c r="L8106" s="17">
        <f t="shared" si="1143"/>
        <v>407195.91863170994</v>
      </c>
      <c r="M8106" s="16">
        <f t="shared" si="1142"/>
        <v>0.58170845518815706</v>
      </c>
      <c r="N8106" s="17">
        <f t="shared" si="1144"/>
        <v>302804.08136829006</v>
      </c>
      <c r="O8106" s="16">
        <f>($B$4*G8106-$F$4*K8106)/$H$4</f>
        <v>0.56742274090244293</v>
      </c>
    </row>
    <row r="8107" spans="2:15" x14ac:dyDescent="0.25">
      <c r="B8107" s="2">
        <f t="shared" si="1145"/>
        <v>8092</v>
      </c>
      <c r="C8107" s="14">
        <v>7</v>
      </c>
      <c r="D8107" s="15">
        <v>1152765.4351560301</v>
      </c>
      <c r="E8107" s="16">
        <f t="shared" si="1137"/>
        <v>1.1527654351560301</v>
      </c>
      <c r="F8107" s="17">
        <f>$B$4-D8107-$B$4*$C$4</f>
        <v>-202765.43515603011</v>
      </c>
      <c r="G8107" s="16">
        <f t="shared" si="1138"/>
        <v>1.2027654351560302</v>
      </c>
      <c r="H8107" s="17">
        <f t="shared" si="1139"/>
        <v>345829.630546809</v>
      </c>
      <c r="I8107" s="16">
        <f t="shared" si="1140"/>
        <v>1.1527654351560299</v>
      </c>
      <c r="J8107" s="17">
        <f>$F$4-H8107-$G$4</f>
        <v>-105829.630546809</v>
      </c>
      <c r="K8107" s="16">
        <f t="shared" si="1141"/>
        <v>1.3527654351560299</v>
      </c>
      <c r="L8107" s="17">
        <f t="shared" si="1143"/>
        <v>806935.80460922117</v>
      </c>
      <c r="M8107" s="16">
        <f t="shared" si="1142"/>
        <v>1.1527654351560301</v>
      </c>
      <c r="N8107" s="17">
        <f t="shared" si="1144"/>
        <v>-96935.804609221115</v>
      </c>
      <c r="O8107" s="16">
        <f>($B$4*G8107-$F$4*K8107)/$H$4</f>
        <v>1.1384797208703159</v>
      </c>
    </row>
    <row r="8108" spans="2:15" x14ac:dyDescent="0.25">
      <c r="B8108" s="2">
        <f t="shared" si="1145"/>
        <v>8093</v>
      </c>
      <c r="C8108" s="14">
        <v>3</v>
      </c>
      <c r="D8108" s="15">
        <v>550369.83771380701</v>
      </c>
      <c r="E8108" s="16">
        <f t="shared" si="1137"/>
        <v>0.55036983771380699</v>
      </c>
      <c r="F8108" s="17">
        <f>$B$4-D8108-$B$4*$C$4</f>
        <v>399630.16228619299</v>
      </c>
      <c r="G8108" s="16">
        <f t="shared" si="1138"/>
        <v>0.60036983771380703</v>
      </c>
      <c r="H8108" s="17">
        <f t="shared" si="1139"/>
        <v>165110.95131414209</v>
      </c>
      <c r="I8108" s="16">
        <f t="shared" si="1140"/>
        <v>0.55036983771380699</v>
      </c>
      <c r="J8108" s="17">
        <f>$F$4-H8108-$G$4</f>
        <v>74889.04868585791</v>
      </c>
      <c r="K8108" s="16">
        <f t="shared" si="1141"/>
        <v>0.75036983771380705</v>
      </c>
      <c r="L8108" s="17">
        <f t="shared" si="1143"/>
        <v>385258.88639966492</v>
      </c>
      <c r="M8108" s="16">
        <f t="shared" si="1142"/>
        <v>0.55036983771380699</v>
      </c>
      <c r="N8108" s="17">
        <f t="shared" si="1144"/>
        <v>324741.11360033508</v>
      </c>
      <c r="O8108" s="16">
        <f>($B$4*G8108-$F$4*K8108)/$H$4</f>
        <v>0.53608412342809275</v>
      </c>
    </row>
    <row r="8109" spans="2:15" x14ac:dyDescent="0.25">
      <c r="B8109" s="2">
        <f t="shared" si="1145"/>
        <v>8094</v>
      </c>
      <c r="C8109" s="14">
        <v>2</v>
      </c>
      <c r="D8109" s="15">
        <v>233208.07973440699</v>
      </c>
      <c r="E8109" s="16">
        <f t="shared" si="1137"/>
        <v>0.23320807973440699</v>
      </c>
      <c r="F8109" s="17">
        <f>$B$4-D8109-$B$4*$C$4</f>
        <v>716791.92026559298</v>
      </c>
      <c r="G8109" s="16">
        <f t="shared" si="1138"/>
        <v>0.28320807973440698</v>
      </c>
      <c r="H8109" s="17">
        <f t="shared" si="1139"/>
        <v>69962.423920322093</v>
      </c>
      <c r="I8109" s="16">
        <f t="shared" si="1140"/>
        <v>0.23320807973440696</v>
      </c>
      <c r="J8109" s="17">
        <f>$F$4-H8109-$G$4</f>
        <v>170037.57607967791</v>
      </c>
      <c r="K8109" s="16">
        <f t="shared" si="1141"/>
        <v>0.433208079734407</v>
      </c>
      <c r="L8109" s="17">
        <f t="shared" si="1143"/>
        <v>163245.65581408489</v>
      </c>
      <c r="M8109" s="16">
        <f t="shared" si="1142"/>
        <v>0.23320807973440699</v>
      </c>
      <c r="N8109" s="17">
        <f t="shared" si="1144"/>
        <v>546754.34418591508</v>
      </c>
      <c r="O8109" s="16">
        <f>($B$4*G8109-$F$4*K8109)/$H$4</f>
        <v>0.21892236544869267</v>
      </c>
    </row>
    <row r="8110" spans="2:15" x14ac:dyDescent="0.25">
      <c r="B8110" s="2">
        <f t="shared" si="1145"/>
        <v>8095</v>
      </c>
      <c r="C8110" s="14">
        <v>6</v>
      </c>
      <c r="D8110" s="15">
        <v>890976.03419291601</v>
      </c>
      <c r="E8110" s="16">
        <f t="shared" si="1137"/>
        <v>0.89097603419291604</v>
      </c>
      <c r="F8110" s="17">
        <f>$B$4-D8110-$B$4*$C$4</f>
        <v>59023.965807083994</v>
      </c>
      <c r="G8110" s="16">
        <f t="shared" si="1138"/>
        <v>0.94097603419291609</v>
      </c>
      <c r="H8110" s="17">
        <f t="shared" si="1139"/>
        <v>267292.81025787478</v>
      </c>
      <c r="I8110" s="16">
        <f t="shared" si="1140"/>
        <v>0.89097603419291593</v>
      </c>
      <c r="J8110" s="17">
        <f>$F$4-H8110-$G$4</f>
        <v>-27292.810257874778</v>
      </c>
      <c r="K8110" s="16">
        <f t="shared" si="1141"/>
        <v>1.090976034192916</v>
      </c>
      <c r="L8110" s="17">
        <f t="shared" si="1143"/>
        <v>623683.22393504123</v>
      </c>
      <c r="M8110" s="16">
        <f t="shared" si="1142"/>
        <v>0.89097603419291604</v>
      </c>
      <c r="N8110" s="17">
        <f t="shared" si="1144"/>
        <v>86316.776064958773</v>
      </c>
      <c r="O8110" s="16">
        <f>($B$4*G8110-$F$4*K8110)/$H$4</f>
        <v>0.87669031990720192</v>
      </c>
    </row>
    <row r="8111" spans="2:15" x14ac:dyDescent="0.25">
      <c r="B8111" s="2">
        <f t="shared" si="1145"/>
        <v>8096</v>
      </c>
      <c r="C8111" s="14">
        <v>3</v>
      </c>
      <c r="D8111" s="15">
        <v>348954.56882964098</v>
      </c>
      <c r="E8111" s="16">
        <f t="shared" si="1137"/>
        <v>0.34895456882964099</v>
      </c>
      <c r="F8111" s="17">
        <f>$B$4-D8111-$B$4*$C$4</f>
        <v>601045.43117035902</v>
      </c>
      <c r="G8111" s="16">
        <f t="shared" si="1138"/>
        <v>0.39895456882964098</v>
      </c>
      <c r="H8111" s="17">
        <f t="shared" si="1139"/>
        <v>104686.37064889229</v>
      </c>
      <c r="I8111" s="16">
        <f t="shared" si="1140"/>
        <v>0.34895456882964099</v>
      </c>
      <c r="J8111" s="17">
        <f>$F$4-H8111-$G$4</f>
        <v>135313.62935110769</v>
      </c>
      <c r="K8111" s="16">
        <f t="shared" si="1141"/>
        <v>0.548954568829641</v>
      </c>
      <c r="L8111" s="17">
        <f t="shared" si="1143"/>
        <v>244268.19818074867</v>
      </c>
      <c r="M8111" s="16">
        <f t="shared" si="1142"/>
        <v>0.34895456882964099</v>
      </c>
      <c r="N8111" s="17">
        <f t="shared" si="1144"/>
        <v>465731.80181925133</v>
      </c>
      <c r="O8111" s="16">
        <f>($B$4*G8111-$F$4*K8111)/$H$4</f>
        <v>0.3346688545439267</v>
      </c>
    </row>
    <row r="8112" spans="2:15" x14ac:dyDescent="0.25">
      <c r="B8112" s="2">
        <f t="shared" si="1145"/>
        <v>8097</v>
      </c>
      <c r="C8112" s="14">
        <v>3</v>
      </c>
      <c r="D8112" s="15">
        <v>702802.85940141696</v>
      </c>
      <c r="E8112" s="16">
        <f t="shared" si="1137"/>
        <v>0.70280285940141696</v>
      </c>
      <c r="F8112" s="17">
        <f>$B$4-D8112-$B$4*$C$4</f>
        <v>247197.14059858304</v>
      </c>
      <c r="G8112" s="16">
        <f t="shared" si="1138"/>
        <v>0.752802859401417</v>
      </c>
      <c r="H8112" s="17">
        <f t="shared" si="1139"/>
        <v>210840.8578204251</v>
      </c>
      <c r="I8112" s="16">
        <f t="shared" si="1140"/>
        <v>0.70280285940141696</v>
      </c>
      <c r="J8112" s="17">
        <f>$F$4-H8112-$G$4</f>
        <v>29159.142179574905</v>
      </c>
      <c r="K8112" s="16">
        <f t="shared" si="1141"/>
        <v>0.90280285940141702</v>
      </c>
      <c r="L8112" s="17">
        <f t="shared" si="1143"/>
        <v>491962.0015809919</v>
      </c>
      <c r="M8112" s="16">
        <f t="shared" si="1142"/>
        <v>0.70280285940141696</v>
      </c>
      <c r="N8112" s="17">
        <f t="shared" si="1144"/>
        <v>218037.99841900813</v>
      </c>
      <c r="O8112" s="16">
        <f>($B$4*G8112-$F$4*K8112)/$H$4</f>
        <v>0.68851714511570261</v>
      </c>
    </row>
    <row r="8113" spans="2:15" x14ac:dyDescent="0.25">
      <c r="B8113" s="2">
        <f t="shared" si="1145"/>
        <v>8098</v>
      </c>
      <c r="C8113" s="14">
        <v>4</v>
      </c>
      <c r="D8113" s="15">
        <v>633122.26783115696</v>
      </c>
      <c r="E8113" s="16">
        <f t="shared" si="1137"/>
        <v>0.63312226783115699</v>
      </c>
      <c r="F8113" s="17">
        <f>$B$4-D8113-$B$4*$C$4</f>
        <v>316877.73216884304</v>
      </c>
      <c r="G8113" s="16">
        <f t="shared" si="1138"/>
        <v>0.68312226783115704</v>
      </c>
      <c r="H8113" s="17">
        <f t="shared" si="1139"/>
        <v>189936.68034934709</v>
      </c>
      <c r="I8113" s="16">
        <f t="shared" si="1140"/>
        <v>0.63312226783115699</v>
      </c>
      <c r="J8113" s="17">
        <f>$F$4-H8113-$G$4</f>
        <v>50063.319650652906</v>
      </c>
      <c r="K8113" s="16">
        <f t="shared" si="1141"/>
        <v>0.83312226783115695</v>
      </c>
      <c r="L8113" s="17">
        <f t="shared" si="1143"/>
        <v>443185.5874818099</v>
      </c>
      <c r="M8113" s="16">
        <f t="shared" si="1142"/>
        <v>0.63312226783115699</v>
      </c>
      <c r="N8113" s="17">
        <f t="shared" si="1144"/>
        <v>266814.4125181901</v>
      </c>
      <c r="O8113" s="16">
        <f>($B$4*G8113-$F$4*K8113)/$H$4</f>
        <v>0.61883655354544287</v>
      </c>
    </row>
    <row r="8114" spans="2:15" x14ac:dyDescent="0.25">
      <c r="B8114" s="2">
        <f t="shared" si="1145"/>
        <v>8099</v>
      </c>
      <c r="C8114" s="14">
        <v>0</v>
      </c>
      <c r="D8114" s="15">
        <v>0</v>
      </c>
      <c r="E8114" s="16">
        <f t="shared" si="1137"/>
        <v>0</v>
      </c>
      <c r="F8114" s="17">
        <f>$B$4-D8114-$B$4*$C$4</f>
        <v>950000</v>
      </c>
      <c r="G8114" s="16">
        <f t="shared" si="1138"/>
        <v>0.05</v>
      </c>
      <c r="H8114" s="17">
        <f t="shared" si="1139"/>
        <v>0</v>
      </c>
      <c r="I8114" s="16">
        <f t="shared" si="1140"/>
        <v>0</v>
      </c>
      <c r="J8114" s="17">
        <f>$F$4-H8114-$G$4</f>
        <v>240000</v>
      </c>
      <c r="K8114" s="16">
        <f t="shared" si="1141"/>
        <v>0.2</v>
      </c>
      <c r="L8114" s="17">
        <f t="shared" si="1143"/>
        <v>0</v>
      </c>
      <c r="M8114" s="16">
        <f t="shared" si="1142"/>
        <v>0</v>
      </c>
      <c r="N8114" s="17">
        <f t="shared" si="1144"/>
        <v>710000</v>
      </c>
      <c r="O8114" s="16">
        <f>($B$4*G8114-$F$4*K8114)/$H$4</f>
        <v>-1.4285714285714285E-2</v>
      </c>
    </row>
    <row r="8115" spans="2:15" x14ac:dyDescent="0.25">
      <c r="B8115" s="2">
        <f t="shared" si="1145"/>
        <v>8100</v>
      </c>
      <c r="C8115" s="14">
        <v>1</v>
      </c>
      <c r="D8115" s="15">
        <v>102912.078778094</v>
      </c>
      <c r="E8115" s="16">
        <f t="shared" si="1137"/>
        <v>0.102912078778094</v>
      </c>
      <c r="F8115" s="17">
        <f>$B$4-D8115-$B$4*$C$4</f>
        <v>847087.92122190597</v>
      </c>
      <c r="G8115" s="16">
        <f t="shared" si="1138"/>
        <v>0.15291207877809398</v>
      </c>
      <c r="H8115" s="17">
        <f t="shared" si="1139"/>
        <v>30873.6236334282</v>
      </c>
      <c r="I8115" s="16">
        <f t="shared" si="1140"/>
        <v>0.102912078778094</v>
      </c>
      <c r="J8115" s="17">
        <f>$F$4-H8115-$G$4</f>
        <v>209126.37636657181</v>
      </c>
      <c r="K8115" s="16">
        <f t="shared" si="1141"/>
        <v>0.30291207877809401</v>
      </c>
      <c r="L8115" s="17">
        <f t="shared" si="1143"/>
        <v>72038.455144665801</v>
      </c>
      <c r="M8115" s="16">
        <f t="shared" si="1142"/>
        <v>0.102912078778094</v>
      </c>
      <c r="N8115" s="17">
        <f t="shared" si="1144"/>
        <v>637961.5448553341</v>
      </c>
      <c r="O8115" s="16">
        <f>($B$4*G8115-$F$4*K8115)/$H$4</f>
        <v>8.8626364492379678E-2</v>
      </c>
    </row>
    <row r="8116" spans="2:15" x14ac:dyDescent="0.25">
      <c r="B8116" s="2">
        <f t="shared" si="1145"/>
        <v>8101</v>
      </c>
      <c r="C8116" s="14">
        <v>5</v>
      </c>
      <c r="D8116" s="15">
        <v>746067.92982647102</v>
      </c>
      <c r="E8116" s="16">
        <f t="shared" si="1137"/>
        <v>0.74606792982647108</v>
      </c>
      <c r="F8116" s="17">
        <f>$B$4-D8116-$B$4*$C$4</f>
        <v>203932.07017352898</v>
      </c>
      <c r="G8116" s="16">
        <f t="shared" si="1138"/>
        <v>0.79606792982647112</v>
      </c>
      <c r="H8116" s="17">
        <f t="shared" si="1139"/>
        <v>223820.3789479413</v>
      </c>
      <c r="I8116" s="16">
        <f t="shared" si="1140"/>
        <v>0.74606792982647097</v>
      </c>
      <c r="J8116" s="17">
        <f>$F$4-H8116-$G$4</f>
        <v>16179.621052058705</v>
      </c>
      <c r="K8116" s="16">
        <f t="shared" si="1141"/>
        <v>0.94606792982647092</v>
      </c>
      <c r="L8116" s="17">
        <f t="shared" si="1143"/>
        <v>522247.55087852973</v>
      </c>
      <c r="M8116" s="16">
        <f t="shared" si="1142"/>
        <v>0.74606792982647108</v>
      </c>
      <c r="N8116" s="17">
        <f t="shared" si="1144"/>
        <v>187752.44912147027</v>
      </c>
      <c r="O8116" s="16">
        <f>($B$4*G8116-$F$4*K8116)/$H$4</f>
        <v>0.73178221554075695</v>
      </c>
    </row>
    <row r="8117" spans="2:15" x14ac:dyDescent="0.25">
      <c r="B8117" s="2">
        <f t="shared" si="1145"/>
        <v>8102</v>
      </c>
      <c r="C8117" s="14">
        <v>2</v>
      </c>
      <c r="D8117" s="15">
        <v>297208.87987040897</v>
      </c>
      <c r="E8117" s="16">
        <f t="shared" si="1137"/>
        <v>0.29720887987040895</v>
      </c>
      <c r="F8117" s="17">
        <f>$B$4-D8117-$B$4*$C$4</f>
        <v>652791.12012959109</v>
      </c>
      <c r="G8117" s="16">
        <f t="shared" si="1138"/>
        <v>0.34720887987040894</v>
      </c>
      <c r="H8117" s="17">
        <f t="shared" si="1139"/>
        <v>89162.663961122686</v>
      </c>
      <c r="I8117" s="16">
        <f t="shared" si="1140"/>
        <v>0.29720887987040895</v>
      </c>
      <c r="J8117" s="17">
        <f>$F$4-H8117-$G$4</f>
        <v>150837.33603887731</v>
      </c>
      <c r="K8117" s="16">
        <f t="shared" si="1141"/>
        <v>0.49720887987040896</v>
      </c>
      <c r="L8117" s="17">
        <f t="shared" si="1143"/>
        <v>208046.21590928629</v>
      </c>
      <c r="M8117" s="16">
        <f t="shared" si="1142"/>
        <v>0.297208879870409</v>
      </c>
      <c r="N8117" s="17">
        <f t="shared" si="1144"/>
        <v>501953.78409071377</v>
      </c>
      <c r="O8117" s="16">
        <f>($B$4*G8117-$F$4*K8117)/$H$4</f>
        <v>0.2829231655846946</v>
      </c>
    </row>
    <row r="8118" spans="2:15" x14ac:dyDescent="0.25">
      <c r="B8118" s="2">
        <f t="shared" si="1145"/>
        <v>8103</v>
      </c>
      <c r="C8118" s="14">
        <v>2</v>
      </c>
      <c r="D8118" s="15">
        <v>275411.33892028301</v>
      </c>
      <c r="E8118" s="16">
        <f t="shared" si="1137"/>
        <v>0.27541133892028302</v>
      </c>
      <c r="F8118" s="17">
        <f>$B$4-D8118-$B$4*$C$4</f>
        <v>674588.66107971699</v>
      </c>
      <c r="G8118" s="16">
        <f t="shared" si="1138"/>
        <v>0.32541133892028301</v>
      </c>
      <c r="H8118" s="17">
        <f t="shared" si="1139"/>
        <v>82623.401676084904</v>
      </c>
      <c r="I8118" s="16">
        <f t="shared" si="1140"/>
        <v>0.27541133892028302</v>
      </c>
      <c r="J8118" s="17">
        <f>$F$4-H8118-$G$4</f>
        <v>157376.5983239151</v>
      </c>
      <c r="K8118" s="16">
        <f t="shared" si="1141"/>
        <v>0.47541133892028303</v>
      </c>
      <c r="L8118" s="17">
        <f t="shared" si="1143"/>
        <v>192787.93724419811</v>
      </c>
      <c r="M8118" s="16">
        <f t="shared" si="1142"/>
        <v>0.27541133892028302</v>
      </c>
      <c r="N8118" s="17">
        <f t="shared" si="1144"/>
        <v>517212.06275580189</v>
      </c>
      <c r="O8118" s="16">
        <f>($B$4*G8118-$F$4*K8118)/$H$4</f>
        <v>0.26112562463456873</v>
      </c>
    </row>
    <row r="8119" spans="2:15" x14ac:dyDescent="0.25">
      <c r="B8119" s="2">
        <f t="shared" si="1145"/>
        <v>8104</v>
      </c>
      <c r="C8119" s="14">
        <v>4</v>
      </c>
      <c r="D8119" s="15">
        <v>628419.98194021801</v>
      </c>
      <c r="E8119" s="16">
        <f t="shared" si="1137"/>
        <v>0.62841998194021798</v>
      </c>
      <c r="F8119" s="17">
        <f>$B$4-D8119-$B$4*$C$4</f>
        <v>321580.01805978199</v>
      </c>
      <c r="G8119" s="16">
        <f t="shared" si="1138"/>
        <v>0.67841998194021802</v>
      </c>
      <c r="H8119" s="17">
        <f t="shared" si="1139"/>
        <v>188525.99458206541</v>
      </c>
      <c r="I8119" s="16">
        <f t="shared" si="1140"/>
        <v>0.62841998194021809</v>
      </c>
      <c r="J8119" s="17">
        <f>$F$4-H8119-$G$4</f>
        <v>51474.00541793459</v>
      </c>
      <c r="K8119" s="16">
        <f t="shared" si="1141"/>
        <v>0.82841998194021804</v>
      </c>
      <c r="L8119" s="17">
        <f t="shared" si="1143"/>
        <v>439893.98735815263</v>
      </c>
      <c r="M8119" s="16">
        <f t="shared" si="1142"/>
        <v>0.62841998194021809</v>
      </c>
      <c r="N8119" s="17">
        <f t="shared" si="1144"/>
        <v>270106.01264184737</v>
      </c>
      <c r="O8119" s="16">
        <f>($B$4*G8119-$F$4*K8119)/$H$4</f>
        <v>0.61413426765450374</v>
      </c>
    </row>
    <row r="8120" spans="2:15" x14ac:dyDescent="0.25">
      <c r="B8120" s="2">
        <f t="shared" si="1145"/>
        <v>8105</v>
      </c>
      <c r="C8120" s="14">
        <v>0</v>
      </c>
      <c r="D8120" s="15">
        <v>0</v>
      </c>
      <c r="E8120" s="16">
        <f t="shared" si="1137"/>
        <v>0</v>
      </c>
      <c r="F8120" s="17">
        <f>$B$4-D8120-$B$4*$C$4</f>
        <v>950000</v>
      </c>
      <c r="G8120" s="16">
        <f t="shared" si="1138"/>
        <v>0.05</v>
      </c>
      <c r="H8120" s="17">
        <f t="shared" si="1139"/>
        <v>0</v>
      </c>
      <c r="I8120" s="16">
        <f t="shared" si="1140"/>
        <v>0</v>
      </c>
      <c r="J8120" s="17">
        <f>$F$4-H8120-$G$4</f>
        <v>240000</v>
      </c>
      <c r="K8120" s="16">
        <f t="shared" si="1141"/>
        <v>0.2</v>
      </c>
      <c r="L8120" s="17">
        <f t="shared" si="1143"/>
        <v>0</v>
      </c>
      <c r="M8120" s="16">
        <f t="shared" si="1142"/>
        <v>0</v>
      </c>
      <c r="N8120" s="17">
        <f t="shared" si="1144"/>
        <v>710000</v>
      </c>
      <c r="O8120" s="16">
        <f>($B$4*G8120-$F$4*K8120)/$H$4</f>
        <v>-1.4285714285714285E-2</v>
      </c>
    </row>
    <row r="8121" spans="2:15" x14ac:dyDescent="0.25">
      <c r="B8121" s="2">
        <f t="shared" si="1145"/>
        <v>8106</v>
      </c>
      <c r="C8121" s="14">
        <v>3</v>
      </c>
      <c r="D8121" s="15">
        <v>434970.55561880401</v>
      </c>
      <c r="E8121" s="16">
        <f t="shared" si="1137"/>
        <v>0.43497055561880399</v>
      </c>
      <c r="F8121" s="17">
        <f>$B$4-D8121-$B$4*$C$4</f>
        <v>515029.44438119605</v>
      </c>
      <c r="G8121" s="16">
        <f t="shared" si="1138"/>
        <v>0.48497055561880398</v>
      </c>
      <c r="H8121" s="17">
        <f t="shared" si="1139"/>
        <v>130491.16668564119</v>
      </c>
      <c r="I8121" s="16">
        <f t="shared" si="1140"/>
        <v>0.43497055561880399</v>
      </c>
      <c r="J8121" s="17">
        <f>$F$4-H8121-$G$4</f>
        <v>109508.83331435881</v>
      </c>
      <c r="K8121" s="16">
        <f t="shared" si="1141"/>
        <v>0.634970555618804</v>
      </c>
      <c r="L8121" s="17">
        <f t="shared" si="1143"/>
        <v>304479.38893316279</v>
      </c>
      <c r="M8121" s="16">
        <f t="shared" si="1142"/>
        <v>0.43497055561880399</v>
      </c>
      <c r="N8121" s="17">
        <f t="shared" si="1144"/>
        <v>405520.61106683721</v>
      </c>
      <c r="O8121" s="16">
        <f>($B$4*G8121-$F$4*K8121)/$H$4</f>
        <v>0.4206848413330897</v>
      </c>
    </row>
    <row r="8122" spans="2:15" x14ac:dyDescent="0.25">
      <c r="B8122" s="2">
        <f t="shared" si="1145"/>
        <v>8107</v>
      </c>
      <c r="C8122" s="14">
        <v>4</v>
      </c>
      <c r="D8122" s="15">
        <v>620133.77774493396</v>
      </c>
      <c r="E8122" s="16">
        <f t="shared" si="1137"/>
        <v>0.62013377774493395</v>
      </c>
      <c r="F8122" s="17">
        <f>$B$4-D8122-$B$4*$C$4</f>
        <v>329866.22225506604</v>
      </c>
      <c r="G8122" s="16">
        <f t="shared" si="1138"/>
        <v>0.67013377774493399</v>
      </c>
      <c r="H8122" s="17">
        <f t="shared" si="1139"/>
        <v>186040.13332348017</v>
      </c>
      <c r="I8122" s="16">
        <f t="shared" si="1140"/>
        <v>0.62013377774493395</v>
      </c>
      <c r="J8122" s="17">
        <f>$F$4-H8122-$G$4</f>
        <v>53959.866676519829</v>
      </c>
      <c r="K8122" s="16">
        <f t="shared" si="1141"/>
        <v>0.82013377774493401</v>
      </c>
      <c r="L8122" s="17">
        <f t="shared" si="1143"/>
        <v>434093.64442145382</v>
      </c>
      <c r="M8122" s="16">
        <f t="shared" si="1142"/>
        <v>0.62013377774493406</v>
      </c>
      <c r="N8122" s="17">
        <f t="shared" si="1144"/>
        <v>275906.35557854618</v>
      </c>
      <c r="O8122" s="16">
        <f>($B$4*G8122-$F$4*K8122)/$H$4</f>
        <v>0.60584806345921971</v>
      </c>
    </row>
    <row r="8123" spans="2:15" x14ac:dyDescent="0.25">
      <c r="B8123" s="2">
        <f t="shared" si="1145"/>
        <v>8108</v>
      </c>
      <c r="C8123" s="14">
        <v>4</v>
      </c>
      <c r="D8123" s="15">
        <v>568414.07553691498</v>
      </c>
      <c r="E8123" s="16">
        <f t="shared" si="1137"/>
        <v>0.56841407553691503</v>
      </c>
      <c r="F8123" s="17">
        <f>$B$4-D8123-$B$4*$C$4</f>
        <v>381585.92446308502</v>
      </c>
      <c r="G8123" s="16">
        <f t="shared" si="1138"/>
        <v>0.61841407553691508</v>
      </c>
      <c r="H8123" s="17">
        <f t="shared" si="1139"/>
        <v>170524.22266107448</v>
      </c>
      <c r="I8123" s="16">
        <f t="shared" si="1140"/>
        <v>0.56841407553691492</v>
      </c>
      <c r="J8123" s="17">
        <f>$F$4-H8123-$G$4</f>
        <v>69475.777338925516</v>
      </c>
      <c r="K8123" s="16">
        <f t="shared" si="1141"/>
        <v>0.76841407553691488</v>
      </c>
      <c r="L8123" s="17">
        <f t="shared" si="1143"/>
        <v>397889.8528758405</v>
      </c>
      <c r="M8123" s="16">
        <f t="shared" si="1142"/>
        <v>0.56841407553691503</v>
      </c>
      <c r="N8123" s="17">
        <f t="shared" si="1144"/>
        <v>312110.1471241595</v>
      </c>
      <c r="O8123" s="16">
        <f>($B$4*G8123-$F$4*K8123)/$H$4</f>
        <v>0.55412836125120091</v>
      </c>
    </row>
    <row r="8124" spans="2:15" x14ac:dyDescent="0.25">
      <c r="B8124" s="2">
        <f t="shared" si="1145"/>
        <v>8109</v>
      </c>
      <c r="C8124" s="14">
        <v>8</v>
      </c>
      <c r="D8124" s="15">
        <v>1217354.1069015099</v>
      </c>
      <c r="E8124" s="16">
        <f t="shared" si="1137"/>
        <v>1.2173541069015099</v>
      </c>
      <c r="F8124" s="17">
        <f>$B$4-D8124-$B$4*$C$4</f>
        <v>-267354.10690150992</v>
      </c>
      <c r="G8124" s="16">
        <f t="shared" si="1138"/>
        <v>1.26735410690151</v>
      </c>
      <c r="H8124" s="17">
        <f t="shared" si="1139"/>
        <v>365206.23207045294</v>
      </c>
      <c r="I8124" s="16">
        <f t="shared" si="1140"/>
        <v>1.2173541069015099</v>
      </c>
      <c r="J8124" s="17">
        <f>$F$4-H8124-$G$4</f>
        <v>-125206.23207045294</v>
      </c>
      <c r="K8124" s="16">
        <f t="shared" si="1141"/>
        <v>1.4173541069015099</v>
      </c>
      <c r="L8124" s="17">
        <f t="shared" si="1143"/>
        <v>852147.87483105692</v>
      </c>
      <c r="M8124" s="16">
        <f t="shared" si="1142"/>
        <v>1.2173541069015099</v>
      </c>
      <c r="N8124" s="17">
        <f t="shared" si="1144"/>
        <v>-142147.87483105698</v>
      </c>
      <c r="O8124" s="16">
        <f>($B$4*G8124-$F$4*K8124)/$H$4</f>
        <v>1.2030683926157957</v>
      </c>
    </row>
    <row r="8125" spans="2:15" x14ac:dyDescent="0.25">
      <c r="B8125" s="2">
        <f t="shared" si="1145"/>
        <v>8110</v>
      </c>
      <c r="C8125" s="14">
        <v>1</v>
      </c>
      <c r="D8125" s="15">
        <v>193385.04864376099</v>
      </c>
      <c r="E8125" s="16">
        <f t="shared" si="1137"/>
        <v>0.19338504864376099</v>
      </c>
      <c r="F8125" s="17">
        <f>$B$4-D8125-$B$4*$C$4</f>
        <v>756614.95135623903</v>
      </c>
      <c r="G8125" s="16">
        <f t="shared" si="1138"/>
        <v>0.24338504864376098</v>
      </c>
      <c r="H8125" s="17">
        <f t="shared" si="1139"/>
        <v>58015.514593128297</v>
      </c>
      <c r="I8125" s="16">
        <f t="shared" si="1140"/>
        <v>0.19338504864376099</v>
      </c>
      <c r="J8125" s="17">
        <f>$F$4-H8125-$G$4</f>
        <v>181984.48540687171</v>
      </c>
      <c r="K8125" s="16">
        <f t="shared" si="1141"/>
        <v>0.393385048643761</v>
      </c>
      <c r="L8125" s="17">
        <f t="shared" si="1143"/>
        <v>135369.5340506327</v>
      </c>
      <c r="M8125" s="16">
        <f t="shared" si="1142"/>
        <v>0.19338504864376102</v>
      </c>
      <c r="N8125" s="17">
        <f t="shared" si="1144"/>
        <v>574630.46594936727</v>
      </c>
      <c r="O8125" s="16">
        <f>($B$4*G8125-$F$4*K8125)/$H$4</f>
        <v>0.1790993343580467</v>
      </c>
    </row>
    <row r="8126" spans="2:15" x14ac:dyDescent="0.25">
      <c r="B8126" s="2">
        <f t="shared" si="1145"/>
        <v>8111</v>
      </c>
      <c r="C8126" s="14">
        <v>4</v>
      </c>
      <c r="D8126" s="15">
        <v>484068.45067880698</v>
      </c>
      <c r="E8126" s="16">
        <f t="shared" si="1137"/>
        <v>0.48406845067880699</v>
      </c>
      <c r="F8126" s="17">
        <f>$B$4-D8126-$B$4*$C$4</f>
        <v>465931.54932119302</v>
      </c>
      <c r="G8126" s="16">
        <f t="shared" si="1138"/>
        <v>0.53406845067880704</v>
      </c>
      <c r="H8126" s="17">
        <f t="shared" si="1139"/>
        <v>145220.5352036421</v>
      </c>
      <c r="I8126" s="16">
        <f t="shared" si="1140"/>
        <v>0.48406845067880699</v>
      </c>
      <c r="J8126" s="17">
        <f>$F$4-H8126-$G$4</f>
        <v>94779.464796357905</v>
      </c>
      <c r="K8126" s="16">
        <f t="shared" si="1141"/>
        <v>0.68406845067880706</v>
      </c>
      <c r="L8126" s="17">
        <f t="shared" si="1143"/>
        <v>338847.91547516489</v>
      </c>
      <c r="M8126" s="16">
        <f t="shared" si="1142"/>
        <v>0.48406845067880699</v>
      </c>
      <c r="N8126" s="17">
        <f t="shared" si="1144"/>
        <v>371152.08452483511</v>
      </c>
      <c r="O8126" s="16">
        <f>($B$4*G8126-$F$4*K8126)/$H$4</f>
        <v>0.4697827363930927</v>
      </c>
    </row>
    <row r="8127" spans="2:15" x14ac:dyDescent="0.25">
      <c r="B8127" s="2">
        <f t="shared" si="1145"/>
        <v>8112</v>
      </c>
      <c r="C8127" s="14">
        <v>4</v>
      </c>
      <c r="D8127" s="15">
        <v>560189.91051483795</v>
      </c>
      <c r="E8127" s="16">
        <f t="shared" si="1137"/>
        <v>0.56018991051483791</v>
      </c>
      <c r="F8127" s="17">
        <f>$B$4-D8127-$B$4*$C$4</f>
        <v>389810.08948516205</v>
      </c>
      <c r="G8127" s="16">
        <f t="shared" si="1138"/>
        <v>0.61018991051483795</v>
      </c>
      <c r="H8127" s="17">
        <f t="shared" si="1139"/>
        <v>168056.97315445138</v>
      </c>
      <c r="I8127" s="16">
        <f t="shared" si="1140"/>
        <v>0.56018991051483791</v>
      </c>
      <c r="J8127" s="17">
        <f>$F$4-H8127-$G$4</f>
        <v>71943.026845548622</v>
      </c>
      <c r="K8127" s="16">
        <f t="shared" si="1141"/>
        <v>0.76018991051483797</v>
      </c>
      <c r="L8127" s="17">
        <f t="shared" si="1143"/>
        <v>392132.9373603866</v>
      </c>
      <c r="M8127" s="16">
        <f t="shared" si="1142"/>
        <v>0.56018991051483802</v>
      </c>
      <c r="N8127" s="17">
        <f t="shared" si="1144"/>
        <v>317867.0626396134</v>
      </c>
      <c r="O8127" s="16">
        <f>($B$4*G8127-$F$4*K8127)/$H$4</f>
        <v>0.54590419622912367</v>
      </c>
    </row>
    <row r="8128" spans="2:15" x14ac:dyDescent="0.25">
      <c r="B8128" s="2">
        <f t="shared" si="1145"/>
        <v>8113</v>
      </c>
      <c r="C8128" s="14">
        <v>2</v>
      </c>
      <c r="D8128" s="15">
        <v>214868.330944741</v>
      </c>
      <c r="E8128" s="16">
        <f t="shared" si="1137"/>
        <v>0.214868330944741</v>
      </c>
      <c r="F8128" s="17">
        <f>$B$4-D8128-$B$4*$C$4</f>
        <v>735131.66905525897</v>
      </c>
      <c r="G8128" s="16">
        <f t="shared" si="1138"/>
        <v>0.26486833094474099</v>
      </c>
      <c r="H8128" s="17">
        <f t="shared" si="1139"/>
        <v>64460.499283422294</v>
      </c>
      <c r="I8128" s="16">
        <f t="shared" si="1140"/>
        <v>0.21486833094474098</v>
      </c>
      <c r="J8128" s="17">
        <f>$F$4-H8128-$G$4</f>
        <v>175539.50071657769</v>
      </c>
      <c r="K8128" s="16">
        <f t="shared" si="1141"/>
        <v>0.41486833094474096</v>
      </c>
      <c r="L8128" s="17">
        <f t="shared" si="1143"/>
        <v>150407.83166131872</v>
      </c>
      <c r="M8128" s="16">
        <f t="shared" si="1142"/>
        <v>0.21486833094474103</v>
      </c>
      <c r="N8128" s="17">
        <f t="shared" si="1144"/>
        <v>559592.16833868134</v>
      </c>
      <c r="O8128" s="16">
        <f>($B$4*G8128-$F$4*K8128)/$H$4</f>
        <v>0.20058261665902666</v>
      </c>
    </row>
    <row r="8129" spans="2:15" x14ac:dyDescent="0.25">
      <c r="B8129" s="2">
        <f t="shared" si="1145"/>
        <v>8114</v>
      </c>
      <c r="C8129" s="14">
        <v>9</v>
      </c>
      <c r="D8129" s="15">
        <v>1153206.42277173</v>
      </c>
      <c r="E8129" s="16">
        <f t="shared" si="1137"/>
        <v>1.15320642277173</v>
      </c>
      <c r="F8129" s="17">
        <f>$B$4-D8129-$B$4*$C$4</f>
        <v>-203206.42277172999</v>
      </c>
      <c r="G8129" s="16">
        <f t="shared" si="1138"/>
        <v>1.2032064227717301</v>
      </c>
      <c r="H8129" s="17">
        <f t="shared" si="1139"/>
        <v>345961.926831519</v>
      </c>
      <c r="I8129" s="16">
        <f t="shared" si="1140"/>
        <v>1.15320642277173</v>
      </c>
      <c r="J8129" s="17">
        <f>$F$4-H8129-$G$4</f>
        <v>-105961.926831519</v>
      </c>
      <c r="K8129" s="16">
        <f t="shared" si="1141"/>
        <v>1.35320642277173</v>
      </c>
      <c r="L8129" s="17">
        <f t="shared" si="1143"/>
        <v>807244.495940211</v>
      </c>
      <c r="M8129" s="16">
        <f t="shared" si="1142"/>
        <v>1.15320642277173</v>
      </c>
      <c r="N8129" s="17">
        <f t="shared" si="1144"/>
        <v>-97244.495940210996</v>
      </c>
      <c r="O8129" s="16">
        <f>($B$4*G8129-$F$4*K8129)/$H$4</f>
        <v>1.1389207084860158</v>
      </c>
    </row>
    <row r="8130" spans="2:15" x14ac:dyDescent="0.25">
      <c r="B8130" s="2">
        <f t="shared" si="1145"/>
        <v>8115</v>
      </c>
      <c r="C8130" s="14">
        <v>4</v>
      </c>
      <c r="D8130" s="15">
        <v>629835.82852413005</v>
      </c>
      <c r="E8130" s="16">
        <f t="shared" si="1137"/>
        <v>0.62983582852413</v>
      </c>
      <c r="F8130" s="17">
        <f>$B$4-D8130-$B$4*$C$4</f>
        <v>320164.17147586995</v>
      </c>
      <c r="G8130" s="16">
        <f t="shared" si="1138"/>
        <v>0.67983582852413005</v>
      </c>
      <c r="H8130" s="17">
        <f t="shared" si="1139"/>
        <v>188950.74855723901</v>
      </c>
      <c r="I8130" s="16">
        <f t="shared" si="1140"/>
        <v>0.62983582852413</v>
      </c>
      <c r="J8130" s="17">
        <f>$F$4-H8130-$G$4</f>
        <v>51049.251442760986</v>
      </c>
      <c r="K8130" s="16">
        <f t="shared" si="1141"/>
        <v>0.82983582852413007</v>
      </c>
      <c r="L8130" s="17">
        <f t="shared" si="1143"/>
        <v>440885.07996689103</v>
      </c>
      <c r="M8130" s="16">
        <f t="shared" si="1142"/>
        <v>0.62983582852413</v>
      </c>
      <c r="N8130" s="17">
        <f t="shared" si="1144"/>
        <v>269114.92003310897</v>
      </c>
      <c r="O8130" s="16">
        <f>($B$4*G8130-$F$4*K8130)/$H$4</f>
        <v>0.61555011423841577</v>
      </c>
    </row>
    <row r="8131" spans="2:15" x14ac:dyDescent="0.25">
      <c r="B8131" s="2">
        <f t="shared" si="1145"/>
        <v>8116</v>
      </c>
      <c r="C8131" s="14">
        <v>4</v>
      </c>
      <c r="D8131" s="15">
        <v>560488.989593109</v>
      </c>
      <c r="E8131" s="16">
        <f t="shared" si="1137"/>
        <v>0.560488989593109</v>
      </c>
      <c r="F8131" s="17">
        <f>$B$4-D8131-$B$4*$C$4</f>
        <v>389511.010406891</v>
      </c>
      <c r="G8131" s="16">
        <f t="shared" si="1138"/>
        <v>0.61048898959310904</v>
      </c>
      <c r="H8131" s="17">
        <f t="shared" si="1139"/>
        <v>168146.6968779327</v>
      </c>
      <c r="I8131" s="16">
        <f t="shared" si="1140"/>
        <v>0.560488989593109</v>
      </c>
      <c r="J8131" s="17">
        <f>$F$4-H8131-$G$4</f>
        <v>71853.3031220673</v>
      </c>
      <c r="K8131" s="16">
        <f t="shared" si="1141"/>
        <v>0.76048898959310907</v>
      </c>
      <c r="L8131" s="17">
        <f t="shared" si="1143"/>
        <v>392342.2927151763</v>
      </c>
      <c r="M8131" s="16">
        <f t="shared" si="1142"/>
        <v>0.560488989593109</v>
      </c>
      <c r="N8131" s="17">
        <f t="shared" si="1144"/>
        <v>317657.7072848237</v>
      </c>
      <c r="O8131" s="16">
        <f>($B$4*G8131-$F$4*K8131)/$H$4</f>
        <v>0.54620327530739465</v>
      </c>
    </row>
    <row r="8132" spans="2:15" x14ac:dyDescent="0.25">
      <c r="B8132" s="2">
        <f t="shared" si="1145"/>
        <v>8117</v>
      </c>
      <c r="C8132" s="14">
        <v>3</v>
      </c>
      <c r="D8132" s="15">
        <v>487149.36278986401</v>
      </c>
      <c r="E8132" s="16">
        <f t="shared" si="1137"/>
        <v>0.48714936278986404</v>
      </c>
      <c r="F8132" s="17">
        <f>$B$4-D8132-$B$4*$C$4</f>
        <v>462850.63721013599</v>
      </c>
      <c r="G8132" s="16">
        <f t="shared" si="1138"/>
        <v>0.53714936278986403</v>
      </c>
      <c r="H8132" s="17">
        <f t="shared" si="1139"/>
        <v>146144.80883695919</v>
      </c>
      <c r="I8132" s="16">
        <f t="shared" si="1140"/>
        <v>0.48714936278986393</v>
      </c>
      <c r="J8132" s="17">
        <f>$F$4-H8132-$G$4</f>
        <v>93855.191163040814</v>
      </c>
      <c r="K8132" s="16">
        <f t="shared" si="1141"/>
        <v>0.68714936278986394</v>
      </c>
      <c r="L8132" s="17">
        <f t="shared" si="1143"/>
        <v>341004.55395290483</v>
      </c>
      <c r="M8132" s="16">
        <f t="shared" si="1142"/>
        <v>0.48714936278986404</v>
      </c>
      <c r="N8132" s="17">
        <f t="shared" si="1144"/>
        <v>368995.44604709517</v>
      </c>
      <c r="O8132" s="16">
        <f>($B$4*G8132-$F$4*K8132)/$H$4</f>
        <v>0.47286364850414986</v>
      </c>
    </row>
    <row r="8133" spans="2:15" x14ac:dyDescent="0.25">
      <c r="B8133" s="2">
        <f t="shared" si="1145"/>
        <v>8118</v>
      </c>
      <c r="C8133" s="14">
        <v>3</v>
      </c>
      <c r="D8133" s="15">
        <v>394935.05671158899</v>
      </c>
      <c r="E8133" s="16">
        <f t="shared" si="1137"/>
        <v>0.39493505671158896</v>
      </c>
      <c r="F8133" s="17">
        <f>$B$4-D8133-$B$4*$C$4</f>
        <v>555064.94328841101</v>
      </c>
      <c r="G8133" s="16">
        <f t="shared" si="1138"/>
        <v>0.44493505671158895</v>
      </c>
      <c r="H8133" s="17">
        <f t="shared" si="1139"/>
        <v>118480.5170134767</v>
      </c>
      <c r="I8133" s="16">
        <f t="shared" si="1140"/>
        <v>0.39493505671158896</v>
      </c>
      <c r="J8133" s="17">
        <f>$F$4-H8133-$G$4</f>
        <v>121519.4829865233</v>
      </c>
      <c r="K8133" s="16">
        <f t="shared" si="1141"/>
        <v>0.59493505671158897</v>
      </c>
      <c r="L8133" s="17">
        <f t="shared" si="1143"/>
        <v>276454.53969811229</v>
      </c>
      <c r="M8133" s="16">
        <f t="shared" si="1142"/>
        <v>0.39493505671158896</v>
      </c>
      <c r="N8133" s="17">
        <f t="shared" si="1144"/>
        <v>433545.46030188771</v>
      </c>
      <c r="O8133" s="16">
        <f>($B$4*G8133-$F$4*K8133)/$H$4</f>
        <v>0.38064934242587461</v>
      </c>
    </row>
    <row r="8134" spans="2:15" x14ac:dyDescent="0.25">
      <c r="B8134" s="2">
        <f t="shared" si="1145"/>
        <v>8119</v>
      </c>
      <c r="C8134" s="14">
        <v>7</v>
      </c>
      <c r="D8134" s="15">
        <v>916950.18615397601</v>
      </c>
      <c r="E8134" s="16">
        <f t="shared" si="1137"/>
        <v>0.91695018615397605</v>
      </c>
      <c r="F8134" s="17">
        <f>$B$4-D8134-$B$4*$C$4</f>
        <v>33049.813846023986</v>
      </c>
      <c r="G8134" s="16">
        <f t="shared" si="1138"/>
        <v>0.9669501861539761</v>
      </c>
      <c r="H8134" s="17">
        <f t="shared" si="1139"/>
        <v>275085.05584619282</v>
      </c>
      <c r="I8134" s="16">
        <f t="shared" si="1140"/>
        <v>0.91695018615397605</v>
      </c>
      <c r="J8134" s="17">
        <f>$F$4-H8134-$G$4</f>
        <v>-35085.055846192816</v>
      </c>
      <c r="K8134" s="16">
        <f t="shared" si="1141"/>
        <v>1.1169501861539761</v>
      </c>
      <c r="L8134" s="17">
        <f t="shared" si="1143"/>
        <v>641865.13030778314</v>
      </c>
      <c r="M8134" s="16">
        <f t="shared" si="1142"/>
        <v>0.91695018615397594</v>
      </c>
      <c r="N8134" s="17">
        <f t="shared" si="1144"/>
        <v>68134.869692216802</v>
      </c>
      <c r="O8134" s="16">
        <f>($B$4*G8134-$F$4*K8134)/$H$4</f>
        <v>0.90266447186826193</v>
      </c>
    </row>
    <row r="8135" spans="2:15" x14ac:dyDescent="0.25">
      <c r="B8135" s="2">
        <f t="shared" si="1145"/>
        <v>8120</v>
      </c>
      <c r="C8135" s="14">
        <v>5</v>
      </c>
      <c r="D8135" s="15">
        <v>744374.71426249703</v>
      </c>
      <c r="E8135" s="16">
        <f t="shared" si="1137"/>
        <v>0.74437471426249702</v>
      </c>
      <c r="F8135" s="17">
        <f>$B$4-D8135-$B$4*$C$4</f>
        <v>205625.28573750297</v>
      </c>
      <c r="G8135" s="16">
        <f t="shared" si="1138"/>
        <v>0.79437471426249706</v>
      </c>
      <c r="H8135" s="17">
        <f t="shared" si="1139"/>
        <v>223312.41427874911</v>
      </c>
      <c r="I8135" s="16">
        <f t="shared" si="1140"/>
        <v>0.74437471426249702</v>
      </c>
      <c r="J8135" s="17">
        <f>$F$4-H8135-$G$4</f>
        <v>16687.585721250885</v>
      </c>
      <c r="K8135" s="16">
        <f t="shared" si="1141"/>
        <v>0.94437471426249697</v>
      </c>
      <c r="L8135" s="17">
        <f t="shared" si="1143"/>
        <v>521062.29998374789</v>
      </c>
      <c r="M8135" s="16">
        <f t="shared" si="1142"/>
        <v>0.74437471426249702</v>
      </c>
      <c r="N8135" s="17">
        <f t="shared" si="1144"/>
        <v>188937.70001625209</v>
      </c>
      <c r="O8135" s="16">
        <f>($B$4*G8135-$F$4*K8135)/$H$4</f>
        <v>0.73008899997678278</v>
      </c>
    </row>
    <row r="8136" spans="2:15" x14ac:dyDescent="0.25">
      <c r="B8136" s="2">
        <f t="shared" si="1145"/>
        <v>8121</v>
      </c>
      <c r="C8136" s="14">
        <v>7</v>
      </c>
      <c r="D8136" s="15">
        <v>940011.67372283596</v>
      </c>
      <c r="E8136" s="16">
        <f t="shared" si="1137"/>
        <v>0.94001167372283601</v>
      </c>
      <c r="F8136" s="17">
        <f>$B$4-D8136-$B$4*$C$4</f>
        <v>9988.3262771640439</v>
      </c>
      <c r="G8136" s="16">
        <f t="shared" si="1138"/>
        <v>0.99001167372283605</v>
      </c>
      <c r="H8136" s="17">
        <f t="shared" si="1139"/>
        <v>282003.50211685075</v>
      </c>
      <c r="I8136" s="16">
        <f t="shared" si="1140"/>
        <v>0.94001167372283589</v>
      </c>
      <c r="J8136" s="17">
        <f>$F$4-H8136-$G$4</f>
        <v>-42003.502116850752</v>
      </c>
      <c r="K8136" s="16">
        <f t="shared" si="1141"/>
        <v>1.1400116737228358</v>
      </c>
      <c r="L8136" s="17">
        <f t="shared" si="1143"/>
        <v>658008.17160598515</v>
      </c>
      <c r="M8136" s="16">
        <f t="shared" si="1142"/>
        <v>0.94001167372283589</v>
      </c>
      <c r="N8136" s="17">
        <f t="shared" si="1144"/>
        <v>51991.828394014796</v>
      </c>
      <c r="O8136" s="16">
        <f>($B$4*G8136-$F$4*K8136)/$H$4</f>
        <v>0.92572595943712199</v>
      </c>
    </row>
    <row r="8137" spans="2:15" x14ac:dyDescent="0.25">
      <c r="B8137" s="2">
        <f t="shared" si="1145"/>
        <v>8122</v>
      </c>
      <c r="C8137" s="14">
        <v>2</v>
      </c>
      <c r="D8137" s="15">
        <v>288748.92743212997</v>
      </c>
      <c r="E8137" s="16">
        <f t="shared" si="1137"/>
        <v>0.28874892743212999</v>
      </c>
      <c r="F8137" s="17">
        <f>$B$4-D8137-$B$4*$C$4</f>
        <v>661251.07256787003</v>
      </c>
      <c r="G8137" s="16">
        <f t="shared" si="1138"/>
        <v>0.33874892743212998</v>
      </c>
      <c r="H8137" s="17">
        <f t="shared" si="1139"/>
        <v>86624.678229638987</v>
      </c>
      <c r="I8137" s="16">
        <f t="shared" si="1140"/>
        <v>0.28874892743212993</v>
      </c>
      <c r="J8137" s="17">
        <f>$F$4-H8137-$G$4</f>
        <v>153375.32177036101</v>
      </c>
      <c r="K8137" s="16">
        <f t="shared" si="1141"/>
        <v>0.48874892743212994</v>
      </c>
      <c r="L8137" s="17">
        <f t="shared" si="1143"/>
        <v>202124.24920249099</v>
      </c>
      <c r="M8137" s="16">
        <f t="shared" si="1142"/>
        <v>0.28874892743212999</v>
      </c>
      <c r="N8137" s="17">
        <f t="shared" si="1144"/>
        <v>507875.75079750898</v>
      </c>
      <c r="O8137" s="16">
        <f>($B$4*G8137-$F$4*K8137)/$H$4</f>
        <v>0.2744632131464157</v>
      </c>
    </row>
    <row r="8138" spans="2:15" x14ac:dyDescent="0.25">
      <c r="B8138" s="2">
        <f t="shared" si="1145"/>
        <v>8123</v>
      </c>
      <c r="C8138" s="14">
        <v>5</v>
      </c>
      <c r="D8138" s="15">
        <v>787670.52557674597</v>
      </c>
      <c r="E8138" s="16">
        <f t="shared" si="1137"/>
        <v>0.78767052557674599</v>
      </c>
      <c r="F8138" s="17">
        <f>$B$4-D8138-$B$4*$C$4</f>
        <v>162329.47442325403</v>
      </c>
      <c r="G8138" s="16">
        <f t="shared" si="1138"/>
        <v>0.83767052557674604</v>
      </c>
      <c r="H8138" s="17">
        <f t="shared" si="1139"/>
        <v>236301.15767302379</v>
      </c>
      <c r="I8138" s="16">
        <f t="shared" si="1140"/>
        <v>0.78767052557674599</v>
      </c>
      <c r="J8138" s="17">
        <f>$F$4-H8138-$G$4</f>
        <v>3698.8423269762134</v>
      </c>
      <c r="K8138" s="16">
        <f t="shared" si="1141"/>
        <v>0.98767052557674595</v>
      </c>
      <c r="L8138" s="17">
        <f t="shared" si="1143"/>
        <v>551369.36790372222</v>
      </c>
      <c r="M8138" s="16">
        <f t="shared" si="1142"/>
        <v>0.78767052557674599</v>
      </c>
      <c r="N8138" s="17">
        <f t="shared" si="1144"/>
        <v>158630.63209627781</v>
      </c>
      <c r="O8138" s="16">
        <f>($B$4*G8138-$F$4*K8138)/$H$4</f>
        <v>0.77338481129103187</v>
      </c>
    </row>
    <row r="8139" spans="2:15" x14ac:dyDescent="0.25">
      <c r="B8139" s="2">
        <f t="shared" si="1145"/>
        <v>8124</v>
      </c>
      <c r="C8139" s="14">
        <v>3</v>
      </c>
      <c r="D8139" s="15">
        <v>403540.52705166902</v>
      </c>
      <c r="E8139" s="16">
        <f t="shared" si="1137"/>
        <v>0.40354052705166904</v>
      </c>
      <c r="F8139" s="17">
        <f>$B$4-D8139-$B$4*$C$4</f>
        <v>546459.47294833092</v>
      </c>
      <c r="G8139" s="16">
        <f t="shared" si="1138"/>
        <v>0.45354052705166903</v>
      </c>
      <c r="H8139" s="17">
        <f t="shared" si="1139"/>
        <v>121062.1581155007</v>
      </c>
      <c r="I8139" s="16">
        <f t="shared" si="1140"/>
        <v>0.40354052705166898</v>
      </c>
      <c r="J8139" s="17">
        <f>$F$4-H8139-$G$4</f>
        <v>118937.8418844993</v>
      </c>
      <c r="K8139" s="16">
        <f t="shared" si="1141"/>
        <v>0.60354052705166894</v>
      </c>
      <c r="L8139" s="17">
        <f t="shared" si="1143"/>
        <v>282478.36893616832</v>
      </c>
      <c r="M8139" s="16">
        <f t="shared" si="1142"/>
        <v>0.40354052705166904</v>
      </c>
      <c r="N8139" s="17">
        <f t="shared" si="1144"/>
        <v>427521.63106383162</v>
      </c>
      <c r="O8139" s="16">
        <f>($B$4*G8139-$F$4*K8139)/$H$4</f>
        <v>0.38925481276595481</v>
      </c>
    </row>
    <row r="8140" spans="2:15" x14ac:dyDescent="0.25">
      <c r="B8140" s="2">
        <f t="shared" si="1145"/>
        <v>8125</v>
      </c>
      <c r="C8140" s="14">
        <v>3</v>
      </c>
      <c r="D8140" s="15">
        <v>468583.95974004798</v>
      </c>
      <c r="E8140" s="16">
        <f t="shared" si="1137"/>
        <v>0.46858395974004796</v>
      </c>
      <c r="F8140" s="17">
        <f>$B$4-D8140-$B$4*$C$4</f>
        <v>481416.04025995196</v>
      </c>
      <c r="G8140" s="16">
        <f t="shared" si="1138"/>
        <v>0.51858395974004801</v>
      </c>
      <c r="H8140" s="17">
        <f t="shared" si="1139"/>
        <v>140575.18792201439</v>
      </c>
      <c r="I8140" s="16">
        <f t="shared" si="1140"/>
        <v>0.46858395974004796</v>
      </c>
      <c r="J8140" s="17">
        <f>$F$4-H8140-$G$4</f>
        <v>99424.812077985611</v>
      </c>
      <c r="K8140" s="16">
        <f t="shared" si="1141"/>
        <v>0.66858395974004803</v>
      </c>
      <c r="L8140" s="17">
        <f t="shared" si="1143"/>
        <v>328008.77181803359</v>
      </c>
      <c r="M8140" s="16">
        <f t="shared" si="1142"/>
        <v>0.46858395974004802</v>
      </c>
      <c r="N8140" s="17">
        <f t="shared" si="1144"/>
        <v>381991.22818196635</v>
      </c>
      <c r="O8140" s="16">
        <f>($B$4*G8140-$F$4*K8140)/$H$4</f>
        <v>0.45429824545433362</v>
      </c>
    </row>
    <row r="8141" spans="2:15" x14ac:dyDescent="0.25">
      <c r="B8141" s="2">
        <f t="shared" si="1145"/>
        <v>8126</v>
      </c>
      <c r="C8141" s="14">
        <v>4</v>
      </c>
      <c r="D8141" s="15">
        <v>527726.19268964604</v>
      </c>
      <c r="E8141" s="16">
        <f t="shared" si="1137"/>
        <v>0.52772619268964605</v>
      </c>
      <c r="F8141" s="17">
        <f>$B$4-D8141-$B$4*$C$4</f>
        <v>422273.80731035396</v>
      </c>
      <c r="G8141" s="16">
        <f t="shared" si="1138"/>
        <v>0.57772619268964609</v>
      </c>
      <c r="H8141" s="17">
        <f t="shared" si="1139"/>
        <v>158317.85780689379</v>
      </c>
      <c r="I8141" s="16">
        <f t="shared" si="1140"/>
        <v>0.52772619268964593</v>
      </c>
      <c r="J8141" s="17">
        <f>$F$4-H8141-$G$4</f>
        <v>81682.142193106207</v>
      </c>
      <c r="K8141" s="16">
        <f t="shared" si="1141"/>
        <v>0.72772619268964589</v>
      </c>
      <c r="L8141" s="17">
        <f t="shared" si="1143"/>
        <v>369408.33488275227</v>
      </c>
      <c r="M8141" s="16">
        <f t="shared" si="1142"/>
        <v>0.52772619268964616</v>
      </c>
      <c r="N8141" s="17">
        <f t="shared" si="1144"/>
        <v>340591.66511724773</v>
      </c>
      <c r="O8141" s="16">
        <f>($B$4*G8141-$F$4*K8141)/$H$4</f>
        <v>0.51344047840393181</v>
      </c>
    </row>
    <row r="8142" spans="2:15" x14ac:dyDescent="0.25">
      <c r="B8142" s="2">
        <f t="shared" si="1145"/>
        <v>8127</v>
      </c>
      <c r="C8142" s="14">
        <v>5</v>
      </c>
      <c r="D8142" s="15">
        <v>751435.48188993498</v>
      </c>
      <c r="E8142" s="16">
        <f t="shared" si="1137"/>
        <v>0.75143548188993503</v>
      </c>
      <c r="F8142" s="17">
        <f>$B$4-D8142-$B$4*$C$4</f>
        <v>198564.51811006502</v>
      </c>
      <c r="G8142" s="16">
        <f t="shared" si="1138"/>
        <v>0.80143548188993508</v>
      </c>
      <c r="H8142" s="17">
        <f t="shared" si="1139"/>
        <v>225430.64456698048</v>
      </c>
      <c r="I8142" s="16">
        <f t="shared" si="1140"/>
        <v>0.75143548188993492</v>
      </c>
      <c r="J8142" s="17">
        <f>$F$4-H8142-$G$4</f>
        <v>14569.355433019518</v>
      </c>
      <c r="K8142" s="16">
        <f t="shared" si="1141"/>
        <v>0.95143548188993488</v>
      </c>
      <c r="L8142" s="17">
        <f t="shared" si="1143"/>
        <v>526004.83732295455</v>
      </c>
      <c r="M8142" s="16">
        <f t="shared" si="1142"/>
        <v>0.75143548188993503</v>
      </c>
      <c r="N8142" s="17">
        <f t="shared" si="1144"/>
        <v>183995.1626770455</v>
      </c>
      <c r="O8142" s="16">
        <f>($B$4*G8142-$F$4*K8142)/$H$4</f>
        <v>0.73714976760422091</v>
      </c>
    </row>
    <row r="8143" spans="2:15" x14ac:dyDescent="0.25">
      <c r="B8143" s="2">
        <f t="shared" si="1145"/>
        <v>8128</v>
      </c>
      <c r="C8143" s="14">
        <v>3</v>
      </c>
      <c r="D8143" s="15">
        <v>550901.72344082303</v>
      </c>
      <c r="E8143" s="16">
        <f t="shared" si="1137"/>
        <v>0.550901723440823</v>
      </c>
      <c r="F8143" s="17">
        <f>$B$4-D8143-$B$4*$C$4</f>
        <v>399098.27655917697</v>
      </c>
      <c r="G8143" s="16">
        <f t="shared" si="1138"/>
        <v>0.60090172344082304</v>
      </c>
      <c r="H8143" s="17">
        <f t="shared" si="1139"/>
        <v>165270.51703224689</v>
      </c>
      <c r="I8143" s="16">
        <f t="shared" si="1140"/>
        <v>0.550901723440823</v>
      </c>
      <c r="J8143" s="17">
        <f>$F$4-H8143-$G$4</f>
        <v>74729.482967753109</v>
      </c>
      <c r="K8143" s="16">
        <f t="shared" si="1141"/>
        <v>0.75090172344082307</v>
      </c>
      <c r="L8143" s="17">
        <f t="shared" si="1143"/>
        <v>385631.20640857611</v>
      </c>
      <c r="M8143" s="16">
        <f t="shared" si="1142"/>
        <v>0.550901723440823</v>
      </c>
      <c r="N8143" s="17">
        <f t="shared" si="1144"/>
        <v>324368.79359142389</v>
      </c>
      <c r="O8143" s="16">
        <f>($B$4*G8143-$F$4*K8143)/$H$4</f>
        <v>0.53661600915510876</v>
      </c>
    </row>
    <row r="8144" spans="2:15" x14ac:dyDescent="0.25">
      <c r="B8144" s="2">
        <f t="shared" si="1145"/>
        <v>8129</v>
      </c>
      <c r="C8144" s="14">
        <v>2</v>
      </c>
      <c r="D8144" s="15">
        <v>390050.56504707597</v>
      </c>
      <c r="E8144" s="16">
        <f t="shared" ref="E8144:E8207" si="1146">D8144/$B$4</f>
        <v>0.39005056504707597</v>
      </c>
      <c r="F8144" s="17">
        <f>$B$4-D8144-$B$4*$C$4</f>
        <v>559949.43495292403</v>
      </c>
      <c r="G8144" s="16">
        <f t="shared" ref="G8144:G8207" si="1147">E8144+$C$4</f>
        <v>0.44005056504707596</v>
      </c>
      <c r="H8144" s="17">
        <f t="shared" ref="H8144:H8207" si="1148">D8144*$D$4</f>
        <v>117015.16951412278</v>
      </c>
      <c r="I8144" s="16">
        <f t="shared" ref="I8144:I8207" si="1149">H8144/$F$4</f>
        <v>0.39005056504707597</v>
      </c>
      <c r="J8144" s="17">
        <f>$F$4-H8144-$G$4</f>
        <v>122984.83048587723</v>
      </c>
      <c r="K8144" s="16">
        <f t="shared" ref="K8144:K8207" si="1150">I8144+$E$4</f>
        <v>0.59005056504707598</v>
      </c>
      <c r="L8144" s="17">
        <f t="shared" si="1143"/>
        <v>273035.3955329532</v>
      </c>
      <c r="M8144" s="16">
        <f t="shared" ref="M8144:M8207" si="1151">L8144/$H$4</f>
        <v>0.39005056504707603</v>
      </c>
      <c r="N8144" s="17">
        <f t="shared" si="1144"/>
        <v>436964.6044670468</v>
      </c>
      <c r="O8144" s="16">
        <f>($B$4*G8144-$F$4*K8144)/$H$4</f>
        <v>0.37576485076136174</v>
      </c>
    </row>
    <row r="8145" spans="2:15" x14ac:dyDescent="0.25">
      <c r="B8145" s="2">
        <f t="shared" si="1145"/>
        <v>8130</v>
      </c>
      <c r="C8145" s="14">
        <v>6</v>
      </c>
      <c r="D8145" s="15">
        <v>991900.78283650696</v>
      </c>
      <c r="E8145" s="16">
        <f t="shared" si="1146"/>
        <v>0.99190078283650696</v>
      </c>
      <c r="F8145" s="17">
        <f>$B$4-D8145-$B$4*$C$4</f>
        <v>-41900.782836506958</v>
      </c>
      <c r="G8145" s="16">
        <f t="shared" si="1147"/>
        <v>1.041900782836507</v>
      </c>
      <c r="H8145" s="17">
        <f t="shared" si="1148"/>
        <v>297570.23485095205</v>
      </c>
      <c r="I8145" s="16">
        <f t="shared" si="1149"/>
        <v>0.99190078283650684</v>
      </c>
      <c r="J8145" s="17">
        <f>$F$4-H8145-$G$4</f>
        <v>-57570.234850952053</v>
      </c>
      <c r="K8145" s="16">
        <f t="shared" si="1150"/>
        <v>1.1919007828365069</v>
      </c>
      <c r="L8145" s="17">
        <f t="shared" ref="L8145:L8208" si="1152">D8145-H8145</f>
        <v>694330.54798555491</v>
      </c>
      <c r="M8145" s="16">
        <f t="shared" si="1151"/>
        <v>0.99190078283650696</v>
      </c>
      <c r="N8145" s="17">
        <f t="shared" ref="N8145:N8208" si="1153">F8145-J8145</f>
        <v>15669.452014445094</v>
      </c>
      <c r="O8145" s="16">
        <f>($B$4*G8145-$F$4*K8145)/$H$4</f>
        <v>0.97761506855079272</v>
      </c>
    </row>
    <row r="8146" spans="2:15" x14ac:dyDescent="0.25">
      <c r="B8146" s="2">
        <f t="shared" ref="B8146:B8209" si="1154">B8145+1</f>
        <v>8131</v>
      </c>
      <c r="C8146" s="14">
        <v>3</v>
      </c>
      <c r="D8146" s="15">
        <v>430277.15234348603</v>
      </c>
      <c r="E8146" s="16">
        <f t="shared" si="1146"/>
        <v>0.43027715234348601</v>
      </c>
      <c r="F8146" s="17">
        <f>$B$4-D8146-$B$4*$C$4</f>
        <v>519722.84765651403</v>
      </c>
      <c r="G8146" s="16">
        <f t="shared" si="1147"/>
        <v>0.480277152343486</v>
      </c>
      <c r="H8146" s="17">
        <f t="shared" si="1148"/>
        <v>129083.1457030458</v>
      </c>
      <c r="I8146" s="16">
        <f t="shared" si="1149"/>
        <v>0.43027715234348601</v>
      </c>
      <c r="J8146" s="17">
        <f>$F$4-H8146-$G$4</f>
        <v>110916.8542969542</v>
      </c>
      <c r="K8146" s="16">
        <f t="shared" si="1150"/>
        <v>0.63027715234348602</v>
      </c>
      <c r="L8146" s="17">
        <f t="shared" si="1152"/>
        <v>301194.0066404402</v>
      </c>
      <c r="M8146" s="16">
        <f t="shared" si="1151"/>
        <v>0.43027715234348601</v>
      </c>
      <c r="N8146" s="17">
        <f t="shared" si="1153"/>
        <v>408805.9933595598</v>
      </c>
      <c r="O8146" s="16">
        <f>($B$4*G8146-$F$4*K8146)/$H$4</f>
        <v>0.41599143805777172</v>
      </c>
    </row>
    <row r="8147" spans="2:15" x14ac:dyDescent="0.25">
      <c r="B8147" s="2">
        <f t="shared" si="1154"/>
        <v>8132</v>
      </c>
      <c r="C8147" s="14">
        <v>2</v>
      </c>
      <c r="D8147" s="15">
        <v>268258.04961047199</v>
      </c>
      <c r="E8147" s="16">
        <f t="shared" si="1146"/>
        <v>0.268258049610472</v>
      </c>
      <c r="F8147" s="17">
        <f>$B$4-D8147-$B$4*$C$4</f>
        <v>681741.95038952795</v>
      </c>
      <c r="G8147" s="16">
        <f t="shared" si="1147"/>
        <v>0.31825804961047199</v>
      </c>
      <c r="H8147" s="17">
        <f t="shared" si="1148"/>
        <v>80477.414883141595</v>
      </c>
      <c r="I8147" s="16">
        <f t="shared" si="1149"/>
        <v>0.268258049610472</v>
      </c>
      <c r="J8147" s="17">
        <f>$F$4-H8147-$G$4</f>
        <v>159522.58511685842</v>
      </c>
      <c r="K8147" s="16">
        <f t="shared" si="1150"/>
        <v>0.46825804961047202</v>
      </c>
      <c r="L8147" s="17">
        <f t="shared" si="1152"/>
        <v>187780.63472733041</v>
      </c>
      <c r="M8147" s="16">
        <f t="shared" si="1151"/>
        <v>0.268258049610472</v>
      </c>
      <c r="N8147" s="17">
        <f t="shared" si="1153"/>
        <v>522219.36527266953</v>
      </c>
      <c r="O8147" s="16">
        <f>($B$4*G8147-$F$4*K8147)/$H$4</f>
        <v>0.25397233532475771</v>
      </c>
    </row>
    <row r="8148" spans="2:15" x14ac:dyDescent="0.25">
      <c r="B8148" s="2">
        <f t="shared" si="1154"/>
        <v>8133</v>
      </c>
      <c r="C8148" s="14">
        <v>8</v>
      </c>
      <c r="D8148" s="15">
        <v>1372917.1388673801</v>
      </c>
      <c r="E8148" s="16">
        <f t="shared" si="1146"/>
        <v>1.3729171388673802</v>
      </c>
      <c r="F8148" s="17">
        <f>$B$4-D8148-$B$4*$C$4</f>
        <v>-422917.1388673801</v>
      </c>
      <c r="G8148" s="16">
        <f t="shared" si="1147"/>
        <v>1.4229171388673802</v>
      </c>
      <c r="H8148" s="17">
        <f t="shared" si="1148"/>
        <v>411875.14166021399</v>
      </c>
      <c r="I8148" s="16">
        <f t="shared" si="1149"/>
        <v>1.37291713886738</v>
      </c>
      <c r="J8148" s="17">
        <f>$F$4-H8148-$G$4</f>
        <v>-171875.14166021399</v>
      </c>
      <c r="K8148" s="16">
        <f t="shared" si="1150"/>
        <v>1.5729171388673799</v>
      </c>
      <c r="L8148" s="17">
        <f t="shared" si="1152"/>
        <v>961041.99720716616</v>
      </c>
      <c r="M8148" s="16">
        <f t="shared" si="1151"/>
        <v>1.3729171388673802</v>
      </c>
      <c r="N8148" s="17">
        <f t="shared" si="1153"/>
        <v>-251041.9972071661</v>
      </c>
      <c r="O8148" s="16">
        <f>($B$4*G8148-$F$4*K8148)/$H$4</f>
        <v>1.3586314245816662</v>
      </c>
    </row>
    <row r="8149" spans="2:15" x14ac:dyDescent="0.25">
      <c r="B8149" s="2">
        <f t="shared" si="1154"/>
        <v>8134</v>
      </c>
      <c r="C8149" s="14">
        <v>2</v>
      </c>
      <c r="D8149" s="15">
        <v>219296.670182684</v>
      </c>
      <c r="E8149" s="16">
        <f t="shared" si="1146"/>
        <v>0.21929667018268401</v>
      </c>
      <c r="F8149" s="17">
        <f>$B$4-D8149-$B$4*$C$4</f>
        <v>730703.32981731603</v>
      </c>
      <c r="G8149" s="16">
        <f t="shared" si="1147"/>
        <v>0.26929667018268399</v>
      </c>
      <c r="H8149" s="17">
        <f t="shared" si="1148"/>
        <v>65789.001054805194</v>
      </c>
      <c r="I8149" s="16">
        <f t="shared" si="1149"/>
        <v>0.21929667018268398</v>
      </c>
      <c r="J8149" s="17">
        <f>$F$4-H8149-$G$4</f>
        <v>174210.99894519482</v>
      </c>
      <c r="K8149" s="16">
        <f t="shared" si="1150"/>
        <v>0.41929667018268402</v>
      </c>
      <c r="L8149" s="17">
        <f t="shared" si="1152"/>
        <v>153507.66912787879</v>
      </c>
      <c r="M8149" s="16">
        <f t="shared" si="1151"/>
        <v>0.21929667018268398</v>
      </c>
      <c r="N8149" s="17">
        <f t="shared" si="1153"/>
        <v>556492.33087212127</v>
      </c>
      <c r="O8149" s="16">
        <f>($B$4*G8149-$F$4*K8149)/$H$4</f>
        <v>0.20501095589696966</v>
      </c>
    </row>
    <row r="8150" spans="2:15" x14ac:dyDescent="0.25">
      <c r="B8150" s="2">
        <f t="shared" si="1154"/>
        <v>8135</v>
      </c>
      <c r="C8150" s="14">
        <v>5</v>
      </c>
      <c r="D8150" s="15">
        <v>732447.86726312002</v>
      </c>
      <c r="E8150" s="16">
        <f t="shared" si="1146"/>
        <v>0.73244786726312006</v>
      </c>
      <c r="F8150" s="17">
        <f>$B$4-D8150-$B$4*$C$4</f>
        <v>217552.13273687998</v>
      </c>
      <c r="G8150" s="16">
        <f t="shared" si="1147"/>
        <v>0.7824478672631201</v>
      </c>
      <c r="H8150" s="17">
        <f t="shared" si="1148"/>
        <v>219734.36017893601</v>
      </c>
      <c r="I8150" s="16">
        <f t="shared" si="1149"/>
        <v>0.73244786726312006</v>
      </c>
      <c r="J8150" s="17">
        <f>$F$4-H8150-$G$4</f>
        <v>20265.639821063989</v>
      </c>
      <c r="K8150" s="16">
        <f t="shared" si="1150"/>
        <v>0.93244786726312001</v>
      </c>
      <c r="L8150" s="17">
        <f t="shared" si="1152"/>
        <v>512713.50708418398</v>
      </c>
      <c r="M8150" s="16">
        <f t="shared" si="1151"/>
        <v>0.73244786726311994</v>
      </c>
      <c r="N8150" s="17">
        <f t="shared" si="1153"/>
        <v>197286.49291581599</v>
      </c>
      <c r="O8150" s="16">
        <f>($B$4*G8150-$F$4*K8150)/$H$4</f>
        <v>0.71816215297740593</v>
      </c>
    </row>
    <row r="8151" spans="2:15" x14ac:dyDescent="0.25">
      <c r="B8151" s="2">
        <f t="shared" si="1154"/>
        <v>8136</v>
      </c>
      <c r="C8151" s="14">
        <v>5</v>
      </c>
      <c r="D8151" s="15">
        <v>712029.24904044496</v>
      </c>
      <c r="E8151" s="16">
        <f t="shared" si="1146"/>
        <v>0.71202924904044496</v>
      </c>
      <c r="F8151" s="17">
        <f>$B$4-D8151-$B$4*$C$4</f>
        <v>237970.75095955504</v>
      </c>
      <c r="G8151" s="16">
        <f t="shared" si="1147"/>
        <v>0.762029249040445</v>
      </c>
      <c r="H8151" s="17">
        <f t="shared" si="1148"/>
        <v>213608.77471213348</v>
      </c>
      <c r="I8151" s="16">
        <f t="shared" si="1149"/>
        <v>0.71202924904044496</v>
      </c>
      <c r="J8151" s="17">
        <f>$F$4-H8151-$G$4</f>
        <v>26391.225287866517</v>
      </c>
      <c r="K8151" s="16">
        <f t="shared" si="1150"/>
        <v>0.91202924904044491</v>
      </c>
      <c r="L8151" s="17">
        <f t="shared" si="1152"/>
        <v>498420.47432831151</v>
      </c>
      <c r="M8151" s="16">
        <f t="shared" si="1151"/>
        <v>0.71202924904044507</v>
      </c>
      <c r="N8151" s="17">
        <f t="shared" si="1153"/>
        <v>211579.52567168852</v>
      </c>
      <c r="O8151" s="16">
        <f>($B$4*G8151-$F$4*K8151)/$H$4</f>
        <v>0.69774353475473072</v>
      </c>
    </row>
    <row r="8152" spans="2:15" x14ac:dyDescent="0.25">
      <c r="B8152" s="2">
        <f t="shared" si="1154"/>
        <v>8137</v>
      </c>
      <c r="C8152" s="14">
        <v>5</v>
      </c>
      <c r="D8152" s="15">
        <v>699244.95017134806</v>
      </c>
      <c r="E8152" s="16">
        <f t="shared" si="1146"/>
        <v>0.69924495017134802</v>
      </c>
      <c r="F8152" s="17">
        <f>$B$4-D8152-$B$4*$C$4</f>
        <v>250755.04982865194</v>
      </c>
      <c r="G8152" s="16">
        <f t="shared" si="1147"/>
        <v>0.74924495017134807</v>
      </c>
      <c r="H8152" s="17">
        <f t="shared" si="1148"/>
        <v>209773.48505140442</v>
      </c>
      <c r="I8152" s="16">
        <f t="shared" si="1149"/>
        <v>0.69924495017134802</v>
      </c>
      <c r="J8152" s="17">
        <f>$F$4-H8152-$G$4</f>
        <v>30226.514948595577</v>
      </c>
      <c r="K8152" s="16">
        <f t="shared" si="1150"/>
        <v>0.89924495017134798</v>
      </c>
      <c r="L8152" s="17">
        <f t="shared" si="1152"/>
        <v>489471.4651199436</v>
      </c>
      <c r="M8152" s="16">
        <f t="shared" si="1151"/>
        <v>0.69924495017134802</v>
      </c>
      <c r="N8152" s="17">
        <f t="shared" si="1153"/>
        <v>220528.53488005637</v>
      </c>
      <c r="O8152" s="16">
        <f>($B$4*G8152-$F$4*K8152)/$H$4</f>
        <v>0.68495923588563379</v>
      </c>
    </row>
    <row r="8153" spans="2:15" x14ac:dyDescent="0.25">
      <c r="B8153" s="2">
        <f t="shared" si="1154"/>
        <v>8138</v>
      </c>
      <c r="C8153" s="14">
        <v>2</v>
      </c>
      <c r="D8153" s="15">
        <v>246348.979429222</v>
      </c>
      <c r="E8153" s="16">
        <f t="shared" si="1146"/>
        <v>0.24634897942922201</v>
      </c>
      <c r="F8153" s="17">
        <f>$B$4-D8153-$B$4*$C$4</f>
        <v>703651.02057077806</v>
      </c>
      <c r="G8153" s="16">
        <f t="shared" si="1147"/>
        <v>0.296348979429222</v>
      </c>
      <c r="H8153" s="17">
        <f t="shared" si="1148"/>
        <v>73904.693828766598</v>
      </c>
      <c r="I8153" s="16">
        <f t="shared" si="1149"/>
        <v>0.24634897942922199</v>
      </c>
      <c r="J8153" s="17">
        <f>$F$4-H8153-$G$4</f>
        <v>166095.30617123342</v>
      </c>
      <c r="K8153" s="16">
        <f t="shared" si="1150"/>
        <v>0.44634897942922203</v>
      </c>
      <c r="L8153" s="17">
        <f t="shared" si="1152"/>
        <v>172444.28560045542</v>
      </c>
      <c r="M8153" s="16">
        <f t="shared" si="1151"/>
        <v>0.24634897942922201</v>
      </c>
      <c r="N8153" s="17">
        <f t="shared" si="1153"/>
        <v>537555.71439954464</v>
      </c>
      <c r="O8153" s="16">
        <f>($B$4*G8153-$F$4*K8153)/$H$4</f>
        <v>0.2320632651435077</v>
      </c>
    </row>
    <row r="8154" spans="2:15" x14ac:dyDescent="0.25">
      <c r="B8154" s="2">
        <f t="shared" si="1154"/>
        <v>8139</v>
      </c>
      <c r="C8154" s="14">
        <v>3</v>
      </c>
      <c r="D8154" s="15">
        <v>388415.39286216901</v>
      </c>
      <c r="E8154" s="16">
        <f t="shared" si="1146"/>
        <v>0.38841539286216903</v>
      </c>
      <c r="F8154" s="17">
        <f>$B$4-D8154-$B$4*$C$4</f>
        <v>561584.60713783093</v>
      </c>
      <c r="G8154" s="16">
        <f t="shared" si="1147"/>
        <v>0.43841539286216902</v>
      </c>
      <c r="H8154" s="17">
        <f t="shared" si="1148"/>
        <v>116524.6178586507</v>
      </c>
      <c r="I8154" s="16">
        <f t="shared" si="1149"/>
        <v>0.38841539286216903</v>
      </c>
      <c r="J8154" s="17">
        <f>$F$4-H8154-$G$4</f>
        <v>123475.38214134931</v>
      </c>
      <c r="K8154" s="16">
        <f t="shared" si="1150"/>
        <v>0.58841539286216904</v>
      </c>
      <c r="L8154" s="17">
        <f t="shared" si="1152"/>
        <v>271890.77500351833</v>
      </c>
      <c r="M8154" s="16">
        <f t="shared" si="1151"/>
        <v>0.38841539286216903</v>
      </c>
      <c r="N8154" s="17">
        <f t="shared" si="1153"/>
        <v>438109.22499648161</v>
      </c>
      <c r="O8154" s="16">
        <f>($B$4*G8154-$F$4*K8154)/$H$4</f>
        <v>0.37412967857645474</v>
      </c>
    </row>
    <row r="8155" spans="2:15" x14ac:dyDescent="0.25">
      <c r="B8155" s="2">
        <f t="shared" si="1154"/>
        <v>8140</v>
      </c>
      <c r="C8155" s="14">
        <v>5</v>
      </c>
      <c r="D8155" s="15">
        <v>758291.75725072098</v>
      </c>
      <c r="E8155" s="16">
        <f t="shared" si="1146"/>
        <v>0.75829175725072095</v>
      </c>
      <c r="F8155" s="17">
        <f>$B$4-D8155-$B$4*$C$4</f>
        <v>191708.24274927902</v>
      </c>
      <c r="G8155" s="16">
        <f t="shared" si="1147"/>
        <v>0.808291757250721</v>
      </c>
      <c r="H8155" s="17">
        <f t="shared" si="1148"/>
        <v>227487.5271752163</v>
      </c>
      <c r="I8155" s="16">
        <f t="shared" si="1149"/>
        <v>0.75829175725072095</v>
      </c>
      <c r="J8155" s="17">
        <f>$F$4-H8155-$G$4</f>
        <v>12512.472824783705</v>
      </c>
      <c r="K8155" s="16">
        <f t="shared" si="1150"/>
        <v>0.95829175725072102</v>
      </c>
      <c r="L8155" s="17">
        <f t="shared" si="1152"/>
        <v>530804.23007550463</v>
      </c>
      <c r="M8155" s="16">
        <f t="shared" si="1151"/>
        <v>0.75829175725072095</v>
      </c>
      <c r="N8155" s="17">
        <f t="shared" si="1153"/>
        <v>179195.76992449531</v>
      </c>
      <c r="O8155" s="16">
        <f>($B$4*G8155-$F$4*K8155)/$H$4</f>
        <v>0.74400604296500672</v>
      </c>
    </row>
    <row r="8156" spans="2:15" x14ac:dyDescent="0.25">
      <c r="B8156" s="2">
        <f t="shared" si="1154"/>
        <v>8141</v>
      </c>
      <c r="C8156" s="14">
        <v>5</v>
      </c>
      <c r="D8156" s="15">
        <v>695373.49738568801</v>
      </c>
      <c r="E8156" s="16">
        <f t="shared" si="1146"/>
        <v>0.69537349738568799</v>
      </c>
      <c r="F8156" s="17">
        <f>$B$4-D8156-$B$4*$C$4</f>
        <v>254626.50261431199</v>
      </c>
      <c r="G8156" s="16">
        <f t="shared" si="1147"/>
        <v>0.74537349738568803</v>
      </c>
      <c r="H8156" s="17">
        <f t="shared" si="1148"/>
        <v>208612.04921570639</v>
      </c>
      <c r="I8156" s="16">
        <f t="shared" si="1149"/>
        <v>0.69537349738568799</v>
      </c>
      <c r="J8156" s="17">
        <f>$F$4-H8156-$G$4</f>
        <v>31387.950784293615</v>
      </c>
      <c r="K8156" s="16">
        <f t="shared" si="1150"/>
        <v>0.89537349738568794</v>
      </c>
      <c r="L8156" s="17">
        <f t="shared" si="1152"/>
        <v>486761.4481699816</v>
      </c>
      <c r="M8156" s="16">
        <f t="shared" si="1151"/>
        <v>0.69537349738568799</v>
      </c>
      <c r="N8156" s="17">
        <f t="shared" si="1153"/>
        <v>223238.55183001838</v>
      </c>
      <c r="O8156" s="16">
        <f>($B$4*G8156-$F$4*K8156)/$H$4</f>
        <v>0.68108778309997375</v>
      </c>
    </row>
    <row r="8157" spans="2:15" x14ac:dyDescent="0.25">
      <c r="B8157" s="2">
        <f t="shared" si="1154"/>
        <v>8142</v>
      </c>
      <c r="C8157" s="14">
        <v>2</v>
      </c>
      <c r="D8157" s="15">
        <v>259326.842628977</v>
      </c>
      <c r="E8157" s="16">
        <f t="shared" si="1146"/>
        <v>0.25932684262897698</v>
      </c>
      <c r="F8157" s="17">
        <f>$B$4-D8157-$B$4*$C$4</f>
        <v>690673.15737102297</v>
      </c>
      <c r="G8157" s="16">
        <f t="shared" si="1147"/>
        <v>0.30932684262897697</v>
      </c>
      <c r="H8157" s="17">
        <f t="shared" si="1148"/>
        <v>77798.052788693094</v>
      </c>
      <c r="I8157" s="16">
        <f t="shared" si="1149"/>
        <v>0.25932684262897698</v>
      </c>
      <c r="J8157" s="17">
        <f>$F$4-H8157-$G$4</f>
        <v>162201.94721130689</v>
      </c>
      <c r="K8157" s="16">
        <f t="shared" si="1150"/>
        <v>0.45932684262897699</v>
      </c>
      <c r="L8157" s="17">
        <f t="shared" si="1152"/>
        <v>181528.78984028392</v>
      </c>
      <c r="M8157" s="16">
        <f t="shared" si="1151"/>
        <v>0.25932684262897704</v>
      </c>
      <c r="N8157" s="17">
        <f t="shared" si="1153"/>
        <v>528471.21015971608</v>
      </c>
      <c r="O8157" s="16">
        <f>($B$4*G8157-$F$4*K8157)/$H$4</f>
        <v>0.24504112834326267</v>
      </c>
    </row>
    <row r="8158" spans="2:15" x14ac:dyDescent="0.25">
      <c r="B8158" s="2">
        <f t="shared" si="1154"/>
        <v>8143</v>
      </c>
      <c r="C8158" s="14">
        <v>1</v>
      </c>
      <c r="D8158" s="15">
        <v>192888.43334367199</v>
      </c>
      <c r="E8158" s="16">
        <f t="shared" si="1146"/>
        <v>0.19288843334367198</v>
      </c>
      <c r="F8158" s="17">
        <f>$B$4-D8158-$B$4*$C$4</f>
        <v>757111.56665632804</v>
      </c>
      <c r="G8158" s="16">
        <f t="shared" si="1147"/>
        <v>0.24288843334367199</v>
      </c>
      <c r="H8158" s="17">
        <f t="shared" si="1148"/>
        <v>57866.530003101594</v>
      </c>
      <c r="I8158" s="16">
        <f t="shared" si="1149"/>
        <v>0.19288843334367198</v>
      </c>
      <c r="J8158" s="17">
        <f>$F$4-H8158-$G$4</f>
        <v>182133.46999689841</v>
      </c>
      <c r="K8158" s="16">
        <f t="shared" si="1150"/>
        <v>0.39288843334367196</v>
      </c>
      <c r="L8158" s="17">
        <f t="shared" si="1152"/>
        <v>135021.9033405704</v>
      </c>
      <c r="M8158" s="16">
        <f t="shared" si="1151"/>
        <v>0.19288843334367201</v>
      </c>
      <c r="N8158" s="17">
        <f t="shared" si="1153"/>
        <v>574978.0966594296</v>
      </c>
      <c r="O8158" s="16">
        <f>($B$4*G8158-$F$4*K8158)/$H$4</f>
        <v>0.17860271905795772</v>
      </c>
    </row>
    <row r="8159" spans="2:15" x14ac:dyDescent="0.25">
      <c r="B8159" s="2">
        <f t="shared" si="1154"/>
        <v>8144</v>
      </c>
      <c r="C8159" s="14">
        <v>0</v>
      </c>
      <c r="D8159" s="15">
        <v>0</v>
      </c>
      <c r="E8159" s="16">
        <f t="shared" si="1146"/>
        <v>0</v>
      </c>
      <c r="F8159" s="17">
        <f>$B$4-D8159-$B$4*$C$4</f>
        <v>950000</v>
      </c>
      <c r="G8159" s="16">
        <f t="shared" si="1147"/>
        <v>0.05</v>
      </c>
      <c r="H8159" s="17">
        <f t="shared" si="1148"/>
        <v>0</v>
      </c>
      <c r="I8159" s="16">
        <f t="shared" si="1149"/>
        <v>0</v>
      </c>
      <c r="J8159" s="17">
        <f>$F$4-H8159-$G$4</f>
        <v>240000</v>
      </c>
      <c r="K8159" s="16">
        <f t="shared" si="1150"/>
        <v>0.2</v>
      </c>
      <c r="L8159" s="17">
        <f t="shared" si="1152"/>
        <v>0</v>
      </c>
      <c r="M8159" s="16">
        <f t="shared" si="1151"/>
        <v>0</v>
      </c>
      <c r="N8159" s="17">
        <f t="shared" si="1153"/>
        <v>710000</v>
      </c>
      <c r="O8159" s="16">
        <f>($B$4*G8159-$F$4*K8159)/$H$4</f>
        <v>-1.4285714285714285E-2</v>
      </c>
    </row>
    <row r="8160" spans="2:15" x14ac:dyDescent="0.25">
      <c r="B8160" s="2">
        <f t="shared" si="1154"/>
        <v>8145</v>
      </c>
      <c r="C8160" s="14">
        <v>0</v>
      </c>
      <c r="D8160" s="15">
        <v>0</v>
      </c>
      <c r="E8160" s="16">
        <f t="shared" si="1146"/>
        <v>0</v>
      </c>
      <c r="F8160" s="17">
        <f>$B$4-D8160-$B$4*$C$4</f>
        <v>950000</v>
      </c>
      <c r="G8160" s="16">
        <f t="shared" si="1147"/>
        <v>0.05</v>
      </c>
      <c r="H8160" s="17">
        <f t="shared" si="1148"/>
        <v>0</v>
      </c>
      <c r="I8160" s="16">
        <f t="shared" si="1149"/>
        <v>0</v>
      </c>
      <c r="J8160" s="17">
        <f>$F$4-H8160-$G$4</f>
        <v>240000</v>
      </c>
      <c r="K8160" s="16">
        <f t="shared" si="1150"/>
        <v>0.2</v>
      </c>
      <c r="L8160" s="17">
        <f t="shared" si="1152"/>
        <v>0</v>
      </c>
      <c r="M8160" s="16">
        <f t="shared" si="1151"/>
        <v>0</v>
      </c>
      <c r="N8160" s="17">
        <f t="shared" si="1153"/>
        <v>710000</v>
      </c>
      <c r="O8160" s="16">
        <f>($B$4*G8160-$F$4*K8160)/$H$4</f>
        <v>-1.4285714285714285E-2</v>
      </c>
    </row>
    <row r="8161" spans="2:15" x14ac:dyDescent="0.25">
      <c r="B8161" s="2">
        <f t="shared" si="1154"/>
        <v>8146</v>
      </c>
      <c r="C8161" s="14">
        <v>5</v>
      </c>
      <c r="D8161" s="15">
        <v>820138.11560300796</v>
      </c>
      <c r="E8161" s="16">
        <f t="shared" si="1146"/>
        <v>0.82013811560300798</v>
      </c>
      <c r="F8161" s="17">
        <f>$B$4-D8161-$B$4*$C$4</f>
        <v>129861.88439699204</v>
      </c>
      <c r="G8161" s="16">
        <f t="shared" si="1147"/>
        <v>0.87013811560300802</v>
      </c>
      <c r="H8161" s="17">
        <f t="shared" si="1148"/>
        <v>246041.43468090237</v>
      </c>
      <c r="I8161" s="16">
        <f t="shared" si="1149"/>
        <v>0.82013811560300787</v>
      </c>
      <c r="J8161" s="17">
        <f>$F$4-H8161-$G$4</f>
        <v>-6041.43468090237</v>
      </c>
      <c r="K8161" s="16">
        <f t="shared" si="1150"/>
        <v>1.0201381156030078</v>
      </c>
      <c r="L8161" s="17">
        <f t="shared" si="1152"/>
        <v>574096.68092210556</v>
      </c>
      <c r="M8161" s="16">
        <f t="shared" si="1151"/>
        <v>0.82013811560300798</v>
      </c>
      <c r="N8161" s="17">
        <f t="shared" si="1153"/>
        <v>135903.31907789441</v>
      </c>
      <c r="O8161" s="16">
        <f>($B$4*G8161-$F$4*K8161)/$H$4</f>
        <v>0.80585240131729385</v>
      </c>
    </row>
    <row r="8162" spans="2:15" x14ac:dyDescent="0.25">
      <c r="B8162" s="2">
        <f t="shared" si="1154"/>
        <v>8147</v>
      </c>
      <c r="C8162" s="14">
        <v>3</v>
      </c>
      <c r="D8162" s="15">
        <v>340836.33494270401</v>
      </c>
      <c r="E8162" s="16">
        <f t="shared" si="1146"/>
        <v>0.34083633494270399</v>
      </c>
      <c r="F8162" s="17">
        <f>$B$4-D8162-$B$4*$C$4</f>
        <v>609163.66505729593</v>
      </c>
      <c r="G8162" s="16">
        <f t="shared" si="1147"/>
        <v>0.39083633494270398</v>
      </c>
      <c r="H8162" s="17">
        <f t="shared" si="1148"/>
        <v>102250.90048281119</v>
      </c>
      <c r="I8162" s="16">
        <f t="shared" si="1149"/>
        <v>0.34083633494270399</v>
      </c>
      <c r="J8162" s="17">
        <f>$F$4-H8162-$G$4</f>
        <v>137749.09951718879</v>
      </c>
      <c r="K8162" s="16">
        <f t="shared" si="1150"/>
        <v>0.540836334942704</v>
      </c>
      <c r="L8162" s="17">
        <f t="shared" si="1152"/>
        <v>238585.4344598928</v>
      </c>
      <c r="M8162" s="16">
        <f t="shared" si="1151"/>
        <v>0.34083633494270399</v>
      </c>
      <c r="N8162" s="17">
        <f t="shared" si="1153"/>
        <v>471414.56554010714</v>
      </c>
      <c r="O8162" s="16">
        <f>($B$4*G8162-$F$4*K8162)/$H$4</f>
        <v>0.32655062065698964</v>
      </c>
    </row>
    <row r="8163" spans="2:15" x14ac:dyDescent="0.25">
      <c r="B8163" s="2">
        <f t="shared" si="1154"/>
        <v>8148</v>
      </c>
      <c r="C8163" s="14">
        <v>3</v>
      </c>
      <c r="D8163" s="15">
        <v>478053.656840112</v>
      </c>
      <c r="E8163" s="16">
        <f t="shared" si="1146"/>
        <v>0.47805365684011203</v>
      </c>
      <c r="F8163" s="17">
        <f>$B$4-D8163-$B$4*$C$4</f>
        <v>471946.343159888</v>
      </c>
      <c r="G8163" s="16">
        <f t="shared" si="1147"/>
        <v>0.52805365684011207</v>
      </c>
      <c r="H8163" s="17">
        <f t="shared" si="1148"/>
        <v>143416.09705203358</v>
      </c>
      <c r="I8163" s="16">
        <f t="shared" si="1149"/>
        <v>0.47805365684011192</v>
      </c>
      <c r="J8163" s="17">
        <f>$F$4-H8163-$G$4</f>
        <v>96583.902947966417</v>
      </c>
      <c r="K8163" s="16">
        <f t="shared" si="1150"/>
        <v>0.67805365684011187</v>
      </c>
      <c r="L8163" s="17">
        <f t="shared" si="1152"/>
        <v>334637.55978807842</v>
      </c>
      <c r="M8163" s="16">
        <f t="shared" si="1151"/>
        <v>0.47805365684011203</v>
      </c>
      <c r="N8163" s="17">
        <f t="shared" si="1153"/>
        <v>375362.44021192158</v>
      </c>
      <c r="O8163" s="16">
        <f>($B$4*G8163-$F$4*K8163)/$H$4</f>
        <v>0.46376794255439791</v>
      </c>
    </row>
    <row r="8164" spans="2:15" x14ac:dyDescent="0.25">
      <c r="B8164" s="2">
        <f t="shared" si="1154"/>
        <v>8149</v>
      </c>
      <c r="C8164" s="14">
        <v>2</v>
      </c>
      <c r="D8164" s="15">
        <v>270190.31224469602</v>
      </c>
      <c r="E8164" s="16">
        <f t="shared" si="1146"/>
        <v>0.27019031224469603</v>
      </c>
      <c r="F8164" s="17">
        <f>$B$4-D8164-$B$4*$C$4</f>
        <v>679809.68775530392</v>
      </c>
      <c r="G8164" s="16">
        <f t="shared" si="1147"/>
        <v>0.32019031224469602</v>
      </c>
      <c r="H8164" s="17">
        <f t="shared" si="1148"/>
        <v>81057.093673408803</v>
      </c>
      <c r="I8164" s="16">
        <f t="shared" si="1149"/>
        <v>0.27019031224469603</v>
      </c>
      <c r="J8164" s="17">
        <f>$F$4-H8164-$G$4</f>
        <v>158942.90632659121</v>
      </c>
      <c r="K8164" s="16">
        <f t="shared" si="1150"/>
        <v>0.47019031224469604</v>
      </c>
      <c r="L8164" s="17">
        <f t="shared" si="1152"/>
        <v>189133.21857128723</v>
      </c>
      <c r="M8164" s="16">
        <f t="shared" si="1151"/>
        <v>0.27019031224469603</v>
      </c>
      <c r="N8164" s="17">
        <f t="shared" si="1153"/>
        <v>520866.78142871271</v>
      </c>
      <c r="O8164" s="16">
        <f>($B$4*G8164-$F$4*K8164)/$H$4</f>
        <v>0.25590459795898174</v>
      </c>
    </row>
    <row r="8165" spans="2:15" x14ac:dyDescent="0.25">
      <c r="B8165" s="2">
        <f t="shared" si="1154"/>
        <v>8150</v>
      </c>
      <c r="C8165" s="14">
        <v>2</v>
      </c>
      <c r="D8165" s="15">
        <v>235518.114128744</v>
      </c>
      <c r="E8165" s="16">
        <f t="shared" si="1146"/>
        <v>0.23551811412874399</v>
      </c>
      <c r="F8165" s="17">
        <f>$B$4-D8165-$B$4*$C$4</f>
        <v>714481.885871256</v>
      </c>
      <c r="G8165" s="16">
        <f t="shared" si="1147"/>
        <v>0.285518114128744</v>
      </c>
      <c r="H8165" s="17">
        <f t="shared" si="1148"/>
        <v>70655.434238623202</v>
      </c>
      <c r="I8165" s="16">
        <f t="shared" si="1149"/>
        <v>0.23551811412874402</v>
      </c>
      <c r="J8165" s="17">
        <f>$F$4-H8165-$G$4</f>
        <v>169344.56576137681</v>
      </c>
      <c r="K8165" s="16">
        <f t="shared" si="1150"/>
        <v>0.43551811412874403</v>
      </c>
      <c r="L8165" s="17">
        <f t="shared" si="1152"/>
        <v>164862.67989012081</v>
      </c>
      <c r="M8165" s="16">
        <f t="shared" si="1151"/>
        <v>0.23551811412874402</v>
      </c>
      <c r="N8165" s="17">
        <f t="shared" si="1153"/>
        <v>545137.32010987913</v>
      </c>
      <c r="O8165" s="16">
        <f>($B$4*G8165-$F$4*K8165)/$H$4</f>
        <v>0.22123239984302973</v>
      </c>
    </row>
    <row r="8166" spans="2:15" x14ac:dyDescent="0.25">
      <c r="B8166" s="2">
        <f t="shared" si="1154"/>
        <v>8151</v>
      </c>
      <c r="C8166" s="14">
        <v>3</v>
      </c>
      <c r="D8166" s="15">
        <v>568809.82841845695</v>
      </c>
      <c r="E8166" s="16">
        <f t="shared" si="1146"/>
        <v>0.56880982841845695</v>
      </c>
      <c r="F8166" s="17">
        <f>$B$4-D8166-$B$4*$C$4</f>
        <v>381190.17158154305</v>
      </c>
      <c r="G8166" s="16">
        <f t="shared" si="1147"/>
        <v>0.618809828418457</v>
      </c>
      <c r="H8166" s="17">
        <f t="shared" si="1148"/>
        <v>170642.94852553707</v>
      </c>
      <c r="I8166" s="16">
        <f t="shared" si="1149"/>
        <v>0.56880982841845684</v>
      </c>
      <c r="J8166" s="17">
        <f>$F$4-H8166-$G$4</f>
        <v>69357.051474462933</v>
      </c>
      <c r="K8166" s="16">
        <f t="shared" si="1150"/>
        <v>0.7688098284184568</v>
      </c>
      <c r="L8166" s="17">
        <f t="shared" si="1152"/>
        <v>398166.87989291991</v>
      </c>
      <c r="M8166" s="16">
        <f t="shared" si="1151"/>
        <v>0.56880982841845706</v>
      </c>
      <c r="N8166" s="17">
        <f t="shared" si="1153"/>
        <v>311833.12010708009</v>
      </c>
      <c r="O8166" s="16">
        <f>($B$4*G8166-$F$4*K8166)/$H$4</f>
        <v>0.55452411413274272</v>
      </c>
    </row>
    <row r="8167" spans="2:15" x14ac:dyDescent="0.25">
      <c r="B8167" s="2">
        <f t="shared" si="1154"/>
        <v>8152</v>
      </c>
      <c r="C8167" s="14">
        <v>2</v>
      </c>
      <c r="D8167" s="15">
        <v>303275.06663982302</v>
      </c>
      <c r="E8167" s="16">
        <f t="shared" si="1146"/>
        <v>0.30327506663982301</v>
      </c>
      <c r="F8167" s="17">
        <f>$B$4-D8167-$B$4*$C$4</f>
        <v>646724.93336017698</v>
      </c>
      <c r="G8167" s="16">
        <f t="shared" si="1147"/>
        <v>0.353275066639823</v>
      </c>
      <c r="H8167" s="17">
        <f t="shared" si="1148"/>
        <v>90982.519991946901</v>
      </c>
      <c r="I8167" s="16">
        <f t="shared" si="1149"/>
        <v>0.30327506663982301</v>
      </c>
      <c r="J8167" s="17">
        <f>$F$4-H8167-$G$4</f>
        <v>149017.4800080531</v>
      </c>
      <c r="K8167" s="16">
        <f t="shared" si="1150"/>
        <v>0.50327506663982302</v>
      </c>
      <c r="L8167" s="17">
        <f t="shared" si="1152"/>
        <v>212292.54664787612</v>
      </c>
      <c r="M8167" s="16">
        <f t="shared" si="1151"/>
        <v>0.30327506663982301</v>
      </c>
      <c r="N8167" s="17">
        <f t="shared" si="1153"/>
        <v>497707.45335212385</v>
      </c>
      <c r="O8167" s="16">
        <f>($B$4*G8167-$F$4*K8167)/$H$4</f>
        <v>0.28898935235410872</v>
      </c>
    </row>
    <row r="8168" spans="2:15" x14ac:dyDescent="0.25">
      <c r="B8168" s="2">
        <f t="shared" si="1154"/>
        <v>8153</v>
      </c>
      <c r="C8168" s="14">
        <v>4</v>
      </c>
      <c r="D8168" s="15">
        <v>616507.15230995906</v>
      </c>
      <c r="E8168" s="16">
        <f t="shared" si="1146"/>
        <v>0.61650715230995901</v>
      </c>
      <c r="F8168" s="17">
        <f>$B$4-D8168-$B$4*$C$4</f>
        <v>333492.84769004094</v>
      </c>
      <c r="G8168" s="16">
        <f t="shared" si="1147"/>
        <v>0.66650715230995905</v>
      </c>
      <c r="H8168" s="17">
        <f t="shared" si="1148"/>
        <v>184952.14569298772</v>
      </c>
      <c r="I8168" s="16">
        <f t="shared" si="1149"/>
        <v>0.61650715230995901</v>
      </c>
      <c r="J8168" s="17">
        <f>$F$4-H8168-$G$4</f>
        <v>55047.854307012283</v>
      </c>
      <c r="K8168" s="16">
        <f t="shared" si="1150"/>
        <v>0.81650715230995896</v>
      </c>
      <c r="L8168" s="17">
        <f t="shared" si="1152"/>
        <v>431555.00661697134</v>
      </c>
      <c r="M8168" s="16">
        <f t="shared" si="1151"/>
        <v>0.61650715230995901</v>
      </c>
      <c r="N8168" s="17">
        <f t="shared" si="1153"/>
        <v>278444.99338302866</v>
      </c>
      <c r="O8168" s="16">
        <f>($B$4*G8168-$F$4*K8168)/$H$4</f>
        <v>0.60222143802424477</v>
      </c>
    </row>
    <row r="8169" spans="2:15" x14ac:dyDescent="0.25">
      <c r="B8169" s="2">
        <f t="shared" si="1154"/>
        <v>8154</v>
      </c>
      <c r="C8169" s="14">
        <v>3</v>
      </c>
      <c r="D8169" s="15">
        <v>443435.59171521902</v>
      </c>
      <c r="E8169" s="16">
        <f t="shared" si="1146"/>
        <v>0.44343559171521901</v>
      </c>
      <c r="F8169" s="17">
        <f>$B$4-D8169-$B$4*$C$4</f>
        <v>506564.40828478104</v>
      </c>
      <c r="G8169" s="16">
        <f t="shared" si="1147"/>
        <v>0.493435591715219</v>
      </c>
      <c r="H8169" s="17">
        <f t="shared" si="1148"/>
        <v>133030.6775145657</v>
      </c>
      <c r="I8169" s="16">
        <f t="shared" si="1149"/>
        <v>0.44343559171521901</v>
      </c>
      <c r="J8169" s="17">
        <f>$F$4-H8169-$G$4</f>
        <v>106969.3224854343</v>
      </c>
      <c r="K8169" s="16">
        <f t="shared" si="1150"/>
        <v>0.64343559171521902</v>
      </c>
      <c r="L8169" s="17">
        <f t="shared" si="1152"/>
        <v>310404.91420065332</v>
      </c>
      <c r="M8169" s="16">
        <f t="shared" si="1151"/>
        <v>0.44343559171521901</v>
      </c>
      <c r="N8169" s="17">
        <f t="shared" si="1153"/>
        <v>399595.08579934674</v>
      </c>
      <c r="O8169" s="16">
        <f>($B$4*G8169-$F$4*K8169)/$H$4</f>
        <v>0.42914987742950472</v>
      </c>
    </row>
    <row r="8170" spans="2:15" x14ac:dyDescent="0.25">
      <c r="B8170" s="2">
        <f t="shared" si="1154"/>
        <v>8155</v>
      </c>
      <c r="C8170" s="14">
        <v>3</v>
      </c>
      <c r="D8170" s="15">
        <v>509159.72522821999</v>
      </c>
      <c r="E8170" s="16">
        <f t="shared" si="1146"/>
        <v>0.50915972522821995</v>
      </c>
      <c r="F8170" s="17">
        <f>$B$4-D8170-$B$4*$C$4</f>
        <v>440840.27477178001</v>
      </c>
      <c r="G8170" s="16">
        <f t="shared" si="1147"/>
        <v>0.55915972522821999</v>
      </c>
      <c r="H8170" s="17">
        <f t="shared" si="1148"/>
        <v>152747.91756846599</v>
      </c>
      <c r="I8170" s="16">
        <f t="shared" si="1149"/>
        <v>0.50915972522821995</v>
      </c>
      <c r="J8170" s="17">
        <f>$F$4-H8170-$G$4</f>
        <v>87252.082431534014</v>
      </c>
      <c r="K8170" s="16">
        <f t="shared" si="1150"/>
        <v>0.70915972522822002</v>
      </c>
      <c r="L8170" s="17">
        <f t="shared" si="1152"/>
        <v>356411.80765975401</v>
      </c>
      <c r="M8170" s="16">
        <f t="shared" si="1151"/>
        <v>0.50915972522822006</v>
      </c>
      <c r="N8170" s="17">
        <f t="shared" si="1153"/>
        <v>353588.19234024599</v>
      </c>
      <c r="O8170" s="16">
        <f>($B$4*G8170-$F$4*K8170)/$H$4</f>
        <v>0.49487401094250566</v>
      </c>
    </row>
    <row r="8171" spans="2:15" x14ac:dyDescent="0.25">
      <c r="B8171" s="2">
        <f t="shared" si="1154"/>
        <v>8156</v>
      </c>
      <c r="C8171" s="14">
        <v>6</v>
      </c>
      <c r="D8171" s="15">
        <v>843408.982107786</v>
      </c>
      <c r="E8171" s="16">
        <f t="shared" si="1146"/>
        <v>0.84340898210778603</v>
      </c>
      <c r="F8171" s="17">
        <f>$B$4-D8171-$B$4*$C$4</f>
        <v>106591.017892214</v>
      </c>
      <c r="G8171" s="16">
        <f t="shared" si="1147"/>
        <v>0.89340898210778608</v>
      </c>
      <c r="H8171" s="17">
        <f t="shared" si="1148"/>
        <v>253022.6946323358</v>
      </c>
      <c r="I8171" s="16">
        <f t="shared" si="1149"/>
        <v>0.84340898210778603</v>
      </c>
      <c r="J8171" s="17">
        <f>$F$4-H8171-$G$4</f>
        <v>-13022.694632335799</v>
      </c>
      <c r="K8171" s="16">
        <f t="shared" si="1150"/>
        <v>1.0434089821077861</v>
      </c>
      <c r="L8171" s="17">
        <f t="shared" si="1152"/>
        <v>590386.2874754502</v>
      </c>
      <c r="M8171" s="16">
        <f t="shared" si="1151"/>
        <v>0.84340898210778603</v>
      </c>
      <c r="N8171" s="17">
        <f t="shared" si="1153"/>
        <v>119613.7125245498</v>
      </c>
      <c r="O8171" s="16">
        <f>($B$4*G8171-$F$4*K8171)/$H$4</f>
        <v>0.82912326782207169</v>
      </c>
    </row>
    <row r="8172" spans="2:15" x14ac:dyDescent="0.25">
      <c r="B8172" s="2">
        <f t="shared" si="1154"/>
        <v>8157</v>
      </c>
      <c r="C8172" s="14">
        <v>2</v>
      </c>
      <c r="D8172" s="15">
        <v>303490.83611792099</v>
      </c>
      <c r="E8172" s="16">
        <f t="shared" si="1146"/>
        <v>0.30349083611792099</v>
      </c>
      <c r="F8172" s="17">
        <f>$B$4-D8172-$B$4*$C$4</f>
        <v>646509.16388207907</v>
      </c>
      <c r="G8172" s="16">
        <f t="shared" si="1147"/>
        <v>0.35349083611792098</v>
      </c>
      <c r="H8172" s="17">
        <f t="shared" si="1148"/>
        <v>91047.250835376297</v>
      </c>
      <c r="I8172" s="16">
        <f t="shared" si="1149"/>
        <v>0.30349083611792099</v>
      </c>
      <c r="J8172" s="17">
        <f>$F$4-H8172-$G$4</f>
        <v>148952.7491646237</v>
      </c>
      <c r="K8172" s="16">
        <f t="shared" si="1150"/>
        <v>0.503490836117921</v>
      </c>
      <c r="L8172" s="17">
        <f t="shared" si="1152"/>
        <v>212443.58528254469</v>
      </c>
      <c r="M8172" s="16">
        <f t="shared" si="1151"/>
        <v>0.30349083611792099</v>
      </c>
      <c r="N8172" s="17">
        <f t="shared" si="1153"/>
        <v>497556.41471745539</v>
      </c>
      <c r="O8172" s="16">
        <f>($B$4*G8172-$F$4*K8172)/$H$4</f>
        <v>0.2892051218322067</v>
      </c>
    </row>
    <row r="8173" spans="2:15" x14ac:dyDescent="0.25">
      <c r="B8173" s="2">
        <f t="shared" si="1154"/>
        <v>8158</v>
      </c>
      <c r="C8173" s="14">
        <v>5</v>
      </c>
      <c r="D8173" s="15">
        <v>853873.58565062506</v>
      </c>
      <c r="E8173" s="16">
        <f t="shared" si="1146"/>
        <v>0.8538735856506251</v>
      </c>
      <c r="F8173" s="17">
        <f>$B$4-D8173-$B$4*$C$4</f>
        <v>96126.414349374943</v>
      </c>
      <c r="G8173" s="16">
        <f t="shared" si="1147"/>
        <v>0.90387358565062514</v>
      </c>
      <c r="H8173" s="17">
        <f t="shared" si="1148"/>
        <v>256162.07569518749</v>
      </c>
      <c r="I8173" s="16">
        <f t="shared" si="1149"/>
        <v>0.85387358565062499</v>
      </c>
      <c r="J8173" s="17">
        <f>$F$4-H8173-$G$4</f>
        <v>-16162.075695187494</v>
      </c>
      <c r="K8173" s="16">
        <f t="shared" si="1150"/>
        <v>1.0538735856506249</v>
      </c>
      <c r="L8173" s="17">
        <f t="shared" si="1152"/>
        <v>597711.50995543762</v>
      </c>
      <c r="M8173" s="16">
        <f t="shared" si="1151"/>
        <v>0.85387358565062521</v>
      </c>
      <c r="N8173" s="17">
        <f t="shared" si="1153"/>
        <v>112288.49004456244</v>
      </c>
      <c r="O8173" s="16">
        <f>($B$4*G8173-$F$4*K8173)/$H$4</f>
        <v>0.83958787136491086</v>
      </c>
    </row>
    <row r="8174" spans="2:15" x14ac:dyDescent="0.25">
      <c r="B8174" s="2">
        <f t="shared" si="1154"/>
        <v>8159</v>
      </c>
      <c r="C8174" s="14">
        <v>1</v>
      </c>
      <c r="D8174" s="15">
        <v>104143.431238323</v>
      </c>
      <c r="E8174" s="16">
        <f t="shared" si="1146"/>
        <v>0.10414343123832299</v>
      </c>
      <c r="F8174" s="17">
        <f>$B$4-D8174-$B$4*$C$4</f>
        <v>845856.56876167702</v>
      </c>
      <c r="G8174" s="16">
        <f t="shared" si="1147"/>
        <v>0.154143431238323</v>
      </c>
      <c r="H8174" s="17">
        <f t="shared" si="1148"/>
        <v>31243.029371496898</v>
      </c>
      <c r="I8174" s="16">
        <f t="shared" si="1149"/>
        <v>0.10414343123832299</v>
      </c>
      <c r="J8174" s="17">
        <f>$F$4-H8174-$G$4</f>
        <v>208756.97062850313</v>
      </c>
      <c r="K8174" s="16">
        <f t="shared" si="1150"/>
        <v>0.30414343123832299</v>
      </c>
      <c r="L8174" s="17">
        <f t="shared" si="1152"/>
        <v>72900.401866826098</v>
      </c>
      <c r="M8174" s="16">
        <f t="shared" si="1151"/>
        <v>0.10414343123832299</v>
      </c>
      <c r="N8174" s="17">
        <f t="shared" si="1153"/>
        <v>637099.59813317389</v>
      </c>
      <c r="O8174" s="16">
        <f>($B$4*G8174-$F$4*K8174)/$H$4</f>
        <v>8.9857716952608691E-2</v>
      </c>
    </row>
    <row r="8175" spans="2:15" x14ac:dyDescent="0.25">
      <c r="B8175" s="2">
        <f t="shared" si="1154"/>
        <v>8160</v>
      </c>
      <c r="C8175" s="14">
        <v>4</v>
      </c>
      <c r="D8175" s="15">
        <v>760857.120024884</v>
      </c>
      <c r="E8175" s="16">
        <f t="shared" si="1146"/>
        <v>0.76085712002488404</v>
      </c>
      <c r="F8175" s="17">
        <f>$B$4-D8175-$B$4*$C$4</f>
        <v>189142.879975116</v>
      </c>
      <c r="G8175" s="16">
        <f t="shared" si="1147"/>
        <v>0.81085712002488408</v>
      </c>
      <c r="H8175" s="17">
        <f t="shared" si="1148"/>
        <v>228257.13600746519</v>
      </c>
      <c r="I8175" s="16">
        <f t="shared" si="1149"/>
        <v>0.76085712002488393</v>
      </c>
      <c r="J8175" s="17">
        <f>$F$4-H8175-$G$4</f>
        <v>11742.863992534811</v>
      </c>
      <c r="K8175" s="16">
        <f t="shared" si="1150"/>
        <v>0.96085712002488388</v>
      </c>
      <c r="L8175" s="17">
        <f t="shared" si="1152"/>
        <v>532599.98401741881</v>
      </c>
      <c r="M8175" s="16">
        <f t="shared" si="1151"/>
        <v>0.76085712002488404</v>
      </c>
      <c r="N8175" s="17">
        <f t="shared" si="1153"/>
        <v>177400.01598258119</v>
      </c>
      <c r="O8175" s="16">
        <f>($B$4*G8175-$F$4*K8175)/$H$4</f>
        <v>0.74657140573916991</v>
      </c>
    </row>
    <row r="8176" spans="2:15" x14ac:dyDescent="0.25">
      <c r="B8176" s="2">
        <f t="shared" si="1154"/>
        <v>8161</v>
      </c>
      <c r="C8176" s="14">
        <v>2</v>
      </c>
      <c r="D8176" s="15">
        <v>243495.36662417199</v>
      </c>
      <c r="E8176" s="16">
        <f t="shared" si="1146"/>
        <v>0.24349536662417198</v>
      </c>
      <c r="F8176" s="17">
        <f>$B$4-D8176-$B$4*$C$4</f>
        <v>706504.63337582804</v>
      </c>
      <c r="G8176" s="16">
        <f t="shared" si="1147"/>
        <v>0.29349536662417197</v>
      </c>
      <c r="H8176" s="17">
        <f t="shared" si="1148"/>
        <v>73048.609987251592</v>
      </c>
      <c r="I8176" s="16">
        <f t="shared" si="1149"/>
        <v>0.24349536662417198</v>
      </c>
      <c r="J8176" s="17">
        <f>$F$4-H8176-$G$4</f>
        <v>166951.39001274842</v>
      </c>
      <c r="K8176" s="16">
        <f t="shared" si="1150"/>
        <v>0.44349536662417199</v>
      </c>
      <c r="L8176" s="17">
        <f t="shared" si="1152"/>
        <v>170446.75663692039</v>
      </c>
      <c r="M8176" s="16">
        <f t="shared" si="1151"/>
        <v>0.24349536662417198</v>
      </c>
      <c r="N8176" s="17">
        <f t="shared" si="1153"/>
        <v>539553.24336307961</v>
      </c>
      <c r="O8176" s="16">
        <f>($B$4*G8176-$F$4*K8176)/$H$4</f>
        <v>0.22920965233845766</v>
      </c>
    </row>
    <row r="8177" spans="2:15" x14ac:dyDescent="0.25">
      <c r="B8177" s="2">
        <f t="shared" si="1154"/>
        <v>8162</v>
      </c>
      <c r="C8177" s="14">
        <v>2</v>
      </c>
      <c r="D8177" s="15">
        <v>302215.30235817301</v>
      </c>
      <c r="E8177" s="16">
        <f t="shared" si="1146"/>
        <v>0.30221530235817301</v>
      </c>
      <c r="F8177" s="17">
        <f>$B$4-D8177-$B$4*$C$4</f>
        <v>647784.69764182693</v>
      </c>
      <c r="G8177" s="16">
        <f t="shared" si="1147"/>
        <v>0.352215302358173</v>
      </c>
      <c r="H8177" s="17">
        <f t="shared" si="1148"/>
        <v>90664.590707451905</v>
      </c>
      <c r="I8177" s="16">
        <f t="shared" si="1149"/>
        <v>0.30221530235817301</v>
      </c>
      <c r="J8177" s="17">
        <f>$F$4-H8177-$G$4</f>
        <v>149335.40929254808</v>
      </c>
      <c r="K8177" s="16">
        <f t="shared" si="1150"/>
        <v>0.50221530235817302</v>
      </c>
      <c r="L8177" s="17">
        <f t="shared" si="1152"/>
        <v>211550.71165072109</v>
      </c>
      <c r="M8177" s="16">
        <f t="shared" si="1151"/>
        <v>0.30221530235817301</v>
      </c>
      <c r="N8177" s="17">
        <f t="shared" si="1153"/>
        <v>498449.28834927885</v>
      </c>
      <c r="O8177" s="16">
        <f>($B$4*G8177-$F$4*K8177)/$H$4</f>
        <v>0.28792958807245872</v>
      </c>
    </row>
    <row r="8178" spans="2:15" x14ac:dyDescent="0.25">
      <c r="B8178" s="2">
        <f t="shared" si="1154"/>
        <v>8163</v>
      </c>
      <c r="C8178" s="14">
        <v>6</v>
      </c>
      <c r="D8178" s="15">
        <v>724871.17502005503</v>
      </c>
      <c r="E8178" s="16">
        <f t="shared" si="1146"/>
        <v>0.72487117502005505</v>
      </c>
      <c r="F8178" s="17">
        <f>$B$4-D8178-$B$4*$C$4</f>
        <v>225128.82497994497</v>
      </c>
      <c r="G8178" s="16">
        <f t="shared" si="1147"/>
        <v>0.77487117502005509</v>
      </c>
      <c r="H8178" s="17">
        <f t="shared" si="1148"/>
        <v>217461.3525060165</v>
      </c>
      <c r="I8178" s="16">
        <f t="shared" si="1149"/>
        <v>0.72487117502005494</v>
      </c>
      <c r="J8178" s="17">
        <f>$F$4-H8178-$G$4</f>
        <v>22538.647493983502</v>
      </c>
      <c r="K8178" s="16">
        <f t="shared" si="1150"/>
        <v>0.92487117502005489</v>
      </c>
      <c r="L8178" s="17">
        <f t="shared" si="1152"/>
        <v>507409.82251403853</v>
      </c>
      <c r="M8178" s="16">
        <f t="shared" si="1151"/>
        <v>0.72487117502005505</v>
      </c>
      <c r="N8178" s="17">
        <f t="shared" si="1153"/>
        <v>202590.17748596147</v>
      </c>
      <c r="O8178" s="16">
        <f>($B$4*G8178-$F$4*K8178)/$H$4</f>
        <v>0.71058546073434103</v>
      </c>
    </row>
    <row r="8179" spans="2:15" x14ac:dyDescent="0.25">
      <c r="B8179" s="2">
        <f t="shared" si="1154"/>
        <v>8164</v>
      </c>
      <c r="C8179" s="14">
        <v>3</v>
      </c>
      <c r="D8179" s="15">
        <v>415254.03405214101</v>
      </c>
      <c r="E8179" s="16">
        <f t="shared" si="1146"/>
        <v>0.41525403405214101</v>
      </c>
      <c r="F8179" s="17">
        <f>$B$4-D8179-$B$4*$C$4</f>
        <v>534745.96594785899</v>
      </c>
      <c r="G8179" s="16">
        <f t="shared" si="1147"/>
        <v>0.465254034052141</v>
      </c>
      <c r="H8179" s="17">
        <f t="shared" si="1148"/>
        <v>124576.21021564229</v>
      </c>
      <c r="I8179" s="16">
        <f t="shared" si="1149"/>
        <v>0.41525403405214095</v>
      </c>
      <c r="J8179" s="17">
        <f>$F$4-H8179-$G$4</f>
        <v>115423.78978435771</v>
      </c>
      <c r="K8179" s="16">
        <f t="shared" si="1150"/>
        <v>0.61525403405214096</v>
      </c>
      <c r="L8179" s="17">
        <f t="shared" si="1152"/>
        <v>290677.82383649872</v>
      </c>
      <c r="M8179" s="16">
        <f t="shared" si="1151"/>
        <v>0.41525403405214101</v>
      </c>
      <c r="N8179" s="17">
        <f t="shared" si="1153"/>
        <v>419322.17616350128</v>
      </c>
      <c r="O8179" s="16">
        <f>($B$4*G8179-$F$4*K8179)/$H$4</f>
        <v>0.40096831976642672</v>
      </c>
    </row>
    <row r="8180" spans="2:15" x14ac:dyDescent="0.25">
      <c r="B8180" s="2">
        <f t="shared" si="1154"/>
        <v>8165</v>
      </c>
      <c r="C8180" s="14">
        <v>5</v>
      </c>
      <c r="D8180" s="15">
        <v>811304.81770076102</v>
      </c>
      <c r="E8180" s="16">
        <f t="shared" si="1146"/>
        <v>0.81130481770076102</v>
      </c>
      <c r="F8180" s="17">
        <f>$B$4-D8180-$B$4*$C$4</f>
        <v>138695.18229923898</v>
      </c>
      <c r="G8180" s="16">
        <f t="shared" si="1147"/>
        <v>0.86130481770076106</v>
      </c>
      <c r="H8180" s="17">
        <f t="shared" si="1148"/>
        <v>243391.4453102283</v>
      </c>
      <c r="I8180" s="16">
        <f t="shared" si="1149"/>
        <v>0.81130481770076102</v>
      </c>
      <c r="J8180" s="17">
        <f>$F$4-H8180-$G$4</f>
        <v>-3391.4453102283005</v>
      </c>
      <c r="K8180" s="16">
        <f t="shared" si="1150"/>
        <v>1.0113048177007611</v>
      </c>
      <c r="L8180" s="17">
        <f t="shared" si="1152"/>
        <v>567913.37239053275</v>
      </c>
      <c r="M8180" s="16">
        <f t="shared" si="1151"/>
        <v>0.81130481770076102</v>
      </c>
      <c r="N8180" s="17">
        <f t="shared" si="1153"/>
        <v>142086.62760946728</v>
      </c>
      <c r="O8180" s="16">
        <f>($B$4*G8180-$F$4*K8180)/$H$4</f>
        <v>0.79701910341504667</v>
      </c>
    </row>
    <row r="8181" spans="2:15" x14ac:dyDescent="0.25">
      <c r="B8181" s="2">
        <f t="shared" si="1154"/>
        <v>8166</v>
      </c>
      <c r="C8181" s="14">
        <v>6</v>
      </c>
      <c r="D8181" s="15">
        <v>1081250.86025883</v>
      </c>
      <c r="E8181" s="16">
        <f t="shared" si="1146"/>
        <v>1.08125086025883</v>
      </c>
      <c r="F8181" s="17">
        <f>$B$4-D8181-$B$4*$C$4</f>
        <v>-131250.86025883001</v>
      </c>
      <c r="G8181" s="16">
        <f t="shared" si="1147"/>
        <v>1.13125086025883</v>
      </c>
      <c r="H8181" s="17">
        <f t="shared" si="1148"/>
        <v>324375.25807764899</v>
      </c>
      <c r="I8181" s="16">
        <f t="shared" si="1149"/>
        <v>1.08125086025883</v>
      </c>
      <c r="J8181" s="17">
        <f>$F$4-H8181-$G$4</f>
        <v>-84375.258077648992</v>
      </c>
      <c r="K8181" s="16">
        <f t="shared" si="1150"/>
        <v>1.2812508602588299</v>
      </c>
      <c r="L8181" s="17">
        <f t="shared" si="1152"/>
        <v>756875.60218118108</v>
      </c>
      <c r="M8181" s="16">
        <f t="shared" si="1151"/>
        <v>1.0812508602588302</v>
      </c>
      <c r="N8181" s="17">
        <f t="shared" si="1153"/>
        <v>-46875.602181181021</v>
      </c>
      <c r="O8181" s="16">
        <f>($B$4*G8181-$F$4*K8181)/$H$4</f>
        <v>1.0669651459731158</v>
      </c>
    </row>
    <row r="8182" spans="2:15" x14ac:dyDescent="0.25">
      <c r="B8182" s="2">
        <f t="shared" si="1154"/>
        <v>8167</v>
      </c>
      <c r="C8182" s="14">
        <v>3</v>
      </c>
      <c r="D8182" s="15">
        <v>435203.31547700003</v>
      </c>
      <c r="E8182" s="16">
        <f t="shared" si="1146"/>
        <v>0.43520331547700003</v>
      </c>
      <c r="F8182" s="17">
        <f>$B$4-D8182-$B$4*$C$4</f>
        <v>514796.68452299992</v>
      </c>
      <c r="G8182" s="16">
        <f t="shared" si="1147"/>
        <v>0.48520331547700002</v>
      </c>
      <c r="H8182" s="17">
        <f t="shared" si="1148"/>
        <v>130560.9946431</v>
      </c>
      <c r="I8182" s="16">
        <f t="shared" si="1149"/>
        <v>0.43520331547699997</v>
      </c>
      <c r="J8182" s="17">
        <f>$F$4-H8182-$G$4</f>
        <v>109439.00535689999</v>
      </c>
      <c r="K8182" s="16">
        <f t="shared" si="1150"/>
        <v>0.63520331547700004</v>
      </c>
      <c r="L8182" s="17">
        <f t="shared" si="1152"/>
        <v>304642.32083390001</v>
      </c>
      <c r="M8182" s="16">
        <f t="shared" si="1151"/>
        <v>0.43520331547700003</v>
      </c>
      <c r="N8182" s="17">
        <f t="shared" si="1153"/>
        <v>405357.67916609993</v>
      </c>
      <c r="O8182" s="16">
        <f>($B$4*G8182-$F$4*K8182)/$H$4</f>
        <v>0.42091760119128574</v>
      </c>
    </row>
    <row r="8183" spans="2:15" x14ac:dyDescent="0.25">
      <c r="B8183" s="2">
        <f t="shared" si="1154"/>
        <v>8168</v>
      </c>
      <c r="C8183" s="14">
        <v>7</v>
      </c>
      <c r="D8183" s="15">
        <v>988181.75684825098</v>
      </c>
      <c r="E8183" s="16">
        <f t="shared" si="1146"/>
        <v>0.98818175684825094</v>
      </c>
      <c r="F8183" s="17">
        <f>$B$4-D8183-$B$4*$C$4</f>
        <v>-38181.756848250981</v>
      </c>
      <c r="G8183" s="16">
        <f t="shared" si="1147"/>
        <v>1.038181756848251</v>
      </c>
      <c r="H8183" s="17">
        <f t="shared" si="1148"/>
        <v>296454.52705447527</v>
      </c>
      <c r="I8183" s="16">
        <f t="shared" si="1149"/>
        <v>0.98818175684825094</v>
      </c>
      <c r="J8183" s="17">
        <f>$F$4-H8183-$G$4</f>
        <v>-56454.527054475271</v>
      </c>
      <c r="K8183" s="16">
        <f t="shared" si="1150"/>
        <v>1.1881817568482509</v>
      </c>
      <c r="L8183" s="17">
        <f t="shared" si="1152"/>
        <v>691727.22979377571</v>
      </c>
      <c r="M8183" s="16">
        <f t="shared" si="1151"/>
        <v>0.98818175684825105</v>
      </c>
      <c r="N8183" s="17">
        <f t="shared" si="1153"/>
        <v>18272.77020622429</v>
      </c>
      <c r="O8183" s="16">
        <f>($B$4*G8183-$F$4*K8183)/$H$4</f>
        <v>0.9738960425625367</v>
      </c>
    </row>
    <row r="8184" spans="2:15" x14ac:dyDescent="0.25">
      <c r="B8184" s="2">
        <f t="shared" si="1154"/>
        <v>8169</v>
      </c>
      <c r="C8184" s="14">
        <v>3</v>
      </c>
      <c r="D8184" s="15">
        <v>404452.84462468</v>
      </c>
      <c r="E8184" s="16">
        <f t="shared" si="1146"/>
        <v>0.40445284462468001</v>
      </c>
      <c r="F8184" s="17">
        <f>$B$4-D8184-$B$4*$C$4</f>
        <v>545547.15537532</v>
      </c>
      <c r="G8184" s="16">
        <f t="shared" si="1147"/>
        <v>0.45445284462468</v>
      </c>
      <c r="H8184" s="17">
        <f t="shared" si="1148"/>
        <v>121335.853387404</v>
      </c>
      <c r="I8184" s="16">
        <f t="shared" si="1149"/>
        <v>0.40445284462468001</v>
      </c>
      <c r="J8184" s="17">
        <f>$F$4-H8184-$G$4</f>
        <v>118664.146612596</v>
      </c>
      <c r="K8184" s="16">
        <f t="shared" si="1150"/>
        <v>0.60445284462467996</v>
      </c>
      <c r="L8184" s="17">
        <f t="shared" si="1152"/>
        <v>283116.991237276</v>
      </c>
      <c r="M8184" s="16">
        <f t="shared" si="1151"/>
        <v>0.40445284462468001</v>
      </c>
      <c r="N8184" s="17">
        <f t="shared" si="1153"/>
        <v>426883.008762724</v>
      </c>
      <c r="O8184" s="16">
        <f>($B$4*G8184-$F$4*K8184)/$H$4</f>
        <v>0.39016713033896572</v>
      </c>
    </row>
    <row r="8185" spans="2:15" x14ac:dyDescent="0.25">
      <c r="B8185" s="2">
        <f t="shared" si="1154"/>
        <v>8170</v>
      </c>
      <c r="C8185" s="14">
        <v>3</v>
      </c>
      <c r="D8185" s="15">
        <v>366889.57604279299</v>
      </c>
      <c r="E8185" s="16">
        <f t="shared" si="1146"/>
        <v>0.36688957604279299</v>
      </c>
      <c r="F8185" s="17">
        <f>$B$4-D8185-$B$4*$C$4</f>
        <v>583110.42395720701</v>
      </c>
      <c r="G8185" s="16">
        <f t="shared" si="1147"/>
        <v>0.41688957604279298</v>
      </c>
      <c r="H8185" s="17">
        <f t="shared" si="1148"/>
        <v>110066.8728128379</v>
      </c>
      <c r="I8185" s="16">
        <f t="shared" si="1149"/>
        <v>0.36688957604279299</v>
      </c>
      <c r="J8185" s="17">
        <f>$F$4-H8185-$G$4</f>
        <v>129933.12718716211</v>
      </c>
      <c r="K8185" s="16">
        <f t="shared" si="1150"/>
        <v>0.566889576042793</v>
      </c>
      <c r="L8185" s="17">
        <f t="shared" si="1152"/>
        <v>256822.70322995511</v>
      </c>
      <c r="M8185" s="16">
        <f t="shared" si="1151"/>
        <v>0.36688957604279299</v>
      </c>
      <c r="N8185" s="17">
        <f t="shared" si="1153"/>
        <v>453177.29677004489</v>
      </c>
      <c r="O8185" s="16">
        <f>($B$4*G8185-$F$4*K8185)/$H$4</f>
        <v>0.3526038617570787</v>
      </c>
    </row>
    <row r="8186" spans="2:15" x14ac:dyDescent="0.25">
      <c r="B8186" s="2">
        <f t="shared" si="1154"/>
        <v>8171</v>
      </c>
      <c r="C8186" s="14">
        <v>7</v>
      </c>
      <c r="D8186" s="15">
        <v>1078786.9578450101</v>
      </c>
      <c r="E8186" s="16">
        <f t="shared" si="1146"/>
        <v>1.07878695784501</v>
      </c>
      <c r="F8186" s="17">
        <f>$B$4-D8186-$B$4*$C$4</f>
        <v>-128786.9578450101</v>
      </c>
      <c r="G8186" s="16">
        <f t="shared" si="1147"/>
        <v>1.12878695784501</v>
      </c>
      <c r="H8186" s="17">
        <f t="shared" si="1148"/>
        <v>323636.08735350304</v>
      </c>
      <c r="I8186" s="16">
        <f t="shared" si="1149"/>
        <v>1.0787869578450102</v>
      </c>
      <c r="J8186" s="17">
        <f>$F$4-H8186-$G$4</f>
        <v>-83636.087353503041</v>
      </c>
      <c r="K8186" s="16">
        <f t="shared" si="1150"/>
        <v>1.2787869578450102</v>
      </c>
      <c r="L8186" s="17">
        <f t="shared" si="1152"/>
        <v>755150.870491507</v>
      </c>
      <c r="M8186" s="16">
        <f t="shared" si="1151"/>
        <v>1.07878695784501</v>
      </c>
      <c r="N8186" s="17">
        <f t="shared" si="1153"/>
        <v>-45150.870491507056</v>
      </c>
      <c r="O8186" s="16">
        <f>($B$4*G8186-$F$4*K8186)/$H$4</f>
        <v>1.0645012435592958</v>
      </c>
    </row>
    <row r="8187" spans="2:15" x14ac:dyDescent="0.25">
      <c r="B8187" s="2">
        <f t="shared" si="1154"/>
        <v>8172</v>
      </c>
      <c r="C8187" s="14">
        <v>2</v>
      </c>
      <c r="D8187" s="15">
        <v>313117.85032842698</v>
      </c>
      <c r="E8187" s="16">
        <f t="shared" si="1146"/>
        <v>0.31311785032842698</v>
      </c>
      <c r="F8187" s="17">
        <f>$B$4-D8187-$B$4*$C$4</f>
        <v>636882.14967157296</v>
      </c>
      <c r="G8187" s="16">
        <f t="shared" si="1147"/>
        <v>0.36311785032842697</v>
      </c>
      <c r="H8187" s="17">
        <f t="shared" si="1148"/>
        <v>93935.355098528089</v>
      </c>
      <c r="I8187" s="16">
        <f t="shared" si="1149"/>
        <v>0.31311785032842698</v>
      </c>
      <c r="J8187" s="17">
        <f>$F$4-H8187-$G$4</f>
        <v>146064.64490147191</v>
      </c>
      <c r="K8187" s="16">
        <f t="shared" si="1150"/>
        <v>0.51311785032842705</v>
      </c>
      <c r="L8187" s="17">
        <f t="shared" si="1152"/>
        <v>219182.49522989889</v>
      </c>
      <c r="M8187" s="16">
        <f t="shared" si="1151"/>
        <v>0.31311785032842698</v>
      </c>
      <c r="N8187" s="17">
        <f t="shared" si="1153"/>
        <v>490817.50477010105</v>
      </c>
      <c r="O8187" s="16">
        <f>($B$4*G8187-$F$4*K8187)/$H$4</f>
        <v>0.29883213604271264</v>
      </c>
    </row>
    <row r="8188" spans="2:15" x14ac:dyDescent="0.25">
      <c r="B8188" s="2">
        <f t="shared" si="1154"/>
        <v>8173</v>
      </c>
      <c r="C8188" s="14">
        <v>8</v>
      </c>
      <c r="D8188" s="15">
        <v>1182648.8170099801</v>
      </c>
      <c r="E8188" s="16">
        <f t="shared" si="1146"/>
        <v>1.18264881700998</v>
      </c>
      <c r="F8188" s="17">
        <f>$B$4-D8188-$B$4*$C$4</f>
        <v>-232648.81700998009</v>
      </c>
      <c r="G8188" s="16">
        <f t="shared" si="1147"/>
        <v>1.2326488170099801</v>
      </c>
      <c r="H8188" s="17">
        <f t="shared" si="1148"/>
        <v>354794.64510299399</v>
      </c>
      <c r="I8188" s="16">
        <f t="shared" si="1149"/>
        <v>1.18264881700998</v>
      </c>
      <c r="J8188" s="17">
        <f>$F$4-H8188-$G$4</f>
        <v>-114794.64510299399</v>
      </c>
      <c r="K8188" s="16">
        <f t="shared" si="1150"/>
        <v>1.38264881700998</v>
      </c>
      <c r="L8188" s="17">
        <f t="shared" si="1152"/>
        <v>827854.17190698604</v>
      </c>
      <c r="M8188" s="16">
        <f t="shared" si="1151"/>
        <v>1.18264881700998</v>
      </c>
      <c r="N8188" s="17">
        <f t="shared" si="1153"/>
        <v>-117854.1719069861</v>
      </c>
      <c r="O8188" s="16">
        <f>($B$4*G8188-$F$4*K8188)/$H$4</f>
        <v>1.1683631027242658</v>
      </c>
    </row>
    <row r="8189" spans="2:15" x14ac:dyDescent="0.25">
      <c r="B8189" s="2">
        <f t="shared" si="1154"/>
        <v>8174</v>
      </c>
      <c r="C8189" s="14">
        <v>2</v>
      </c>
      <c r="D8189" s="15">
        <v>354973.57096066099</v>
      </c>
      <c r="E8189" s="16">
        <f t="shared" si="1146"/>
        <v>0.35497357096066101</v>
      </c>
      <c r="F8189" s="17">
        <f>$B$4-D8189-$B$4*$C$4</f>
        <v>595026.42903933907</v>
      </c>
      <c r="G8189" s="16">
        <f t="shared" si="1147"/>
        <v>0.404973570960661</v>
      </c>
      <c r="H8189" s="17">
        <f t="shared" si="1148"/>
        <v>106492.07128819829</v>
      </c>
      <c r="I8189" s="16">
        <f t="shared" si="1149"/>
        <v>0.35497357096066096</v>
      </c>
      <c r="J8189" s="17">
        <f>$F$4-H8189-$G$4</f>
        <v>133507.92871180171</v>
      </c>
      <c r="K8189" s="16">
        <f t="shared" si="1150"/>
        <v>0.55497357096066091</v>
      </c>
      <c r="L8189" s="17">
        <f t="shared" si="1152"/>
        <v>248481.4996724627</v>
      </c>
      <c r="M8189" s="16">
        <f t="shared" si="1151"/>
        <v>0.35497357096066101</v>
      </c>
      <c r="N8189" s="17">
        <f t="shared" si="1153"/>
        <v>461518.50032753736</v>
      </c>
      <c r="O8189" s="16">
        <f>($B$4*G8189-$F$4*K8189)/$H$4</f>
        <v>0.34068785667494678</v>
      </c>
    </row>
    <row r="8190" spans="2:15" x14ac:dyDescent="0.25">
      <c r="B8190" s="2">
        <f t="shared" si="1154"/>
        <v>8175</v>
      </c>
      <c r="C8190" s="14">
        <v>4</v>
      </c>
      <c r="D8190" s="15">
        <v>598513.02178597904</v>
      </c>
      <c r="E8190" s="16">
        <f t="shared" si="1146"/>
        <v>0.59851302178597909</v>
      </c>
      <c r="F8190" s="17">
        <f>$B$4-D8190-$B$4*$C$4</f>
        <v>351486.97821402096</v>
      </c>
      <c r="G8190" s="16">
        <f t="shared" si="1147"/>
        <v>0.64851302178597914</v>
      </c>
      <c r="H8190" s="17">
        <f t="shared" si="1148"/>
        <v>179553.90653579371</v>
      </c>
      <c r="I8190" s="16">
        <f t="shared" si="1149"/>
        <v>0.59851302178597898</v>
      </c>
      <c r="J8190" s="17">
        <f>$F$4-H8190-$G$4</f>
        <v>60446.093464206293</v>
      </c>
      <c r="K8190" s="16">
        <f t="shared" si="1150"/>
        <v>0.79851302178597905</v>
      </c>
      <c r="L8190" s="17">
        <f t="shared" si="1152"/>
        <v>418959.11525018536</v>
      </c>
      <c r="M8190" s="16">
        <f t="shared" si="1151"/>
        <v>0.59851302178597909</v>
      </c>
      <c r="N8190" s="17">
        <f t="shared" si="1153"/>
        <v>291040.88474981464</v>
      </c>
      <c r="O8190" s="16">
        <f>($B$4*G8190-$F$4*K8190)/$H$4</f>
        <v>0.58422730750026497</v>
      </c>
    </row>
    <row r="8191" spans="2:15" x14ac:dyDescent="0.25">
      <c r="B8191" s="2">
        <f t="shared" si="1154"/>
        <v>8176</v>
      </c>
      <c r="C8191" s="14">
        <v>5</v>
      </c>
      <c r="D8191" s="15">
        <v>908628.01786885003</v>
      </c>
      <c r="E8191" s="16">
        <f t="shared" si="1146"/>
        <v>0.90862801786885006</v>
      </c>
      <c r="F8191" s="17">
        <f>$B$4-D8191-$B$4*$C$4</f>
        <v>41371.982131149969</v>
      </c>
      <c r="G8191" s="16">
        <f t="shared" si="1147"/>
        <v>0.9586280178688501</v>
      </c>
      <c r="H8191" s="17">
        <f t="shared" si="1148"/>
        <v>272588.40536065499</v>
      </c>
      <c r="I8191" s="16">
        <f t="shared" si="1149"/>
        <v>0.90862801786884995</v>
      </c>
      <c r="J8191" s="17">
        <f>$F$4-H8191-$G$4</f>
        <v>-32588.405360654986</v>
      </c>
      <c r="K8191" s="16">
        <f t="shared" si="1150"/>
        <v>1.1086280178688499</v>
      </c>
      <c r="L8191" s="17">
        <f t="shared" si="1152"/>
        <v>636039.61250819499</v>
      </c>
      <c r="M8191" s="16">
        <f t="shared" si="1151"/>
        <v>0.90862801786884995</v>
      </c>
      <c r="N8191" s="17">
        <f t="shared" si="1153"/>
        <v>73960.387491804955</v>
      </c>
      <c r="O8191" s="16">
        <f>($B$4*G8191-$F$4*K8191)/$H$4</f>
        <v>0.89434230358313604</v>
      </c>
    </row>
    <row r="8192" spans="2:15" x14ac:dyDescent="0.25">
      <c r="B8192" s="2">
        <f t="shared" si="1154"/>
        <v>8177</v>
      </c>
      <c r="C8192" s="14">
        <v>2</v>
      </c>
      <c r="D8192" s="15">
        <v>304340.14842353499</v>
      </c>
      <c r="E8192" s="16">
        <f t="shared" si="1146"/>
        <v>0.30434014842353502</v>
      </c>
      <c r="F8192" s="17">
        <f>$B$4-D8192-$B$4*$C$4</f>
        <v>645659.85157646495</v>
      </c>
      <c r="G8192" s="16">
        <f t="shared" si="1147"/>
        <v>0.35434014842353501</v>
      </c>
      <c r="H8192" s="17">
        <f t="shared" si="1148"/>
        <v>91302.044527060498</v>
      </c>
      <c r="I8192" s="16">
        <f t="shared" si="1149"/>
        <v>0.30434014842353502</v>
      </c>
      <c r="J8192" s="17">
        <f>$F$4-H8192-$G$4</f>
        <v>148697.9554729395</v>
      </c>
      <c r="K8192" s="16">
        <f t="shared" si="1150"/>
        <v>0.50434014842353503</v>
      </c>
      <c r="L8192" s="17">
        <f t="shared" si="1152"/>
        <v>213038.10389647449</v>
      </c>
      <c r="M8192" s="16">
        <f t="shared" si="1151"/>
        <v>0.30434014842353502</v>
      </c>
      <c r="N8192" s="17">
        <f t="shared" si="1153"/>
        <v>496961.89610352542</v>
      </c>
      <c r="O8192" s="16">
        <f>($B$4*G8192-$F$4*K8192)/$H$4</f>
        <v>0.29005443413782073</v>
      </c>
    </row>
    <row r="8193" spans="2:15" x14ac:dyDescent="0.25">
      <c r="B8193" s="2">
        <f t="shared" si="1154"/>
        <v>8178</v>
      </c>
      <c r="C8193" s="14">
        <v>4</v>
      </c>
      <c r="D8193" s="15">
        <v>645703.76200135902</v>
      </c>
      <c r="E8193" s="16">
        <f t="shared" si="1146"/>
        <v>0.64570376200135904</v>
      </c>
      <c r="F8193" s="17">
        <f>$B$4-D8193-$B$4*$C$4</f>
        <v>304296.23799864098</v>
      </c>
      <c r="G8193" s="16">
        <f t="shared" si="1147"/>
        <v>0.69570376200135908</v>
      </c>
      <c r="H8193" s="17">
        <f t="shared" si="1148"/>
        <v>193711.12860040771</v>
      </c>
      <c r="I8193" s="16">
        <f t="shared" si="1149"/>
        <v>0.64570376200135904</v>
      </c>
      <c r="J8193" s="17">
        <f>$F$4-H8193-$G$4</f>
        <v>46288.871399592288</v>
      </c>
      <c r="K8193" s="16">
        <f t="shared" si="1150"/>
        <v>0.84570376200135899</v>
      </c>
      <c r="L8193" s="17">
        <f t="shared" si="1152"/>
        <v>451992.63340095128</v>
      </c>
      <c r="M8193" s="16">
        <f t="shared" si="1151"/>
        <v>0.64570376200135893</v>
      </c>
      <c r="N8193" s="17">
        <f t="shared" si="1153"/>
        <v>258007.36659904869</v>
      </c>
      <c r="O8193" s="16">
        <f>($B$4*G8193-$F$4*K8193)/$H$4</f>
        <v>0.6314180477156448</v>
      </c>
    </row>
    <row r="8194" spans="2:15" x14ac:dyDescent="0.25">
      <c r="B8194" s="2">
        <f t="shared" si="1154"/>
        <v>8179</v>
      </c>
      <c r="C8194" s="14">
        <v>1</v>
      </c>
      <c r="D8194" s="15">
        <v>134481.77770917499</v>
      </c>
      <c r="E8194" s="16">
        <f t="shared" si="1146"/>
        <v>0.13448177770917499</v>
      </c>
      <c r="F8194" s="17">
        <f>$B$4-D8194-$B$4*$C$4</f>
        <v>815518.22229082498</v>
      </c>
      <c r="G8194" s="16">
        <f t="shared" si="1147"/>
        <v>0.18448177770917501</v>
      </c>
      <c r="H8194" s="17">
        <f t="shared" si="1148"/>
        <v>40344.533312752494</v>
      </c>
      <c r="I8194" s="16">
        <f t="shared" si="1149"/>
        <v>0.13448177770917497</v>
      </c>
      <c r="J8194" s="17">
        <f>$F$4-H8194-$G$4</f>
        <v>199655.46668724751</v>
      </c>
      <c r="K8194" s="16">
        <f t="shared" si="1150"/>
        <v>0.33448177770917498</v>
      </c>
      <c r="L8194" s="17">
        <f t="shared" si="1152"/>
        <v>94137.244396422495</v>
      </c>
      <c r="M8194" s="16">
        <f t="shared" si="1151"/>
        <v>0.13448177770917499</v>
      </c>
      <c r="N8194" s="17">
        <f t="shared" si="1153"/>
        <v>615862.75560357748</v>
      </c>
      <c r="O8194" s="16">
        <f>($B$4*G8194-$F$4*K8194)/$H$4</f>
        <v>0.12019606342346074</v>
      </c>
    </row>
    <row r="8195" spans="2:15" x14ac:dyDescent="0.25">
      <c r="B8195" s="2">
        <f t="shared" si="1154"/>
        <v>8180</v>
      </c>
      <c r="C8195" s="14">
        <v>1</v>
      </c>
      <c r="D8195" s="15">
        <v>102380.287552522</v>
      </c>
      <c r="E8195" s="16">
        <f t="shared" si="1146"/>
        <v>0.102380287552522</v>
      </c>
      <c r="F8195" s="17">
        <f>$B$4-D8195-$B$4*$C$4</f>
        <v>847619.71244747797</v>
      </c>
      <c r="G8195" s="16">
        <f t="shared" si="1147"/>
        <v>0.152380287552522</v>
      </c>
      <c r="H8195" s="17">
        <f t="shared" si="1148"/>
        <v>30714.086265756599</v>
      </c>
      <c r="I8195" s="16">
        <f t="shared" si="1149"/>
        <v>0.102380287552522</v>
      </c>
      <c r="J8195" s="17">
        <f>$F$4-H8195-$G$4</f>
        <v>209285.91373424343</v>
      </c>
      <c r="K8195" s="16">
        <f t="shared" si="1150"/>
        <v>0.302380287552522</v>
      </c>
      <c r="L8195" s="17">
        <f t="shared" si="1152"/>
        <v>71666.201286765398</v>
      </c>
      <c r="M8195" s="16">
        <f t="shared" si="1151"/>
        <v>0.102380287552522</v>
      </c>
      <c r="N8195" s="17">
        <f t="shared" si="1153"/>
        <v>638333.79871323449</v>
      </c>
      <c r="O8195" s="16">
        <f>($B$4*G8195-$F$4*K8195)/$H$4</f>
        <v>8.809457326680771E-2</v>
      </c>
    </row>
    <row r="8196" spans="2:15" x14ac:dyDescent="0.25">
      <c r="B8196" s="2">
        <f t="shared" si="1154"/>
        <v>8181</v>
      </c>
      <c r="C8196" s="14">
        <v>5</v>
      </c>
      <c r="D8196" s="15">
        <v>811790.37140849698</v>
      </c>
      <c r="E8196" s="16">
        <f t="shared" si="1146"/>
        <v>0.81179037140849697</v>
      </c>
      <c r="F8196" s="17">
        <f>$B$4-D8196-$B$4*$C$4</f>
        <v>138209.62859150302</v>
      </c>
      <c r="G8196" s="16">
        <f t="shared" si="1147"/>
        <v>0.86179037140849701</v>
      </c>
      <c r="H8196" s="17">
        <f t="shared" si="1148"/>
        <v>243537.11142254909</v>
      </c>
      <c r="I8196" s="16">
        <f t="shared" si="1149"/>
        <v>0.81179037140849697</v>
      </c>
      <c r="J8196" s="17">
        <f>$F$4-H8196-$G$4</f>
        <v>-3537.1114225490892</v>
      </c>
      <c r="K8196" s="16">
        <f t="shared" si="1150"/>
        <v>1.011790371408497</v>
      </c>
      <c r="L8196" s="17">
        <f t="shared" si="1152"/>
        <v>568253.25998594787</v>
      </c>
      <c r="M8196" s="16">
        <f t="shared" si="1151"/>
        <v>0.81179037140849697</v>
      </c>
      <c r="N8196" s="17">
        <f t="shared" si="1153"/>
        <v>141746.74001405211</v>
      </c>
      <c r="O8196" s="16">
        <f>($B$4*G8196-$F$4*K8196)/$H$4</f>
        <v>0.79750465712278262</v>
      </c>
    </row>
    <row r="8197" spans="2:15" x14ac:dyDescent="0.25">
      <c r="B8197" s="2">
        <f t="shared" si="1154"/>
        <v>8182</v>
      </c>
      <c r="C8197" s="14">
        <v>6</v>
      </c>
      <c r="D8197" s="15">
        <v>829906.86751581903</v>
      </c>
      <c r="E8197" s="16">
        <f t="shared" si="1146"/>
        <v>0.82990686751581899</v>
      </c>
      <c r="F8197" s="17">
        <f>$B$4-D8197-$B$4*$C$4</f>
        <v>120093.13248418097</v>
      </c>
      <c r="G8197" s="16">
        <f t="shared" si="1147"/>
        <v>0.87990686751581904</v>
      </c>
      <c r="H8197" s="17">
        <f t="shared" si="1148"/>
        <v>248972.06025474571</v>
      </c>
      <c r="I8197" s="16">
        <f t="shared" si="1149"/>
        <v>0.82990686751581899</v>
      </c>
      <c r="J8197" s="17">
        <f>$F$4-H8197-$G$4</f>
        <v>-8972.0602547457092</v>
      </c>
      <c r="K8197" s="16">
        <f t="shared" si="1150"/>
        <v>1.0299068675158189</v>
      </c>
      <c r="L8197" s="17">
        <f t="shared" si="1152"/>
        <v>580934.80726107326</v>
      </c>
      <c r="M8197" s="16">
        <f t="shared" si="1151"/>
        <v>0.82990686751581899</v>
      </c>
      <c r="N8197" s="17">
        <f t="shared" si="1153"/>
        <v>129065.19273892668</v>
      </c>
      <c r="O8197" s="16">
        <f>($B$4*G8197-$F$4*K8197)/$H$4</f>
        <v>0.81562115323010465</v>
      </c>
    </row>
    <row r="8198" spans="2:15" x14ac:dyDescent="0.25">
      <c r="B8198" s="2">
        <f t="shared" si="1154"/>
        <v>8183</v>
      </c>
      <c r="C8198" s="14">
        <v>2</v>
      </c>
      <c r="D8198" s="15">
        <v>340508.81121330301</v>
      </c>
      <c r="E8198" s="16">
        <f t="shared" si="1146"/>
        <v>0.34050881121330301</v>
      </c>
      <c r="F8198" s="17">
        <f>$B$4-D8198-$B$4*$C$4</f>
        <v>609491.18878669699</v>
      </c>
      <c r="G8198" s="16">
        <f t="shared" si="1147"/>
        <v>0.390508811213303</v>
      </c>
      <c r="H8198" s="17">
        <f t="shared" si="1148"/>
        <v>102152.64336399089</v>
      </c>
      <c r="I8198" s="16">
        <f t="shared" si="1149"/>
        <v>0.34050881121330295</v>
      </c>
      <c r="J8198" s="17">
        <f>$F$4-H8198-$G$4</f>
        <v>137847.35663600912</v>
      </c>
      <c r="K8198" s="16">
        <f t="shared" si="1150"/>
        <v>0.54050881121330296</v>
      </c>
      <c r="L8198" s="17">
        <f t="shared" si="1152"/>
        <v>238356.16784931213</v>
      </c>
      <c r="M8198" s="16">
        <f t="shared" si="1151"/>
        <v>0.34050881121330306</v>
      </c>
      <c r="N8198" s="17">
        <f t="shared" si="1153"/>
        <v>471643.83215068787</v>
      </c>
      <c r="O8198" s="16">
        <f>($B$4*G8198-$F$4*K8198)/$H$4</f>
        <v>0.32622309692758877</v>
      </c>
    </row>
    <row r="8199" spans="2:15" x14ac:dyDescent="0.25">
      <c r="B8199" s="2">
        <f t="shared" si="1154"/>
        <v>8184</v>
      </c>
      <c r="C8199" s="14">
        <v>3</v>
      </c>
      <c r="D8199" s="15">
        <v>424115.80118304002</v>
      </c>
      <c r="E8199" s="16">
        <f t="shared" si="1146"/>
        <v>0.42411580118304004</v>
      </c>
      <c r="F8199" s="17">
        <f>$B$4-D8199-$B$4*$C$4</f>
        <v>525884.19881695998</v>
      </c>
      <c r="G8199" s="16">
        <f t="shared" si="1147"/>
        <v>0.47411580118304003</v>
      </c>
      <c r="H8199" s="17">
        <f t="shared" si="1148"/>
        <v>127234.74035491201</v>
      </c>
      <c r="I8199" s="16">
        <f t="shared" si="1149"/>
        <v>0.42411580118304004</v>
      </c>
      <c r="J8199" s="17">
        <f>$F$4-H8199-$G$4</f>
        <v>112765.25964508799</v>
      </c>
      <c r="K8199" s="16">
        <f t="shared" si="1150"/>
        <v>0.62411580118304011</v>
      </c>
      <c r="L8199" s="17">
        <f t="shared" si="1152"/>
        <v>296881.06082812801</v>
      </c>
      <c r="M8199" s="16">
        <f t="shared" si="1151"/>
        <v>0.42411580118304004</v>
      </c>
      <c r="N8199" s="17">
        <f t="shared" si="1153"/>
        <v>413118.93917187199</v>
      </c>
      <c r="O8199" s="16">
        <f>($B$4*G8199-$F$4*K8199)/$H$4</f>
        <v>0.40983008689732575</v>
      </c>
    </row>
    <row r="8200" spans="2:15" x14ac:dyDescent="0.25">
      <c r="B8200" s="2">
        <f t="shared" si="1154"/>
        <v>8185</v>
      </c>
      <c r="C8200" s="14">
        <v>4</v>
      </c>
      <c r="D8200" s="15">
        <v>663580.11239053402</v>
      </c>
      <c r="E8200" s="16">
        <f t="shared" si="1146"/>
        <v>0.66358011239053405</v>
      </c>
      <c r="F8200" s="17">
        <f>$B$4-D8200-$B$4*$C$4</f>
        <v>286419.88760946598</v>
      </c>
      <c r="G8200" s="16">
        <f t="shared" si="1147"/>
        <v>0.71358011239053409</v>
      </c>
      <c r="H8200" s="17">
        <f t="shared" si="1148"/>
        <v>199074.0337171602</v>
      </c>
      <c r="I8200" s="16">
        <f t="shared" si="1149"/>
        <v>0.66358011239053405</v>
      </c>
      <c r="J8200" s="17">
        <f>$F$4-H8200-$G$4</f>
        <v>40925.9662828398</v>
      </c>
      <c r="K8200" s="16">
        <f t="shared" si="1150"/>
        <v>0.863580112390534</v>
      </c>
      <c r="L8200" s="17">
        <f t="shared" si="1152"/>
        <v>464506.07867337379</v>
      </c>
      <c r="M8200" s="16">
        <f t="shared" si="1151"/>
        <v>0.66358011239053394</v>
      </c>
      <c r="N8200" s="17">
        <f t="shared" si="1153"/>
        <v>245493.92132662618</v>
      </c>
      <c r="O8200" s="16">
        <f>($B$4*G8200-$F$4*K8200)/$H$4</f>
        <v>0.64929439810481981</v>
      </c>
    </row>
    <row r="8201" spans="2:15" x14ac:dyDescent="0.25">
      <c r="B8201" s="2">
        <f t="shared" si="1154"/>
        <v>8186</v>
      </c>
      <c r="C8201" s="14">
        <v>6</v>
      </c>
      <c r="D8201" s="15">
        <v>880659.34699938598</v>
      </c>
      <c r="E8201" s="16">
        <f t="shared" si="1146"/>
        <v>0.88065934699938597</v>
      </c>
      <c r="F8201" s="17">
        <f>$B$4-D8201-$B$4*$C$4</f>
        <v>69340.653000614024</v>
      </c>
      <c r="G8201" s="16">
        <f t="shared" si="1147"/>
        <v>0.93065934699938602</v>
      </c>
      <c r="H8201" s="17">
        <f t="shared" si="1148"/>
        <v>264197.80409981578</v>
      </c>
      <c r="I8201" s="16">
        <f t="shared" si="1149"/>
        <v>0.88065934699938597</v>
      </c>
      <c r="J8201" s="17">
        <f>$F$4-H8201-$G$4</f>
        <v>-24197.804099815781</v>
      </c>
      <c r="K8201" s="16">
        <f t="shared" si="1150"/>
        <v>1.0806593469993859</v>
      </c>
      <c r="L8201" s="17">
        <f t="shared" si="1152"/>
        <v>616461.5428995702</v>
      </c>
      <c r="M8201" s="16">
        <f t="shared" si="1151"/>
        <v>0.88065934699938597</v>
      </c>
      <c r="N8201" s="17">
        <f t="shared" si="1153"/>
        <v>93538.457100429805</v>
      </c>
      <c r="O8201" s="16">
        <f>($B$4*G8201-$F$4*K8201)/$H$4</f>
        <v>0.86637363271367174</v>
      </c>
    </row>
    <row r="8202" spans="2:15" x14ac:dyDescent="0.25">
      <c r="B8202" s="2">
        <f t="shared" si="1154"/>
        <v>8187</v>
      </c>
      <c r="C8202" s="14">
        <v>1</v>
      </c>
      <c r="D8202" s="15">
        <v>121963.37999699199</v>
      </c>
      <c r="E8202" s="16">
        <f t="shared" si="1146"/>
        <v>0.121963379996992</v>
      </c>
      <c r="F8202" s="17">
        <f>$B$4-D8202-$B$4*$C$4</f>
        <v>828036.62000300805</v>
      </c>
      <c r="G8202" s="16">
        <f t="shared" si="1147"/>
        <v>0.17196337999699202</v>
      </c>
      <c r="H8202" s="17">
        <f t="shared" si="1148"/>
        <v>36589.013999097595</v>
      </c>
      <c r="I8202" s="16">
        <f t="shared" si="1149"/>
        <v>0.12196337999699199</v>
      </c>
      <c r="J8202" s="17">
        <f>$F$4-H8202-$G$4</f>
        <v>203410.98600090243</v>
      </c>
      <c r="K8202" s="16">
        <f t="shared" si="1150"/>
        <v>0.32196337999699198</v>
      </c>
      <c r="L8202" s="17">
        <f t="shared" si="1152"/>
        <v>85374.365997894405</v>
      </c>
      <c r="M8202" s="16">
        <f t="shared" si="1151"/>
        <v>0.12196337999699201</v>
      </c>
      <c r="N8202" s="17">
        <f t="shared" si="1153"/>
        <v>624625.63400210557</v>
      </c>
      <c r="O8202" s="16">
        <f>($B$4*G8202-$F$4*K8202)/$H$4</f>
        <v>0.10767766571127774</v>
      </c>
    </row>
    <row r="8203" spans="2:15" x14ac:dyDescent="0.25">
      <c r="B8203" s="2">
        <f t="shared" si="1154"/>
        <v>8188</v>
      </c>
      <c r="C8203" s="14">
        <v>4</v>
      </c>
      <c r="D8203" s="15">
        <v>532496.692327047</v>
      </c>
      <c r="E8203" s="16">
        <f t="shared" si="1146"/>
        <v>0.53249669232704699</v>
      </c>
      <c r="F8203" s="17">
        <f>$B$4-D8203-$B$4*$C$4</f>
        <v>417503.307672953</v>
      </c>
      <c r="G8203" s="16">
        <f t="shared" si="1147"/>
        <v>0.58249669232704704</v>
      </c>
      <c r="H8203" s="17">
        <f t="shared" si="1148"/>
        <v>159749.00769811409</v>
      </c>
      <c r="I8203" s="16">
        <f t="shared" si="1149"/>
        <v>0.53249669232704699</v>
      </c>
      <c r="J8203" s="17">
        <f>$F$4-H8203-$G$4</f>
        <v>80250.992301885912</v>
      </c>
      <c r="K8203" s="16">
        <f t="shared" si="1150"/>
        <v>0.73249669232704706</v>
      </c>
      <c r="L8203" s="17">
        <f t="shared" si="1152"/>
        <v>372747.68462893291</v>
      </c>
      <c r="M8203" s="16">
        <f t="shared" si="1151"/>
        <v>0.53249669232704699</v>
      </c>
      <c r="N8203" s="17">
        <f t="shared" si="1153"/>
        <v>337252.31537106709</v>
      </c>
      <c r="O8203" s="16">
        <f>($B$4*G8203-$F$4*K8203)/$H$4</f>
        <v>0.51821097804133265</v>
      </c>
    </row>
    <row r="8204" spans="2:15" x14ac:dyDescent="0.25">
      <c r="B8204" s="2">
        <f t="shared" si="1154"/>
        <v>8189</v>
      </c>
      <c r="C8204" s="14">
        <v>0</v>
      </c>
      <c r="D8204" s="15">
        <v>0</v>
      </c>
      <c r="E8204" s="16">
        <f t="shared" si="1146"/>
        <v>0</v>
      </c>
      <c r="F8204" s="17">
        <f>$B$4-D8204-$B$4*$C$4</f>
        <v>950000</v>
      </c>
      <c r="G8204" s="16">
        <f t="shared" si="1147"/>
        <v>0.05</v>
      </c>
      <c r="H8204" s="17">
        <f t="shared" si="1148"/>
        <v>0</v>
      </c>
      <c r="I8204" s="16">
        <f t="shared" si="1149"/>
        <v>0</v>
      </c>
      <c r="J8204" s="17">
        <f>$F$4-H8204-$G$4</f>
        <v>240000</v>
      </c>
      <c r="K8204" s="16">
        <f t="shared" si="1150"/>
        <v>0.2</v>
      </c>
      <c r="L8204" s="17">
        <f t="shared" si="1152"/>
        <v>0</v>
      </c>
      <c r="M8204" s="16">
        <f t="shared" si="1151"/>
        <v>0</v>
      </c>
      <c r="N8204" s="17">
        <f t="shared" si="1153"/>
        <v>710000</v>
      </c>
      <c r="O8204" s="16">
        <f>($B$4*G8204-$F$4*K8204)/$H$4</f>
        <v>-1.4285714285714285E-2</v>
      </c>
    </row>
    <row r="8205" spans="2:15" x14ac:dyDescent="0.25">
      <c r="B8205" s="2">
        <f t="shared" si="1154"/>
        <v>8190</v>
      </c>
      <c r="C8205" s="14">
        <v>7</v>
      </c>
      <c r="D8205" s="15">
        <v>1182217.0620180999</v>
      </c>
      <c r="E8205" s="16">
        <f t="shared" si="1146"/>
        <v>1.1822170620180998</v>
      </c>
      <c r="F8205" s="17">
        <f>$B$4-D8205-$B$4*$C$4</f>
        <v>-232217.06201809994</v>
      </c>
      <c r="G8205" s="16">
        <f t="shared" si="1147"/>
        <v>1.2322170620180999</v>
      </c>
      <c r="H8205" s="17">
        <f t="shared" si="1148"/>
        <v>354665.11860542995</v>
      </c>
      <c r="I8205" s="16">
        <f t="shared" si="1149"/>
        <v>1.1822170620180998</v>
      </c>
      <c r="J8205" s="17">
        <f>$F$4-H8205-$G$4</f>
        <v>-114665.11860542995</v>
      </c>
      <c r="K8205" s="16">
        <f t="shared" si="1150"/>
        <v>1.3822170620180998</v>
      </c>
      <c r="L8205" s="17">
        <f t="shared" si="1152"/>
        <v>827551.94341266993</v>
      </c>
      <c r="M8205" s="16">
        <f t="shared" si="1151"/>
        <v>1.1822170620180998</v>
      </c>
      <c r="N8205" s="17">
        <f t="shared" si="1153"/>
        <v>-117551.94341266999</v>
      </c>
      <c r="O8205" s="16">
        <f>($B$4*G8205-$F$4*K8205)/$H$4</f>
        <v>1.1679313477323856</v>
      </c>
    </row>
    <row r="8206" spans="2:15" x14ac:dyDescent="0.25">
      <c r="B8206" s="2">
        <f t="shared" si="1154"/>
        <v>8191</v>
      </c>
      <c r="C8206" s="14">
        <v>0</v>
      </c>
      <c r="D8206" s="15">
        <v>0</v>
      </c>
      <c r="E8206" s="16">
        <f t="shared" si="1146"/>
        <v>0</v>
      </c>
      <c r="F8206" s="17">
        <f>$B$4-D8206-$B$4*$C$4</f>
        <v>950000</v>
      </c>
      <c r="G8206" s="16">
        <f t="shared" si="1147"/>
        <v>0.05</v>
      </c>
      <c r="H8206" s="17">
        <f t="shared" si="1148"/>
        <v>0</v>
      </c>
      <c r="I8206" s="16">
        <f t="shared" si="1149"/>
        <v>0</v>
      </c>
      <c r="J8206" s="17">
        <f>$F$4-H8206-$G$4</f>
        <v>240000</v>
      </c>
      <c r="K8206" s="16">
        <f t="shared" si="1150"/>
        <v>0.2</v>
      </c>
      <c r="L8206" s="17">
        <f t="shared" si="1152"/>
        <v>0</v>
      </c>
      <c r="M8206" s="16">
        <f t="shared" si="1151"/>
        <v>0</v>
      </c>
      <c r="N8206" s="17">
        <f t="shared" si="1153"/>
        <v>710000</v>
      </c>
      <c r="O8206" s="16">
        <f>($B$4*G8206-$F$4*K8206)/$H$4</f>
        <v>-1.4285714285714285E-2</v>
      </c>
    </row>
    <row r="8207" spans="2:15" x14ac:dyDescent="0.25">
      <c r="B8207" s="2">
        <f t="shared" si="1154"/>
        <v>8192</v>
      </c>
      <c r="C8207" s="14">
        <v>2</v>
      </c>
      <c r="D8207" s="15">
        <v>451774.00019613001</v>
      </c>
      <c r="E8207" s="16">
        <f t="shared" si="1146"/>
        <v>0.45177400019613001</v>
      </c>
      <c r="F8207" s="17">
        <f>$B$4-D8207-$B$4*$C$4</f>
        <v>498225.99980386999</v>
      </c>
      <c r="G8207" s="16">
        <f t="shared" si="1147"/>
        <v>0.50177400019613005</v>
      </c>
      <c r="H8207" s="17">
        <f t="shared" si="1148"/>
        <v>135532.20005883899</v>
      </c>
      <c r="I8207" s="16">
        <f t="shared" si="1149"/>
        <v>0.45177400019612995</v>
      </c>
      <c r="J8207" s="17">
        <f>$F$4-H8207-$G$4</f>
        <v>104467.79994116101</v>
      </c>
      <c r="K8207" s="16">
        <f t="shared" si="1150"/>
        <v>0.65177400019612997</v>
      </c>
      <c r="L8207" s="17">
        <f t="shared" si="1152"/>
        <v>316241.80013729102</v>
      </c>
      <c r="M8207" s="16">
        <f t="shared" si="1151"/>
        <v>0.45177400019613001</v>
      </c>
      <c r="N8207" s="17">
        <f t="shared" si="1153"/>
        <v>393758.19986270898</v>
      </c>
      <c r="O8207" s="16">
        <f>($B$4*G8207-$F$4*K8207)/$H$4</f>
        <v>0.43748828591041583</v>
      </c>
    </row>
    <row r="8208" spans="2:15" x14ac:dyDescent="0.25">
      <c r="B8208" s="2">
        <f t="shared" si="1154"/>
        <v>8193</v>
      </c>
      <c r="C8208" s="14">
        <v>3</v>
      </c>
      <c r="D8208" s="15">
        <v>429044.47614841798</v>
      </c>
      <c r="E8208" s="16">
        <f t="shared" ref="E8208:E8271" si="1155">D8208/$B$4</f>
        <v>0.42904447614841795</v>
      </c>
      <c r="F8208" s="17">
        <f>$B$4-D8208-$B$4*$C$4</f>
        <v>520955.52385158208</v>
      </c>
      <c r="G8208" s="16">
        <f t="shared" ref="G8208:G8271" si="1156">E8208+$C$4</f>
        <v>0.47904447614841794</v>
      </c>
      <c r="H8208" s="17">
        <f t="shared" ref="H8208:H8271" si="1157">D8208*$D$4</f>
        <v>128713.34284452538</v>
      </c>
      <c r="I8208" s="16">
        <f t="shared" ref="I8208:I8271" si="1158">H8208/$F$4</f>
        <v>0.42904447614841795</v>
      </c>
      <c r="J8208" s="17">
        <f>$F$4-H8208-$G$4</f>
        <v>111286.65715547462</v>
      </c>
      <c r="K8208" s="16">
        <f t="shared" ref="K8208:K8271" si="1159">I8208+$E$4</f>
        <v>0.62904447614841796</v>
      </c>
      <c r="L8208" s="17">
        <f t="shared" si="1152"/>
        <v>300331.13330389257</v>
      </c>
      <c r="M8208" s="16">
        <f t="shared" ref="M8208:M8271" si="1160">L8208/$H$4</f>
        <v>0.42904447614841795</v>
      </c>
      <c r="N8208" s="17">
        <f t="shared" si="1153"/>
        <v>409668.86669610743</v>
      </c>
      <c r="O8208" s="16">
        <f>($B$4*G8208-$F$4*K8208)/$H$4</f>
        <v>0.41475876186270366</v>
      </c>
    </row>
    <row r="8209" spans="2:15" x14ac:dyDescent="0.25">
      <c r="B8209" s="2">
        <f t="shared" si="1154"/>
        <v>8194</v>
      </c>
      <c r="C8209" s="14">
        <v>2</v>
      </c>
      <c r="D8209" s="15">
        <v>253179.93322094099</v>
      </c>
      <c r="E8209" s="16">
        <f t="shared" si="1155"/>
        <v>0.25317993322094101</v>
      </c>
      <c r="F8209" s="17">
        <f>$B$4-D8209-$B$4*$C$4</f>
        <v>696820.06677905901</v>
      </c>
      <c r="G8209" s="16">
        <f t="shared" si="1156"/>
        <v>0.303179933220941</v>
      </c>
      <c r="H8209" s="17">
        <f t="shared" si="1157"/>
        <v>75953.979966282292</v>
      </c>
      <c r="I8209" s="16">
        <f t="shared" si="1158"/>
        <v>0.25317993322094096</v>
      </c>
      <c r="J8209" s="17">
        <f>$F$4-H8209-$G$4</f>
        <v>164046.02003371771</v>
      </c>
      <c r="K8209" s="16">
        <f t="shared" si="1159"/>
        <v>0.45317993322094097</v>
      </c>
      <c r="L8209" s="17">
        <f t="shared" ref="L8209:L8272" si="1161">D8209-H8209</f>
        <v>177225.9532546587</v>
      </c>
      <c r="M8209" s="16">
        <f t="shared" si="1160"/>
        <v>0.25317993322094101</v>
      </c>
      <c r="N8209" s="17">
        <f t="shared" ref="N8209:N8272" si="1162">F8209-J8209</f>
        <v>532774.04674534127</v>
      </c>
      <c r="O8209" s="16">
        <f>($B$4*G8209-$F$4*K8209)/$H$4</f>
        <v>0.23889421893522672</v>
      </c>
    </row>
    <row r="8210" spans="2:15" x14ac:dyDescent="0.25">
      <c r="B8210" s="2">
        <f t="shared" ref="B8210:B8273" si="1163">B8209+1</f>
        <v>8195</v>
      </c>
      <c r="C8210" s="14">
        <v>1</v>
      </c>
      <c r="D8210" s="15">
        <v>128416.560442428</v>
      </c>
      <c r="E8210" s="16">
        <f t="shared" si="1155"/>
        <v>0.128416560442428</v>
      </c>
      <c r="F8210" s="17">
        <f>$B$4-D8210-$B$4*$C$4</f>
        <v>821583.43955757201</v>
      </c>
      <c r="G8210" s="16">
        <f t="shared" si="1156"/>
        <v>0.17841656044242798</v>
      </c>
      <c r="H8210" s="17">
        <f t="shared" si="1157"/>
        <v>38524.968132728398</v>
      </c>
      <c r="I8210" s="16">
        <f t="shared" si="1158"/>
        <v>0.128416560442428</v>
      </c>
      <c r="J8210" s="17">
        <f>$F$4-H8210-$G$4</f>
        <v>201475.03186727161</v>
      </c>
      <c r="K8210" s="16">
        <f t="shared" si="1159"/>
        <v>0.32841656044242801</v>
      </c>
      <c r="L8210" s="17">
        <f t="shared" si="1161"/>
        <v>89891.592309699598</v>
      </c>
      <c r="M8210" s="16">
        <f t="shared" si="1160"/>
        <v>0.128416560442428</v>
      </c>
      <c r="N8210" s="17">
        <f t="shared" si="1162"/>
        <v>620108.40769030037</v>
      </c>
      <c r="O8210" s="16">
        <f>($B$4*G8210-$F$4*K8210)/$H$4</f>
        <v>0.11413084615671369</v>
      </c>
    </row>
    <row r="8211" spans="2:15" x14ac:dyDescent="0.25">
      <c r="B8211" s="2">
        <f t="shared" si="1163"/>
        <v>8196</v>
      </c>
      <c r="C8211" s="14">
        <v>3</v>
      </c>
      <c r="D8211" s="15">
        <v>383647.66882618802</v>
      </c>
      <c r="E8211" s="16">
        <f t="shared" si="1155"/>
        <v>0.383647668826188</v>
      </c>
      <c r="F8211" s="17">
        <f>$B$4-D8211-$B$4*$C$4</f>
        <v>566352.33117381204</v>
      </c>
      <c r="G8211" s="16">
        <f t="shared" si="1156"/>
        <v>0.43364766882618799</v>
      </c>
      <c r="H8211" s="17">
        <f t="shared" si="1157"/>
        <v>115094.30064785641</v>
      </c>
      <c r="I8211" s="16">
        <f t="shared" si="1158"/>
        <v>0.383647668826188</v>
      </c>
      <c r="J8211" s="17">
        <f>$F$4-H8211-$G$4</f>
        <v>124905.69935214359</v>
      </c>
      <c r="K8211" s="16">
        <f t="shared" si="1159"/>
        <v>0.58364766882618802</v>
      </c>
      <c r="L8211" s="17">
        <f t="shared" si="1161"/>
        <v>268553.36817833164</v>
      </c>
      <c r="M8211" s="16">
        <f t="shared" si="1160"/>
        <v>0.38364766882618806</v>
      </c>
      <c r="N8211" s="17">
        <f t="shared" si="1162"/>
        <v>441446.63182166847</v>
      </c>
      <c r="O8211" s="16">
        <f>($B$4*G8211-$F$4*K8211)/$H$4</f>
        <v>0.36936195454047371</v>
      </c>
    </row>
    <row r="8212" spans="2:15" x14ac:dyDescent="0.25">
      <c r="B8212" s="2">
        <f t="shared" si="1163"/>
        <v>8197</v>
      </c>
      <c r="C8212" s="14">
        <v>3</v>
      </c>
      <c r="D8212" s="15">
        <v>389464.97867857199</v>
      </c>
      <c r="E8212" s="16">
        <f t="shared" si="1155"/>
        <v>0.38946497867857199</v>
      </c>
      <c r="F8212" s="17">
        <f>$B$4-D8212-$B$4*$C$4</f>
        <v>560535.02132142801</v>
      </c>
      <c r="G8212" s="16">
        <f t="shared" si="1156"/>
        <v>0.43946497867857198</v>
      </c>
      <c r="H8212" s="17">
        <f t="shared" si="1157"/>
        <v>116839.49360357159</v>
      </c>
      <c r="I8212" s="16">
        <f t="shared" si="1158"/>
        <v>0.38946497867857199</v>
      </c>
      <c r="J8212" s="17">
        <f>$F$4-H8212-$G$4</f>
        <v>123160.50639642839</v>
      </c>
      <c r="K8212" s="16">
        <f t="shared" si="1159"/>
        <v>0.58946497867857195</v>
      </c>
      <c r="L8212" s="17">
        <f t="shared" si="1161"/>
        <v>272625.48507500038</v>
      </c>
      <c r="M8212" s="16">
        <f t="shared" si="1160"/>
        <v>0.38946497867857199</v>
      </c>
      <c r="N8212" s="17">
        <f t="shared" si="1162"/>
        <v>437374.51492499962</v>
      </c>
      <c r="O8212" s="16">
        <f>($B$4*G8212-$F$4*K8212)/$H$4</f>
        <v>0.37517926439285776</v>
      </c>
    </row>
    <row r="8213" spans="2:15" x14ac:dyDescent="0.25">
      <c r="B8213" s="2">
        <f t="shared" si="1163"/>
        <v>8198</v>
      </c>
      <c r="C8213" s="14">
        <v>4</v>
      </c>
      <c r="D8213" s="15">
        <v>601033.15026980895</v>
      </c>
      <c r="E8213" s="16">
        <f t="shared" si="1155"/>
        <v>0.60103315026980897</v>
      </c>
      <c r="F8213" s="17">
        <f>$B$4-D8213-$B$4*$C$4</f>
        <v>348966.84973019105</v>
      </c>
      <c r="G8213" s="16">
        <f t="shared" si="1156"/>
        <v>0.65103315026980901</v>
      </c>
      <c r="H8213" s="17">
        <f t="shared" si="1157"/>
        <v>180309.94508094268</v>
      </c>
      <c r="I8213" s="16">
        <f t="shared" si="1158"/>
        <v>0.60103315026980897</v>
      </c>
      <c r="J8213" s="17">
        <f>$F$4-H8213-$G$4</f>
        <v>59690.054919057322</v>
      </c>
      <c r="K8213" s="16">
        <f t="shared" si="1159"/>
        <v>0.80103315026980892</v>
      </c>
      <c r="L8213" s="17">
        <f t="shared" si="1161"/>
        <v>420723.20518886624</v>
      </c>
      <c r="M8213" s="16">
        <f t="shared" si="1160"/>
        <v>0.60103315026980886</v>
      </c>
      <c r="N8213" s="17">
        <f t="shared" si="1162"/>
        <v>289276.79481113376</v>
      </c>
      <c r="O8213" s="16">
        <f>($B$4*G8213-$F$4*K8213)/$H$4</f>
        <v>0.58674743598409485</v>
      </c>
    </row>
    <row r="8214" spans="2:15" x14ac:dyDescent="0.25">
      <c r="B8214" s="2">
        <f t="shared" si="1163"/>
        <v>8199</v>
      </c>
      <c r="C8214" s="14">
        <v>5</v>
      </c>
      <c r="D8214" s="15">
        <v>817029.38878505398</v>
      </c>
      <c r="E8214" s="16">
        <f t="shared" si="1155"/>
        <v>0.81702938878505393</v>
      </c>
      <c r="F8214" s="17">
        <f>$B$4-D8214-$B$4*$C$4</f>
        <v>132970.61121494602</v>
      </c>
      <c r="G8214" s="16">
        <f t="shared" si="1156"/>
        <v>0.86702938878505398</v>
      </c>
      <c r="H8214" s="17">
        <f t="shared" si="1157"/>
        <v>245108.81663551618</v>
      </c>
      <c r="I8214" s="16">
        <f t="shared" si="1158"/>
        <v>0.81702938878505393</v>
      </c>
      <c r="J8214" s="17">
        <f>$F$4-H8214-$G$4</f>
        <v>-5108.8166355161811</v>
      </c>
      <c r="K8214" s="16">
        <f t="shared" si="1159"/>
        <v>1.0170293887850539</v>
      </c>
      <c r="L8214" s="17">
        <f t="shared" si="1161"/>
        <v>571920.57214953774</v>
      </c>
      <c r="M8214" s="16">
        <f t="shared" si="1160"/>
        <v>0.81702938878505393</v>
      </c>
      <c r="N8214" s="17">
        <f t="shared" si="1162"/>
        <v>138079.42785046221</v>
      </c>
      <c r="O8214" s="16">
        <f>($B$4*G8214-$F$4*K8214)/$H$4</f>
        <v>0.80274367449933959</v>
      </c>
    </row>
    <row r="8215" spans="2:15" x14ac:dyDescent="0.25">
      <c r="B8215" s="2">
        <f t="shared" si="1163"/>
        <v>8200</v>
      </c>
      <c r="C8215" s="14">
        <v>5</v>
      </c>
      <c r="D8215" s="15">
        <v>706802.03253192594</v>
      </c>
      <c r="E8215" s="16">
        <f t="shared" si="1155"/>
        <v>0.70680203253192597</v>
      </c>
      <c r="F8215" s="17">
        <f>$B$4-D8215-$B$4*$C$4</f>
        <v>243197.96746807406</v>
      </c>
      <c r="G8215" s="16">
        <f t="shared" si="1156"/>
        <v>0.75680203253192602</v>
      </c>
      <c r="H8215" s="17">
        <f t="shared" si="1157"/>
        <v>212040.60975957778</v>
      </c>
      <c r="I8215" s="16">
        <f t="shared" si="1158"/>
        <v>0.70680203253192597</v>
      </c>
      <c r="J8215" s="17">
        <f>$F$4-H8215-$G$4</f>
        <v>27959.390240422217</v>
      </c>
      <c r="K8215" s="16">
        <f t="shared" si="1159"/>
        <v>0.90680203253192593</v>
      </c>
      <c r="L8215" s="17">
        <f t="shared" si="1161"/>
        <v>494761.42277234816</v>
      </c>
      <c r="M8215" s="16">
        <f t="shared" si="1160"/>
        <v>0.70680203253192597</v>
      </c>
      <c r="N8215" s="17">
        <f t="shared" si="1162"/>
        <v>215238.57722765184</v>
      </c>
      <c r="O8215" s="16">
        <f>($B$4*G8215-$F$4*K8215)/$H$4</f>
        <v>0.69251631824621185</v>
      </c>
    </row>
    <row r="8216" spans="2:15" x14ac:dyDescent="0.25">
      <c r="B8216" s="2">
        <f t="shared" si="1163"/>
        <v>8201</v>
      </c>
      <c r="C8216" s="14">
        <v>1</v>
      </c>
      <c r="D8216" s="15">
        <v>132654.98818865299</v>
      </c>
      <c r="E8216" s="16">
        <f t="shared" si="1155"/>
        <v>0.13265498818865298</v>
      </c>
      <c r="F8216" s="17">
        <f>$B$4-D8216-$B$4*$C$4</f>
        <v>817345.01181134698</v>
      </c>
      <c r="G8216" s="16">
        <f t="shared" si="1156"/>
        <v>0.182654988188653</v>
      </c>
      <c r="H8216" s="17">
        <f t="shared" si="1157"/>
        <v>39796.496456595894</v>
      </c>
      <c r="I8216" s="16">
        <f t="shared" si="1158"/>
        <v>0.13265498818865298</v>
      </c>
      <c r="J8216" s="17">
        <f>$F$4-H8216-$G$4</f>
        <v>200203.50354340411</v>
      </c>
      <c r="K8216" s="16">
        <f t="shared" si="1159"/>
        <v>0.33265498818865302</v>
      </c>
      <c r="L8216" s="17">
        <f t="shared" si="1161"/>
        <v>92858.491732057097</v>
      </c>
      <c r="M8216" s="16">
        <f t="shared" si="1160"/>
        <v>0.13265498818865298</v>
      </c>
      <c r="N8216" s="17">
        <f t="shared" si="1162"/>
        <v>617141.50826794282</v>
      </c>
      <c r="O8216" s="16">
        <f>($B$4*G8216-$F$4*K8216)/$H$4</f>
        <v>0.11836927390293869</v>
      </c>
    </row>
    <row r="8217" spans="2:15" x14ac:dyDescent="0.25">
      <c r="B8217" s="2">
        <f t="shared" si="1163"/>
        <v>8202</v>
      </c>
      <c r="C8217" s="14">
        <v>5</v>
      </c>
      <c r="D8217" s="15">
        <v>802138.84019694501</v>
      </c>
      <c r="E8217" s="16">
        <f t="shared" si="1155"/>
        <v>0.80213884019694504</v>
      </c>
      <c r="F8217" s="17">
        <f>$B$4-D8217-$B$4*$C$4</f>
        <v>147861.15980305499</v>
      </c>
      <c r="G8217" s="16">
        <f t="shared" si="1156"/>
        <v>0.85213884019694508</v>
      </c>
      <c r="H8217" s="17">
        <f t="shared" si="1157"/>
        <v>240641.65205908348</v>
      </c>
      <c r="I8217" s="16">
        <f t="shared" si="1158"/>
        <v>0.80213884019694492</v>
      </c>
      <c r="J8217" s="17">
        <f>$F$4-H8217-$G$4</f>
        <v>-641.65205908348435</v>
      </c>
      <c r="K8217" s="16">
        <f t="shared" si="1159"/>
        <v>1.0021388401969449</v>
      </c>
      <c r="L8217" s="17">
        <f t="shared" si="1161"/>
        <v>561497.18813786155</v>
      </c>
      <c r="M8217" s="16">
        <f t="shared" si="1160"/>
        <v>0.80213884019694504</v>
      </c>
      <c r="N8217" s="17">
        <f t="shared" si="1162"/>
        <v>148502.81186213848</v>
      </c>
      <c r="O8217" s="16">
        <f>($B$4*G8217-$F$4*K8217)/$H$4</f>
        <v>0.78785312591123091</v>
      </c>
    </row>
    <row r="8218" spans="2:15" x14ac:dyDescent="0.25">
      <c r="B8218" s="2">
        <f t="shared" si="1163"/>
        <v>8203</v>
      </c>
      <c r="C8218" s="14">
        <v>5</v>
      </c>
      <c r="D8218" s="15">
        <v>740614.74549856305</v>
      </c>
      <c r="E8218" s="16">
        <f t="shared" si="1155"/>
        <v>0.7406147454985631</v>
      </c>
      <c r="F8218" s="17">
        <f>$B$4-D8218-$B$4*$C$4</f>
        <v>209385.25450143695</v>
      </c>
      <c r="G8218" s="16">
        <f t="shared" si="1156"/>
        <v>0.79061474549856314</v>
      </c>
      <c r="H8218" s="17">
        <f t="shared" si="1157"/>
        <v>222184.4236495689</v>
      </c>
      <c r="I8218" s="16">
        <f t="shared" si="1158"/>
        <v>0.74061474549856299</v>
      </c>
      <c r="J8218" s="17">
        <f>$F$4-H8218-$G$4</f>
        <v>17815.576350431103</v>
      </c>
      <c r="K8218" s="16">
        <f t="shared" si="1159"/>
        <v>0.94061474549856294</v>
      </c>
      <c r="L8218" s="17">
        <f t="shared" si="1161"/>
        <v>518430.32184899412</v>
      </c>
      <c r="M8218" s="16">
        <f t="shared" si="1160"/>
        <v>0.74061474549856299</v>
      </c>
      <c r="N8218" s="17">
        <f t="shared" si="1162"/>
        <v>191569.67815100585</v>
      </c>
      <c r="O8218" s="16">
        <f>($B$4*G8218-$F$4*K8218)/$H$4</f>
        <v>0.72632903121284897</v>
      </c>
    </row>
    <row r="8219" spans="2:15" x14ac:dyDescent="0.25">
      <c r="B8219" s="2">
        <f t="shared" si="1163"/>
        <v>8204</v>
      </c>
      <c r="C8219" s="14">
        <v>1</v>
      </c>
      <c r="D8219" s="15">
        <v>95119.184645988207</v>
      </c>
      <c r="E8219" s="16">
        <f t="shared" si="1155"/>
        <v>9.5119184645988203E-2</v>
      </c>
      <c r="F8219" s="17">
        <f>$B$4-D8219-$B$4*$C$4</f>
        <v>854880.81535401184</v>
      </c>
      <c r="G8219" s="16">
        <f t="shared" si="1156"/>
        <v>0.14511918464598822</v>
      </c>
      <c r="H8219" s="17">
        <f t="shared" si="1157"/>
        <v>28535.755393796462</v>
      </c>
      <c r="I8219" s="16">
        <f t="shared" si="1158"/>
        <v>9.5119184645988203E-2</v>
      </c>
      <c r="J8219" s="17">
        <f>$F$4-H8219-$G$4</f>
        <v>211464.24460620352</v>
      </c>
      <c r="K8219" s="16">
        <f t="shared" si="1159"/>
        <v>0.29511918464598819</v>
      </c>
      <c r="L8219" s="17">
        <f t="shared" si="1161"/>
        <v>66583.429252191738</v>
      </c>
      <c r="M8219" s="16">
        <f t="shared" si="1160"/>
        <v>9.5119184645988203E-2</v>
      </c>
      <c r="N8219" s="17">
        <f t="shared" si="1162"/>
        <v>643416.57074780832</v>
      </c>
      <c r="O8219" s="16">
        <f>($B$4*G8219-$F$4*K8219)/$H$4</f>
        <v>8.0833470360273954E-2</v>
      </c>
    </row>
    <row r="8220" spans="2:15" x14ac:dyDescent="0.25">
      <c r="B8220" s="2">
        <f t="shared" si="1163"/>
        <v>8205</v>
      </c>
      <c r="C8220" s="14">
        <v>2</v>
      </c>
      <c r="D8220" s="15">
        <v>342309.499640617</v>
      </c>
      <c r="E8220" s="16">
        <f t="shared" si="1155"/>
        <v>0.34230949964061702</v>
      </c>
      <c r="F8220" s="17">
        <f>$B$4-D8220-$B$4*$C$4</f>
        <v>607690.50035938295</v>
      </c>
      <c r="G8220" s="16">
        <f t="shared" si="1156"/>
        <v>0.39230949964061701</v>
      </c>
      <c r="H8220" s="17">
        <f t="shared" si="1157"/>
        <v>102692.8498921851</v>
      </c>
      <c r="I8220" s="16">
        <f t="shared" si="1158"/>
        <v>0.34230949964061702</v>
      </c>
      <c r="J8220" s="17">
        <f>$F$4-H8220-$G$4</f>
        <v>137307.1501078149</v>
      </c>
      <c r="K8220" s="16">
        <f t="shared" si="1159"/>
        <v>0.54230949964061703</v>
      </c>
      <c r="L8220" s="17">
        <f t="shared" si="1161"/>
        <v>239616.6497484319</v>
      </c>
      <c r="M8220" s="16">
        <f t="shared" si="1160"/>
        <v>0.34230949964061702</v>
      </c>
      <c r="N8220" s="17">
        <f t="shared" si="1162"/>
        <v>470383.35025156802</v>
      </c>
      <c r="O8220" s="16">
        <f>($B$4*G8220-$F$4*K8220)/$H$4</f>
        <v>0.32802378535490273</v>
      </c>
    </row>
    <row r="8221" spans="2:15" x14ac:dyDescent="0.25">
      <c r="B8221" s="2">
        <f t="shared" si="1163"/>
        <v>8206</v>
      </c>
      <c r="C8221" s="14">
        <v>4</v>
      </c>
      <c r="D8221" s="15">
        <v>587610.13399789901</v>
      </c>
      <c r="E8221" s="16">
        <f t="shared" si="1155"/>
        <v>0.58761013399789896</v>
      </c>
      <c r="F8221" s="17">
        <f>$B$4-D8221-$B$4*$C$4</f>
        <v>362389.86600210099</v>
      </c>
      <c r="G8221" s="16">
        <f t="shared" si="1156"/>
        <v>0.63761013399789901</v>
      </c>
      <c r="H8221" s="17">
        <f t="shared" si="1157"/>
        <v>176283.04019936969</v>
      </c>
      <c r="I8221" s="16">
        <f t="shared" si="1158"/>
        <v>0.58761013399789896</v>
      </c>
      <c r="J8221" s="17">
        <f>$F$4-H8221-$G$4</f>
        <v>63716.959800630313</v>
      </c>
      <c r="K8221" s="16">
        <f t="shared" si="1159"/>
        <v>0.78761013399789892</v>
      </c>
      <c r="L8221" s="17">
        <f t="shared" si="1161"/>
        <v>411327.09379852936</v>
      </c>
      <c r="M8221" s="16">
        <f t="shared" si="1160"/>
        <v>0.58761013399789908</v>
      </c>
      <c r="N8221" s="17">
        <f t="shared" si="1162"/>
        <v>298672.90620147064</v>
      </c>
      <c r="O8221" s="16">
        <f>($B$4*G8221-$F$4*K8221)/$H$4</f>
        <v>0.57332441971218484</v>
      </c>
    </row>
    <row r="8222" spans="2:15" x14ac:dyDescent="0.25">
      <c r="B8222" s="2">
        <f t="shared" si="1163"/>
        <v>8207</v>
      </c>
      <c r="C8222" s="14">
        <v>2</v>
      </c>
      <c r="D8222" s="15">
        <v>219160.093396957</v>
      </c>
      <c r="E8222" s="16">
        <f t="shared" si="1155"/>
        <v>0.219160093396957</v>
      </c>
      <c r="F8222" s="17">
        <f>$B$4-D8222-$B$4*$C$4</f>
        <v>730839.90660304297</v>
      </c>
      <c r="G8222" s="16">
        <f t="shared" si="1156"/>
        <v>0.26916009339695701</v>
      </c>
      <c r="H8222" s="17">
        <f t="shared" si="1157"/>
        <v>65748.028019087098</v>
      </c>
      <c r="I8222" s="16">
        <f t="shared" si="1158"/>
        <v>0.219160093396957</v>
      </c>
      <c r="J8222" s="17">
        <f>$F$4-H8222-$G$4</f>
        <v>174251.9719809129</v>
      </c>
      <c r="K8222" s="16">
        <f t="shared" si="1159"/>
        <v>0.41916009339695703</v>
      </c>
      <c r="L8222" s="17">
        <f t="shared" si="1161"/>
        <v>153412.06537786991</v>
      </c>
      <c r="M8222" s="16">
        <f t="shared" si="1160"/>
        <v>0.219160093396957</v>
      </c>
      <c r="N8222" s="17">
        <f t="shared" si="1162"/>
        <v>556587.93462213012</v>
      </c>
      <c r="O8222" s="16">
        <f>($B$4*G8222-$F$4*K8222)/$H$4</f>
        <v>0.20487437911124276</v>
      </c>
    </row>
    <row r="8223" spans="2:15" x14ac:dyDescent="0.25">
      <c r="B8223" s="2">
        <f t="shared" si="1163"/>
        <v>8208</v>
      </c>
      <c r="C8223" s="14">
        <v>3</v>
      </c>
      <c r="D8223" s="15">
        <v>473803.75500919099</v>
      </c>
      <c r="E8223" s="16">
        <f t="shared" si="1155"/>
        <v>0.47380375500919097</v>
      </c>
      <c r="F8223" s="17">
        <f>$B$4-D8223-$B$4*$C$4</f>
        <v>476196.24499080901</v>
      </c>
      <c r="G8223" s="16">
        <f t="shared" si="1156"/>
        <v>0.52380375500919096</v>
      </c>
      <c r="H8223" s="17">
        <f t="shared" si="1157"/>
        <v>142141.12650275728</v>
      </c>
      <c r="I8223" s="16">
        <f t="shared" si="1158"/>
        <v>0.47380375500919092</v>
      </c>
      <c r="J8223" s="17">
        <f>$F$4-H8223-$G$4</f>
        <v>97858.873497242719</v>
      </c>
      <c r="K8223" s="16">
        <f t="shared" si="1159"/>
        <v>0.67380375500919087</v>
      </c>
      <c r="L8223" s="17">
        <f t="shared" si="1161"/>
        <v>331662.62850643368</v>
      </c>
      <c r="M8223" s="16">
        <f t="shared" si="1160"/>
        <v>0.47380375500919097</v>
      </c>
      <c r="N8223" s="17">
        <f t="shared" si="1162"/>
        <v>378337.37149356632</v>
      </c>
      <c r="O8223" s="16">
        <f>($B$4*G8223-$F$4*K8223)/$H$4</f>
        <v>0.45951804072347668</v>
      </c>
    </row>
    <row r="8224" spans="2:15" x14ac:dyDescent="0.25">
      <c r="B8224" s="2">
        <f t="shared" si="1163"/>
        <v>8209</v>
      </c>
      <c r="C8224" s="14">
        <v>7</v>
      </c>
      <c r="D8224" s="15">
        <v>1068544.74447672</v>
      </c>
      <c r="E8224" s="16">
        <f t="shared" si="1155"/>
        <v>1.06854474447672</v>
      </c>
      <c r="F8224" s="17">
        <f>$B$4-D8224-$B$4*$C$4</f>
        <v>-118544.74447671999</v>
      </c>
      <c r="G8224" s="16">
        <f t="shared" si="1156"/>
        <v>1.11854474447672</v>
      </c>
      <c r="H8224" s="17">
        <f t="shared" si="1157"/>
        <v>320563.42334301601</v>
      </c>
      <c r="I8224" s="16">
        <f t="shared" si="1158"/>
        <v>1.06854474447672</v>
      </c>
      <c r="J8224" s="17">
        <f>$F$4-H8224-$G$4</f>
        <v>-80563.423343016009</v>
      </c>
      <c r="K8224" s="16">
        <f t="shared" si="1159"/>
        <v>1.2685447444767199</v>
      </c>
      <c r="L8224" s="17">
        <f t="shared" si="1161"/>
        <v>747981.32113370392</v>
      </c>
      <c r="M8224" s="16">
        <f t="shared" si="1160"/>
        <v>1.06854474447672</v>
      </c>
      <c r="N8224" s="17">
        <f t="shared" si="1162"/>
        <v>-37981.321133703983</v>
      </c>
      <c r="O8224" s="16">
        <f>($B$4*G8224-$F$4*K8224)/$H$4</f>
        <v>1.0542590301910055</v>
      </c>
    </row>
    <row r="8225" spans="2:15" x14ac:dyDescent="0.25">
      <c r="B8225" s="2">
        <f t="shared" si="1163"/>
        <v>8210</v>
      </c>
      <c r="C8225" s="14">
        <v>3</v>
      </c>
      <c r="D8225" s="15">
        <v>579196.72839175095</v>
      </c>
      <c r="E8225" s="16">
        <f t="shared" si="1155"/>
        <v>0.57919672839175096</v>
      </c>
      <c r="F8225" s="17">
        <f>$B$4-D8225-$B$4*$C$4</f>
        <v>370803.27160824905</v>
      </c>
      <c r="G8225" s="16">
        <f t="shared" si="1156"/>
        <v>0.629196728391751</v>
      </c>
      <c r="H8225" s="17">
        <f t="shared" si="1157"/>
        <v>173759.01851752528</v>
      </c>
      <c r="I8225" s="16">
        <f t="shared" si="1158"/>
        <v>0.57919672839175096</v>
      </c>
      <c r="J8225" s="17">
        <f>$F$4-H8225-$G$4</f>
        <v>66240.981482474715</v>
      </c>
      <c r="K8225" s="16">
        <f t="shared" si="1159"/>
        <v>0.77919672839175091</v>
      </c>
      <c r="L8225" s="17">
        <f t="shared" si="1161"/>
        <v>405437.70987422566</v>
      </c>
      <c r="M8225" s="16">
        <f t="shared" si="1160"/>
        <v>0.57919672839175096</v>
      </c>
      <c r="N8225" s="17">
        <f t="shared" si="1162"/>
        <v>304562.29012577434</v>
      </c>
      <c r="O8225" s="16">
        <f>($B$4*G8225-$F$4*K8225)/$H$4</f>
        <v>0.56491101410603661</v>
      </c>
    </row>
    <row r="8226" spans="2:15" x14ac:dyDescent="0.25">
      <c r="B8226" s="2">
        <f t="shared" si="1163"/>
        <v>8211</v>
      </c>
      <c r="C8226" s="14">
        <v>3</v>
      </c>
      <c r="D8226" s="15">
        <v>500382.78458159103</v>
      </c>
      <c r="E8226" s="16">
        <f t="shared" si="1155"/>
        <v>0.50038278458159102</v>
      </c>
      <c r="F8226" s="17">
        <f>$B$4-D8226-$B$4*$C$4</f>
        <v>449617.21541840897</v>
      </c>
      <c r="G8226" s="16">
        <f t="shared" si="1156"/>
        <v>0.55038278458159107</v>
      </c>
      <c r="H8226" s="17">
        <f t="shared" si="1157"/>
        <v>150114.83537447729</v>
      </c>
      <c r="I8226" s="16">
        <f t="shared" si="1158"/>
        <v>0.50038278458159102</v>
      </c>
      <c r="J8226" s="17">
        <f>$F$4-H8226-$G$4</f>
        <v>89885.16462552271</v>
      </c>
      <c r="K8226" s="16">
        <f t="shared" si="1159"/>
        <v>0.70038278458159109</v>
      </c>
      <c r="L8226" s="17">
        <f t="shared" si="1161"/>
        <v>350267.94920711371</v>
      </c>
      <c r="M8226" s="16">
        <f t="shared" si="1160"/>
        <v>0.50038278458159102</v>
      </c>
      <c r="N8226" s="17">
        <f t="shared" si="1162"/>
        <v>359732.05079288629</v>
      </c>
      <c r="O8226" s="16">
        <f>($B$4*G8226-$F$4*K8226)/$H$4</f>
        <v>0.48609707029587673</v>
      </c>
    </row>
    <row r="8227" spans="2:15" x14ac:dyDescent="0.25">
      <c r="B8227" s="2">
        <f t="shared" si="1163"/>
        <v>8212</v>
      </c>
      <c r="C8227" s="14">
        <v>1</v>
      </c>
      <c r="D8227" s="15">
        <v>156200.778393388</v>
      </c>
      <c r="E8227" s="16">
        <f t="shared" si="1155"/>
        <v>0.156200778393388</v>
      </c>
      <c r="F8227" s="17">
        <f>$B$4-D8227-$B$4*$C$4</f>
        <v>793799.22160661197</v>
      </c>
      <c r="G8227" s="16">
        <f t="shared" si="1156"/>
        <v>0.20620077839338802</v>
      </c>
      <c r="H8227" s="17">
        <f t="shared" si="1157"/>
        <v>46860.233518016401</v>
      </c>
      <c r="I8227" s="16">
        <f t="shared" si="1158"/>
        <v>0.156200778393388</v>
      </c>
      <c r="J8227" s="17">
        <f>$F$4-H8227-$G$4</f>
        <v>193139.76648198359</v>
      </c>
      <c r="K8227" s="16">
        <f t="shared" si="1159"/>
        <v>0.35620077839338804</v>
      </c>
      <c r="L8227" s="17">
        <f t="shared" si="1161"/>
        <v>109340.54487537159</v>
      </c>
      <c r="M8227" s="16">
        <f t="shared" si="1160"/>
        <v>0.15620077839338797</v>
      </c>
      <c r="N8227" s="17">
        <f t="shared" si="1162"/>
        <v>600659.45512462838</v>
      </c>
      <c r="O8227" s="16">
        <f>($B$4*G8227-$F$4*K8227)/$H$4</f>
        <v>0.14191506410767374</v>
      </c>
    </row>
    <row r="8228" spans="2:15" x14ac:dyDescent="0.25">
      <c r="B8228" s="2">
        <f t="shared" si="1163"/>
        <v>8213</v>
      </c>
      <c r="C8228" s="14">
        <v>2</v>
      </c>
      <c r="D8228" s="15">
        <v>256740.28606059999</v>
      </c>
      <c r="E8228" s="16">
        <f t="shared" si="1155"/>
        <v>0.25674028606060001</v>
      </c>
      <c r="F8228" s="17">
        <f>$B$4-D8228-$B$4*$C$4</f>
        <v>693259.71393940004</v>
      </c>
      <c r="G8228" s="16">
        <f t="shared" si="1156"/>
        <v>0.3067402860606</v>
      </c>
      <c r="H8228" s="17">
        <f t="shared" si="1157"/>
        <v>77022.085818179999</v>
      </c>
      <c r="I8228" s="16">
        <f t="shared" si="1158"/>
        <v>0.25674028606060001</v>
      </c>
      <c r="J8228" s="17">
        <f>$F$4-H8228-$G$4</f>
        <v>162977.91418182</v>
      </c>
      <c r="K8228" s="16">
        <f t="shared" si="1159"/>
        <v>0.45674028606060002</v>
      </c>
      <c r="L8228" s="17">
        <f t="shared" si="1161"/>
        <v>179718.20024241999</v>
      </c>
      <c r="M8228" s="16">
        <f t="shared" si="1160"/>
        <v>0.25674028606060001</v>
      </c>
      <c r="N8228" s="17">
        <f t="shared" si="1162"/>
        <v>530281.79975758004</v>
      </c>
      <c r="O8228" s="16">
        <f>($B$4*G8228-$F$4*K8228)/$H$4</f>
        <v>0.24245457177488575</v>
      </c>
    </row>
    <row r="8229" spans="2:15" x14ac:dyDescent="0.25">
      <c r="B8229" s="2">
        <f t="shared" si="1163"/>
        <v>8214</v>
      </c>
      <c r="C8229" s="14">
        <v>5</v>
      </c>
      <c r="D8229" s="15">
        <v>714803.17261069396</v>
      </c>
      <c r="E8229" s="16">
        <f t="shared" si="1155"/>
        <v>0.71480317261069393</v>
      </c>
      <c r="F8229" s="17">
        <f>$B$4-D8229-$B$4*$C$4</f>
        <v>235196.82738930604</v>
      </c>
      <c r="G8229" s="16">
        <f t="shared" si="1156"/>
        <v>0.76480317261069397</v>
      </c>
      <c r="H8229" s="17">
        <f t="shared" si="1157"/>
        <v>214440.95178320818</v>
      </c>
      <c r="I8229" s="16">
        <f t="shared" si="1158"/>
        <v>0.71480317261069393</v>
      </c>
      <c r="J8229" s="17">
        <f>$F$4-H8229-$G$4</f>
        <v>25559.048216791824</v>
      </c>
      <c r="K8229" s="16">
        <f t="shared" si="1159"/>
        <v>0.91480317261069399</v>
      </c>
      <c r="L8229" s="17">
        <f t="shared" si="1161"/>
        <v>500362.22082748578</v>
      </c>
      <c r="M8229" s="16">
        <f t="shared" si="1160"/>
        <v>0.71480317261069393</v>
      </c>
      <c r="N8229" s="17">
        <f t="shared" si="1162"/>
        <v>209637.77917251422</v>
      </c>
      <c r="O8229" s="16">
        <f>($B$4*G8229-$F$4*K8229)/$H$4</f>
        <v>0.70051745832497969</v>
      </c>
    </row>
    <row r="8230" spans="2:15" x14ac:dyDescent="0.25">
      <c r="B8230" s="2">
        <f t="shared" si="1163"/>
        <v>8215</v>
      </c>
      <c r="C8230" s="14">
        <v>4</v>
      </c>
      <c r="D8230" s="15">
        <v>623334.47658828704</v>
      </c>
      <c r="E8230" s="16">
        <f t="shared" si="1155"/>
        <v>0.623334476588287</v>
      </c>
      <c r="F8230" s="17">
        <f>$B$4-D8230-$B$4*$C$4</f>
        <v>326665.52341171296</v>
      </c>
      <c r="G8230" s="16">
        <f t="shared" si="1156"/>
        <v>0.67333447658828705</v>
      </c>
      <c r="H8230" s="17">
        <f t="shared" si="1157"/>
        <v>187000.34297648611</v>
      </c>
      <c r="I8230" s="16">
        <f t="shared" si="1158"/>
        <v>0.623334476588287</v>
      </c>
      <c r="J8230" s="17">
        <f>$F$4-H8230-$G$4</f>
        <v>52999.657023513893</v>
      </c>
      <c r="K8230" s="16">
        <f t="shared" si="1159"/>
        <v>0.82333447658828707</v>
      </c>
      <c r="L8230" s="17">
        <f t="shared" si="1161"/>
        <v>436334.13361180096</v>
      </c>
      <c r="M8230" s="16">
        <f t="shared" si="1160"/>
        <v>0.62333447658828711</v>
      </c>
      <c r="N8230" s="17">
        <f t="shared" si="1162"/>
        <v>273665.86638819904</v>
      </c>
      <c r="O8230" s="16">
        <f>($B$4*G8230-$F$4*K8230)/$H$4</f>
        <v>0.60904876230257277</v>
      </c>
    </row>
    <row r="8231" spans="2:15" x14ac:dyDescent="0.25">
      <c r="B8231" s="2">
        <f t="shared" si="1163"/>
        <v>8216</v>
      </c>
      <c r="C8231" s="14">
        <v>5</v>
      </c>
      <c r="D8231" s="15">
        <v>598480.13662405801</v>
      </c>
      <c r="E8231" s="16">
        <f t="shared" si="1155"/>
        <v>0.59848013662405797</v>
      </c>
      <c r="F8231" s="17">
        <f>$B$4-D8231-$B$4*$C$4</f>
        <v>351519.86337594199</v>
      </c>
      <c r="G8231" s="16">
        <f t="shared" si="1156"/>
        <v>0.64848013662405801</v>
      </c>
      <c r="H8231" s="17">
        <f t="shared" si="1157"/>
        <v>179544.04098721739</v>
      </c>
      <c r="I8231" s="16">
        <f t="shared" si="1158"/>
        <v>0.59848013662405797</v>
      </c>
      <c r="J8231" s="17">
        <f>$F$4-H8231-$G$4</f>
        <v>60455.959012782609</v>
      </c>
      <c r="K8231" s="16">
        <f t="shared" si="1159"/>
        <v>0.79848013662405792</v>
      </c>
      <c r="L8231" s="17">
        <f t="shared" si="1161"/>
        <v>418936.09563684062</v>
      </c>
      <c r="M8231" s="16">
        <f t="shared" si="1160"/>
        <v>0.59848013662405808</v>
      </c>
      <c r="N8231" s="17">
        <f t="shared" si="1162"/>
        <v>291063.90436315938</v>
      </c>
      <c r="O8231" s="16">
        <f>($B$4*G8231-$F$4*K8231)/$H$4</f>
        <v>0.58419442233834373</v>
      </c>
    </row>
    <row r="8232" spans="2:15" x14ac:dyDescent="0.25">
      <c r="B8232" s="2">
        <f t="shared" si="1163"/>
        <v>8217</v>
      </c>
      <c r="C8232" s="14">
        <v>2</v>
      </c>
      <c r="D8232" s="15">
        <v>279285.61994538503</v>
      </c>
      <c r="E8232" s="16">
        <f t="shared" si="1155"/>
        <v>0.27928561994538503</v>
      </c>
      <c r="F8232" s="17">
        <f>$B$4-D8232-$B$4*$C$4</f>
        <v>670714.38005461497</v>
      </c>
      <c r="G8232" s="16">
        <f t="shared" si="1156"/>
        <v>0.32928561994538502</v>
      </c>
      <c r="H8232" s="17">
        <f t="shared" si="1157"/>
        <v>83785.685983615505</v>
      </c>
      <c r="I8232" s="16">
        <f t="shared" si="1158"/>
        <v>0.27928561994538503</v>
      </c>
      <c r="J8232" s="17">
        <f>$F$4-H8232-$G$4</f>
        <v>156214.31401638448</v>
      </c>
      <c r="K8232" s="16">
        <f t="shared" si="1159"/>
        <v>0.47928561994538504</v>
      </c>
      <c r="L8232" s="17">
        <f t="shared" si="1161"/>
        <v>195499.93396176951</v>
      </c>
      <c r="M8232" s="16">
        <f t="shared" si="1160"/>
        <v>0.27928561994538503</v>
      </c>
      <c r="N8232" s="17">
        <f t="shared" si="1162"/>
        <v>514500.06603823049</v>
      </c>
      <c r="O8232" s="16">
        <f>($B$4*G8232-$F$4*K8232)/$H$4</f>
        <v>0.26499990565967074</v>
      </c>
    </row>
    <row r="8233" spans="2:15" x14ac:dyDescent="0.25">
      <c r="B8233" s="2">
        <f t="shared" si="1163"/>
        <v>8218</v>
      </c>
      <c r="C8233" s="14">
        <v>5</v>
      </c>
      <c r="D8233" s="15">
        <v>773993.25654616498</v>
      </c>
      <c r="E8233" s="16">
        <f t="shared" si="1155"/>
        <v>0.77399325654616502</v>
      </c>
      <c r="F8233" s="17">
        <f>$B$4-D8233-$B$4*$C$4</f>
        <v>176006.74345383502</v>
      </c>
      <c r="G8233" s="16">
        <f t="shared" si="1156"/>
        <v>0.82399325654616506</v>
      </c>
      <c r="H8233" s="17">
        <f t="shared" si="1157"/>
        <v>232197.97696384948</v>
      </c>
      <c r="I8233" s="16">
        <f t="shared" si="1158"/>
        <v>0.77399325654616491</v>
      </c>
      <c r="J8233" s="17">
        <f>$F$4-H8233-$G$4</f>
        <v>7802.0230361505237</v>
      </c>
      <c r="K8233" s="16">
        <f t="shared" si="1159"/>
        <v>0.97399325654616487</v>
      </c>
      <c r="L8233" s="17">
        <f t="shared" si="1161"/>
        <v>541795.27958231547</v>
      </c>
      <c r="M8233" s="16">
        <f t="shared" si="1160"/>
        <v>0.77399325654616491</v>
      </c>
      <c r="N8233" s="17">
        <f t="shared" si="1162"/>
        <v>168204.7204176845</v>
      </c>
      <c r="O8233" s="16">
        <f>($B$4*G8233-$F$4*K8233)/$H$4</f>
        <v>0.7597075422604509</v>
      </c>
    </row>
    <row r="8234" spans="2:15" x14ac:dyDescent="0.25">
      <c r="B8234" s="2">
        <f t="shared" si="1163"/>
        <v>8219</v>
      </c>
      <c r="C8234" s="14">
        <v>3</v>
      </c>
      <c r="D8234" s="15">
        <v>484031.445966531</v>
      </c>
      <c r="E8234" s="16">
        <f t="shared" si="1155"/>
        <v>0.48403144596653097</v>
      </c>
      <c r="F8234" s="17">
        <f>$B$4-D8234-$B$4*$C$4</f>
        <v>465968.554033469</v>
      </c>
      <c r="G8234" s="16">
        <f t="shared" si="1156"/>
        <v>0.53403144596653096</v>
      </c>
      <c r="H8234" s="17">
        <f t="shared" si="1157"/>
        <v>145209.43378995929</v>
      </c>
      <c r="I8234" s="16">
        <f t="shared" si="1158"/>
        <v>0.48403144596653097</v>
      </c>
      <c r="J8234" s="17">
        <f>$F$4-H8234-$G$4</f>
        <v>94790.566210040706</v>
      </c>
      <c r="K8234" s="16">
        <f t="shared" si="1159"/>
        <v>0.68403144596653098</v>
      </c>
      <c r="L8234" s="17">
        <f t="shared" si="1161"/>
        <v>338822.0121765717</v>
      </c>
      <c r="M8234" s="16">
        <f t="shared" si="1160"/>
        <v>0.48403144596653103</v>
      </c>
      <c r="N8234" s="17">
        <f t="shared" si="1162"/>
        <v>371177.9878234283</v>
      </c>
      <c r="O8234" s="16">
        <f>($B$4*G8234-$F$4*K8234)/$H$4</f>
        <v>0.46974573168081662</v>
      </c>
    </row>
    <row r="8235" spans="2:15" x14ac:dyDescent="0.25">
      <c r="B8235" s="2">
        <f t="shared" si="1163"/>
        <v>8220</v>
      </c>
      <c r="C8235" s="14">
        <v>2</v>
      </c>
      <c r="D8235" s="15">
        <v>291630.24611293001</v>
      </c>
      <c r="E8235" s="16">
        <f t="shared" si="1155"/>
        <v>0.29163024611292998</v>
      </c>
      <c r="F8235" s="17">
        <f>$B$4-D8235-$B$4*$C$4</f>
        <v>658369.75388706999</v>
      </c>
      <c r="G8235" s="16">
        <f t="shared" si="1156"/>
        <v>0.34163024611292997</v>
      </c>
      <c r="H8235" s="17">
        <f t="shared" si="1157"/>
        <v>87489.073833878996</v>
      </c>
      <c r="I8235" s="16">
        <f t="shared" si="1158"/>
        <v>0.29163024611292998</v>
      </c>
      <c r="J8235" s="17">
        <f>$F$4-H8235-$G$4</f>
        <v>152510.926166121</v>
      </c>
      <c r="K8235" s="16">
        <f t="shared" si="1159"/>
        <v>0.49163024611292999</v>
      </c>
      <c r="L8235" s="17">
        <f t="shared" si="1161"/>
        <v>204141.17227905101</v>
      </c>
      <c r="M8235" s="16">
        <f t="shared" si="1160"/>
        <v>0.29163024611293004</v>
      </c>
      <c r="N8235" s="17">
        <f t="shared" si="1162"/>
        <v>505858.82772094896</v>
      </c>
      <c r="O8235" s="16">
        <f>($B$4*G8235-$F$4*K8235)/$H$4</f>
        <v>0.27734453182721563</v>
      </c>
    </row>
    <row r="8236" spans="2:15" x14ac:dyDescent="0.25">
      <c r="B8236" s="2">
        <f t="shared" si="1163"/>
        <v>8221</v>
      </c>
      <c r="C8236" s="14">
        <v>2</v>
      </c>
      <c r="D8236" s="15">
        <v>304049.35868972598</v>
      </c>
      <c r="E8236" s="16">
        <f t="shared" si="1155"/>
        <v>0.30404935868972599</v>
      </c>
      <c r="F8236" s="17">
        <f>$B$4-D8236-$B$4*$C$4</f>
        <v>645950.64131027402</v>
      </c>
      <c r="G8236" s="16">
        <f t="shared" si="1156"/>
        <v>0.35404935868972598</v>
      </c>
      <c r="H8236" s="17">
        <f t="shared" si="1157"/>
        <v>91214.807606917791</v>
      </c>
      <c r="I8236" s="16">
        <f t="shared" si="1158"/>
        <v>0.30404935868972599</v>
      </c>
      <c r="J8236" s="17">
        <f>$F$4-H8236-$G$4</f>
        <v>148785.19239308219</v>
      </c>
      <c r="K8236" s="16">
        <f t="shared" si="1159"/>
        <v>0.504049358689726</v>
      </c>
      <c r="L8236" s="17">
        <f t="shared" si="1161"/>
        <v>212834.55108280818</v>
      </c>
      <c r="M8236" s="16">
        <f t="shared" si="1160"/>
        <v>0.30404935868972599</v>
      </c>
      <c r="N8236" s="17">
        <f t="shared" si="1162"/>
        <v>497165.44891719182</v>
      </c>
      <c r="O8236" s="16">
        <f>($B$4*G8236-$F$4*K8236)/$H$4</f>
        <v>0.2897636444040117</v>
      </c>
    </row>
    <row r="8237" spans="2:15" x14ac:dyDescent="0.25">
      <c r="B8237" s="2">
        <f t="shared" si="1163"/>
        <v>8222</v>
      </c>
      <c r="C8237" s="14">
        <v>6</v>
      </c>
      <c r="D8237" s="15">
        <v>879028.42727449106</v>
      </c>
      <c r="E8237" s="16">
        <f t="shared" si="1155"/>
        <v>0.87902842727449104</v>
      </c>
      <c r="F8237" s="17">
        <f>$B$4-D8237-$B$4*$C$4</f>
        <v>70971.572725508944</v>
      </c>
      <c r="G8237" s="16">
        <f t="shared" si="1156"/>
        <v>0.92902842727449109</v>
      </c>
      <c r="H8237" s="17">
        <f t="shared" si="1157"/>
        <v>263708.52818234731</v>
      </c>
      <c r="I8237" s="16">
        <f t="shared" si="1158"/>
        <v>0.87902842727449104</v>
      </c>
      <c r="J8237" s="17">
        <f>$F$4-H8237-$G$4</f>
        <v>-23708.528182347305</v>
      </c>
      <c r="K8237" s="16">
        <f t="shared" si="1159"/>
        <v>1.079028427274491</v>
      </c>
      <c r="L8237" s="17">
        <f t="shared" si="1161"/>
        <v>615319.89909214375</v>
      </c>
      <c r="M8237" s="16">
        <f t="shared" si="1160"/>
        <v>0.87902842727449104</v>
      </c>
      <c r="N8237" s="17">
        <f t="shared" si="1162"/>
        <v>94680.100907856249</v>
      </c>
      <c r="O8237" s="16">
        <f>($B$4*G8237-$F$4*K8237)/$H$4</f>
        <v>0.86474271298877681</v>
      </c>
    </row>
    <row r="8238" spans="2:15" x14ac:dyDescent="0.25">
      <c r="B8238" s="2">
        <f t="shared" si="1163"/>
        <v>8223</v>
      </c>
      <c r="C8238" s="14">
        <v>4</v>
      </c>
      <c r="D8238" s="15">
        <v>693153.22846003098</v>
      </c>
      <c r="E8238" s="16">
        <f t="shared" si="1155"/>
        <v>0.69315322846003102</v>
      </c>
      <c r="F8238" s="17">
        <f>$B$4-D8238-$B$4*$C$4</f>
        <v>256846.77153996902</v>
      </c>
      <c r="G8238" s="16">
        <f t="shared" si="1156"/>
        <v>0.74315322846003107</v>
      </c>
      <c r="H8238" s="17">
        <f t="shared" si="1157"/>
        <v>207945.9685380093</v>
      </c>
      <c r="I8238" s="16">
        <f t="shared" si="1158"/>
        <v>0.69315322846003102</v>
      </c>
      <c r="J8238" s="17">
        <f>$F$4-H8238-$G$4</f>
        <v>32054.0314619907</v>
      </c>
      <c r="K8238" s="16">
        <f t="shared" si="1159"/>
        <v>0.89315322846003098</v>
      </c>
      <c r="L8238" s="17">
        <f t="shared" si="1161"/>
        <v>485207.25992202165</v>
      </c>
      <c r="M8238" s="16">
        <f t="shared" si="1160"/>
        <v>0.69315322846003091</v>
      </c>
      <c r="N8238" s="17">
        <f t="shared" si="1162"/>
        <v>224792.74007797832</v>
      </c>
      <c r="O8238" s="16">
        <f>($B$4*G8238-$F$4*K8238)/$H$4</f>
        <v>0.6788675141743169</v>
      </c>
    </row>
    <row r="8239" spans="2:15" x14ac:dyDescent="0.25">
      <c r="B8239" s="2">
        <f t="shared" si="1163"/>
        <v>8224</v>
      </c>
      <c r="C8239" s="14">
        <v>2</v>
      </c>
      <c r="D8239" s="15">
        <v>319133.372648447</v>
      </c>
      <c r="E8239" s="16">
        <f t="shared" si="1155"/>
        <v>0.31913337264844699</v>
      </c>
      <c r="F8239" s="17">
        <f>$B$4-D8239-$B$4*$C$4</f>
        <v>630866.62735155295</v>
      </c>
      <c r="G8239" s="16">
        <f t="shared" si="1156"/>
        <v>0.36913337264844698</v>
      </c>
      <c r="H8239" s="17">
        <f t="shared" si="1157"/>
        <v>95740.01179453409</v>
      </c>
      <c r="I8239" s="16">
        <f t="shared" si="1158"/>
        <v>0.31913337264844699</v>
      </c>
      <c r="J8239" s="17">
        <f>$F$4-H8239-$G$4</f>
        <v>144259.9882054659</v>
      </c>
      <c r="K8239" s="16">
        <f t="shared" si="1159"/>
        <v>0.51913337264844706</v>
      </c>
      <c r="L8239" s="17">
        <f t="shared" si="1161"/>
        <v>223393.36085391289</v>
      </c>
      <c r="M8239" s="16">
        <f t="shared" si="1160"/>
        <v>0.31913337264844699</v>
      </c>
      <c r="N8239" s="17">
        <f t="shared" si="1162"/>
        <v>486606.63914608705</v>
      </c>
      <c r="O8239" s="16">
        <f>($B$4*G8239-$F$4*K8239)/$H$4</f>
        <v>0.3048476583627327</v>
      </c>
    </row>
    <row r="8240" spans="2:15" x14ac:dyDescent="0.25">
      <c r="B8240" s="2">
        <f t="shared" si="1163"/>
        <v>8225</v>
      </c>
      <c r="C8240" s="14">
        <v>3</v>
      </c>
      <c r="D8240" s="15">
        <v>476648.69174422399</v>
      </c>
      <c r="E8240" s="16">
        <f t="shared" si="1155"/>
        <v>0.47664869174422397</v>
      </c>
      <c r="F8240" s="17">
        <f>$B$4-D8240-$B$4*$C$4</f>
        <v>473351.30825577601</v>
      </c>
      <c r="G8240" s="16">
        <f t="shared" si="1156"/>
        <v>0.52664869174422402</v>
      </c>
      <c r="H8240" s="17">
        <f t="shared" si="1157"/>
        <v>142994.60752326719</v>
      </c>
      <c r="I8240" s="16">
        <f t="shared" si="1158"/>
        <v>0.47664869174422397</v>
      </c>
      <c r="J8240" s="17">
        <f>$F$4-H8240-$G$4</f>
        <v>97005.392476732814</v>
      </c>
      <c r="K8240" s="16">
        <f t="shared" si="1159"/>
        <v>0.67664869174422404</v>
      </c>
      <c r="L8240" s="17">
        <f t="shared" si="1161"/>
        <v>333654.08422095678</v>
      </c>
      <c r="M8240" s="16">
        <f t="shared" si="1160"/>
        <v>0.47664869174422397</v>
      </c>
      <c r="N8240" s="17">
        <f t="shared" si="1162"/>
        <v>376345.91577904322</v>
      </c>
      <c r="O8240" s="16">
        <f>($B$4*G8240-$F$4*K8240)/$H$4</f>
        <v>0.46236297745850974</v>
      </c>
    </row>
    <row r="8241" spans="2:15" x14ac:dyDescent="0.25">
      <c r="B8241" s="2">
        <f t="shared" si="1163"/>
        <v>8226</v>
      </c>
      <c r="C8241" s="14">
        <v>2</v>
      </c>
      <c r="D8241" s="15">
        <v>387224.77214826801</v>
      </c>
      <c r="E8241" s="16">
        <f t="shared" si="1155"/>
        <v>0.387224772148268</v>
      </c>
      <c r="F8241" s="17">
        <f>$B$4-D8241-$B$4*$C$4</f>
        <v>562775.22785173194</v>
      </c>
      <c r="G8241" s="16">
        <f t="shared" si="1156"/>
        <v>0.43722477214826799</v>
      </c>
      <c r="H8241" s="17">
        <f t="shared" si="1157"/>
        <v>116167.4316444804</v>
      </c>
      <c r="I8241" s="16">
        <f t="shared" si="1158"/>
        <v>0.387224772148268</v>
      </c>
      <c r="J8241" s="17">
        <f>$F$4-H8241-$G$4</f>
        <v>123832.56835551962</v>
      </c>
      <c r="K8241" s="16">
        <f t="shared" si="1159"/>
        <v>0.58722477214826796</v>
      </c>
      <c r="L8241" s="17">
        <f t="shared" si="1161"/>
        <v>271057.34050378762</v>
      </c>
      <c r="M8241" s="16">
        <f t="shared" si="1160"/>
        <v>0.387224772148268</v>
      </c>
      <c r="N8241" s="17">
        <f t="shared" si="1162"/>
        <v>438942.65949621232</v>
      </c>
      <c r="O8241" s="16">
        <f>($B$4*G8241-$F$4*K8241)/$H$4</f>
        <v>0.37293905786255377</v>
      </c>
    </row>
    <row r="8242" spans="2:15" x14ac:dyDescent="0.25">
      <c r="B8242" s="2">
        <f t="shared" si="1163"/>
        <v>8227</v>
      </c>
      <c r="C8242" s="14">
        <v>4</v>
      </c>
      <c r="D8242" s="15">
        <v>512521.09898863902</v>
      </c>
      <c r="E8242" s="16">
        <f t="shared" si="1155"/>
        <v>0.51252109898863907</v>
      </c>
      <c r="F8242" s="17">
        <f>$B$4-D8242-$B$4*$C$4</f>
        <v>437478.90101136098</v>
      </c>
      <c r="G8242" s="16">
        <f t="shared" si="1156"/>
        <v>0.56252109898863911</v>
      </c>
      <c r="H8242" s="17">
        <f t="shared" si="1157"/>
        <v>153756.32969659171</v>
      </c>
      <c r="I8242" s="16">
        <f t="shared" si="1158"/>
        <v>0.51252109898863907</v>
      </c>
      <c r="J8242" s="17">
        <f>$F$4-H8242-$G$4</f>
        <v>86243.670303408289</v>
      </c>
      <c r="K8242" s="16">
        <f t="shared" si="1159"/>
        <v>0.71252109898863902</v>
      </c>
      <c r="L8242" s="17">
        <f t="shared" si="1161"/>
        <v>358764.76929204731</v>
      </c>
      <c r="M8242" s="16">
        <f t="shared" si="1160"/>
        <v>0.51252109898863896</v>
      </c>
      <c r="N8242" s="17">
        <f t="shared" si="1162"/>
        <v>351235.23070795269</v>
      </c>
      <c r="O8242" s="16">
        <f>($B$4*G8242-$F$4*K8242)/$H$4</f>
        <v>0.49823538470292483</v>
      </c>
    </row>
    <row r="8243" spans="2:15" x14ac:dyDescent="0.25">
      <c r="B8243" s="2">
        <f t="shared" si="1163"/>
        <v>8228</v>
      </c>
      <c r="C8243" s="14">
        <v>4</v>
      </c>
      <c r="D8243" s="15">
        <v>592547.78164651804</v>
      </c>
      <c r="E8243" s="16">
        <f t="shared" si="1155"/>
        <v>0.592547781646518</v>
      </c>
      <c r="F8243" s="17">
        <f>$B$4-D8243-$B$4*$C$4</f>
        <v>357452.21835348196</v>
      </c>
      <c r="G8243" s="16">
        <f t="shared" si="1156"/>
        <v>0.64254778164651805</v>
      </c>
      <c r="H8243" s="17">
        <f t="shared" si="1157"/>
        <v>177764.33449395539</v>
      </c>
      <c r="I8243" s="16">
        <f t="shared" si="1158"/>
        <v>0.592547781646518</v>
      </c>
      <c r="J8243" s="17">
        <f>$F$4-H8243-$G$4</f>
        <v>62235.665506044606</v>
      </c>
      <c r="K8243" s="16">
        <f t="shared" si="1159"/>
        <v>0.79254778164651807</v>
      </c>
      <c r="L8243" s="17">
        <f t="shared" si="1161"/>
        <v>414783.44715256267</v>
      </c>
      <c r="M8243" s="16">
        <f t="shared" si="1160"/>
        <v>0.59254778164651811</v>
      </c>
      <c r="N8243" s="17">
        <f t="shared" si="1162"/>
        <v>295216.55284743733</v>
      </c>
      <c r="O8243" s="16">
        <f>($B$4*G8243-$F$4*K8243)/$H$4</f>
        <v>0.57826206736080377</v>
      </c>
    </row>
    <row r="8244" spans="2:15" x14ac:dyDescent="0.25">
      <c r="B8244" s="2">
        <f t="shared" si="1163"/>
        <v>8229</v>
      </c>
      <c r="C8244" s="14">
        <v>4</v>
      </c>
      <c r="D8244" s="15">
        <v>675934.49903811503</v>
      </c>
      <c r="E8244" s="16">
        <f t="shared" si="1155"/>
        <v>0.67593449903811498</v>
      </c>
      <c r="F8244" s="17">
        <f>$B$4-D8244-$B$4*$C$4</f>
        <v>274065.50096188497</v>
      </c>
      <c r="G8244" s="16">
        <f t="shared" si="1156"/>
        <v>0.72593449903811502</v>
      </c>
      <c r="H8244" s="17">
        <f t="shared" si="1157"/>
        <v>202780.34971143451</v>
      </c>
      <c r="I8244" s="16">
        <f t="shared" si="1158"/>
        <v>0.67593449903811498</v>
      </c>
      <c r="J8244" s="17">
        <f>$F$4-H8244-$G$4</f>
        <v>37219.650288565492</v>
      </c>
      <c r="K8244" s="16">
        <f t="shared" si="1159"/>
        <v>0.87593449903811504</v>
      </c>
      <c r="L8244" s="17">
        <f t="shared" si="1161"/>
        <v>473154.14932668052</v>
      </c>
      <c r="M8244" s="16">
        <f t="shared" si="1160"/>
        <v>0.67593449903811498</v>
      </c>
      <c r="N8244" s="17">
        <f t="shared" si="1162"/>
        <v>236845.85067331948</v>
      </c>
      <c r="O8244" s="16">
        <f>($B$4*G8244-$F$4*K8244)/$H$4</f>
        <v>0.66164878475240074</v>
      </c>
    </row>
    <row r="8245" spans="2:15" x14ac:dyDescent="0.25">
      <c r="B8245" s="2">
        <f t="shared" si="1163"/>
        <v>8230</v>
      </c>
      <c r="C8245" s="14">
        <v>3</v>
      </c>
      <c r="D8245" s="15">
        <v>605470.39147084695</v>
      </c>
      <c r="E8245" s="16">
        <f t="shared" si="1155"/>
        <v>0.60547039147084691</v>
      </c>
      <c r="F8245" s="17">
        <f>$B$4-D8245-$B$4*$C$4</f>
        <v>344529.60852915305</v>
      </c>
      <c r="G8245" s="16">
        <f t="shared" si="1156"/>
        <v>0.65547039147084696</v>
      </c>
      <c r="H8245" s="17">
        <f t="shared" si="1157"/>
        <v>181641.11744125409</v>
      </c>
      <c r="I8245" s="16">
        <f t="shared" si="1158"/>
        <v>0.60547039147084691</v>
      </c>
      <c r="J8245" s="17">
        <f>$F$4-H8245-$G$4</f>
        <v>58358.882558745914</v>
      </c>
      <c r="K8245" s="16">
        <f t="shared" si="1159"/>
        <v>0.80547039147084698</v>
      </c>
      <c r="L8245" s="17">
        <f t="shared" si="1161"/>
        <v>423829.27402959287</v>
      </c>
      <c r="M8245" s="16">
        <f t="shared" si="1160"/>
        <v>0.60547039147084691</v>
      </c>
      <c r="N8245" s="17">
        <f t="shared" si="1162"/>
        <v>286170.72597040713</v>
      </c>
      <c r="O8245" s="16">
        <f>($B$4*G8245-$F$4*K8245)/$H$4</f>
        <v>0.59118467718513268</v>
      </c>
    </row>
    <row r="8246" spans="2:15" x14ac:dyDescent="0.25">
      <c r="B8246" s="2">
        <f t="shared" si="1163"/>
        <v>8231</v>
      </c>
      <c r="C8246" s="14">
        <v>3</v>
      </c>
      <c r="D8246" s="15">
        <v>526638.77833483403</v>
      </c>
      <c r="E8246" s="16">
        <f t="shared" si="1155"/>
        <v>0.52663877833483408</v>
      </c>
      <c r="F8246" s="17">
        <f>$B$4-D8246-$B$4*$C$4</f>
        <v>423361.22166516597</v>
      </c>
      <c r="G8246" s="16">
        <f t="shared" si="1156"/>
        <v>0.57663877833483412</v>
      </c>
      <c r="H8246" s="17">
        <f t="shared" si="1157"/>
        <v>157991.6335004502</v>
      </c>
      <c r="I8246" s="16">
        <f t="shared" si="1158"/>
        <v>0.52663877833483397</v>
      </c>
      <c r="J8246" s="17">
        <f>$F$4-H8246-$G$4</f>
        <v>82008.366499549797</v>
      </c>
      <c r="K8246" s="16">
        <f t="shared" si="1159"/>
        <v>0.72663877833483403</v>
      </c>
      <c r="L8246" s="17">
        <f t="shared" si="1161"/>
        <v>368647.14483438386</v>
      </c>
      <c r="M8246" s="16">
        <f t="shared" si="1160"/>
        <v>0.52663877833483408</v>
      </c>
      <c r="N8246" s="17">
        <f t="shared" si="1162"/>
        <v>341352.85516561614</v>
      </c>
      <c r="O8246" s="16">
        <f>($B$4*G8246-$F$4*K8246)/$H$4</f>
        <v>0.51235306404911996</v>
      </c>
    </row>
    <row r="8247" spans="2:15" x14ac:dyDescent="0.25">
      <c r="B8247" s="2">
        <f t="shared" si="1163"/>
        <v>8232</v>
      </c>
      <c r="C8247" s="14">
        <v>3</v>
      </c>
      <c r="D8247" s="15">
        <v>392944.56697910902</v>
      </c>
      <c r="E8247" s="16">
        <f t="shared" si="1155"/>
        <v>0.39294456697910901</v>
      </c>
      <c r="F8247" s="17">
        <f>$B$4-D8247-$B$4*$C$4</f>
        <v>557055.43302089092</v>
      </c>
      <c r="G8247" s="16">
        <f t="shared" si="1156"/>
        <v>0.442944566979109</v>
      </c>
      <c r="H8247" s="17">
        <f t="shared" si="1157"/>
        <v>117883.37009373269</v>
      </c>
      <c r="I8247" s="16">
        <f t="shared" si="1158"/>
        <v>0.39294456697910896</v>
      </c>
      <c r="J8247" s="17">
        <f>$F$4-H8247-$G$4</f>
        <v>122116.62990626731</v>
      </c>
      <c r="K8247" s="16">
        <f t="shared" si="1159"/>
        <v>0.59294456697910891</v>
      </c>
      <c r="L8247" s="17">
        <f t="shared" si="1161"/>
        <v>275061.19688537635</v>
      </c>
      <c r="M8247" s="16">
        <f t="shared" si="1160"/>
        <v>0.39294456697910907</v>
      </c>
      <c r="N8247" s="17">
        <f t="shared" si="1162"/>
        <v>434938.80311462365</v>
      </c>
      <c r="O8247" s="16">
        <f>($B$4*G8247-$F$4*K8247)/$H$4</f>
        <v>0.37865885269339478</v>
      </c>
    </row>
    <row r="8248" spans="2:15" x14ac:dyDescent="0.25">
      <c r="B8248" s="2">
        <f t="shared" si="1163"/>
        <v>8233</v>
      </c>
      <c r="C8248" s="14">
        <v>5</v>
      </c>
      <c r="D8248" s="15">
        <v>796973.09953544999</v>
      </c>
      <c r="E8248" s="16">
        <f t="shared" si="1155"/>
        <v>0.79697309953545004</v>
      </c>
      <c r="F8248" s="17">
        <f>$B$4-D8248-$B$4*$C$4</f>
        <v>153026.90046455001</v>
      </c>
      <c r="G8248" s="16">
        <f t="shared" si="1156"/>
        <v>0.84697309953545008</v>
      </c>
      <c r="H8248" s="17">
        <f t="shared" si="1157"/>
        <v>239091.92986063499</v>
      </c>
      <c r="I8248" s="16">
        <f t="shared" si="1158"/>
        <v>0.79697309953544992</v>
      </c>
      <c r="J8248" s="17">
        <f>$F$4-H8248-$G$4</f>
        <v>908.0701393650088</v>
      </c>
      <c r="K8248" s="16">
        <f t="shared" si="1159"/>
        <v>0.99697309953544999</v>
      </c>
      <c r="L8248" s="17">
        <f t="shared" si="1161"/>
        <v>557881.16967481503</v>
      </c>
      <c r="M8248" s="16">
        <f t="shared" si="1160"/>
        <v>0.79697309953545004</v>
      </c>
      <c r="N8248" s="17">
        <f t="shared" si="1162"/>
        <v>152118.830325185</v>
      </c>
      <c r="O8248" s="16">
        <f>($B$4*G8248-$F$4*K8248)/$H$4</f>
        <v>0.78268738524973591</v>
      </c>
    </row>
    <row r="8249" spans="2:15" x14ac:dyDescent="0.25">
      <c r="B8249" s="2">
        <f t="shared" si="1163"/>
        <v>8234</v>
      </c>
      <c r="C8249" s="14">
        <v>1</v>
      </c>
      <c r="D8249" s="15">
        <v>223908.535281783</v>
      </c>
      <c r="E8249" s="16">
        <f t="shared" si="1155"/>
        <v>0.22390853528178301</v>
      </c>
      <c r="F8249" s="17">
        <f>$B$4-D8249-$B$4*$C$4</f>
        <v>726091.46471821703</v>
      </c>
      <c r="G8249" s="16">
        <f t="shared" si="1156"/>
        <v>0.27390853528178299</v>
      </c>
      <c r="H8249" s="17">
        <f t="shared" si="1157"/>
        <v>67172.560584534891</v>
      </c>
      <c r="I8249" s="16">
        <f t="shared" si="1158"/>
        <v>0.22390853528178298</v>
      </c>
      <c r="J8249" s="17">
        <f>$F$4-H8249-$G$4</f>
        <v>172827.43941546511</v>
      </c>
      <c r="K8249" s="16">
        <f t="shared" si="1159"/>
        <v>0.42390853528178296</v>
      </c>
      <c r="L8249" s="17">
        <f t="shared" si="1161"/>
        <v>156735.97469724811</v>
      </c>
      <c r="M8249" s="16">
        <f t="shared" si="1160"/>
        <v>0.22390853528178301</v>
      </c>
      <c r="N8249" s="17">
        <f t="shared" si="1162"/>
        <v>553264.02530275192</v>
      </c>
      <c r="O8249" s="16">
        <f>($B$4*G8249-$F$4*K8249)/$H$4</f>
        <v>0.20962282099606869</v>
      </c>
    </row>
    <row r="8250" spans="2:15" x14ac:dyDescent="0.25">
      <c r="B8250" s="2">
        <f t="shared" si="1163"/>
        <v>8235</v>
      </c>
      <c r="C8250" s="14">
        <v>2</v>
      </c>
      <c r="D8250" s="15">
        <v>370909.08221327799</v>
      </c>
      <c r="E8250" s="16">
        <f t="shared" si="1155"/>
        <v>0.37090908221327801</v>
      </c>
      <c r="F8250" s="17">
        <f>$B$4-D8250-$B$4*$C$4</f>
        <v>579090.91778672207</v>
      </c>
      <c r="G8250" s="16">
        <f t="shared" si="1156"/>
        <v>0.420909082213278</v>
      </c>
      <c r="H8250" s="17">
        <f t="shared" si="1157"/>
        <v>111272.72466398339</v>
      </c>
      <c r="I8250" s="16">
        <f t="shared" si="1158"/>
        <v>0.37090908221327795</v>
      </c>
      <c r="J8250" s="17">
        <f>$F$4-H8250-$G$4</f>
        <v>128727.27533601661</v>
      </c>
      <c r="K8250" s="16">
        <f t="shared" si="1159"/>
        <v>0.57090908221327796</v>
      </c>
      <c r="L8250" s="17">
        <f t="shared" si="1161"/>
        <v>259636.3575492946</v>
      </c>
      <c r="M8250" s="16">
        <f t="shared" si="1160"/>
        <v>0.37090908221327801</v>
      </c>
      <c r="N8250" s="17">
        <f t="shared" si="1162"/>
        <v>450363.64245070546</v>
      </c>
      <c r="O8250" s="16">
        <f>($B$4*G8250-$F$4*K8250)/$H$4</f>
        <v>0.35662336792756372</v>
      </c>
    </row>
    <row r="8251" spans="2:15" x14ac:dyDescent="0.25">
      <c r="B8251" s="2">
        <f t="shared" si="1163"/>
        <v>8236</v>
      </c>
      <c r="C8251" s="14">
        <v>5</v>
      </c>
      <c r="D8251" s="15">
        <v>726761.81316776702</v>
      </c>
      <c r="E8251" s="16">
        <f t="shared" si="1155"/>
        <v>0.726761813167767</v>
      </c>
      <c r="F8251" s="17">
        <f>$B$4-D8251-$B$4*$C$4</f>
        <v>223238.18683223298</v>
      </c>
      <c r="G8251" s="16">
        <f t="shared" si="1156"/>
        <v>0.77676181316776705</v>
      </c>
      <c r="H8251" s="17">
        <f t="shared" si="1157"/>
        <v>218028.54395033009</v>
      </c>
      <c r="I8251" s="16">
        <f t="shared" si="1158"/>
        <v>0.726761813167767</v>
      </c>
      <c r="J8251" s="17">
        <f>$F$4-H8251-$G$4</f>
        <v>21971.456049669912</v>
      </c>
      <c r="K8251" s="16">
        <f t="shared" si="1159"/>
        <v>0.92676181316776707</v>
      </c>
      <c r="L8251" s="17">
        <f t="shared" si="1161"/>
        <v>508733.2692174369</v>
      </c>
      <c r="M8251" s="16">
        <f t="shared" si="1160"/>
        <v>0.726761813167767</v>
      </c>
      <c r="N8251" s="17">
        <f t="shared" si="1162"/>
        <v>201266.73078256307</v>
      </c>
      <c r="O8251" s="16">
        <f>($B$4*G8251-$F$4*K8251)/$H$4</f>
        <v>0.71247609888205277</v>
      </c>
    </row>
    <row r="8252" spans="2:15" x14ac:dyDescent="0.25">
      <c r="B8252" s="2">
        <f t="shared" si="1163"/>
        <v>8237</v>
      </c>
      <c r="C8252" s="14">
        <v>4</v>
      </c>
      <c r="D8252" s="15">
        <v>593716.82916513702</v>
      </c>
      <c r="E8252" s="16">
        <f t="shared" si="1155"/>
        <v>0.59371682916513702</v>
      </c>
      <c r="F8252" s="17">
        <f>$B$4-D8252-$B$4*$C$4</f>
        <v>356283.17083486298</v>
      </c>
      <c r="G8252" s="16">
        <f t="shared" si="1156"/>
        <v>0.64371682916513706</v>
      </c>
      <c r="H8252" s="17">
        <f t="shared" si="1157"/>
        <v>178115.04874954111</v>
      </c>
      <c r="I8252" s="16">
        <f t="shared" si="1158"/>
        <v>0.59371682916513702</v>
      </c>
      <c r="J8252" s="17">
        <f>$F$4-H8252-$G$4</f>
        <v>61884.951250458893</v>
      </c>
      <c r="K8252" s="16">
        <f t="shared" si="1159"/>
        <v>0.79371682916513708</v>
      </c>
      <c r="L8252" s="17">
        <f t="shared" si="1161"/>
        <v>415601.78041559592</v>
      </c>
      <c r="M8252" s="16">
        <f t="shared" si="1160"/>
        <v>0.59371682916513702</v>
      </c>
      <c r="N8252" s="17">
        <f t="shared" si="1162"/>
        <v>294398.21958440408</v>
      </c>
      <c r="O8252" s="16">
        <f>($B$4*G8252-$F$4*K8252)/$H$4</f>
        <v>0.57943111487942267</v>
      </c>
    </row>
    <row r="8253" spans="2:15" x14ac:dyDescent="0.25">
      <c r="B8253" s="2">
        <f t="shared" si="1163"/>
        <v>8238</v>
      </c>
      <c r="C8253" s="14">
        <v>4</v>
      </c>
      <c r="D8253" s="15">
        <v>694081.08721194102</v>
      </c>
      <c r="E8253" s="16">
        <f t="shared" si="1155"/>
        <v>0.69408108721194106</v>
      </c>
      <c r="F8253" s="17">
        <f>$B$4-D8253-$B$4*$C$4</f>
        <v>255918.91278805898</v>
      </c>
      <c r="G8253" s="16">
        <f t="shared" si="1156"/>
        <v>0.74408108721194111</v>
      </c>
      <c r="H8253" s="17">
        <f t="shared" si="1157"/>
        <v>208224.3261635823</v>
      </c>
      <c r="I8253" s="16">
        <f t="shared" si="1158"/>
        <v>0.69408108721194095</v>
      </c>
      <c r="J8253" s="17">
        <f>$F$4-H8253-$G$4</f>
        <v>31775.6738364177</v>
      </c>
      <c r="K8253" s="16">
        <f t="shared" si="1159"/>
        <v>0.89408108721194091</v>
      </c>
      <c r="L8253" s="17">
        <f t="shared" si="1161"/>
        <v>485856.76104835875</v>
      </c>
      <c r="M8253" s="16">
        <f t="shared" si="1160"/>
        <v>0.69408108721194106</v>
      </c>
      <c r="N8253" s="17">
        <f t="shared" si="1162"/>
        <v>224143.23895164128</v>
      </c>
      <c r="O8253" s="16">
        <f>($B$4*G8253-$F$4*K8253)/$H$4</f>
        <v>0.67979537292622694</v>
      </c>
    </row>
    <row r="8254" spans="2:15" x14ac:dyDescent="0.25">
      <c r="B8254" s="2">
        <f t="shared" si="1163"/>
        <v>8239</v>
      </c>
      <c r="C8254" s="14">
        <v>1</v>
      </c>
      <c r="D8254" s="15">
        <v>127703.1914175</v>
      </c>
      <c r="E8254" s="16">
        <f t="shared" si="1155"/>
        <v>0.1277031914175</v>
      </c>
      <c r="F8254" s="17">
        <f>$B$4-D8254-$B$4*$C$4</f>
        <v>822296.80858249997</v>
      </c>
      <c r="G8254" s="16">
        <f t="shared" si="1156"/>
        <v>0.17770319141750002</v>
      </c>
      <c r="H8254" s="17">
        <f t="shared" si="1157"/>
        <v>38310.957425249995</v>
      </c>
      <c r="I8254" s="16">
        <f t="shared" si="1158"/>
        <v>0.12770319141749997</v>
      </c>
      <c r="J8254" s="17">
        <f>$F$4-H8254-$G$4</f>
        <v>201689.04257475</v>
      </c>
      <c r="K8254" s="16">
        <f t="shared" si="1159"/>
        <v>0.32770319141749998</v>
      </c>
      <c r="L8254" s="17">
        <f t="shared" si="1161"/>
        <v>89392.233992249996</v>
      </c>
      <c r="M8254" s="16">
        <f t="shared" si="1160"/>
        <v>0.1277031914175</v>
      </c>
      <c r="N8254" s="17">
        <f t="shared" si="1162"/>
        <v>620607.76600774995</v>
      </c>
      <c r="O8254" s="16">
        <f>($B$4*G8254-$F$4*K8254)/$H$4</f>
        <v>0.11341747713178575</v>
      </c>
    </row>
    <row r="8255" spans="2:15" x14ac:dyDescent="0.25">
      <c r="B8255" s="2">
        <f t="shared" si="1163"/>
        <v>8240</v>
      </c>
      <c r="C8255" s="14">
        <v>4</v>
      </c>
      <c r="D8255" s="15">
        <v>644828.62667305605</v>
      </c>
      <c r="E8255" s="16">
        <f t="shared" si="1155"/>
        <v>0.64482862667305607</v>
      </c>
      <c r="F8255" s="17">
        <f>$B$4-D8255-$B$4*$C$4</f>
        <v>305171.37332694395</v>
      </c>
      <c r="G8255" s="16">
        <f t="shared" si="1156"/>
        <v>0.69482862667305612</v>
      </c>
      <c r="H8255" s="17">
        <f t="shared" si="1157"/>
        <v>193448.5880019168</v>
      </c>
      <c r="I8255" s="16">
        <f t="shared" si="1158"/>
        <v>0.64482862667305596</v>
      </c>
      <c r="J8255" s="17">
        <f>$F$4-H8255-$G$4</f>
        <v>46551.411998083204</v>
      </c>
      <c r="K8255" s="16">
        <f t="shared" si="1159"/>
        <v>0.84482862667305603</v>
      </c>
      <c r="L8255" s="17">
        <f t="shared" si="1161"/>
        <v>451380.03867113928</v>
      </c>
      <c r="M8255" s="16">
        <f t="shared" si="1160"/>
        <v>0.64482862667305607</v>
      </c>
      <c r="N8255" s="17">
        <f t="shared" si="1162"/>
        <v>258619.96132886075</v>
      </c>
      <c r="O8255" s="16">
        <f>($B$4*G8255-$F$4*K8255)/$H$4</f>
        <v>0.63054291238734195</v>
      </c>
    </row>
    <row r="8256" spans="2:15" x14ac:dyDescent="0.25">
      <c r="B8256" s="2">
        <f t="shared" si="1163"/>
        <v>8241</v>
      </c>
      <c r="C8256" s="14">
        <v>4</v>
      </c>
      <c r="D8256" s="15">
        <v>629353.40734784503</v>
      </c>
      <c r="E8256" s="16">
        <f t="shared" si="1155"/>
        <v>0.62935340734784506</v>
      </c>
      <c r="F8256" s="17">
        <f>$B$4-D8256-$B$4*$C$4</f>
        <v>320646.59265215497</v>
      </c>
      <c r="G8256" s="16">
        <f t="shared" si="1156"/>
        <v>0.67935340734784511</v>
      </c>
      <c r="H8256" s="17">
        <f t="shared" si="1157"/>
        <v>188806.0222043535</v>
      </c>
      <c r="I8256" s="16">
        <f t="shared" si="1158"/>
        <v>0.62935340734784506</v>
      </c>
      <c r="J8256" s="17">
        <f>$F$4-H8256-$G$4</f>
        <v>51193.977795646497</v>
      </c>
      <c r="K8256" s="16">
        <f t="shared" si="1159"/>
        <v>0.82935340734784502</v>
      </c>
      <c r="L8256" s="17">
        <f t="shared" si="1161"/>
        <v>440547.38514349156</v>
      </c>
      <c r="M8256" s="16">
        <f t="shared" si="1160"/>
        <v>0.62935340734784506</v>
      </c>
      <c r="N8256" s="17">
        <f t="shared" si="1162"/>
        <v>269452.61485650844</v>
      </c>
      <c r="O8256" s="16">
        <f>($B$4*G8256-$F$4*K8256)/$H$4</f>
        <v>0.61506769306213094</v>
      </c>
    </row>
    <row r="8257" spans="2:15" x14ac:dyDescent="0.25">
      <c r="B8257" s="2">
        <f t="shared" si="1163"/>
        <v>8242</v>
      </c>
      <c r="C8257" s="14">
        <v>3</v>
      </c>
      <c r="D8257" s="15">
        <v>499448.02712050802</v>
      </c>
      <c r="E8257" s="16">
        <f t="shared" si="1155"/>
        <v>0.49944802712050801</v>
      </c>
      <c r="F8257" s="17">
        <f>$B$4-D8257-$B$4*$C$4</f>
        <v>450551.97287949198</v>
      </c>
      <c r="G8257" s="16">
        <f t="shared" si="1156"/>
        <v>0.549448027120508</v>
      </c>
      <c r="H8257" s="17">
        <f t="shared" si="1157"/>
        <v>149834.4081361524</v>
      </c>
      <c r="I8257" s="16">
        <f t="shared" si="1158"/>
        <v>0.49944802712050801</v>
      </c>
      <c r="J8257" s="17">
        <f>$F$4-H8257-$G$4</f>
        <v>90165.5918638476</v>
      </c>
      <c r="K8257" s="16">
        <f t="shared" si="1159"/>
        <v>0.69944802712050802</v>
      </c>
      <c r="L8257" s="17">
        <f t="shared" si="1161"/>
        <v>349613.61898435559</v>
      </c>
      <c r="M8257" s="16">
        <f t="shared" si="1160"/>
        <v>0.49944802712050801</v>
      </c>
      <c r="N8257" s="17">
        <f t="shared" si="1162"/>
        <v>360386.38101564441</v>
      </c>
      <c r="O8257" s="16">
        <f>($B$4*G8257-$F$4*K8257)/$H$4</f>
        <v>0.48516231283479372</v>
      </c>
    </row>
    <row r="8258" spans="2:15" x14ac:dyDescent="0.25">
      <c r="B8258" s="2">
        <f t="shared" si="1163"/>
        <v>8243</v>
      </c>
      <c r="C8258" s="14">
        <v>5</v>
      </c>
      <c r="D8258" s="15">
        <v>820094.69619109505</v>
      </c>
      <c r="E8258" s="16">
        <f t="shared" si="1155"/>
        <v>0.8200946961910951</v>
      </c>
      <c r="F8258" s="17">
        <f>$B$4-D8258-$B$4*$C$4</f>
        <v>129905.30380890495</v>
      </c>
      <c r="G8258" s="16">
        <f t="shared" si="1156"/>
        <v>0.87009469619109514</v>
      </c>
      <c r="H8258" s="17">
        <f t="shared" si="1157"/>
        <v>246028.4088573285</v>
      </c>
      <c r="I8258" s="16">
        <f t="shared" si="1158"/>
        <v>0.82009469619109499</v>
      </c>
      <c r="J8258" s="17">
        <f>$F$4-H8258-$G$4</f>
        <v>-6028.4088573284971</v>
      </c>
      <c r="K8258" s="16">
        <f t="shared" si="1159"/>
        <v>1.0200946961910951</v>
      </c>
      <c r="L8258" s="17">
        <f t="shared" si="1161"/>
        <v>574066.28733376658</v>
      </c>
      <c r="M8258" s="16">
        <f t="shared" si="1160"/>
        <v>0.8200946961910951</v>
      </c>
      <c r="N8258" s="17">
        <f t="shared" si="1162"/>
        <v>135933.71266623345</v>
      </c>
      <c r="O8258" s="16">
        <f>($B$4*G8258-$F$4*K8258)/$H$4</f>
        <v>0.80580898190538097</v>
      </c>
    </row>
    <row r="8259" spans="2:15" x14ac:dyDescent="0.25">
      <c r="B8259" s="2">
        <f t="shared" si="1163"/>
        <v>8244</v>
      </c>
      <c r="C8259" s="14">
        <v>3</v>
      </c>
      <c r="D8259" s="15">
        <v>489998.17597225099</v>
      </c>
      <c r="E8259" s="16">
        <f t="shared" si="1155"/>
        <v>0.48999817597225098</v>
      </c>
      <c r="F8259" s="17">
        <f>$B$4-D8259-$B$4*$C$4</f>
        <v>460001.82402774901</v>
      </c>
      <c r="G8259" s="16">
        <f t="shared" si="1156"/>
        <v>0.53999817597225097</v>
      </c>
      <c r="H8259" s="17">
        <f t="shared" si="1157"/>
        <v>146999.45279167528</v>
      </c>
      <c r="I8259" s="16">
        <f t="shared" si="1158"/>
        <v>0.48999817597225093</v>
      </c>
      <c r="J8259" s="17">
        <f>$F$4-H8259-$G$4</f>
        <v>93000.547208324715</v>
      </c>
      <c r="K8259" s="16">
        <f t="shared" si="1159"/>
        <v>0.68999817597225088</v>
      </c>
      <c r="L8259" s="17">
        <f t="shared" si="1161"/>
        <v>342998.7231805757</v>
      </c>
      <c r="M8259" s="16">
        <f t="shared" si="1160"/>
        <v>0.48999817597225098</v>
      </c>
      <c r="N8259" s="17">
        <f t="shared" si="1162"/>
        <v>367001.2768194243</v>
      </c>
      <c r="O8259" s="16">
        <f>($B$4*G8259-$F$4*K8259)/$H$4</f>
        <v>0.4757124616865368</v>
      </c>
    </row>
    <row r="8260" spans="2:15" x14ac:dyDescent="0.25">
      <c r="B8260" s="2">
        <f t="shared" si="1163"/>
        <v>8245</v>
      </c>
      <c r="C8260" s="14">
        <v>4</v>
      </c>
      <c r="D8260" s="15">
        <v>527306.79605660704</v>
      </c>
      <c r="E8260" s="16">
        <f t="shared" si="1155"/>
        <v>0.52730679605660702</v>
      </c>
      <c r="F8260" s="17">
        <f>$B$4-D8260-$B$4*$C$4</f>
        <v>422693.20394339296</v>
      </c>
      <c r="G8260" s="16">
        <f t="shared" si="1156"/>
        <v>0.57730679605660706</v>
      </c>
      <c r="H8260" s="17">
        <f t="shared" si="1157"/>
        <v>158192.03881698209</v>
      </c>
      <c r="I8260" s="16">
        <f t="shared" si="1158"/>
        <v>0.52730679605660702</v>
      </c>
      <c r="J8260" s="17">
        <f>$F$4-H8260-$G$4</f>
        <v>81807.961183017906</v>
      </c>
      <c r="K8260" s="16">
        <f t="shared" si="1159"/>
        <v>0.72730679605660709</v>
      </c>
      <c r="L8260" s="17">
        <f t="shared" si="1161"/>
        <v>369114.75723962497</v>
      </c>
      <c r="M8260" s="16">
        <f t="shared" si="1160"/>
        <v>0.52730679605660713</v>
      </c>
      <c r="N8260" s="17">
        <f t="shared" si="1162"/>
        <v>340885.24276037503</v>
      </c>
      <c r="O8260" s="16">
        <f>($B$4*G8260-$F$4*K8260)/$H$4</f>
        <v>0.51302108177089278</v>
      </c>
    </row>
    <row r="8261" spans="2:15" x14ac:dyDescent="0.25">
      <c r="B8261" s="2">
        <f t="shared" si="1163"/>
        <v>8246</v>
      </c>
      <c r="C8261" s="14">
        <v>5</v>
      </c>
      <c r="D8261" s="15">
        <v>738046.10939954699</v>
      </c>
      <c r="E8261" s="16">
        <f t="shared" si="1155"/>
        <v>0.73804610939954696</v>
      </c>
      <c r="F8261" s="17">
        <f>$B$4-D8261-$B$4*$C$4</f>
        <v>211953.89060045301</v>
      </c>
      <c r="G8261" s="16">
        <f t="shared" si="1156"/>
        <v>0.788046109399547</v>
      </c>
      <c r="H8261" s="17">
        <f t="shared" si="1157"/>
        <v>221413.8328198641</v>
      </c>
      <c r="I8261" s="16">
        <f t="shared" si="1158"/>
        <v>0.73804610939954696</v>
      </c>
      <c r="J8261" s="17">
        <f>$F$4-H8261-$G$4</f>
        <v>18586.167180135904</v>
      </c>
      <c r="K8261" s="16">
        <f t="shared" si="1159"/>
        <v>0.93804610939954691</v>
      </c>
      <c r="L8261" s="17">
        <f t="shared" si="1161"/>
        <v>516632.27657968289</v>
      </c>
      <c r="M8261" s="16">
        <f t="shared" si="1160"/>
        <v>0.73804610939954696</v>
      </c>
      <c r="N8261" s="17">
        <f t="shared" si="1162"/>
        <v>193367.72342031711</v>
      </c>
      <c r="O8261" s="16">
        <f>($B$4*G8261-$F$4*K8261)/$H$4</f>
        <v>0.72376039511383272</v>
      </c>
    </row>
    <row r="8262" spans="2:15" x14ac:dyDescent="0.25">
      <c r="B8262" s="2">
        <f t="shared" si="1163"/>
        <v>8247</v>
      </c>
      <c r="C8262" s="14">
        <v>0</v>
      </c>
      <c r="D8262" s="15">
        <v>0</v>
      </c>
      <c r="E8262" s="16">
        <f t="shared" si="1155"/>
        <v>0</v>
      </c>
      <c r="F8262" s="17">
        <f>$B$4-D8262-$B$4*$C$4</f>
        <v>950000</v>
      </c>
      <c r="G8262" s="16">
        <f t="shared" si="1156"/>
        <v>0.05</v>
      </c>
      <c r="H8262" s="17">
        <f t="shared" si="1157"/>
        <v>0</v>
      </c>
      <c r="I8262" s="16">
        <f t="shared" si="1158"/>
        <v>0</v>
      </c>
      <c r="J8262" s="17">
        <f>$F$4-H8262-$G$4</f>
        <v>240000</v>
      </c>
      <c r="K8262" s="16">
        <f t="shared" si="1159"/>
        <v>0.2</v>
      </c>
      <c r="L8262" s="17">
        <f t="shared" si="1161"/>
        <v>0</v>
      </c>
      <c r="M8262" s="16">
        <f t="shared" si="1160"/>
        <v>0</v>
      </c>
      <c r="N8262" s="17">
        <f t="shared" si="1162"/>
        <v>710000</v>
      </c>
      <c r="O8262" s="16">
        <f>($B$4*G8262-$F$4*K8262)/$H$4</f>
        <v>-1.4285714285714285E-2</v>
      </c>
    </row>
    <row r="8263" spans="2:15" x14ac:dyDescent="0.25">
      <c r="B8263" s="2">
        <f t="shared" si="1163"/>
        <v>8248</v>
      </c>
      <c r="C8263" s="14">
        <v>2</v>
      </c>
      <c r="D8263" s="15">
        <v>323906.45062492898</v>
      </c>
      <c r="E8263" s="16">
        <f t="shared" si="1155"/>
        <v>0.32390645062492901</v>
      </c>
      <c r="F8263" s="17">
        <f>$B$4-D8263-$B$4*$C$4</f>
        <v>626093.54937507096</v>
      </c>
      <c r="G8263" s="16">
        <f t="shared" si="1156"/>
        <v>0.373906450624929</v>
      </c>
      <c r="H8263" s="17">
        <f t="shared" si="1157"/>
        <v>97171.935187478695</v>
      </c>
      <c r="I8263" s="16">
        <f t="shared" si="1158"/>
        <v>0.32390645062492901</v>
      </c>
      <c r="J8263" s="17">
        <f>$F$4-H8263-$G$4</f>
        <v>142828.0648125213</v>
      </c>
      <c r="K8263" s="16">
        <f t="shared" si="1159"/>
        <v>0.52390645062492902</v>
      </c>
      <c r="L8263" s="17">
        <f t="shared" si="1161"/>
        <v>226734.51543745029</v>
      </c>
      <c r="M8263" s="16">
        <f t="shared" si="1160"/>
        <v>0.32390645062492901</v>
      </c>
      <c r="N8263" s="17">
        <f t="shared" si="1162"/>
        <v>483265.48456254962</v>
      </c>
      <c r="O8263" s="16">
        <f>($B$4*G8263-$F$4*K8263)/$H$4</f>
        <v>0.30962073633921472</v>
      </c>
    </row>
    <row r="8264" spans="2:15" x14ac:dyDescent="0.25">
      <c r="B8264" s="2">
        <f t="shared" si="1163"/>
        <v>8249</v>
      </c>
      <c r="C8264" s="14">
        <v>4</v>
      </c>
      <c r="D8264" s="15">
        <v>505136.92507853702</v>
      </c>
      <c r="E8264" s="16">
        <f t="shared" si="1155"/>
        <v>0.50513692507853702</v>
      </c>
      <c r="F8264" s="17">
        <f>$B$4-D8264-$B$4*$C$4</f>
        <v>444863.07492146298</v>
      </c>
      <c r="G8264" s="16">
        <f t="shared" si="1156"/>
        <v>0.55513692507853707</v>
      </c>
      <c r="H8264" s="17">
        <f t="shared" si="1157"/>
        <v>151541.07752356111</v>
      </c>
      <c r="I8264" s="16">
        <f t="shared" si="1158"/>
        <v>0.50513692507853702</v>
      </c>
      <c r="J8264" s="17">
        <f>$F$4-H8264-$G$4</f>
        <v>88458.922476438893</v>
      </c>
      <c r="K8264" s="16">
        <f t="shared" si="1159"/>
        <v>0.70513692507853709</v>
      </c>
      <c r="L8264" s="17">
        <f t="shared" si="1161"/>
        <v>353595.84755497589</v>
      </c>
      <c r="M8264" s="16">
        <f t="shared" si="1160"/>
        <v>0.50513692507853702</v>
      </c>
      <c r="N8264" s="17">
        <f t="shared" si="1162"/>
        <v>356404.15244502411</v>
      </c>
      <c r="O8264" s="16">
        <f>($B$4*G8264-$F$4*K8264)/$H$4</f>
        <v>0.49085121079282279</v>
      </c>
    </row>
    <row r="8265" spans="2:15" x14ac:dyDescent="0.25">
      <c r="B8265" s="2">
        <f t="shared" si="1163"/>
        <v>8250</v>
      </c>
      <c r="C8265" s="14">
        <v>1</v>
      </c>
      <c r="D8265" s="15">
        <v>132253.43567096899</v>
      </c>
      <c r="E8265" s="16">
        <f t="shared" si="1155"/>
        <v>0.13225343567096898</v>
      </c>
      <c r="F8265" s="17">
        <f>$B$4-D8265-$B$4*$C$4</f>
        <v>817746.56432903104</v>
      </c>
      <c r="G8265" s="16">
        <f t="shared" si="1156"/>
        <v>0.18225343567096897</v>
      </c>
      <c r="H8265" s="17">
        <f t="shared" si="1157"/>
        <v>39676.030701290692</v>
      </c>
      <c r="I8265" s="16">
        <f t="shared" si="1158"/>
        <v>0.13225343567096898</v>
      </c>
      <c r="J8265" s="17">
        <f>$F$4-H8265-$G$4</f>
        <v>200323.9692987093</v>
      </c>
      <c r="K8265" s="16">
        <f t="shared" si="1159"/>
        <v>0.33225343567096899</v>
      </c>
      <c r="L8265" s="17">
        <f t="shared" si="1161"/>
        <v>92577.404969678289</v>
      </c>
      <c r="M8265" s="16">
        <f t="shared" si="1160"/>
        <v>0.13225343567096898</v>
      </c>
      <c r="N8265" s="17">
        <f t="shared" si="1162"/>
        <v>617422.59503032174</v>
      </c>
      <c r="O8265" s="16">
        <f>($B$4*G8265-$F$4*K8265)/$H$4</f>
        <v>0.11796772138525466</v>
      </c>
    </row>
    <row r="8266" spans="2:15" x14ac:dyDescent="0.25">
      <c r="B8266" s="2">
        <f t="shared" si="1163"/>
        <v>8251</v>
      </c>
      <c r="C8266" s="14">
        <v>5</v>
      </c>
      <c r="D8266" s="15">
        <v>872306.50187533803</v>
      </c>
      <c r="E8266" s="16">
        <f t="shared" si="1155"/>
        <v>0.87230650187533798</v>
      </c>
      <c r="F8266" s="17">
        <f>$B$4-D8266-$B$4*$C$4</f>
        <v>77693.498124661972</v>
      </c>
      <c r="G8266" s="16">
        <f t="shared" si="1156"/>
        <v>0.92230650187533803</v>
      </c>
      <c r="H8266" s="17">
        <f t="shared" si="1157"/>
        <v>261691.95056260139</v>
      </c>
      <c r="I8266" s="16">
        <f t="shared" si="1158"/>
        <v>0.87230650187533798</v>
      </c>
      <c r="J8266" s="17">
        <f>$F$4-H8266-$G$4</f>
        <v>-21691.950562601385</v>
      </c>
      <c r="K8266" s="16">
        <f t="shared" si="1159"/>
        <v>1.0723065018753379</v>
      </c>
      <c r="L8266" s="17">
        <f t="shared" si="1161"/>
        <v>610614.5513127367</v>
      </c>
      <c r="M8266" s="16">
        <f t="shared" si="1160"/>
        <v>0.87230650187533809</v>
      </c>
      <c r="N8266" s="17">
        <f t="shared" si="1162"/>
        <v>99385.448687263357</v>
      </c>
      <c r="O8266" s="16">
        <f>($B$4*G8266-$F$4*K8266)/$H$4</f>
        <v>0.85802078758962386</v>
      </c>
    </row>
    <row r="8267" spans="2:15" x14ac:dyDescent="0.25">
      <c r="B8267" s="2">
        <f t="shared" si="1163"/>
        <v>8252</v>
      </c>
      <c r="C8267" s="14">
        <v>3</v>
      </c>
      <c r="D8267" s="15">
        <v>479471.71223523602</v>
      </c>
      <c r="E8267" s="16">
        <f t="shared" si="1155"/>
        <v>0.47947171223523599</v>
      </c>
      <c r="F8267" s="17">
        <f>$B$4-D8267-$B$4*$C$4</f>
        <v>470528.28776476398</v>
      </c>
      <c r="G8267" s="16">
        <f t="shared" si="1156"/>
        <v>0.52947171223523604</v>
      </c>
      <c r="H8267" s="17">
        <f t="shared" si="1157"/>
        <v>143841.5136705708</v>
      </c>
      <c r="I8267" s="16">
        <f t="shared" si="1158"/>
        <v>0.47947171223523599</v>
      </c>
      <c r="J8267" s="17">
        <f>$F$4-H8267-$G$4</f>
        <v>96158.486329429201</v>
      </c>
      <c r="K8267" s="16">
        <f t="shared" si="1159"/>
        <v>0.67947171223523606</v>
      </c>
      <c r="L8267" s="17">
        <f t="shared" si="1161"/>
        <v>335630.19856466522</v>
      </c>
      <c r="M8267" s="16">
        <f t="shared" si="1160"/>
        <v>0.47947171223523605</v>
      </c>
      <c r="N8267" s="17">
        <f t="shared" si="1162"/>
        <v>374369.80143533478</v>
      </c>
      <c r="O8267" s="16">
        <f>($B$4*G8267-$F$4*K8267)/$H$4</f>
        <v>0.46518599794952181</v>
      </c>
    </row>
    <row r="8268" spans="2:15" x14ac:dyDescent="0.25">
      <c r="B8268" s="2">
        <f t="shared" si="1163"/>
        <v>8253</v>
      </c>
      <c r="C8268" s="14">
        <v>3</v>
      </c>
      <c r="D8268" s="15">
        <v>458680.49546262698</v>
      </c>
      <c r="E8268" s="16">
        <f t="shared" si="1155"/>
        <v>0.45868049546262696</v>
      </c>
      <c r="F8268" s="17">
        <f>$B$4-D8268-$B$4*$C$4</f>
        <v>491319.50453737308</v>
      </c>
      <c r="G8268" s="16">
        <f t="shared" si="1156"/>
        <v>0.50868049546262695</v>
      </c>
      <c r="H8268" s="17">
        <f t="shared" si="1157"/>
        <v>137604.14863878809</v>
      </c>
      <c r="I8268" s="16">
        <f t="shared" si="1158"/>
        <v>0.45868049546262696</v>
      </c>
      <c r="J8268" s="17">
        <f>$F$4-H8268-$G$4</f>
        <v>102395.85136121191</v>
      </c>
      <c r="K8268" s="16">
        <f t="shared" si="1159"/>
        <v>0.65868049546262697</v>
      </c>
      <c r="L8268" s="17">
        <f t="shared" si="1161"/>
        <v>321076.34682383889</v>
      </c>
      <c r="M8268" s="16">
        <f t="shared" si="1160"/>
        <v>0.45868049546262696</v>
      </c>
      <c r="N8268" s="17">
        <f t="shared" si="1162"/>
        <v>388923.65317616117</v>
      </c>
      <c r="O8268" s="16">
        <f>($B$4*G8268-$F$4*K8268)/$H$4</f>
        <v>0.44439478117691272</v>
      </c>
    </row>
    <row r="8269" spans="2:15" x14ac:dyDescent="0.25">
      <c r="B8269" s="2">
        <f t="shared" si="1163"/>
        <v>8254</v>
      </c>
      <c r="C8269" s="14">
        <v>7</v>
      </c>
      <c r="D8269" s="15">
        <v>925373.89114139997</v>
      </c>
      <c r="E8269" s="16">
        <f t="shared" si="1155"/>
        <v>0.92537389114140001</v>
      </c>
      <c r="F8269" s="17">
        <f>$B$4-D8269-$B$4*$C$4</f>
        <v>24626.108858600026</v>
      </c>
      <c r="G8269" s="16">
        <f t="shared" si="1156"/>
        <v>0.97537389114140005</v>
      </c>
      <c r="H8269" s="17">
        <f t="shared" si="1157"/>
        <v>277612.16734241997</v>
      </c>
      <c r="I8269" s="16">
        <f t="shared" si="1158"/>
        <v>0.9253738911413999</v>
      </c>
      <c r="J8269" s="17">
        <f>$F$4-H8269-$G$4</f>
        <v>-37612.167342419969</v>
      </c>
      <c r="K8269" s="16">
        <f t="shared" si="1159"/>
        <v>1.1253738911414</v>
      </c>
      <c r="L8269" s="17">
        <f t="shared" si="1161"/>
        <v>647761.72379898001</v>
      </c>
      <c r="M8269" s="16">
        <f t="shared" si="1160"/>
        <v>0.92537389114140001</v>
      </c>
      <c r="N8269" s="17">
        <f t="shared" si="1162"/>
        <v>62238.276201019995</v>
      </c>
      <c r="O8269" s="16">
        <f>($B$4*G8269-$F$4*K8269)/$H$4</f>
        <v>0.91108817685568588</v>
      </c>
    </row>
    <row r="8270" spans="2:15" x14ac:dyDescent="0.25">
      <c r="B8270" s="2">
        <f t="shared" si="1163"/>
        <v>8255</v>
      </c>
      <c r="C8270" s="14">
        <v>2</v>
      </c>
      <c r="D8270" s="15">
        <v>311817.01223567798</v>
      </c>
      <c r="E8270" s="16">
        <f t="shared" si="1155"/>
        <v>0.31181701223567798</v>
      </c>
      <c r="F8270" s="17">
        <f>$B$4-D8270-$B$4*$C$4</f>
        <v>638182.98776432197</v>
      </c>
      <c r="G8270" s="16">
        <f t="shared" si="1156"/>
        <v>0.36181701223567797</v>
      </c>
      <c r="H8270" s="17">
        <f t="shared" si="1157"/>
        <v>93545.103670703393</v>
      </c>
      <c r="I8270" s="16">
        <f t="shared" si="1158"/>
        <v>0.31181701223567798</v>
      </c>
      <c r="J8270" s="17">
        <f>$F$4-H8270-$G$4</f>
        <v>146454.89632929661</v>
      </c>
      <c r="K8270" s="16">
        <f t="shared" si="1159"/>
        <v>0.51181701223567799</v>
      </c>
      <c r="L8270" s="17">
        <f t="shared" si="1161"/>
        <v>218271.90856497458</v>
      </c>
      <c r="M8270" s="16">
        <f t="shared" si="1160"/>
        <v>0.31181701223567798</v>
      </c>
      <c r="N8270" s="17">
        <f t="shared" si="1162"/>
        <v>491728.09143502533</v>
      </c>
      <c r="O8270" s="16">
        <f>($B$4*G8270-$F$4*K8270)/$H$4</f>
        <v>0.29753129794996369</v>
      </c>
    </row>
    <row r="8271" spans="2:15" x14ac:dyDescent="0.25">
      <c r="B8271" s="2">
        <f t="shared" si="1163"/>
        <v>8256</v>
      </c>
      <c r="C8271" s="14">
        <v>1</v>
      </c>
      <c r="D8271" s="15">
        <v>171152.473051957</v>
      </c>
      <c r="E8271" s="16">
        <f t="shared" si="1155"/>
        <v>0.17115247305195699</v>
      </c>
      <c r="F8271" s="17">
        <f>$B$4-D8271-$B$4*$C$4</f>
        <v>778847.52694804303</v>
      </c>
      <c r="G8271" s="16">
        <f t="shared" si="1156"/>
        <v>0.22115247305195701</v>
      </c>
      <c r="H8271" s="17">
        <f t="shared" si="1157"/>
        <v>51345.741915587096</v>
      </c>
      <c r="I8271" s="16">
        <f t="shared" si="1158"/>
        <v>0.17115247305195699</v>
      </c>
      <c r="J8271" s="17">
        <f>$F$4-H8271-$G$4</f>
        <v>188654.2580844129</v>
      </c>
      <c r="K8271" s="16">
        <f t="shared" si="1159"/>
        <v>0.37115247305195698</v>
      </c>
      <c r="L8271" s="17">
        <f t="shared" si="1161"/>
        <v>119806.7311363699</v>
      </c>
      <c r="M8271" s="16">
        <f t="shared" si="1160"/>
        <v>0.17115247305195699</v>
      </c>
      <c r="N8271" s="17">
        <f t="shared" si="1162"/>
        <v>590193.26886363013</v>
      </c>
      <c r="O8271" s="16">
        <f>($B$4*G8271-$F$4*K8271)/$H$4</f>
        <v>0.15686675876624273</v>
      </c>
    </row>
    <row r="8272" spans="2:15" x14ac:dyDescent="0.25">
      <c r="B8272" s="2">
        <f t="shared" si="1163"/>
        <v>8257</v>
      </c>
      <c r="C8272" s="14">
        <v>5</v>
      </c>
      <c r="D8272" s="15">
        <v>779824.39292708598</v>
      </c>
      <c r="E8272" s="16">
        <f t="shared" ref="E8272:E8335" si="1164">D8272/$B$4</f>
        <v>0.77982439292708594</v>
      </c>
      <c r="F8272" s="17">
        <f>$B$4-D8272-$B$4*$C$4</f>
        <v>170175.60707291402</v>
      </c>
      <c r="G8272" s="16">
        <f t="shared" ref="G8272:G8335" si="1165">E8272+$C$4</f>
        <v>0.82982439292708599</v>
      </c>
      <c r="H8272" s="17">
        <f t="shared" ref="H8272:H8335" si="1166">D8272*$D$4</f>
        <v>233947.31787812579</v>
      </c>
      <c r="I8272" s="16">
        <f t="shared" ref="I8272:I8335" si="1167">H8272/$F$4</f>
        <v>0.77982439292708594</v>
      </c>
      <c r="J8272" s="17">
        <f>$F$4-H8272-$G$4</f>
        <v>6052.6821218742116</v>
      </c>
      <c r="K8272" s="16">
        <f t="shared" ref="K8272:K8335" si="1168">I8272+$E$4</f>
        <v>0.97982439292708601</v>
      </c>
      <c r="L8272" s="17">
        <f t="shared" si="1161"/>
        <v>545877.07504896016</v>
      </c>
      <c r="M8272" s="16">
        <f t="shared" ref="M8272:M8335" si="1169">L8272/$H$4</f>
        <v>0.77982439292708594</v>
      </c>
      <c r="N8272" s="17">
        <f t="shared" si="1162"/>
        <v>164122.92495103981</v>
      </c>
      <c r="O8272" s="16">
        <f>($B$4*G8272-$F$4*K8272)/$H$4</f>
        <v>0.76553867864137171</v>
      </c>
    </row>
    <row r="8273" spans="2:15" x14ac:dyDescent="0.25">
      <c r="B8273" s="2">
        <f t="shared" si="1163"/>
        <v>8258</v>
      </c>
      <c r="C8273" s="14">
        <v>3</v>
      </c>
      <c r="D8273" s="15">
        <v>532411.43741627794</v>
      </c>
      <c r="E8273" s="16">
        <f t="shared" si="1164"/>
        <v>0.53241143741627794</v>
      </c>
      <c r="F8273" s="17">
        <f>$B$4-D8273-$B$4*$C$4</f>
        <v>417588.56258372206</v>
      </c>
      <c r="G8273" s="16">
        <f t="shared" si="1165"/>
        <v>0.58241143741627799</v>
      </c>
      <c r="H8273" s="17">
        <f t="shared" si="1166"/>
        <v>159723.43122488339</v>
      </c>
      <c r="I8273" s="16">
        <f t="shared" si="1167"/>
        <v>0.53241143741627794</v>
      </c>
      <c r="J8273" s="17">
        <f>$F$4-H8273-$G$4</f>
        <v>80276.568775116612</v>
      </c>
      <c r="K8273" s="16">
        <f t="shared" si="1168"/>
        <v>0.73241143741627801</v>
      </c>
      <c r="L8273" s="17">
        <f t="shared" ref="L8273:L8336" si="1170">D8273-H8273</f>
        <v>372688.00619139452</v>
      </c>
      <c r="M8273" s="16">
        <f t="shared" si="1169"/>
        <v>0.53241143741627794</v>
      </c>
      <c r="N8273" s="17">
        <f t="shared" ref="N8273:N8336" si="1171">F8273-J8273</f>
        <v>337311.99380860548</v>
      </c>
      <c r="O8273" s="16">
        <f>($B$4*G8273-$F$4*K8273)/$H$4</f>
        <v>0.5181257231305636</v>
      </c>
    </row>
    <row r="8274" spans="2:15" x14ac:dyDescent="0.25">
      <c r="B8274" s="2">
        <f t="shared" ref="B8274:B8337" si="1172">B8273+1</f>
        <v>8259</v>
      </c>
      <c r="C8274" s="14">
        <v>5</v>
      </c>
      <c r="D8274" s="15">
        <v>838345.67136209703</v>
      </c>
      <c r="E8274" s="16">
        <f t="shared" si="1164"/>
        <v>0.83834567136209703</v>
      </c>
      <c r="F8274" s="17">
        <f>$B$4-D8274-$B$4*$C$4</f>
        <v>111654.32863790297</v>
      </c>
      <c r="G8274" s="16">
        <f t="shared" si="1165"/>
        <v>0.88834567136209708</v>
      </c>
      <c r="H8274" s="17">
        <f t="shared" si="1166"/>
        <v>251503.7014086291</v>
      </c>
      <c r="I8274" s="16">
        <f t="shared" si="1167"/>
        <v>0.83834567136209703</v>
      </c>
      <c r="J8274" s="17">
        <f>$F$4-H8274-$G$4</f>
        <v>-11503.701408629102</v>
      </c>
      <c r="K8274" s="16">
        <f t="shared" si="1168"/>
        <v>1.0383456713620971</v>
      </c>
      <c r="L8274" s="17">
        <f t="shared" si="1170"/>
        <v>586841.96995346795</v>
      </c>
      <c r="M8274" s="16">
        <f t="shared" si="1169"/>
        <v>0.83834567136209703</v>
      </c>
      <c r="N8274" s="17">
        <f t="shared" si="1171"/>
        <v>123158.03004653208</v>
      </c>
      <c r="O8274" s="16">
        <f>($B$4*G8274-$F$4*K8274)/$H$4</f>
        <v>0.82405995707638258</v>
      </c>
    </row>
    <row r="8275" spans="2:15" x14ac:dyDescent="0.25">
      <c r="B8275" s="2">
        <f t="shared" si="1172"/>
        <v>8260</v>
      </c>
      <c r="C8275" s="14">
        <v>6</v>
      </c>
      <c r="D8275" s="15">
        <v>909644.80005522701</v>
      </c>
      <c r="E8275" s="16">
        <f t="shared" si="1164"/>
        <v>0.90964480005522697</v>
      </c>
      <c r="F8275" s="17">
        <f>$B$4-D8275-$B$4*$C$4</f>
        <v>40355.19994477299</v>
      </c>
      <c r="G8275" s="16">
        <f t="shared" si="1165"/>
        <v>0.95964480005522701</v>
      </c>
      <c r="H8275" s="17">
        <f t="shared" si="1166"/>
        <v>272893.44001656811</v>
      </c>
      <c r="I8275" s="16">
        <f t="shared" si="1167"/>
        <v>0.90964480005522708</v>
      </c>
      <c r="J8275" s="17">
        <f>$F$4-H8275-$G$4</f>
        <v>-32893.440016568115</v>
      </c>
      <c r="K8275" s="16">
        <f t="shared" si="1168"/>
        <v>1.109644800055227</v>
      </c>
      <c r="L8275" s="17">
        <f t="shared" si="1170"/>
        <v>636751.36003865884</v>
      </c>
      <c r="M8275" s="16">
        <f t="shared" si="1169"/>
        <v>0.90964480005522697</v>
      </c>
      <c r="N8275" s="17">
        <f t="shared" si="1171"/>
        <v>73248.639961341105</v>
      </c>
      <c r="O8275" s="16">
        <f>($B$4*G8275-$F$4*K8275)/$H$4</f>
        <v>0.89535908576951262</v>
      </c>
    </row>
    <row r="8276" spans="2:15" x14ac:dyDescent="0.25">
      <c r="B8276" s="2">
        <f t="shared" si="1172"/>
        <v>8261</v>
      </c>
      <c r="C8276" s="14">
        <v>3</v>
      </c>
      <c r="D8276" s="15">
        <v>417805.85652787302</v>
      </c>
      <c r="E8276" s="16">
        <f t="shared" si="1164"/>
        <v>0.417805856527873</v>
      </c>
      <c r="F8276" s="17">
        <f>$B$4-D8276-$B$4*$C$4</f>
        <v>532194.14347212692</v>
      </c>
      <c r="G8276" s="16">
        <f t="shared" si="1165"/>
        <v>0.46780585652787299</v>
      </c>
      <c r="H8276" s="17">
        <f t="shared" si="1166"/>
        <v>125341.7569583619</v>
      </c>
      <c r="I8276" s="16">
        <f t="shared" si="1167"/>
        <v>0.417805856527873</v>
      </c>
      <c r="J8276" s="17">
        <f>$F$4-H8276-$G$4</f>
        <v>114658.24304163811</v>
      </c>
      <c r="K8276" s="16">
        <f t="shared" si="1168"/>
        <v>0.61780585652787301</v>
      </c>
      <c r="L8276" s="17">
        <f t="shared" si="1170"/>
        <v>292464.09956951113</v>
      </c>
      <c r="M8276" s="16">
        <f t="shared" si="1169"/>
        <v>0.41780585652787305</v>
      </c>
      <c r="N8276" s="17">
        <f t="shared" si="1171"/>
        <v>417535.90043048881</v>
      </c>
      <c r="O8276" s="16">
        <f>($B$4*G8276-$F$4*K8276)/$H$4</f>
        <v>0.40352014224215865</v>
      </c>
    </row>
    <row r="8277" spans="2:15" x14ac:dyDescent="0.25">
      <c r="B8277" s="2">
        <f t="shared" si="1172"/>
        <v>8262</v>
      </c>
      <c r="C8277" s="14">
        <v>0</v>
      </c>
      <c r="D8277" s="15">
        <v>0</v>
      </c>
      <c r="E8277" s="16">
        <f t="shared" si="1164"/>
        <v>0</v>
      </c>
      <c r="F8277" s="17">
        <f>$B$4-D8277-$B$4*$C$4</f>
        <v>950000</v>
      </c>
      <c r="G8277" s="16">
        <f t="shared" si="1165"/>
        <v>0.05</v>
      </c>
      <c r="H8277" s="17">
        <f t="shared" si="1166"/>
        <v>0</v>
      </c>
      <c r="I8277" s="16">
        <f t="shared" si="1167"/>
        <v>0</v>
      </c>
      <c r="J8277" s="17">
        <f>$F$4-H8277-$G$4</f>
        <v>240000</v>
      </c>
      <c r="K8277" s="16">
        <f t="shared" si="1168"/>
        <v>0.2</v>
      </c>
      <c r="L8277" s="17">
        <f t="shared" si="1170"/>
        <v>0</v>
      </c>
      <c r="M8277" s="16">
        <f t="shared" si="1169"/>
        <v>0</v>
      </c>
      <c r="N8277" s="17">
        <f t="shared" si="1171"/>
        <v>710000</v>
      </c>
      <c r="O8277" s="16">
        <f>($B$4*G8277-$F$4*K8277)/$H$4</f>
        <v>-1.4285714285714285E-2</v>
      </c>
    </row>
    <row r="8278" spans="2:15" x14ac:dyDescent="0.25">
      <c r="B8278" s="2">
        <f t="shared" si="1172"/>
        <v>8263</v>
      </c>
      <c r="C8278" s="14">
        <v>3</v>
      </c>
      <c r="D8278" s="15">
        <v>600969.59994456801</v>
      </c>
      <c r="E8278" s="16">
        <f t="shared" si="1164"/>
        <v>0.600969599944568</v>
      </c>
      <c r="F8278" s="17">
        <f>$B$4-D8278-$B$4*$C$4</f>
        <v>349030.40005543199</v>
      </c>
      <c r="G8278" s="16">
        <f t="shared" si="1165"/>
        <v>0.65096959994456804</v>
      </c>
      <c r="H8278" s="17">
        <f t="shared" si="1166"/>
        <v>180290.8799833704</v>
      </c>
      <c r="I8278" s="16">
        <f t="shared" si="1167"/>
        <v>0.600969599944568</v>
      </c>
      <c r="J8278" s="17">
        <f>$F$4-H8278-$G$4</f>
        <v>59709.120016629604</v>
      </c>
      <c r="K8278" s="16">
        <f t="shared" si="1168"/>
        <v>0.80096959994456807</v>
      </c>
      <c r="L8278" s="17">
        <f t="shared" si="1170"/>
        <v>420678.71996119758</v>
      </c>
      <c r="M8278" s="16">
        <f t="shared" si="1169"/>
        <v>0.600969599944568</v>
      </c>
      <c r="N8278" s="17">
        <f t="shared" si="1171"/>
        <v>289321.28003880242</v>
      </c>
      <c r="O8278" s="16">
        <f>($B$4*G8278-$F$4*K8278)/$H$4</f>
        <v>0.58668388565885365</v>
      </c>
    </row>
    <row r="8279" spans="2:15" x14ac:dyDescent="0.25">
      <c r="B8279" s="2">
        <f t="shared" si="1172"/>
        <v>8264</v>
      </c>
      <c r="C8279" s="14">
        <v>2</v>
      </c>
      <c r="D8279" s="15">
        <v>237048.34873306999</v>
      </c>
      <c r="E8279" s="16">
        <f t="shared" si="1164"/>
        <v>0.23704834873306999</v>
      </c>
      <c r="F8279" s="17">
        <f>$B$4-D8279-$B$4*$C$4</f>
        <v>712951.65126693004</v>
      </c>
      <c r="G8279" s="16">
        <f t="shared" si="1165"/>
        <v>0.28704834873307</v>
      </c>
      <c r="H8279" s="17">
        <f t="shared" si="1166"/>
        <v>71114.50461992099</v>
      </c>
      <c r="I8279" s="16">
        <f t="shared" si="1167"/>
        <v>0.23704834873306996</v>
      </c>
      <c r="J8279" s="17">
        <f>$F$4-H8279-$G$4</f>
        <v>168885.49538007902</v>
      </c>
      <c r="K8279" s="16">
        <f t="shared" si="1168"/>
        <v>0.43704834873306997</v>
      </c>
      <c r="L8279" s="17">
        <f t="shared" si="1170"/>
        <v>165933.84411314898</v>
      </c>
      <c r="M8279" s="16">
        <f t="shared" si="1169"/>
        <v>0.23704834873306999</v>
      </c>
      <c r="N8279" s="17">
        <f t="shared" si="1171"/>
        <v>544066.15588685102</v>
      </c>
      <c r="O8279" s="16">
        <f>($B$4*G8279-$F$4*K8279)/$H$4</f>
        <v>0.22276263444735572</v>
      </c>
    </row>
    <row r="8280" spans="2:15" x14ac:dyDescent="0.25">
      <c r="B8280" s="2">
        <f t="shared" si="1172"/>
        <v>8265</v>
      </c>
      <c r="C8280" s="14">
        <v>4</v>
      </c>
      <c r="D8280" s="15">
        <v>551725.09838768002</v>
      </c>
      <c r="E8280" s="16">
        <f t="shared" si="1164"/>
        <v>0.55172509838768002</v>
      </c>
      <c r="F8280" s="17">
        <f>$B$4-D8280-$B$4*$C$4</f>
        <v>398274.90161231998</v>
      </c>
      <c r="G8280" s="16">
        <f t="shared" si="1165"/>
        <v>0.60172509838768007</v>
      </c>
      <c r="H8280" s="17">
        <f t="shared" si="1166"/>
        <v>165517.529516304</v>
      </c>
      <c r="I8280" s="16">
        <f t="shared" si="1167"/>
        <v>0.55172509838768002</v>
      </c>
      <c r="J8280" s="17">
        <f>$F$4-H8280-$G$4</f>
        <v>74482.470483696001</v>
      </c>
      <c r="K8280" s="16">
        <f t="shared" si="1168"/>
        <v>0.75172509838767998</v>
      </c>
      <c r="L8280" s="17">
        <f t="shared" si="1170"/>
        <v>386207.56887137599</v>
      </c>
      <c r="M8280" s="16">
        <f t="shared" si="1169"/>
        <v>0.55172509838768002</v>
      </c>
      <c r="N8280" s="17">
        <f t="shared" si="1171"/>
        <v>323792.43112862401</v>
      </c>
      <c r="O8280" s="16">
        <f>($B$4*G8280-$F$4*K8280)/$H$4</f>
        <v>0.53743938410196568</v>
      </c>
    </row>
    <row r="8281" spans="2:15" x14ac:dyDescent="0.25">
      <c r="B8281" s="2">
        <f t="shared" si="1172"/>
        <v>8266</v>
      </c>
      <c r="C8281" s="14">
        <v>5</v>
      </c>
      <c r="D8281" s="15">
        <v>802359.39107773395</v>
      </c>
      <c r="E8281" s="16">
        <f t="shared" si="1164"/>
        <v>0.80235939107773391</v>
      </c>
      <c r="F8281" s="17">
        <f>$B$4-D8281-$B$4*$C$4</f>
        <v>147640.60892226605</v>
      </c>
      <c r="G8281" s="16">
        <f t="shared" si="1165"/>
        <v>0.85235939107773395</v>
      </c>
      <c r="H8281" s="17">
        <f t="shared" si="1166"/>
        <v>240707.81732332017</v>
      </c>
      <c r="I8281" s="16">
        <f t="shared" si="1167"/>
        <v>0.80235939107773391</v>
      </c>
      <c r="J8281" s="17">
        <f>$F$4-H8281-$G$4</f>
        <v>-707.81732332016691</v>
      </c>
      <c r="K8281" s="16">
        <f t="shared" si="1168"/>
        <v>1.002359391077734</v>
      </c>
      <c r="L8281" s="17">
        <f t="shared" si="1170"/>
        <v>561651.57375441375</v>
      </c>
      <c r="M8281" s="16">
        <f t="shared" si="1169"/>
        <v>0.80235939107773391</v>
      </c>
      <c r="N8281" s="17">
        <f t="shared" si="1171"/>
        <v>148348.42624558622</v>
      </c>
      <c r="O8281" s="16">
        <f>($B$4*G8281-$F$4*K8281)/$H$4</f>
        <v>0.78807367679201967</v>
      </c>
    </row>
    <row r="8282" spans="2:15" x14ac:dyDescent="0.25">
      <c r="B8282" s="2">
        <f t="shared" si="1172"/>
        <v>8267</v>
      </c>
      <c r="C8282" s="14">
        <v>2</v>
      </c>
      <c r="D8282" s="15">
        <v>295646.14124239999</v>
      </c>
      <c r="E8282" s="16">
        <f t="shared" si="1164"/>
        <v>0.29564614124239996</v>
      </c>
      <c r="F8282" s="17">
        <f>$B$4-D8282-$B$4*$C$4</f>
        <v>654353.85875759996</v>
      </c>
      <c r="G8282" s="16">
        <f t="shared" si="1165"/>
        <v>0.34564614124239995</v>
      </c>
      <c r="H8282" s="17">
        <f t="shared" si="1166"/>
        <v>88693.842372719999</v>
      </c>
      <c r="I8282" s="16">
        <f t="shared" si="1167"/>
        <v>0.29564614124240002</v>
      </c>
      <c r="J8282" s="17">
        <f>$F$4-H8282-$G$4</f>
        <v>151306.15762727999</v>
      </c>
      <c r="K8282" s="16">
        <f t="shared" si="1168"/>
        <v>0.49564614124240003</v>
      </c>
      <c r="L8282" s="17">
        <f t="shared" si="1170"/>
        <v>206952.29886967997</v>
      </c>
      <c r="M8282" s="16">
        <f t="shared" si="1169"/>
        <v>0.29564614124239996</v>
      </c>
      <c r="N8282" s="17">
        <f t="shared" si="1171"/>
        <v>503047.70113031997</v>
      </c>
      <c r="O8282" s="16">
        <f>($B$4*G8282-$F$4*K8282)/$H$4</f>
        <v>0.28136042695668562</v>
      </c>
    </row>
    <row r="8283" spans="2:15" x14ac:dyDescent="0.25">
      <c r="B8283" s="2">
        <f t="shared" si="1172"/>
        <v>8268</v>
      </c>
      <c r="C8283" s="14">
        <v>10</v>
      </c>
      <c r="D8283" s="15">
        <v>1502428.56358971</v>
      </c>
      <c r="E8283" s="16">
        <f t="shared" si="1164"/>
        <v>1.5024285635897101</v>
      </c>
      <c r="F8283" s="17">
        <f>$B$4-D8283-$B$4*$C$4</f>
        <v>-552428.56358971004</v>
      </c>
      <c r="G8283" s="16">
        <f t="shared" si="1165"/>
        <v>1.5524285635897102</v>
      </c>
      <c r="H8283" s="17">
        <f t="shared" si="1166"/>
        <v>450728.569076913</v>
      </c>
      <c r="I8283" s="16">
        <f t="shared" si="1167"/>
        <v>1.5024285635897101</v>
      </c>
      <c r="J8283" s="17">
        <f>$F$4-H8283-$G$4</f>
        <v>-210728.569076913</v>
      </c>
      <c r="K8283" s="16">
        <f t="shared" si="1168"/>
        <v>1.7024285635897101</v>
      </c>
      <c r="L8283" s="17">
        <f t="shared" si="1170"/>
        <v>1051699.9945127971</v>
      </c>
      <c r="M8283" s="16">
        <f t="shared" si="1169"/>
        <v>1.5024285635897101</v>
      </c>
      <c r="N8283" s="17">
        <f t="shared" si="1171"/>
        <v>-341699.99451279704</v>
      </c>
      <c r="O8283" s="16">
        <f>($B$4*G8283-$F$4*K8283)/$H$4</f>
        <v>1.4881428493039959</v>
      </c>
    </row>
    <row r="8284" spans="2:15" x14ac:dyDescent="0.25">
      <c r="B8284" s="2">
        <f t="shared" si="1172"/>
        <v>8269</v>
      </c>
      <c r="C8284" s="14">
        <v>5</v>
      </c>
      <c r="D8284" s="15">
        <v>725382.45298852702</v>
      </c>
      <c r="E8284" s="16">
        <f t="shared" si="1164"/>
        <v>0.72538245298852699</v>
      </c>
      <c r="F8284" s="17">
        <f>$B$4-D8284-$B$4*$C$4</f>
        <v>224617.54701147298</v>
      </c>
      <c r="G8284" s="16">
        <f t="shared" si="1165"/>
        <v>0.77538245298852704</v>
      </c>
      <c r="H8284" s="17">
        <f t="shared" si="1166"/>
        <v>217614.73589655809</v>
      </c>
      <c r="I8284" s="16">
        <f t="shared" si="1167"/>
        <v>0.72538245298852699</v>
      </c>
      <c r="J8284" s="17">
        <f>$F$4-H8284-$G$4</f>
        <v>22385.264103441907</v>
      </c>
      <c r="K8284" s="16">
        <f t="shared" si="1168"/>
        <v>0.92538245298852706</v>
      </c>
      <c r="L8284" s="17">
        <f t="shared" si="1170"/>
        <v>507767.71709196892</v>
      </c>
      <c r="M8284" s="16">
        <f t="shared" si="1169"/>
        <v>0.72538245298852699</v>
      </c>
      <c r="N8284" s="17">
        <f t="shared" si="1171"/>
        <v>202232.28290803108</v>
      </c>
      <c r="O8284" s="16">
        <f>($B$4*G8284-$F$4*K8284)/$H$4</f>
        <v>0.71109673870281276</v>
      </c>
    </row>
    <row r="8285" spans="2:15" x14ac:dyDescent="0.25">
      <c r="B8285" s="2">
        <f t="shared" si="1172"/>
        <v>8270</v>
      </c>
      <c r="C8285" s="14">
        <v>4</v>
      </c>
      <c r="D8285" s="15">
        <v>556207.92229405604</v>
      </c>
      <c r="E8285" s="16">
        <f t="shared" si="1164"/>
        <v>0.55620792229405602</v>
      </c>
      <c r="F8285" s="17">
        <f>$B$4-D8285-$B$4*$C$4</f>
        <v>393792.07770594396</v>
      </c>
      <c r="G8285" s="16">
        <f t="shared" si="1165"/>
        <v>0.60620792229405607</v>
      </c>
      <c r="H8285" s="17">
        <f t="shared" si="1166"/>
        <v>166862.37668821681</v>
      </c>
      <c r="I8285" s="16">
        <f t="shared" si="1167"/>
        <v>0.55620792229405602</v>
      </c>
      <c r="J8285" s="17">
        <f>$F$4-H8285-$G$4</f>
        <v>73137.623311783187</v>
      </c>
      <c r="K8285" s="16">
        <f t="shared" si="1168"/>
        <v>0.75620792229405609</v>
      </c>
      <c r="L8285" s="17">
        <f t="shared" si="1170"/>
        <v>389345.54560583923</v>
      </c>
      <c r="M8285" s="16">
        <f t="shared" si="1169"/>
        <v>0.55620792229405602</v>
      </c>
      <c r="N8285" s="17">
        <f t="shared" si="1171"/>
        <v>320654.45439416077</v>
      </c>
      <c r="O8285" s="16">
        <f>($B$4*G8285-$F$4*K8285)/$H$4</f>
        <v>0.54192220800834179</v>
      </c>
    </row>
    <row r="8286" spans="2:15" x14ac:dyDescent="0.25">
      <c r="B8286" s="2">
        <f t="shared" si="1172"/>
        <v>8271</v>
      </c>
      <c r="C8286" s="14">
        <v>3</v>
      </c>
      <c r="D8286" s="15">
        <v>417290.55479546799</v>
      </c>
      <c r="E8286" s="16">
        <f t="shared" si="1164"/>
        <v>0.41729055479546801</v>
      </c>
      <c r="F8286" s="17">
        <f>$B$4-D8286-$B$4*$C$4</f>
        <v>532709.44520453201</v>
      </c>
      <c r="G8286" s="16">
        <f t="shared" si="1165"/>
        <v>0.46729055479546799</v>
      </c>
      <c r="H8286" s="17">
        <f t="shared" si="1166"/>
        <v>125187.16643864039</v>
      </c>
      <c r="I8286" s="16">
        <f t="shared" si="1167"/>
        <v>0.41729055479546795</v>
      </c>
      <c r="J8286" s="17">
        <f>$F$4-H8286-$G$4</f>
        <v>114812.83356135961</v>
      </c>
      <c r="K8286" s="16">
        <f t="shared" si="1168"/>
        <v>0.61729055479546791</v>
      </c>
      <c r="L8286" s="17">
        <f t="shared" si="1170"/>
        <v>292103.38835682761</v>
      </c>
      <c r="M8286" s="16">
        <f t="shared" si="1169"/>
        <v>0.41729055479546801</v>
      </c>
      <c r="N8286" s="17">
        <f t="shared" si="1171"/>
        <v>417896.61164317239</v>
      </c>
      <c r="O8286" s="16">
        <f>($B$4*G8286-$F$4*K8286)/$H$4</f>
        <v>0.40300484050975383</v>
      </c>
    </row>
    <row r="8287" spans="2:15" x14ac:dyDescent="0.25">
      <c r="B8287" s="2">
        <f t="shared" si="1172"/>
        <v>8272</v>
      </c>
      <c r="C8287" s="14">
        <v>4</v>
      </c>
      <c r="D8287" s="15">
        <v>538526.60747111798</v>
      </c>
      <c r="E8287" s="16">
        <f t="shared" si="1164"/>
        <v>0.53852660747111802</v>
      </c>
      <c r="F8287" s="17">
        <f>$B$4-D8287-$B$4*$C$4</f>
        <v>411473.39252888202</v>
      </c>
      <c r="G8287" s="16">
        <f t="shared" si="1165"/>
        <v>0.58852660747111807</v>
      </c>
      <c r="H8287" s="17">
        <f t="shared" si="1166"/>
        <v>161557.98224133538</v>
      </c>
      <c r="I8287" s="16">
        <f t="shared" si="1167"/>
        <v>0.53852660747111791</v>
      </c>
      <c r="J8287" s="17">
        <f>$F$4-H8287-$G$4</f>
        <v>78442.017758664617</v>
      </c>
      <c r="K8287" s="16">
        <f t="shared" si="1168"/>
        <v>0.73852660747111787</v>
      </c>
      <c r="L8287" s="17">
        <f t="shared" si="1170"/>
        <v>376968.6252297826</v>
      </c>
      <c r="M8287" s="16">
        <f t="shared" si="1169"/>
        <v>0.53852660747111802</v>
      </c>
      <c r="N8287" s="17">
        <f t="shared" si="1171"/>
        <v>333031.3747702174</v>
      </c>
      <c r="O8287" s="16">
        <f>($B$4*G8287-$F$4*K8287)/$H$4</f>
        <v>0.52424089318540401</v>
      </c>
    </row>
    <row r="8288" spans="2:15" x14ac:dyDescent="0.25">
      <c r="B8288" s="2">
        <f t="shared" si="1172"/>
        <v>8273</v>
      </c>
      <c r="C8288" s="14">
        <v>3</v>
      </c>
      <c r="D8288" s="15">
        <v>574522.90867186897</v>
      </c>
      <c r="E8288" s="16">
        <f t="shared" si="1164"/>
        <v>0.57452290867186895</v>
      </c>
      <c r="F8288" s="17">
        <f>$B$4-D8288-$B$4*$C$4</f>
        <v>375477.09132813103</v>
      </c>
      <c r="G8288" s="16">
        <f t="shared" si="1165"/>
        <v>0.62452290867186899</v>
      </c>
      <c r="H8288" s="17">
        <f t="shared" si="1166"/>
        <v>172356.8726015607</v>
      </c>
      <c r="I8288" s="16">
        <f t="shared" si="1167"/>
        <v>0.57452290867186895</v>
      </c>
      <c r="J8288" s="17">
        <f>$F$4-H8288-$G$4</f>
        <v>67643.127398439305</v>
      </c>
      <c r="K8288" s="16">
        <f t="shared" si="1168"/>
        <v>0.77452290867186901</v>
      </c>
      <c r="L8288" s="17">
        <f t="shared" si="1170"/>
        <v>402166.0360703083</v>
      </c>
      <c r="M8288" s="16">
        <f t="shared" si="1169"/>
        <v>0.57452290867186895</v>
      </c>
      <c r="N8288" s="17">
        <f t="shared" si="1171"/>
        <v>307833.9639296917</v>
      </c>
      <c r="O8288" s="16">
        <f>($B$4*G8288-$F$4*K8288)/$H$4</f>
        <v>0.56023719438615471</v>
      </c>
    </row>
    <row r="8289" spans="2:15" x14ac:dyDescent="0.25">
      <c r="B8289" s="2">
        <f t="shared" si="1172"/>
        <v>8274</v>
      </c>
      <c r="C8289" s="14">
        <v>4</v>
      </c>
      <c r="D8289" s="15">
        <v>678334.93717159505</v>
      </c>
      <c r="E8289" s="16">
        <f t="shared" si="1164"/>
        <v>0.6783349371715951</v>
      </c>
      <c r="F8289" s="17">
        <f>$B$4-D8289-$B$4*$C$4</f>
        <v>271665.06282840495</v>
      </c>
      <c r="G8289" s="16">
        <f t="shared" si="1165"/>
        <v>0.72833493717159514</v>
      </c>
      <c r="H8289" s="17">
        <f t="shared" si="1166"/>
        <v>203500.48115147851</v>
      </c>
      <c r="I8289" s="16">
        <f t="shared" si="1167"/>
        <v>0.67833493717159499</v>
      </c>
      <c r="J8289" s="17">
        <f>$F$4-H8289-$G$4</f>
        <v>36499.518848521489</v>
      </c>
      <c r="K8289" s="16">
        <f t="shared" si="1168"/>
        <v>0.87833493717159494</v>
      </c>
      <c r="L8289" s="17">
        <f t="shared" si="1170"/>
        <v>474834.45602011657</v>
      </c>
      <c r="M8289" s="16">
        <f t="shared" si="1169"/>
        <v>0.6783349371715951</v>
      </c>
      <c r="N8289" s="17">
        <f t="shared" si="1171"/>
        <v>235165.54397988346</v>
      </c>
      <c r="O8289" s="16">
        <f>($B$4*G8289-$F$4*K8289)/$H$4</f>
        <v>0.66404922288588097</v>
      </c>
    </row>
    <row r="8290" spans="2:15" x14ac:dyDescent="0.25">
      <c r="B8290" s="2">
        <f t="shared" si="1172"/>
        <v>8275</v>
      </c>
      <c r="C8290" s="14">
        <v>5</v>
      </c>
      <c r="D8290" s="15">
        <v>710212.35534751497</v>
      </c>
      <c r="E8290" s="16">
        <f t="shared" si="1164"/>
        <v>0.71021235534751492</v>
      </c>
      <c r="F8290" s="17">
        <f>$B$4-D8290-$B$4*$C$4</f>
        <v>239787.64465248503</v>
      </c>
      <c r="G8290" s="16">
        <f t="shared" si="1165"/>
        <v>0.76021235534751497</v>
      </c>
      <c r="H8290" s="17">
        <f t="shared" si="1166"/>
        <v>213063.70660425449</v>
      </c>
      <c r="I8290" s="16">
        <f t="shared" si="1167"/>
        <v>0.71021235534751492</v>
      </c>
      <c r="J8290" s="17">
        <f>$F$4-H8290-$G$4</f>
        <v>26936.29339574551</v>
      </c>
      <c r="K8290" s="16">
        <f t="shared" si="1168"/>
        <v>0.91021235534751499</v>
      </c>
      <c r="L8290" s="17">
        <f t="shared" si="1170"/>
        <v>497148.64874326048</v>
      </c>
      <c r="M8290" s="16">
        <f t="shared" si="1169"/>
        <v>0.71021235534751492</v>
      </c>
      <c r="N8290" s="17">
        <f t="shared" si="1171"/>
        <v>212851.35125673952</v>
      </c>
      <c r="O8290" s="16">
        <f>($B$4*G8290-$F$4*K8290)/$H$4</f>
        <v>0.69592664106180069</v>
      </c>
    </row>
    <row r="8291" spans="2:15" x14ac:dyDescent="0.25">
      <c r="B8291" s="2">
        <f t="shared" si="1172"/>
        <v>8276</v>
      </c>
      <c r="C8291" s="14">
        <v>5</v>
      </c>
      <c r="D8291" s="15">
        <v>717733.16147237702</v>
      </c>
      <c r="E8291" s="16">
        <f t="shared" si="1164"/>
        <v>0.71773316147237698</v>
      </c>
      <c r="F8291" s="17">
        <f>$B$4-D8291-$B$4*$C$4</f>
        <v>232266.83852762298</v>
      </c>
      <c r="G8291" s="16">
        <f t="shared" si="1165"/>
        <v>0.76773316147237702</v>
      </c>
      <c r="H8291" s="17">
        <f t="shared" si="1166"/>
        <v>215319.94844171309</v>
      </c>
      <c r="I8291" s="16">
        <f t="shared" si="1167"/>
        <v>0.71773316147237698</v>
      </c>
      <c r="J8291" s="17">
        <f>$F$4-H8291-$G$4</f>
        <v>24680.051558286912</v>
      </c>
      <c r="K8291" s="16">
        <f t="shared" si="1168"/>
        <v>0.91773316147237693</v>
      </c>
      <c r="L8291" s="17">
        <f t="shared" si="1170"/>
        <v>502413.2130306639</v>
      </c>
      <c r="M8291" s="16">
        <f t="shared" si="1169"/>
        <v>0.71773316147237698</v>
      </c>
      <c r="N8291" s="17">
        <f t="shared" si="1171"/>
        <v>207586.78696933607</v>
      </c>
      <c r="O8291" s="16">
        <f>($B$4*G8291-$F$4*K8291)/$H$4</f>
        <v>0.70344744718666274</v>
      </c>
    </row>
    <row r="8292" spans="2:15" x14ac:dyDescent="0.25">
      <c r="B8292" s="2">
        <f t="shared" si="1172"/>
        <v>8277</v>
      </c>
      <c r="C8292" s="14">
        <v>2</v>
      </c>
      <c r="D8292" s="15">
        <v>286777.38174397999</v>
      </c>
      <c r="E8292" s="16">
        <f t="shared" si="1164"/>
        <v>0.28677738174397999</v>
      </c>
      <c r="F8292" s="17">
        <f>$B$4-D8292-$B$4*$C$4</f>
        <v>663222.61825602001</v>
      </c>
      <c r="G8292" s="16">
        <f t="shared" si="1165"/>
        <v>0.33677738174397998</v>
      </c>
      <c r="H8292" s="17">
        <f t="shared" si="1166"/>
        <v>86033.214523193994</v>
      </c>
      <c r="I8292" s="16">
        <f t="shared" si="1167"/>
        <v>0.28677738174397999</v>
      </c>
      <c r="J8292" s="17">
        <f>$F$4-H8292-$G$4</f>
        <v>153966.78547680599</v>
      </c>
      <c r="K8292" s="16">
        <f t="shared" si="1168"/>
        <v>0.48677738174398</v>
      </c>
      <c r="L8292" s="17">
        <f t="shared" si="1170"/>
        <v>200744.16722078598</v>
      </c>
      <c r="M8292" s="16">
        <f t="shared" si="1169"/>
        <v>0.28677738174397999</v>
      </c>
      <c r="N8292" s="17">
        <f t="shared" si="1171"/>
        <v>509255.83277921402</v>
      </c>
      <c r="O8292" s="16">
        <f>($B$4*G8292-$F$4*K8292)/$H$4</f>
        <v>0.2724916674582657</v>
      </c>
    </row>
    <row r="8293" spans="2:15" x14ac:dyDescent="0.25">
      <c r="B8293" s="2">
        <f t="shared" si="1172"/>
        <v>8278</v>
      </c>
      <c r="C8293" s="14">
        <v>5</v>
      </c>
      <c r="D8293" s="15">
        <v>752378.28126128495</v>
      </c>
      <c r="E8293" s="16">
        <f t="shared" si="1164"/>
        <v>0.75237828126128492</v>
      </c>
      <c r="F8293" s="17">
        <f>$B$4-D8293-$B$4*$C$4</f>
        <v>197621.71873871505</v>
      </c>
      <c r="G8293" s="16">
        <f t="shared" si="1165"/>
        <v>0.80237828126128496</v>
      </c>
      <c r="H8293" s="17">
        <f t="shared" si="1166"/>
        <v>225713.48437838547</v>
      </c>
      <c r="I8293" s="16">
        <f t="shared" si="1167"/>
        <v>0.75237828126128492</v>
      </c>
      <c r="J8293" s="17">
        <f>$F$4-H8293-$G$4</f>
        <v>14286.515621614526</v>
      </c>
      <c r="K8293" s="16">
        <f t="shared" si="1168"/>
        <v>0.95237828126128488</v>
      </c>
      <c r="L8293" s="17">
        <f t="shared" si="1170"/>
        <v>526664.79688289948</v>
      </c>
      <c r="M8293" s="16">
        <f t="shared" si="1169"/>
        <v>0.75237828126128492</v>
      </c>
      <c r="N8293" s="17">
        <f t="shared" si="1171"/>
        <v>183335.20311710052</v>
      </c>
      <c r="O8293" s="16">
        <f>($B$4*G8293-$F$4*K8293)/$H$4</f>
        <v>0.73809256697557069</v>
      </c>
    </row>
    <row r="8294" spans="2:15" x14ac:dyDescent="0.25">
      <c r="B8294" s="2">
        <f t="shared" si="1172"/>
        <v>8279</v>
      </c>
      <c r="C8294" s="14">
        <v>7</v>
      </c>
      <c r="D8294" s="15">
        <v>1000991.78833215</v>
      </c>
      <c r="E8294" s="16">
        <f t="shared" si="1164"/>
        <v>1.00099178833215</v>
      </c>
      <c r="F8294" s="17">
        <f>$B$4-D8294-$B$4*$C$4</f>
        <v>-50991.788332149968</v>
      </c>
      <c r="G8294" s="16">
        <f t="shared" si="1165"/>
        <v>1.05099178833215</v>
      </c>
      <c r="H8294" s="17">
        <f t="shared" si="1166"/>
        <v>300297.53649964498</v>
      </c>
      <c r="I8294" s="16">
        <f t="shared" si="1167"/>
        <v>1.00099178833215</v>
      </c>
      <c r="J8294" s="17">
        <f>$F$4-H8294-$G$4</f>
        <v>-60297.536499644979</v>
      </c>
      <c r="K8294" s="16">
        <f t="shared" si="1168"/>
        <v>1.2009917883321499</v>
      </c>
      <c r="L8294" s="17">
        <f t="shared" si="1170"/>
        <v>700694.25183250499</v>
      </c>
      <c r="M8294" s="16">
        <f t="shared" si="1169"/>
        <v>1.00099178833215</v>
      </c>
      <c r="N8294" s="17">
        <f t="shared" si="1171"/>
        <v>9305.7481674950104</v>
      </c>
      <c r="O8294" s="16">
        <f>($B$4*G8294-$F$4*K8294)/$H$4</f>
        <v>0.98670607404643584</v>
      </c>
    </row>
    <row r="8295" spans="2:15" x14ac:dyDescent="0.25">
      <c r="B8295" s="2">
        <f t="shared" si="1172"/>
        <v>8280</v>
      </c>
      <c r="C8295" s="14">
        <v>3</v>
      </c>
      <c r="D8295" s="15">
        <v>369340.62880112801</v>
      </c>
      <c r="E8295" s="16">
        <f t="shared" si="1164"/>
        <v>0.369340628801128</v>
      </c>
      <c r="F8295" s="17">
        <f>$B$4-D8295-$B$4*$C$4</f>
        <v>580659.37119887199</v>
      </c>
      <c r="G8295" s="16">
        <f t="shared" si="1165"/>
        <v>0.41934062880112799</v>
      </c>
      <c r="H8295" s="17">
        <f t="shared" si="1166"/>
        <v>110802.1886403384</v>
      </c>
      <c r="I8295" s="16">
        <f t="shared" si="1167"/>
        <v>0.369340628801128</v>
      </c>
      <c r="J8295" s="17">
        <f>$F$4-H8295-$G$4</f>
        <v>129197.8113596616</v>
      </c>
      <c r="K8295" s="16">
        <f t="shared" si="1168"/>
        <v>0.56934062880112801</v>
      </c>
      <c r="L8295" s="17">
        <f t="shared" si="1170"/>
        <v>258538.44016078961</v>
      </c>
      <c r="M8295" s="16">
        <f t="shared" si="1169"/>
        <v>0.369340628801128</v>
      </c>
      <c r="N8295" s="17">
        <f t="shared" si="1171"/>
        <v>451461.55983921036</v>
      </c>
      <c r="O8295" s="16">
        <f>($B$4*G8295-$F$4*K8295)/$H$4</f>
        <v>0.35505491451541371</v>
      </c>
    </row>
    <row r="8296" spans="2:15" x14ac:dyDescent="0.25">
      <c r="B8296" s="2">
        <f t="shared" si="1172"/>
        <v>8281</v>
      </c>
      <c r="C8296" s="14">
        <v>2</v>
      </c>
      <c r="D8296" s="15">
        <v>226314.45304153001</v>
      </c>
      <c r="E8296" s="16">
        <f t="shared" si="1164"/>
        <v>0.22631445304153</v>
      </c>
      <c r="F8296" s="17">
        <f>$B$4-D8296-$B$4*$C$4</f>
        <v>723685.54695847002</v>
      </c>
      <c r="G8296" s="16">
        <f t="shared" si="1165"/>
        <v>0.27631445304153002</v>
      </c>
      <c r="H8296" s="17">
        <f t="shared" si="1166"/>
        <v>67894.335912459006</v>
      </c>
      <c r="I8296" s="16">
        <f t="shared" si="1167"/>
        <v>0.22631445304153003</v>
      </c>
      <c r="J8296" s="17">
        <f>$F$4-H8296-$G$4</f>
        <v>172105.66408754099</v>
      </c>
      <c r="K8296" s="16">
        <f t="shared" si="1168"/>
        <v>0.42631445304153004</v>
      </c>
      <c r="L8296" s="17">
        <f t="shared" si="1170"/>
        <v>158420.117129071</v>
      </c>
      <c r="M8296" s="16">
        <f t="shared" si="1169"/>
        <v>0.22631445304153</v>
      </c>
      <c r="N8296" s="17">
        <f t="shared" si="1171"/>
        <v>551579.88287092908</v>
      </c>
      <c r="O8296" s="16">
        <f>($B$4*G8296-$F$4*K8296)/$H$4</f>
        <v>0.21202873875581577</v>
      </c>
    </row>
    <row r="8297" spans="2:15" x14ac:dyDescent="0.25">
      <c r="B8297" s="2">
        <f t="shared" si="1172"/>
        <v>8282</v>
      </c>
      <c r="C8297" s="14">
        <v>6</v>
      </c>
      <c r="D8297" s="15">
        <v>884009.60753728205</v>
      </c>
      <c r="E8297" s="16">
        <f t="shared" si="1164"/>
        <v>0.88400960753728208</v>
      </c>
      <c r="F8297" s="17">
        <f>$B$4-D8297-$B$4*$C$4</f>
        <v>65990.392462717951</v>
      </c>
      <c r="G8297" s="16">
        <f t="shared" si="1165"/>
        <v>0.93400960753728213</v>
      </c>
      <c r="H8297" s="17">
        <f t="shared" si="1166"/>
        <v>265202.88226118463</v>
      </c>
      <c r="I8297" s="16">
        <f t="shared" si="1167"/>
        <v>0.88400960753728208</v>
      </c>
      <c r="J8297" s="17">
        <f>$F$4-H8297-$G$4</f>
        <v>-25202.882261184626</v>
      </c>
      <c r="K8297" s="16">
        <f t="shared" si="1168"/>
        <v>1.084009607537282</v>
      </c>
      <c r="L8297" s="17">
        <f t="shared" si="1170"/>
        <v>618806.72527609742</v>
      </c>
      <c r="M8297" s="16">
        <f t="shared" si="1169"/>
        <v>0.88400960753728208</v>
      </c>
      <c r="N8297" s="17">
        <f t="shared" si="1171"/>
        <v>91193.274723902578</v>
      </c>
      <c r="O8297" s="16">
        <f>($B$4*G8297-$F$4*K8297)/$H$4</f>
        <v>0.86972389325156796</v>
      </c>
    </row>
    <row r="8298" spans="2:15" x14ac:dyDescent="0.25">
      <c r="B8298" s="2">
        <f t="shared" si="1172"/>
        <v>8283</v>
      </c>
      <c r="C8298" s="14">
        <v>6</v>
      </c>
      <c r="D8298" s="15">
        <v>948147.49990615901</v>
      </c>
      <c r="E8298" s="16">
        <f t="shared" si="1164"/>
        <v>0.94814749990615899</v>
      </c>
      <c r="F8298" s="17">
        <f>$B$4-D8298-$B$4*$C$4</f>
        <v>1852.5000938409939</v>
      </c>
      <c r="G8298" s="16">
        <f t="shared" si="1165"/>
        <v>0.99814749990615903</v>
      </c>
      <c r="H8298" s="17">
        <f t="shared" si="1166"/>
        <v>284444.24997184769</v>
      </c>
      <c r="I8298" s="16">
        <f t="shared" si="1167"/>
        <v>0.94814749990615899</v>
      </c>
      <c r="J8298" s="17">
        <f>$F$4-H8298-$G$4</f>
        <v>-44444.24997184769</v>
      </c>
      <c r="K8298" s="16">
        <f t="shared" si="1168"/>
        <v>1.1481474999061589</v>
      </c>
      <c r="L8298" s="17">
        <f t="shared" si="1170"/>
        <v>663703.24993431126</v>
      </c>
      <c r="M8298" s="16">
        <f t="shared" si="1169"/>
        <v>0.94814749990615899</v>
      </c>
      <c r="N8298" s="17">
        <f t="shared" si="1171"/>
        <v>46296.750065688684</v>
      </c>
      <c r="O8298" s="16">
        <f>($B$4*G8298-$F$4*K8298)/$H$4</f>
        <v>0.93386178562044464</v>
      </c>
    </row>
    <row r="8299" spans="2:15" x14ac:dyDescent="0.25">
      <c r="B8299" s="2">
        <f t="shared" si="1172"/>
        <v>8284</v>
      </c>
      <c r="C8299" s="14">
        <v>4</v>
      </c>
      <c r="D8299" s="15">
        <v>530581.58987618703</v>
      </c>
      <c r="E8299" s="16">
        <f t="shared" si="1164"/>
        <v>0.53058158987618709</v>
      </c>
      <c r="F8299" s="17">
        <f>$B$4-D8299-$B$4*$C$4</f>
        <v>419418.41012381297</v>
      </c>
      <c r="G8299" s="16">
        <f t="shared" si="1165"/>
        <v>0.58058158987618713</v>
      </c>
      <c r="H8299" s="17">
        <f t="shared" si="1166"/>
        <v>159174.4769628561</v>
      </c>
      <c r="I8299" s="16">
        <f t="shared" si="1167"/>
        <v>0.53058158987618698</v>
      </c>
      <c r="J8299" s="17">
        <f>$F$4-H8299-$G$4</f>
        <v>80825.523037143896</v>
      </c>
      <c r="K8299" s="16">
        <f t="shared" si="1168"/>
        <v>0.73058158987618693</v>
      </c>
      <c r="L8299" s="17">
        <f t="shared" si="1170"/>
        <v>371407.1129133309</v>
      </c>
      <c r="M8299" s="16">
        <f t="shared" si="1169"/>
        <v>0.53058158987618698</v>
      </c>
      <c r="N8299" s="17">
        <f t="shared" si="1171"/>
        <v>338592.8870866691</v>
      </c>
      <c r="O8299" s="16">
        <f>($B$4*G8299-$F$4*K8299)/$H$4</f>
        <v>0.51629587559047296</v>
      </c>
    </row>
    <row r="8300" spans="2:15" x14ac:dyDescent="0.25">
      <c r="B8300" s="2">
        <f t="shared" si="1172"/>
        <v>8285</v>
      </c>
      <c r="C8300" s="14">
        <v>6</v>
      </c>
      <c r="D8300" s="15">
        <v>944888.30396784598</v>
      </c>
      <c r="E8300" s="16">
        <f t="shared" si="1164"/>
        <v>0.94488830396784596</v>
      </c>
      <c r="F8300" s="17">
        <f>$B$4-D8300-$B$4*$C$4</f>
        <v>5111.6960321540246</v>
      </c>
      <c r="G8300" s="16">
        <f t="shared" si="1165"/>
        <v>0.994888303967846</v>
      </c>
      <c r="H8300" s="17">
        <f t="shared" si="1166"/>
        <v>283466.49119035376</v>
      </c>
      <c r="I8300" s="16">
        <f t="shared" si="1167"/>
        <v>0.94488830396784584</v>
      </c>
      <c r="J8300" s="17">
        <f>$F$4-H8300-$G$4</f>
        <v>-43466.491190353758</v>
      </c>
      <c r="K8300" s="16">
        <f t="shared" si="1168"/>
        <v>1.1448883039678459</v>
      </c>
      <c r="L8300" s="17">
        <f t="shared" si="1170"/>
        <v>661421.81277749222</v>
      </c>
      <c r="M8300" s="16">
        <f t="shared" si="1169"/>
        <v>0.94488830396784607</v>
      </c>
      <c r="N8300" s="17">
        <f t="shared" si="1171"/>
        <v>48578.187222507782</v>
      </c>
      <c r="O8300" s="16">
        <f>($B$4*G8300-$F$4*K8300)/$H$4</f>
        <v>0.93060258968213172</v>
      </c>
    </row>
    <row r="8301" spans="2:15" x14ac:dyDescent="0.25">
      <c r="B8301" s="2">
        <f t="shared" si="1172"/>
        <v>8286</v>
      </c>
      <c r="C8301" s="14">
        <v>4</v>
      </c>
      <c r="D8301" s="15">
        <v>528834.98465513205</v>
      </c>
      <c r="E8301" s="16">
        <f t="shared" si="1164"/>
        <v>0.52883498465513201</v>
      </c>
      <c r="F8301" s="17">
        <f>$B$4-D8301-$B$4*$C$4</f>
        <v>421165.01534486795</v>
      </c>
      <c r="G8301" s="16">
        <f t="shared" si="1165"/>
        <v>0.57883498465513206</v>
      </c>
      <c r="H8301" s="17">
        <f t="shared" si="1166"/>
        <v>158650.4953965396</v>
      </c>
      <c r="I8301" s="16">
        <f t="shared" si="1167"/>
        <v>0.52883498465513201</v>
      </c>
      <c r="J8301" s="17">
        <f>$F$4-H8301-$G$4</f>
        <v>81349.504603460402</v>
      </c>
      <c r="K8301" s="16">
        <f t="shared" si="1168"/>
        <v>0.72883498465513208</v>
      </c>
      <c r="L8301" s="17">
        <f t="shared" si="1170"/>
        <v>370184.48925859248</v>
      </c>
      <c r="M8301" s="16">
        <f t="shared" si="1169"/>
        <v>0.52883498465513212</v>
      </c>
      <c r="N8301" s="17">
        <f t="shared" si="1171"/>
        <v>339815.51074140752</v>
      </c>
      <c r="O8301" s="16">
        <f>($B$4*G8301-$F$4*K8301)/$H$4</f>
        <v>0.51454927036941778</v>
      </c>
    </row>
    <row r="8302" spans="2:15" x14ac:dyDescent="0.25">
      <c r="B8302" s="2">
        <f t="shared" si="1172"/>
        <v>8287</v>
      </c>
      <c r="C8302" s="14">
        <v>5</v>
      </c>
      <c r="D8302" s="15">
        <v>748280.67800026201</v>
      </c>
      <c r="E8302" s="16">
        <f t="shared" si="1164"/>
        <v>0.74828067800026199</v>
      </c>
      <c r="F8302" s="17">
        <f>$B$4-D8302-$B$4*$C$4</f>
        <v>201719.32199973799</v>
      </c>
      <c r="G8302" s="16">
        <f t="shared" si="1165"/>
        <v>0.79828067800026203</v>
      </c>
      <c r="H8302" s="17">
        <f t="shared" si="1166"/>
        <v>224484.20340007861</v>
      </c>
      <c r="I8302" s="16">
        <f t="shared" si="1167"/>
        <v>0.74828067800026199</v>
      </c>
      <c r="J8302" s="17">
        <f>$F$4-H8302-$G$4</f>
        <v>15515.796599921392</v>
      </c>
      <c r="K8302" s="16">
        <f t="shared" si="1168"/>
        <v>0.94828067800026195</v>
      </c>
      <c r="L8302" s="17">
        <f t="shared" si="1170"/>
        <v>523796.47460018343</v>
      </c>
      <c r="M8302" s="16">
        <f t="shared" si="1169"/>
        <v>0.74828067800026199</v>
      </c>
      <c r="N8302" s="17">
        <f t="shared" si="1171"/>
        <v>186203.5253998166</v>
      </c>
      <c r="O8302" s="16">
        <f>($B$4*G8302-$F$4*K8302)/$H$4</f>
        <v>0.73399496371454775</v>
      </c>
    </row>
    <row r="8303" spans="2:15" x14ac:dyDescent="0.25">
      <c r="B8303" s="2">
        <f t="shared" si="1172"/>
        <v>8288</v>
      </c>
      <c r="C8303" s="14">
        <v>2</v>
      </c>
      <c r="D8303" s="15">
        <v>239121.159837552</v>
      </c>
      <c r="E8303" s="16">
        <f t="shared" si="1164"/>
        <v>0.239121159837552</v>
      </c>
      <c r="F8303" s="17">
        <f>$B$4-D8303-$B$4*$C$4</f>
        <v>710878.840162448</v>
      </c>
      <c r="G8303" s="16">
        <f t="shared" si="1165"/>
        <v>0.28912115983755199</v>
      </c>
      <c r="H8303" s="17">
        <f t="shared" si="1166"/>
        <v>71736.34795126559</v>
      </c>
      <c r="I8303" s="16">
        <f t="shared" si="1167"/>
        <v>0.23912115983755197</v>
      </c>
      <c r="J8303" s="17">
        <f>$F$4-H8303-$G$4</f>
        <v>168263.65204873442</v>
      </c>
      <c r="K8303" s="16">
        <f t="shared" si="1168"/>
        <v>0.43912115983755196</v>
      </c>
      <c r="L8303" s="17">
        <f t="shared" si="1170"/>
        <v>167384.81188628642</v>
      </c>
      <c r="M8303" s="16">
        <f t="shared" si="1169"/>
        <v>0.23912115983755203</v>
      </c>
      <c r="N8303" s="17">
        <f t="shared" si="1171"/>
        <v>542615.18811371364</v>
      </c>
      <c r="O8303" s="16">
        <f>($B$4*G8303-$F$4*K8303)/$H$4</f>
        <v>0.22483544555183774</v>
      </c>
    </row>
    <row r="8304" spans="2:15" x14ac:dyDescent="0.25">
      <c r="B8304" s="2">
        <f t="shared" si="1172"/>
        <v>8289</v>
      </c>
      <c r="C8304" s="14">
        <v>4</v>
      </c>
      <c r="D8304" s="15">
        <v>704750.28444264201</v>
      </c>
      <c r="E8304" s="16">
        <f t="shared" si="1164"/>
        <v>0.70475028444264198</v>
      </c>
      <c r="F8304" s="17">
        <f>$B$4-D8304-$B$4*$C$4</f>
        <v>245249.71555735799</v>
      </c>
      <c r="G8304" s="16">
        <f t="shared" si="1165"/>
        <v>0.75475028444264203</v>
      </c>
      <c r="H8304" s="17">
        <f t="shared" si="1166"/>
        <v>211425.0853327926</v>
      </c>
      <c r="I8304" s="16">
        <f t="shared" si="1167"/>
        <v>0.70475028444264198</v>
      </c>
      <c r="J8304" s="17">
        <f>$F$4-H8304-$G$4</f>
        <v>28574.914667207398</v>
      </c>
      <c r="K8304" s="16">
        <f t="shared" si="1168"/>
        <v>0.90475028444264205</v>
      </c>
      <c r="L8304" s="17">
        <f t="shared" si="1170"/>
        <v>493325.1991098494</v>
      </c>
      <c r="M8304" s="16">
        <f t="shared" si="1169"/>
        <v>0.70475028444264198</v>
      </c>
      <c r="N8304" s="17">
        <f t="shared" si="1171"/>
        <v>216674.8008901506</v>
      </c>
      <c r="O8304" s="16">
        <f>($B$4*G8304-$F$4*K8304)/$H$4</f>
        <v>0.69046457015692775</v>
      </c>
    </row>
    <row r="8305" spans="2:15" x14ac:dyDescent="0.25">
      <c r="B8305" s="2">
        <f t="shared" si="1172"/>
        <v>8290</v>
      </c>
      <c r="C8305" s="14">
        <v>6</v>
      </c>
      <c r="D8305" s="15">
        <v>944520.09574953199</v>
      </c>
      <c r="E8305" s="16">
        <f t="shared" si="1164"/>
        <v>0.944520095749532</v>
      </c>
      <c r="F8305" s="17">
        <f>$B$4-D8305-$B$4*$C$4</f>
        <v>5479.904250468011</v>
      </c>
      <c r="G8305" s="16">
        <f t="shared" si="1165"/>
        <v>0.99452009574953204</v>
      </c>
      <c r="H8305" s="17">
        <f t="shared" si="1166"/>
        <v>283356.02872485959</v>
      </c>
      <c r="I8305" s="16">
        <f t="shared" si="1167"/>
        <v>0.944520095749532</v>
      </c>
      <c r="J8305" s="17">
        <f>$F$4-H8305-$G$4</f>
        <v>-43356.028724859585</v>
      </c>
      <c r="K8305" s="16">
        <f t="shared" si="1168"/>
        <v>1.1445200957495321</v>
      </c>
      <c r="L8305" s="17">
        <f t="shared" si="1170"/>
        <v>661164.0670246724</v>
      </c>
      <c r="M8305" s="16">
        <f t="shared" si="1169"/>
        <v>0.944520095749532</v>
      </c>
      <c r="N8305" s="17">
        <f t="shared" si="1171"/>
        <v>48835.932975327596</v>
      </c>
      <c r="O8305" s="16">
        <f>($B$4*G8305-$F$4*K8305)/$H$4</f>
        <v>0.93023438146381776</v>
      </c>
    </row>
    <row r="8306" spans="2:15" x14ac:dyDescent="0.25">
      <c r="B8306" s="2">
        <f t="shared" si="1172"/>
        <v>8291</v>
      </c>
      <c r="C8306" s="14">
        <v>3</v>
      </c>
      <c r="D8306" s="15">
        <v>526179.52654306602</v>
      </c>
      <c r="E8306" s="16">
        <f t="shared" si="1164"/>
        <v>0.52617952654306599</v>
      </c>
      <c r="F8306" s="17">
        <f>$B$4-D8306-$B$4*$C$4</f>
        <v>423820.47345693398</v>
      </c>
      <c r="G8306" s="16">
        <f t="shared" si="1165"/>
        <v>0.57617952654306603</v>
      </c>
      <c r="H8306" s="17">
        <f t="shared" si="1166"/>
        <v>157853.85796291981</v>
      </c>
      <c r="I8306" s="16">
        <f t="shared" si="1167"/>
        <v>0.52617952654306599</v>
      </c>
      <c r="J8306" s="17">
        <f>$F$4-H8306-$G$4</f>
        <v>82146.142037080193</v>
      </c>
      <c r="K8306" s="16">
        <f t="shared" si="1168"/>
        <v>0.72617952654306595</v>
      </c>
      <c r="L8306" s="17">
        <f t="shared" si="1170"/>
        <v>368325.66858014622</v>
      </c>
      <c r="M8306" s="16">
        <f t="shared" si="1169"/>
        <v>0.52617952654306599</v>
      </c>
      <c r="N8306" s="17">
        <f t="shared" si="1171"/>
        <v>341674.33141985378</v>
      </c>
      <c r="O8306" s="16">
        <f>($B$4*G8306-$F$4*K8306)/$H$4</f>
        <v>0.51189381225735187</v>
      </c>
    </row>
    <row r="8307" spans="2:15" x14ac:dyDescent="0.25">
      <c r="B8307" s="2">
        <f t="shared" si="1172"/>
        <v>8292</v>
      </c>
      <c r="C8307" s="14">
        <v>2</v>
      </c>
      <c r="D8307" s="15">
        <v>314721.83070295898</v>
      </c>
      <c r="E8307" s="16">
        <f t="shared" si="1164"/>
        <v>0.314721830702959</v>
      </c>
      <c r="F8307" s="17">
        <f>$B$4-D8307-$B$4*$C$4</f>
        <v>635278.16929704102</v>
      </c>
      <c r="G8307" s="16">
        <f t="shared" si="1165"/>
        <v>0.36472183070295899</v>
      </c>
      <c r="H8307" s="17">
        <f t="shared" si="1166"/>
        <v>94416.549210887693</v>
      </c>
      <c r="I8307" s="16">
        <f t="shared" si="1167"/>
        <v>0.314721830702959</v>
      </c>
      <c r="J8307" s="17">
        <f>$F$4-H8307-$G$4</f>
        <v>145583.45078911231</v>
      </c>
      <c r="K8307" s="16">
        <f t="shared" si="1168"/>
        <v>0.51472183070295907</v>
      </c>
      <c r="L8307" s="17">
        <f t="shared" si="1170"/>
        <v>220305.28149207128</v>
      </c>
      <c r="M8307" s="16">
        <f t="shared" si="1169"/>
        <v>0.314721830702959</v>
      </c>
      <c r="N8307" s="17">
        <f t="shared" si="1171"/>
        <v>489694.71850792872</v>
      </c>
      <c r="O8307" s="16">
        <f>($B$4*G8307-$F$4*K8307)/$H$4</f>
        <v>0.30043611641724466</v>
      </c>
    </row>
    <row r="8308" spans="2:15" x14ac:dyDescent="0.25">
      <c r="B8308" s="2">
        <f t="shared" si="1172"/>
        <v>8293</v>
      </c>
      <c r="C8308" s="14">
        <v>4</v>
      </c>
      <c r="D8308" s="15">
        <v>761812.02977509203</v>
      </c>
      <c r="E8308" s="16">
        <f t="shared" si="1164"/>
        <v>0.76181202977509199</v>
      </c>
      <c r="F8308" s="17">
        <f>$B$4-D8308-$B$4*$C$4</f>
        <v>188187.97022490797</v>
      </c>
      <c r="G8308" s="16">
        <f t="shared" si="1165"/>
        <v>0.81181202977509204</v>
      </c>
      <c r="H8308" s="17">
        <f t="shared" si="1166"/>
        <v>228543.6089325276</v>
      </c>
      <c r="I8308" s="16">
        <f t="shared" si="1167"/>
        <v>0.76181202977509199</v>
      </c>
      <c r="J8308" s="17">
        <f>$F$4-H8308-$G$4</f>
        <v>11456.391067472403</v>
      </c>
      <c r="K8308" s="16">
        <f t="shared" si="1168"/>
        <v>0.96181202977509206</v>
      </c>
      <c r="L8308" s="17">
        <f t="shared" si="1170"/>
        <v>533268.42084256443</v>
      </c>
      <c r="M8308" s="16">
        <f t="shared" si="1169"/>
        <v>0.76181202977509199</v>
      </c>
      <c r="N8308" s="17">
        <f t="shared" si="1171"/>
        <v>176731.57915743557</v>
      </c>
      <c r="O8308" s="16">
        <f>($B$4*G8308-$F$4*K8308)/$H$4</f>
        <v>0.74752631548937776</v>
      </c>
    </row>
    <row r="8309" spans="2:15" x14ac:dyDescent="0.25">
      <c r="B8309" s="2">
        <f t="shared" si="1172"/>
        <v>8294</v>
      </c>
      <c r="C8309" s="14">
        <v>1</v>
      </c>
      <c r="D8309" s="15">
        <v>95741.167120706901</v>
      </c>
      <c r="E8309" s="16">
        <f t="shared" si="1164"/>
        <v>9.5741167120706905E-2</v>
      </c>
      <c r="F8309" s="17">
        <f>$B$4-D8309-$B$4*$C$4</f>
        <v>854258.83287929313</v>
      </c>
      <c r="G8309" s="16">
        <f t="shared" si="1165"/>
        <v>0.14574116712070689</v>
      </c>
      <c r="H8309" s="17">
        <f t="shared" si="1166"/>
        <v>28722.35013621207</v>
      </c>
      <c r="I8309" s="16">
        <f t="shared" si="1167"/>
        <v>9.5741167120706905E-2</v>
      </c>
      <c r="J8309" s="17">
        <f>$F$4-H8309-$G$4</f>
        <v>211277.64986378793</v>
      </c>
      <c r="K8309" s="16">
        <f t="shared" si="1168"/>
        <v>0.29574116712070692</v>
      </c>
      <c r="L8309" s="17">
        <f t="shared" si="1170"/>
        <v>67018.816984494828</v>
      </c>
      <c r="M8309" s="16">
        <f t="shared" si="1169"/>
        <v>9.5741167120706891E-2</v>
      </c>
      <c r="N8309" s="17">
        <f t="shared" si="1171"/>
        <v>642981.1830155052</v>
      </c>
      <c r="O8309" s="16">
        <f>($B$4*G8309-$F$4*K8309)/$H$4</f>
        <v>8.1455452834992614E-2</v>
      </c>
    </row>
    <row r="8310" spans="2:15" x14ac:dyDescent="0.25">
      <c r="B8310" s="2">
        <f t="shared" si="1172"/>
        <v>8295</v>
      </c>
      <c r="C8310" s="14">
        <v>6</v>
      </c>
      <c r="D8310" s="15">
        <v>869085.03269308398</v>
      </c>
      <c r="E8310" s="16">
        <f t="shared" si="1164"/>
        <v>0.86908503269308401</v>
      </c>
      <c r="F8310" s="17">
        <f>$B$4-D8310-$B$4*$C$4</f>
        <v>80914.96730691602</v>
      </c>
      <c r="G8310" s="16">
        <f t="shared" si="1165"/>
        <v>0.91908503269308406</v>
      </c>
      <c r="H8310" s="17">
        <f t="shared" si="1166"/>
        <v>260725.50980792518</v>
      </c>
      <c r="I8310" s="16">
        <f t="shared" si="1167"/>
        <v>0.8690850326930839</v>
      </c>
      <c r="J8310" s="17">
        <f>$F$4-H8310-$G$4</f>
        <v>-20725.509807925177</v>
      </c>
      <c r="K8310" s="16">
        <f t="shared" si="1168"/>
        <v>1.0690850326930839</v>
      </c>
      <c r="L8310" s="17">
        <f t="shared" si="1170"/>
        <v>608359.52288515877</v>
      </c>
      <c r="M8310" s="16">
        <f t="shared" si="1169"/>
        <v>0.86908503269308401</v>
      </c>
      <c r="N8310" s="17">
        <f t="shared" si="1171"/>
        <v>101640.4771148412</v>
      </c>
      <c r="O8310" s="16">
        <f>($B$4*G8310-$F$4*K8310)/$H$4</f>
        <v>0.85479931840736989</v>
      </c>
    </row>
    <row r="8311" spans="2:15" x14ac:dyDescent="0.25">
      <c r="B8311" s="2">
        <f t="shared" si="1172"/>
        <v>8296</v>
      </c>
      <c r="C8311" s="14">
        <v>3</v>
      </c>
      <c r="D8311" s="15">
        <v>536885.10561041895</v>
      </c>
      <c r="E8311" s="16">
        <f t="shared" si="1164"/>
        <v>0.53688510561041891</v>
      </c>
      <c r="F8311" s="17">
        <f>$B$4-D8311-$B$4*$C$4</f>
        <v>413114.89438958105</v>
      </c>
      <c r="G8311" s="16">
        <f t="shared" si="1165"/>
        <v>0.58688510561041896</v>
      </c>
      <c r="H8311" s="17">
        <f t="shared" si="1166"/>
        <v>161065.53168312568</v>
      </c>
      <c r="I8311" s="16">
        <f t="shared" si="1167"/>
        <v>0.53688510561041891</v>
      </c>
      <c r="J8311" s="17">
        <f>$F$4-H8311-$G$4</f>
        <v>78934.468316874321</v>
      </c>
      <c r="K8311" s="16">
        <f t="shared" si="1168"/>
        <v>0.73688510561041887</v>
      </c>
      <c r="L8311" s="17">
        <f t="shared" si="1170"/>
        <v>375819.5739272933</v>
      </c>
      <c r="M8311" s="16">
        <f t="shared" si="1169"/>
        <v>0.53688510561041902</v>
      </c>
      <c r="N8311" s="17">
        <f t="shared" si="1171"/>
        <v>334180.4260727067</v>
      </c>
      <c r="O8311" s="16">
        <f>($B$4*G8311-$F$4*K8311)/$H$4</f>
        <v>0.52259939132470468</v>
      </c>
    </row>
    <row r="8312" spans="2:15" x14ac:dyDescent="0.25">
      <c r="B8312" s="2">
        <f t="shared" si="1172"/>
        <v>8297</v>
      </c>
      <c r="C8312" s="14">
        <v>1</v>
      </c>
      <c r="D8312" s="15">
        <v>168105.887473754</v>
      </c>
      <c r="E8312" s="16">
        <f t="shared" si="1164"/>
        <v>0.16810588747375399</v>
      </c>
      <c r="F8312" s="17">
        <f>$B$4-D8312-$B$4*$C$4</f>
        <v>781894.112526246</v>
      </c>
      <c r="G8312" s="16">
        <f t="shared" si="1165"/>
        <v>0.21810588747375398</v>
      </c>
      <c r="H8312" s="17">
        <f t="shared" si="1166"/>
        <v>50431.766242126199</v>
      </c>
      <c r="I8312" s="16">
        <f t="shared" si="1167"/>
        <v>0.16810588747375399</v>
      </c>
      <c r="J8312" s="17">
        <f>$F$4-H8312-$G$4</f>
        <v>189568.23375787379</v>
      </c>
      <c r="K8312" s="16">
        <f t="shared" si="1168"/>
        <v>0.368105887473754</v>
      </c>
      <c r="L8312" s="17">
        <f t="shared" si="1170"/>
        <v>117674.1212316278</v>
      </c>
      <c r="M8312" s="16">
        <f t="shared" si="1169"/>
        <v>0.16810588747375399</v>
      </c>
      <c r="N8312" s="17">
        <f t="shared" si="1171"/>
        <v>592325.87876837223</v>
      </c>
      <c r="O8312" s="16">
        <f>($B$4*G8312-$F$4*K8312)/$H$4</f>
        <v>0.15382017318803967</v>
      </c>
    </row>
    <row r="8313" spans="2:15" x14ac:dyDescent="0.25">
      <c r="B8313" s="2">
        <f t="shared" si="1172"/>
        <v>8298</v>
      </c>
      <c r="C8313" s="14">
        <v>5</v>
      </c>
      <c r="D8313" s="15">
        <v>728178.53656372405</v>
      </c>
      <c r="E8313" s="16">
        <f t="shared" si="1164"/>
        <v>0.728178536563724</v>
      </c>
      <c r="F8313" s="17">
        <f>$B$4-D8313-$B$4*$C$4</f>
        <v>221821.46343627595</v>
      </c>
      <c r="G8313" s="16">
        <f t="shared" si="1165"/>
        <v>0.77817853656372404</v>
      </c>
      <c r="H8313" s="17">
        <f t="shared" si="1166"/>
        <v>218453.56096911721</v>
      </c>
      <c r="I8313" s="16">
        <f t="shared" si="1167"/>
        <v>0.728178536563724</v>
      </c>
      <c r="J8313" s="17">
        <f>$F$4-H8313-$G$4</f>
        <v>21546.439030882786</v>
      </c>
      <c r="K8313" s="16">
        <f t="shared" si="1168"/>
        <v>0.92817853656372407</v>
      </c>
      <c r="L8313" s="17">
        <f t="shared" si="1170"/>
        <v>509724.97559460683</v>
      </c>
      <c r="M8313" s="16">
        <f t="shared" si="1169"/>
        <v>0.728178536563724</v>
      </c>
      <c r="N8313" s="17">
        <f t="shared" si="1171"/>
        <v>200275.02440539317</v>
      </c>
      <c r="O8313" s="16">
        <f>($B$4*G8313-$F$4*K8313)/$H$4</f>
        <v>0.71389282227800976</v>
      </c>
    </row>
    <row r="8314" spans="2:15" x14ac:dyDescent="0.25">
      <c r="B8314" s="2">
        <f t="shared" si="1172"/>
        <v>8299</v>
      </c>
      <c r="C8314" s="14">
        <v>3</v>
      </c>
      <c r="D8314" s="15">
        <v>347491.22133426199</v>
      </c>
      <c r="E8314" s="16">
        <f t="shared" si="1164"/>
        <v>0.34749122133426197</v>
      </c>
      <c r="F8314" s="17">
        <f>$B$4-D8314-$B$4*$C$4</f>
        <v>602508.77866573795</v>
      </c>
      <c r="G8314" s="16">
        <f t="shared" si="1165"/>
        <v>0.39749122133426196</v>
      </c>
      <c r="H8314" s="17">
        <f t="shared" si="1166"/>
        <v>104247.3664002786</v>
      </c>
      <c r="I8314" s="16">
        <f t="shared" si="1167"/>
        <v>0.34749122133426197</v>
      </c>
      <c r="J8314" s="17">
        <f>$F$4-H8314-$G$4</f>
        <v>135752.63359972142</v>
      </c>
      <c r="K8314" s="16">
        <f t="shared" si="1168"/>
        <v>0.54749122133426198</v>
      </c>
      <c r="L8314" s="17">
        <f t="shared" si="1170"/>
        <v>243243.85493398341</v>
      </c>
      <c r="M8314" s="16">
        <f t="shared" si="1169"/>
        <v>0.34749122133426202</v>
      </c>
      <c r="N8314" s="17">
        <f t="shared" si="1171"/>
        <v>466756.14506601653</v>
      </c>
      <c r="O8314" s="16">
        <f>($B$4*G8314-$F$4*K8314)/$H$4</f>
        <v>0.33320550704854768</v>
      </c>
    </row>
    <row r="8315" spans="2:15" x14ac:dyDescent="0.25">
      <c r="B8315" s="2">
        <f t="shared" si="1172"/>
        <v>8300</v>
      </c>
      <c r="C8315" s="14">
        <v>3</v>
      </c>
      <c r="D8315" s="15">
        <v>343077.42777405999</v>
      </c>
      <c r="E8315" s="16">
        <f t="shared" si="1164"/>
        <v>0.34307742777405997</v>
      </c>
      <c r="F8315" s="17">
        <f>$B$4-D8315-$B$4*$C$4</f>
        <v>606922.57222593995</v>
      </c>
      <c r="G8315" s="16">
        <f t="shared" si="1165"/>
        <v>0.39307742777405996</v>
      </c>
      <c r="H8315" s="17">
        <f t="shared" si="1166"/>
        <v>102923.228332218</v>
      </c>
      <c r="I8315" s="16">
        <f t="shared" si="1167"/>
        <v>0.34307742777406003</v>
      </c>
      <c r="J8315" s="17">
        <f>$F$4-H8315-$G$4</f>
        <v>137076.77166778198</v>
      </c>
      <c r="K8315" s="16">
        <f t="shared" si="1168"/>
        <v>0.54307742777405998</v>
      </c>
      <c r="L8315" s="17">
        <f t="shared" si="1170"/>
        <v>240154.19944184198</v>
      </c>
      <c r="M8315" s="16">
        <f t="shared" si="1169"/>
        <v>0.34307742777405997</v>
      </c>
      <c r="N8315" s="17">
        <f t="shared" si="1171"/>
        <v>469845.80055815796</v>
      </c>
      <c r="O8315" s="16">
        <f>($B$4*G8315-$F$4*K8315)/$H$4</f>
        <v>0.32879171348834563</v>
      </c>
    </row>
    <row r="8316" spans="2:15" x14ac:dyDescent="0.25">
      <c r="B8316" s="2">
        <f t="shared" si="1172"/>
        <v>8301</v>
      </c>
      <c r="C8316" s="14">
        <v>2</v>
      </c>
      <c r="D8316" s="15">
        <v>276499.28172750701</v>
      </c>
      <c r="E8316" s="16">
        <f t="shared" si="1164"/>
        <v>0.27649928172750698</v>
      </c>
      <c r="F8316" s="17">
        <f>$B$4-D8316-$B$4*$C$4</f>
        <v>673500.71827249299</v>
      </c>
      <c r="G8316" s="16">
        <f t="shared" si="1165"/>
        <v>0.32649928172750697</v>
      </c>
      <c r="H8316" s="17">
        <f t="shared" si="1166"/>
        <v>82949.784518252098</v>
      </c>
      <c r="I8316" s="16">
        <f t="shared" si="1167"/>
        <v>0.27649928172750698</v>
      </c>
      <c r="J8316" s="17">
        <f>$F$4-H8316-$G$4</f>
        <v>157050.2154817479</v>
      </c>
      <c r="K8316" s="16">
        <f t="shared" si="1168"/>
        <v>0.476499281727507</v>
      </c>
      <c r="L8316" s="17">
        <f t="shared" si="1170"/>
        <v>193549.49720925491</v>
      </c>
      <c r="M8316" s="16">
        <f t="shared" si="1169"/>
        <v>0.27649928172750704</v>
      </c>
      <c r="N8316" s="17">
        <f t="shared" si="1171"/>
        <v>516450.50279074511</v>
      </c>
      <c r="O8316" s="16">
        <f>($B$4*G8316-$F$4*K8316)/$H$4</f>
        <v>0.26221356744179264</v>
      </c>
    </row>
    <row r="8317" spans="2:15" x14ac:dyDescent="0.25">
      <c r="B8317" s="2">
        <f t="shared" si="1172"/>
        <v>8302</v>
      </c>
      <c r="C8317" s="14">
        <v>5</v>
      </c>
      <c r="D8317" s="15">
        <v>605258.76296872296</v>
      </c>
      <c r="E8317" s="16">
        <f t="shared" si="1164"/>
        <v>0.60525876296872294</v>
      </c>
      <c r="F8317" s="17">
        <f>$B$4-D8317-$B$4*$C$4</f>
        <v>344741.23703127704</v>
      </c>
      <c r="G8317" s="16">
        <f t="shared" si="1165"/>
        <v>0.65525876296872299</v>
      </c>
      <c r="H8317" s="17">
        <f t="shared" si="1166"/>
        <v>181577.62889061688</v>
      </c>
      <c r="I8317" s="16">
        <f t="shared" si="1167"/>
        <v>0.60525876296872294</v>
      </c>
      <c r="J8317" s="17">
        <f>$F$4-H8317-$G$4</f>
        <v>58422.371109383123</v>
      </c>
      <c r="K8317" s="16">
        <f t="shared" si="1168"/>
        <v>0.8052587629687229</v>
      </c>
      <c r="L8317" s="17">
        <f t="shared" si="1170"/>
        <v>423681.13407810609</v>
      </c>
      <c r="M8317" s="16">
        <f t="shared" si="1169"/>
        <v>0.60525876296872294</v>
      </c>
      <c r="N8317" s="17">
        <f t="shared" si="1171"/>
        <v>286318.86592189391</v>
      </c>
      <c r="O8317" s="16">
        <f>($B$4*G8317-$F$4*K8317)/$H$4</f>
        <v>0.59097304868300871</v>
      </c>
    </row>
    <row r="8318" spans="2:15" x14ac:dyDescent="0.25">
      <c r="B8318" s="2">
        <f t="shared" si="1172"/>
        <v>8303</v>
      </c>
      <c r="C8318" s="14">
        <v>4</v>
      </c>
      <c r="D8318" s="15">
        <v>623265.03084665898</v>
      </c>
      <c r="E8318" s="16">
        <f t="shared" si="1164"/>
        <v>0.62326503084665896</v>
      </c>
      <c r="F8318" s="17">
        <f>$B$4-D8318-$B$4*$C$4</f>
        <v>326734.96915334102</v>
      </c>
      <c r="G8318" s="16">
        <f t="shared" si="1165"/>
        <v>0.67326503084665901</v>
      </c>
      <c r="H8318" s="17">
        <f t="shared" si="1166"/>
        <v>186979.50925399768</v>
      </c>
      <c r="I8318" s="16">
        <f t="shared" si="1167"/>
        <v>0.62326503084665896</v>
      </c>
      <c r="J8318" s="17">
        <f>$F$4-H8318-$G$4</f>
        <v>53020.490746002324</v>
      </c>
      <c r="K8318" s="16">
        <f t="shared" si="1168"/>
        <v>0.82326503084665892</v>
      </c>
      <c r="L8318" s="17">
        <f t="shared" si="1170"/>
        <v>436285.52159266127</v>
      </c>
      <c r="M8318" s="16">
        <f t="shared" si="1169"/>
        <v>0.62326503084665896</v>
      </c>
      <c r="N8318" s="17">
        <f t="shared" si="1171"/>
        <v>273714.47840733873</v>
      </c>
      <c r="O8318" s="16">
        <f>($B$4*G8318-$F$4*K8318)/$H$4</f>
        <v>0.60897931656094473</v>
      </c>
    </row>
    <row r="8319" spans="2:15" x14ac:dyDescent="0.25">
      <c r="B8319" s="2">
        <f t="shared" si="1172"/>
        <v>8304</v>
      </c>
      <c r="C8319" s="14">
        <v>2</v>
      </c>
      <c r="D8319" s="15">
        <v>242754.129712133</v>
      </c>
      <c r="E8319" s="16">
        <f t="shared" si="1164"/>
        <v>0.242754129712133</v>
      </c>
      <c r="F8319" s="17">
        <f>$B$4-D8319-$B$4*$C$4</f>
        <v>707245.87028786703</v>
      </c>
      <c r="G8319" s="16">
        <f t="shared" si="1165"/>
        <v>0.29275412971213299</v>
      </c>
      <c r="H8319" s="17">
        <f t="shared" si="1166"/>
        <v>72826.2389136399</v>
      </c>
      <c r="I8319" s="16">
        <f t="shared" si="1167"/>
        <v>0.242754129712133</v>
      </c>
      <c r="J8319" s="17">
        <f>$F$4-H8319-$G$4</f>
        <v>167173.76108636009</v>
      </c>
      <c r="K8319" s="16">
        <f t="shared" si="1168"/>
        <v>0.44275412971213302</v>
      </c>
      <c r="L8319" s="17">
        <f t="shared" si="1170"/>
        <v>169927.89079849311</v>
      </c>
      <c r="M8319" s="16">
        <f t="shared" si="1169"/>
        <v>0.24275412971213303</v>
      </c>
      <c r="N8319" s="17">
        <f t="shared" si="1171"/>
        <v>540072.10920150694</v>
      </c>
      <c r="O8319" s="16">
        <f>($B$4*G8319-$F$4*K8319)/$H$4</f>
        <v>0.22846841542641866</v>
      </c>
    </row>
    <row r="8320" spans="2:15" x14ac:dyDescent="0.25">
      <c r="B8320" s="2">
        <f t="shared" si="1172"/>
        <v>8305</v>
      </c>
      <c r="C8320" s="14">
        <v>2</v>
      </c>
      <c r="D8320" s="15">
        <v>294523.926969586</v>
      </c>
      <c r="E8320" s="16">
        <f t="shared" si="1164"/>
        <v>0.29452392696958601</v>
      </c>
      <c r="F8320" s="17">
        <f>$B$4-D8320-$B$4*$C$4</f>
        <v>655476.07303041406</v>
      </c>
      <c r="G8320" s="16">
        <f t="shared" si="1165"/>
        <v>0.344523926969586</v>
      </c>
      <c r="H8320" s="17">
        <f t="shared" si="1166"/>
        <v>88357.178090875794</v>
      </c>
      <c r="I8320" s="16">
        <f t="shared" si="1167"/>
        <v>0.29452392696958596</v>
      </c>
      <c r="J8320" s="17">
        <f>$F$4-H8320-$G$4</f>
        <v>151642.82190912421</v>
      </c>
      <c r="K8320" s="16">
        <f t="shared" si="1168"/>
        <v>0.49452392696958597</v>
      </c>
      <c r="L8320" s="17">
        <f t="shared" si="1170"/>
        <v>206166.7488787102</v>
      </c>
      <c r="M8320" s="16">
        <f t="shared" si="1169"/>
        <v>0.29452392696958601</v>
      </c>
      <c r="N8320" s="17">
        <f t="shared" si="1171"/>
        <v>503833.25112128985</v>
      </c>
      <c r="O8320" s="16">
        <f>($B$4*G8320-$F$4*K8320)/$H$4</f>
        <v>0.28023821268387172</v>
      </c>
    </row>
    <row r="8321" spans="2:15" x14ac:dyDescent="0.25">
      <c r="B8321" s="2">
        <f t="shared" si="1172"/>
        <v>8306</v>
      </c>
      <c r="C8321" s="14">
        <v>2</v>
      </c>
      <c r="D8321" s="15">
        <v>299907.67377218202</v>
      </c>
      <c r="E8321" s="16">
        <f t="shared" si="1164"/>
        <v>0.29990767377218203</v>
      </c>
      <c r="F8321" s="17">
        <f>$B$4-D8321-$B$4*$C$4</f>
        <v>650092.32622781792</v>
      </c>
      <c r="G8321" s="16">
        <f t="shared" si="1165"/>
        <v>0.34990767377218202</v>
      </c>
      <c r="H8321" s="17">
        <f t="shared" si="1166"/>
        <v>89972.302131654607</v>
      </c>
      <c r="I8321" s="16">
        <f t="shared" si="1167"/>
        <v>0.29990767377218203</v>
      </c>
      <c r="J8321" s="17">
        <f>$F$4-H8321-$G$4</f>
        <v>150027.69786834539</v>
      </c>
      <c r="K8321" s="16">
        <f t="shared" si="1168"/>
        <v>0.49990767377218204</v>
      </c>
      <c r="L8321" s="17">
        <f t="shared" si="1170"/>
        <v>209935.37164052742</v>
      </c>
      <c r="M8321" s="16">
        <f t="shared" si="1169"/>
        <v>0.29990767377218203</v>
      </c>
      <c r="N8321" s="17">
        <f t="shared" si="1171"/>
        <v>500064.6283594725</v>
      </c>
      <c r="O8321" s="16">
        <f>($B$4*G8321-$F$4*K8321)/$H$4</f>
        <v>0.28562195948646774</v>
      </c>
    </row>
    <row r="8322" spans="2:15" x14ac:dyDescent="0.25">
      <c r="B8322" s="2">
        <f t="shared" si="1172"/>
        <v>8307</v>
      </c>
      <c r="C8322" s="14">
        <v>3</v>
      </c>
      <c r="D8322" s="15">
        <v>443935.04928117601</v>
      </c>
      <c r="E8322" s="16">
        <f t="shared" si="1164"/>
        <v>0.443935049281176</v>
      </c>
      <c r="F8322" s="17">
        <f>$B$4-D8322-$B$4*$C$4</f>
        <v>506064.95071882405</v>
      </c>
      <c r="G8322" s="16">
        <f t="shared" si="1165"/>
        <v>0.49393504928117599</v>
      </c>
      <c r="H8322" s="17">
        <f t="shared" si="1166"/>
        <v>133180.5147843528</v>
      </c>
      <c r="I8322" s="16">
        <f t="shared" si="1167"/>
        <v>0.443935049281176</v>
      </c>
      <c r="J8322" s="17">
        <f>$F$4-H8322-$G$4</f>
        <v>106819.4852156472</v>
      </c>
      <c r="K8322" s="16">
        <f t="shared" si="1168"/>
        <v>0.64393504928117595</v>
      </c>
      <c r="L8322" s="17">
        <f t="shared" si="1170"/>
        <v>310754.53449682321</v>
      </c>
      <c r="M8322" s="16">
        <f t="shared" si="1169"/>
        <v>0.443935049281176</v>
      </c>
      <c r="N8322" s="17">
        <f t="shared" si="1171"/>
        <v>399245.46550317685</v>
      </c>
      <c r="O8322" s="16">
        <f>($B$4*G8322-$F$4*K8322)/$H$4</f>
        <v>0.42964933499546171</v>
      </c>
    </row>
    <row r="8323" spans="2:15" x14ac:dyDescent="0.25">
      <c r="B8323" s="2">
        <f t="shared" si="1172"/>
        <v>8308</v>
      </c>
      <c r="C8323" s="14">
        <v>9</v>
      </c>
      <c r="D8323" s="15">
        <v>1372089.36806774</v>
      </c>
      <c r="E8323" s="16">
        <f t="shared" si="1164"/>
        <v>1.37208936806774</v>
      </c>
      <c r="F8323" s="17">
        <f>$B$4-D8323-$B$4*$C$4</f>
        <v>-422089.36806774</v>
      </c>
      <c r="G8323" s="16">
        <f t="shared" si="1165"/>
        <v>1.42208936806774</v>
      </c>
      <c r="H8323" s="17">
        <f t="shared" si="1166"/>
        <v>411626.810420322</v>
      </c>
      <c r="I8323" s="16">
        <f t="shared" si="1167"/>
        <v>1.37208936806774</v>
      </c>
      <c r="J8323" s="17">
        <f>$F$4-H8323-$G$4</f>
        <v>-171626.810420322</v>
      </c>
      <c r="K8323" s="16">
        <f t="shared" si="1168"/>
        <v>1.5720893680677399</v>
      </c>
      <c r="L8323" s="17">
        <f t="shared" si="1170"/>
        <v>960462.557647418</v>
      </c>
      <c r="M8323" s="16">
        <f t="shared" si="1169"/>
        <v>1.37208936806774</v>
      </c>
      <c r="N8323" s="17">
        <f t="shared" si="1171"/>
        <v>-250462.557647418</v>
      </c>
      <c r="O8323" s="16">
        <f>($B$4*G8323-$F$4*K8323)/$H$4</f>
        <v>1.3578036537820257</v>
      </c>
    </row>
    <row r="8324" spans="2:15" x14ac:dyDescent="0.25">
      <c r="B8324" s="2">
        <f t="shared" si="1172"/>
        <v>8309</v>
      </c>
      <c r="C8324" s="14">
        <v>3</v>
      </c>
      <c r="D8324" s="15">
        <v>356047.82195670903</v>
      </c>
      <c r="E8324" s="16">
        <f t="shared" si="1164"/>
        <v>0.35604782195670903</v>
      </c>
      <c r="F8324" s="17">
        <f>$B$4-D8324-$B$4*$C$4</f>
        <v>593952.17804329097</v>
      </c>
      <c r="G8324" s="16">
        <f t="shared" si="1165"/>
        <v>0.40604782195670902</v>
      </c>
      <c r="H8324" s="17">
        <f t="shared" si="1166"/>
        <v>106814.34658701271</v>
      </c>
      <c r="I8324" s="16">
        <f t="shared" si="1167"/>
        <v>0.35604782195670903</v>
      </c>
      <c r="J8324" s="17">
        <f>$F$4-H8324-$G$4</f>
        <v>133185.6534129873</v>
      </c>
      <c r="K8324" s="16">
        <f t="shared" si="1168"/>
        <v>0.5560478219567091</v>
      </c>
      <c r="L8324" s="17">
        <f t="shared" si="1170"/>
        <v>249233.47536969633</v>
      </c>
      <c r="M8324" s="16">
        <f t="shared" si="1169"/>
        <v>0.35604782195670903</v>
      </c>
      <c r="N8324" s="17">
        <f t="shared" si="1171"/>
        <v>460766.52463030367</v>
      </c>
      <c r="O8324" s="16">
        <f>($B$4*G8324-$F$4*K8324)/$H$4</f>
        <v>0.34176210767099474</v>
      </c>
    </row>
    <row r="8325" spans="2:15" x14ac:dyDescent="0.25">
      <c r="B8325" s="2">
        <f t="shared" si="1172"/>
        <v>8310</v>
      </c>
      <c r="C8325" s="14">
        <v>1</v>
      </c>
      <c r="D8325" s="15">
        <v>126953.58032617001</v>
      </c>
      <c r="E8325" s="16">
        <f t="shared" si="1164"/>
        <v>0.12695358032617002</v>
      </c>
      <c r="F8325" s="17">
        <f>$B$4-D8325-$B$4*$C$4</f>
        <v>823046.41967383004</v>
      </c>
      <c r="G8325" s="16">
        <f t="shared" si="1165"/>
        <v>0.17695358032617003</v>
      </c>
      <c r="H8325" s="17">
        <f t="shared" si="1166"/>
        <v>38086.074097851</v>
      </c>
      <c r="I8325" s="16">
        <f t="shared" si="1167"/>
        <v>0.12695358032616999</v>
      </c>
      <c r="J8325" s="17">
        <f>$F$4-H8325-$G$4</f>
        <v>201913.925902149</v>
      </c>
      <c r="K8325" s="16">
        <f t="shared" si="1168"/>
        <v>0.32695358032617</v>
      </c>
      <c r="L8325" s="17">
        <f t="shared" si="1170"/>
        <v>88867.506228319005</v>
      </c>
      <c r="M8325" s="16">
        <f t="shared" si="1169"/>
        <v>0.12695358032617002</v>
      </c>
      <c r="N8325" s="17">
        <f t="shared" si="1171"/>
        <v>621132.4937716811</v>
      </c>
      <c r="O8325" s="16">
        <f>($B$4*G8325-$F$4*K8325)/$H$4</f>
        <v>0.11266786604045574</v>
      </c>
    </row>
    <row r="8326" spans="2:15" x14ac:dyDescent="0.25">
      <c r="B8326" s="2">
        <f t="shared" si="1172"/>
        <v>8311</v>
      </c>
      <c r="C8326" s="14">
        <v>2</v>
      </c>
      <c r="D8326" s="15">
        <v>357598.03913423698</v>
      </c>
      <c r="E8326" s="16">
        <f t="shared" si="1164"/>
        <v>0.35759803913423699</v>
      </c>
      <c r="F8326" s="17">
        <f>$B$4-D8326-$B$4*$C$4</f>
        <v>592401.96086576302</v>
      </c>
      <c r="G8326" s="16">
        <f t="shared" si="1165"/>
        <v>0.40759803913423698</v>
      </c>
      <c r="H8326" s="17">
        <f t="shared" si="1166"/>
        <v>107279.4117402711</v>
      </c>
      <c r="I8326" s="16">
        <f t="shared" si="1167"/>
        <v>0.35759803913423699</v>
      </c>
      <c r="J8326" s="17">
        <f>$F$4-H8326-$G$4</f>
        <v>132720.58825972892</v>
      </c>
      <c r="K8326" s="16">
        <f t="shared" si="1168"/>
        <v>0.557598039134237</v>
      </c>
      <c r="L8326" s="17">
        <f t="shared" si="1170"/>
        <v>250318.6273939659</v>
      </c>
      <c r="M8326" s="16">
        <f t="shared" si="1169"/>
        <v>0.35759803913423699</v>
      </c>
      <c r="N8326" s="17">
        <f t="shared" si="1171"/>
        <v>459681.3726060341</v>
      </c>
      <c r="O8326" s="16">
        <f>($B$4*G8326-$F$4*K8326)/$H$4</f>
        <v>0.3433123248485227</v>
      </c>
    </row>
    <row r="8327" spans="2:15" x14ac:dyDescent="0.25">
      <c r="B8327" s="2">
        <f t="shared" si="1172"/>
        <v>8312</v>
      </c>
      <c r="C8327" s="14">
        <v>3</v>
      </c>
      <c r="D8327" s="15">
        <v>406377.49665162503</v>
      </c>
      <c r="E8327" s="16">
        <f t="shared" si="1164"/>
        <v>0.40637749665162504</v>
      </c>
      <c r="F8327" s="17">
        <f>$B$4-D8327-$B$4*$C$4</f>
        <v>543622.50334837497</v>
      </c>
      <c r="G8327" s="16">
        <f t="shared" si="1165"/>
        <v>0.45637749665162503</v>
      </c>
      <c r="H8327" s="17">
        <f t="shared" si="1166"/>
        <v>121913.24899548751</v>
      </c>
      <c r="I8327" s="16">
        <f t="shared" si="1167"/>
        <v>0.40637749665162504</v>
      </c>
      <c r="J8327" s="17">
        <f>$F$4-H8327-$G$4</f>
        <v>118086.75100451248</v>
      </c>
      <c r="K8327" s="16">
        <f t="shared" si="1168"/>
        <v>0.6063774966516251</v>
      </c>
      <c r="L8327" s="17">
        <f t="shared" si="1170"/>
        <v>284464.24765613751</v>
      </c>
      <c r="M8327" s="16">
        <f t="shared" si="1169"/>
        <v>0.40637749665162504</v>
      </c>
      <c r="N8327" s="17">
        <f t="shared" si="1171"/>
        <v>425535.75234386249</v>
      </c>
      <c r="O8327" s="16">
        <f>($B$4*G8327-$F$4*K8327)/$H$4</f>
        <v>0.39209178236591075</v>
      </c>
    </row>
    <row r="8328" spans="2:15" x14ac:dyDescent="0.25">
      <c r="B8328" s="2">
        <f t="shared" si="1172"/>
        <v>8313</v>
      </c>
      <c r="C8328" s="14">
        <v>2</v>
      </c>
      <c r="D8328" s="15">
        <v>338504.934783715</v>
      </c>
      <c r="E8328" s="16">
        <f t="shared" si="1164"/>
        <v>0.33850493478371502</v>
      </c>
      <c r="F8328" s="17">
        <f>$B$4-D8328-$B$4*$C$4</f>
        <v>611495.06521628494</v>
      </c>
      <c r="G8328" s="16">
        <f t="shared" si="1165"/>
        <v>0.38850493478371501</v>
      </c>
      <c r="H8328" s="17">
        <f t="shared" si="1166"/>
        <v>101551.4804351145</v>
      </c>
      <c r="I8328" s="16">
        <f t="shared" si="1167"/>
        <v>0.33850493478371502</v>
      </c>
      <c r="J8328" s="17">
        <f>$F$4-H8328-$G$4</f>
        <v>138448.5195648855</v>
      </c>
      <c r="K8328" s="16">
        <f t="shared" si="1168"/>
        <v>0.53850493478371497</v>
      </c>
      <c r="L8328" s="17">
        <f t="shared" si="1170"/>
        <v>236953.4543486005</v>
      </c>
      <c r="M8328" s="16">
        <f t="shared" si="1169"/>
        <v>0.33850493478371502</v>
      </c>
      <c r="N8328" s="17">
        <f t="shared" si="1171"/>
        <v>473046.54565139941</v>
      </c>
      <c r="O8328" s="16">
        <f>($B$4*G8328-$F$4*K8328)/$H$4</f>
        <v>0.32421922049800073</v>
      </c>
    </row>
    <row r="8329" spans="2:15" x14ac:dyDescent="0.25">
      <c r="B8329" s="2">
        <f t="shared" si="1172"/>
        <v>8314</v>
      </c>
      <c r="C8329" s="14">
        <v>2</v>
      </c>
      <c r="D8329" s="15">
        <v>256652.724327698</v>
      </c>
      <c r="E8329" s="16">
        <f t="shared" si="1164"/>
        <v>0.25665272432769798</v>
      </c>
      <c r="F8329" s="17">
        <f>$B$4-D8329-$B$4*$C$4</f>
        <v>693347.275672302</v>
      </c>
      <c r="G8329" s="16">
        <f t="shared" si="1165"/>
        <v>0.30665272432769797</v>
      </c>
      <c r="H8329" s="17">
        <f t="shared" si="1166"/>
        <v>76995.817298309397</v>
      </c>
      <c r="I8329" s="16">
        <f t="shared" si="1167"/>
        <v>0.25665272432769798</v>
      </c>
      <c r="J8329" s="17">
        <f>$F$4-H8329-$G$4</f>
        <v>163004.18270169059</v>
      </c>
      <c r="K8329" s="16">
        <f t="shared" si="1168"/>
        <v>0.45665272432769799</v>
      </c>
      <c r="L8329" s="17">
        <f t="shared" si="1170"/>
        <v>179656.90702938859</v>
      </c>
      <c r="M8329" s="16">
        <f t="shared" si="1169"/>
        <v>0.25665272432769798</v>
      </c>
      <c r="N8329" s="17">
        <f t="shared" si="1171"/>
        <v>530343.09297061141</v>
      </c>
      <c r="O8329" s="16">
        <f>($B$4*G8329-$F$4*K8329)/$H$4</f>
        <v>0.24236701004198366</v>
      </c>
    </row>
    <row r="8330" spans="2:15" x14ac:dyDescent="0.25">
      <c r="B8330" s="2">
        <f t="shared" si="1172"/>
        <v>8315</v>
      </c>
      <c r="C8330" s="14">
        <v>1</v>
      </c>
      <c r="D8330" s="15">
        <v>142158.11002418201</v>
      </c>
      <c r="E8330" s="16">
        <f t="shared" si="1164"/>
        <v>0.14215811002418202</v>
      </c>
      <c r="F8330" s="17">
        <f>$B$4-D8330-$B$4*$C$4</f>
        <v>807841.88997581799</v>
      </c>
      <c r="G8330" s="16">
        <f t="shared" si="1165"/>
        <v>0.19215811002418204</v>
      </c>
      <c r="H8330" s="17">
        <f t="shared" si="1166"/>
        <v>42647.4330072546</v>
      </c>
      <c r="I8330" s="16">
        <f t="shared" si="1167"/>
        <v>0.14215811002418199</v>
      </c>
      <c r="J8330" s="17">
        <f>$F$4-H8330-$G$4</f>
        <v>197352.56699274539</v>
      </c>
      <c r="K8330" s="16">
        <f t="shared" si="1168"/>
        <v>0.34215811002418201</v>
      </c>
      <c r="L8330" s="17">
        <f t="shared" si="1170"/>
        <v>99510.67701692741</v>
      </c>
      <c r="M8330" s="16">
        <f t="shared" si="1169"/>
        <v>0.14215811002418202</v>
      </c>
      <c r="N8330" s="17">
        <f t="shared" si="1171"/>
        <v>610489.3229830726</v>
      </c>
      <c r="O8330" s="16">
        <f>($B$4*G8330-$F$4*K8330)/$H$4</f>
        <v>0.12787239573846776</v>
      </c>
    </row>
    <row r="8331" spans="2:15" x14ac:dyDescent="0.25">
      <c r="B8331" s="2">
        <f t="shared" si="1172"/>
        <v>8316</v>
      </c>
      <c r="C8331" s="14">
        <v>3</v>
      </c>
      <c r="D8331" s="15">
        <v>471681.85044638801</v>
      </c>
      <c r="E8331" s="16">
        <f t="shared" si="1164"/>
        <v>0.471681850446388</v>
      </c>
      <c r="F8331" s="17">
        <f>$B$4-D8331-$B$4*$C$4</f>
        <v>478318.14955361199</v>
      </c>
      <c r="G8331" s="16">
        <f t="shared" si="1165"/>
        <v>0.52168185044638804</v>
      </c>
      <c r="H8331" s="17">
        <f t="shared" si="1166"/>
        <v>141504.55513391641</v>
      </c>
      <c r="I8331" s="16">
        <f t="shared" si="1167"/>
        <v>0.47168185044638805</v>
      </c>
      <c r="J8331" s="17">
        <f>$F$4-H8331-$G$4</f>
        <v>98495.444866083591</v>
      </c>
      <c r="K8331" s="16">
        <f t="shared" si="1168"/>
        <v>0.67168185044638806</v>
      </c>
      <c r="L8331" s="17">
        <f t="shared" si="1170"/>
        <v>330177.29531247157</v>
      </c>
      <c r="M8331" s="16">
        <f t="shared" si="1169"/>
        <v>0.47168185044638794</v>
      </c>
      <c r="N8331" s="17">
        <f t="shared" si="1171"/>
        <v>379822.70468752843</v>
      </c>
      <c r="O8331" s="16">
        <f>($B$4*G8331-$F$4*K8331)/$H$4</f>
        <v>0.45739613616067382</v>
      </c>
    </row>
    <row r="8332" spans="2:15" x14ac:dyDescent="0.25">
      <c r="B8332" s="2">
        <f t="shared" si="1172"/>
        <v>8317</v>
      </c>
      <c r="C8332" s="14">
        <v>3</v>
      </c>
      <c r="D8332" s="15">
        <v>425233.40499957802</v>
      </c>
      <c r="E8332" s="16">
        <f t="shared" si="1164"/>
        <v>0.42523340499957801</v>
      </c>
      <c r="F8332" s="17">
        <f>$B$4-D8332-$B$4*$C$4</f>
        <v>524766.59500042198</v>
      </c>
      <c r="G8332" s="16">
        <f t="shared" si="1165"/>
        <v>0.475233404999578</v>
      </c>
      <c r="H8332" s="17">
        <f t="shared" si="1166"/>
        <v>127570.0214998734</v>
      </c>
      <c r="I8332" s="16">
        <f t="shared" si="1167"/>
        <v>0.42523340499957801</v>
      </c>
      <c r="J8332" s="17">
        <f>$F$4-H8332-$G$4</f>
        <v>112429.9785001266</v>
      </c>
      <c r="K8332" s="16">
        <f t="shared" si="1168"/>
        <v>0.62523340499957802</v>
      </c>
      <c r="L8332" s="17">
        <f t="shared" si="1170"/>
        <v>297663.38349970465</v>
      </c>
      <c r="M8332" s="16">
        <f t="shared" si="1169"/>
        <v>0.42523340499957807</v>
      </c>
      <c r="N8332" s="17">
        <f t="shared" si="1171"/>
        <v>412336.61650029535</v>
      </c>
      <c r="O8332" s="16">
        <f>($B$4*G8332-$F$4*K8332)/$H$4</f>
        <v>0.41094769071386378</v>
      </c>
    </row>
    <row r="8333" spans="2:15" x14ac:dyDescent="0.25">
      <c r="B8333" s="2">
        <f t="shared" si="1172"/>
        <v>8318</v>
      </c>
      <c r="C8333" s="14">
        <v>3</v>
      </c>
      <c r="D8333" s="15">
        <v>339033.27476812201</v>
      </c>
      <c r="E8333" s="16">
        <f t="shared" si="1164"/>
        <v>0.33903327476812201</v>
      </c>
      <c r="F8333" s="17">
        <f>$B$4-D8333-$B$4*$C$4</f>
        <v>610966.72523187799</v>
      </c>
      <c r="G8333" s="16">
        <f t="shared" si="1165"/>
        <v>0.38903327476812199</v>
      </c>
      <c r="H8333" s="17">
        <f t="shared" si="1166"/>
        <v>101709.9824304366</v>
      </c>
      <c r="I8333" s="16">
        <f t="shared" si="1167"/>
        <v>0.33903327476812201</v>
      </c>
      <c r="J8333" s="17">
        <f>$F$4-H8333-$G$4</f>
        <v>138290.01756956341</v>
      </c>
      <c r="K8333" s="16">
        <f t="shared" si="1168"/>
        <v>0.53903327476812202</v>
      </c>
      <c r="L8333" s="17">
        <f t="shared" si="1170"/>
        <v>237323.29233768542</v>
      </c>
      <c r="M8333" s="16">
        <f t="shared" si="1169"/>
        <v>0.33903327476812201</v>
      </c>
      <c r="N8333" s="17">
        <f t="shared" si="1171"/>
        <v>472676.70766231458</v>
      </c>
      <c r="O8333" s="16">
        <f>($B$4*G8333-$F$4*K8333)/$H$4</f>
        <v>0.32474756048240772</v>
      </c>
    </row>
    <row r="8334" spans="2:15" x14ac:dyDescent="0.25">
      <c r="B8334" s="2">
        <f t="shared" si="1172"/>
        <v>8319</v>
      </c>
      <c r="C8334" s="14">
        <v>2</v>
      </c>
      <c r="D8334" s="15">
        <v>257002.81468486099</v>
      </c>
      <c r="E8334" s="16">
        <f t="shared" si="1164"/>
        <v>0.25700281468486097</v>
      </c>
      <c r="F8334" s="17">
        <f>$B$4-D8334-$B$4*$C$4</f>
        <v>692997.18531513901</v>
      </c>
      <c r="G8334" s="16">
        <f t="shared" si="1165"/>
        <v>0.30700281468486096</v>
      </c>
      <c r="H8334" s="17">
        <f t="shared" si="1166"/>
        <v>77100.844405458294</v>
      </c>
      <c r="I8334" s="16">
        <f t="shared" si="1167"/>
        <v>0.25700281468486097</v>
      </c>
      <c r="J8334" s="17">
        <f>$F$4-H8334-$G$4</f>
        <v>162899.15559454169</v>
      </c>
      <c r="K8334" s="16">
        <f t="shared" si="1168"/>
        <v>0.45700281468486098</v>
      </c>
      <c r="L8334" s="17">
        <f t="shared" si="1170"/>
        <v>179901.97027940268</v>
      </c>
      <c r="M8334" s="16">
        <f t="shared" si="1169"/>
        <v>0.25700281468486097</v>
      </c>
      <c r="N8334" s="17">
        <f t="shared" si="1171"/>
        <v>530098.02972059732</v>
      </c>
      <c r="O8334" s="16">
        <f>($B$4*G8334-$F$4*K8334)/$H$4</f>
        <v>0.2427171003991466</v>
      </c>
    </row>
    <row r="8335" spans="2:15" x14ac:dyDescent="0.25">
      <c r="B8335" s="2">
        <f t="shared" si="1172"/>
        <v>8320</v>
      </c>
      <c r="C8335" s="14">
        <v>2</v>
      </c>
      <c r="D8335" s="15">
        <v>328752.777280271</v>
      </c>
      <c r="E8335" s="16">
        <f t="shared" si="1164"/>
        <v>0.32875277728027097</v>
      </c>
      <c r="F8335" s="17">
        <f>$B$4-D8335-$B$4*$C$4</f>
        <v>621247.22271972895</v>
      </c>
      <c r="G8335" s="16">
        <f t="shared" si="1165"/>
        <v>0.37875277728027096</v>
      </c>
      <c r="H8335" s="17">
        <f t="shared" si="1166"/>
        <v>98625.83318408129</v>
      </c>
      <c r="I8335" s="16">
        <f t="shared" si="1167"/>
        <v>0.32875277728027097</v>
      </c>
      <c r="J8335" s="17">
        <f>$F$4-H8335-$G$4</f>
        <v>141374.1668159187</v>
      </c>
      <c r="K8335" s="16">
        <f t="shared" si="1168"/>
        <v>0.52875277728027092</v>
      </c>
      <c r="L8335" s="17">
        <f t="shared" si="1170"/>
        <v>230126.94409618969</v>
      </c>
      <c r="M8335" s="16">
        <f t="shared" si="1169"/>
        <v>0.32875277728027097</v>
      </c>
      <c r="N8335" s="17">
        <f t="shared" si="1171"/>
        <v>479873.05590381025</v>
      </c>
      <c r="O8335" s="16">
        <f>($B$4*G8335-$F$4*K8335)/$H$4</f>
        <v>0.31446706299455668</v>
      </c>
    </row>
    <row r="8336" spans="2:15" x14ac:dyDescent="0.25">
      <c r="B8336" s="2">
        <f t="shared" si="1172"/>
        <v>8321</v>
      </c>
      <c r="C8336" s="14">
        <v>2</v>
      </c>
      <c r="D8336" s="15">
        <v>304494.03240330197</v>
      </c>
      <c r="E8336" s="16">
        <f t="shared" ref="E8336:E8399" si="1173">D8336/$B$4</f>
        <v>0.30449403240330197</v>
      </c>
      <c r="F8336" s="17">
        <f>$B$4-D8336-$B$4*$C$4</f>
        <v>645505.96759669809</v>
      </c>
      <c r="G8336" s="16">
        <f t="shared" ref="G8336:G8399" si="1174">E8336+$C$4</f>
        <v>0.35449403240330196</v>
      </c>
      <c r="H8336" s="17">
        <f t="shared" ref="H8336:H8399" si="1175">D8336*$D$4</f>
        <v>91348.209720990591</v>
      </c>
      <c r="I8336" s="16">
        <f t="shared" ref="I8336:I8399" si="1176">H8336/$F$4</f>
        <v>0.30449403240330197</v>
      </c>
      <c r="J8336" s="17">
        <f>$F$4-H8336-$G$4</f>
        <v>148651.79027900941</v>
      </c>
      <c r="K8336" s="16">
        <f t="shared" ref="K8336:K8399" si="1177">I8336+$E$4</f>
        <v>0.50449403240330204</v>
      </c>
      <c r="L8336" s="17">
        <f t="shared" si="1170"/>
        <v>213145.82268231138</v>
      </c>
      <c r="M8336" s="16">
        <f t="shared" ref="M8336:M8399" si="1178">L8336/$H$4</f>
        <v>0.30449403240330197</v>
      </c>
      <c r="N8336" s="17">
        <f t="shared" si="1171"/>
        <v>496854.17731768871</v>
      </c>
      <c r="O8336" s="16">
        <f>($B$4*G8336-$F$4*K8336)/$H$4</f>
        <v>0.29020831811758763</v>
      </c>
    </row>
    <row r="8337" spans="2:15" x14ac:dyDescent="0.25">
      <c r="B8337" s="2">
        <f t="shared" si="1172"/>
        <v>8322</v>
      </c>
      <c r="C8337" s="14">
        <v>5</v>
      </c>
      <c r="D8337" s="15">
        <v>704256.98872978101</v>
      </c>
      <c r="E8337" s="16">
        <f t="shared" si="1173"/>
        <v>0.70425698872978104</v>
      </c>
      <c r="F8337" s="17">
        <f>$B$4-D8337-$B$4*$C$4</f>
        <v>245743.01127021899</v>
      </c>
      <c r="G8337" s="16">
        <f t="shared" si="1174"/>
        <v>0.75425698872978109</v>
      </c>
      <c r="H8337" s="17">
        <f t="shared" si="1175"/>
        <v>211277.0966189343</v>
      </c>
      <c r="I8337" s="16">
        <f t="shared" si="1176"/>
        <v>0.70425698872978104</v>
      </c>
      <c r="J8337" s="17">
        <f>$F$4-H8337-$G$4</f>
        <v>28722.903381065698</v>
      </c>
      <c r="K8337" s="16">
        <f t="shared" si="1177"/>
        <v>0.90425698872978111</v>
      </c>
      <c r="L8337" s="17">
        <f t="shared" ref="L8337:L8400" si="1179">D8337-H8337</f>
        <v>492979.8921108467</v>
      </c>
      <c r="M8337" s="16">
        <f t="shared" si="1178"/>
        <v>0.70425698872978104</v>
      </c>
      <c r="N8337" s="17">
        <f t="shared" ref="N8337:N8400" si="1180">F8337-J8337</f>
        <v>217020.1078891533</v>
      </c>
      <c r="O8337" s="16">
        <f>($B$4*G8337-$F$4*K8337)/$H$4</f>
        <v>0.68997127444406681</v>
      </c>
    </row>
    <row r="8338" spans="2:15" x14ac:dyDescent="0.25">
      <c r="B8338" s="2">
        <f t="shared" ref="B8338:B8401" si="1181">B8337+1</f>
        <v>8323</v>
      </c>
      <c r="C8338" s="14">
        <v>4</v>
      </c>
      <c r="D8338" s="15">
        <v>584540.84907177195</v>
      </c>
      <c r="E8338" s="16">
        <f t="shared" si="1173"/>
        <v>0.58454084907177195</v>
      </c>
      <c r="F8338" s="17">
        <f>$B$4-D8338-$B$4*$C$4</f>
        <v>365459.15092822805</v>
      </c>
      <c r="G8338" s="16">
        <f t="shared" si="1174"/>
        <v>0.634540849071772</v>
      </c>
      <c r="H8338" s="17">
        <f t="shared" si="1175"/>
        <v>175362.25472153159</v>
      </c>
      <c r="I8338" s="16">
        <f t="shared" si="1176"/>
        <v>0.58454084907177195</v>
      </c>
      <c r="J8338" s="17">
        <f>$F$4-H8338-$G$4</f>
        <v>64637.745278468414</v>
      </c>
      <c r="K8338" s="16">
        <f t="shared" si="1177"/>
        <v>0.78454084907177202</v>
      </c>
      <c r="L8338" s="17">
        <f t="shared" si="1179"/>
        <v>409178.59435024037</v>
      </c>
      <c r="M8338" s="16">
        <f t="shared" si="1178"/>
        <v>0.58454084907177195</v>
      </c>
      <c r="N8338" s="17">
        <f t="shared" si="1180"/>
        <v>300821.40564975963</v>
      </c>
      <c r="O8338" s="16">
        <f>($B$4*G8338-$F$4*K8338)/$H$4</f>
        <v>0.5702551347860576</v>
      </c>
    </row>
    <row r="8339" spans="2:15" x14ac:dyDescent="0.25">
      <c r="B8339" s="2">
        <f t="shared" si="1181"/>
        <v>8324</v>
      </c>
      <c r="C8339" s="14">
        <v>0</v>
      </c>
      <c r="D8339" s="15">
        <v>0</v>
      </c>
      <c r="E8339" s="16">
        <f t="shared" si="1173"/>
        <v>0</v>
      </c>
      <c r="F8339" s="17">
        <f>$B$4-D8339-$B$4*$C$4</f>
        <v>950000</v>
      </c>
      <c r="G8339" s="16">
        <f t="shared" si="1174"/>
        <v>0.05</v>
      </c>
      <c r="H8339" s="17">
        <f t="shared" si="1175"/>
        <v>0</v>
      </c>
      <c r="I8339" s="16">
        <f t="shared" si="1176"/>
        <v>0</v>
      </c>
      <c r="J8339" s="17">
        <f>$F$4-H8339-$G$4</f>
        <v>240000</v>
      </c>
      <c r="K8339" s="16">
        <f t="shared" si="1177"/>
        <v>0.2</v>
      </c>
      <c r="L8339" s="17">
        <f t="shared" si="1179"/>
        <v>0</v>
      </c>
      <c r="M8339" s="16">
        <f t="shared" si="1178"/>
        <v>0</v>
      </c>
      <c r="N8339" s="17">
        <f t="shared" si="1180"/>
        <v>710000</v>
      </c>
      <c r="O8339" s="16">
        <f>($B$4*G8339-$F$4*K8339)/$H$4</f>
        <v>-1.4285714285714285E-2</v>
      </c>
    </row>
    <row r="8340" spans="2:15" x14ac:dyDescent="0.25">
      <c r="B8340" s="2">
        <f t="shared" si="1181"/>
        <v>8325</v>
      </c>
      <c r="C8340" s="14">
        <v>1</v>
      </c>
      <c r="D8340" s="15">
        <v>151894.062693774</v>
      </c>
      <c r="E8340" s="16">
        <f t="shared" si="1173"/>
        <v>0.15189406269377401</v>
      </c>
      <c r="F8340" s="17">
        <f>$B$4-D8340-$B$4*$C$4</f>
        <v>798105.937306226</v>
      </c>
      <c r="G8340" s="16">
        <f t="shared" si="1174"/>
        <v>0.20189406269377402</v>
      </c>
      <c r="H8340" s="17">
        <f t="shared" si="1175"/>
        <v>45568.218808132202</v>
      </c>
      <c r="I8340" s="16">
        <f t="shared" si="1176"/>
        <v>0.15189406269377401</v>
      </c>
      <c r="J8340" s="17">
        <f>$F$4-H8340-$G$4</f>
        <v>194431.78119186781</v>
      </c>
      <c r="K8340" s="16">
        <f t="shared" si="1177"/>
        <v>0.35189406269377399</v>
      </c>
      <c r="L8340" s="17">
        <f t="shared" si="1179"/>
        <v>106325.84388564181</v>
      </c>
      <c r="M8340" s="16">
        <f t="shared" si="1178"/>
        <v>0.15189406269377401</v>
      </c>
      <c r="N8340" s="17">
        <f t="shared" si="1180"/>
        <v>603674.15611435822</v>
      </c>
      <c r="O8340" s="16">
        <f>($B$4*G8340-$F$4*K8340)/$H$4</f>
        <v>0.13760834840805977</v>
      </c>
    </row>
    <row r="8341" spans="2:15" x14ac:dyDescent="0.25">
      <c r="B8341" s="2">
        <f t="shared" si="1181"/>
        <v>8326</v>
      </c>
      <c r="C8341" s="14">
        <v>2</v>
      </c>
      <c r="D8341" s="15">
        <v>289204.31589998503</v>
      </c>
      <c r="E8341" s="16">
        <f t="shared" si="1173"/>
        <v>0.28920431589998502</v>
      </c>
      <c r="F8341" s="17">
        <f>$B$4-D8341-$B$4*$C$4</f>
        <v>660795.68410001497</v>
      </c>
      <c r="G8341" s="16">
        <f t="shared" si="1174"/>
        <v>0.33920431589998501</v>
      </c>
      <c r="H8341" s="17">
        <f t="shared" si="1175"/>
        <v>86761.294769995511</v>
      </c>
      <c r="I8341" s="16">
        <f t="shared" si="1176"/>
        <v>0.28920431589998502</v>
      </c>
      <c r="J8341" s="17">
        <f>$F$4-H8341-$G$4</f>
        <v>153238.7052300045</v>
      </c>
      <c r="K8341" s="16">
        <f t="shared" si="1177"/>
        <v>0.48920431589998503</v>
      </c>
      <c r="L8341" s="17">
        <f t="shared" si="1179"/>
        <v>202443.02112998953</v>
      </c>
      <c r="M8341" s="16">
        <f t="shared" si="1178"/>
        <v>0.28920431589998502</v>
      </c>
      <c r="N8341" s="17">
        <f t="shared" si="1180"/>
        <v>507556.97887001047</v>
      </c>
      <c r="O8341" s="16">
        <f>($B$4*G8341-$F$4*K8341)/$H$4</f>
        <v>0.27491860161427079</v>
      </c>
    </row>
    <row r="8342" spans="2:15" x14ac:dyDescent="0.25">
      <c r="B8342" s="2">
        <f t="shared" si="1181"/>
        <v>8327</v>
      </c>
      <c r="C8342" s="14">
        <v>5</v>
      </c>
      <c r="D8342" s="15">
        <v>686361.75777002505</v>
      </c>
      <c r="E8342" s="16">
        <f t="shared" si="1173"/>
        <v>0.68636175777002506</v>
      </c>
      <c r="F8342" s="17">
        <f>$B$4-D8342-$B$4*$C$4</f>
        <v>263638.24222997495</v>
      </c>
      <c r="G8342" s="16">
        <f t="shared" si="1174"/>
        <v>0.7363617577700251</v>
      </c>
      <c r="H8342" s="17">
        <f t="shared" si="1175"/>
        <v>205908.5273310075</v>
      </c>
      <c r="I8342" s="16">
        <f t="shared" si="1176"/>
        <v>0.68636175777002495</v>
      </c>
      <c r="J8342" s="17">
        <f>$F$4-H8342-$G$4</f>
        <v>34091.472668992501</v>
      </c>
      <c r="K8342" s="16">
        <f t="shared" si="1177"/>
        <v>0.88636175777002491</v>
      </c>
      <c r="L8342" s="17">
        <f t="shared" si="1179"/>
        <v>480453.23043901753</v>
      </c>
      <c r="M8342" s="16">
        <f t="shared" si="1178"/>
        <v>0.68636175777002506</v>
      </c>
      <c r="N8342" s="17">
        <f t="shared" si="1180"/>
        <v>229546.76956098244</v>
      </c>
      <c r="O8342" s="16">
        <f>($B$4*G8342-$F$4*K8342)/$H$4</f>
        <v>0.67207604348431083</v>
      </c>
    </row>
    <row r="8343" spans="2:15" x14ac:dyDescent="0.25">
      <c r="B8343" s="2">
        <f t="shared" si="1181"/>
        <v>8328</v>
      </c>
      <c r="C8343" s="14">
        <v>2</v>
      </c>
      <c r="D8343" s="15">
        <v>313868.42987878999</v>
      </c>
      <c r="E8343" s="16">
        <f t="shared" si="1173"/>
        <v>0.31386842987878999</v>
      </c>
      <c r="F8343" s="17">
        <f>$B$4-D8343-$B$4*$C$4</f>
        <v>636131.57012121007</v>
      </c>
      <c r="G8343" s="16">
        <f t="shared" si="1174"/>
        <v>0.36386842987878998</v>
      </c>
      <c r="H8343" s="17">
        <f t="shared" si="1175"/>
        <v>94160.528963637</v>
      </c>
      <c r="I8343" s="16">
        <f t="shared" si="1176"/>
        <v>0.31386842987878999</v>
      </c>
      <c r="J8343" s="17">
        <f>$F$4-H8343-$G$4</f>
        <v>145839.47103636299</v>
      </c>
      <c r="K8343" s="16">
        <f t="shared" si="1177"/>
        <v>0.51386842987879</v>
      </c>
      <c r="L8343" s="17">
        <f t="shared" si="1179"/>
        <v>219707.90091515298</v>
      </c>
      <c r="M8343" s="16">
        <f t="shared" si="1178"/>
        <v>0.31386842987878999</v>
      </c>
      <c r="N8343" s="17">
        <f t="shared" si="1180"/>
        <v>490292.09908484708</v>
      </c>
      <c r="O8343" s="16">
        <f>($B$4*G8343-$F$4*K8343)/$H$4</f>
        <v>0.2995827155930757</v>
      </c>
    </row>
    <row r="8344" spans="2:15" x14ac:dyDescent="0.25">
      <c r="B8344" s="2">
        <f t="shared" si="1181"/>
        <v>8329</v>
      </c>
      <c r="C8344" s="14">
        <v>4</v>
      </c>
      <c r="D8344" s="15">
        <v>700712.16313972406</v>
      </c>
      <c r="E8344" s="16">
        <f t="shared" si="1173"/>
        <v>0.70071216313972406</v>
      </c>
      <c r="F8344" s="17">
        <f>$B$4-D8344-$B$4*$C$4</f>
        <v>249287.83686027594</v>
      </c>
      <c r="G8344" s="16">
        <f t="shared" si="1174"/>
        <v>0.75071216313972411</v>
      </c>
      <c r="H8344" s="17">
        <f t="shared" si="1175"/>
        <v>210213.6489419172</v>
      </c>
      <c r="I8344" s="16">
        <f t="shared" si="1176"/>
        <v>0.70071216313972395</v>
      </c>
      <c r="J8344" s="17">
        <f>$F$4-H8344-$G$4</f>
        <v>29786.351058082801</v>
      </c>
      <c r="K8344" s="16">
        <f t="shared" si="1177"/>
        <v>0.90071216313972391</v>
      </c>
      <c r="L8344" s="17">
        <f t="shared" si="1179"/>
        <v>490498.51419780683</v>
      </c>
      <c r="M8344" s="16">
        <f t="shared" si="1178"/>
        <v>0.70071216313972406</v>
      </c>
      <c r="N8344" s="17">
        <f t="shared" si="1180"/>
        <v>219501.48580219314</v>
      </c>
      <c r="O8344" s="16">
        <f>($B$4*G8344-$F$4*K8344)/$H$4</f>
        <v>0.68642644885400983</v>
      </c>
    </row>
    <row r="8345" spans="2:15" x14ac:dyDescent="0.25">
      <c r="B8345" s="2">
        <f t="shared" si="1181"/>
        <v>8330</v>
      </c>
      <c r="C8345" s="14">
        <v>4</v>
      </c>
      <c r="D8345" s="15">
        <v>801524.26444498799</v>
      </c>
      <c r="E8345" s="16">
        <f t="shared" si="1173"/>
        <v>0.80152426444498803</v>
      </c>
      <c r="F8345" s="17">
        <f>$B$4-D8345-$B$4*$C$4</f>
        <v>148475.73555501201</v>
      </c>
      <c r="G8345" s="16">
        <f t="shared" si="1174"/>
        <v>0.85152426444498808</v>
      </c>
      <c r="H8345" s="17">
        <f t="shared" si="1175"/>
        <v>240457.27933349638</v>
      </c>
      <c r="I8345" s="16">
        <f t="shared" si="1176"/>
        <v>0.80152426444498792</v>
      </c>
      <c r="J8345" s="17">
        <f>$F$4-H8345-$G$4</f>
        <v>-457.27933349637897</v>
      </c>
      <c r="K8345" s="16">
        <f t="shared" si="1177"/>
        <v>1.001524264444988</v>
      </c>
      <c r="L8345" s="17">
        <f t="shared" si="1179"/>
        <v>561066.98511149164</v>
      </c>
      <c r="M8345" s="16">
        <f t="shared" si="1178"/>
        <v>0.80152426444498803</v>
      </c>
      <c r="N8345" s="17">
        <f t="shared" si="1180"/>
        <v>148933.01488850839</v>
      </c>
      <c r="O8345" s="16">
        <f>($B$4*G8345-$F$4*K8345)/$H$4</f>
        <v>0.78723855015927391</v>
      </c>
    </row>
    <row r="8346" spans="2:15" x14ac:dyDescent="0.25">
      <c r="B8346" s="2">
        <f t="shared" si="1181"/>
        <v>8331</v>
      </c>
      <c r="C8346" s="14">
        <v>4</v>
      </c>
      <c r="D8346" s="15">
        <v>601814.83022434404</v>
      </c>
      <c r="E8346" s="16">
        <f t="shared" si="1173"/>
        <v>0.60181483022434401</v>
      </c>
      <c r="F8346" s="17">
        <f>$B$4-D8346-$B$4*$C$4</f>
        <v>348185.16977565596</v>
      </c>
      <c r="G8346" s="16">
        <f t="shared" si="1174"/>
        <v>0.65181483022434406</v>
      </c>
      <c r="H8346" s="17">
        <f t="shared" si="1175"/>
        <v>180544.44906730321</v>
      </c>
      <c r="I8346" s="16">
        <f t="shared" si="1176"/>
        <v>0.60181483022434401</v>
      </c>
      <c r="J8346" s="17">
        <f>$F$4-H8346-$G$4</f>
        <v>59455.550932696788</v>
      </c>
      <c r="K8346" s="16">
        <f t="shared" si="1177"/>
        <v>0.80181483022434397</v>
      </c>
      <c r="L8346" s="17">
        <f t="shared" si="1179"/>
        <v>421270.38115704083</v>
      </c>
      <c r="M8346" s="16">
        <f t="shared" si="1178"/>
        <v>0.60181483022434401</v>
      </c>
      <c r="N8346" s="17">
        <f t="shared" si="1180"/>
        <v>288729.61884295917</v>
      </c>
      <c r="O8346" s="16">
        <f>($B$4*G8346-$F$4*K8346)/$H$4</f>
        <v>0.58752911593862978</v>
      </c>
    </row>
    <row r="8347" spans="2:15" x14ac:dyDescent="0.25">
      <c r="B8347" s="2">
        <f t="shared" si="1181"/>
        <v>8332</v>
      </c>
      <c r="C8347" s="14">
        <v>2</v>
      </c>
      <c r="D8347" s="15">
        <v>286304.56037511397</v>
      </c>
      <c r="E8347" s="16">
        <f t="shared" si="1173"/>
        <v>0.28630456037511398</v>
      </c>
      <c r="F8347" s="17">
        <f>$B$4-D8347-$B$4*$C$4</f>
        <v>663695.43962488603</v>
      </c>
      <c r="G8347" s="16">
        <f t="shared" si="1174"/>
        <v>0.33630456037511397</v>
      </c>
      <c r="H8347" s="17">
        <f t="shared" si="1175"/>
        <v>85891.368112534183</v>
      </c>
      <c r="I8347" s="16">
        <f t="shared" si="1176"/>
        <v>0.28630456037511393</v>
      </c>
      <c r="J8347" s="17">
        <f>$F$4-H8347-$G$4</f>
        <v>154108.63188746583</v>
      </c>
      <c r="K8347" s="16">
        <f t="shared" si="1177"/>
        <v>0.48630456037511394</v>
      </c>
      <c r="L8347" s="17">
        <f t="shared" si="1179"/>
        <v>200413.1922625798</v>
      </c>
      <c r="M8347" s="16">
        <f t="shared" si="1178"/>
        <v>0.28630456037511398</v>
      </c>
      <c r="N8347" s="17">
        <f t="shared" si="1180"/>
        <v>509586.8077374202</v>
      </c>
      <c r="O8347" s="16">
        <f>($B$4*G8347-$F$4*K8347)/$H$4</f>
        <v>0.27201884608939975</v>
      </c>
    </row>
    <row r="8348" spans="2:15" x14ac:dyDescent="0.25">
      <c r="B8348" s="2">
        <f t="shared" si="1181"/>
        <v>8333</v>
      </c>
      <c r="C8348" s="14">
        <v>3</v>
      </c>
      <c r="D8348" s="15">
        <v>306930.61793892999</v>
      </c>
      <c r="E8348" s="16">
        <f t="shared" si="1173"/>
        <v>0.30693061793893001</v>
      </c>
      <c r="F8348" s="17">
        <f>$B$4-D8348-$B$4*$C$4</f>
        <v>643069.38206107006</v>
      </c>
      <c r="G8348" s="16">
        <f t="shared" si="1174"/>
        <v>0.35693061793892999</v>
      </c>
      <c r="H8348" s="17">
        <f t="shared" si="1175"/>
        <v>92079.185381678995</v>
      </c>
      <c r="I8348" s="16">
        <f t="shared" si="1176"/>
        <v>0.30693061793893001</v>
      </c>
      <c r="J8348" s="17">
        <f>$F$4-H8348-$G$4</f>
        <v>147920.81461832102</v>
      </c>
      <c r="K8348" s="16">
        <f t="shared" si="1177"/>
        <v>0.50693061793893002</v>
      </c>
      <c r="L8348" s="17">
        <f t="shared" si="1179"/>
        <v>214851.43255725101</v>
      </c>
      <c r="M8348" s="16">
        <f t="shared" si="1178"/>
        <v>0.30693061793893001</v>
      </c>
      <c r="N8348" s="17">
        <f t="shared" si="1180"/>
        <v>495148.56744274904</v>
      </c>
      <c r="O8348" s="16">
        <f>($B$4*G8348-$F$4*K8348)/$H$4</f>
        <v>0.29264490365321572</v>
      </c>
    </row>
    <row r="8349" spans="2:15" x14ac:dyDescent="0.25">
      <c r="B8349" s="2">
        <f t="shared" si="1181"/>
        <v>8334</v>
      </c>
      <c r="C8349" s="14">
        <v>4</v>
      </c>
      <c r="D8349" s="15">
        <v>533980.73975666706</v>
      </c>
      <c r="E8349" s="16">
        <f t="shared" si="1173"/>
        <v>0.53398073975666704</v>
      </c>
      <c r="F8349" s="17">
        <f>$B$4-D8349-$B$4*$C$4</f>
        <v>416019.26024333294</v>
      </c>
      <c r="G8349" s="16">
        <f t="shared" si="1174"/>
        <v>0.58398073975666709</v>
      </c>
      <c r="H8349" s="17">
        <f t="shared" si="1175"/>
        <v>160194.22192700012</v>
      </c>
      <c r="I8349" s="16">
        <f t="shared" si="1176"/>
        <v>0.53398073975666704</v>
      </c>
      <c r="J8349" s="17">
        <f>$F$4-H8349-$G$4</f>
        <v>79805.778072999878</v>
      </c>
      <c r="K8349" s="16">
        <f t="shared" si="1177"/>
        <v>0.73398073975666711</v>
      </c>
      <c r="L8349" s="17">
        <f t="shared" si="1179"/>
        <v>373786.51782966696</v>
      </c>
      <c r="M8349" s="16">
        <f t="shared" si="1178"/>
        <v>0.53398073975666704</v>
      </c>
      <c r="N8349" s="17">
        <f t="shared" si="1180"/>
        <v>336213.48217033304</v>
      </c>
      <c r="O8349" s="16">
        <f>($B$4*G8349-$F$4*K8349)/$H$4</f>
        <v>0.51969502547095281</v>
      </c>
    </row>
    <row r="8350" spans="2:15" x14ac:dyDescent="0.25">
      <c r="B8350" s="2">
        <f t="shared" si="1181"/>
        <v>8335</v>
      </c>
      <c r="C8350" s="14">
        <v>5</v>
      </c>
      <c r="D8350" s="15">
        <v>562915.82749521499</v>
      </c>
      <c r="E8350" s="16">
        <f t="shared" si="1173"/>
        <v>0.56291582749521496</v>
      </c>
      <c r="F8350" s="17">
        <f>$B$4-D8350-$B$4*$C$4</f>
        <v>387084.17250478501</v>
      </c>
      <c r="G8350" s="16">
        <f t="shared" si="1174"/>
        <v>0.612915827495215</v>
      </c>
      <c r="H8350" s="17">
        <f t="shared" si="1175"/>
        <v>168874.74824856449</v>
      </c>
      <c r="I8350" s="16">
        <f t="shared" si="1176"/>
        <v>0.56291582749521496</v>
      </c>
      <c r="J8350" s="17">
        <f>$F$4-H8350-$G$4</f>
        <v>71125.251751435513</v>
      </c>
      <c r="K8350" s="16">
        <f t="shared" si="1177"/>
        <v>0.76291582749521503</v>
      </c>
      <c r="L8350" s="17">
        <f t="shared" si="1179"/>
        <v>394041.07924665051</v>
      </c>
      <c r="M8350" s="16">
        <f t="shared" si="1178"/>
        <v>0.56291582749521496</v>
      </c>
      <c r="N8350" s="17">
        <f t="shared" si="1180"/>
        <v>315958.92075334949</v>
      </c>
      <c r="O8350" s="16">
        <f>($B$4*G8350-$F$4*K8350)/$H$4</f>
        <v>0.54863011320950061</v>
      </c>
    </row>
    <row r="8351" spans="2:15" x14ac:dyDescent="0.25">
      <c r="B8351" s="2">
        <f t="shared" si="1181"/>
        <v>8336</v>
      </c>
      <c r="C8351" s="14">
        <v>3</v>
      </c>
      <c r="D8351" s="15">
        <v>460184.08891693701</v>
      </c>
      <c r="E8351" s="16">
        <f t="shared" si="1173"/>
        <v>0.46018408891693702</v>
      </c>
      <c r="F8351" s="17">
        <f>$B$4-D8351-$B$4*$C$4</f>
        <v>489815.91108306299</v>
      </c>
      <c r="G8351" s="16">
        <f t="shared" si="1174"/>
        <v>0.51018408891693701</v>
      </c>
      <c r="H8351" s="17">
        <f t="shared" si="1175"/>
        <v>138055.2266750811</v>
      </c>
      <c r="I8351" s="16">
        <f t="shared" si="1176"/>
        <v>0.46018408891693696</v>
      </c>
      <c r="J8351" s="17">
        <f>$F$4-H8351-$G$4</f>
        <v>101944.7733249189</v>
      </c>
      <c r="K8351" s="16">
        <f t="shared" si="1177"/>
        <v>0.66018408891693703</v>
      </c>
      <c r="L8351" s="17">
        <f t="shared" si="1179"/>
        <v>322128.86224185594</v>
      </c>
      <c r="M8351" s="16">
        <f t="shared" si="1178"/>
        <v>0.46018408891693707</v>
      </c>
      <c r="N8351" s="17">
        <f t="shared" si="1180"/>
        <v>387871.13775814406</v>
      </c>
      <c r="O8351" s="16">
        <f>($B$4*G8351-$F$4*K8351)/$H$4</f>
        <v>0.44589837463122278</v>
      </c>
    </row>
    <row r="8352" spans="2:15" x14ac:dyDescent="0.25">
      <c r="B8352" s="2">
        <f t="shared" si="1181"/>
        <v>8337</v>
      </c>
      <c r="C8352" s="14">
        <v>3</v>
      </c>
      <c r="D8352" s="15">
        <v>368654.48257569101</v>
      </c>
      <c r="E8352" s="16">
        <f t="shared" si="1173"/>
        <v>0.368654482575691</v>
      </c>
      <c r="F8352" s="17">
        <f>$B$4-D8352-$B$4*$C$4</f>
        <v>581345.51742430893</v>
      </c>
      <c r="G8352" s="16">
        <f t="shared" si="1174"/>
        <v>0.41865448257569099</v>
      </c>
      <c r="H8352" s="17">
        <f t="shared" si="1175"/>
        <v>110596.34477270731</v>
      </c>
      <c r="I8352" s="16">
        <f t="shared" si="1176"/>
        <v>0.368654482575691</v>
      </c>
      <c r="J8352" s="17">
        <f>$F$4-H8352-$G$4</f>
        <v>129403.65522729268</v>
      </c>
      <c r="K8352" s="16">
        <f t="shared" si="1177"/>
        <v>0.56865448257569096</v>
      </c>
      <c r="L8352" s="17">
        <f t="shared" si="1179"/>
        <v>258058.13780298369</v>
      </c>
      <c r="M8352" s="16">
        <f t="shared" si="1178"/>
        <v>0.368654482575691</v>
      </c>
      <c r="N8352" s="17">
        <f t="shared" si="1180"/>
        <v>451941.86219701625</v>
      </c>
      <c r="O8352" s="16">
        <f>($B$4*G8352-$F$4*K8352)/$H$4</f>
        <v>0.35436876828997677</v>
      </c>
    </row>
    <row r="8353" spans="2:15" x14ac:dyDescent="0.25">
      <c r="B8353" s="2">
        <f t="shared" si="1181"/>
        <v>8338</v>
      </c>
      <c r="C8353" s="14">
        <v>2</v>
      </c>
      <c r="D8353" s="15">
        <v>398205.49714306201</v>
      </c>
      <c r="E8353" s="16">
        <f t="shared" si="1173"/>
        <v>0.39820549714306203</v>
      </c>
      <c r="F8353" s="17">
        <f>$B$4-D8353-$B$4*$C$4</f>
        <v>551794.50285693794</v>
      </c>
      <c r="G8353" s="16">
        <f t="shared" si="1174"/>
        <v>0.44820549714306201</v>
      </c>
      <c r="H8353" s="17">
        <f t="shared" si="1175"/>
        <v>119461.6491429186</v>
      </c>
      <c r="I8353" s="16">
        <f t="shared" si="1176"/>
        <v>0.39820549714306197</v>
      </c>
      <c r="J8353" s="17">
        <f>$F$4-H8353-$G$4</f>
        <v>120538.35085708142</v>
      </c>
      <c r="K8353" s="16">
        <f t="shared" si="1177"/>
        <v>0.59820549714306193</v>
      </c>
      <c r="L8353" s="17">
        <f t="shared" si="1179"/>
        <v>278743.84800014342</v>
      </c>
      <c r="M8353" s="16">
        <f t="shared" si="1178"/>
        <v>0.39820549714306203</v>
      </c>
      <c r="N8353" s="17">
        <f t="shared" si="1180"/>
        <v>431256.15199985652</v>
      </c>
      <c r="O8353" s="16">
        <f>($B$4*G8353-$F$4*K8353)/$H$4</f>
        <v>0.38391978285734774</v>
      </c>
    </row>
    <row r="8354" spans="2:15" x14ac:dyDescent="0.25">
      <c r="B8354" s="2">
        <f t="shared" si="1181"/>
        <v>8339</v>
      </c>
      <c r="C8354" s="14">
        <v>5</v>
      </c>
      <c r="D8354" s="15">
        <v>766735.70808881905</v>
      </c>
      <c r="E8354" s="16">
        <f t="shared" si="1173"/>
        <v>0.76673570808881908</v>
      </c>
      <c r="F8354" s="17">
        <f>$B$4-D8354-$B$4*$C$4</f>
        <v>183264.29191118095</v>
      </c>
      <c r="G8354" s="16">
        <f t="shared" si="1174"/>
        <v>0.81673570808881912</v>
      </c>
      <c r="H8354" s="17">
        <f t="shared" si="1175"/>
        <v>230020.71242664571</v>
      </c>
      <c r="I8354" s="16">
        <f t="shared" si="1176"/>
        <v>0.76673570808881908</v>
      </c>
      <c r="J8354" s="17">
        <f>$F$4-H8354-$G$4</f>
        <v>9979.2875733542896</v>
      </c>
      <c r="K8354" s="16">
        <f t="shared" si="1177"/>
        <v>0.96673570808881903</v>
      </c>
      <c r="L8354" s="17">
        <f t="shared" si="1179"/>
        <v>536714.99566217337</v>
      </c>
      <c r="M8354" s="16">
        <f t="shared" si="1178"/>
        <v>0.76673570808881908</v>
      </c>
      <c r="N8354" s="17">
        <f t="shared" si="1180"/>
        <v>173285.00433782666</v>
      </c>
      <c r="O8354" s="16">
        <f>($B$4*G8354-$F$4*K8354)/$H$4</f>
        <v>0.75244999380310496</v>
      </c>
    </row>
    <row r="8355" spans="2:15" x14ac:dyDescent="0.25">
      <c r="B8355" s="2">
        <f t="shared" si="1181"/>
        <v>8340</v>
      </c>
      <c r="C8355" s="14">
        <v>3</v>
      </c>
      <c r="D8355" s="15">
        <v>469953.55338085402</v>
      </c>
      <c r="E8355" s="16">
        <f t="shared" si="1173"/>
        <v>0.46995355338085404</v>
      </c>
      <c r="F8355" s="17">
        <f>$B$4-D8355-$B$4*$C$4</f>
        <v>480046.44661914604</v>
      </c>
      <c r="G8355" s="16">
        <f t="shared" si="1174"/>
        <v>0.51995355338085403</v>
      </c>
      <c r="H8355" s="17">
        <f t="shared" si="1175"/>
        <v>140986.06601425621</v>
      </c>
      <c r="I8355" s="16">
        <f t="shared" si="1176"/>
        <v>0.46995355338085404</v>
      </c>
      <c r="J8355" s="17">
        <f>$F$4-H8355-$G$4</f>
        <v>99013.933985743788</v>
      </c>
      <c r="K8355" s="16">
        <f t="shared" si="1177"/>
        <v>0.66995355338085405</v>
      </c>
      <c r="L8355" s="17">
        <f t="shared" si="1179"/>
        <v>328967.48736659781</v>
      </c>
      <c r="M8355" s="16">
        <f t="shared" si="1178"/>
        <v>0.46995355338085404</v>
      </c>
      <c r="N8355" s="17">
        <f t="shared" si="1180"/>
        <v>381032.51263340225</v>
      </c>
      <c r="O8355" s="16">
        <f>($B$4*G8355-$F$4*K8355)/$H$4</f>
        <v>0.45566783909513975</v>
      </c>
    </row>
    <row r="8356" spans="2:15" x14ac:dyDescent="0.25">
      <c r="B8356" s="2">
        <f t="shared" si="1181"/>
        <v>8341</v>
      </c>
      <c r="C8356" s="14">
        <v>4</v>
      </c>
      <c r="D8356" s="15">
        <v>486966.620355341</v>
      </c>
      <c r="E8356" s="16">
        <f t="shared" si="1173"/>
        <v>0.486966620355341</v>
      </c>
      <c r="F8356" s="17">
        <f>$B$4-D8356-$B$4*$C$4</f>
        <v>463033.379644659</v>
      </c>
      <c r="G8356" s="16">
        <f t="shared" si="1174"/>
        <v>0.53696662035534104</v>
      </c>
      <c r="H8356" s="17">
        <f t="shared" si="1175"/>
        <v>146089.9861066023</v>
      </c>
      <c r="I8356" s="16">
        <f t="shared" si="1176"/>
        <v>0.486966620355341</v>
      </c>
      <c r="J8356" s="17">
        <f>$F$4-H8356-$G$4</f>
        <v>93910.0138933977</v>
      </c>
      <c r="K8356" s="16">
        <f t="shared" si="1177"/>
        <v>0.68696662035534106</v>
      </c>
      <c r="L8356" s="17">
        <f t="shared" si="1179"/>
        <v>340876.6342487387</v>
      </c>
      <c r="M8356" s="16">
        <f t="shared" si="1178"/>
        <v>0.486966620355341</v>
      </c>
      <c r="N8356" s="17">
        <f t="shared" si="1180"/>
        <v>369123.3657512613</v>
      </c>
      <c r="O8356" s="16">
        <f>($B$4*G8356-$F$4*K8356)/$H$4</f>
        <v>0.47268090606962665</v>
      </c>
    </row>
    <row r="8357" spans="2:15" x14ac:dyDescent="0.25">
      <c r="B8357" s="2">
        <f t="shared" si="1181"/>
        <v>8342</v>
      </c>
      <c r="C8357" s="14">
        <v>2</v>
      </c>
      <c r="D8357" s="15">
        <v>297269.85367455502</v>
      </c>
      <c r="E8357" s="16">
        <f t="shared" si="1173"/>
        <v>0.297269853674555</v>
      </c>
      <c r="F8357" s="17">
        <f>$B$4-D8357-$B$4*$C$4</f>
        <v>652730.14632544504</v>
      </c>
      <c r="G8357" s="16">
        <f t="shared" si="1174"/>
        <v>0.34726985367455498</v>
      </c>
      <c r="H8357" s="17">
        <f t="shared" si="1175"/>
        <v>89180.956102366501</v>
      </c>
      <c r="I8357" s="16">
        <f t="shared" si="1176"/>
        <v>0.297269853674555</v>
      </c>
      <c r="J8357" s="17">
        <f>$F$4-H8357-$G$4</f>
        <v>150819.0438976335</v>
      </c>
      <c r="K8357" s="16">
        <f t="shared" si="1177"/>
        <v>0.49726985367455501</v>
      </c>
      <c r="L8357" s="17">
        <f t="shared" si="1179"/>
        <v>208088.89757218852</v>
      </c>
      <c r="M8357" s="16">
        <f t="shared" si="1178"/>
        <v>0.29726985367455505</v>
      </c>
      <c r="N8357" s="17">
        <f t="shared" si="1180"/>
        <v>501911.10242781154</v>
      </c>
      <c r="O8357" s="16">
        <f>($B$4*G8357-$F$4*K8357)/$H$4</f>
        <v>0.28298413938884065</v>
      </c>
    </row>
    <row r="8358" spans="2:15" x14ac:dyDescent="0.25">
      <c r="B8358" s="2">
        <f t="shared" si="1181"/>
        <v>8343</v>
      </c>
      <c r="C8358" s="14">
        <v>3</v>
      </c>
      <c r="D8358" s="15">
        <v>408848.18946012203</v>
      </c>
      <c r="E8358" s="16">
        <f t="shared" si="1173"/>
        <v>0.40884818946012202</v>
      </c>
      <c r="F8358" s="17">
        <f>$B$4-D8358-$B$4*$C$4</f>
        <v>541151.81053987797</v>
      </c>
      <c r="G8358" s="16">
        <f t="shared" si="1174"/>
        <v>0.45884818946012201</v>
      </c>
      <c r="H8358" s="17">
        <f t="shared" si="1175"/>
        <v>122654.4568380366</v>
      </c>
      <c r="I8358" s="16">
        <f t="shared" si="1176"/>
        <v>0.40884818946012197</v>
      </c>
      <c r="J8358" s="17">
        <f>$F$4-H8358-$G$4</f>
        <v>117345.5431619634</v>
      </c>
      <c r="K8358" s="16">
        <f t="shared" si="1177"/>
        <v>0.60884818946012198</v>
      </c>
      <c r="L8358" s="17">
        <f t="shared" si="1179"/>
        <v>286193.73262208543</v>
      </c>
      <c r="M8358" s="16">
        <f t="shared" si="1178"/>
        <v>0.40884818946012202</v>
      </c>
      <c r="N8358" s="17">
        <f t="shared" si="1180"/>
        <v>423806.26737791457</v>
      </c>
      <c r="O8358" s="16">
        <f>($B$4*G8358-$F$4*K8358)/$H$4</f>
        <v>0.39456247517440773</v>
      </c>
    </row>
    <row r="8359" spans="2:15" x14ac:dyDescent="0.25">
      <c r="B8359" s="2">
        <f t="shared" si="1181"/>
        <v>8344</v>
      </c>
      <c r="C8359" s="14">
        <v>1</v>
      </c>
      <c r="D8359" s="15">
        <v>180738.40335458101</v>
      </c>
      <c r="E8359" s="16">
        <f t="shared" si="1173"/>
        <v>0.180738403354581</v>
      </c>
      <c r="F8359" s="17">
        <f>$B$4-D8359-$B$4*$C$4</f>
        <v>769261.59664541902</v>
      </c>
      <c r="G8359" s="16">
        <f t="shared" si="1174"/>
        <v>0.23073840335458101</v>
      </c>
      <c r="H8359" s="17">
        <f t="shared" si="1175"/>
        <v>54221.5210063743</v>
      </c>
      <c r="I8359" s="16">
        <f t="shared" si="1176"/>
        <v>0.180738403354581</v>
      </c>
      <c r="J8359" s="17">
        <f>$F$4-H8359-$G$4</f>
        <v>185778.4789936257</v>
      </c>
      <c r="K8359" s="16">
        <f t="shared" si="1177"/>
        <v>0.38073840335458098</v>
      </c>
      <c r="L8359" s="17">
        <f t="shared" si="1179"/>
        <v>126516.88234820671</v>
      </c>
      <c r="M8359" s="16">
        <f t="shared" si="1178"/>
        <v>0.18073840335458102</v>
      </c>
      <c r="N8359" s="17">
        <f t="shared" si="1180"/>
        <v>583483.11765179329</v>
      </c>
      <c r="O8359" s="16">
        <f>($B$4*G8359-$F$4*K8359)/$H$4</f>
        <v>0.16645268906886673</v>
      </c>
    </row>
    <row r="8360" spans="2:15" x14ac:dyDescent="0.25">
      <c r="B8360" s="2">
        <f t="shared" si="1181"/>
        <v>8345</v>
      </c>
      <c r="C8360" s="14">
        <v>7</v>
      </c>
      <c r="D8360" s="15">
        <v>964642.25001597696</v>
      </c>
      <c r="E8360" s="16">
        <f t="shared" si="1173"/>
        <v>0.96464225001597692</v>
      </c>
      <c r="F8360" s="17">
        <f>$B$4-D8360-$B$4*$C$4</f>
        <v>-14642.250015976955</v>
      </c>
      <c r="G8360" s="16">
        <f t="shared" si="1174"/>
        <v>1.0146422500159769</v>
      </c>
      <c r="H8360" s="17">
        <f t="shared" si="1175"/>
        <v>289392.6750047931</v>
      </c>
      <c r="I8360" s="16">
        <f t="shared" si="1176"/>
        <v>0.96464225001597703</v>
      </c>
      <c r="J8360" s="17">
        <f>$F$4-H8360-$G$4</f>
        <v>-49392.675004793098</v>
      </c>
      <c r="K8360" s="16">
        <f t="shared" si="1177"/>
        <v>1.164642250015977</v>
      </c>
      <c r="L8360" s="17">
        <f t="shared" si="1179"/>
        <v>675249.57501118386</v>
      </c>
      <c r="M8360" s="16">
        <f t="shared" si="1178"/>
        <v>0.96464225001597692</v>
      </c>
      <c r="N8360" s="17">
        <f t="shared" si="1180"/>
        <v>34750.424988816143</v>
      </c>
      <c r="O8360" s="16">
        <f>($B$4*G8360-$F$4*K8360)/$H$4</f>
        <v>0.95035653573026246</v>
      </c>
    </row>
    <row r="8361" spans="2:15" x14ac:dyDescent="0.25">
      <c r="B8361" s="2">
        <f t="shared" si="1181"/>
        <v>8346</v>
      </c>
      <c r="C8361" s="14">
        <v>6</v>
      </c>
      <c r="D8361" s="15">
        <v>1028128.60476071</v>
      </c>
      <c r="E8361" s="16">
        <f t="shared" si="1173"/>
        <v>1.0281286047607101</v>
      </c>
      <c r="F8361" s="17">
        <f>$B$4-D8361-$B$4*$C$4</f>
        <v>-78128.604760710034</v>
      </c>
      <c r="G8361" s="16">
        <f t="shared" si="1174"/>
        <v>1.0781286047607102</v>
      </c>
      <c r="H8361" s="17">
        <f t="shared" si="1175"/>
        <v>308438.58142821299</v>
      </c>
      <c r="I8361" s="16">
        <f t="shared" si="1176"/>
        <v>1.0281286047607099</v>
      </c>
      <c r="J8361" s="17">
        <f>$F$4-H8361-$G$4</f>
        <v>-68438.581428212987</v>
      </c>
      <c r="K8361" s="16">
        <f t="shared" si="1177"/>
        <v>1.2281286047607098</v>
      </c>
      <c r="L8361" s="17">
        <f t="shared" si="1179"/>
        <v>719690.02333249711</v>
      </c>
      <c r="M8361" s="16">
        <f t="shared" si="1178"/>
        <v>1.0281286047607101</v>
      </c>
      <c r="N8361" s="17">
        <f t="shared" si="1180"/>
        <v>-9690.0233324970468</v>
      </c>
      <c r="O8361" s="16">
        <f>($B$4*G8361-$F$4*K8361)/$H$4</f>
        <v>1.0138428904749961</v>
      </c>
    </row>
    <row r="8362" spans="2:15" x14ac:dyDescent="0.25">
      <c r="B8362" s="2">
        <f t="shared" si="1181"/>
        <v>8347</v>
      </c>
      <c r="C8362" s="14">
        <v>4</v>
      </c>
      <c r="D8362" s="15">
        <v>608245.39602842403</v>
      </c>
      <c r="E8362" s="16">
        <f t="shared" si="1173"/>
        <v>0.60824539602842398</v>
      </c>
      <c r="F8362" s="17">
        <f>$B$4-D8362-$B$4*$C$4</f>
        <v>341754.60397157597</v>
      </c>
      <c r="G8362" s="16">
        <f t="shared" si="1174"/>
        <v>0.65824539602842402</v>
      </c>
      <c r="H8362" s="17">
        <f t="shared" si="1175"/>
        <v>182473.61880852722</v>
      </c>
      <c r="I8362" s="16">
        <f t="shared" si="1176"/>
        <v>0.60824539602842409</v>
      </c>
      <c r="J8362" s="17">
        <f>$F$4-H8362-$G$4</f>
        <v>57526.381191472785</v>
      </c>
      <c r="K8362" s="16">
        <f t="shared" si="1177"/>
        <v>0.80824539602842416</v>
      </c>
      <c r="L8362" s="17">
        <f t="shared" si="1179"/>
        <v>425771.77721989679</v>
      </c>
      <c r="M8362" s="16">
        <f t="shared" si="1178"/>
        <v>0.60824539602842398</v>
      </c>
      <c r="N8362" s="17">
        <f t="shared" si="1180"/>
        <v>284228.22278010321</v>
      </c>
      <c r="O8362" s="16">
        <f>($B$4*G8362-$F$4*K8362)/$H$4</f>
        <v>0.59395968174270974</v>
      </c>
    </row>
    <row r="8363" spans="2:15" x14ac:dyDescent="0.25">
      <c r="B8363" s="2">
        <f t="shared" si="1181"/>
        <v>8348</v>
      </c>
      <c r="C8363" s="14">
        <v>1</v>
      </c>
      <c r="D8363" s="15">
        <v>140232.392583237</v>
      </c>
      <c r="E8363" s="16">
        <f t="shared" si="1173"/>
        <v>0.140232392583237</v>
      </c>
      <c r="F8363" s="17">
        <f>$B$4-D8363-$B$4*$C$4</f>
        <v>809767.60741676297</v>
      </c>
      <c r="G8363" s="16">
        <f t="shared" si="1174"/>
        <v>0.19023239258323699</v>
      </c>
      <c r="H8363" s="17">
        <f t="shared" si="1175"/>
        <v>42069.717774971097</v>
      </c>
      <c r="I8363" s="16">
        <f t="shared" si="1176"/>
        <v>0.140232392583237</v>
      </c>
      <c r="J8363" s="17">
        <f>$F$4-H8363-$G$4</f>
        <v>197930.2822250289</v>
      </c>
      <c r="K8363" s="16">
        <f t="shared" si="1177"/>
        <v>0.34023239258323701</v>
      </c>
      <c r="L8363" s="17">
        <f t="shared" si="1179"/>
        <v>98162.674808265903</v>
      </c>
      <c r="M8363" s="16">
        <f t="shared" si="1178"/>
        <v>0.140232392583237</v>
      </c>
      <c r="N8363" s="17">
        <f t="shared" si="1180"/>
        <v>611837.32519173413</v>
      </c>
      <c r="O8363" s="16">
        <f>($B$4*G8363-$F$4*K8363)/$H$4</f>
        <v>0.12594667829752271</v>
      </c>
    </row>
    <row r="8364" spans="2:15" x14ac:dyDescent="0.25">
      <c r="B8364" s="2">
        <f t="shared" si="1181"/>
        <v>8349</v>
      </c>
      <c r="C8364" s="14">
        <v>1</v>
      </c>
      <c r="D8364" s="15">
        <v>118550.634686741</v>
      </c>
      <c r="E8364" s="16">
        <f t="shared" si="1173"/>
        <v>0.118550634686741</v>
      </c>
      <c r="F8364" s="17">
        <f>$B$4-D8364-$B$4*$C$4</f>
        <v>831449.36531325895</v>
      </c>
      <c r="G8364" s="16">
        <f t="shared" si="1174"/>
        <v>0.168550634686741</v>
      </c>
      <c r="H8364" s="17">
        <f t="shared" si="1175"/>
        <v>35565.190406022302</v>
      </c>
      <c r="I8364" s="16">
        <f t="shared" si="1176"/>
        <v>0.11855063468674101</v>
      </c>
      <c r="J8364" s="17">
        <f>$F$4-H8364-$G$4</f>
        <v>204434.8095939777</v>
      </c>
      <c r="K8364" s="16">
        <f t="shared" si="1177"/>
        <v>0.31855063468674105</v>
      </c>
      <c r="L8364" s="17">
        <f t="shared" si="1179"/>
        <v>82985.444280718701</v>
      </c>
      <c r="M8364" s="16">
        <f t="shared" si="1178"/>
        <v>0.118550634686741</v>
      </c>
      <c r="N8364" s="17">
        <f t="shared" si="1180"/>
        <v>627014.55571928131</v>
      </c>
      <c r="O8364" s="16">
        <f>($B$4*G8364-$F$4*K8364)/$H$4</f>
        <v>0.10426492040102667</v>
      </c>
    </row>
    <row r="8365" spans="2:15" x14ac:dyDescent="0.25">
      <c r="B8365" s="2">
        <f t="shared" si="1181"/>
        <v>8350</v>
      </c>
      <c r="C8365" s="14">
        <v>4</v>
      </c>
      <c r="D8365" s="15">
        <v>604323.78561308305</v>
      </c>
      <c r="E8365" s="16">
        <f t="shared" si="1173"/>
        <v>0.60432378561308309</v>
      </c>
      <c r="F8365" s="17">
        <f>$B$4-D8365-$B$4*$C$4</f>
        <v>345676.21438691695</v>
      </c>
      <c r="G8365" s="16">
        <f t="shared" si="1174"/>
        <v>0.65432378561308313</v>
      </c>
      <c r="H8365" s="17">
        <f t="shared" si="1175"/>
        <v>181297.13568392492</v>
      </c>
      <c r="I8365" s="16">
        <f t="shared" si="1176"/>
        <v>0.60432378561308309</v>
      </c>
      <c r="J8365" s="17">
        <f>$F$4-H8365-$G$4</f>
        <v>58702.86431607508</v>
      </c>
      <c r="K8365" s="16">
        <f t="shared" si="1177"/>
        <v>0.80432378561308315</v>
      </c>
      <c r="L8365" s="17">
        <f t="shared" si="1179"/>
        <v>423026.64992915816</v>
      </c>
      <c r="M8365" s="16">
        <f t="shared" si="1178"/>
        <v>0.60432378561308309</v>
      </c>
      <c r="N8365" s="17">
        <f t="shared" si="1180"/>
        <v>286973.35007084184</v>
      </c>
      <c r="O8365" s="16">
        <f>($B$4*G8365-$F$4*K8365)/$H$4</f>
        <v>0.59003807132736885</v>
      </c>
    </row>
    <row r="8366" spans="2:15" x14ac:dyDescent="0.25">
      <c r="B8366" s="2">
        <f t="shared" si="1181"/>
        <v>8351</v>
      </c>
      <c r="C8366" s="14">
        <v>4</v>
      </c>
      <c r="D8366" s="15">
        <v>658848.70872624603</v>
      </c>
      <c r="E8366" s="16">
        <f t="shared" si="1173"/>
        <v>0.65884870872624601</v>
      </c>
      <c r="F8366" s="17">
        <f>$B$4-D8366-$B$4*$C$4</f>
        <v>291151.29127375397</v>
      </c>
      <c r="G8366" s="16">
        <f t="shared" si="1174"/>
        <v>0.70884870872624606</v>
      </c>
      <c r="H8366" s="17">
        <f t="shared" si="1175"/>
        <v>197654.61261787379</v>
      </c>
      <c r="I8366" s="16">
        <f t="shared" si="1176"/>
        <v>0.65884870872624601</v>
      </c>
      <c r="J8366" s="17">
        <f>$F$4-H8366-$G$4</f>
        <v>42345.38738212621</v>
      </c>
      <c r="K8366" s="16">
        <f t="shared" si="1177"/>
        <v>0.85884870872624597</v>
      </c>
      <c r="L8366" s="17">
        <f t="shared" si="1179"/>
        <v>461194.09610837221</v>
      </c>
      <c r="M8366" s="16">
        <f t="shared" si="1178"/>
        <v>0.65884870872624601</v>
      </c>
      <c r="N8366" s="17">
        <f t="shared" si="1180"/>
        <v>248805.90389162776</v>
      </c>
      <c r="O8366" s="16">
        <f>($B$4*G8366-$F$4*K8366)/$H$4</f>
        <v>0.64456299444053178</v>
      </c>
    </row>
    <row r="8367" spans="2:15" x14ac:dyDescent="0.25">
      <c r="B8367" s="2">
        <f t="shared" si="1181"/>
        <v>8352</v>
      </c>
      <c r="C8367" s="14">
        <v>2</v>
      </c>
      <c r="D8367" s="15">
        <v>318766.98888090602</v>
      </c>
      <c r="E8367" s="16">
        <f t="shared" si="1173"/>
        <v>0.31876698888090604</v>
      </c>
      <c r="F8367" s="17">
        <f>$B$4-D8367-$B$4*$C$4</f>
        <v>631233.01111909398</v>
      </c>
      <c r="G8367" s="16">
        <f t="shared" si="1174"/>
        <v>0.36876698888090603</v>
      </c>
      <c r="H8367" s="17">
        <f t="shared" si="1175"/>
        <v>95630.096664271798</v>
      </c>
      <c r="I8367" s="16">
        <f t="shared" si="1176"/>
        <v>0.31876698888090599</v>
      </c>
      <c r="J8367" s="17">
        <f>$F$4-H8367-$G$4</f>
        <v>144369.90333572822</v>
      </c>
      <c r="K8367" s="16">
        <f t="shared" si="1177"/>
        <v>0.518766988880906</v>
      </c>
      <c r="L8367" s="17">
        <f t="shared" si="1179"/>
        <v>223136.89221663424</v>
      </c>
      <c r="M8367" s="16">
        <f t="shared" si="1178"/>
        <v>0.31876698888090604</v>
      </c>
      <c r="N8367" s="17">
        <f t="shared" si="1180"/>
        <v>486863.10778336576</v>
      </c>
      <c r="O8367" s="16">
        <f>($B$4*G8367-$F$4*K8367)/$H$4</f>
        <v>0.30448127459519175</v>
      </c>
    </row>
    <row r="8368" spans="2:15" x14ac:dyDescent="0.25">
      <c r="B8368" s="2">
        <f t="shared" si="1181"/>
        <v>8353</v>
      </c>
      <c r="C8368" s="14">
        <v>5</v>
      </c>
      <c r="D8368" s="15">
        <v>781704.46345637401</v>
      </c>
      <c r="E8368" s="16">
        <f t="shared" si="1173"/>
        <v>0.78170446345637401</v>
      </c>
      <c r="F8368" s="17">
        <f>$B$4-D8368-$B$4*$C$4</f>
        <v>168295.53654362599</v>
      </c>
      <c r="G8368" s="16">
        <f t="shared" si="1174"/>
        <v>0.83170446345637405</v>
      </c>
      <c r="H8368" s="17">
        <f t="shared" si="1175"/>
        <v>234511.33903691219</v>
      </c>
      <c r="I8368" s="16">
        <f t="shared" si="1176"/>
        <v>0.78170446345637401</v>
      </c>
      <c r="J8368" s="17">
        <f>$F$4-H8368-$G$4</f>
        <v>5488.6609630878083</v>
      </c>
      <c r="K8368" s="16">
        <f t="shared" si="1177"/>
        <v>0.98170446345637408</v>
      </c>
      <c r="L8368" s="17">
        <f t="shared" si="1179"/>
        <v>547193.12441946182</v>
      </c>
      <c r="M8368" s="16">
        <f t="shared" si="1178"/>
        <v>0.78170446345637401</v>
      </c>
      <c r="N8368" s="17">
        <f t="shared" si="1180"/>
        <v>162806.87558053818</v>
      </c>
      <c r="O8368" s="16">
        <f>($B$4*G8368-$F$4*K8368)/$H$4</f>
        <v>0.76741874917065955</v>
      </c>
    </row>
    <row r="8369" spans="2:15" x14ac:dyDescent="0.25">
      <c r="B8369" s="2">
        <f t="shared" si="1181"/>
        <v>8354</v>
      </c>
      <c r="C8369" s="14">
        <v>3</v>
      </c>
      <c r="D8369" s="15">
        <v>389918.71550443303</v>
      </c>
      <c r="E8369" s="16">
        <f t="shared" si="1173"/>
        <v>0.38991871550443302</v>
      </c>
      <c r="F8369" s="17">
        <f>$B$4-D8369-$B$4*$C$4</f>
        <v>560081.28449556697</v>
      </c>
      <c r="G8369" s="16">
        <f t="shared" si="1174"/>
        <v>0.43991871550443301</v>
      </c>
      <c r="H8369" s="17">
        <f t="shared" si="1175"/>
        <v>116975.6146513299</v>
      </c>
      <c r="I8369" s="16">
        <f t="shared" si="1176"/>
        <v>0.38991871550443302</v>
      </c>
      <c r="J8369" s="17">
        <f>$F$4-H8369-$G$4</f>
        <v>123024.3853486701</v>
      </c>
      <c r="K8369" s="16">
        <f t="shared" si="1177"/>
        <v>0.58991871550443298</v>
      </c>
      <c r="L8369" s="17">
        <f t="shared" si="1179"/>
        <v>272943.1008531031</v>
      </c>
      <c r="M8369" s="16">
        <f t="shared" si="1178"/>
        <v>0.38991871550443302</v>
      </c>
      <c r="N8369" s="17">
        <f t="shared" si="1180"/>
        <v>437056.8991468969</v>
      </c>
      <c r="O8369" s="16">
        <f>($B$4*G8369-$F$4*K8369)/$H$4</f>
        <v>0.37563300121871873</v>
      </c>
    </row>
    <row r="8370" spans="2:15" x14ac:dyDescent="0.25">
      <c r="B8370" s="2">
        <f t="shared" si="1181"/>
        <v>8355</v>
      </c>
      <c r="C8370" s="14">
        <v>3</v>
      </c>
      <c r="D8370" s="15">
        <v>469014.27664287301</v>
      </c>
      <c r="E8370" s="16">
        <f t="shared" si="1173"/>
        <v>0.46901427664287298</v>
      </c>
      <c r="F8370" s="17">
        <f>$B$4-D8370-$B$4*$C$4</f>
        <v>480985.72335712705</v>
      </c>
      <c r="G8370" s="16">
        <f t="shared" si="1174"/>
        <v>0.51901427664287303</v>
      </c>
      <c r="H8370" s="17">
        <f t="shared" si="1175"/>
        <v>140704.2829928619</v>
      </c>
      <c r="I8370" s="16">
        <f t="shared" si="1176"/>
        <v>0.46901427664287298</v>
      </c>
      <c r="J8370" s="17">
        <f>$F$4-H8370-$G$4</f>
        <v>99295.717007138097</v>
      </c>
      <c r="K8370" s="16">
        <f t="shared" si="1177"/>
        <v>0.66901427664287305</v>
      </c>
      <c r="L8370" s="17">
        <f t="shared" si="1179"/>
        <v>328309.99365001114</v>
      </c>
      <c r="M8370" s="16">
        <f t="shared" si="1178"/>
        <v>0.46901427664287304</v>
      </c>
      <c r="N8370" s="17">
        <f t="shared" si="1180"/>
        <v>381690.00634998898</v>
      </c>
      <c r="O8370" s="16">
        <f>($B$4*G8370-$F$4*K8370)/$H$4</f>
        <v>0.45472856235715875</v>
      </c>
    </row>
    <row r="8371" spans="2:15" x14ac:dyDescent="0.25">
      <c r="B8371" s="2">
        <f t="shared" si="1181"/>
        <v>8356</v>
      </c>
      <c r="C8371" s="14">
        <v>6</v>
      </c>
      <c r="D8371" s="15">
        <v>1012276.47744193</v>
      </c>
      <c r="E8371" s="16">
        <f t="shared" si="1173"/>
        <v>1.0122764774419299</v>
      </c>
      <c r="F8371" s="17">
        <f>$B$4-D8371-$B$4*$C$4</f>
        <v>-62276.477441929979</v>
      </c>
      <c r="G8371" s="16">
        <f t="shared" si="1174"/>
        <v>1.06227647744193</v>
      </c>
      <c r="H8371" s="17">
        <f t="shared" si="1175"/>
        <v>303682.94323257898</v>
      </c>
      <c r="I8371" s="16">
        <f t="shared" si="1176"/>
        <v>1.0122764774419299</v>
      </c>
      <c r="J8371" s="17">
        <f>$F$4-H8371-$G$4</f>
        <v>-63682.943232578982</v>
      </c>
      <c r="K8371" s="16">
        <f t="shared" si="1177"/>
        <v>1.2122764774419299</v>
      </c>
      <c r="L8371" s="17">
        <f t="shared" si="1179"/>
        <v>708593.53420935106</v>
      </c>
      <c r="M8371" s="16">
        <f t="shared" si="1178"/>
        <v>1.0122764774419302</v>
      </c>
      <c r="N8371" s="17">
        <f t="shared" si="1180"/>
        <v>1406.4657906490029</v>
      </c>
      <c r="O8371" s="16">
        <f>($B$4*G8371-$F$4*K8371)/$H$4</f>
        <v>0.99799076315621582</v>
      </c>
    </row>
    <row r="8372" spans="2:15" x14ac:dyDescent="0.25">
      <c r="B8372" s="2">
        <f t="shared" si="1181"/>
        <v>8357</v>
      </c>
      <c r="C8372" s="14">
        <v>4</v>
      </c>
      <c r="D8372" s="15">
        <v>581528.519447378</v>
      </c>
      <c r="E8372" s="16">
        <f t="shared" si="1173"/>
        <v>0.58152851944737805</v>
      </c>
      <c r="F8372" s="17">
        <f>$B$4-D8372-$B$4*$C$4</f>
        <v>368471.480552622</v>
      </c>
      <c r="G8372" s="16">
        <f t="shared" si="1174"/>
        <v>0.63152851944737809</v>
      </c>
      <c r="H8372" s="17">
        <f t="shared" si="1175"/>
        <v>174458.55583421339</v>
      </c>
      <c r="I8372" s="16">
        <f t="shared" si="1176"/>
        <v>0.58152851944737793</v>
      </c>
      <c r="J8372" s="17">
        <f>$F$4-H8372-$G$4</f>
        <v>65541.444165786612</v>
      </c>
      <c r="K8372" s="16">
        <f t="shared" si="1177"/>
        <v>0.781528519447378</v>
      </c>
      <c r="L8372" s="17">
        <f t="shared" si="1179"/>
        <v>407069.96361316461</v>
      </c>
      <c r="M8372" s="16">
        <f t="shared" si="1178"/>
        <v>0.58152851944737805</v>
      </c>
      <c r="N8372" s="17">
        <f t="shared" si="1180"/>
        <v>302930.03638683539</v>
      </c>
      <c r="O8372" s="16">
        <f>($B$4*G8372-$F$4*K8372)/$H$4</f>
        <v>0.56724280516166392</v>
      </c>
    </row>
    <row r="8373" spans="2:15" x14ac:dyDescent="0.25">
      <c r="B8373" s="2">
        <f t="shared" si="1181"/>
        <v>8358</v>
      </c>
      <c r="C8373" s="14">
        <v>5</v>
      </c>
      <c r="D8373" s="15">
        <v>806349.54845343903</v>
      </c>
      <c r="E8373" s="16">
        <f t="shared" si="1173"/>
        <v>0.80634954845343898</v>
      </c>
      <c r="F8373" s="17">
        <f>$B$4-D8373-$B$4*$C$4</f>
        <v>143650.45154656097</v>
      </c>
      <c r="G8373" s="16">
        <f t="shared" si="1174"/>
        <v>0.85634954845343902</v>
      </c>
      <c r="H8373" s="17">
        <f t="shared" si="1175"/>
        <v>241904.8645360317</v>
      </c>
      <c r="I8373" s="16">
        <f t="shared" si="1176"/>
        <v>0.80634954845343898</v>
      </c>
      <c r="J8373" s="17">
        <f>$F$4-H8373-$G$4</f>
        <v>-1904.8645360317023</v>
      </c>
      <c r="K8373" s="16">
        <f t="shared" si="1177"/>
        <v>1.006349548453439</v>
      </c>
      <c r="L8373" s="17">
        <f t="shared" si="1179"/>
        <v>564444.6839174073</v>
      </c>
      <c r="M8373" s="16">
        <f t="shared" si="1178"/>
        <v>0.80634954845343898</v>
      </c>
      <c r="N8373" s="17">
        <f t="shared" si="1180"/>
        <v>145555.31608259268</v>
      </c>
      <c r="O8373" s="16">
        <f>($B$4*G8373-$F$4*K8373)/$H$4</f>
        <v>0.79206383416772475</v>
      </c>
    </row>
    <row r="8374" spans="2:15" x14ac:dyDescent="0.25">
      <c r="B8374" s="2">
        <f t="shared" si="1181"/>
        <v>8359</v>
      </c>
      <c r="C8374" s="14">
        <v>1</v>
      </c>
      <c r="D8374" s="15">
        <v>106071.65265406499</v>
      </c>
      <c r="E8374" s="16">
        <f t="shared" si="1173"/>
        <v>0.106071652654065</v>
      </c>
      <c r="F8374" s="17">
        <f>$B$4-D8374-$B$4*$C$4</f>
        <v>843928.34734593495</v>
      </c>
      <c r="G8374" s="16">
        <f t="shared" si="1174"/>
        <v>0.156071652654065</v>
      </c>
      <c r="H8374" s="17">
        <f t="shared" si="1175"/>
        <v>31821.495796219497</v>
      </c>
      <c r="I8374" s="16">
        <f t="shared" si="1176"/>
        <v>0.10607165265406499</v>
      </c>
      <c r="J8374" s="17">
        <f>$F$4-H8374-$G$4</f>
        <v>208178.5042037805</v>
      </c>
      <c r="K8374" s="16">
        <f t="shared" si="1177"/>
        <v>0.306071652654065</v>
      </c>
      <c r="L8374" s="17">
        <f t="shared" si="1179"/>
        <v>74250.15685784549</v>
      </c>
      <c r="M8374" s="16">
        <f t="shared" si="1178"/>
        <v>0.10607165265406499</v>
      </c>
      <c r="N8374" s="17">
        <f t="shared" si="1180"/>
        <v>635749.84314215439</v>
      </c>
      <c r="O8374" s="16">
        <f>($B$4*G8374-$F$4*K8374)/$H$4</f>
        <v>9.1785938368350695E-2</v>
      </c>
    </row>
    <row r="8375" spans="2:15" x14ac:dyDescent="0.25">
      <c r="B8375" s="2">
        <f t="shared" si="1181"/>
        <v>8360</v>
      </c>
      <c r="C8375" s="14">
        <v>2</v>
      </c>
      <c r="D8375" s="15">
        <v>261558.748753066</v>
      </c>
      <c r="E8375" s="16">
        <f t="shared" si="1173"/>
        <v>0.26155874875306601</v>
      </c>
      <c r="F8375" s="17">
        <f>$B$4-D8375-$B$4*$C$4</f>
        <v>688441.25124693406</v>
      </c>
      <c r="G8375" s="16">
        <f t="shared" si="1174"/>
        <v>0.31155874875306599</v>
      </c>
      <c r="H8375" s="17">
        <f t="shared" si="1175"/>
        <v>78467.624625919794</v>
      </c>
      <c r="I8375" s="16">
        <f t="shared" si="1176"/>
        <v>0.26155874875306601</v>
      </c>
      <c r="J8375" s="17">
        <f>$F$4-H8375-$G$4</f>
        <v>161532.37537408021</v>
      </c>
      <c r="K8375" s="16">
        <f t="shared" si="1177"/>
        <v>0.46155874875306602</v>
      </c>
      <c r="L8375" s="17">
        <f t="shared" si="1179"/>
        <v>183091.12412714621</v>
      </c>
      <c r="M8375" s="16">
        <f t="shared" si="1178"/>
        <v>0.26155874875306601</v>
      </c>
      <c r="N8375" s="17">
        <f t="shared" si="1180"/>
        <v>526908.87587285391</v>
      </c>
      <c r="O8375" s="16">
        <f>($B$4*G8375-$F$4*K8375)/$H$4</f>
        <v>0.24727303446735172</v>
      </c>
    </row>
    <row r="8376" spans="2:15" x14ac:dyDescent="0.25">
      <c r="B8376" s="2">
        <f t="shared" si="1181"/>
        <v>8361</v>
      </c>
      <c r="C8376" s="14">
        <v>5</v>
      </c>
      <c r="D8376" s="15">
        <v>722707.49741581001</v>
      </c>
      <c r="E8376" s="16">
        <f t="shared" si="1173"/>
        <v>0.72270749741580997</v>
      </c>
      <c r="F8376" s="17">
        <f>$B$4-D8376-$B$4*$C$4</f>
        <v>227292.50258418999</v>
      </c>
      <c r="G8376" s="16">
        <f t="shared" si="1174"/>
        <v>0.77270749741581002</v>
      </c>
      <c r="H8376" s="17">
        <f t="shared" si="1175"/>
        <v>216812.24922474299</v>
      </c>
      <c r="I8376" s="16">
        <f t="shared" si="1176"/>
        <v>0.72270749741580997</v>
      </c>
      <c r="J8376" s="17">
        <f>$F$4-H8376-$G$4</f>
        <v>23187.750775257009</v>
      </c>
      <c r="K8376" s="16">
        <f t="shared" si="1177"/>
        <v>0.92270749741581004</v>
      </c>
      <c r="L8376" s="17">
        <f t="shared" si="1179"/>
        <v>505895.24819106702</v>
      </c>
      <c r="M8376" s="16">
        <f t="shared" si="1178"/>
        <v>0.72270749741580997</v>
      </c>
      <c r="N8376" s="17">
        <f t="shared" si="1180"/>
        <v>204104.75180893298</v>
      </c>
      <c r="O8376" s="16">
        <f>($B$4*G8376-$F$4*K8376)/$H$4</f>
        <v>0.70842178313009574</v>
      </c>
    </row>
    <row r="8377" spans="2:15" x14ac:dyDescent="0.25">
      <c r="B8377" s="2">
        <f t="shared" si="1181"/>
        <v>8362</v>
      </c>
      <c r="C8377" s="14">
        <v>2</v>
      </c>
      <c r="D8377" s="15">
        <v>366769.59836090298</v>
      </c>
      <c r="E8377" s="16">
        <f t="shared" si="1173"/>
        <v>0.366769598360903</v>
      </c>
      <c r="F8377" s="17">
        <f>$B$4-D8377-$B$4*$C$4</f>
        <v>583230.40163909702</v>
      </c>
      <c r="G8377" s="16">
        <f t="shared" si="1174"/>
        <v>0.41676959836090299</v>
      </c>
      <c r="H8377" s="17">
        <f t="shared" si="1175"/>
        <v>110030.8795082709</v>
      </c>
      <c r="I8377" s="16">
        <f t="shared" si="1176"/>
        <v>0.366769598360903</v>
      </c>
      <c r="J8377" s="17">
        <f>$F$4-H8377-$G$4</f>
        <v>129969.12049172912</v>
      </c>
      <c r="K8377" s="16">
        <f t="shared" si="1177"/>
        <v>0.56676959836090302</v>
      </c>
      <c r="L8377" s="17">
        <f t="shared" si="1179"/>
        <v>256738.7188526321</v>
      </c>
      <c r="M8377" s="16">
        <f t="shared" si="1178"/>
        <v>0.366769598360903</v>
      </c>
      <c r="N8377" s="17">
        <f t="shared" si="1180"/>
        <v>453261.2811473679</v>
      </c>
      <c r="O8377" s="16">
        <f>($B$4*G8377-$F$4*K8377)/$H$4</f>
        <v>0.35248388407518866</v>
      </c>
    </row>
    <row r="8378" spans="2:15" x14ac:dyDescent="0.25">
      <c r="B8378" s="2">
        <f t="shared" si="1181"/>
        <v>8363</v>
      </c>
      <c r="C8378" s="14">
        <v>3</v>
      </c>
      <c r="D8378" s="15">
        <v>497530.28763470799</v>
      </c>
      <c r="E8378" s="16">
        <f t="shared" si="1173"/>
        <v>0.49753028763470797</v>
      </c>
      <c r="F8378" s="17">
        <f>$B$4-D8378-$B$4*$C$4</f>
        <v>452469.71236529201</v>
      </c>
      <c r="G8378" s="16">
        <f t="shared" si="1174"/>
        <v>0.54753028763470801</v>
      </c>
      <c r="H8378" s="17">
        <f t="shared" si="1175"/>
        <v>149259.08629041238</v>
      </c>
      <c r="I8378" s="16">
        <f t="shared" si="1176"/>
        <v>0.49753028763470791</v>
      </c>
      <c r="J8378" s="17">
        <f>$F$4-H8378-$G$4</f>
        <v>90740.913709587621</v>
      </c>
      <c r="K8378" s="16">
        <f t="shared" si="1177"/>
        <v>0.69753028763470792</v>
      </c>
      <c r="L8378" s="17">
        <f t="shared" si="1179"/>
        <v>348271.20134429564</v>
      </c>
      <c r="M8378" s="16">
        <f t="shared" si="1178"/>
        <v>0.49753028763470808</v>
      </c>
      <c r="N8378" s="17">
        <f t="shared" si="1180"/>
        <v>361728.79865570436</v>
      </c>
      <c r="O8378" s="16">
        <f>($B$4*G8378-$F$4*K8378)/$H$4</f>
        <v>0.48324457334899379</v>
      </c>
    </row>
    <row r="8379" spans="2:15" x14ac:dyDescent="0.25">
      <c r="B8379" s="2">
        <f t="shared" si="1181"/>
        <v>8364</v>
      </c>
      <c r="C8379" s="14">
        <v>3</v>
      </c>
      <c r="D8379" s="15">
        <v>535655.54717966996</v>
      </c>
      <c r="E8379" s="16">
        <f t="shared" si="1173"/>
        <v>0.53565554717967001</v>
      </c>
      <c r="F8379" s="17">
        <f>$B$4-D8379-$B$4*$C$4</f>
        <v>414344.45282033004</v>
      </c>
      <c r="G8379" s="16">
        <f t="shared" si="1174"/>
        <v>0.58565554717967006</v>
      </c>
      <c r="H8379" s="17">
        <f t="shared" si="1175"/>
        <v>160696.66415390099</v>
      </c>
      <c r="I8379" s="16">
        <f t="shared" si="1176"/>
        <v>0.53565554717967001</v>
      </c>
      <c r="J8379" s="17">
        <f>$F$4-H8379-$G$4</f>
        <v>79303.335846099013</v>
      </c>
      <c r="K8379" s="16">
        <f t="shared" si="1177"/>
        <v>0.73565554717966997</v>
      </c>
      <c r="L8379" s="17">
        <f t="shared" si="1179"/>
        <v>374958.88302576897</v>
      </c>
      <c r="M8379" s="16">
        <f t="shared" si="1178"/>
        <v>0.53565554717967001</v>
      </c>
      <c r="N8379" s="17">
        <f t="shared" si="1180"/>
        <v>335041.11697423103</v>
      </c>
      <c r="O8379" s="16">
        <f>($B$4*G8379-$F$4*K8379)/$H$4</f>
        <v>0.52136983289395589</v>
      </c>
    </row>
    <row r="8380" spans="2:15" x14ac:dyDescent="0.25">
      <c r="B8380" s="2">
        <f t="shared" si="1181"/>
        <v>8365</v>
      </c>
      <c r="C8380" s="14">
        <v>4</v>
      </c>
      <c r="D8380" s="15">
        <v>569342.00615460996</v>
      </c>
      <c r="E8380" s="16">
        <f t="shared" si="1173"/>
        <v>0.56934200615460995</v>
      </c>
      <c r="F8380" s="17">
        <f>$B$4-D8380-$B$4*$C$4</f>
        <v>380657.99384539004</v>
      </c>
      <c r="G8380" s="16">
        <f t="shared" si="1174"/>
        <v>0.61934200615460999</v>
      </c>
      <c r="H8380" s="17">
        <f t="shared" si="1175"/>
        <v>170802.60184638298</v>
      </c>
      <c r="I8380" s="16">
        <f t="shared" si="1176"/>
        <v>0.56934200615460995</v>
      </c>
      <c r="J8380" s="17">
        <f>$F$4-H8380-$G$4</f>
        <v>69197.398153617018</v>
      </c>
      <c r="K8380" s="16">
        <f t="shared" si="1177"/>
        <v>0.7693420061546099</v>
      </c>
      <c r="L8380" s="17">
        <f t="shared" si="1179"/>
        <v>398539.40430822701</v>
      </c>
      <c r="M8380" s="16">
        <f t="shared" si="1178"/>
        <v>0.56934200615461006</v>
      </c>
      <c r="N8380" s="17">
        <f t="shared" si="1180"/>
        <v>311460.59569177299</v>
      </c>
      <c r="O8380" s="16">
        <f>($B$4*G8380-$F$4*K8380)/$H$4</f>
        <v>0.55505629186889571</v>
      </c>
    </row>
    <row r="8381" spans="2:15" x14ac:dyDescent="0.25">
      <c r="B8381" s="2">
        <f t="shared" si="1181"/>
        <v>8366</v>
      </c>
      <c r="C8381" s="14">
        <v>4</v>
      </c>
      <c r="D8381" s="15">
        <v>550061.04895782203</v>
      </c>
      <c r="E8381" s="16">
        <f t="shared" si="1173"/>
        <v>0.55006104895782204</v>
      </c>
      <c r="F8381" s="17">
        <f>$B$4-D8381-$B$4*$C$4</f>
        <v>399938.95104217797</v>
      </c>
      <c r="G8381" s="16">
        <f t="shared" si="1174"/>
        <v>0.60006104895782209</v>
      </c>
      <c r="H8381" s="17">
        <f t="shared" si="1175"/>
        <v>165018.3146873466</v>
      </c>
      <c r="I8381" s="16">
        <f t="shared" si="1176"/>
        <v>0.55006104895782204</v>
      </c>
      <c r="J8381" s="17">
        <f>$F$4-H8381-$G$4</f>
        <v>74981.685312653397</v>
      </c>
      <c r="K8381" s="16">
        <f t="shared" si="1177"/>
        <v>0.75006104895782211</v>
      </c>
      <c r="L8381" s="17">
        <f t="shared" si="1179"/>
        <v>385042.73427047546</v>
      </c>
      <c r="M8381" s="16">
        <f t="shared" si="1178"/>
        <v>0.55006104895782204</v>
      </c>
      <c r="N8381" s="17">
        <f t="shared" si="1180"/>
        <v>324957.26572952454</v>
      </c>
      <c r="O8381" s="16">
        <f>($B$4*G8381-$F$4*K8381)/$H$4</f>
        <v>0.53577533467210769</v>
      </c>
    </row>
    <row r="8382" spans="2:15" x14ac:dyDescent="0.25">
      <c r="B8382" s="2">
        <f t="shared" si="1181"/>
        <v>8367</v>
      </c>
      <c r="C8382" s="14">
        <v>4</v>
      </c>
      <c r="D8382" s="15">
        <v>681098.11086638097</v>
      </c>
      <c r="E8382" s="16">
        <f t="shared" si="1173"/>
        <v>0.68109811086638095</v>
      </c>
      <c r="F8382" s="17">
        <f>$B$4-D8382-$B$4*$C$4</f>
        <v>268901.88913361903</v>
      </c>
      <c r="G8382" s="16">
        <f t="shared" si="1174"/>
        <v>0.73109811086638099</v>
      </c>
      <c r="H8382" s="17">
        <f t="shared" si="1175"/>
        <v>204329.43325991428</v>
      </c>
      <c r="I8382" s="16">
        <f t="shared" si="1176"/>
        <v>0.68109811086638095</v>
      </c>
      <c r="J8382" s="17">
        <f>$F$4-H8382-$G$4</f>
        <v>35670.56674008572</v>
      </c>
      <c r="K8382" s="16">
        <f t="shared" si="1177"/>
        <v>0.8810981108663809</v>
      </c>
      <c r="L8382" s="17">
        <f t="shared" si="1179"/>
        <v>476768.67760646669</v>
      </c>
      <c r="M8382" s="16">
        <f t="shared" si="1178"/>
        <v>0.68109811086638095</v>
      </c>
      <c r="N8382" s="17">
        <f t="shared" si="1180"/>
        <v>233231.32239353331</v>
      </c>
      <c r="O8382" s="16">
        <f>($B$4*G8382-$F$4*K8382)/$H$4</f>
        <v>0.66681239658066671</v>
      </c>
    </row>
    <row r="8383" spans="2:15" x14ac:dyDescent="0.25">
      <c r="B8383" s="2">
        <f t="shared" si="1181"/>
        <v>8368</v>
      </c>
      <c r="C8383" s="14">
        <v>3</v>
      </c>
      <c r="D8383" s="15">
        <v>461888.54122157802</v>
      </c>
      <c r="E8383" s="16">
        <f t="shared" si="1173"/>
        <v>0.46188854122157802</v>
      </c>
      <c r="F8383" s="17">
        <f>$B$4-D8383-$B$4*$C$4</f>
        <v>488111.45877842198</v>
      </c>
      <c r="G8383" s="16">
        <f t="shared" si="1174"/>
        <v>0.51188854122157801</v>
      </c>
      <c r="H8383" s="17">
        <f t="shared" si="1175"/>
        <v>138566.5623664734</v>
      </c>
      <c r="I8383" s="16">
        <f t="shared" si="1176"/>
        <v>0.46188854122157802</v>
      </c>
      <c r="J8383" s="17">
        <f>$F$4-H8383-$G$4</f>
        <v>101433.4376335266</v>
      </c>
      <c r="K8383" s="16">
        <f t="shared" si="1177"/>
        <v>0.66188854122157803</v>
      </c>
      <c r="L8383" s="17">
        <f t="shared" si="1179"/>
        <v>323321.97885510465</v>
      </c>
      <c r="M8383" s="16">
        <f t="shared" si="1178"/>
        <v>0.46188854122157808</v>
      </c>
      <c r="N8383" s="17">
        <f t="shared" si="1180"/>
        <v>386678.02114489535</v>
      </c>
      <c r="O8383" s="16">
        <f>($B$4*G8383-$F$4*K8383)/$H$4</f>
        <v>0.44760282693586378</v>
      </c>
    </row>
    <row r="8384" spans="2:15" x14ac:dyDescent="0.25">
      <c r="B8384" s="2">
        <f t="shared" si="1181"/>
        <v>8369</v>
      </c>
      <c r="C8384" s="14">
        <v>2</v>
      </c>
      <c r="D8384" s="15">
        <v>282655.25510949298</v>
      </c>
      <c r="E8384" s="16">
        <f t="shared" si="1173"/>
        <v>0.28265525510949296</v>
      </c>
      <c r="F8384" s="17">
        <f>$B$4-D8384-$B$4*$C$4</f>
        <v>667344.74489050708</v>
      </c>
      <c r="G8384" s="16">
        <f t="shared" si="1174"/>
        <v>0.33265525510949295</v>
      </c>
      <c r="H8384" s="17">
        <f t="shared" si="1175"/>
        <v>84796.576532847888</v>
      </c>
      <c r="I8384" s="16">
        <f t="shared" si="1176"/>
        <v>0.28265525510949296</v>
      </c>
      <c r="J8384" s="17">
        <f>$F$4-H8384-$G$4</f>
        <v>155203.42346715211</v>
      </c>
      <c r="K8384" s="16">
        <f t="shared" si="1177"/>
        <v>0.48265525510949298</v>
      </c>
      <c r="L8384" s="17">
        <f t="shared" si="1179"/>
        <v>197858.67857664509</v>
      </c>
      <c r="M8384" s="16">
        <f t="shared" si="1178"/>
        <v>0.28265525510949296</v>
      </c>
      <c r="N8384" s="17">
        <f t="shared" si="1180"/>
        <v>512141.32142335497</v>
      </c>
      <c r="O8384" s="16">
        <f>($B$4*G8384-$F$4*K8384)/$H$4</f>
        <v>0.26836954082377873</v>
      </c>
    </row>
    <row r="8385" spans="2:15" x14ac:dyDescent="0.25">
      <c r="B8385" s="2">
        <f t="shared" si="1181"/>
        <v>8370</v>
      </c>
      <c r="C8385" s="14">
        <v>6</v>
      </c>
      <c r="D8385" s="15">
        <v>797925.77120089601</v>
      </c>
      <c r="E8385" s="16">
        <f t="shared" si="1173"/>
        <v>0.79792577120089603</v>
      </c>
      <c r="F8385" s="17">
        <f>$B$4-D8385-$B$4*$C$4</f>
        <v>152074.22879910399</v>
      </c>
      <c r="G8385" s="16">
        <f t="shared" si="1174"/>
        <v>0.84792577120089607</v>
      </c>
      <c r="H8385" s="17">
        <f t="shared" si="1175"/>
        <v>239377.73136026878</v>
      </c>
      <c r="I8385" s="16">
        <f t="shared" si="1176"/>
        <v>0.79792577120089592</v>
      </c>
      <c r="J8385" s="17">
        <f>$F$4-H8385-$G$4</f>
        <v>622.2686397312209</v>
      </c>
      <c r="K8385" s="16">
        <f t="shared" si="1177"/>
        <v>0.99792577120089598</v>
      </c>
      <c r="L8385" s="17">
        <f t="shared" si="1179"/>
        <v>558548.03984062723</v>
      </c>
      <c r="M8385" s="16">
        <f t="shared" si="1178"/>
        <v>0.79792577120089603</v>
      </c>
      <c r="N8385" s="17">
        <f t="shared" si="1180"/>
        <v>151451.96015937277</v>
      </c>
      <c r="O8385" s="16">
        <f>($B$4*G8385-$F$4*K8385)/$H$4</f>
        <v>0.7836400569151819</v>
      </c>
    </row>
    <row r="8386" spans="2:15" x14ac:dyDescent="0.25">
      <c r="B8386" s="2">
        <f t="shared" si="1181"/>
        <v>8371</v>
      </c>
      <c r="C8386" s="14">
        <v>5</v>
      </c>
      <c r="D8386" s="15">
        <v>724290.39064636803</v>
      </c>
      <c r="E8386" s="16">
        <f t="shared" si="1173"/>
        <v>0.72429039064636802</v>
      </c>
      <c r="F8386" s="17">
        <f>$B$4-D8386-$B$4*$C$4</f>
        <v>225709.60935363197</v>
      </c>
      <c r="G8386" s="16">
        <f t="shared" si="1174"/>
        <v>0.77429039064636807</v>
      </c>
      <c r="H8386" s="17">
        <f t="shared" si="1175"/>
        <v>217287.11719391041</v>
      </c>
      <c r="I8386" s="16">
        <f t="shared" si="1176"/>
        <v>0.72429039064636802</v>
      </c>
      <c r="J8386" s="17">
        <f>$F$4-H8386-$G$4</f>
        <v>22712.88280608959</v>
      </c>
      <c r="K8386" s="16">
        <f t="shared" si="1177"/>
        <v>0.92429039064636798</v>
      </c>
      <c r="L8386" s="17">
        <f t="shared" si="1179"/>
        <v>507003.27345245762</v>
      </c>
      <c r="M8386" s="16">
        <f t="shared" si="1178"/>
        <v>0.72429039064636802</v>
      </c>
      <c r="N8386" s="17">
        <f t="shared" si="1180"/>
        <v>202996.72654754238</v>
      </c>
      <c r="O8386" s="16">
        <f>($B$4*G8386-$F$4*K8386)/$H$4</f>
        <v>0.71000467636065379</v>
      </c>
    </row>
    <row r="8387" spans="2:15" x14ac:dyDescent="0.25">
      <c r="B8387" s="2">
        <f t="shared" si="1181"/>
        <v>8372</v>
      </c>
      <c r="C8387" s="14">
        <v>4</v>
      </c>
      <c r="D8387" s="15">
        <v>698358.07447248604</v>
      </c>
      <c r="E8387" s="16">
        <f t="shared" si="1173"/>
        <v>0.69835807447248599</v>
      </c>
      <c r="F8387" s="17">
        <f>$B$4-D8387-$B$4*$C$4</f>
        <v>251641.92552751396</v>
      </c>
      <c r="G8387" s="16">
        <f t="shared" si="1174"/>
        <v>0.74835807447248603</v>
      </c>
      <c r="H8387" s="17">
        <f t="shared" si="1175"/>
        <v>209507.42234174581</v>
      </c>
      <c r="I8387" s="16">
        <f t="shared" si="1176"/>
        <v>0.69835807447248599</v>
      </c>
      <c r="J8387" s="17">
        <f>$F$4-H8387-$G$4</f>
        <v>30492.577658254188</v>
      </c>
      <c r="K8387" s="16">
        <f t="shared" si="1177"/>
        <v>0.89835807447248595</v>
      </c>
      <c r="L8387" s="17">
        <f t="shared" si="1179"/>
        <v>488850.65213074023</v>
      </c>
      <c r="M8387" s="16">
        <f t="shared" si="1178"/>
        <v>0.69835807447248599</v>
      </c>
      <c r="N8387" s="17">
        <f t="shared" si="1180"/>
        <v>221149.34786925977</v>
      </c>
      <c r="O8387" s="16">
        <f>($B$4*G8387-$F$4*K8387)/$H$4</f>
        <v>0.68407236018677176</v>
      </c>
    </row>
    <row r="8388" spans="2:15" x14ac:dyDescent="0.25">
      <c r="B8388" s="2">
        <f t="shared" si="1181"/>
        <v>8373</v>
      </c>
      <c r="C8388" s="14">
        <v>3</v>
      </c>
      <c r="D8388" s="15">
        <v>464630.08445763797</v>
      </c>
      <c r="E8388" s="16">
        <f t="shared" si="1173"/>
        <v>0.46463008445763798</v>
      </c>
      <c r="F8388" s="17">
        <f>$B$4-D8388-$B$4*$C$4</f>
        <v>485369.91554236203</v>
      </c>
      <c r="G8388" s="16">
        <f t="shared" si="1174"/>
        <v>0.51463008445763803</v>
      </c>
      <c r="H8388" s="17">
        <f t="shared" si="1175"/>
        <v>139389.02533729139</v>
      </c>
      <c r="I8388" s="16">
        <f t="shared" si="1176"/>
        <v>0.46463008445763798</v>
      </c>
      <c r="J8388" s="17">
        <f>$F$4-H8388-$G$4</f>
        <v>100610.97466270861</v>
      </c>
      <c r="K8388" s="16">
        <f t="shared" si="1177"/>
        <v>0.66463008445763805</v>
      </c>
      <c r="L8388" s="17">
        <f t="shared" si="1179"/>
        <v>325241.05912034656</v>
      </c>
      <c r="M8388" s="16">
        <f t="shared" si="1178"/>
        <v>0.46463008445763793</v>
      </c>
      <c r="N8388" s="17">
        <f t="shared" si="1180"/>
        <v>384758.94087965344</v>
      </c>
      <c r="O8388" s="16">
        <f>($B$4*G8388-$F$4*K8388)/$H$4</f>
        <v>0.45034437017192375</v>
      </c>
    </row>
    <row r="8389" spans="2:15" x14ac:dyDescent="0.25">
      <c r="B8389" s="2">
        <f t="shared" si="1181"/>
        <v>8374</v>
      </c>
      <c r="C8389" s="14">
        <v>3</v>
      </c>
      <c r="D8389" s="15">
        <v>454728.40308075101</v>
      </c>
      <c r="E8389" s="16">
        <f t="shared" si="1173"/>
        <v>0.45472840308075102</v>
      </c>
      <c r="F8389" s="17">
        <f>$B$4-D8389-$B$4*$C$4</f>
        <v>495271.59691924904</v>
      </c>
      <c r="G8389" s="16">
        <f t="shared" si="1174"/>
        <v>0.50472840308075106</v>
      </c>
      <c r="H8389" s="17">
        <f t="shared" si="1175"/>
        <v>136418.5209242253</v>
      </c>
      <c r="I8389" s="16">
        <f t="shared" si="1176"/>
        <v>0.45472840308075102</v>
      </c>
      <c r="J8389" s="17">
        <f>$F$4-H8389-$G$4</f>
        <v>103581.4790757747</v>
      </c>
      <c r="K8389" s="16">
        <f t="shared" si="1177"/>
        <v>0.65472840308075098</v>
      </c>
      <c r="L8389" s="17">
        <f t="shared" si="1179"/>
        <v>318309.88215652574</v>
      </c>
      <c r="M8389" s="16">
        <f t="shared" si="1178"/>
        <v>0.45472840308075108</v>
      </c>
      <c r="N8389" s="17">
        <f t="shared" si="1180"/>
        <v>391690.11784347438</v>
      </c>
      <c r="O8389" s="16">
        <f>($B$4*G8389-$F$4*K8389)/$H$4</f>
        <v>0.44044268879503679</v>
      </c>
    </row>
    <row r="8390" spans="2:15" x14ac:dyDescent="0.25">
      <c r="B8390" s="2">
        <f t="shared" si="1181"/>
        <v>8375</v>
      </c>
      <c r="C8390" s="14">
        <v>6</v>
      </c>
      <c r="D8390" s="15">
        <v>950529.83943276503</v>
      </c>
      <c r="E8390" s="16">
        <f t="shared" si="1173"/>
        <v>0.95052983943276503</v>
      </c>
      <c r="F8390" s="17">
        <f>$B$4-D8390-$B$4*$C$4</f>
        <v>-529.83943276503123</v>
      </c>
      <c r="G8390" s="16">
        <f t="shared" si="1174"/>
        <v>1.0005298394327651</v>
      </c>
      <c r="H8390" s="17">
        <f t="shared" si="1175"/>
        <v>285158.95182982949</v>
      </c>
      <c r="I8390" s="16">
        <f t="shared" si="1176"/>
        <v>0.95052983943276492</v>
      </c>
      <c r="J8390" s="17">
        <f>$F$4-H8390-$G$4</f>
        <v>-45158.951829829486</v>
      </c>
      <c r="K8390" s="16">
        <f t="shared" si="1177"/>
        <v>1.150529839432765</v>
      </c>
      <c r="L8390" s="17">
        <f t="shared" si="1179"/>
        <v>665370.88760293555</v>
      </c>
      <c r="M8390" s="16">
        <f t="shared" si="1178"/>
        <v>0.95052983943276503</v>
      </c>
      <c r="N8390" s="17">
        <f t="shared" si="1180"/>
        <v>44629.112397064455</v>
      </c>
      <c r="O8390" s="16">
        <f>($B$4*G8390-$F$4*K8390)/$H$4</f>
        <v>0.9362441251470508</v>
      </c>
    </row>
    <row r="8391" spans="2:15" x14ac:dyDescent="0.25">
      <c r="B8391" s="2">
        <f t="shared" si="1181"/>
        <v>8376</v>
      </c>
      <c r="C8391" s="14">
        <v>2</v>
      </c>
      <c r="D8391" s="15">
        <v>316888.730923792</v>
      </c>
      <c r="E8391" s="16">
        <f t="shared" si="1173"/>
        <v>0.31688873092379199</v>
      </c>
      <c r="F8391" s="17">
        <f>$B$4-D8391-$B$4*$C$4</f>
        <v>633111.269076208</v>
      </c>
      <c r="G8391" s="16">
        <f t="shared" si="1174"/>
        <v>0.36688873092379198</v>
      </c>
      <c r="H8391" s="17">
        <f t="shared" si="1175"/>
        <v>95066.619277137594</v>
      </c>
      <c r="I8391" s="16">
        <f t="shared" si="1176"/>
        <v>0.31688873092379199</v>
      </c>
      <c r="J8391" s="17">
        <f>$F$4-H8391-$G$4</f>
        <v>144933.38072286241</v>
      </c>
      <c r="K8391" s="16">
        <f t="shared" si="1177"/>
        <v>0.51688873092379195</v>
      </c>
      <c r="L8391" s="17">
        <f t="shared" si="1179"/>
        <v>221822.1116466544</v>
      </c>
      <c r="M8391" s="16">
        <f t="shared" si="1178"/>
        <v>0.31688873092379199</v>
      </c>
      <c r="N8391" s="17">
        <f t="shared" si="1180"/>
        <v>488177.88835334557</v>
      </c>
      <c r="O8391" s="16">
        <f>($B$4*G8391-$F$4*K8391)/$H$4</f>
        <v>0.3026030166380777</v>
      </c>
    </row>
    <row r="8392" spans="2:15" x14ac:dyDescent="0.25">
      <c r="B8392" s="2">
        <f t="shared" si="1181"/>
        <v>8377</v>
      </c>
      <c r="C8392" s="14">
        <v>1</v>
      </c>
      <c r="D8392" s="15">
        <v>154848.30894074999</v>
      </c>
      <c r="E8392" s="16">
        <f t="shared" si="1173"/>
        <v>0.15484830894075</v>
      </c>
      <c r="F8392" s="17">
        <f>$B$4-D8392-$B$4*$C$4</f>
        <v>795151.69105925004</v>
      </c>
      <c r="G8392" s="16">
        <f t="shared" si="1174"/>
        <v>0.20484830894075001</v>
      </c>
      <c r="H8392" s="17">
        <f t="shared" si="1175"/>
        <v>46454.492682224998</v>
      </c>
      <c r="I8392" s="16">
        <f t="shared" si="1176"/>
        <v>0.15484830894075</v>
      </c>
      <c r="J8392" s="17">
        <f>$F$4-H8392-$G$4</f>
        <v>193545.50731777499</v>
      </c>
      <c r="K8392" s="16">
        <f t="shared" si="1177"/>
        <v>0.35484830894075003</v>
      </c>
      <c r="L8392" s="17">
        <f t="shared" si="1179"/>
        <v>108393.816258525</v>
      </c>
      <c r="M8392" s="16">
        <f t="shared" si="1178"/>
        <v>0.15484830894075</v>
      </c>
      <c r="N8392" s="17">
        <f t="shared" si="1180"/>
        <v>601606.18374147499</v>
      </c>
      <c r="O8392" s="16">
        <f>($B$4*G8392-$F$4*K8392)/$H$4</f>
        <v>0.14056259465503573</v>
      </c>
    </row>
    <row r="8393" spans="2:15" x14ac:dyDescent="0.25">
      <c r="B8393" s="2">
        <f t="shared" si="1181"/>
        <v>8378</v>
      </c>
      <c r="C8393" s="14">
        <v>3</v>
      </c>
      <c r="D8393" s="15">
        <v>431729.15199366899</v>
      </c>
      <c r="E8393" s="16">
        <f t="shared" si="1173"/>
        <v>0.43172915199366901</v>
      </c>
      <c r="F8393" s="17">
        <f>$B$4-D8393-$B$4*$C$4</f>
        <v>518270.84800633101</v>
      </c>
      <c r="G8393" s="16">
        <f t="shared" si="1174"/>
        <v>0.481729151993669</v>
      </c>
      <c r="H8393" s="17">
        <f t="shared" si="1175"/>
        <v>129518.74559810069</v>
      </c>
      <c r="I8393" s="16">
        <f t="shared" si="1176"/>
        <v>0.43172915199366896</v>
      </c>
      <c r="J8393" s="17">
        <f>$F$4-H8393-$G$4</f>
        <v>110481.25440189929</v>
      </c>
      <c r="K8393" s="16">
        <f t="shared" si="1177"/>
        <v>0.63172915199366897</v>
      </c>
      <c r="L8393" s="17">
        <f t="shared" si="1179"/>
        <v>302210.40639556828</v>
      </c>
      <c r="M8393" s="16">
        <f t="shared" si="1178"/>
        <v>0.43172915199366896</v>
      </c>
      <c r="N8393" s="17">
        <f t="shared" si="1180"/>
        <v>407789.59360443172</v>
      </c>
      <c r="O8393" s="16">
        <f>($B$4*G8393-$F$4*K8393)/$H$4</f>
        <v>0.41744343770795467</v>
      </c>
    </row>
    <row r="8394" spans="2:15" x14ac:dyDescent="0.25">
      <c r="B8394" s="2">
        <f t="shared" si="1181"/>
        <v>8379</v>
      </c>
      <c r="C8394" s="14">
        <v>2</v>
      </c>
      <c r="D8394" s="15">
        <v>236917.894241898</v>
      </c>
      <c r="E8394" s="16">
        <f t="shared" si="1173"/>
        <v>0.23691789424189799</v>
      </c>
      <c r="F8394" s="17">
        <f>$B$4-D8394-$B$4*$C$4</f>
        <v>713082.10575810203</v>
      </c>
      <c r="G8394" s="16">
        <f t="shared" si="1174"/>
        <v>0.28691789424189801</v>
      </c>
      <c r="H8394" s="17">
        <f t="shared" si="1175"/>
        <v>71075.368272569394</v>
      </c>
      <c r="I8394" s="16">
        <f t="shared" si="1176"/>
        <v>0.23691789424189799</v>
      </c>
      <c r="J8394" s="17">
        <f>$F$4-H8394-$G$4</f>
        <v>168924.63172743062</v>
      </c>
      <c r="K8394" s="16">
        <f t="shared" si="1177"/>
        <v>0.43691789424189797</v>
      </c>
      <c r="L8394" s="17">
        <f t="shared" si="1179"/>
        <v>165842.52596932859</v>
      </c>
      <c r="M8394" s="16">
        <f t="shared" si="1178"/>
        <v>0.23691789424189799</v>
      </c>
      <c r="N8394" s="17">
        <f t="shared" si="1180"/>
        <v>544157.47403067141</v>
      </c>
      <c r="O8394" s="16">
        <f>($B$4*G8394-$F$4*K8394)/$H$4</f>
        <v>0.22263217995618378</v>
      </c>
    </row>
    <row r="8395" spans="2:15" x14ac:dyDescent="0.25">
      <c r="B8395" s="2">
        <f t="shared" si="1181"/>
        <v>8380</v>
      </c>
      <c r="C8395" s="14">
        <v>4</v>
      </c>
      <c r="D8395" s="15">
        <v>495099.32620355597</v>
      </c>
      <c r="E8395" s="16">
        <f t="shared" si="1173"/>
        <v>0.49509932620355596</v>
      </c>
      <c r="F8395" s="17">
        <f>$B$4-D8395-$B$4*$C$4</f>
        <v>454900.67379644403</v>
      </c>
      <c r="G8395" s="16">
        <f t="shared" si="1174"/>
        <v>0.54509932620355595</v>
      </c>
      <c r="H8395" s="17">
        <f t="shared" si="1175"/>
        <v>148529.79786106679</v>
      </c>
      <c r="I8395" s="16">
        <f t="shared" si="1176"/>
        <v>0.49509932620355596</v>
      </c>
      <c r="J8395" s="17">
        <f>$F$4-H8395-$G$4</f>
        <v>91470.202138933208</v>
      </c>
      <c r="K8395" s="16">
        <f t="shared" si="1177"/>
        <v>0.69509932620355597</v>
      </c>
      <c r="L8395" s="17">
        <f t="shared" si="1179"/>
        <v>346569.52834248915</v>
      </c>
      <c r="M8395" s="16">
        <f t="shared" si="1178"/>
        <v>0.49509932620355596</v>
      </c>
      <c r="N8395" s="17">
        <f t="shared" si="1180"/>
        <v>363430.47165751085</v>
      </c>
      <c r="O8395" s="16">
        <f>($B$4*G8395-$F$4*K8395)/$H$4</f>
        <v>0.48081361191784167</v>
      </c>
    </row>
    <row r="8396" spans="2:15" x14ac:dyDescent="0.25">
      <c r="B8396" s="2">
        <f t="shared" si="1181"/>
        <v>8381</v>
      </c>
      <c r="C8396" s="14">
        <v>4</v>
      </c>
      <c r="D8396" s="15">
        <v>559635.57676903706</v>
      </c>
      <c r="E8396" s="16">
        <f t="shared" si="1173"/>
        <v>0.55963557676903708</v>
      </c>
      <c r="F8396" s="17">
        <f>$B$4-D8396-$B$4*$C$4</f>
        <v>390364.42323096294</v>
      </c>
      <c r="G8396" s="16">
        <f t="shared" si="1174"/>
        <v>0.60963557676903712</v>
      </c>
      <c r="H8396" s="17">
        <f t="shared" si="1175"/>
        <v>167890.6730307111</v>
      </c>
      <c r="I8396" s="16">
        <f t="shared" si="1176"/>
        <v>0.55963557676903697</v>
      </c>
      <c r="J8396" s="17">
        <f>$F$4-H8396-$G$4</f>
        <v>72109.326969288901</v>
      </c>
      <c r="K8396" s="16">
        <f t="shared" si="1177"/>
        <v>0.75963557676903704</v>
      </c>
      <c r="L8396" s="17">
        <f t="shared" si="1179"/>
        <v>391744.90373832593</v>
      </c>
      <c r="M8396" s="16">
        <f t="shared" si="1178"/>
        <v>0.55963557676903708</v>
      </c>
      <c r="N8396" s="17">
        <f t="shared" si="1180"/>
        <v>318255.09626167407</v>
      </c>
      <c r="O8396" s="16">
        <f>($B$4*G8396-$F$4*K8396)/$H$4</f>
        <v>0.54534986248332296</v>
      </c>
    </row>
    <row r="8397" spans="2:15" x14ac:dyDescent="0.25">
      <c r="B8397" s="2">
        <f t="shared" si="1181"/>
        <v>8382</v>
      </c>
      <c r="C8397" s="14">
        <v>3</v>
      </c>
      <c r="D8397" s="15">
        <v>401641.87153870199</v>
      </c>
      <c r="E8397" s="16">
        <f t="shared" si="1173"/>
        <v>0.40164187153870201</v>
      </c>
      <c r="F8397" s="17">
        <f>$B$4-D8397-$B$4*$C$4</f>
        <v>548358.12846129807</v>
      </c>
      <c r="G8397" s="16">
        <f t="shared" si="1174"/>
        <v>0.451641871538702</v>
      </c>
      <c r="H8397" s="17">
        <f t="shared" si="1175"/>
        <v>120492.56146161059</v>
      </c>
      <c r="I8397" s="16">
        <f t="shared" si="1176"/>
        <v>0.40164187153870196</v>
      </c>
      <c r="J8397" s="17">
        <f>$F$4-H8397-$G$4</f>
        <v>119507.4385383894</v>
      </c>
      <c r="K8397" s="16">
        <f t="shared" si="1177"/>
        <v>0.60164187153870197</v>
      </c>
      <c r="L8397" s="17">
        <f t="shared" si="1179"/>
        <v>281149.31007709139</v>
      </c>
      <c r="M8397" s="16">
        <f t="shared" si="1178"/>
        <v>0.40164187153870196</v>
      </c>
      <c r="N8397" s="17">
        <f t="shared" si="1180"/>
        <v>428850.68992290867</v>
      </c>
      <c r="O8397" s="16">
        <f>($B$4*G8397-$F$4*K8397)/$H$4</f>
        <v>0.38735615725298772</v>
      </c>
    </row>
    <row r="8398" spans="2:15" x14ac:dyDescent="0.25">
      <c r="B8398" s="2">
        <f t="shared" si="1181"/>
        <v>8383</v>
      </c>
      <c r="C8398" s="14">
        <v>1</v>
      </c>
      <c r="D8398" s="15">
        <v>170149.17169795401</v>
      </c>
      <c r="E8398" s="16">
        <f t="shared" si="1173"/>
        <v>0.17014917169795402</v>
      </c>
      <c r="F8398" s="17">
        <f>$B$4-D8398-$B$4*$C$4</f>
        <v>779850.82830204605</v>
      </c>
      <c r="G8398" s="16">
        <f t="shared" si="1174"/>
        <v>0.220149171697954</v>
      </c>
      <c r="H8398" s="17">
        <f t="shared" si="1175"/>
        <v>51044.751509386202</v>
      </c>
      <c r="I8398" s="16">
        <f t="shared" si="1176"/>
        <v>0.17014917169795402</v>
      </c>
      <c r="J8398" s="17">
        <f>$F$4-H8398-$G$4</f>
        <v>188955.2484906138</v>
      </c>
      <c r="K8398" s="16">
        <f t="shared" si="1177"/>
        <v>0.37014917169795403</v>
      </c>
      <c r="L8398" s="17">
        <f t="shared" si="1179"/>
        <v>119104.4201885678</v>
      </c>
      <c r="M8398" s="16">
        <f t="shared" si="1178"/>
        <v>0.17014917169795402</v>
      </c>
      <c r="N8398" s="17">
        <f t="shared" si="1180"/>
        <v>590895.57981143228</v>
      </c>
      <c r="O8398" s="16">
        <f>($B$4*G8398-$F$4*K8398)/$H$4</f>
        <v>0.15586345741223973</v>
      </c>
    </row>
    <row r="8399" spans="2:15" x14ac:dyDescent="0.25">
      <c r="B8399" s="2">
        <f t="shared" si="1181"/>
        <v>8384</v>
      </c>
      <c r="C8399" s="14">
        <v>5</v>
      </c>
      <c r="D8399" s="15">
        <v>827615.38977232703</v>
      </c>
      <c r="E8399" s="16">
        <f t="shared" si="1173"/>
        <v>0.82761538977232707</v>
      </c>
      <c r="F8399" s="17">
        <f>$B$4-D8399-$B$4*$C$4</f>
        <v>122384.61022767297</v>
      </c>
      <c r="G8399" s="16">
        <f t="shared" si="1174"/>
        <v>0.87761538977232711</v>
      </c>
      <c r="H8399" s="17">
        <f t="shared" si="1175"/>
        <v>248284.61693169811</v>
      </c>
      <c r="I8399" s="16">
        <f t="shared" si="1176"/>
        <v>0.82761538977232707</v>
      </c>
      <c r="J8399" s="17">
        <f>$F$4-H8399-$G$4</f>
        <v>-8284.6169316981104</v>
      </c>
      <c r="K8399" s="16">
        <f t="shared" si="1177"/>
        <v>1.027615389772327</v>
      </c>
      <c r="L8399" s="17">
        <f t="shared" si="1179"/>
        <v>579330.77284062887</v>
      </c>
      <c r="M8399" s="16">
        <f t="shared" si="1178"/>
        <v>0.82761538977232696</v>
      </c>
      <c r="N8399" s="17">
        <f t="shared" si="1180"/>
        <v>130669.22715937108</v>
      </c>
      <c r="O8399" s="16">
        <f>($B$4*G8399-$F$4*K8399)/$H$4</f>
        <v>0.81332967548661295</v>
      </c>
    </row>
    <row r="8400" spans="2:15" x14ac:dyDescent="0.25">
      <c r="B8400" s="2">
        <f t="shared" si="1181"/>
        <v>8385</v>
      </c>
      <c r="C8400" s="14">
        <v>5</v>
      </c>
      <c r="D8400" s="15">
        <v>889691.24203828396</v>
      </c>
      <c r="E8400" s="16">
        <f t="shared" ref="E8400:E8463" si="1182">D8400/$B$4</f>
        <v>0.88969124203828398</v>
      </c>
      <c r="F8400" s="17">
        <f>$B$4-D8400-$B$4*$C$4</f>
        <v>60308.757961716037</v>
      </c>
      <c r="G8400" s="16">
        <f t="shared" ref="G8400:G8463" si="1183">E8400+$C$4</f>
        <v>0.93969124203828402</v>
      </c>
      <c r="H8400" s="17">
        <f t="shared" ref="H8400:H8463" si="1184">D8400*$D$4</f>
        <v>266907.37261148519</v>
      </c>
      <c r="I8400" s="16">
        <f t="shared" ref="I8400:I8463" si="1185">H8400/$F$4</f>
        <v>0.88969124203828398</v>
      </c>
      <c r="J8400" s="17">
        <f>$F$4-H8400-$G$4</f>
        <v>-26907.372611485189</v>
      </c>
      <c r="K8400" s="16">
        <f t="shared" ref="K8400:K8463" si="1186">I8400+$E$4</f>
        <v>1.089691242038284</v>
      </c>
      <c r="L8400" s="17">
        <f t="shared" si="1179"/>
        <v>622783.86942679877</v>
      </c>
      <c r="M8400" s="16">
        <f t="shared" ref="M8400:M8463" si="1187">L8400/$H$4</f>
        <v>0.88969124203828398</v>
      </c>
      <c r="N8400" s="17">
        <f t="shared" si="1180"/>
        <v>87216.130573201226</v>
      </c>
      <c r="O8400" s="16">
        <f>($B$4*G8400-$F$4*K8400)/$H$4</f>
        <v>0.87540552775256986</v>
      </c>
    </row>
    <row r="8401" spans="2:15" x14ac:dyDescent="0.25">
      <c r="B8401" s="2">
        <f t="shared" si="1181"/>
        <v>8386</v>
      </c>
      <c r="C8401" s="14">
        <v>1</v>
      </c>
      <c r="D8401" s="15">
        <v>268482.87033658498</v>
      </c>
      <c r="E8401" s="16">
        <f t="shared" si="1182"/>
        <v>0.26848287033658497</v>
      </c>
      <c r="F8401" s="17">
        <f>$B$4-D8401-$B$4*$C$4</f>
        <v>681517.12966341502</v>
      </c>
      <c r="G8401" s="16">
        <f t="shared" si="1183"/>
        <v>0.31848287033658496</v>
      </c>
      <c r="H8401" s="17">
        <f t="shared" si="1184"/>
        <v>80544.861100975497</v>
      </c>
      <c r="I8401" s="16">
        <f t="shared" si="1185"/>
        <v>0.26848287033658497</v>
      </c>
      <c r="J8401" s="17">
        <f>$F$4-H8401-$G$4</f>
        <v>159455.13889902452</v>
      </c>
      <c r="K8401" s="16">
        <f t="shared" si="1186"/>
        <v>0.46848287033658498</v>
      </c>
      <c r="L8401" s="17">
        <f t="shared" ref="L8401:L8464" si="1188">D8401-H8401</f>
        <v>187938.0092356095</v>
      </c>
      <c r="M8401" s="16">
        <f t="shared" si="1187"/>
        <v>0.26848287033658502</v>
      </c>
      <c r="N8401" s="17">
        <f t="shared" ref="N8401:N8464" si="1189">F8401-J8401</f>
        <v>522061.9907643905</v>
      </c>
      <c r="O8401" s="16">
        <f>($B$4*G8401-$F$4*K8401)/$H$4</f>
        <v>0.25419715605087073</v>
      </c>
    </row>
    <row r="8402" spans="2:15" x14ac:dyDescent="0.25">
      <c r="B8402" s="2">
        <f t="shared" ref="B8402:B8465" si="1190">B8401+1</f>
        <v>8387</v>
      </c>
      <c r="C8402" s="14">
        <v>1</v>
      </c>
      <c r="D8402" s="15">
        <v>131564.018076943</v>
      </c>
      <c r="E8402" s="16">
        <f t="shared" si="1182"/>
        <v>0.13156401807694301</v>
      </c>
      <c r="F8402" s="17">
        <f>$B$4-D8402-$B$4*$C$4</f>
        <v>818435.981923057</v>
      </c>
      <c r="G8402" s="16">
        <f t="shared" si="1183"/>
        <v>0.181564018076943</v>
      </c>
      <c r="H8402" s="17">
        <f t="shared" si="1184"/>
        <v>39469.205423082902</v>
      </c>
      <c r="I8402" s="16">
        <f t="shared" si="1185"/>
        <v>0.13156401807694301</v>
      </c>
      <c r="J8402" s="17">
        <f>$F$4-H8402-$G$4</f>
        <v>200530.79457691711</v>
      </c>
      <c r="K8402" s="16">
        <f t="shared" si="1186"/>
        <v>0.33156401807694302</v>
      </c>
      <c r="L8402" s="17">
        <f t="shared" si="1188"/>
        <v>92094.812653860106</v>
      </c>
      <c r="M8402" s="16">
        <f t="shared" si="1187"/>
        <v>0.13156401807694301</v>
      </c>
      <c r="N8402" s="17">
        <f t="shared" si="1189"/>
        <v>617905.18734613992</v>
      </c>
      <c r="O8402" s="16">
        <f>($B$4*G8402-$F$4*K8402)/$H$4</f>
        <v>0.11727830379122871</v>
      </c>
    </row>
    <row r="8403" spans="2:15" x14ac:dyDescent="0.25">
      <c r="B8403" s="2">
        <f t="shared" si="1190"/>
        <v>8388</v>
      </c>
      <c r="C8403" s="14">
        <v>5</v>
      </c>
      <c r="D8403" s="15">
        <v>942500.46078655298</v>
      </c>
      <c r="E8403" s="16">
        <f t="shared" si="1182"/>
        <v>0.94250046078655303</v>
      </c>
      <c r="F8403" s="17">
        <f>$B$4-D8403-$B$4*$C$4</f>
        <v>7499.5392134470167</v>
      </c>
      <c r="G8403" s="16">
        <f t="shared" si="1183"/>
        <v>0.99250046078655307</v>
      </c>
      <c r="H8403" s="17">
        <f t="shared" si="1184"/>
        <v>282750.13823596586</v>
      </c>
      <c r="I8403" s="16">
        <f t="shared" si="1185"/>
        <v>0.94250046078655292</v>
      </c>
      <c r="J8403" s="17">
        <f>$F$4-H8403-$G$4</f>
        <v>-42750.13823596586</v>
      </c>
      <c r="K8403" s="16">
        <f t="shared" si="1186"/>
        <v>1.142500460786553</v>
      </c>
      <c r="L8403" s="17">
        <f t="shared" si="1188"/>
        <v>659750.32255058712</v>
      </c>
      <c r="M8403" s="16">
        <f t="shared" si="1187"/>
        <v>0.94250046078655303</v>
      </c>
      <c r="N8403" s="17">
        <f t="shared" si="1189"/>
        <v>50249.677449412877</v>
      </c>
      <c r="O8403" s="16">
        <f>($B$4*G8403-$F$4*K8403)/$H$4</f>
        <v>0.92821474650083879</v>
      </c>
    </row>
    <row r="8404" spans="2:15" x14ac:dyDescent="0.25">
      <c r="B8404" s="2">
        <f t="shared" si="1190"/>
        <v>8389</v>
      </c>
      <c r="C8404" s="14">
        <v>3</v>
      </c>
      <c r="D8404" s="15">
        <v>414218.64124104899</v>
      </c>
      <c r="E8404" s="16">
        <f t="shared" si="1182"/>
        <v>0.41421864124104901</v>
      </c>
      <c r="F8404" s="17">
        <f>$B$4-D8404-$B$4*$C$4</f>
        <v>535781.35875895107</v>
      </c>
      <c r="G8404" s="16">
        <f t="shared" si="1183"/>
        <v>0.464218641241049</v>
      </c>
      <c r="H8404" s="17">
        <f t="shared" si="1184"/>
        <v>124265.59237231468</v>
      </c>
      <c r="I8404" s="16">
        <f t="shared" si="1185"/>
        <v>0.41421864124104896</v>
      </c>
      <c r="J8404" s="17">
        <f>$F$4-H8404-$G$4</f>
        <v>115734.40762768532</v>
      </c>
      <c r="K8404" s="16">
        <f t="shared" si="1186"/>
        <v>0.61421864124104897</v>
      </c>
      <c r="L8404" s="17">
        <f t="shared" si="1188"/>
        <v>289953.04886873427</v>
      </c>
      <c r="M8404" s="16">
        <f t="shared" si="1187"/>
        <v>0.41421864124104896</v>
      </c>
      <c r="N8404" s="17">
        <f t="shared" si="1189"/>
        <v>420046.95113126573</v>
      </c>
      <c r="O8404" s="16">
        <f>($B$4*G8404-$F$4*K8404)/$H$4</f>
        <v>0.39993292695533467</v>
      </c>
    </row>
    <row r="8405" spans="2:15" x14ac:dyDescent="0.25">
      <c r="B8405" s="2">
        <f t="shared" si="1190"/>
        <v>8390</v>
      </c>
      <c r="C8405" s="14">
        <v>2</v>
      </c>
      <c r="D8405" s="15">
        <v>263671.51448618498</v>
      </c>
      <c r="E8405" s="16">
        <f t="shared" si="1182"/>
        <v>0.26367151448618498</v>
      </c>
      <c r="F8405" s="17">
        <f>$B$4-D8405-$B$4*$C$4</f>
        <v>686328.48551381496</v>
      </c>
      <c r="G8405" s="16">
        <f t="shared" si="1183"/>
        <v>0.31367151448618497</v>
      </c>
      <c r="H8405" s="17">
        <f t="shared" si="1184"/>
        <v>79101.454345855498</v>
      </c>
      <c r="I8405" s="16">
        <f t="shared" si="1185"/>
        <v>0.26367151448618498</v>
      </c>
      <c r="J8405" s="17">
        <f>$F$4-H8405-$G$4</f>
        <v>160898.54565414449</v>
      </c>
      <c r="K8405" s="16">
        <f t="shared" si="1186"/>
        <v>0.46367151448618499</v>
      </c>
      <c r="L8405" s="17">
        <f t="shared" si="1188"/>
        <v>184570.06014032947</v>
      </c>
      <c r="M8405" s="16">
        <f t="shared" si="1187"/>
        <v>0.26367151448618498</v>
      </c>
      <c r="N8405" s="17">
        <f t="shared" si="1189"/>
        <v>525429.93985967047</v>
      </c>
      <c r="O8405" s="16">
        <f>($B$4*G8405-$F$4*K8405)/$H$4</f>
        <v>0.24938580020047071</v>
      </c>
    </row>
    <row r="8406" spans="2:15" x14ac:dyDescent="0.25">
      <c r="B8406" s="2">
        <f t="shared" si="1190"/>
        <v>8391</v>
      </c>
      <c r="C8406" s="14">
        <v>2</v>
      </c>
      <c r="D8406" s="15">
        <v>324440.03099633002</v>
      </c>
      <c r="E8406" s="16">
        <f t="shared" si="1182"/>
        <v>0.32444003099633001</v>
      </c>
      <c r="F8406" s="17">
        <f>$B$4-D8406-$B$4*$C$4</f>
        <v>625559.96900366992</v>
      </c>
      <c r="G8406" s="16">
        <f t="shared" si="1183"/>
        <v>0.37444003099633</v>
      </c>
      <c r="H8406" s="17">
        <f t="shared" si="1184"/>
        <v>97332.009298899007</v>
      </c>
      <c r="I8406" s="16">
        <f t="shared" si="1185"/>
        <v>0.32444003099633001</v>
      </c>
      <c r="J8406" s="17">
        <f>$F$4-H8406-$G$4</f>
        <v>142667.99070110099</v>
      </c>
      <c r="K8406" s="16">
        <f t="shared" si="1186"/>
        <v>0.52444003099632996</v>
      </c>
      <c r="L8406" s="17">
        <f t="shared" si="1188"/>
        <v>227108.02169743102</v>
      </c>
      <c r="M8406" s="16">
        <f t="shared" si="1187"/>
        <v>0.32444003099633001</v>
      </c>
      <c r="N8406" s="17">
        <f t="shared" si="1189"/>
        <v>482891.9783025689</v>
      </c>
      <c r="O8406" s="16">
        <f>($B$4*G8406-$F$4*K8406)/$H$4</f>
        <v>0.31015431671061577</v>
      </c>
    </row>
    <row r="8407" spans="2:15" x14ac:dyDescent="0.25">
      <c r="B8407" s="2">
        <f t="shared" si="1190"/>
        <v>8392</v>
      </c>
      <c r="C8407" s="14">
        <v>7</v>
      </c>
      <c r="D8407" s="15">
        <v>1173024.1657005299</v>
      </c>
      <c r="E8407" s="16">
        <f t="shared" si="1182"/>
        <v>1.17302416570053</v>
      </c>
      <c r="F8407" s="17">
        <f>$B$4-D8407-$B$4*$C$4</f>
        <v>-223024.16570052993</v>
      </c>
      <c r="G8407" s="16">
        <f t="shared" si="1183"/>
        <v>1.2230241657005301</v>
      </c>
      <c r="H8407" s="17">
        <f t="shared" si="1184"/>
        <v>351907.24971015897</v>
      </c>
      <c r="I8407" s="16">
        <f t="shared" si="1185"/>
        <v>1.1730241657005298</v>
      </c>
      <c r="J8407" s="17">
        <f>$F$4-H8407-$G$4</f>
        <v>-111907.24971015897</v>
      </c>
      <c r="K8407" s="16">
        <f t="shared" si="1186"/>
        <v>1.3730241657005298</v>
      </c>
      <c r="L8407" s="17">
        <f t="shared" si="1188"/>
        <v>821116.91599037102</v>
      </c>
      <c r="M8407" s="16">
        <f t="shared" si="1187"/>
        <v>1.17302416570053</v>
      </c>
      <c r="N8407" s="17">
        <f t="shared" si="1189"/>
        <v>-111116.91599037097</v>
      </c>
      <c r="O8407" s="16">
        <f>($B$4*G8407-$F$4*K8407)/$H$4</f>
        <v>1.158738451414816</v>
      </c>
    </row>
    <row r="8408" spans="2:15" x14ac:dyDescent="0.25">
      <c r="B8408" s="2">
        <f t="shared" si="1190"/>
        <v>8393</v>
      </c>
      <c r="C8408" s="14">
        <v>7</v>
      </c>
      <c r="D8408" s="15">
        <v>1033073.77414733</v>
      </c>
      <c r="E8408" s="16">
        <f t="shared" si="1182"/>
        <v>1.0330737741473299</v>
      </c>
      <c r="F8408" s="17">
        <f>$B$4-D8408-$B$4*$C$4</f>
        <v>-83073.774147329968</v>
      </c>
      <c r="G8408" s="16">
        <f t="shared" si="1183"/>
        <v>1.08307377414733</v>
      </c>
      <c r="H8408" s="17">
        <f t="shared" si="1184"/>
        <v>309922.13224419899</v>
      </c>
      <c r="I8408" s="16">
        <f t="shared" si="1185"/>
        <v>1.0330737741473299</v>
      </c>
      <c r="J8408" s="17">
        <f>$F$4-H8408-$G$4</f>
        <v>-69922.132244198991</v>
      </c>
      <c r="K8408" s="16">
        <f t="shared" si="1186"/>
        <v>1.2330737741473299</v>
      </c>
      <c r="L8408" s="17">
        <f t="shared" si="1188"/>
        <v>723151.64190313104</v>
      </c>
      <c r="M8408" s="16">
        <f t="shared" si="1187"/>
        <v>1.0330737741473301</v>
      </c>
      <c r="N8408" s="17">
        <f t="shared" si="1189"/>
        <v>-13151.641903130978</v>
      </c>
      <c r="O8408" s="16">
        <f>($B$4*G8408-$F$4*K8408)/$H$4</f>
        <v>1.0187880598616157</v>
      </c>
    </row>
    <row r="8409" spans="2:15" x14ac:dyDescent="0.25">
      <c r="B8409" s="2">
        <f t="shared" si="1190"/>
        <v>8394</v>
      </c>
      <c r="C8409" s="14">
        <v>4</v>
      </c>
      <c r="D8409" s="15">
        <v>640094.678665046</v>
      </c>
      <c r="E8409" s="16">
        <f t="shared" si="1182"/>
        <v>0.64009467866504599</v>
      </c>
      <c r="F8409" s="17">
        <f>$B$4-D8409-$B$4*$C$4</f>
        <v>309905.321334954</v>
      </c>
      <c r="G8409" s="16">
        <f t="shared" si="1183"/>
        <v>0.69009467866504604</v>
      </c>
      <c r="H8409" s="17">
        <f t="shared" si="1184"/>
        <v>192028.40359951378</v>
      </c>
      <c r="I8409" s="16">
        <f t="shared" si="1185"/>
        <v>0.64009467866504599</v>
      </c>
      <c r="J8409" s="17">
        <f>$F$4-H8409-$G$4</f>
        <v>47971.596400486218</v>
      </c>
      <c r="K8409" s="16">
        <f t="shared" si="1186"/>
        <v>0.84009467866504606</v>
      </c>
      <c r="L8409" s="17">
        <f t="shared" si="1188"/>
        <v>448066.27506553219</v>
      </c>
      <c r="M8409" s="16">
        <f t="shared" si="1187"/>
        <v>0.64009467866504599</v>
      </c>
      <c r="N8409" s="17">
        <f t="shared" si="1189"/>
        <v>261933.72493446778</v>
      </c>
      <c r="O8409" s="16">
        <f>($B$4*G8409-$F$4*K8409)/$H$4</f>
        <v>0.62580896437933164</v>
      </c>
    </row>
    <row r="8410" spans="2:15" x14ac:dyDescent="0.25">
      <c r="B8410" s="2">
        <f t="shared" si="1190"/>
        <v>8395</v>
      </c>
      <c r="C8410" s="14">
        <v>1</v>
      </c>
      <c r="D8410" s="15">
        <v>213678.31596830199</v>
      </c>
      <c r="E8410" s="16">
        <f t="shared" si="1182"/>
        <v>0.213678315968302</v>
      </c>
      <c r="F8410" s="17">
        <f>$B$4-D8410-$B$4*$C$4</f>
        <v>736321.68403169804</v>
      </c>
      <c r="G8410" s="16">
        <f t="shared" si="1183"/>
        <v>0.26367831596830199</v>
      </c>
      <c r="H8410" s="17">
        <f t="shared" si="1184"/>
        <v>64103.494790490593</v>
      </c>
      <c r="I8410" s="16">
        <f t="shared" si="1185"/>
        <v>0.21367831596830197</v>
      </c>
      <c r="J8410" s="17">
        <f>$F$4-H8410-$G$4</f>
        <v>175896.5052095094</v>
      </c>
      <c r="K8410" s="16">
        <f t="shared" si="1186"/>
        <v>0.41367831596830196</v>
      </c>
      <c r="L8410" s="17">
        <f t="shared" si="1188"/>
        <v>149574.82117781139</v>
      </c>
      <c r="M8410" s="16">
        <f t="shared" si="1187"/>
        <v>0.21367831596830197</v>
      </c>
      <c r="N8410" s="17">
        <f t="shared" si="1189"/>
        <v>560425.17882218864</v>
      </c>
      <c r="O8410" s="16">
        <f>($B$4*G8410-$F$4*K8410)/$H$4</f>
        <v>0.19939260168258766</v>
      </c>
    </row>
    <row r="8411" spans="2:15" x14ac:dyDescent="0.25">
      <c r="B8411" s="2">
        <f t="shared" si="1190"/>
        <v>8396</v>
      </c>
      <c r="C8411" s="14">
        <v>5</v>
      </c>
      <c r="D8411" s="15">
        <v>587206.17196273198</v>
      </c>
      <c r="E8411" s="16">
        <f t="shared" si="1182"/>
        <v>0.58720617196273195</v>
      </c>
      <c r="F8411" s="17">
        <f>$B$4-D8411-$B$4*$C$4</f>
        <v>362793.82803726802</v>
      </c>
      <c r="G8411" s="16">
        <f t="shared" si="1183"/>
        <v>0.63720617196273199</v>
      </c>
      <c r="H8411" s="17">
        <f t="shared" si="1184"/>
        <v>176161.85158881958</v>
      </c>
      <c r="I8411" s="16">
        <f t="shared" si="1185"/>
        <v>0.58720617196273195</v>
      </c>
      <c r="J8411" s="17">
        <f>$F$4-H8411-$G$4</f>
        <v>63838.148411180417</v>
      </c>
      <c r="K8411" s="16">
        <f t="shared" si="1186"/>
        <v>0.7872061719627319</v>
      </c>
      <c r="L8411" s="17">
        <f t="shared" si="1188"/>
        <v>411044.3203739124</v>
      </c>
      <c r="M8411" s="16">
        <f t="shared" si="1187"/>
        <v>0.58720617196273195</v>
      </c>
      <c r="N8411" s="17">
        <f t="shared" si="1189"/>
        <v>298955.6796260876</v>
      </c>
      <c r="O8411" s="16">
        <f>($B$4*G8411-$F$4*K8411)/$H$4</f>
        <v>0.57292045767701771</v>
      </c>
    </row>
    <row r="8412" spans="2:15" x14ac:dyDescent="0.25">
      <c r="B8412" s="2">
        <f t="shared" si="1190"/>
        <v>8397</v>
      </c>
      <c r="C8412" s="14">
        <v>5</v>
      </c>
      <c r="D8412" s="15">
        <v>680962.14498772298</v>
      </c>
      <c r="E8412" s="16">
        <f t="shared" si="1182"/>
        <v>0.68096214498772301</v>
      </c>
      <c r="F8412" s="17">
        <f>$B$4-D8412-$B$4*$C$4</f>
        <v>269037.85501227702</v>
      </c>
      <c r="G8412" s="16">
        <f t="shared" si="1183"/>
        <v>0.73096214498772305</v>
      </c>
      <c r="H8412" s="17">
        <f t="shared" si="1184"/>
        <v>204288.64349631689</v>
      </c>
      <c r="I8412" s="16">
        <f t="shared" si="1185"/>
        <v>0.68096214498772301</v>
      </c>
      <c r="J8412" s="17">
        <f>$F$4-H8412-$G$4</f>
        <v>35711.356503683113</v>
      </c>
      <c r="K8412" s="16">
        <f t="shared" si="1186"/>
        <v>0.88096214498772296</v>
      </c>
      <c r="L8412" s="17">
        <f t="shared" si="1188"/>
        <v>476673.50149140612</v>
      </c>
      <c r="M8412" s="16">
        <f t="shared" si="1187"/>
        <v>0.68096214498772301</v>
      </c>
      <c r="N8412" s="17">
        <f t="shared" si="1189"/>
        <v>233326.49850859391</v>
      </c>
      <c r="O8412" s="16">
        <f>($B$4*G8412-$F$4*K8412)/$H$4</f>
        <v>0.66667643070200877</v>
      </c>
    </row>
    <row r="8413" spans="2:15" x14ac:dyDescent="0.25">
      <c r="B8413" s="2">
        <f t="shared" si="1190"/>
        <v>8398</v>
      </c>
      <c r="C8413" s="14">
        <v>4</v>
      </c>
      <c r="D8413" s="15">
        <v>661675.31477060402</v>
      </c>
      <c r="E8413" s="16">
        <f t="shared" si="1182"/>
        <v>0.66167531477060404</v>
      </c>
      <c r="F8413" s="17">
        <f>$B$4-D8413-$B$4*$C$4</f>
        <v>288324.68522939598</v>
      </c>
      <c r="G8413" s="16">
        <f t="shared" si="1183"/>
        <v>0.71167531477060408</v>
      </c>
      <c r="H8413" s="17">
        <f t="shared" si="1184"/>
        <v>198502.59443118121</v>
      </c>
      <c r="I8413" s="16">
        <f t="shared" si="1185"/>
        <v>0.66167531477060404</v>
      </c>
      <c r="J8413" s="17">
        <f>$F$4-H8413-$G$4</f>
        <v>41497.405568818795</v>
      </c>
      <c r="K8413" s="16">
        <f t="shared" si="1186"/>
        <v>0.861675314770604</v>
      </c>
      <c r="L8413" s="17">
        <f t="shared" si="1188"/>
        <v>463172.72033942281</v>
      </c>
      <c r="M8413" s="16">
        <f t="shared" si="1187"/>
        <v>0.66167531477060404</v>
      </c>
      <c r="N8413" s="17">
        <f t="shared" si="1189"/>
        <v>246827.27966057719</v>
      </c>
      <c r="O8413" s="16">
        <f>($B$4*G8413-$F$4*K8413)/$H$4</f>
        <v>0.64738960048488992</v>
      </c>
    </row>
    <row r="8414" spans="2:15" x14ac:dyDescent="0.25">
      <c r="B8414" s="2">
        <f t="shared" si="1190"/>
        <v>8399</v>
      </c>
      <c r="C8414" s="14">
        <v>5</v>
      </c>
      <c r="D8414" s="15">
        <v>791164.77817958395</v>
      </c>
      <c r="E8414" s="16">
        <f t="shared" si="1182"/>
        <v>0.79116477817958397</v>
      </c>
      <c r="F8414" s="17">
        <f>$B$4-D8414-$B$4*$C$4</f>
        <v>158835.22182041605</v>
      </c>
      <c r="G8414" s="16">
        <f t="shared" si="1183"/>
        <v>0.84116477817958402</v>
      </c>
      <c r="H8414" s="17">
        <f t="shared" si="1184"/>
        <v>237349.43345387519</v>
      </c>
      <c r="I8414" s="16">
        <f t="shared" si="1185"/>
        <v>0.79116477817958397</v>
      </c>
      <c r="J8414" s="17">
        <f>$F$4-H8414-$G$4</f>
        <v>2650.5665461248136</v>
      </c>
      <c r="K8414" s="16">
        <f t="shared" si="1186"/>
        <v>0.99116477817958404</v>
      </c>
      <c r="L8414" s="17">
        <f t="shared" si="1188"/>
        <v>553815.34472570871</v>
      </c>
      <c r="M8414" s="16">
        <f t="shared" si="1187"/>
        <v>0.79116477817958386</v>
      </c>
      <c r="N8414" s="17">
        <f t="shared" si="1189"/>
        <v>156184.65527429123</v>
      </c>
      <c r="O8414" s="16">
        <f>($B$4*G8414-$F$4*K8414)/$H$4</f>
        <v>0.77687906389386996</v>
      </c>
    </row>
    <row r="8415" spans="2:15" x14ac:dyDescent="0.25">
      <c r="B8415" s="2">
        <f t="shared" si="1190"/>
        <v>8400</v>
      </c>
      <c r="C8415" s="14">
        <v>2</v>
      </c>
      <c r="D8415" s="15">
        <v>323523.95798100898</v>
      </c>
      <c r="E8415" s="16">
        <f t="shared" si="1182"/>
        <v>0.32352395798100897</v>
      </c>
      <c r="F8415" s="17">
        <f>$B$4-D8415-$B$4*$C$4</f>
        <v>626476.04201899096</v>
      </c>
      <c r="G8415" s="16">
        <f t="shared" si="1183"/>
        <v>0.37352395798100896</v>
      </c>
      <c r="H8415" s="17">
        <f t="shared" si="1184"/>
        <v>97057.187394302688</v>
      </c>
      <c r="I8415" s="16">
        <f t="shared" si="1185"/>
        <v>0.32352395798100897</v>
      </c>
      <c r="J8415" s="17">
        <f>$F$4-H8415-$G$4</f>
        <v>142942.81260569731</v>
      </c>
      <c r="K8415" s="16">
        <f t="shared" si="1186"/>
        <v>0.52352395798100892</v>
      </c>
      <c r="L8415" s="17">
        <f t="shared" si="1188"/>
        <v>226466.77058670629</v>
      </c>
      <c r="M8415" s="16">
        <f t="shared" si="1187"/>
        <v>0.32352395798100897</v>
      </c>
      <c r="N8415" s="17">
        <f t="shared" si="1189"/>
        <v>483533.22941329365</v>
      </c>
      <c r="O8415" s="16">
        <f>($B$4*G8415-$F$4*K8415)/$H$4</f>
        <v>0.30923824369529468</v>
      </c>
    </row>
    <row r="8416" spans="2:15" x14ac:dyDescent="0.25">
      <c r="B8416" s="2">
        <f t="shared" si="1190"/>
        <v>8401</v>
      </c>
      <c r="C8416" s="14">
        <v>7</v>
      </c>
      <c r="D8416" s="15">
        <v>1048253.82467493</v>
      </c>
      <c r="E8416" s="16">
        <f t="shared" si="1182"/>
        <v>1.04825382467493</v>
      </c>
      <c r="F8416" s="17">
        <f>$B$4-D8416-$B$4*$C$4</f>
        <v>-98253.824674929958</v>
      </c>
      <c r="G8416" s="16">
        <f t="shared" si="1183"/>
        <v>1.09825382467493</v>
      </c>
      <c r="H8416" s="17">
        <f t="shared" si="1184"/>
        <v>314476.14740247896</v>
      </c>
      <c r="I8416" s="16">
        <f t="shared" si="1185"/>
        <v>1.0482538246749298</v>
      </c>
      <c r="J8416" s="17">
        <f>$F$4-H8416-$G$4</f>
        <v>-74476.147402478964</v>
      </c>
      <c r="K8416" s="16">
        <f t="shared" si="1186"/>
        <v>1.2482538246749297</v>
      </c>
      <c r="L8416" s="17">
        <f t="shared" si="1188"/>
        <v>733777.67727245099</v>
      </c>
      <c r="M8416" s="16">
        <f t="shared" si="1187"/>
        <v>1.04825382467493</v>
      </c>
      <c r="N8416" s="17">
        <f t="shared" si="1189"/>
        <v>-23777.677272450994</v>
      </c>
      <c r="O8416" s="16">
        <f>($B$4*G8416-$F$4*K8416)/$H$4</f>
        <v>1.0339681103892158</v>
      </c>
    </row>
    <row r="8417" spans="2:15" x14ac:dyDescent="0.25">
      <c r="B8417" s="2">
        <f t="shared" si="1190"/>
        <v>8402</v>
      </c>
      <c r="C8417" s="14">
        <v>2</v>
      </c>
      <c r="D8417" s="15">
        <v>328313.65822767402</v>
      </c>
      <c r="E8417" s="16">
        <f t="shared" si="1182"/>
        <v>0.328313658227674</v>
      </c>
      <c r="F8417" s="17">
        <f>$B$4-D8417-$B$4*$C$4</f>
        <v>621686.34177232604</v>
      </c>
      <c r="G8417" s="16">
        <f t="shared" si="1183"/>
        <v>0.37831365822767399</v>
      </c>
      <c r="H8417" s="17">
        <f t="shared" si="1184"/>
        <v>98494.097468302207</v>
      </c>
      <c r="I8417" s="16">
        <f t="shared" si="1185"/>
        <v>0.328313658227674</v>
      </c>
      <c r="J8417" s="17">
        <f>$F$4-H8417-$G$4</f>
        <v>141505.90253169779</v>
      </c>
      <c r="K8417" s="16">
        <f t="shared" si="1186"/>
        <v>0.52831365822767395</v>
      </c>
      <c r="L8417" s="17">
        <f t="shared" si="1188"/>
        <v>229819.56075937182</v>
      </c>
      <c r="M8417" s="16">
        <f t="shared" si="1187"/>
        <v>0.328313658227674</v>
      </c>
      <c r="N8417" s="17">
        <f t="shared" si="1189"/>
        <v>480180.43924062827</v>
      </c>
      <c r="O8417" s="16">
        <f>($B$4*G8417-$F$4*K8417)/$H$4</f>
        <v>0.31402794394195971</v>
      </c>
    </row>
    <row r="8418" spans="2:15" x14ac:dyDescent="0.25">
      <c r="B8418" s="2">
        <f t="shared" si="1190"/>
        <v>8403</v>
      </c>
      <c r="C8418" s="14">
        <v>0</v>
      </c>
      <c r="D8418" s="15">
        <v>0</v>
      </c>
      <c r="E8418" s="16">
        <f t="shared" si="1182"/>
        <v>0</v>
      </c>
      <c r="F8418" s="17">
        <f>$B$4-D8418-$B$4*$C$4</f>
        <v>950000</v>
      </c>
      <c r="G8418" s="16">
        <f t="shared" si="1183"/>
        <v>0.05</v>
      </c>
      <c r="H8418" s="17">
        <f t="shared" si="1184"/>
        <v>0</v>
      </c>
      <c r="I8418" s="16">
        <f t="shared" si="1185"/>
        <v>0</v>
      </c>
      <c r="J8418" s="17">
        <f>$F$4-H8418-$G$4</f>
        <v>240000</v>
      </c>
      <c r="K8418" s="16">
        <f t="shared" si="1186"/>
        <v>0.2</v>
      </c>
      <c r="L8418" s="17">
        <f t="shared" si="1188"/>
        <v>0</v>
      </c>
      <c r="M8418" s="16">
        <f t="shared" si="1187"/>
        <v>0</v>
      </c>
      <c r="N8418" s="17">
        <f t="shared" si="1189"/>
        <v>710000</v>
      </c>
      <c r="O8418" s="16">
        <f>($B$4*G8418-$F$4*K8418)/$H$4</f>
        <v>-1.4285714285714285E-2</v>
      </c>
    </row>
    <row r="8419" spans="2:15" x14ac:dyDescent="0.25">
      <c r="B8419" s="2">
        <f t="shared" si="1190"/>
        <v>8404</v>
      </c>
      <c r="C8419" s="14">
        <v>3</v>
      </c>
      <c r="D8419" s="15">
        <v>429626.29478491598</v>
      </c>
      <c r="E8419" s="16">
        <f t="shared" si="1182"/>
        <v>0.42962629478491599</v>
      </c>
      <c r="F8419" s="17">
        <f>$B$4-D8419-$B$4*$C$4</f>
        <v>520373.70521508402</v>
      </c>
      <c r="G8419" s="16">
        <f t="shared" si="1183"/>
        <v>0.47962629478491597</v>
      </c>
      <c r="H8419" s="17">
        <f t="shared" si="1184"/>
        <v>128887.88843547479</v>
      </c>
      <c r="I8419" s="16">
        <f t="shared" si="1185"/>
        <v>0.42962629478491593</v>
      </c>
      <c r="J8419" s="17">
        <f>$F$4-H8419-$G$4</f>
        <v>111112.11156452523</v>
      </c>
      <c r="K8419" s="16">
        <f t="shared" si="1186"/>
        <v>0.62962629478491594</v>
      </c>
      <c r="L8419" s="17">
        <f t="shared" si="1188"/>
        <v>300738.40634944121</v>
      </c>
      <c r="M8419" s="16">
        <f t="shared" si="1187"/>
        <v>0.42962629478491604</v>
      </c>
      <c r="N8419" s="17">
        <f t="shared" si="1189"/>
        <v>409261.59365055879</v>
      </c>
      <c r="O8419" s="16">
        <f>($B$4*G8419-$F$4*K8419)/$H$4</f>
        <v>0.41534058049920175</v>
      </c>
    </row>
    <row r="8420" spans="2:15" x14ac:dyDescent="0.25">
      <c r="B8420" s="2">
        <f t="shared" si="1190"/>
        <v>8405</v>
      </c>
      <c r="C8420" s="14">
        <v>3</v>
      </c>
      <c r="D8420" s="15">
        <v>419041.418414752</v>
      </c>
      <c r="E8420" s="16">
        <f t="shared" si="1182"/>
        <v>0.41904141841475201</v>
      </c>
      <c r="F8420" s="17">
        <f>$B$4-D8420-$B$4*$C$4</f>
        <v>530958.581585248</v>
      </c>
      <c r="G8420" s="16">
        <f t="shared" si="1183"/>
        <v>0.469041418414752</v>
      </c>
      <c r="H8420" s="17">
        <f t="shared" si="1184"/>
        <v>125712.42552442559</v>
      </c>
      <c r="I8420" s="16">
        <f t="shared" si="1185"/>
        <v>0.41904141841475195</v>
      </c>
      <c r="J8420" s="17">
        <f>$F$4-H8420-$G$4</f>
        <v>114287.57447557442</v>
      </c>
      <c r="K8420" s="16">
        <f t="shared" si="1186"/>
        <v>0.61904141841475191</v>
      </c>
      <c r="L8420" s="17">
        <f t="shared" si="1188"/>
        <v>293328.99289032642</v>
      </c>
      <c r="M8420" s="16">
        <f t="shared" si="1187"/>
        <v>0.41904141841475201</v>
      </c>
      <c r="N8420" s="17">
        <f t="shared" si="1189"/>
        <v>416671.00710967358</v>
      </c>
      <c r="O8420" s="16">
        <f>($B$4*G8420-$F$4*K8420)/$H$4</f>
        <v>0.40475570412903772</v>
      </c>
    </row>
    <row r="8421" spans="2:15" x14ac:dyDescent="0.25">
      <c r="B8421" s="2">
        <f t="shared" si="1190"/>
        <v>8406</v>
      </c>
      <c r="C8421" s="14">
        <v>2</v>
      </c>
      <c r="D8421" s="15">
        <v>240363.49866586499</v>
      </c>
      <c r="E8421" s="16">
        <f t="shared" si="1182"/>
        <v>0.24036349866586498</v>
      </c>
      <c r="F8421" s="17">
        <f>$B$4-D8421-$B$4*$C$4</f>
        <v>709636.50133413495</v>
      </c>
      <c r="G8421" s="16">
        <f t="shared" si="1183"/>
        <v>0.29036349866586497</v>
      </c>
      <c r="H8421" s="17">
        <f t="shared" si="1184"/>
        <v>72109.049599759499</v>
      </c>
      <c r="I8421" s="16">
        <f t="shared" si="1185"/>
        <v>0.24036349866586498</v>
      </c>
      <c r="J8421" s="17">
        <f>$F$4-H8421-$G$4</f>
        <v>167890.95040024049</v>
      </c>
      <c r="K8421" s="16">
        <f t="shared" si="1186"/>
        <v>0.44036349866586499</v>
      </c>
      <c r="L8421" s="17">
        <f t="shared" si="1188"/>
        <v>168254.44906610547</v>
      </c>
      <c r="M8421" s="16">
        <f t="shared" si="1187"/>
        <v>0.24036349866586496</v>
      </c>
      <c r="N8421" s="17">
        <f t="shared" si="1189"/>
        <v>541745.55093389447</v>
      </c>
      <c r="O8421" s="16">
        <f>($B$4*G8421-$F$4*K8421)/$H$4</f>
        <v>0.22607778438015072</v>
      </c>
    </row>
    <row r="8422" spans="2:15" x14ac:dyDescent="0.25">
      <c r="B8422" s="2">
        <f t="shared" si="1190"/>
        <v>8407</v>
      </c>
      <c r="C8422" s="14">
        <v>3</v>
      </c>
      <c r="D8422" s="15">
        <v>463511.37708167802</v>
      </c>
      <c r="E8422" s="16">
        <f t="shared" si="1182"/>
        <v>0.463511377081678</v>
      </c>
      <c r="F8422" s="17">
        <f>$B$4-D8422-$B$4*$C$4</f>
        <v>486488.62291832198</v>
      </c>
      <c r="G8422" s="16">
        <f t="shared" si="1183"/>
        <v>0.51351137708167804</v>
      </c>
      <c r="H8422" s="17">
        <f t="shared" si="1184"/>
        <v>139053.41312450339</v>
      </c>
      <c r="I8422" s="16">
        <f t="shared" si="1185"/>
        <v>0.463511377081678</v>
      </c>
      <c r="J8422" s="17">
        <f>$F$4-H8422-$G$4</f>
        <v>100946.58687549661</v>
      </c>
      <c r="K8422" s="16">
        <f t="shared" si="1186"/>
        <v>0.66351137708167807</v>
      </c>
      <c r="L8422" s="17">
        <f t="shared" si="1188"/>
        <v>324457.96395717462</v>
      </c>
      <c r="M8422" s="16">
        <f t="shared" si="1187"/>
        <v>0.46351137708167806</v>
      </c>
      <c r="N8422" s="17">
        <f t="shared" si="1189"/>
        <v>385542.03604282538</v>
      </c>
      <c r="O8422" s="16">
        <f>($B$4*G8422-$F$4*K8422)/$H$4</f>
        <v>0.44922566279596365</v>
      </c>
    </row>
    <row r="8423" spans="2:15" x14ac:dyDescent="0.25">
      <c r="B8423" s="2">
        <f t="shared" si="1190"/>
        <v>8408</v>
      </c>
      <c r="C8423" s="14">
        <v>3</v>
      </c>
      <c r="D8423" s="15">
        <v>421326.11798637302</v>
      </c>
      <c r="E8423" s="16">
        <f t="shared" si="1182"/>
        <v>0.42132611798637304</v>
      </c>
      <c r="F8423" s="17">
        <f>$B$4-D8423-$B$4*$C$4</f>
        <v>528673.88201362698</v>
      </c>
      <c r="G8423" s="16">
        <f t="shared" si="1183"/>
        <v>0.47132611798637303</v>
      </c>
      <c r="H8423" s="17">
        <f t="shared" si="1184"/>
        <v>126397.8353959119</v>
      </c>
      <c r="I8423" s="16">
        <f t="shared" si="1185"/>
        <v>0.42132611798637298</v>
      </c>
      <c r="J8423" s="17">
        <f>$F$4-H8423-$G$4</f>
        <v>113602.16460408812</v>
      </c>
      <c r="K8423" s="16">
        <f t="shared" si="1186"/>
        <v>0.62132611798637294</v>
      </c>
      <c r="L8423" s="17">
        <f t="shared" si="1188"/>
        <v>294928.28259046114</v>
      </c>
      <c r="M8423" s="16">
        <f t="shared" si="1187"/>
        <v>0.42132611798637304</v>
      </c>
      <c r="N8423" s="17">
        <f t="shared" si="1189"/>
        <v>415071.71740953886</v>
      </c>
      <c r="O8423" s="16">
        <f>($B$4*G8423-$F$4*K8423)/$H$4</f>
        <v>0.40704040370065875</v>
      </c>
    </row>
    <row r="8424" spans="2:15" x14ac:dyDescent="0.25">
      <c r="B8424" s="2">
        <f t="shared" si="1190"/>
        <v>8409</v>
      </c>
      <c r="C8424" s="14">
        <v>2</v>
      </c>
      <c r="D8424" s="15">
        <v>212244.34072342201</v>
      </c>
      <c r="E8424" s="16">
        <f t="shared" si="1182"/>
        <v>0.21224434072342202</v>
      </c>
      <c r="F8424" s="17">
        <f>$B$4-D8424-$B$4*$C$4</f>
        <v>737755.65927657799</v>
      </c>
      <c r="G8424" s="16">
        <f t="shared" si="1183"/>
        <v>0.26224434072342201</v>
      </c>
      <c r="H8424" s="17">
        <f t="shared" si="1184"/>
        <v>63673.302217026598</v>
      </c>
      <c r="I8424" s="16">
        <f t="shared" si="1185"/>
        <v>0.21224434072342199</v>
      </c>
      <c r="J8424" s="17">
        <f>$F$4-H8424-$G$4</f>
        <v>176326.69778297341</v>
      </c>
      <c r="K8424" s="16">
        <f t="shared" si="1186"/>
        <v>0.41224434072342198</v>
      </c>
      <c r="L8424" s="17">
        <f t="shared" si="1188"/>
        <v>148571.03850639542</v>
      </c>
      <c r="M8424" s="16">
        <f t="shared" si="1187"/>
        <v>0.21224434072342202</v>
      </c>
      <c r="N8424" s="17">
        <f t="shared" si="1189"/>
        <v>561428.96149360458</v>
      </c>
      <c r="O8424" s="16">
        <f>($B$4*G8424-$F$4*K8424)/$H$4</f>
        <v>0.19795862643770773</v>
      </c>
    </row>
    <row r="8425" spans="2:15" x14ac:dyDescent="0.25">
      <c r="B8425" s="2">
        <f t="shared" si="1190"/>
        <v>8410</v>
      </c>
      <c r="C8425" s="14">
        <v>3</v>
      </c>
      <c r="D8425" s="15">
        <v>420116.85419306002</v>
      </c>
      <c r="E8425" s="16">
        <f t="shared" si="1182"/>
        <v>0.42011685419306</v>
      </c>
      <c r="F8425" s="17">
        <f>$B$4-D8425-$B$4*$C$4</f>
        <v>529883.14580694004</v>
      </c>
      <c r="G8425" s="16">
        <f t="shared" si="1183"/>
        <v>0.47011685419305999</v>
      </c>
      <c r="H8425" s="17">
        <f t="shared" si="1184"/>
        <v>126035.056257918</v>
      </c>
      <c r="I8425" s="16">
        <f t="shared" si="1185"/>
        <v>0.42011685419306</v>
      </c>
      <c r="J8425" s="17">
        <f>$F$4-H8425-$G$4</f>
        <v>113964.94374208199</v>
      </c>
      <c r="K8425" s="16">
        <f t="shared" si="1186"/>
        <v>0.62011685419305995</v>
      </c>
      <c r="L8425" s="17">
        <f t="shared" si="1188"/>
        <v>294081.79793514201</v>
      </c>
      <c r="M8425" s="16">
        <f t="shared" si="1187"/>
        <v>0.42011685419306</v>
      </c>
      <c r="N8425" s="17">
        <f t="shared" si="1189"/>
        <v>415918.20206485805</v>
      </c>
      <c r="O8425" s="16">
        <f>($B$4*G8425-$F$4*K8425)/$H$4</f>
        <v>0.40583113990734565</v>
      </c>
    </row>
    <row r="8426" spans="2:15" x14ac:dyDescent="0.25">
      <c r="B8426" s="2">
        <f t="shared" si="1190"/>
        <v>8411</v>
      </c>
      <c r="C8426" s="14">
        <v>3</v>
      </c>
      <c r="D8426" s="15">
        <v>506473.67471715203</v>
      </c>
      <c r="E8426" s="16">
        <f t="shared" si="1182"/>
        <v>0.50647367471715199</v>
      </c>
      <c r="F8426" s="17">
        <f>$B$4-D8426-$B$4*$C$4</f>
        <v>443526.32528284797</v>
      </c>
      <c r="G8426" s="16">
        <f t="shared" si="1183"/>
        <v>0.55647367471715203</v>
      </c>
      <c r="H8426" s="17">
        <f t="shared" si="1184"/>
        <v>151942.10241514561</v>
      </c>
      <c r="I8426" s="16">
        <f t="shared" si="1185"/>
        <v>0.50647367471715199</v>
      </c>
      <c r="J8426" s="17">
        <f>$F$4-H8426-$G$4</f>
        <v>88057.897584854392</v>
      </c>
      <c r="K8426" s="16">
        <f t="shared" si="1186"/>
        <v>0.70647367471715206</v>
      </c>
      <c r="L8426" s="17">
        <f t="shared" si="1188"/>
        <v>354531.57230200642</v>
      </c>
      <c r="M8426" s="16">
        <f t="shared" si="1187"/>
        <v>0.50647367471715199</v>
      </c>
      <c r="N8426" s="17">
        <f t="shared" si="1189"/>
        <v>355468.42769799358</v>
      </c>
      <c r="O8426" s="16">
        <f>($B$4*G8426-$F$4*K8426)/$H$4</f>
        <v>0.49218796043143775</v>
      </c>
    </row>
    <row r="8427" spans="2:15" x14ac:dyDescent="0.25">
      <c r="B8427" s="2">
        <f t="shared" si="1190"/>
        <v>8412</v>
      </c>
      <c r="C8427" s="14">
        <v>3</v>
      </c>
      <c r="D8427" s="15">
        <v>385160.27783399803</v>
      </c>
      <c r="E8427" s="16">
        <f t="shared" si="1182"/>
        <v>0.38516027783399803</v>
      </c>
      <c r="F8427" s="17">
        <f>$B$4-D8427-$B$4*$C$4</f>
        <v>564839.72216600203</v>
      </c>
      <c r="G8427" s="16">
        <f t="shared" si="1183"/>
        <v>0.43516027783399802</v>
      </c>
      <c r="H8427" s="17">
        <f t="shared" si="1184"/>
        <v>115548.08335019941</v>
      </c>
      <c r="I8427" s="16">
        <f t="shared" si="1185"/>
        <v>0.38516027783399803</v>
      </c>
      <c r="J8427" s="17">
        <f>$F$4-H8427-$G$4</f>
        <v>124451.91664980061</v>
      </c>
      <c r="K8427" s="16">
        <f t="shared" si="1186"/>
        <v>0.58516027783399804</v>
      </c>
      <c r="L8427" s="17">
        <f t="shared" si="1188"/>
        <v>269612.19448379864</v>
      </c>
      <c r="M8427" s="16">
        <f t="shared" si="1187"/>
        <v>0.38516027783399803</v>
      </c>
      <c r="N8427" s="17">
        <f t="shared" si="1189"/>
        <v>440387.80551620142</v>
      </c>
      <c r="O8427" s="16">
        <f>($B$4*G8427-$F$4*K8427)/$H$4</f>
        <v>0.37087456354828374</v>
      </c>
    </row>
    <row r="8428" spans="2:15" x14ac:dyDescent="0.25">
      <c r="B8428" s="2">
        <f t="shared" si="1190"/>
        <v>8413</v>
      </c>
      <c r="C8428" s="14">
        <v>4</v>
      </c>
      <c r="D8428" s="15">
        <v>718904.02135991596</v>
      </c>
      <c r="E8428" s="16">
        <f t="shared" si="1182"/>
        <v>0.71890402135991593</v>
      </c>
      <c r="F8428" s="17">
        <f>$B$4-D8428-$B$4*$C$4</f>
        <v>231095.97864008404</v>
      </c>
      <c r="G8428" s="16">
        <f t="shared" si="1183"/>
        <v>0.76890402135991598</v>
      </c>
      <c r="H8428" s="17">
        <f t="shared" si="1184"/>
        <v>215671.20640797479</v>
      </c>
      <c r="I8428" s="16">
        <f t="shared" si="1185"/>
        <v>0.71890402135991593</v>
      </c>
      <c r="J8428" s="17">
        <f>$F$4-H8428-$G$4</f>
        <v>24328.793592025206</v>
      </c>
      <c r="K8428" s="16">
        <f t="shared" si="1186"/>
        <v>0.918904021359916</v>
      </c>
      <c r="L8428" s="17">
        <f t="shared" si="1188"/>
        <v>503232.81495194114</v>
      </c>
      <c r="M8428" s="16">
        <f t="shared" si="1187"/>
        <v>0.71890402135991593</v>
      </c>
      <c r="N8428" s="17">
        <f t="shared" si="1189"/>
        <v>206767.18504805883</v>
      </c>
      <c r="O8428" s="16">
        <f>($B$4*G8428-$F$4*K8428)/$H$4</f>
        <v>0.70461830707420159</v>
      </c>
    </row>
    <row r="8429" spans="2:15" x14ac:dyDescent="0.25">
      <c r="B8429" s="2">
        <f t="shared" si="1190"/>
        <v>8414</v>
      </c>
      <c r="C8429" s="14">
        <v>0</v>
      </c>
      <c r="D8429" s="15">
        <v>0</v>
      </c>
      <c r="E8429" s="16">
        <f t="shared" si="1182"/>
        <v>0</v>
      </c>
      <c r="F8429" s="17">
        <f>$B$4-D8429-$B$4*$C$4</f>
        <v>950000</v>
      </c>
      <c r="G8429" s="16">
        <f t="shared" si="1183"/>
        <v>0.05</v>
      </c>
      <c r="H8429" s="17">
        <f t="shared" si="1184"/>
        <v>0</v>
      </c>
      <c r="I8429" s="16">
        <f t="shared" si="1185"/>
        <v>0</v>
      </c>
      <c r="J8429" s="17">
        <f>$F$4-H8429-$G$4</f>
        <v>240000</v>
      </c>
      <c r="K8429" s="16">
        <f t="shared" si="1186"/>
        <v>0.2</v>
      </c>
      <c r="L8429" s="17">
        <f t="shared" si="1188"/>
        <v>0</v>
      </c>
      <c r="M8429" s="16">
        <f t="shared" si="1187"/>
        <v>0</v>
      </c>
      <c r="N8429" s="17">
        <f t="shared" si="1189"/>
        <v>710000</v>
      </c>
      <c r="O8429" s="16">
        <f>($B$4*G8429-$F$4*K8429)/$H$4</f>
        <v>-1.4285714285714285E-2</v>
      </c>
    </row>
    <row r="8430" spans="2:15" x14ac:dyDescent="0.25">
      <c r="B8430" s="2">
        <f t="shared" si="1190"/>
        <v>8415</v>
      </c>
      <c r="C8430" s="14">
        <v>1</v>
      </c>
      <c r="D8430" s="15">
        <v>197076.651398396</v>
      </c>
      <c r="E8430" s="16">
        <f t="shared" si="1182"/>
        <v>0.197076651398396</v>
      </c>
      <c r="F8430" s="17">
        <f>$B$4-D8430-$B$4*$C$4</f>
        <v>752923.348601604</v>
      </c>
      <c r="G8430" s="16">
        <f t="shared" si="1183"/>
        <v>0.24707665139839602</v>
      </c>
      <c r="H8430" s="17">
        <f t="shared" si="1184"/>
        <v>59122.995419518797</v>
      </c>
      <c r="I8430" s="16">
        <f t="shared" si="1185"/>
        <v>0.197076651398396</v>
      </c>
      <c r="J8430" s="17">
        <f>$F$4-H8430-$G$4</f>
        <v>180877.00458048121</v>
      </c>
      <c r="K8430" s="16">
        <f t="shared" si="1186"/>
        <v>0.39707665139839599</v>
      </c>
      <c r="L8430" s="17">
        <f t="shared" si="1188"/>
        <v>137953.65597887721</v>
      </c>
      <c r="M8430" s="16">
        <f t="shared" si="1187"/>
        <v>0.19707665139839603</v>
      </c>
      <c r="N8430" s="17">
        <f t="shared" si="1189"/>
        <v>572046.34402112279</v>
      </c>
      <c r="O8430" s="16">
        <f>($B$4*G8430-$F$4*K8430)/$H$4</f>
        <v>0.18279093711268177</v>
      </c>
    </row>
    <row r="8431" spans="2:15" x14ac:dyDescent="0.25">
      <c r="B8431" s="2">
        <f t="shared" si="1190"/>
        <v>8416</v>
      </c>
      <c r="C8431" s="14">
        <v>2</v>
      </c>
      <c r="D8431" s="15">
        <v>271559.54052820802</v>
      </c>
      <c r="E8431" s="16">
        <f t="shared" si="1182"/>
        <v>0.27155954052820802</v>
      </c>
      <c r="F8431" s="17">
        <f>$B$4-D8431-$B$4*$C$4</f>
        <v>678440.45947179198</v>
      </c>
      <c r="G8431" s="16">
        <f t="shared" si="1183"/>
        <v>0.32155954052820801</v>
      </c>
      <c r="H8431" s="17">
        <f t="shared" si="1184"/>
        <v>81467.862158462405</v>
      </c>
      <c r="I8431" s="16">
        <f t="shared" si="1185"/>
        <v>0.27155954052820802</v>
      </c>
      <c r="J8431" s="17">
        <f>$F$4-H8431-$G$4</f>
        <v>158532.13784153759</v>
      </c>
      <c r="K8431" s="16">
        <f t="shared" si="1186"/>
        <v>0.47155954052820803</v>
      </c>
      <c r="L8431" s="17">
        <f t="shared" si="1188"/>
        <v>190091.67836974561</v>
      </c>
      <c r="M8431" s="16">
        <f t="shared" si="1187"/>
        <v>0.27155954052820802</v>
      </c>
      <c r="N8431" s="17">
        <f t="shared" si="1189"/>
        <v>519908.32163025439</v>
      </c>
      <c r="O8431" s="16">
        <f>($B$4*G8431-$F$4*K8431)/$H$4</f>
        <v>0.25727382624249373</v>
      </c>
    </row>
    <row r="8432" spans="2:15" x14ac:dyDescent="0.25">
      <c r="B8432" s="2">
        <f t="shared" si="1190"/>
        <v>8417</v>
      </c>
      <c r="C8432" s="14">
        <v>4</v>
      </c>
      <c r="D8432" s="15">
        <v>586223.92915433401</v>
      </c>
      <c r="E8432" s="16">
        <f t="shared" si="1182"/>
        <v>0.58622392915433397</v>
      </c>
      <c r="F8432" s="17">
        <f>$B$4-D8432-$B$4*$C$4</f>
        <v>363776.07084566599</v>
      </c>
      <c r="G8432" s="16">
        <f t="shared" si="1183"/>
        <v>0.63622392915433401</v>
      </c>
      <c r="H8432" s="17">
        <f t="shared" si="1184"/>
        <v>175867.1787463002</v>
      </c>
      <c r="I8432" s="16">
        <f t="shared" si="1185"/>
        <v>0.58622392915433397</v>
      </c>
      <c r="J8432" s="17">
        <f>$F$4-H8432-$G$4</f>
        <v>64132.821253699803</v>
      </c>
      <c r="K8432" s="16">
        <f t="shared" si="1186"/>
        <v>0.78622392915433403</v>
      </c>
      <c r="L8432" s="17">
        <f t="shared" si="1188"/>
        <v>410356.75040803384</v>
      </c>
      <c r="M8432" s="16">
        <f t="shared" si="1187"/>
        <v>0.58622392915433408</v>
      </c>
      <c r="N8432" s="17">
        <f t="shared" si="1189"/>
        <v>299643.24959196616</v>
      </c>
      <c r="O8432" s="16">
        <f>($B$4*G8432-$F$4*K8432)/$H$4</f>
        <v>0.57193821486861973</v>
      </c>
    </row>
    <row r="8433" spans="2:15" x14ac:dyDescent="0.25">
      <c r="B8433" s="2">
        <f t="shared" si="1190"/>
        <v>8418</v>
      </c>
      <c r="C8433" s="14">
        <v>1</v>
      </c>
      <c r="D8433" s="15">
        <v>138260.694894994</v>
      </c>
      <c r="E8433" s="16">
        <f t="shared" si="1182"/>
        <v>0.13826069489499399</v>
      </c>
      <c r="F8433" s="17">
        <f>$B$4-D8433-$B$4*$C$4</f>
        <v>811739.30510500597</v>
      </c>
      <c r="G8433" s="16">
        <f t="shared" si="1183"/>
        <v>0.18826069489499397</v>
      </c>
      <c r="H8433" s="17">
        <f t="shared" si="1184"/>
        <v>41478.208468498196</v>
      </c>
      <c r="I8433" s="16">
        <f t="shared" si="1185"/>
        <v>0.13826069489499399</v>
      </c>
      <c r="J8433" s="17">
        <f>$F$4-H8433-$G$4</f>
        <v>198521.7915315018</v>
      </c>
      <c r="K8433" s="16">
        <f t="shared" si="1186"/>
        <v>0.338260694894994</v>
      </c>
      <c r="L8433" s="17">
        <f t="shared" si="1188"/>
        <v>96782.486426495801</v>
      </c>
      <c r="M8433" s="16">
        <f t="shared" si="1187"/>
        <v>0.13826069489499401</v>
      </c>
      <c r="N8433" s="17">
        <f t="shared" si="1189"/>
        <v>613217.51357350417</v>
      </c>
      <c r="O8433" s="16">
        <f>($B$4*G8433-$F$4*K8433)/$H$4</f>
        <v>0.12397498060927968</v>
      </c>
    </row>
    <row r="8434" spans="2:15" x14ac:dyDescent="0.25">
      <c r="B8434" s="2">
        <f t="shared" si="1190"/>
        <v>8419</v>
      </c>
      <c r="C8434" s="14">
        <v>4</v>
      </c>
      <c r="D8434" s="15">
        <v>563314.378929356</v>
      </c>
      <c r="E8434" s="16">
        <f t="shared" si="1182"/>
        <v>0.56331437892935599</v>
      </c>
      <c r="F8434" s="17">
        <f>$B$4-D8434-$B$4*$C$4</f>
        <v>386685.621070644</v>
      </c>
      <c r="G8434" s="16">
        <f t="shared" si="1183"/>
        <v>0.61331437892935603</v>
      </c>
      <c r="H8434" s="17">
        <f t="shared" si="1184"/>
        <v>168994.31367880679</v>
      </c>
      <c r="I8434" s="16">
        <f t="shared" si="1185"/>
        <v>0.56331437892935599</v>
      </c>
      <c r="J8434" s="17">
        <f>$F$4-H8434-$G$4</f>
        <v>71005.686321193207</v>
      </c>
      <c r="K8434" s="16">
        <f t="shared" si="1186"/>
        <v>0.76331437892935594</v>
      </c>
      <c r="L8434" s="17">
        <f t="shared" si="1188"/>
        <v>394320.06525054923</v>
      </c>
      <c r="M8434" s="16">
        <f t="shared" si="1187"/>
        <v>0.5633143789293561</v>
      </c>
      <c r="N8434" s="17">
        <f t="shared" si="1189"/>
        <v>315679.93474945077</v>
      </c>
      <c r="O8434" s="16">
        <f>($B$4*G8434-$F$4*K8434)/$H$4</f>
        <v>0.54902866464364175</v>
      </c>
    </row>
    <row r="8435" spans="2:15" x14ac:dyDescent="0.25">
      <c r="B8435" s="2">
        <f t="shared" si="1190"/>
        <v>8420</v>
      </c>
      <c r="C8435" s="14">
        <v>4</v>
      </c>
      <c r="D8435" s="15">
        <v>529521.993526223</v>
      </c>
      <c r="E8435" s="16">
        <f t="shared" si="1182"/>
        <v>0.52952199352622298</v>
      </c>
      <c r="F8435" s="17">
        <f>$B$4-D8435-$B$4*$C$4</f>
        <v>420478.006473777</v>
      </c>
      <c r="G8435" s="16">
        <f t="shared" si="1183"/>
        <v>0.57952199352622302</v>
      </c>
      <c r="H8435" s="17">
        <f t="shared" si="1184"/>
        <v>158856.59805786688</v>
      </c>
      <c r="I8435" s="16">
        <f t="shared" si="1185"/>
        <v>0.52952199352622298</v>
      </c>
      <c r="J8435" s="17">
        <f>$F$4-H8435-$G$4</f>
        <v>81143.401942133118</v>
      </c>
      <c r="K8435" s="16">
        <f t="shared" si="1186"/>
        <v>0.72952199352622293</v>
      </c>
      <c r="L8435" s="17">
        <f t="shared" si="1188"/>
        <v>370665.39546835609</v>
      </c>
      <c r="M8435" s="16">
        <f t="shared" si="1187"/>
        <v>0.52952199352622298</v>
      </c>
      <c r="N8435" s="17">
        <f t="shared" si="1189"/>
        <v>339334.60453164391</v>
      </c>
      <c r="O8435" s="16">
        <f>($B$4*G8435-$F$4*K8435)/$H$4</f>
        <v>0.51523627924050874</v>
      </c>
    </row>
    <row r="8436" spans="2:15" x14ac:dyDescent="0.25">
      <c r="B8436" s="2">
        <f t="shared" si="1190"/>
        <v>8421</v>
      </c>
      <c r="C8436" s="14">
        <v>4</v>
      </c>
      <c r="D8436" s="15">
        <v>643573.96934622002</v>
      </c>
      <c r="E8436" s="16">
        <f t="shared" si="1182"/>
        <v>0.64357396934622002</v>
      </c>
      <c r="F8436" s="17">
        <f>$B$4-D8436-$B$4*$C$4</f>
        <v>306426.03065377998</v>
      </c>
      <c r="G8436" s="16">
        <f t="shared" si="1183"/>
        <v>0.69357396934622007</v>
      </c>
      <c r="H8436" s="17">
        <f t="shared" si="1184"/>
        <v>193072.19080386599</v>
      </c>
      <c r="I8436" s="16">
        <f t="shared" si="1185"/>
        <v>0.64357396934621991</v>
      </c>
      <c r="J8436" s="17">
        <f>$F$4-H8436-$G$4</f>
        <v>46927.809196134011</v>
      </c>
      <c r="K8436" s="16">
        <f t="shared" si="1186"/>
        <v>0.84357396934621987</v>
      </c>
      <c r="L8436" s="17">
        <f t="shared" si="1188"/>
        <v>450501.778542354</v>
      </c>
      <c r="M8436" s="16">
        <f t="shared" si="1187"/>
        <v>0.64357396934622002</v>
      </c>
      <c r="N8436" s="17">
        <f t="shared" si="1189"/>
        <v>259498.22145764597</v>
      </c>
      <c r="O8436" s="16">
        <f>($B$4*G8436-$F$4*K8436)/$H$4</f>
        <v>0.62928825506050579</v>
      </c>
    </row>
    <row r="8437" spans="2:15" x14ac:dyDescent="0.25">
      <c r="B8437" s="2">
        <f t="shared" si="1190"/>
        <v>8422</v>
      </c>
      <c r="C8437" s="14">
        <v>6</v>
      </c>
      <c r="D8437" s="15">
        <v>839914.83004402602</v>
      </c>
      <c r="E8437" s="16">
        <f t="shared" si="1182"/>
        <v>0.83991483004402601</v>
      </c>
      <c r="F8437" s="17">
        <f>$B$4-D8437-$B$4*$C$4</f>
        <v>110085.16995597398</v>
      </c>
      <c r="G8437" s="16">
        <f t="shared" si="1183"/>
        <v>0.88991483004402605</v>
      </c>
      <c r="H8437" s="17">
        <f t="shared" si="1184"/>
        <v>251974.44901320781</v>
      </c>
      <c r="I8437" s="16">
        <f t="shared" si="1185"/>
        <v>0.83991483004402601</v>
      </c>
      <c r="J8437" s="17">
        <f>$F$4-H8437-$G$4</f>
        <v>-11974.449013207806</v>
      </c>
      <c r="K8437" s="16">
        <f t="shared" si="1186"/>
        <v>1.039914830044026</v>
      </c>
      <c r="L8437" s="17">
        <f t="shared" si="1188"/>
        <v>587940.38103081821</v>
      </c>
      <c r="M8437" s="16">
        <f t="shared" si="1187"/>
        <v>0.83991483004402601</v>
      </c>
      <c r="N8437" s="17">
        <f t="shared" si="1189"/>
        <v>122059.61896918179</v>
      </c>
      <c r="O8437" s="16">
        <f>($B$4*G8437-$F$4*K8437)/$H$4</f>
        <v>0.82562911575831177</v>
      </c>
    </row>
    <row r="8438" spans="2:15" x14ac:dyDescent="0.25">
      <c r="B8438" s="2">
        <f t="shared" si="1190"/>
        <v>8423</v>
      </c>
      <c r="C8438" s="14">
        <v>4</v>
      </c>
      <c r="D8438" s="15">
        <v>681403.66365855501</v>
      </c>
      <c r="E8438" s="16">
        <f t="shared" si="1182"/>
        <v>0.68140366365855498</v>
      </c>
      <c r="F8438" s="17">
        <f>$B$4-D8438-$B$4*$C$4</f>
        <v>268596.33634144499</v>
      </c>
      <c r="G8438" s="16">
        <f t="shared" si="1183"/>
        <v>0.73140366365855503</v>
      </c>
      <c r="H8438" s="17">
        <f t="shared" si="1184"/>
        <v>204421.0990975665</v>
      </c>
      <c r="I8438" s="16">
        <f t="shared" si="1185"/>
        <v>0.68140366365855498</v>
      </c>
      <c r="J8438" s="17">
        <f>$F$4-H8438-$G$4</f>
        <v>35578.900902433496</v>
      </c>
      <c r="K8438" s="16">
        <f t="shared" si="1186"/>
        <v>0.88140366365855494</v>
      </c>
      <c r="L8438" s="17">
        <f t="shared" si="1188"/>
        <v>476982.56456098851</v>
      </c>
      <c r="M8438" s="16">
        <f t="shared" si="1187"/>
        <v>0.68140366365855498</v>
      </c>
      <c r="N8438" s="17">
        <f t="shared" si="1189"/>
        <v>233017.43543901149</v>
      </c>
      <c r="O8438" s="16">
        <f>($B$4*G8438-$F$4*K8438)/$H$4</f>
        <v>0.66711794937284075</v>
      </c>
    </row>
    <row r="8439" spans="2:15" x14ac:dyDescent="0.25">
      <c r="B8439" s="2">
        <f t="shared" si="1190"/>
        <v>8424</v>
      </c>
      <c r="C8439" s="14">
        <v>1</v>
      </c>
      <c r="D8439" s="15">
        <v>138886.126985059</v>
      </c>
      <c r="E8439" s="16">
        <f t="shared" si="1182"/>
        <v>0.13888612698505901</v>
      </c>
      <c r="F8439" s="17">
        <f>$B$4-D8439-$B$4*$C$4</f>
        <v>811113.873014941</v>
      </c>
      <c r="G8439" s="16">
        <f t="shared" si="1183"/>
        <v>0.18888612698505902</v>
      </c>
      <c r="H8439" s="17">
        <f t="shared" si="1184"/>
        <v>41665.838095517698</v>
      </c>
      <c r="I8439" s="16">
        <f t="shared" si="1185"/>
        <v>0.13888612698505901</v>
      </c>
      <c r="J8439" s="17">
        <f>$F$4-H8439-$G$4</f>
        <v>198334.16190448229</v>
      </c>
      <c r="K8439" s="16">
        <f t="shared" si="1186"/>
        <v>0.33888612698505904</v>
      </c>
      <c r="L8439" s="17">
        <f t="shared" si="1188"/>
        <v>97220.288889541305</v>
      </c>
      <c r="M8439" s="16">
        <f t="shared" si="1187"/>
        <v>0.13888612698505901</v>
      </c>
      <c r="N8439" s="17">
        <f t="shared" si="1189"/>
        <v>612779.71111045871</v>
      </c>
      <c r="O8439" s="16">
        <f>($B$4*G8439-$F$4*K8439)/$H$4</f>
        <v>0.12460041269934474</v>
      </c>
    </row>
    <row r="8440" spans="2:15" x14ac:dyDescent="0.25">
      <c r="B8440" s="2">
        <f t="shared" si="1190"/>
        <v>8425</v>
      </c>
      <c r="C8440" s="14">
        <v>2</v>
      </c>
      <c r="D8440" s="15">
        <v>223943.13910646</v>
      </c>
      <c r="E8440" s="16">
        <f t="shared" si="1182"/>
        <v>0.22394313910645999</v>
      </c>
      <c r="F8440" s="17">
        <f>$B$4-D8440-$B$4*$C$4</f>
        <v>726056.86089353997</v>
      </c>
      <c r="G8440" s="16">
        <f t="shared" si="1183"/>
        <v>0.27394313910646001</v>
      </c>
      <c r="H8440" s="17">
        <f t="shared" si="1184"/>
        <v>67182.941731938001</v>
      </c>
      <c r="I8440" s="16">
        <f t="shared" si="1185"/>
        <v>0.22394313910645999</v>
      </c>
      <c r="J8440" s="17">
        <f>$F$4-H8440-$G$4</f>
        <v>172817.05826806201</v>
      </c>
      <c r="K8440" s="16">
        <f t="shared" si="1186"/>
        <v>0.42394313910645998</v>
      </c>
      <c r="L8440" s="17">
        <f t="shared" si="1188"/>
        <v>156760.19737452199</v>
      </c>
      <c r="M8440" s="16">
        <f t="shared" si="1187"/>
        <v>0.22394313910645999</v>
      </c>
      <c r="N8440" s="17">
        <f t="shared" si="1189"/>
        <v>553239.80262547801</v>
      </c>
      <c r="O8440" s="16">
        <f>($B$4*G8440-$F$4*K8440)/$H$4</f>
        <v>0.20965742482074579</v>
      </c>
    </row>
    <row r="8441" spans="2:15" x14ac:dyDescent="0.25">
      <c r="B8441" s="2">
        <f t="shared" si="1190"/>
        <v>8426</v>
      </c>
      <c r="C8441" s="14">
        <v>6</v>
      </c>
      <c r="D8441" s="15">
        <v>822408.28652725799</v>
      </c>
      <c r="E8441" s="16">
        <f t="shared" si="1182"/>
        <v>0.82240828652725795</v>
      </c>
      <c r="F8441" s="17">
        <f>$B$4-D8441-$B$4*$C$4</f>
        <v>127591.71347274201</v>
      </c>
      <c r="G8441" s="16">
        <f t="shared" si="1183"/>
        <v>0.87240828652725799</v>
      </c>
      <c r="H8441" s="17">
        <f t="shared" si="1184"/>
        <v>246722.48595817739</v>
      </c>
      <c r="I8441" s="16">
        <f t="shared" si="1185"/>
        <v>0.82240828652725795</v>
      </c>
      <c r="J8441" s="17">
        <f>$F$4-H8441-$G$4</f>
        <v>-6722.4859581773926</v>
      </c>
      <c r="K8441" s="16">
        <f t="shared" si="1186"/>
        <v>1.0224082865272579</v>
      </c>
      <c r="L8441" s="17">
        <f t="shared" si="1188"/>
        <v>575685.80056908063</v>
      </c>
      <c r="M8441" s="16">
        <f t="shared" si="1187"/>
        <v>0.82240828652725806</v>
      </c>
      <c r="N8441" s="17">
        <f t="shared" si="1189"/>
        <v>134314.1994309194</v>
      </c>
      <c r="O8441" s="16">
        <f>($B$4*G8441-$F$4*K8441)/$H$4</f>
        <v>0.80812257224154371</v>
      </c>
    </row>
    <row r="8442" spans="2:15" x14ac:dyDescent="0.25">
      <c r="B8442" s="2">
        <f t="shared" si="1190"/>
        <v>8427</v>
      </c>
      <c r="C8442" s="14">
        <v>2</v>
      </c>
      <c r="D8442" s="15">
        <v>364470.50607473601</v>
      </c>
      <c r="E8442" s="16">
        <f t="shared" si="1182"/>
        <v>0.36447050607473602</v>
      </c>
      <c r="F8442" s="17">
        <f>$B$4-D8442-$B$4*$C$4</f>
        <v>585529.49392526399</v>
      </c>
      <c r="G8442" s="16">
        <f t="shared" si="1183"/>
        <v>0.41447050607473601</v>
      </c>
      <c r="H8442" s="17">
        <f t="shared" si="1184"/>
        <v>109341.1518224208</v>
      </c>
      <c r="I8442" s="16">
        <f t="shared" si="1185"/>
        <v>0.36447050607473597</v>
      </c>
      <c r="J8442" s="17">
        <f>$F$4-H8442-$G$4</f>
        <v>130658.8481775792</v>
      </c>
      <c r="K8442" s="16">
        <f t="shared" si="1186"/>
        <v>0.56447050607473592</v>
      </c>
      <c r="L8442" s="17">
        <f t="shared" si="1188"/>
        <v>255129.35425231521</v>
      </c>
      <c r="M8442" s="16">
        <f t="shared" si="1187"/>
        <v>0.36447050607473602</v>
      </c>
      <c r="N8442" s="17">
        <f t="shared" si="1189"/>
        <v>454870.64574768476</v>
      </c>
      <c r="O8442" s="16">
        <f>($B$4*G8442-$F$4*K8442)/$H$4</f>
        <v>0.35018479178902179</v>
      </c>
    </row>
    <row r="8443" spans="2:15" x14ac:dyDescent="0.25">
      <c r="B8443" s="2">
        <f t="shared" si="1190"/>
        <v>8428</v>
      </c>
      <c r="C8443" s="14">
        <v>3</v>
      </c>
      <c r="D8443" s="15">
        <v>513988.35426563199</v>
      </c>
      <c r="E8443" s="16">
        <f t="shared" si="1182"/>
        <v>0.51398835426563194</v>
      </c>
      <c r="F8443" s="17">
        <f>$B$4-D8443-$B$4*$C$4</f>
        <v>436011.64573436801</v>
      </c>
      <c r="G8443" s="16">
        <f t="shared" si="1183"/>
        <v>0.56398835426563199</v>
      </c>
      <c r="H8443" s="17">
        <f t="shared" si="1184"/>
        <v>154196.50627968958</v>
      </c>
      <c r="I8443" s="16">
        <f t="shared" si="1185"/>
        <v>0.51398835426563194</v>
      </c>
      <c r="J8443" s="17">
        <f>$F$4-H8443-$G$4</f>
        <v>85803.49372031042</v>
      </c>
      <c r="K8443" s="16">
        <f t="shared" si="1186"/>
        <v>0.71398835426563201</v>
      </c>
      <c r="L8443" s="17">
        <f t="shared" si="1188"/>
        <v>359791.84798594238</v>
      </c>
      <c r="M8443" s="16">
        <f t="shared" si="1187"/>
        <v>0.51398835426563194</v>
      </c>
      <c r="N8443" s="17">
        <f t="shared" si="1189"/>
        <v>350208.15201405762</v>
      </c>
      <c r="O8443" s="16">
        <f>($B$4*G8443-$F$4*K8443)/$H$4</f>
        <v>0.49970263997991771</v>
      </c>
    </row>
    <row r="8444" spans="2:15" x14ac:dyDescent="0.25">
      <c r="B8444" s="2">
        <f t="shared" si="1190"/>
        <v>8429</v>
      </c>
      <c r="C8444" s="14">
        <v>3</v>
      </c>
      <c r="D8444" s="15">
        <v>442041.372238304</v>
      </c>
      <c r="E8444" s="16">
        <f t="shared" si="1182"/>
        <v>0.44204137223830398</v>
      </c>
      <c r="F8444" s="17">
        <f>$B$4-D8444-$B$4*$C$4</f>
        <v>507958.627761696</v>
      </c>
      <c r="G8444" s="16">
        <f t="shared" si="1183"/>
        <v>0.49204137223830396</v>
      </c>
      <c r="H8444" s="17">
        <f t="shared" si="1184"/>
        <v>132612.41167149119</v>
      </c>
      <c r="I8444" s="16">
        <f t="shared" si="1185"/>
        <v>0.44204137223830398</v>
      </c>
      <c r="J8444" s="17">
        <f>$F$4-H8444-$G$4</f>
        <v>107387.58832850881</v>
      </c>
      <c r="K8444" s="16">
        <f t="shared" si="1186"/>
        <v>0.64204137223830404</v>
      </c>
      <c r="L8444" s="17">
        <f t="shared" si="1188"/>
        <v>309428.96056681278</v>
      </c>
      <c r="M8444" s="16">
        <f t="shared" si="1187"/>
        <v>0.44204137223830398</v>
      </c>
      <c r="N8444" s="17">
        <f t="shared" si="1189"/>
        <v>400571.03943318722</v>
      </c>
      <c r="O8444" s="16">
        <f>($B$4*G8444-$F$4*K8444)/$H$4</f>
        <v>0.42775565795258957</v>
      </c>
    </row>
    <row r="8445" spans="2:15" x14ac:dyDescent="0.25">
      <c r="B8445" s="2">
        <f t="shared" si="1190"/>
        <v>8430</v>
      </c>
      <c r="C8445" s="14">
        <v>2</v>
      </c>
      <c r="D8445" s="15">
        <v>274462.249410016</v>
      </c>
      <c r="E8445" s="16">
        <f t="shared" si="1182"/>
        <v>0.27446224941001601</v>
      </c>
      <c r="F8445" s="17">
        <f>$B$4-D8445-$B$4*$C$4</f>
        <v>675537.750589984</v>
      </c>
      <c r="G8445" s="16">
        <f t="shared" si="1183"/>
        <v>0.324462249410016</v>
      </c>
      <c r="H8445" s="17">
        <f t="shared" si="1184"/>
        <v>82338.674823004796</v>
      </c>
      <c r="I8445" s="16">
        <f t="shared" si="1185"/>
        <v>0.27446224941001601</v>
      </c>
      <c r="J8445" s="17">
        <f>$F$4-H8445-$G$4</f>
        <v>157661.32517699519</v>
      </c>
      <c r="K8445" s="16">
        <f t="shared" si="1186"/>
        <v>0.47446224941001602</v>
      </c>
      <c r="L8445" s="17">
        <f t="shared" si="1188"/>
        <v>192123.57458701119</v>
      </c>
      <c r="M8445" s="16">
        <f t="shared" si="1187"/>
        <v>0.27446224941001596</v>
      </c>
      <c r="N8445" s="17">
        <f t="shared" si="1189"/>
        <v>517876.42541298881</v>
      </c>
      <c r="O8445" s="16">
        <f>($B$4*G8445-$F$4*K8445)/$H$4</f>
        <v>0.26017653512430167</v>
      </c>
    </row>
    <row r="8446" spans="2:15" x14ac:dyDescent="0.25">
      <c r="B8446" s="2">
        <f t="shared" si="1190"/>
        <v>8431</v>
      </c>
      <c r="C8446" s="14">
        <v>2</v>
      </c>
      <c r="D8446" s="15">
        <v>408250.97623356403</v>
      </c>
      <c r="E8446" s="16">
        <f t="shared" si="1182"/>
        <v>0.40825097623356404</v>
      </c>
      <c r="F8446" s="17">
        <f>$B$4-D8446-$B$4*$C$4</f>
        <v>541749.02376643592</v>
      </c>
      <c r="G8446" s="16">
        <f t="shared" si="1183"/>
        <v>0.45825097623356403</v>
      </c>
      <c r="H8446" s="17">
        <f t="shared" si="1184"/>
        <v>122475.2928700692</v>
      </c>
      <c r="I8446" s="16">
        <f t="shared" si="1185"/>
        <v>0.40825097623356399</v>
      </c>
      <c r="J8446" s="17">
        <f>$F$4-H8446-$G$4</f>
        <v>117524.70712993079</v>
      </c>
      <c r="K8446" s="16">
        <f t="shared" si="1186"/>
        <v>0.60825097623356394</v>
      </c>
      <c r="L8446" s="17">
        <f t="shared" si="1188"/>
        <v>285775.68336349481</v>
      </c>
      <c r="M8446" s="16">
        <f t="shared" si="1187"/>
        <v>0.40825097623356404</v>
      </c>
      <c r="N8446" s="17">
        <f t="shared" si="1189"/>
        <v>424224.31663650513</v>
      </c>
      <c r="O8446" s="16">
        <f>($B$4*G8446-$F$4*K8446)/$H$4</f>
        <v>0.39396526194784975</v>
      </c>
    </row>
    <row r="8447" spans="2:15" x14ac:dyDescent="0.25">
      <c r="B8447" s="2">
        <f t="shared" si="1190"/>
        <v>8432</v>
      </c>
      <c r="C8447" s="14">
        <v>8</v>
      </c>
      <c r="D8447" s="15">
        <v>1196418.1156248001</v>
      </c>
      <c r="E8447" s="16">
        <f t="shared" si="1182"/>
        <v>1.1964181156248002</v>
      </c>
      <c r="F8447" s="17">
        <f>$B$4-D8447-$B$4*$C$4</f>
        <v>-246418.11562480009</v>
      </c>
      <c r="G8447" s="16">
        <f t="shared" si="1183"/>
        <v>1.2464181156248002</v>
      </c>
      <c r="H8447" s="17">
        <f t="shared" si="1184"/>
        <v>358925.43468743999</v>
      </c>
      <c r="I8447" s="16">
        <f t="shared" si="1185"/>
        <v>1.1964181156247999</v>
      </c>
      <c r="J8447" s="17">
        <f>$F$4-H8447-$G$4</f>
        <v>-118925.43468743999</v>
      </c>
      <c r="K8447" s="16">
        <f t="shared" si="1186"/>
        <v>1.3964181156247999</v>
      </c>
      <c r="L8447" s="17">
        <f t="shared" si="1188"/>
        <v>837492.68093736004</v>
      </c>
      <c r="M8447" s="16">
        <f t="shared" si="1187"/>
        <v>1.1964181156248002</v>
      </c>
      <c r="N8447" s="17">
        <f t="shared" si="1189"/>
        <v>-127492.6809373601</v>
      </c>
      <c r="O8447" s="16">
        <f>($B$4*G8447-$F$4*K8447)/$H$4</f>
        <v>1.1821324013390857</v>
      </c>
    </row>
    <row r="8448" spans="2:15" x14ac:dyDescent="0.25">
      <c r="B8448" s="2">
        <f t="shared" si="1190"/>
        <v>8433</v>
      </c>
      <c r="C8448" s="14">
        <v>5</v>
      </c>
      <c r="D8448" s="15">
        <v>716485.38111047703</v>
      </c>
      <c r="E8448" s="16">
        <f t="shared" si="1182"/>
        <v>0.71648538111047699</v>
      </c>
      <c r="F8448" s="17">
        <f>$B$4-D8448-$B$4*$C$4</f>
        <v>233514.61888952297</v>
      </c>
      <c r="G8448" s="16">
        <f t="shared" si="1183"/>
        <v>0.76648538111047704</v>
      </c>
      <c r="H8448" s="17">
        <f t="shared" si="1184"/>
        <v>214945.61433314311</v>
      </c>
      <c r="I8448" s="16">
        <f t="shared" si="1185"/>
        <v>0.71648538111047699</v>
      </c>
      <c r="J8448" s="17">
        <f>$F$4-H8448-$G$4</f>
        <v>25054.385666856891</v>
      </c>
      <c r="K8448" s="16">
        <f t="shared" si="1186"/>
        <v>0.91648538111047695</v>
      </c>
      <c r="L8448" s="17">
        <f t="shared" si="1188"/>
        <v>501539.76677733392</v>
      </c>
      <c r="M8448" s="16">
        <f t="shared" si="1187"/>
        <v>0.71648538111047699</v>
      </c>
      <c r="N8448" s="17">
        <f t="shared" si="1189"/>
        <v>208460.23322266608</v>
      </c>
      <c r="O8448" s="16">
        <f>($B$4*G8448-$F$4*K8448)/$H$4</f>
        <v>0.70219966682476276</v>
      </c>
    </row>
    <row r="8449" spans="2:15" x14ac:dyDescent="0.25">
      <c r="B8449" s="2">
        <f t="shared" si="1190"/>
        <v>8434</v>
      </c>
      <c r="C8449" s="14">
        <v>7</v>
      </c>
      <c r="D8449" s="15">
        <v>991095.92808912904</v>
      </c>
      <c r="E8449" s="16">
        <f t="shared" si="1182"/>
        <v>0.99109592808912905</v>
      </c>
      <c r="F8449" s="17">
        <f>$B$4-D8449-$B$4*$C$4</f>
        <v>-41095.92808912904</v>
      </c>
      <c r="G8449" s="16">
        <f t="shared" si="1183"/>
        <v>1.041095928089129</v>
      </c>
      <c r="H8449" s="17">
        <f t="shared" si="1184"/>
        <v>297328.77842673869</v>
      </c>
      <c r="I8449" s="16">
        <f t="shared" si="1185"/>
        <v>0.99109592808912894</v>
      </c>
      <c r="J8449" s="17">
        <f>$F$4-H8449-$G$4</f>
        <v>-57328.778426738689</v>
      </c>
      <c r="K8449" s="16">
        <f t="shared" si="1186"/>
        <v>1.1910959280891289</v>
      </c>
      <c r="L8449" s="17">
        <f t="shared" si="1188"/>
        <v>693767.14966239035</v>
      </c>
      <c r="M8449" s="16">
        <f t="shared" si="1187"/>
        <v>0.99109592808912905</v>
      </c>
      <c r="N8449" s="17">
        <f t="shared" si="1189"/>
        <v>16232.850337609649</v>
      </c>
      <c r="O8449" s="16">
        <f>($B$4*G8449-$F$4*K8449)/$H$4</f>
        <v>0.97681021380341482</v>
      </c>
    </row>
    <row r="8450" spans="2:15" x14ac:dyDescent="0.25">
      <c r="B8450" s="2">
        <f t="shared" si="1190"/>
        <v>8435</v>
      </c>
      <c r="C8450" s="14">
        <v>8</v>
      </c>
      <c r="D8450" s="15">
        <v>1327625.42711019</v>
      </c>
      <c r="E8450" s="16">
        <f t="shared" si="1182"/>
        <v>1.3276254271101899</v>
      </c>
      <c r="F8450" s="17">
        <f>$B$4-D8450-$B$4*$C$4</f>
        <v>-377625.42711019004</v>
      </c>
      <c r="G8450" s="16">
        <f t="shared" si="1183"/>
        <v>1.37762542711019</v>
      </c>
      <c r="H8450" s="17">
        <f t="shared" si="1184"/>
        <v>398287.62813305698</v>
      </c>
      <c r="I8450" s="16">
        <f t="shared" si="1185"/>
        <v>1.3276254271101899</v>
      </c>
      <c r="J8450" s="17">
        <f>$F$4-H8450-$G$4</f>
        <v>-158287.62813305698</v>
      </c>
      <c r="K8450" s="16">
        <f t="shared" si="1186"/>
        <v>1.5276254271101899</v>
      </c>
      <c r="L8450" s="17">
        <f t="shared" si="1188"/>
        <v>929337.79897713312</v>
      </c>
      <c r="M8450" s="16">
        <f t="shared" si="1187"/>
        <v>1.3276254271101902</v>
      </c>
      <c r="N8450" s="17">
        <f t="shared" si="1189"/>
        <v>-219337.79897713306</v>
      </c>
      <c r="O8450" s="16">
        <f>($B$4*G8450-$F$4*K8450)/$H$4</f>
        <v>1.3133397128244759</v>
      </c>
    </row>
    <row r="8451" spans="2:15" x14ac:dyDescent="0.25">
      <c r="B8451" s="2">
        <f t="shared" si="1190"/>
        <v>8436</v>
      </c>
      <c r="C8451" s="14">
        <v>5</v>
      </c>
      <c r="D8451" s="15">
        <v>752402.03100093501</v>
      </c>
      <c r="E8451" s="16">
        <f t="shared" si="1182"/>
        <v>0.75240203100093506</v>
      </c>
      <c r="F8451" s="17">
        <f>$B$4-D8451-$B$4*$C$4</f>
        <v>197597.96899906499</v>
      </c>
      <c r="G8451" s="16">
        <f t="shared" si="1183"/>
        <v>0.8024020310009351</v>
      </c>
      <c r="H8451" s="17">
        <f t="shared" si="1184"/>
        <v>225720.60930028048</v>
      </c>
      <c r="I8451" s="16">
        <f t="shared" si="1185"/>
        <v>0.75240203100093495</v>
      </c>
      <c r="J8451" s="17">
        <f>$F$4-H8451-$G$4</f>
        <v>14279.390699719515</v>
      </c>
      <c r="K8451" s="16">
        <f t="shared" si="1186"/>
        <v>0.9524020310009349</v>
      </c>
      <c r="L8451" s="17">
        <f t="shared" si="1188"/>
        <v>526681.42170065455</v>
      </c>
      <c r="M8451" s="16">
        <f t="shared" si="1187"/>
        <v>0.75240203100093506</v>
      </c>
      <c r="N8451" s="17">
        <f t="shared" si="1189"/>
        <v>183318.57829934548</v>
      </c>
      <c r="O8451" s="16">
        <f>($B$4*G8451-$F$4*K8451)/$H$4</f>
        <v>0.73811631671522093</v>
      </c>
    </row>
    <row r="8452" spans="2:15" x14ac:dyDescent="0.25">
      <c r="B8452" s="2">
        <f t="shared" si="1190"/>
        <v>8437</v>
      </c>
      <c r="C8452" s="14">
        <v>5</v>
      </c>
      <c r="D8452" s="15">
        <v>690382.78871362598</v>
      </c>
      <c r="E8452" s="16">
        <f t="shared" si="1182"/>
        <v>0.69038278871362602</v>
      </c>
      <c r="F8452" s="17">
        <f>$B$4-D8452-$B$4*$C$4</f>
        <v>259617.21128637402</v>
      </c>
      <c r="G8452" s="16">
        <f t="shared" si="1183"/>
        <v>0.74038278871362606</v>
      </c>
      <c r="H8452" s="17">
        <f t="shared" si="1184"/>
        <v>207114.83661408778</v>
      </c>
      <c r="I8452" s="16">
        <f t="shared" si="1185"/>
        <v>0.69038278871362591</v>
      </c>
      <c r="J8452" s="17">
        <f>$F$4-H8452-$G$4</f>
        <v>32885.163385912223</v>
      </c>
      <c r="K8452" s="16">
        <f t="shared" si="1186"/>
        <v>0.89038278871362597</v>
      </c>
      <c r="L8452" s="17">
        <f t="shared" si="1188"/>
        <v>483267.95209953818</v>
      </c>
      <c r="M8452" s="16">
        <f t="shared" si="1187"/>
        <v>0.69038278871362602</v>
      </c>
      <c r="N8452" s="17">
        <f t="shared" si="1189"/>
        <v>226732.0479004618</v>
      </c>
      <c r="O8452" s="16">
        <f>($B$4*G8452-$F$4*K8452)/$H$4</f>
        <v>0.67609707442791189</v>
      </c>
    </row>
    <row r="8453" spans="2:15" x14ac:dyDescent="0.25">
      <c r="B8453" s="2">
        <f t="shared" si="1190"/>
        <v>8438</v>
      </c>
      <c r="C8453" s="14">
        <v>4</v>
      </c>
      <c r="D8453" s="15">
        <v>489695.51652272901</v>
      </c>
      <c r="E8453" s="16">
        <f t="shared" si="1182"/>
        <v>0.48969551652272902</v>
      </c>
      <c r="F8453" s="17">
        <f>$B$4-D8453-$B$4*$C$4</f>
        <v>460304.48347727099</v>
      </c>
      <c r="G8453" s="16">
        <f t="shared" si="1183"/>
        <v>0.53969551652272907</v>
      </c>
      <c r="H8453" s="17">
        <f t="shared" si="1184"/>
        <v>146908.6549568187</v>
      </c>
      <c r="I8453" s="16">
        <f t="shared" si="1185"/>
        <v>0.48969551652272902</v>
      </c>
      <c r="J8453" s="17">
        <f>$F$4-H8453-$G$4</f>
        <v>93091.345043181296</v>
      </c>
      <c r="K8453" s="16">
        <f t="shared" si="1186"/>
        <v>0.68969551652272898</v>
      </c>
      <c r="L8453" s="17">
        <f t="shared" si="1188"/>
        <v>342786.86156591028</v>
      </c>
      <c r="M8453" s="16">
        <f t="shared" si="1187"/>
        <v>0.48969551652272897</v>
      </c>
      <c r="N8453" s="17">
        <f t="shared" si="1189"/>
        <v>367213.13843408972</v>
      </c>
      <c r="O8453" s="16">
        <f>($B$4*G8453-$F$4*K8453)/$H$4</f>
        <v>0.47540980223701484</v>
      </c>
    </row>
    <row r="8454" spans="2:15" x14ac:dyDescent="0.25">
      <c r="B8454" s="2">
        <f t="shared" si="1190"/>
        <v>8439</v>
      </c>
      <c r="C8454" s="14">
        <v>7</v>
      </c>
      <c r="D8454" s="15">
        <v>988016.97407085903</v>
      </c>
      <c r="E8454" s="16">
        <f t="shared" si="1182"/>
        <v>0.98801697407085898</v>
      </c>
      <c r="F8454" s="17">
        <f>$B$4-D8454-$B$4*$C$4</f>
        <v>-38016.974070859025</v>
      </c>
      <c r="G8454" s="16">
        <f t="shared" si="1183"/>
        <v>1.0380169740708589</v>
      </c>
      <c r="H8454" s="17">
        <f t="shared" si="1184"/>
        <v>296405.09222125768</v>
      </c>
      <c r="I8454" s="16">
        <f t="shared" si="1185"/>
        <v>0.98801697407085898</v>
      </c>
      <c r="J8454" s="17">
        <f>$F$4-H8454-$G$4</f>
        <v>-56405.092221257684</v>
      </c>
      <c r="K8454" s="16">
        <f t="shared" si="1186"/>
        <v>1.188016974070859</v>
      </c>
      <c r="L8454" s="17">
        <f t="shared" si="1188"/>
        <v>691611.8818496014</v>
      </c>
      <c r="M8454" s="16">
        <f t="shared" si="1187"/>
        <v>0.98801697407085909</v>
      </c>
      <c r="N8454" s="17">
        <f t="shared" si="1189"/>
        <v>18388.118150398659</v>
      </c>
      <c r="O8454" s="16">
        <f>($B$4*G8454-$F$4*K8454)/$H$4</f>
        <v>0.97373125978514452</v>
      </c>
    </row>
    <row r="8455" spans="2:15" x14ac:dyDescent="0.25">
      <c r="B8455" s="2">
        <f t="shared" si="1190"/>
        <v>8440</v>
      </c>
      <c r="C8455" s="14">
        <v>7</v>
      </c>
      <c r="D8455" s="15">
        <v>1152026.5512814799</v>
      </c>
      <c r="E8455" s="16">
        <f t="shared" si="1182"/>
        <v>1.1520265512814798</v>
      </c>
      <c r="F8455" s="17">
        <f>$B$4-D8455-$B$4*$C$4</f>
        <v>-202026.55128147989</v>
      </c>
      <c r="G8455" s="16">
        <f t="shared" si="1183"/>
        <v>1.2020265512814798</v>
      </c>
      <c r="H8455" s="17">
        <f t="shared" si="1184"/>
        <v>345607.96538444393</v>
      </c>
      <c r="I8455" s="16">
        <f t="shared" si="1185"/>
        <v>1.1520265512814798</v>
      </c>
      <c r="J8455" s="17">
        <f>$F$4-H8455-$G$4</f>
        <v>-105607.96538444393</v>
      </c>
      <c r="K8455" s="16">
        <f t="shared" si="1186"/>
        <v>1.3520265512814797</v>
      </c>
      <c r="L8455" s="17">
        <f t="shared" si="1188"/>
        <v>806418.5858970359</v>
      </c>
      <c r="M8455" s="16">
        <f t="shared" si="1187"/>
        <v>1.1520265512814798</v>
      </c>
      <c r="N8455" s="17">
        <f t="shared" si="1189"/>
        <v>-96418.585897035955</v>
      </c>
      <c r="O8455" s="16">
        <f>($B$4*G8455-$F$4*K8455)/$H$4</f>
        <v>1.1377408369957656</v>
      </c>
    </row>
    <row r="8456" spans="2:15" x14ac:dyDescent="0.25">
      <c r="B8456" s="2">
        <f t="shared" si="1190"/>
        <v>8441</v>
      </c>
      <c r="C8456" s="14">
        <v>4</v>
      </c>
      <c r="D8456" s="15">
        <v>621580.14734636096</v>
      </c>
      <c r="E8456" s="16">
        <f t="shared" si="1182"/>
        <v>0.62158014734636091</v>
      </c>
      <c r="F8456" s="17">
        <f>$B$4-D8456-$B$4*$C$4</f>
        <v>328419.85265363904</v>
      </c>
      <c r="G8456" s="16">
        <f t="shared" si="1183"/>
        <v>0.67158014734636096</v>
      </c>
      <c r="H8456" s="17">
        <f t="shared" si="1184"/>
        <v>186474.04420390827</v>
      </c>
      <c r="I8456" s="16">
        <f t="shared" si="1185"/>
        <v>0.62158014734636091</v>
      </c>
      <c r="J8456" s="17">
        <f>$F$4-H8456-$G$4</f>
        <v>53525.95579609173</v>
      </c>
      <c r="K8456" s="16">
        <f t="shared" si="1186"/>
        <v>0.82158014734636087</v>
      </c>
      <c r="L8456" s="17">
        <f t="shared" si="1188"/>
        <v>435106.10314245266</v>
      </c>
      <c r="M8456" s="16">
        <f t="shared" si="1187"/>
        <v>0.62158014734636091</v>
      </c>
      <c r="N8456" s="17">
        <f t="shared" si="1189"/>
        <v>274893.89685754734</v>
      </c>
      <c r="O8456" s="16">
        <f>($B$4*G8456-$F$4*K8456)/$H$4</f>
        <v>0.60729443306064668</v>
      </c>
    </row>
    <row r="8457" spans="2:15" x14ac:dyDescent="0.25">
      <c r="B8457" s="2">
        <f t="shared" si="1190"/>
        <v>8442</v>
      </c>
      <c r="C8457" s="14">
        <v>3</v>
      </c>
      <c r="D8457" s="15">
        <v>460135.03470393299</v>
      </c>
      <c r="E8457" s="16">
        <f t="shared" si="1182"/>
        <v>0.46013503470393302</v>
      </c>
      <c r="F8457" s="17">
        <f>$B$4-D8457-$B$4*$C$4</f>
        <v>489864.96529606706</v>
      </c>
      <c r="G8457" s="16">
        <f t="shared" si="1183"/>
        <v>0.51013503470393307</v>
      </c>
      <c r="H8457" s="17">
        <f t="shared" si="1184"/>
        <v>138040.51041117989</v>
      </c>
      <c r="I8457" s="16">
        <f t="shared" si="1185"/>
        <v>0.46013503470393297</v>
      </c>
      <c r="J8457" s="17">
        <f>$F$4-H8457-$G$4</f>
        <v>101959.48958882011</v>
      </c>
      <c r="K8457" s="16">
        <f t="shared" si="1186"/>
        <v>0.66013503470393298</v>
      </c>
      <c r="L8457" s="17">
        <f t="shared" si="1188"/>
        <v>322094.52429275308</v>
      </c>
      <c r="M8457" s="16">
        <f t="shared" si="1187"/>
        <v>0.46013503470393297</v>
      </c>
      <c r="N8457" s="17">
        <f t="shared" si="1189"/>
        <v>387905.47570724692</v>
      </c>
      <c r="O8457" s="16">
        <f>($B$4*G8457-$F$4*K8457)/$H$4</f>
        <v>0.44584932041821884</v>
      </c>
    </row>
    <row r="8458" spans="2:15" x14ac:dyDescent="0.25">
      <c r="B8458" s="2">
        <f t="shared" si="1190"/>
        <v>8443</v>
      </c>
      <c r="C8458" s="14">
        <v>7</v>
      </c>
      <c r="D8458" s="15">
        <v>871873.29115224304</v>
      </c>
      <c r="E8458" s="16">
        <f t="shared" si="1182"/>
        <v>0.87187329115224299</v>
      </c>
      <c r="F8458" s="17">
        <f>$B$4-D8458-$B$4*$C$4</f>
        <v>78126.708847756963</v>
      </c>
      <c r="G8458" s="16">
        <f t="shared" si="1183"/>
        <v>0.92187329115224304</v>
      </c>
      <c r="H8458" s="17">
        <f t="shared" si="1184"/>
        <v>261561.98734567291</v>
      </c>
      <c r="I8458" s="16">
        <f t="shared" si="1185"/>
        <v>0.87187329115224299</v>
      </c>
      <c r="J8458" s="17">
        <f>$F$4-H8458-$G$4</f>
        <v>-21561.987345672911</v>
      </c>
      <c r="K8458" s="16">
        <f t="shared" si="1186"/>
        <v>1.0718732911522431</v>
      </c>
      <c r="L8458" s="17">
        <f t="shared" si="1188"/>
        <v>610311.30380657013</v>
      </c>
      <c r="M8458" s="16">
        <f t="shared" si="1187"/>
        <v>0.87187329115224299</v>
      </c>
      <c r="N8458" s="17">
        <f t="shared" si="1189"/>
        <v>99688.696193429874</v>
      </c>
      <c r="O8458" s="16">
        <f>($B$4*G8458-$F$4*K8458)/$H$4</f>
        <v>0.85758757686652876</v>
      </c>
    </row>
    <row r="8459" spans="2:15" x14ac:dyDescent="0.25">
      <c r="B8459" s="2">
        <f t="shared" si="1190"/>
        <v>8444</v>
      </c>
      <c r="C8459" s="14">
        <v>1</v>
      </c>
      <c r="D8459" s="15">
        <v>117979.23805607</v>
      </c>
      <c r="E8459" s="16">
        <f t="shared" si="1182"/>
        <v>0.11797923805607</v>
      </c>
      <c r="F8459" s="17">
        <f>$B$4-D8459-$B$4*$C$4</f>
        <v>832020.76194393006</v>
      </c>
      <c r="G8459" s="16">
        <f t="shared" si="1183"/>
        <v>0.16797923805607001</v>
      </c>
      <c r="H8459" s="17">
        <f t="shared" si="1184"/>
        <v>35393.771416821</v>
      </c>
      <c r="I8459" s="16">
        <f t="shared" si="1185"/>
        <v>0.11797923805607</v>
      </c>
      <c r="J8459" s="17">
        <f>$F$4-H8459-$G$4</f>
        <v>204606.22858317901</v>
      </c>
      <c r="K8459" s="16">
        <f t="shared" si="1186"/>
        <v>0.31797923805606998</v>
      </c>
      <c r="L8459" s="17">
        <f t="shared" si="1188"/>
        <v>82585.466639249003</v>
      </c>
      <c r="M8459" s="16">
        <f t="shared" si="1187"/>
        <v>0.11797923805607001</v>
      </c>
      <c r="N8459" s="17">
        <f t="shared" si="1189"/>
        <v>627414.53336075111</v>
      </c>
      <c r="O8459" s="16">
        <f>($B$4*G8459-$F$4*K8459)/$H$4</f>
        <v>0.10369352377035576</v>
      </c>
    </row>
    <row r="8460" spans="2:15" x14ac:dyDescent="0.25">
      <c r="B8460" s="2">
        <f t="shared" si="1190"/>
        <v>8445</v>
      </c>
      <c r="C8460" s="14">
        <v>3</v>
      </c>
      <c r="D8460" s="15">
        <v>542686.80587959697</v>
      </c>
      <c r="E8460" s="16">
        <f t="shared" si="1182"/>
        <v>0.54268680587959695</v>
      </c>
      <c r="F8460" s="17">
        <f>$B$4-D8460-$B$4*$C$4</f>
        <v>407313.19412040303</v>
      </c>
      <c r="G8460" s="16">
        <f t="shared" si="1183"/>
        <v>0.59268680587959699</v>
      </c>
      <c r="H8460" s="17">
        <f t="shared" si="1184"/>
        <v>162806.0417638791</v>
      </c>
      <c r="I8460" s="16">
        <f t="shared" si="1185"/>
        <v>0.54268680587959695</v>
      </c>
      <c r="J8460" s="17">
        <f>$F$4-H8460-$G$4</f>
        <v>77193.958236120903</v>
      </c>
      <c r="K8460" s="16">
        <f t="shared" si="1186"/>
        <v>0.74268680587959701</v>
      </c>
      <c r="L8460" s="17">
        <f t="shared" si="1188"/>
        <v>379880.76411571784</v>
      </c>
      <c r="M8460" s="16">
        <f t="shared" si="1187"/>
        <v>0.54268680587959695</v>
      </c>
      <c r="N8460" s="17">
        <f t="shared" si="1189"/>
        <v>330119.23588428216</v>
      </c>
      <c r="O8460" s="16">
        <f>($B$4*G8460-$F$4*K8460)/$H$4</f>
        <v>0.5284010915938826</v>
      </c>
    </row>
    <row r="8461" spans="2:15" x14ac:dyDescent="0.25">
      <c r="B8461" s="2">
        <f t="shared" si="1190"/>
        <v>8446</v>
      </c>
      <c r="C8461" s="14">
        <v>5</v>
      </c>
      <c r="D8461" s="15">
        <v>827549.32461348898</v>
      </c>
      <c r="E8461" s="16">
        <f t="shared" si="1182"/>
        <v>0.82754932461348896</v>
      </c>
      <c r="F8461" s="17">
        <f>$B$4-D8461-$B$4*$C$4</f>
        <v>122450.67538651102</v>
      </c>
      <c r="G8461" s="16">
        <f t="shared" si="1183"/>
        <v>0.877549324613489</v>
      </c>
      <c r="H8461" s="17">
        <f t="shared" si="1184"/>
        <v>248264.79738404669</v>
      </c>
      <c r="I8461" s="16">
        <f t="shared" si="1185"/>
        <v>0.82754932461348896</v>
      </c>
      <c r="J8461" s="17">
        <f>$F$4-H8461-$G$4</f>
        <v>-8264.7973840466875</v>
      </c>
      <c r="K8461" s="16">
        <f t="shared" si="1186"/>
        <v>1.027549324613489</v>
      </c>
      <c r="L8461" s="17">
        <f t="shared" si="1188"/>
        <v>579284.52722944226</v>
      </c>
      <c r="M8461" s="16">
        <f t="shared" si="1187"/>
        <v>0.82754932461348896</v>
      </c>
      <c r="N8461" s="17">
        <f t="shared" si="1189"/>
        <v>130715.47277055771</v>
      </c>
      <c r="O8461" s="16">
        <f>($B$4*G8461-$F$4*K8461)/$H$4</f>
        <v>0.81326361032777461</v>
      </c>
    </row>
    <row r="8462" spans="2:15" x14ac:dyDescent="0.25">
      <c r="B8462" s="2">
        <f t="shared" si="1190"/>
        <v>8447</v>
      </c>
      <c r="C8462" s="14">
        <v>0</v>
      </c>
      <c r="D8462" s="15">
        <v>0</v>
      </c>
      <c r="E8462" s="16">
        <f t="shared" si="1182"/>
        <v>0</v>
      </c>
      <c r="F8462" s="17">
        <f>$B$4-D8462-$B$4*$C$4</f>
        <v>950000</v>
      </c>
      <c r="G8462" s="16">
        <f t="shared" si="1183"/>
        <v>0.05</v>
      </c>
      <c r="H8462" s="17">
        <f t="shared" si="1184"/>
        <v>0</v>
      </c>
      <c r="I8462" s="16">
        <f t="shared" si="1185"/>
        <v>0</v>
      </c>
      <c r="J8462" s="17">
        <f>$F$4-H8462-$G$4</f>
        <v>240000</v>
      </c>
      <c r="K8462" s="16">
        <f t="shared" si="1186"/>
        <v>0.2</v>
      </c>
      <c r="L8462" s="17">
        <f t="shared" si="1188"/>
        <v>0</v>
      </c>
      <c r="M8462" s="16">
        <f t="shared" si="1187"/>
        <v>0</v>
      </c>
      <c r="N8462" s="17">
        <f t="shared" si="1189"/>
        <v>710000</v>
      </c>
      <c r="O8462" s="16">
        <f>($B$4*G8462-$F$4*K8462)/$H$4</f>
        <v>-1.4285714285714285E-2</v>
      </c>
    </row>
    <row r="8463" spans="2:15" x14ac:dyDescent="0.25">
      <c r="B8463" s="2">
        <f t="shared" si="1190"/>
        <v>8448</v>
      </c>
      <c r="C8463" s="14">
        <v>2</v>
      </c>
      <c r="D8463" s="15">
        <v>238236.02954447301</v>
      </c>
      <c r="E8463" s="16">
        <f t="shared" si="1182"/>
        <v>0.23823602954447301</v>
      </c>
      <c r="F8463" s="17">
        <f>$B$4-D8463-$B$4*$C$4</f>
        <v>711763.97045552696</v>
      </c>
      <c r="G8463" s="16">
        <f t="shared" si="1183"/>
        <v>0.28823602954447303</v>
      </c>
      <c r="H8463" s="17">
        <f t="shared" si="1184"/>
        <v>71470.808863341896</v>
      </c>
      <c r="I8463" s="16">
        <f t="shared" si="1185"/>
        <v>0.23823602954447298</v>
      </c>
      <c r="J8463" s="17">
        <f>$F$4-H8463-$G$4</f>
        <v>168529.1911366581</v>
      </c>
      <c r="K8463" s="16">
        <f t="shared" si="1186"/>
        <v>0.43823602954447299</v>
      </c>
      <c r="L8463" s="17">
        <f t="shared" si="1188"/>
        <v>166765.22068113112</v>
      </c>
      <c r="M8463" s="16">
        <f t="shared" si="1187"/>
        <v>0.23823602954447304</v>
      </c>
      <c r="N8463" s="17">
        <f t="shared" si="1189"/>
        <v>543234.77931886888</v>
      </c>
      <c r="O8463" s="16">
        <f>($B$4*G8463-$F$4*K8463)/$H$4</f>
        <v>0.22395031525875878</v>
      </c>
    </row>
    <row r="8464" spans="2:15" x14ac:dyDescent="0.25">
      <c r="B8464" s="2">
        <f t="shared" si="1190"/>
        <v>8449</v>
      </c>
      <c r="C8464" s="14">
        <v>1</v>
      </c>
      <c r="D8464" s="15">
        <v>156128.06464508001</v>
      </c>
      <c r="E8464" s="16">
        <f t="shared" ref="E8464:E8527" si="1191">D8464/$B$4</f>
        <v>0.15612806464508</v>
      </c>
      <c r="F8464" s="17">
        <f>$B$4-D8464-$B$4*$C$4</f>
        <v>793871.93535491999</v>
      </c>
      <c r="G8464" s="16">
        <f t="shared" ref="G8464:G8527" si="1192">E8464+$C$4</f>
        <v>0.20612806464507999</v>
      </c>
      <c r="H8464" s="17">
        <f t="shared" ref="H8464:H8527" si="1193">D8464*$D$4</f>
        <v>46838.419393524004</v>
      </c>
      <c r="I8464" s="16">
        <f t="shared" ref="I8464:I8527" si="1194">H8464/$F$4</f>
        <v>0.15612806464508</v>
      </c>
      <c r="J8464" s="17">
        <f>$F$4-H8464-$G$4</f>
        <v>193161.580606476</v>
      </c>
      <c r="K8464" s="16">
        <f t="shared" ref="K8464:K8527" si="1195">I8464+$E$4</f>
        <v>0.35612806464508001</v>
      </c>
      <c r="L8464" s="17">
        <f t="shared" si="1188"/>
        <v>109289.64525155601</v>
      </c>
      <c r="M8464" s="16">
        <f t="shared" ref="M8464:M8527" si="1196">L8464/$H$4</f>
        <v>0.15612806464508</v>
      </c>
      <c r="N8464" s="17">
        <f t="shared" si="1189"/>
        <v>600710.35474844393</v>
      </c>
      <c r="O8464" s="16">
        <f>($B$4*G8464-$F$4*K8464)/$H$4</f>
        <v>0.14184235035936568</v>
      </c>
    </row>
    <row r="8465" spans="2:15" x14ac:dyDescent="0.25">
      <c r="B8465" s="2">
        <f t="shared" si="1190"/>
        <v>8450</v>
      </c>
      <c r="C8465" s="14">
        <v>2</v>
      </c>
      <c r="D8465" s="15">
        <v>251021.03375496101</v>
      </c>
      <c r="E8465" s="16">
        <f t="shared" si="1191"/>
        <v>0.25102103375496099</v>
      </c>
      <c r="F8465" s="17">
        <f>$B$4-D8465-$B$4*$C$4</f>
        <v>698978.96624503902</v>
      </c>
      <c r="G8465" s="16">
        <f t="shared" si="1192"/>
        <v>0.30102103375496098</v>
      </c>
      <c r="H8465" s="17">
        <f t="shared" si="1193"/>
        <v>75306.310126488301</v>
      </c>
      <c r="I8465" s="16">
        <f t="shared" si="1194"/>
        <v>0.25102103375496099</v>
      </c>
      <c r="J8465" s="17">
        <f>$F$4-H8465-$G$4</f>
        <v>164693.6898735117</v>
      </c>
      <c r="K8465" s="16">
        <f t="shared" si="1195"/>
        <v>0.451021033754961</v>
      </c>
      <c r="L8465" s="17">
        <f t="shared" ref="L8465:L8528" si="1197">D8465-H8465</f>
        <v>175714.72362847271</v>
      </c>
      <c r="M8465" s="16">
        <f t="shared" si="1196"/>
        <v>0.25102103375496104</v>
      </c>
      <c r="N8465" s="17">
        <f t="shared" ref="N8465:N8528" si="1198">F8465-J8465</f>
        <v>534285.27637152735</v>
      </c>
      <c r="O8465" s="16">
        <f>($B$4*G8465-$F$4*K8465)/$H$4</f>
        <v>0.2367353194692467</v>
      </c>
    </row>
    <row r="8466" spans="2:15" x14ac:dyDescent="0.25">
      <c r="B8466" s="2">
        <f t="shared" ref="B8466:B8529" si="1199">B8465+1</f>
        <v>8451</v>
      </c>
      <c r="C8466" s="14">
        <v>2</v>
      </c>
      <c r="D8466" s="15">
        <v>262927.10823407298</v>
      </c>
      <c r="E8466" s="16">
        <f t="shared" si="1191"/>
        <v>0.262927108234073</v>
      </c>
      <c r="F8466" s="17">
        <f>$B$4-D8466-$B$4*$C$4</f>
        <v>687072.89176592696</v>
      </c>
      <c r="G8466" s="16">
        <f t="shared" si="1192"/>
        <v>0.31292710823407299</v>
      </c>
      <c r="H8466" s="17">
        <f t="shared" si="1193"/>
        <v>78878.132470221884</v>
      </c>
      <c r="I8466" s="16">
        <f t="shared" si="1194"/>
        <v>0.26292710823407295</v>
      </c>
      <c r="J8466" s="17">
        <f>$F$4-H8466-$G$4</f>
        <v>161121.8675297781</v>
      </c>
      <c r="K8466" s="16">
        <f t="shared" si="1195"/>
        <v>0.46292710823407296</v>
      </c>
      <c r="L8466" s="17">
        <f t="shared" si="1197"/>
        <v>184048.97576385108</v>
      </c>
      <c r="M8466" s="16">
        <f t="shared" si="1196"/>
        <v>0.26292710823407295</v>
      </c>
      <c r="N8466" s="17">
        <f t="shared" si="1198"/>
        <v>525951.02423614892</v>
      </c>
      <c r="O8466" s="16">
        <f>($B$4*G8466-$F$4*K8466)/$H$4</f>
        <v>0.24864139394835869</v>
      </c>
    </row>
    <row r="8467" spans="2:15" x14ac:dyDescent="0.25">
      <c r="B8467" s="2">
        <f t="shared" si="1199"/>
        <v>8452</v>
      </c>
      <c r="C8467" s="14">
        <v>5</v>
      </c>
      <c r="D8467" s="15">
        <v>715003.77671463205</v>
      </c>
      <c r="E8467" s="16">
        <f t="shared" si="1191"/>
        <v>0.715003776714632</v>
      </c>
      <c r="F8467" s="17">
        <f>$B$4-D8467-$B$4*$C$4</f>
        <v>234996.22328536795</v>
      </c>
      <c r="G8467" s="16">
        <f t="shared" si="1192"/>
        <v>0.76500377671463204</v>
      </c>
      <c r="H8467" s="17">
        <f t="shared" si="1193"/>
        <v>214501.1330143896</v>
      </c>
      <c r="I8467" s="16">
        <f t="shared" si="1194"/>
        <v>0.715003776714632</v>
      </c>
      <c r="J8467" s="17">
        <f>$F$4-H8467-$G$4</f>
        <v>25498.866985610395</v>
      </c>
      <c r="K8467" s="16">
        <f t="shared" si="1195"/>
        <v>0.91500377671463196</v>
      </c>
      <c r="L8467" s="17">
        <f t="shared" si="1197"/>
        <v>500502.64370024245</v>
      </c>
      <c r="M8467" s="16">
        <f t="shared" si="1196"/>
        <v>0.71500377671463211</v>
      </c>
      <c r="N8467" s="17">
        <f t="shared" si="1198"/>
        <v>209497.35629975755</v>
      </c>
      <c r="O8467" s="16">
        <f>($B$4*G8467-$F$4*K8467)/$H$4</f>
        <v>0.70071806242891777</v>
      </c>
    </row>
    <row r="8468" spans="2:15" x14ac:dyDescent="0.25">
      <c r="B8468" s="2">
        <f t="shared" si="1199"/>
        <v>8453</v>
      </c>
      <c r="C8468" s="14">
        <v>2</v>
      </c>
      <c r="D8468" s="15">
        <v>182304.549021235</v>
      </c>
      <c r="E8468" s="16">
        <f t="shared" si="1191"/>
        <v>0.182304549021235</v>
      </c>
      <c r="F8468" s="17">
        <f>$B$4-D8468-$B$4*$C$4</f>
        <v>767695.45097876503</v>
      </c>
      <c r="G8468" s="16">
        <f t="shared" si="1192"/>
        <v>0.23230454902123499</v>
      </c>
      <c r="H8468" s="17">
        <f t="shared" si="1193"/>
        <v>54691.364706370499</v>
      </c>
      <c r="I8468" s="16">
        <f t="shared" si="1194"/>
        <v>0.182304549021235</v>
      </c>
      <c r="J8468" s="17">
        <f>$F$4-H8468-$G$4</f>
        <v>185308.63529362949</v>
      </c>
      <c r="K8468" s="16">
        <f t="shared" si="1195"/>
        <v>0.38230454902123501</v>
      </c>
      <c r="L8468" s="17">
        <f t="shared" si="1197"/>
        <v>127613.1843148645</v>
      </c>
      <c r="M8468" s="16">
        <f t="shared" si="1196"/>
        <v>0.182304549021235</v>
      </c>
      <c r="N8468" s="17">
        <f t="shared" si="1198"/>
        <v>582386.81568513555</v>
      </c>
      <c r="O8468" s="16">
        <f>($B$4*G8468-$F$4*K8468)/$H$4</f>
        <v>0.16801883473552071</v>
      </c>
    </row>
    <row r="8469" spans="2:15" x14ac:dyDescent="0.25">
      <c r="B8469" s="2">
        <f t="shared" si="1199"/>
        <v>8454</v>
      </c>
      <c r="C8469" s="14">
        <v>3</v>
      </c>
      <c r="D8469" s="15">
        <v>409737.061112998</v>
      </c>
      <c r="E8469" s="16">
        <f t="shared" si="1191"/>
        <v>0.40973706111299801</v>
      </c>
      <c r="F8469" s="17">
        <f>$B$4-D8469-$B$4*$C$4</f>
        <v>540262.93888700195</v>
      </c>
      <c r="G8469" s="16">
        <f t="shared" si="1192"/>
        <v>0.459737061112998</v>
      </c>
      <c r="H8469" s="17">
        <f t="shared" si="1193"/>
        <v>122921.11833389939</v>
      </c>
      <c r="I8469" s="16">
        <f t="shared" si="1194"/>
        <v>0.40973706111299796</v>
      </c>
      <c r="J8469" s="17">
        <f>$F$4-H8469-$G$4</f>
        <v>117078.88166610061</v>
      </c>
      <c r="K8469" s="16">
        <f t="shared" si="1195"/>
        <v>0.60973706111299797</v>
      </c>
      <c r="L8469" s="17">
        <f t="shared" si="1197"/>
        <v>286815.94277909864</v>
      </c>
      <c r="M8469" s="16">
        <f t="shared" si="1196"/>
        <v>0.40973706111299807</v>
      </c>
      <c r="N8469" s="17">
        <f t="shared" si="1198"/>
        <v>423184.05722090136</v>
      </c>
      <c r="O8469" s="16">
        <f>($B$4*G8469-$F$4*K8469)/$H$4</f>
        <v>0.39545134682728378</v>
      </c>
    </row>
    <row r="8470" spans="2:15" x14ac:dyDescent="0.25">
      <c r="B8470" s="2">
        <f t="shared" si="1199"/>
        <v>8455</v>
      </c>
      <c r="C8470" s="14">
        <v>2</v>
      </c>
      <c r="D8470" s="15">
        <v>305237.085179132</v>
      </c>
      <c r="E8470" s="16">
        <f t="shared" si="1191"/>
        <v>0.30523708517913201</v>
      </c>
      <c r="F8470" s="17">
        <f>$B$4-D8470-$B$4*$C$4</f>
        <v>644762.91482086806</v>
      </c>
      <c r="G8470" s="16">
        <f t="shared" si="1192"/>
        <v>0.355237085179132</v>
      </c>
      <c r="H8470" s="17">
        <f t="shared" si="1193"/>
        <v>91571.125553739592</v>
      </c>
      <c r="I8470" s="16">
        <f t="shared" si="1194"/>
        <v>0.30523708517913195</v>
      </c>
      <c r="J8470" s="17">
        <f>$F$4-H8470-$G$4</f>
        <v>148428.87444626039</v>
      </c>
      <c r="K8470" s="16">
        <f t="shared" si="1195"/>
        <v>0.50523708517913191</v>
      </c>
      <c r="L8470" s="17">
        <f t="shared" si="1197"/>
        <v>213665.9596253924</v>
      </c>
      <c r="M8470" s="16">
        <f t="shared" si="1196"/>
        <v>0.30523708517913201</v>
      </c>
      <c r="N8470" s="17">
        <f t="shared" si="1198"/>
        <v>496334.04037460766</v>
      </c>
      <c r="O8470" s="16">
        <f>($B$4*G8470-$F$4*K8470)/$H$4</f>
        <v>0.29095137089341777</v>
      </c>
    </row>
    <row r="8471" spans="2:15" x14ac:dyDescent="0.25">
      <c r="B8471" s="2">
        <f t="shared" si="1199"/>
        <v>8456</v>
      </c>
      <c r="C8471" s="14">
        <v>3</v>
      </c>
      <c r="D8471" s="15">
        <v>352510.40730040899</v>
      </c>
      <c r="E8471" s="16">
        <f t="shared" si="1191"/>
        <v>0.352510407300409</v>
      </c>
      <c r="F8471" s="17">
        <f>$B$4-D8471-$B$4*$C$4</f>
        <v>597489.59269959107</v>
      </c>
      <c r="G8471" s="16">
        <f t="shared" si="1192"/>
        <v>0.40251040730040899</v>
      </c>
      <c r="H8471" s="17">
        <f t="shared" si="1193"/>
        <v>105753.1221901227</v>
      </c>
      <c r="I8471" s="16">
        <f t="shared" si="1194"/>
        <v>0.352510407300409</v>
      </c>
      <c r="J8471" s="17">
        <f>$F$4-H8471-$G$4</f>
        <v>134246.8778098773</v>
      </c>
      <c r="K8471" s="16">
        <f t="shared" si="1195"/>
        <v>0.55251040730040901</v>
      </c>
      <c r="L8471" s="17">
        <f t="shared" si="1197"/>
        <v>246757.28511028629</v>
      </c>
      <c r="M8471" s="16">
        <f t="shared" si="1196"/>
        <v>0.352510407300409</v>
      </c>
      <c r="N8471" s="17">
        <f t="shared" si="1198"/>
        <v>463242.7148897138</v>
      </c>
      <c r="O8471" s="16">
        <f>($B$4*G8471-$F$4*K8471)/$H$4</f>
        <v>0.33822469301469471</v>
      </c>
    </row>
    <row r="8472" spans="2:15" x14ac:dyDescent="0.25">
      <c r="B8472" s="2">
        <f t="shared" si="1199"/>
        <v>8457</v>
      </c>
      <c r="C8472" s="14">
        <v>1</v>
      </c>
      <c r="D8472" s="15">
        <v>200917.72664443101</v>
      </c>
      <c r="E8472" s="16">
        <f t="shared" si="1191"/>
        <v>0.200917726644431</v>
      </c>
      <c r="F8472" s="17">
        <f>$B$4-D8472-$B$4*$C$4</f>
        <v>749082.27335556899</v>
      </c>
      <c r="G8472" s="16">
        <f t="shared" si="1192"/>
        <v>0.25091772664443102</v>
      </c>
      <c r="H8472" s="17">
        <f t="shared" si="1193"/>
        <v>60275.317993329299</v>
      </c>
      <c r="I8472" s="16">
        <f t="shared" si="1194"/>
        <v>0.200917726644431</v>
      </c>
      <c r="J8472" s="17">
        <f>$F$4-H8472-$G$4</f>
        <v>179724.68200667069</v>
      </c>
      <c r="K8472" s="16">
        <f t="shared" si="1195"/>
        <v>0.40091772664443104</v>
      </c>
      <c r="L8472" s="17">
        <f t="shared" si="1197"/>
        <v>140642.40865110169</v>
      </c>
      <c r="M8472" s="16">
        <f t="shared" si="1196"/>
        <v>0.200917726644431</v>
      </c>
      <c r="N8472" s="17">
        <f t="shared" si="1198"/>
        <v>569357.59134889836</v>
      </c>
      <c r="O8472" s="16">
        <f>($B$4*G8472-$F$4*K8472)/$H$4</f>
        <v>0.18663201235871671</v>
      </c>
    </row>
    <row r="8473" spans="2:15" x14ac:dyDescent="0.25">
      <c r="B8473" s="2">
        <f t="shared" si="1199"/>
        <v>8458</v>
      </c>
      <c r="C8473" s="14">
        <v>5</v>
      </c>
      <c r="D8473" s="15">
        <v>872701.45342366002</v>
      </c>
      <c r="E8473" s="16">
        <f t="shared" si="1191"/>
        <v>0.87270145342366001</v>
      </c>
      <c r="F8473" s="17">
        <f>$B$4-D8473-$B$4*$C$4</f>
        <v>77298.546576339984</v>
      </c>
      <c r="G8473" s="16">
        <f t="shared" si="1192"/>
        <v>0.92270145342366006</v>
      </c>
      <c r="H8473" s="17">
        <f t="shared" si="1193"/>
        <v>261810.43602709798</v>
      </c>
      <c r="I8473" s="16">
        <f t="shared" si="1194"/>
        <v>0.8727014534236599</v>
      </c>
      <c r="J8473" s="17">
        <f>$F$4-H8473-$G$4</f>
        <v>-21810.436027097981</v>
      </c>
      <c r="K8473" s="16">
        <f t="shared" si="1195"/>
        <v>1.0727014534236599</v>
      </c>
      <c r="L8473" s="17">
        <f t="shared" si="1197"/>
        <v>610891.01739656203</v>
      </c>
      <c r="M8473" s="16">
        <f t="shared" si="1196"/>
        <v>0.87270145342366001</v>
      </c>
      <c r="N8473" s="17">
        <f t="shared" si="1198"/>
        <v>99108.982603437966</v>
      </c>
      <c r="O8473" s="16">
        <f>($B$4*G8473-$F$4*K8473)/$H$4</f>
        <v>0.85841573913794578</v>
      </c>
    </row>
    <row r="8474" spans="2:15" x14ac:dyDescent="0.25">
      <c r="B8474" s="2">
        <f t="shared" si="1199"/>
        <v>8459</v>
      </c>
      <c r="C8474" s="14">
        <v>5</v>
      </c>
      <c r="D8474" s="15">
        <v>869569.43896376295</v>
      </c>
      <c r="E8474" s="16">
        <f t="shared" si="1191"/>
        <v>0.86956943896376293</v>
      </c>
      <c r="F8474" s="17">
        <f>$B$4-D8474-$B$4*$C$4</f>
        <v>80430.56103623705</v>
      </c>
      <c r="G8474" s="16">
        <f t="shared" si="1192"/>
        <v>0.91956943896376298</v>
      </c>
      <c r="H8474" s="17">
        <f t="shared" si="1193"/>
        <v>260870.83168912889</v>
      </c>
      <c r="I8474" s="16">
        <f t="shared" si="1194"/>
        <v>0.86956943896376293</v>
      </c>
      <c r="J8474" s="17">
        <f>$F$4-H8474-$G$4</f>
        <v>-20870.831689128885</v>
      </c>
      <c r="K8474" s="16">
        <f t="shared" si="1195"/>
        <v>1.0695694389637629</v>
      </c>
      <c r="L8474" s="17">
        <f t="shared" si="1197"/>
        <v>608698.60727463407</v>
      </c>
      <c r="M8474" s="16">
        <f t="shared" si="1196"/>
        <v>0.86956943896376293</v>
      </c>
      <c r="N8474" s="17">
        <f t="shared" si="1198"/>
        <v>101301.39272536593</v>
      </c>
      <c r="O8474" s="16">
        <f>($B$4*G8474-$F$4*K8474)/$H$4</f>
        <v>0.8552837246780487</v>
      </c>
    </row>
    <row r="8475" spans="2:15" x14ac:dyDescent="0.25">
      <c r="B8475" s="2">
        <f t="shared" si="1199"/>
        <v>8460</v>
      </c>
      <c r="C8475" s="14">
        <v>3</v>
      </c>
      <c r="D8475" s="15">
        <v>483139.62844339298</v>
      </c>
      <c r="E8475" s="16">
        <f t="shared" si="1191"/>
        <v>0.48313962844339298</v>
      </c>
      <c r="F8475" s="17">
        <f>$B$4-D8475-$B$4*$C$4</f>
        <v>466860.37155660702</v>
      </c>
      <c r="G8475" s="16">
        <f t="shared" si="1192"/>
        <v>0.53313962844339302</v>
      </c>
      <c r="H8475" s="17">
        <f t="shared" si="1193"/>
        <v>144941.88853301789</v>
      </c>
      <c r="I8475" s="16">
        <f t="shared" si="1194"/>
        <v>0.48313962844339298</v>
      </c>
      <c r="J8475" s="17">
        <f>$F$4-H8475-$G$4</f>
        <v>95058.111466982111</v>
      </c>
      <c r="K8475" s="16">
        <f t="shared" si="1195"/>
        <v>0.68313962844339304</v>
      </c>
      <c r="L8475" s="17">
        <f t="shared" si="1197"/>
        <v>338197.73991037509</v>
      </c>
      <c r="M8475" s="16">
        <f t="shared" si="1196"/>
        <v>0.48313962844339298</v>
      </c>
      <c r="N8475" s="17">
        <f t="shared" si="1198"/>
        <v>371802.26008962491</v>
      </c>
      <c r="O8475" s="16">
        <f>($B$4*G8475-$F$4*K8475)/$H$4</f>
        <v>0.46885391415767869</v>
      </c>
    </row>
    <row r="8476" spans="2:15" x14ac:dyDescent="0.25">
      <c r="B8476" s="2">
        <f t="shared" si="1199"/>
        <v>8461</v>
      </c>
      <c r="C8476" s="14">
        <v>3</v>
      </c>
      <c r="D8476" s="15">
        <v>379852.80366889702</v>
      </c>
      <c r="E8476" s="16">
        <f t="shared" si="1191"/>
        <v>0.37985280366889701</v>
      </c>
      <c r="F8476" s="17">
        <f>$B$4-D8476-$B$4*$C$4</f>
        <v>570147.19633110298</v>
      </c>
      <c r="G8476" s="16">
        <f t="shared" si="1192"/>
        <v>0.429852803668897</v>
      </c>
      <c r="H8476" s="17">
        <f t="shared" si="1193"/>
        <v>113955.8411006691</v>
      </c>
      <c r="I8476" s="16">
        <f t="shared" si="1194"/>
        <v>0.37985280366889701</v>
      </c>
      <c r="J8476" s="17">
        <f>$F$4-H8476-$G$4</f>
        <v>126044.15889933088</v>
      </c>
      <c r="K8476" s="16">
        <f t="shared" si="1195"/>
        <v>0.57985280366889702</v>
      </c>
      <c r="L8476" s="17">
        <f t="shared" si="1197"/>
        <v>265896.9625682279</v>
      </c>
      <c r="M8476" s="16">
        <f t="shared" si="1196"/>
        <v>0.37985280366889701</v>
      </c>
      <c r="N8476" s="17">
        <f t="shared" si="1198"/>
        <v>444103.0374317721</v>
      </c>
      <c r="O8476" s="16">
        <f>($B$4*G8476-$F$4*K8476)/$H$4</f>
        <v>0.36556708938318272</v>
      </c>
    </row>
    <row r="8477" spans="2:15" x14ac:dyDescent="0.25">
      <c r="B8477" s="2">
        <f t="shared" si="1199"/>
        <v>8462</v>
      </c>
      <c r="C8477" s="14">
        <v>3</v>
      </c>
      <c r="D8477" s="15">
        <v>434101.24723882298</v>
      </c>
      <c r="E8477" s="16">
        <f t="shared" si="1191"/>
        <v>0.43410124723882298</v>
      </c>
      <c r="F8477" s="17">
        <f>$B$4-D8477-$B$4*$C$4</f>
        <v>515898.75276117702</v>
      </c>
      <c r="G8477" s="16">
        <f t="shared" si="1192"/>
        <v>0.48410124723882297</v>
      </c>
      <c r="H8477" s="17">
        <f t="shared" si="1193"/>
        <v>130230.37417164689</v>
      </c>
      <c r="I8477" s="16">
        <f t="shared" si="1194"/>
        <v>0.43410124723882298</v>
      </c>
      <c r="J8477" s="17">
        <f>$F$4-H8477-$G$4</f>
        <v>109769.62582835311</v>
      </c>
      <c r="K8477" s="16">
        <f t="shared" si="1195"/>
        <v>0.634101247238823</v>
      </c>
      <c r="L8477" s="17">
        <f t="shared" si="1197"/>
        <v>303870.87306717609</v>
      </c>
      <c r="M8477" s="16">
        <f t="shared" si="1196"/>
        <v>0.43410124723882298</v>
      </c>
      <c r="N8477" s="17">
        <f t="shared" si="1198"/>
        <v>406129.12693282391</v>
      </c>
      <c r="O8477" s="16">
        <f>($B$4*G8477-$F$4*K8477)/$H$4</f>
        <v>0.41981553295310869</v>
      </c>
    </row>
    <row r="8478" spans="2:15" x14ac:dyDescent="0.25">
      <c r="B8478" s="2">
        <f t="shared" si="1199"/>
        <v>8463</v>
      </c>
      <c r="C8478" s="14">
        <v>4</v>
      </c>
      <c r="D8478" s="15">
        <v>472874.75696605298</v>
      </c>
      <c r="E8478" s="16">
        <f t="shared" si="1191"/>
        <v>0.47287475696605297</v>
      </c>
      <c r="F8478" s="17">
        <f>$B$4-D8478-$B$4*$C$4</f>
        <v>477125.24303394696</v>
      </c>
      <c r="G8478" s="16">
        <f t="shared" si="1192"/>
        <v>0.52287475696605301</v>
      </c>
      <c r="H8478" s="17">
        <f t="shared" si="1193"/>
        <v>141862.4270898159</v>
      </c>
      <c r="I8478" s="16">
        <f t="shared" si="1194"/>
        <v>0.47287475696605302</v>
      </c>
      <c r="J8478" s="17">
        <f>$F$4-H8478-$G$4</f>
        <v>98137.572910184099</v>
      </c>
      <c r="K8478" s="16">
        <f t="shared" si="1195"/>
        <v>0.67287475696605303</v>
      </c>
      <c r="L8478" s="17">
        <f t="shared" si="1197"/>
        <v>331012.32987623708</v>
      </c>
      <c r="M8478" s="16">
        <f t="shared" si="1196"/>
        <v>0.47287475696605297</v>
      </c>
      <c r="N8478" s="17">
        <f t="shared" si="1198"/>
        <v>378987.67012376286</v>
      </c>
      <c r="O8478" s="16">
        <f>($B$4*G8478-$F$4*K8478)/$H$4</f>
        <v>0.45858904268033868</v>
      </c>
    </row>
    <row r="8479" spans="2:15" x14ac:dyDescent="0.25">
      <c r="B8479" s="2">
        <f t="shared" si="1199"/>
        <v>8464</v>
      </c>
      <c r="C8479" s="14">
        <v>2</v>
      </c>
      <c r="D8479" s="15">
        <v>366751.40314717102</v>
      </c>
      <c r="E8479" s="16">
        <f t="shared" si="1191"/>
        <v>0.36675140314717103</v>
      </c>
      <c r="F8479" s="17">
        <f>$B$4-D8479-$B$4*$C$4</f>
        <v>583248.59685282898</v>
      </c>
      <c r="G8479" s="16">
        <f t="shared" si="1192"/>
        <v>0.41675140314717102</v>
      </c>
      <c r="H8479" s="17">
        <f t="shared" si="1193"/>
        <v>110025.42094415131</v>
      </c>
      <c r="I8479" s="16">
        <f t="shared" si="1194"/>
        <v>0.36675140314717103</v>
      </c>
      <c r="J8479" s="17">
        <f>$F$4-H8479-$G$4</f>
        <v>129974.57905584871</v>
      </c>
      <c r="K8479" s="16">
        <f t="shared" si="1195"/>
        <v>0.56675140314717098</v>
      </c>
      <c r="L8479" s="17">
        <f t="shared" si="1197"/>
        <v>256725.98220301972</v>
      </c>
      <c r="M8479" s="16">
        <f t="shared" si="1196"/>
        <v>0.36675140314717103</v>
      </c>
      <c r="N8479" s="17">
        <f t="shared" si="1198"/>
        <v>453274.01779698028</v>
      </c>
      <c r="O8479" s="16">
        <f>($B$4*G8479-$F$4*K8479)/$H$4</f>
        <v>0.35246568886145674</v>
      </c>
    </row>
    <row r="8480" spans="2:15" x14ac:dyDescent="0.25">
      <c r="B8480" s="2">
        <f t="shared" si="1199"/>
        <v>8465</v>
      </c>
      <c r="C8480" s="14">
        <v>3</v>
      </c>
      <c r="D8480" s="15">
        <v>331903.18712084898</v>
      </c>
      <c r="E8480" s="16">
        <f t="shared" si="1191"/>
        <v>0.33190318712084899</v>
      </c>
      <c r="F8480" s="17">
        <f>$B$4-D8480-$B$4*$C$4</f>
        <v>618096.81287915097</v>
      </c>
      <c r="G8480" s="16">
        <f t="shared" si="1192"/>
        <v>0.38190318712084897</v>
      </c>
      <c r="H8480" s="17">
        <f t="shared" si="1193"/>
        <v>99570.956136254696</v>
      </c>
      <c r="I8480" s="16">
        <f t="shared" si="1194"/>
        <v>0.33190318712084899</v>
      </c>
      <c r="J8480" s="17">
        <f>$F$4-H8480-$G$4</f>
        <v>140429.04386374529</v>
      </c>
      <c r="K8480" s="16">
        <f t="shared" si="1195"/>
        <v>0.53190318712084905</v>
      </c>
      <c r="L8480" s="17">
        <f t="shared" si="1197"/>
        <v>232332.23098459427</v>
      </c>
      <c r="M8480" s="16">
        <f t="shared" si="1196"/>
        <v>0.33190318712084893</v>
      </c>
      <c r="N8480" s="17">
        <f t="shared" si="1198"/>
        <v>477667.76901540568</v>
      </c>
      <c r="O8480" s="16">
        <f>($B$4*G8480-$F$4*K8480)/$H$4</f>
        <v>0.31761747283513464</v>
      </c>
    </row>
    <row r="8481" spans="2:15" x14ac:dyDescent="0.25">
      <c r="B8481" s="2">
        <f t="shared" si="1199"/>
        <v>8466</v>
      </c>
      <c r="C8481" s="14">
        <v>5</v>
      </c>
      <c r="D8481" s="15">
        <v>701573.54115173395</v>
      </c>
      <c r="E8481" s="16">
        <f t="shared" si="1191"/>
        <v>0.70157354115173398</v>
      </c>
      <c r="F8481" s="17">
        <f>$B$4-D8481-$B$4*$C$4</f>
        <v>248426.45884826605</v>
      </c>
      <c r="G8481" s="16">
        <f t="shared" si="1192"/>
        <v>0.75157354115173403</v>
      </c>
      <c r="H8481" s="17">
        <f t="shared" si="1193"/>
        <v>210472.06234552019</v>
      </c>
      <c r="I8481" s="16">
        <f t="shared" si="1194"/>
        <v>0.70157354115173398</v>
      </c>
      <c r="J8481" s="17">
        <f>$F$4-H8481-$G$4</f>
        <v>29527.937654479814</v>
      </c>
      <c r="K8481" s="16">
        <f t="shared" si="1195"/>
        <v>0.90157354115173405</v>
      </c>
      <c r="L8481" s="17">
        <f t="shared" si="1197"/>
        <v>491101.47880621377</v>
      </c>
      <c r="M8481" s="16">
        <f t="shared" si="1196"/>
        <v>0.70157354115173398</v>
      </c>
      <c r="N8481" s="17">
        <f t="shared" si="1198"/>
        <v>218898.52119378623</v>
      </c>
      <c r="O8481" s="16">
        <f>($B$4*G8481-$F$4*K8481)/$H$4</f>
        <v>0.68728782686601986</v>
      </c>
    </row>
    <row r="8482" spans="2:15" x14ac:dyDescent="0.25">
      <c r="B8482" s="2">
        <f t="shared" si="1199"/>
        <v>8467</v>
      </c>
      <c r="C8482" s="14">
        <v>3</v>
      </c>
      <c r="D8482" s="15">
        <v>507148.74172655301</v>
      </c>
      <c r="E8482" s="16">
        <f t="shared" si="1191"/>
        <v>0.507148741726553</v>
      </c>
      <c r="F8482" s="17">
        <f>$B$4-D8482-$B$4*$C$4</f>
        <v>442851.25827344699</v>
      </c>
      <c r="G8482" s="16">
        <f t="shared" si="1192"/>
        <v>0.55714874172655304</v>
      </c>
      <c r="H8482" s="17">
        <f t="shared" si="1193"/>
        <v>152144.62251796591</v>
      </c>
      <c r="I8482" s="16">
        <f t="shared" si="1194"/>
        <v>0.507148741726553</v>
      </c>
      <c r="J8482" s="17">
        <f>$F$4-H8482-$G$4</f>
        <v>87855.377482034091</v>
      </c>
      <c r="K8482" s="16">
        <f t="shared" si="1195"/>
        <v>0.70714874172655295</v>
      </c>
      <c r="L8482" s="17">
        <f t="shared" si="1197"/>
        <v>355004.1192085871</v>
      </c>
      <c r="M8482" s="16">
        <f t="shared" si="1196"/>
        <v>0.507148741726553</v>
      </c>
      <c r="N8482" s="17">
        <f t="shared" si="1198"/>
        <v>354995.8807914129</v>
      </c>
      <c r="O8482" s="16">
        <f>($B$4*G8482-$F$4*K8482)/$H$4</f>
        <v>0.49286302744083887</v>
      </c>
    </row>
    <row r="8483" spans="2:15" x14ac:dyDescent="0.25">
      <c r="B8483" s="2">
        <f t="shared" si="1199"/>
        <v>8468</v>
      </c>
      <c r="C8483" s="14">
        <v>3</v>
      </c>
      <c r="D8483" s="15">
        <v>448203.26299122197</v>
      </c>
      <c r="E8483" s="16">
        <f t="shared" si="1191"/>
        <v>0.44820326299122198</v>
      </c>
      <c r="F8483" s="17">
        <f>$B$4-D8483-$B$4*$C$4</f>
        <v>501796.73700877803</v>
      </c>
      <c r="G8483" s="16">
        <f t="shared" si="1192"/>
        <v>0.49820326299122197</v>
      </c>
      <c r="H8483" s="17">
        <f t="shared" si="1193"/>
        <v>134460.97889736659</v>
      </c>
      <c r="I8483" s="16">
        <f t="shared" si="1194"/>
        <v>0.44820326299122193</v>
      </c>
      <c r="J8483" s="17">
        <f>$F$4-H8483-$G$4</f>
        <v>105539.02110263341</v>
      </c>
      <c r="K8483" s="16">
        <f t="shared" si="1195"/>
        <v>0.648203262991222</v>
      </c>
      <c r="L8483" s="17">
        <f t="shared" si="1197"/>
        <v>313742.28409385541</v>
      </c>
      <c r="M8483" s="16">
        <f t="shared" si="1196"/>
        <v>0.44820326299122204</v>
      </c>
      <c r="N8483" s="17">
        <f t="shared" si="1198"/>
        <v>396257.71590614459</v>
      </c>
      <c r="O8483" s="16">
        <f>($B$4*G8483-$F$4*K8483)/$H$4</f>
        <v>0.43391754870550775</v>
      </c>
    </row>
    <row r="8484" spans="2:15" x14ac:dyDescent="0.25">
      <c r="B8484" s="2">
        <f t="shared" si="1199"/>
        <v>8469</v>
      </c>
      <c r="C8484" s="14">
        <v>2</v>
      </c>
      <c r="D8484" s="15">
        <v>330577.71040653298</v>
      </c>
      <c r="E8484" s="16">
        <f t="shared" si="1191"/>
        <v>0.330577710406533</v>
      </c>
      <c r="F8484" s="17">
        <f>$B$4-D8484-$B$4*$C$4</f>
        <v>619422.28959346702</v>
      </c>
      <c r="G8484" s="16">
        <f t="shared" si="1192"/>
        <v>0.38057771040653299</v>
      </c>
      <c r="H8484" s="17">
        <f t="shared" si="1193"/>
        <v>99173.313121959887</v>
      </c>
      <c r="I8484" s="16">
        <f t="shared" si="1194"/>
        <v>0.33057771040653294</v>
      </c>
      <c r="J8484" s="17">
        <f>$F$4-H8484-$G$4</f>
        <v>140826.68687804011</v>
      </c>
      <c r="K8484" s="16">
        <f t="shared" si="1195"/>
        <v>0.53057771040653301</v>
      </c>
      <c r="L8484" s="17">
        <f t="shared" si="1197"/>
        <v>231404.39728457309</v>
      </c>
      <c r="M8484" s="16">
        <f t="shared" si="1196"/>
        <v>0.330577710406533</v>
      </c>
      <c r="N8484" s="17">
        <f t="shared" si="1198"/>
        <v>478595.60271542694</v>
      </c>
      <c r="O8484" s="16">
        <f>($B$4*G8484-$F$4*K8484)/$H$4</f>
        <v>0.31629199612081865</v>
      </c>
    </row>
    <row r="8485" spans="2:15" x14ac:dyDescent="0.25">
      <c r="B8485" s="2">
        <f t="shared" si="1199"/>
        <v>8470</v>
      </c>
      <c r="C8485" s="14">
        <v>1</v>
      </c>
      <c r="D8485" s="15">
        <v>155841.261477764</v>
      </c>
      <c r="E8485" s="16">
        <f t="shared" si="1191"/>
        <v>0.155841261477764</v>
      </c>
      <c r="F8485" s="17">
        <f>$B$4-D8485-$B$4*$C$4</f>
        <v>794158.738522236</v>
      </c>
      <c r="G8485" s="16">
        <f t="shared" si="1192"/>
        <v>0.20584126147776399</v>
      </c>
      <c r="H8485" s="17">
        <f t="shared" si="1193"/>
        <v>46752.378443329195</v>
      </c>
      <c r="I8485" s="16">
        <f t="shared" si="1194"/>
        <v>0.15584126147776398</v>
      </c>
      <c r="J8485" s="17">
        <f>$F$4-H8485-$G$4</f>
        <v>193247.62155667081</v>
      </c>
      <c r="K8485" s="16">
        <f t="shared" si="1195"/>
        <v>0.35584126147776396</v>
      </c>
      <c r="L8485" s="17">
        <f t="shared" si="1197"/>
        <v>109088.88303443481</v>
      </c>
      <c r="M8485" s="16">
        <f t="shared" si="1196"/>
        <v>0.155841261477764</v>
      </c>
      <c r="N8485" s="17">
        <f t="shared" si="1198"/>
        <v>600911.11696556513</v>
      </c>
      <c r="O8485" s="16">
        <f>($B$4*G8485-$F$4*K8485)/$H$4</f>
        <v>0.14155554719204974</v>
      </c>
    </row>
    <row r="8486" spans="2:15" x14ac:dyDescent="0.25">
      <c r="B8486" s="2">
        <f t="shared" si="1199"/>
        <v>8471</v>
      </c>
      <c r="C8486" s="14">
        <v>7</v>
      </c>
      <c r="D8486" s="15">
        <v>1285247.46316834</v>
      </c>
      <c r="E8486" s="16">
        <f t="shared" si="1191"/>
        <v>1.2852474631683399</v>
      </c>
      <c r="F8486" s="17">
        <f>$B$4-D8486-$B$4*$C$4</f>
        <v>-335247.46316834004</v>
      </c>
      <c r="G8486" s="16">
        <f t="shared" si="1192"/>
        <v>1.33524746316834</v>
      </c>
      <c r="H8486" s="17">
        <f t="shared" si="1193"/>
        <v>385574.23895050201</v>
      </c>
      <c r="I8486" s="16">
        <f t="shared" si="1194"/>
        <v>1.2852474631683399</v>
      </c>
      <c r="J8486" s="17">
        <f>$F$4-H8486-$G$4</f>
        <v>-145574.23895050201</v>
      </c>
      <c r="K8486" s="16">
        <f t="shared" si="1195"/>
        <v>1.4852474631683399</v>
      </c>
      <c r="L8486" s="17">
        <f t="shared" si="1197"/>
        <v>899673.22421783803</v>
      </c>
      <c r="M8486" s="16">
        <f t="shared" si="1196"/>
        <v>1.2852474631683399</v>
      </c>
      <c r="N8486" s="17">
        <f t="shared" si="1198"/>
        <v>-189673.22421783803</v>
      </c>
      <c r="O8486" s="16">
        <f>($B$4*G8486-$F$4*K8486)/$H$4</f>
        <v>1.2709617488826259</v>
      </c>
    </row>
    <row r="8487" spans="2:15" x14ac:dyDescent="0.25">
      <c r="B8487" s="2">
        <f t="shared" si="1199"/>
        <v>8472</v>
      </c>
      <c r="C8487" s="14">
        <v>3</v>
      </c>
      <c r="D8487" s="15">
        <v>602890.62228876096</v>
      </c>
      <c r="E8487" s="16">
        <f t="shared" si="1191"/>
        <v>0.602890622288761</v>
      </c>
      <c r="F8487" s="17">
        <f>$B$4-D8487-$B$4*$C$4</f>
        <v>347109.37771123904</v>
      </c>
      <c r="G8487" s="16">
        <f t="shared" si="1192"/>
        <v>0.65289062228876105</v>
      </c>
      <c r="H8487" s="17">
        <f t="shared" si="1193"/>
        <v>180867.18668662829</v>
      </c>
      <c r="I8487" s="16">
        <f t="shared" si="1194"/>
        <v>0.602890622288761</v>
      </c>
      <c r="J8487" s="17">
        <f>$F$4-H8487-$G$4</f>
        <v>59132.813313371706</v>
      </c>
      <c r="K8487" s="16">
        <f t="shared" si="1195"/>
        <v>0.80289062228876107</v>
      </c>
      <c r="L8487" s="17">
        <f t="shared" si="1197"/>
        <v>422023.4356021327</v>
      </c>
      <c r="M8487" s="16">
        <f t="shared" si="1196"/>
        <v>0.602890622288761</v>
      </c>
      <c r="N8487" s="17">
        <f t="shared" si="1198"/>
        <v>287976.5643978673</v>
      </c>
      <c r="O8487" s="16">
        <f>($B$4*G8487-$F$4*K8487)/$H$4</f>
        <v>0.58860490800304677</v>
      </c>
    </row>
    <row r="8488" spans="2:15" x14ac:dyDescent="0.25">
      <c r="B8488" s="2">
        <f t="shared" si="1199"/>
        <v>8473</v>
      </c>
      <c r="C8488" s="14">
        <v>4</v>
      </c>
      <c r="D8488" s="15">
        <v>516812.10808384599</v>
      </c>
      <c r="E8488" s="16">
        <f t="shared" si="1191"/>
        <v>0.51681210808384603</v>
      </c>
      <c r="F8488" s="17">
        <f>$B$4-D8488-$B$4*$C$4</f>
        <v>433187.89191615401</v>
      </c>
      <c r="G8488" s="16">
        <f t="shared" si="1192"/>
        <v>0.56681210808384608</v>
      </c>
      <c r="H8488" s="17">
        <f t="shared" si="1193"/>
        <v>155043.6324251538</v>
      </c>
      <c r="I8488" s="16">
        <f t="shared" si="1194"/>
        <v>0.51681210808384603</v>
      </c>
      <c r="J8488" s="17">
        <f>$F$4-H8488-$G$4</f>
        <v>84956.367574846197</v>
      </c>
      <c r="K8488" s="16">
        <f t="shared" si="1195"/>
        <v>0.7168121080838461</v>
      </c>
      <c r="L8488" s="17">
        <f t="shared" si="1197"/>
        <v>361768.47565869219</v>
      </c>
      <c r="M8488" s="16">
        <f t="shared" si="1196"/>
        <v>0.51681210808384603</v>
      </c>
      <c r="N8488" s="17">
        <f t="shared" si="1198"/>
        <v>348231.52434130781</v>
      </c>
      <c r="O8488" s="16">
        <f>($B$4*G8488-$F$4*K8488)/$H$4</f>
        <v>0.50252639379813169</v>
      </c>
    </row>
    <row r="8489" spans="2:15" x14ac:dyDescent="0.25">
      <c r="B8489" s="2">
        <f t="shared" si="1199"/>
        <v>8474</v>
      </c>
      <c r="C8489" s="14">
        <v>3</v>
      </c>
      <c r="D8489" s="15">
        <v>575467.99327977805</v>
      </c>
      <c r="E8489" s="16">
        <f t="shared" si="1191"/>
        <v>0.57546799327977805</v>
      </c>
      <c r="F8489" s="17">
        <f>$B$4-D8489-$B$4*$C$4</f>
        <v>374532.00672022195</v>
      </c>
      <c r="G8489" s="16">
        <f t="shared" si="1192"/>
        <v>0.62546799327977809</v>
      </c>
      <c r="H8489" s="17">
        <f t="shared" si="1193"/>
        <v>172640.39798393342</v>
      </c>
      <c r="I8489" s="16">
        <f t="shared" si="1194"/>
        <v>0.57546799327977805</v>
      </c>
      <c r="J8489" s="17">
        <f>$F$4-H8489-$G$4</f>
        <v>67359.602016066579</v>
      </c>
      <c r="K8489" s="16">
        <f t="shared" si="1195"/>
        <v>0.77546799327977811</v>
      </c>
      <c r="L8489" s="17">
        <f t="shared" si="1197"/>
        <v>402827.5952958446</v>
      </c>
      <c r="M8489" s="16">
        <f t="shared" si="1196"/>
        <v>0.57546799327977805</v>
      </c>
      <c r="N8489" s="17">
        <f t="shared" si="1198"/>
        <v>307172.4047041554</v>
      </c>
      <c r="O8489" s="16">
        <f>($B$4*G8489-$F$4*K8489)/$H$4</f>
        <v>0.5611822789940637</v>
      </c>
    </row>
    <row r="8490" spans="2:15" x14ac:dyDescent="0.25">
      <c r="B8490" s="2">
        <f t="shared" si="1199"/>
        <v>8475</v>
      </c>
      <c r="C8490" s="14">
        <v>3</v>
      </c>
      <c r="D8490" s="15">
        <v>522730.00965641899</v>
      </c>
      <c r="E8490" s="16">
        <f t="shared" si="1191"/>
        <v>0.52273000965641903</v>
      </c>
      <c r="F8490" s="17">
        <f>$B$4-D8490-$B$4*$C$4</f>
        <v>427269.99034358101</v>
      </c>
      <c r="G8490" s="16">
        <f t="shared" si="1192"/>
        <v>0.57273000965641907</v>
      </c>
      <c r="H8490" s="17">
        <f t="shared" si="1193"/>
        <v>156819.0028969257</v>
      </c>
      <c r="I8490" s="16">
        <f t="shared" si="1194"/>
        <v>0.52273000965641903</v>
      </c>
      <c r="J8490" s="17">
        <f>$F$4-H8490-$G$4</f>
        <v>83180.997103074304</v>
      </c>
      <c r="K8490" s="16">
        <f t="shared" si="1195"/>
        <v>0.72273000965641909</v>
      </c>
      <c r="L8490" s="17">
        <f t="shared" si="1197"/>
        <v>365911.00675949326</v>
      </c>
      <c r="M8490" s="16">
        <f t="shared" si="1196"/>
        <v>0.52273000965641891</v>
      </c>
      <c r="N8490" s="17">
        <f t="shared" si="1198"/>
        <v>344088.99324050674</v>
      </c>
      <c r="O8490" s="16">
        <f>($B$4*G8490-$F$4*K8490)/$H$4</f>
        <v>0.50844429537070479</v>
      </c>
    </row>
    <row r="8491" spans="2:15" x14ac:dyDescent="0.25">
      <c r="B8491" s="2">
        <f t="shared" si="1199"/>
        <v>8476</v>
      </c>
      <c r="C8491" s="14">
        <v>3</v>
      </c>
      <c r="D8491" s="15">
        <v>338963.53672618401</v>
      </c>
      <c r="E8491" s="16">
        <f t="shared" si="1191"/>
        <v>0.33896353672618401</v>
      </c>
      <c r="F8491" s="17">
        <f>$B$4-D8491-$B$4*$C$4</f>
        <v>611036.46327381604</v>
      </c>
      <c r="G8491" s="16">
        <f t="shared" si="1192"/>
        <v>0.388963536726184</v>
      </c>
      <c r="H8491" s="17">
        <f t="shared" si="1193"/>
        <v>101689.0610178552</v>
      </c>
      <c r="I8491" s="16">
        <f t="shared" si="1194"/>
        <v>0.33896353672618401</v>
      </c>
      <c r="J8491" s="17">
        <f>$F$4-H8491-$G$4</f>
        <v>138310.93898214481</v>
      </c>
      <c r="K8491" s="16">
        <f t="shared" si="1195"/>
        <v>0.53896353672618402</v>
      </c>
      <c r="L8491" s="17">
        <f t="shared" si="1197"/>
        <v>237274.47570832883</v>
      </c>
      <c r="M8491" s="16">
        <f t="shared" si="1196"/>
        <v>0.33896353672618407</v>
      </c>
      <c r="N8491" s="17">
        <f t="shared" si="1198"/>
        <v>472725.52429167123</v>
      </c>
      <c r="O8491" s="16">
        <f>($B$4*G8491-$F$4*K8491)/$H$4</f>
        <v>0.32467782244046972</v>
      </c>
    </row>
    <row r="8492" spans="2:15" x14ac:dyDescent="0.25">
      <c r="B8492" s="2">
        <f t="shared" si="1199"/>
        <v>8477</v>
      </c>
      <c r="C8492" s="14">
        <v>1</v>
      </c>
      <c r="D8492" s="15">
        <v>141720.57980514201</v>
      </c>
      <c r="E8492" s="16">
        <f t="shared" si="1191"/>
        <v>0.14172057980514202</v>
      </c>
      <c r="F8492" s="17">
        <f>$B$4-D8492-$B$4*$C$4</f>
        <v>808279.42019485799</v>
      </c>
      <c r="G8492" s="16">
        <f t="shared" si="1192"/>
        <v>0.19172057980514201</v>
      </c>
      <c r="H8492" s="17">
        <f t="shared" si="1193"/>
        <v>42516.173941542605</v>
      </c>
      <c r="I8492" s="16">
        <f t="shared" si="1194"/>
        <v>0.14172057980514202</v>
      </c>
      <c r="J8492" s="17">
        <f>$F$4-H8492-$G$4</f>
        <v>197483.8260584574</v>
      </c>
      <c r="K8492" s="16">
        <f t="shared" si="1195"/>
        <v>0.34172057980514203</v>
      </c>
      <c r="L8492" s="17">
        <f t="shared" si="1197"/>
        <v>99204.405863599415</v>
      </c>
      <c r="M8492" s="16">
        <f t="shared" si="1196"/>
        <v>0.14172057980514202</v>
      </c>
      <c r="N8492" s="17">
        <f t="shared" si="1198"/>
        <v>610795.59413640061</v>
      </c>
      <c r="O8492" s="16">
        <f>($B$4*G8492-$F$4*K8492)/$H$4</f>
        <v>0.1274348655194277</v>
      </c>
    </row>
    <row r="8493" spans="2:15" x14ac:dyDescent="0.25">
      <c r="B8493" s="2">
        <f t="shared" si="1199"/>
        <v>8478</v>
      </c>
      <c r="C8493" s="14">
        <v>0</v>
      </c>
      <c r="D8493" s="15">
        <v>0</v>
      </c>
      <c r="E8493" s="16">
        <f t="shared" si="1191"/>
        <v>0</v>
      </c>
      <c r="F8493" s="17">
        <f>$B$4-D8493-$B$4*$C$4</f>
        <v>950000</v>
      </c>
      <c r="G8493" s="16">
        <f t="shared" si="1192"/>
        <v>0.05</v>
      </c>
      <c r="H8493" s="17">
        <f t="shared" si="1193"/>
        <v>0</v>
      </c>
      <c r="I8493" s="16">
        <f t="shared" si="1194"/>
        <v>0</v>
      </c>
      <c r="J8493" s="17">
        <f>$F$4-H8493-$G$4</f>
        <v>240000</v>
      </c>
      <c r="K8493" s="16">
        <f t="shared" si="1195"/>
        <v>0.2</v>
      </c>
      <c r="L8493" s="17">
        <f t="shared" si="1197"/>
        <v>0</v>
      </c>
      <c r="M8493" s="16">
        <f t="shared" si="1196"/>
        <v>0</v>
      </c>
      <c r="N8493" s="17">
        <f t="shared" si="1198"/>
        <v>710000</v>
      </c>
      <c r="O8493" s="16">
        <f>($B$4*G8493-$F$4*K8493)/$H$4</f>
        <v>-1.4285714285714285E-2</v>
      </c>
    </row>
    <row r="8494" spans="2:15" x14ac:dyDescent="0.25">
      <c r="B8494" s="2">
        <f t="shared" si="1199"/>
        <v>8479</v>
      </c>
      <c r="C8494" s="14">
        <v>7</v>
      </c>
      <c r="D8494" s="15">
        <v>1109326.6282532101</v>
      </c>
      <c r="E8494" s="16">
        <f t="shared" si="1191"/>
        <v>1.1093266282532102</v>
      </c>
      <c r="F8494" s="17">
        <f>$B$4-D8494-$B$4*$C$4</f>
        <v>-159326.6282532101</v>
      </c>
      <c r="G8494" s="16">
        <f t="shared" si="1192"/>
        <v>1.1593266282532102</v>
      </c>
      <c r="H8494" s="17">
        <f t="shared" si="1193"/>
        <v>332797.98847596301</v>
      </c>
      <c r="I8494" s="16">
        <f t="shared" si="1194"/>
        <v>1.1093266282532099</v>
      </c>
      <c r="J8494" s="17">
        <f>$F$4-H8494-$G$4</f>
        <v>-92797.988475963008</v>
      </c>
      <c r="K8494" s="16">
        <f t="shared" si="1195"/>
        <v>1.3093266282532099</v>
      </c>
      <c r="L8494" s="17">
        <f t="shared" si="1197"/>
        <v>776528.6397772471</v>
      </c>
      <c r="M8494" s="16">
        <f t="shared" si="1196"/>
        <v>1.1093266282532102</v>
      </c>
      <c r="N8494" s="17">
        <f t="shared" si="1198"/>
        <v>-66528.639777247095</v>
      </c>
      <c r="O8494" s="16">
        <f>($B$4*G8494-$F$4*K8494)/$H$4</f>
        <v>1.0950409139674959</v>
      </c>
    </row>
    <row r="8495" spans="2:15" x14ac:dyDescent="0.25">
      <c r="B8495" s="2">
        <f t="shared" si="1199"/>
        <v>8480</v>
      </c>
      <c r="C8495" s="14">
        <v>4</v>
      </c>
      <c r="D8495" s="15">
        <v>588850.347402871</v>
      </c>
      <c r="E8495" s="16">
        <f t="shared" si="1191"/>
        <v>0.58885034740287101</v>
      </c>
      <c r="F8495" s="17">
        <f>$B$4-D8495-$B$4*$C$4</f>
        <v>361149.652597129</v>
      </c>
      <c r="G8495" s="16">
        <f t="shared" si="1192"/>
        <v>0.63885034740287105</v>
      </c>
      <c r="H8495" s="17">
        <f t="shared" si="1193"/>
        <v>176655.10422086131</v>
      </c>
      <c r="I8495" s="16">
        <f t="shared" si="1194"/>
        <v>0.58885034740287101</v>
      </c>
      <c r="J8495" s="17">
        <f>$F$4-H8495-$G$4</f>
        <v>63344.895779138693</v>
      </c>
      <c r="K8495" s="16">
        <f t="shared" si="1195"/>
        <v>0.78885034740287097</v>
      </c>
      <c r="L8495" s="17">
        <f t="shared" si="1197"/>
        <v>412195.24318200967</v>
      </c>
      <c r="M8495" s="16">
        <f t="shared" si="1196"/>
        <v>0.5888503474028709</v>
      </c>
      <c r="N8495" s="17">
        <f t="shared" si="1198"/>
        <v>297804.75681799033</v>
      </c>
      <c r="O8495" s="16">
        <f>($B$4*G8495-$F$4*K8495)/$H$4</f>
        <v>0.57456463311715678</v>
      </c>
    </row>
    <row r="8496" spans="2:15" x14ac:dyDescent="0.25">
      <c r="B8496" s="2">
        <f t="shared" si="1199"/>
        <v>8481</v>
      </c>
      <c r="C8496" s="14">
        <v>6</v>
      </c>
      <c r="D8496" s="15">
        <v>745873.86473147804</v>
      </c>
      <c r="E8496" s="16">
        <f t="shared" si="1191"/>
        <v>0.74587386473147799</v>
      </c>
      <c r="F8496" s="17">
        <f>$B$4-D8496-$B$4*$C$4</f>
        <v>204126.13526852196</v>
      </c>
      <c r="G8496" s="16">
        <f t="shared" si="1192"/>
        <v>0.79587386473147803</v>
      </c>
      <c r="H8496" s="17">
        <f t="shared" si="1193"/>
        <v>223762.1594194434</v>
      </c>
      <c r="I8496" s="16">
        <f t="shared" si="1194"/>
        <v>0.74587386473147799</v>
      </c>
      <c r="J8496" s="17">
        <f>$F$4-H8496-$G$4</f>
        <v>16237.8405805566</v>
      </c>
      <c r="K8496" s="16">
        <f t="shared" si="1195"/>
        <v>0.94587386473147794</v>
      </c>
      <c r="L8496" s="17">
        <f t="shared" si="1197"/>
        <v>522111.70531203464</v>
      </c>
      <c r="M8496" s="16">
        <f t="shared" si="1196"/>
        <v>0.7458738647314781</v>
      </c>
      <c r="N8496" s="17">
        <f t="shared" si="1198"/>
        <v>187888.29468796536</v>
      </c>
      <c r="O8496" s="16">
        <f>($B$4*G8496-$F$4*K8496)/$H$4</f>
        <v>0.73158815044576375</v>
      </c>
    </row>
    <row r="8497" spans="2:15" x14ac:dyDescent="0.25">
      <c r="B8497" s="2">
        <f t="shared" si="1199"/>
        <v>8482</v>
      </c>
      <c r="C8497" s="14">
        <v>6</v>
      </c>
      <c r="D8497" s="15">
        <v>787132.89790623402</v>
      </c>
      <c r="E8497" s="16">
        <f t="shared" si="1191"/>
        <v>0.78713289790623397</v>
      </c>
      <c r="F8497" s="17">
        <f>$B$4-D8497-$B$4*$C$4</f>
        <v>162867.10209376598</v>
      </c>
      <c r="G8497" s="16">
        <f t="shared" si="1192"/>
        <v>0.83713289790623402</v>
      </c>
      <c r="H8497" s="17">
        <f t="shared" si="1193"/>
        <v>236139.86937187018</v>
      </c>
      <c r="I8497" s="16">
        <f t="shared" si="1194"/>
        <v>0.78713289790623397</v>
      </c>
      <c r="J8497" s="17">
        <f>$F$4-H8497-$G$4</f>
        <v>3860.1306281298166</v>
      </c>
      <c r="K8497" s="16">
        <f t="shared" si="1195"/>
        <v>0.98713289790623393</v>
      </c>
      <c r="L8497" s="17">
        <f t="shared" si="1197"/>
        <v>550993.02853436384</v>
      </c>
      <c r="M8497" s="16">
        <f t="shared" si="1196"/>
        <v>0.78713289790623409</v>
      </c>
      <c r="N8497" s="17">
        <f t="shared" si="1198"/>
        <v>159006.97146563616</v>
      </c>
      <c r="O8497" s="16">
        <f>($B$4*G8497-$F$4*K8497)/$H$4</f>
        <v>0.77284718362051974</v>
      </c>
    </row>
    <row r="8498" spans="2:15" x14ac:dyDescent="0.25">
      <c r="B8498" s="2">
        <f t="shared" si="1199"/>
        <v>8483</v>
      </c>
      <c r="C8498" s="14">
        <v>7</v>
      </c>
      <c r="D8498" s="15">
        <v>1081469.58440913</v>
      </c>
      <c r="E8498" s="16">
        <f t="shared" si="1191"/>
        <v>1.08146958440913</v>
      </c>
      <c r="F8498" s="17">
        <f>$B$4-D8498-$B$4*$C$4</f>
        <v>-131469.58440913004</v>
      </c>
      <c r="G8498" s="16">
        <f t="shared" si="1192"/>
        <v>1.13146958440913</v>
      </c>
      <c r="H8498" s="17">
        <f t="shared" si="1193"/>
        <v>324440.87532273901</v>
      </c>
      <c r="I8498" s="16">
        <f t="shared" si="1194"/>
        <v>1.08146958440913</v>
      </c>
      <c r="J8498" s="17">
        <f>$F$4-H8498-$G$4</f>
        <v>-84440.875322739012</v>
      </c>
      <c r="K8498" s="16">
        <f t="shared" si="1195"/>
        <v>1.2814695844091299</v>
      </c>
      <c r="L8498" s="17">
        <f t="shared" si="1197"/>
        <v>757028.70908639103</v>
      </c>
      <c r="M8498" s="16">
        <f t="shared" si="1196"/>
        <v>1.08146958440913</v>
      </c>
      <c r="N8498" s="17">
        <f t="shared" si="1198"/>
        <v>-47028.709086391027</v>
      </c>
      <c r="O8498" s="16">
        <f>($B$4*G8498-$F$4*K8498)/$H$4</f>
        <v>1.0671838701234158</v>
      </c>
    </row>
    <row r="8499" spans="2:15" x14ac:dyDescent="0.25">
      <c r="B8499" s="2">
        <f t="shared" si="1199"/>
        <v>8484</v>
      </c>
      <c r="C8499" s="14">
        <v>6</v>
      </c>
      <c r="D8499" s="15">
        <v>918342.70690332004</v>
      </c>
      <c r="E8499" s="16">
        <f t="shared" si="1191"/>
        <v>0.91834270690332009</v>
      </c>
      <c r="F8499" s="17">
        <f>$B$4-D8499-$B$4*$C$4</f>
        <v>31657.293096679961</v>
      </c>
      <c r="G8499" s="16">
        <f t="shared" si="1192"/>
        <v>0.96834270690332014</v>
      </c>
      <c r="H8499" s="17">
        <f t="shared" si="1193"/>
        <v>275502.81207099598</v>
      </c>
      <c r="I8499" s="16">
        <f t="shared" si="1194"/>
        <v>0.91834270690331987</v>
      </c>
      <c r="J8499" s="17">
        <f>$F$4-H8499-$G$4</f>
        <v>-35502.812070995977</v>
      </c>
      <c r="K8499" s="16">
        <f t="shared" si="1195"/>
        <v>1.1183427069033198</v>
      </c>
      <c r="L8499" s="17">
        <f t="shared" si="1197"/>
        <v>642839.894832324</v>
      </c>
      <c r="M8499" s="16">
        <f t="shared" si="1196"/>
        <v>0.91834270690331998</v>
      </c>
      <c r="N8499" s="17">
        <f t="shared" si="1198"/>
        <v>67160.105167675938</v>
      </c>
      <c r="O8499" s="16">
        <f>($B$4*G8499-$F$4*K8499)/$H$4</f>
        <v>0.90405699261760608</v>
      </c>
    </row>
    <row r="8500" spans="2:15" x14ac:dyDescent="0.25">
      <c r="B8500" s="2">
        <f t="shared" si="1199"/>
        <v>8485</v>
      </c>
      <c r="C8500" s="14">
        <v>8</v>
      </c>
      <c r="D8500" s="15">
        <v>1053802.57864263</v>
      </c>
      <c r="E8500" s="16">
        <f t="shared" si="1191"/>
        <v>1.0538025786426299</v>
      </c>
      <c r="F8500" s="17">
        <f>$B$4-D8500-$B$4*$C$4</f>
        <v>-103802.57864263002</v>
      </c>
      <c r="G8500" s="16">
        <f t="shared" si="1192"/>
        <v>1.10380257864263</v>
      </c>
      <c r="H8500" s="17">
        <f t="shared" si="1193"/>
        <v>316140.77359278902</v>
      </c>
      <c r="I8500" s="16">
        <f t="shared" si="1194"/>
        <v>1.0538025786426302</v>
      </c>
      <c r="J8500" s="17">
        <f>$F$4-H8500-$G$4</f>
        <v>-76140.773592789017</v>
      </c>
      <c r="K8500" s="16">
        <f t="shared" si="1195"/>
        <v>1.2538025786426301</v>
      </c>
      <c r="L8500" s="17">
        <f t="shared" si="1197"/>
        <v>737661.80504984106</v>
      </c>
      <c r="M8500" s="16">
        <f t="shared" si="1196"/>
        <v>1.0538025786426302</v>
      </c>
      <c r="N8500" s="17">
        <f t="shared" si="1198"/>
        <v>-27661.805049841001</v>
      </c>
      <c r="O8500" s="16">
        <f>($B$4*G8500-$F$4*K8500)/$H$4</f>
        <v>1.0395168643569157</v>
      </c>
    </row>
    <row r="8501" spans="2:15" x14ac:dyDescent="0.25">
      <c r="B8501" s="2">
        <f t="shared" si="1199"/>
        <v>8486</v>
      </c>
      <c r="C8501" s="14">
        <v>3</v>
      </c>
      <c r="D8501" s="15">
        <v>520991.66303162102</v>
      </c>
      <c r="E8501" s="16">
        <f t="shared" si="1191"/>
        <v>0.52099166303162103</v>
      </c>
      <c r="F8501" s="17">
        <f>$B$4-D8501-$B$4*$C$4</f>
        <v>429008.33696837898</v>
      </c>
      <c r="G8501" s="16">
        <f t="shared" si="1192"/>
        <v>0.57099166303162108</v>
      </c>
      <c r="H8501" s="17">
        <f t="shared" si="1193"/>
        <v>156297.49890948631</v>
      </c>
      <c r="I8501" s="16">
        <f t="shared" si="1194"/>
        <v>0.52099166303162103</v>
      </c>
      <c r="J8501" s="17">
        <f>$F$4-H8501-$G$4</f>
        <v>83702.501090513688</v>
      </c>
      <c r="K8501" s="16">
        <f t="shared" si="1195"/>
        <v>0.7209916630316211</v>
      </c>
      <c r="L8501" s="17">
        <f t="shared" si="1197"/>
        <v>364694.16412213468</v>
      </c>
      <c r="M8501" s="16">
        <f t="shared" si="1196"/>
        <v>0.52099166303162092</v>
      </c>
      <c r="N8501" s="17">
        <f t="shared" si="1198"/>
        <v>345305.83587786532</v>
      </c>
      <c r="O8501" s="16">
        <f>($B$4*G8501-$F$4*K8501)/$H$4</f>
        <v>0.50670594874590669</v>
      </c>
    </row>
    <row r="8502" spans="2:15" x14ac:dyDescent="0.25">
      <c r="B8502" s="2">
        <f t="shared" si="1199"/>
        <v>8487</v>
      </c>
      <c r="C8502" s="14">
        <v>9</v>
      </c>
      <c r="D8502" s="15">
        <v>1287063.01274284</v>
      </c>
      <c r="E8502" s="16">
        <f t="shared" si="1191"/>
        <v>1.28706301274284</v>
      </c>
      <c r="F8502" s="17">
        <f>$B$4-D8502-$B$4*$C$4</f>
        <v>-337063.01274283999</v>
      </c>
      <c r="G8502" s="16">
        <f t="shared" si="1192"/>
        <v>1.33706301274284</v>
      </c>
      <c r="H8502" s="17">
        <f t="shared" si="1193"/>
        <v>386118.90382285201</v>
      </c>
      <c r="I8502" s="16">
        <f t="shared" si="1194"/>
        <v>1.28706301274284</v>
      </c>
      <c r="J8502" s="17">
        <f>$F$4-H8502-$G$4</f>
        <v>-146118.90382285201</v>
      </c>
      <c r="K8502" s="16">
        <f t="shared" si="1195"/>
        <v>1.4870630127428399</v>
      </c>
      <c r="L8502" s="17">
        <f t="shared" si="1197"/>
        <v>900944.10891998792</v>
      </c>
      <c r="M8502" s="16">
        <f t="shared" si="1196"/>
        <v>1.28706301274284</v>
      </c>
      <c r="N8502" s="17">
        <f t="shared" si="1198"/>
        <v>-190944.10891998798</v>
      </c>
      <c r="O8502" s="16">
        <f>($B$4*G8502-$F$4*K8502)/$H$4</f>
        <v>1.2727772984571257</v>
      </c>
    </row>
    <row r="8503" spans="2:15" x14ac:dyDescent="0.25">
      <c r="B8503" s="2">
        <f t="shared" si="1199"/>
        <v>8488</v>
      </c>
      <c r="C8503" s="14">
        <v>6</v>
      </c>
      <c r="D8503" s="15">
        <v>916046.59122705401</v>
      </c>
      <c r="E8503" s="16">
        <f t="shared" si="1191"/>
        <v>0.91604659122705401</v>
      </c>
      <c r="F8503" s="17">
        <f>$B$4-D8503-$B$4*$C$4</f>
        <v>33953.408772945986</v>
      </c>
      <c r="G8503" s="16">
        <f t="shared" si="1192"/>
        <v>0.96604659122705405</v>
      </c>
      <c r="H8503" s="17">
        <f t="shared" si="1193"/>
        <v>274813.9773681162</v>
      </c>
      <c r="I8503" s="16">
        <f t="shared" si="1194"/>
        <v>0.91604659122705401</v>
      </c>
      <c r="J8503" s="17">
        <f>$F$4-H8503-$G$4</f>
        <v>-34813.977368116204</v>
      </c>
      <c r="K8503" s="16">
        <f t="shared" si="1195"/>
        <v>1.1160465912270541</v>
      </c>
      <c r="L8503" s="17">
        <f t="shared" si="1197"/>
        <v>641232.61385893775</v>
      </c>
      <c r="M8503" s="16">
        <f t="shared" si="1196"/>
        <v>0.9160465912270539</v>
      </c>
      <c r="N8503" s="17">
        <f t="shared" si="1198"/>
        <v>68767.38614106219</v>
      </c>
      <c r="O8503" s="16">
        <f>($B$4*G8503-$F$4*K8503)/$H$4</f>
        <v>0.90176087694133966</v>
      </c>
    </row>
    <row r="8504" spans="2:15" x14ac:dyDescent="0.25">
      <c r="B8504" s="2">
        <f t="shared" si="1199"/>
        <v>8489</v>
      </c>
      <c r="C8504" s="14">
        <v>3</v>
      </c>
      <c r="D8504" s="15">
        <v>429457.19126668101</v>
      </c>
      <c r="E8504" s="16">
        <f t="shared" si="1191"/>
        <v>0.42945719126668103</v>
      </c>
      <c r="F8504" s="17">
        <f>$B$4-D8504-$B$4*$C$4</f>
        <v>520542.80873331893</v>
      </c>
      <c r="G8504" s="16">
        <f t="shared" si="1192"/>
        <v>0.47945719126668102</v>
      </c>
      <c r="H8504" s="17">
        <f t="shared" si="1193"/>
        <v>128837.1573800043</v>
      </c>
      <c r="I8504" s="16">
        <f t="shared" si="1194"/>
        <v>0.42945719126668097</v>
      </c>
      <c r="J8504" s="17">
        <f>$F$4-H8504-$G$4</f>
        <v>111162.8426199957</v>
      </c>
      <c r="K8504" s="16">
        <f t="shared" si="1195"/>
        <v>0.62945719126668098</v>
      </c>
      <c r="L8504" s="17">
        <f t="shared" si="1197"/>
        <v>300620.03388667671</v>
      </c>
      <c r="M8504" s="16">
        <f t="shared" si="1196"/>
        <v>0.42945719126668103</v>
      </c>
      <c r="N8504" s="17">
        <f t="shared" si="1198"/>
        <v>409379.96611332323</v>
      </c>
      <c r="O8504" s="16">
        <f>($B$4*G8504-$F$4*K8504)/$H$4</f>
        <v>0.41517147698096674</v>
      </c>
    </row>
    <row r="8505" spans="2:15" x14ac:dyDescent="0.25">
      <c r="B8505" s="2">
        <f t="shared" si="1199"/>
        <v>8490</v>
      </c>
      <c r="C8505" s="14">
        <v>5</v>
      </c>
      <c r="D8505" s="15">
        <v>718258.67775274697</v>
      </c>
      <c r="E8505" s="16">
        <f t="shared" si="1191"/>
        <v>0.71825867775274699</v>
      </c>
      <c r="F8505" s="17">
        <f>$B$4-D8505-$B$4*$C$4</f>
        <v>231741.32224725303</v>
      </c>
      <c r="G8505" s="16">
        <f t="shared" si="1192"/>
        <v>0.76825867775274703</v>
      </c>
      <c r="H8505" s="17">
        <f t="shared" si="1193"/>
        <v>215477.60332582408</v>
      </c>
      <c r="I8505" s="16">
        <f t="shared" si="1194"/>
        <v>0.71825867775274688</v>
      </c>
      <c r="J8505" s="17">
        <f>$F$4-H8505-$G$4</f>
        <v>24522.396674175921</v>
      </c>
      <c r="K8505" s="16">
        <f t="shared" si="1195"/>
        <v>0.91825867775274683</v>
      </c>
      <c r="L8505" s="17">
        <f t="shared" si="1197"/>
        <v>502781.07442692289</v>
      </c>
      <c r="M8505" s="16">
        <f t="shared" si="1196"/>
        <v>0.71825867775274699</v>
      </c>
      <c r="N8505" s="17">
        <f t="shared" si="1198"/>
        <v>207218.92557307711</v>
      </c>
      <c r="O8505" s="16">
        <f>($B$4*G8505-$F$4*K8505)/$H$4</f>
        <v>0.70397296346703286</v>
      </c>
    </row>
    <row r="8506" spans="2:15" x14ac:dyDescent="0.25">
      <c r="B8506" s="2">
        <f t="shared" si="1199"/>
        <v>8491</v>
      </c>
      <c r="C8506" s="14">
        <v>4</v>
      </c>
      <c r="D8506" s="15">
        <v>702463.57552835206</v>
      </c>
      <c r="E8506" s="16">
        <f t="shared" si="1191"/>
        <v>0.70246357552835204</v>
      </c>
      <c r="F8506" s="17">
        <f>$B$4-D8506-$B$4*$C$4</f>
        <v>247536.42447164794</v>
      </c>
      <c r="G8506" s="16">
        <f t="shared" si="1192"/>
        <v>0.75246357552835208</v>
      </c>
      <c r="H8506" s="17">
        <f t="shared" si="1193"/>
        <v>210739.07265850561</v>
      </c>
      <c r="I8506" s="16">
        <f t="shared" si="1194"/>
        <v>0.70246357552835204</v>
      </c>
      <c r="J8506" s="17">
        <f>$F$4-H8506-$G$4</f>
        <v>29260.927341494389</v>
      </c>
      <c r="K8506" s="16">
        <f t="shared" si="1195"/>
        <v>0.9024635755283521</v>
      </c>
      <c r="L8506" s="17">
        <f t="shared" si="1197"/>
        <v>491724.50286984642</v>
      </c>
      <c r="M8506" s="16">
        <f t="shared" si="1196"/>
        <v>0.70246357552835204</v>
      </c>
      <c r="N8506" s="17">
        <f t="shared" si="1198"/>
        <v>218275.49713015356</v>
      </c>
      <c r="O8506" s="16">
        <f>($B$4*G8506-$F$4*K8506)/$H$4</f>
        <v>0.68817786124263769</v>
      </c>
    </row>
    <row r="8507" spans="2:15" x14ac:dyDescent="0.25">
      <c r="B8507" s="2">
        <f t="shared" si="1199"/>
        <v>8492</v>
      </c>
      <c r="C8507" s="14">
        <v>3</v>
      </c>
      <c r="D8507" s="15">
        <v>472112.293728352</v>
      </c>
      <c r="E8507" s="16">
        <f t="shared" si="1191"/>
        <v>0.47211229372835201</v>
      </c>
      <c r="F8507" s="17">
        <f>$B$4-D8507-$B$4*$C$4</f>
        <v>477887.70627164794</v>
      </c>
      <c r="G8507" s="16">
        <f t="shared" si="1192"/>
        <v>0.52211229372835199</v>
      </c>
      <c r="H8507" s="17">
        <f t="shared" si="1193"/>
        <v>141633.68811850558</v>
      </c>
      <c r="I8507" s="16">
        <f t="shared" si="1194"/>
        <v>0.47211229372835195</v>
      </c>
      <c r="J8507" s="17">
        <f>$F$4-H8507-$G$4</f>
        <v>98366.311881494417</v>
      </c>
      <c r="K8507" s="16">
        <f t="shared" si="1195"/>
        <v>0.67211229372835191</v>
      </c>
      <c r="L8507" s="17">
        <f t="shared" si="1197"/>
        <v>330478.60560984642</v>
      </c>
      <c r="M8507" s="16">
        <f t="shared" si="1196"/>
        <v>0.47211229372835201</v>
      </c>
      <c r="N8507" s="17">
        <f t="shared" si="1198"/>
        <v>379521.39439015352</v>
      </c>
      <c r="O8507" s="16">
        <f>($B$4*G8507-$F$4*K8507)/$H$4</f>
        <v>0.45782657944263772</v>
      </c>
    </row>
    <row r="8508" spans="2:15" x14ac:dyDescent="0.25">
      <c r="B8508" s="2">
        <f t="shared" si="1199"/>
        <v>8493</v>
      </c>
      <c r="C8508" s="14">
        <v>4</v>
      </c>
      <c r="D8508" s="15">
        <v>612138.05424625799</v>
      </c>
      <c r="E8508" s="16">
        <f t="shared" si="1191"/>
        <v>0.612138054246258</v>
      </c>
      <c r="F8508" s="17">
        <f>$B$4-D8508-$B$4*$C$4</f>
        <v>337861.94575374201</v>
      </c>
      <c r="G8508" s="16">
        <f t="shared" si="1192"/>
        <v>0.66213805424625805</v>
      </c>
      <c r="H8508" s="17">
        <f t="shared" si="1193"/>
        <v>183641.4162738774</v>
      </c>
      <c r="I8508" s="16">
        <f t="shared" si="1194"/>
        <v>0.612138054246258</v>
      </c>
      <c r="J8508" s="17">
        <f>$F$4-H8508-$G$4</f>
        <v>56358.583726122597</v>
      </c>
      <c r="K8508" s="16">
        <f t="shared" si="1195"/>
        <v>0.81213805424625796</v>
      </c>
      <c r="L8508" s="17">
        <f t="shared" si="1197"/>
        <v>428496.63797238062</v>
      </c>
      <c r="M8508" s="16">
        <f t="shared" si="1196"/>
        <v>0.612138054246258</v>
      </c>
      <c r="N8508" s="17">
        <f t="shared" si="1198"/>
        <v>281503.36202761938</v>
      </c>
      <c r="O8508" s="16">
        <f>($B$4*G8508-$F$4*K8508)/$H$4</f>
        <v>0.59785233996054377</v>
      </c>
    </row>
    <row r="8509" spans="2:15" x14ac:dyDescent="0.25">
      <c r="B8509" s="2">
        <f t="shared" si="1199"/>
        <v>8494</v>
      </c>
      <c r="C8509" s="14">
        <v>3</v>
      </c>
      <c r="D8509" s="15">
        <v>617393.99700720201</v>
      </c>
      <c r="E8509" s="16">
        <f t="shared" si="1191"/>
        <v>0.61739399700720199</v>
      </c>
      <c r="F8509" s="17">
        <f>$B$4-D8509-$B$4*$C$4</f>
        <v>332606.00299279799</v>
      </c>
      <c r="G8509" s="16">
        <f t="shared" si="1192"/>
        <v>0.66739399700720203</v>
      </c>
      <c r="H8509" s="17">
        <f t="shared" si="1193"/>
        <v>185218.19910216061</v>
      </c>
      <c r="I8509" s="16">
        <f t="shared" si="1194"/>
        <v>0.61739399700720199</v>
      </c>
      <c r="J8509" s="17">
        <f>$F$4-H8509-$G$4</f>
        <v>54781.800897839392</v>
      </c>
      <c r="K8509" s="16">
        <f t="shared" si="1195"/>
        <v>0.81739399700720194</v>
      </c>
      <c r="L8509" s="17">
        <f t="shared" si="1197"/>
        <v>432175.79790504137</v>
      </c>
      <c r="M8509" s="16">
        <f t="shared" si="1196"/>
        <v>0.61739399700720199</v>
      </c>
      <c r="N8509" s="17">
        <f t="shared" si="1198"/>
        <v>277824.20209495863</v>
      </c>
      <c r="O8509" s="16">
        <f>($B$4*G8509-$F$4*K8509)/$H$4</f>
        <v>0.60310828272148775</v>
      </c>
    </row>
    <row r="8510" spans="2:15" x14ac:dyDescent="0.25">
      <c r="B8510" s="2">
        <f t="shared" si="1199"/>
        <v>8495</v>
      </c>
      <c r="C8510" s="14">
        <v>2</v>
      </c>
      <c r="D8510" s="15">
        <v>369225.77949100401</v>
      </c>
      <c r="E8510" s="16">
        <f t="shared" si="1191"/>
        <v>0.36922577949100399</v>
      </c>
      <c r="F8510" s="17">
        <f>$B$4-D8510-$B$4*$C$4</f>
        <v>580774.22050899593</v>
      </c>
      <c r="G8510" s="16">
        <f t="shared" si="1192"/>
        <v>0.41922577949100398</v>
      </c>
      <c r="H8510" s="17">
        <f t="shared" si="1193"/>
        <v>110767.73384730121</v>
      </c>
      <c r="I8510" s="16">
        <f t="shared" si="1194"/>
        <v>0.36922577949100405</v>
      </c>
      <c r="J8510" s="17">
        <f>$F$4-H8510-$G$4</f>
        <v>129232.26615269878</v>
      </c>
      <c r="K8510" s="16">
        <f t="shared" si="1195"/>
        <v>0.56922577949100406</v>
      </c>
      <c r="L8510" s="17">
        <f t="shared" si="1197"/>
        <v>258458.04564370279</v>
      </c>
      <c r="M8510" s="16">
        <f t="shared" si="1196"/>
        <v>0.36922577949100399</v>
      </c>
      <c r="N8510" s="17">
        <f t="shared" si="1198"/>
        <v>451541.95435629715</v>
      </c>
      <c r="O8510" s="16">
        <f>($B$4*G8510-$F$4*K8510)/$H$4</f>
        <v>0.35494006520528959</v>
      </c>
    </row>
    <row r="8511" spans="2:15" x14ac:dyDescent="0.25">
      <c r="B8511" s="2">
        <f t="shared" si="1199"/>
        <v>8496</v>
      </c>
      <c r="C8511" s="14">
        <v>4</v>
      </c>
      <c r="D8511" s="15">
        <v>567505.81017826404</v>
      </c>
      <c r="E8511" s="16">
        <f t="shared" si="1191"/>
        <v>0.56750581017826407</v>
      </c>
      <c r="F8511" s="17">
        <f>$B$4-D8511-$B$4*$C$4</f>
        <v>382494.18982173596</v>
      </c>
      <c r="G8511" s="16">
        <f t="shared" si="1192"/>
        <v>0.61750581017826411</v>
      </c>
      <c r="H8511" s="17">
        <f t="shared" si="1193"/>
        <v>170251.74305347921</v>
      </c>
      <c r="I8511" s="16">
        <f t="shared" si="1194"/>
        <v>0.56750581017826407</v>
      </c>
      <c r="J8511" s="17">
        <f>$F$4-H8511-$G$4</f>
        <v>69748.256946520793</v>
      </c>
      <c r="K8511" s="16">
        <f t="shared" si="1195"/>
        <v>0.76750581017826414</v>
      </c>
      <c r="L8511" s="17">
        <f t="shared" si="1197"/>
        <v>397254.06712478481</v>
      </c>
      <c r="M8511" s="16">
        <f t="shared" si="1196"/>
        <v>0.56750581017826396</v>
      </c>
      <c r="N8511" s="17">
        <f t="shared" si="1198"/>
        <v>312745.93287521519</v>
      </c>
      <c r="O8511" s="16">
        <f>($B$4*G8511-$F$4*K8511)/$H$4</f>
        <v>0.55322009589254995</v>
      </c>
    </row>
    <row r="8512" spans="2:15" x14ac:dyDescent="0.25">
      <c r="B8512" s="2">
        <f t="shared" si="1199"/>
        <v>8497</v>
      </c>
      <c r="C8512" s="14">
        <v>1</v>
      </c>
      <c r="D8512" s="15">
        <v>91323.523125774096</v>
      </c>
      <c r="E8512" s="16">
        <f t="shared" si="1191"/>
        <v>9.1323523125774089E-2</v>
      </c>
      <c r="F8512" s="17">
        <f>$B$4-D8512-$B$4*$C$4</f>
        <v>858676.47687422589</v>
      </c>
      <c r="G8512" s="16">
        <f t="shared" si="1192"/>
        <v>0.14132352312577409</v>
      </c>
      <c r="H8512" s="17">
        <f t="shared" si="1193"/>
        <v>27397.056937732228</v>
      </c>
      <c r="I8512" s="16">
        <f t="shared" si="1194"/>
        <v>9.1323523125774089E-2</v>
      </c>
      <c r="J8512" s="17">
        <f>$F$4-H8512-$G$4</f>
        <v>212602.94306226779</v>
      </c>
      <c r="K8512" s="16">
        <f t="shared" si="1195"/>
        <v>0.29132352312577409</v>
      </c>
      <c r="L8512" s="17">
        <f t="shared" si="1197"/>
        <v>63926.466188041872</v>
      </c>
      <c r="M8512" s="16">
        <f t="shared" si="1196"/>
        <v>9.1323523125774103E-2</v>
      </c>
      <c r="N8512" s="17">
        <f t="shared" si="1198"/>
        <v>646073.53381195804</v>
      </c>
      <c r="O8512" s="16">
        <f>($B$4*G8512-$F$4*K8512)/$H$4</f>
        <v>7.7037808840059799E-2</v>
      </c>
    </row>
    <row r="8513" spans="2:15" x14ac:dyDescent="0.25">
      <c r="B8513" s="2">
        <f t="shared" si="1199"/>
        <v>8498</v>
      </c>
      <c r="C8513" s="14">
        <v>1</v>
      </c>
      <c r="D8513" s="15">
        <v>187378.525236571</v>
      </c>
      <c r="E8513" s="16">
        <f t="shared" si="1191"/>
        <v>0.187378525236571</v>
      </c>
      <c r="F8513" s="17">
        <f>$B$4-D8513-$B$4*$C$4</f>
        <v>762621.47476342903</v>
      </c>
      <c r="G8513" s="16">
        <f t="shared" si="1192"/>
        <v>0.23737852523657099</v>
      </c>
      <c r="H8513" s="17">
        <f t="shared" si="1193"/>
        <v>56213.557570971301</v>
      </c>
      <c r="I8513" s="16">
        <f t="shared" si="1194"/>
        <v>0.187378525236571</v>
      </c>
      <c r="J8513" s="17">
        <f>$F$4-H8513-$G$4</f>
        <v>183786.44242902868</v>
      </c>
      <c r="K8513" s="16">
        <f t="shared" si="1195"/>
        <v>0.38737852523657101</v>
      </c>
      <c r="L8513" s="17">
        <f t="shared" si="1197"/>
        <v>131164.96766559972</v>
      </c>
      <c r="M8513" s="16">
        <f t="shared" si="1196"/>
        <v>0.18737852523657103</v>
      </c>
      <c r="N8513" s="17">
        <f t="shared" si="1198"/>
        <v>578835.03233440034</v>
      </c>
      <c r="O8513" s="16">
        <f>($B$4*G8513-$F$4*K8513)/$H$4</f>
        <v>0.17309281095085671</v>
      </c>
    </row>
    <row r="8514" spans="2:15" x14ac:dyDescent="0.25">
      <c r="B8514" s="2">
        <f t="shared" si="1199"/>
        <v>8499</v>
      </c>
      <c r="C8514" s="14">
        <v>5</v>
      </c>
      <c r="D8514" s="15">
        <v>804193.67017101101</v>
      </c>
      <c r="E8514" s="16">
        <f t="shared" si="1191"/>
        <v>0.80419367017101095</v>
      </c>
      <c r="F8514" s="17">
        <f>$B$4-D8514-$B$4*$C$4</f>
        <v>145806.32982898899</v>
      </c>
      <c r="G8514" s="16">
        <f t="shared" si="1192"/>
        <v>0.854193670171011</v>
      </c>
      <c r="H8514" s="17">
        <f t="shared" si="1193"/>
        <v>241258.1010513033</v>
      </c>
      <c r="I8514" s="16">
        <f t="shared" si="1194"/>
        <v>0.80419367017101095</v>
      </c>
      <c r="J8514" s="17">
        <f>$F$4-H8514-$G$4</f>
        <v>-1258.1010513032961</v>
      </c>
      <c r="K8514" s="16">
        <f t="shared" si="1195"/>
        <v>1.004193670171011</v>
      </c>
      <c r="L8514" s="17">
        <f t="shared" si="1197"/>
        <v>562935.56911970768</v>
      </c>
      <c r="M8514" s="16">
        <f t="shared" si="1196"/>
        <v>0.80419367017101095</v>
      </c>
      <c r="N8514" s="17">
        <f t="shared" si="1198"/>
        <v>147064.43088029229</v>
      </c>
      <c r="O8514" s="16">
        <f>($B$4*G8514-$F$4*K8514)/$H$4</f>
        <v>0.78990795588529672</v>
      </c>
    </row>
    <row r="8515" spans="2:15" x14ac:dyDescent="0.25">
      <c r="B8515" s="2">
        <f t="shared" si="1199"/>
        <v>8500</v>
      </c>
      <c r="C8515" s="14">
        <v>4</v>
      </c>
      <c r="D8515" s="15">
        <v>544265.98173584498</v>
      </c>
      <c r="E8515" s="16">
        <f t="shared" si="1191"/>
        <v>0.54426598173584495</v>
      </c>
      <c r="F8515" s="17">
        <f>$B$4-D8515-$B$4*$C$4</f>
        <v>405734.01826415502</v>
      </c>
      <c r="G8515" s="16">
        <f t="shared" si="1192"/>
        <v>0.59426598173584499</v>
      </c>
      <c r="H8515" s="17">
        <f t="shared" si="1193"/>
        <v>163279.79452075349</v>
      </c>
      <c r="I8515" s="16">
        <f t="shared" si="1194"/>
        <v>0.54426598173584495</v>
      </c>
      <c r="J8515" s="17">
        <f>$F$4-H8515-$G$4</f>
        <v>76720.205479246506</v>
      </c>
      <c r="K8515" s="16">
        <f t="shared" si="1195"/>
        <v>0.74426598173584502</v>
      </c>
      <c r="L8515" s="17">
        <f t="shared" si="1197"/>
        <v>380986.18721509149</v>
      </c>
      <c r="M8515" s="16">
        <f t="shared" si="1196"/>
        <v>0.54426598173584495</v>
      </c>
      <c r="N8515" s="17">
        <f t="shared" si="1198"/>
        <v>329013.81278490851</v>
      </c>
      <c r="O8515" s="16">
        <f>($B$4*G8515-$F$4*K8515)/$H$4</f>
        <v>0.52998026745013072</v>
      </c>
    </row>
    <row r="8516" spans="2:15" x14ac:dyDescent="0.25">
      <c r="B8516" s="2">
        <f t="shared" si="1199"/>
        <v>8501</v>
      </c>
      <c r="C8516" s="14">
        <v>4</v>
      </c>
      <c r="D8516" s="15">
        <v>572781.10548644001</v>
      </c>
      <c r="E8516" s="16">
        <f t="shared" si="1191"/>
        <v>0.57278110548644001</v>
      </c>
      <c r="F8516" s="17">
        <f>$B$4-D8516-$B$4*$C$4</f>
        <v>377218.89451355999</v>
      </c>
      <c r="G8516" s="16">
        <f t="shared" si="1192"/>
        <v>0.62278110548644006</v>
      </c>
      <c r="H8516" s="17">
        <f t="shared" si="1193"/>
        <v>171834.33164593199</v>
      </c>
      <c r="I8516" s="16">
        <f t="shared" si="1194"/>
        <v>0.57278110548644001</v>
      </c>
      <c r="J8516" s="17">
        <f>$F$4-H8516-$G$4</f>
        <v>68165.66835406801</v>
      </c>
      <c r="K8516" s="16">
        <f t="shared" si="1195"/>
        <v>0.77278110548643997</v>
      </c>
      <c r="L8516" s="17">
        <f t="shared" si="1197"/>
        <v>400946.77384050802</v>
      </c>
      <c r="M8516" s="16">
        <f t="shared" si="1196"/>
        <v>0.57278110548644001</v>
      </c>
      <c r="N8516" s="17">
        <f t="shared" si="1198"/>
        <v>309053.22615949198</v>
      </c>
      <c r="O8516" s="16">
        <f>($B$4*G8516-$F$4*K8516)/$H$4</f>
        <v>0.55849539120072578</v>
      </c>
    </row>
    <row r="8517" spans="2:15" x14ac:dyDescent="0.25">
      <c r="B8517" s="2">
        <f t="shared" si="1199"/>
        <v>8502</v>
      </c>
      <c r="C8517" s="14">
        <v>5</v>
      </c>
      <c r="D8517" s="15">
        <v>658051.23036695598</v>
      </c>
      <c r="E8517" s="16">
        <f t="shared" si="1191"/>
        <v>0.65805123036695601</v>
      </c>
      <c r="F8517" s="17">
        <f>$B$4-D8517-$B$4*$C$4</f>
        <v>291948.76963304402</v>
      </c>
      <c r="G8517" s="16">
        <f t="shared" si="1192"/>
        <v>0.70805123036695605</v>
      </c>
      <c r="H8517" s="17">
        <f t="shared" si="1193"/>
        <v>197415.36911008679</v>
      </c>
      <c r="I8517" s="16">
        <f t="shared" si="1194"/>
        <v>0.65805123036695601</v>
      </c>
      <c r="J8517" s="17">
        <f>$F$4-H8517-$G$4</f>
        <v>42584.630889913213</v>
      </c>
      <c r="K8517" s="16">
        <f t="shared" si="1195"/>
        <v>0.85805123036695607</v>
      </c>
      <c r="L8517" s="17">
        <f t="shared" si="1197"/>
        <v>460635.86125686916</v>
      </c>
      <c r="M8517" s="16">
        <f t="shared" si="1196"/>
        <v>0.6580512303669559</v>
      </c>
      <c r="N8517" s="17">
        <f t="shared" si="1198"/>
        <v>249364.13874313081</v>
      </c>
      <c r="O8517" s="16">
        <f>($B$4*G8517-$F$4*K8517)/$H$4</f>
        <v>0.64376551608124177</v>
      </c>
    </row>
    <row r="8518" spans="2:15" x14ac:dyDescent="0.25">
      <c r="B8518" s="2">
        <f t="shared" si="1199"/>
        <v>8503</v>
      </c>
      <c r="C8518" s="14">
        <v>1</v>
      </c>
      <c r="D8518" s="15">
        <v>80993.112616374405</v>
      </c>
      <c r="E8518" s="16">
        <f t="shared" si="1191"/>
        <v>8.0993112616374402E-2</v>
      </c>
      <c r="F8518" s="17">
        <f>$B$4-D8518-$B$4*$C$4</f>
        <v>869006.88738362561</v>
      </c>
      <c r="G8518" s="16">
        <f t="shared" si="1192"/>
        <v>0.13099311261637442</v>
      </c>
      <c r="H8518" s="17">
        <f t="shared" si="1193"/>
        <v>24297.933784912322</v>
      </c>
      <c r="I8518" s="16">
        <f t="shared" si="1194"/>
        <v>8.0993112616374402E-2</v>
      </c>
      <c r="J8518" s="17">
        <f>$F$4-H8518-$G$4</f>
        <v>215702.06621508766</v>
      </c>
      <c r="K8518" s="16">
        <f t="shared" si="1195"/>
        <v>0.28099311261637439</v>
      </c>
      <c r="L8518" s="17">
        <f t="shared" si="1197"/>
        <v>56695.178831462079</v>
      </c>
      <c r="M8518" s="16">
        <f t="shared" si="1196"/>
        <v>8.0993112616374402E-2</v>
      </c>
      <c r="N8518" s="17">
        <f t="shared" si="1198"/>
        <v>653304.82116853795</v>
      </c>
      <c r="O8518" s="16">
        <f>($B$4*G8518-$F$4*K8518)/$H$4</f>
        <v>6.6707398330660153E-2</v>
      </c>
    </row>
    <row r="8519" spans="2:15" x14ac:dyDescent="0.25">
      <c r="B8519" s="2">
        <f t="shared" si="1199"/>
        <v>8504</v>
      </c>
      <c r="C8519" s="14">
        <v>1</v>
      </c>
      <c r="D8519" s="15">
        <v>253774.730817314</v>
      </c>
      <c r="E8519" s="16">
        <f t="shared" si="1191"/>
        <v>0.253774730817314</v>
      </c>
      <c r="F8519" s="17">
        <f>$B$4-D8519-$B$4*$C$4</f>
        <v>696225.269182686</v>
      </c>
      <c r="G8519" s="16">
        <f t="shared" si="1192"/>
        <v>0.30377473081731399</v>
      </c>
      <c r="H8519" s="17">
        <f t="shared" si="1193"/>
        <v>76132.419245194193</v>
      </c>
      <c r="I8519" s="16">
        <f t="shared" si="1194"/>
        <v>0.253774730817314</v>
      </c>
      <c r="J8519" s="17">
        <f>$F$4-H8519-$G$4</f>
        <v>163867.58075480582</v>
      </c>
      <c r="K8519" s="16">
        <f t="shared" si="1195"/>
        <v>0.45377473081731401</v>
      </c>
      <c r="L8519" s="17">
        <f t="shared" si="1197"/>
        <v>177642.31157211983</v>
      </c>
      <c r="M8519" s="16">
        <f t="shared" si="1196"/>
        <v>0.25377473081731405</v>
      </c>
      <c r="N8519" s="17">
        <f t="shared" si="1198"/>
        <v>532357.68842788017</v>
      </c>
      <c r="O8519" s="16">
        <f>($B$4*G8519-$F$4*K8519)/$H$4</f>
        <v>0.23948901653159971</v>
      </c>
    </row>
    <row r="8520" spans="2:15" x14ac:dyDescent="0.25">
      <c r="B8520" s="2">
        <f t="shared" si="1199"/>
        <v>8505</v>
      </c>
      <c r="C8520" s="14">
        <v>6</v>
      </c>
      <c r="D8520" s="15">
        <v>764220.81535592396</v>
      </c>
      <c r="E8520" s="16">
        <f t="shared" si="1191"/>
        <v>0.76422081535592401</v>
      </c>
      <c r="F8520" s="17">
        <f>$B$4-D8520-$B$4*$C$4</f>
        <v>185779.18464407604</v>
      </c>
      <c r="G8520" s="16">
        <f t="shared" si="1192"/>
        <v>0.81422081535592405</v>
      </c>
      <c r="H8520" s="17">
        <f t="shared" si="1193"/>
        <v>229266.24460677718</v>
      </c>
      <c r="I8520" s="16">
        <f t="shared" si="1194"/>
        <v>0.7642208153559239</v>
      </c>
      <c r="J8520" s="17">
        <f>$F$4-H8520-$G$4</f>
        <v>10733.755393222818</v>
      </c>
      <c r="K8520" s="16">
        <f t="shared" si="1195"/>
        <v>0.96422081535592397</v>
      </c>
      <c r="L8520" s="17">
        <f t="shared" si="1197"/>
        <v>534954.57074914675</v>
      </c>
      <c r="M8520" s="16">
        <f t="shared" si="1196"/>
        <v>0.7642208153559239</v>
      </c>
      <c r="N8520" s="17">
        <f t="shared" si="1198"/>
        <v>175045.42925085322</v>
      </c>
      <c r="O8520" s="16">
        <f>($B$4*G8520-$F$4*K8520)/$H$4</f>
        <v>0.74993510107020978</v>
      </c>
    </row>
    <row r="8521" spans="2:15" x14ac:dyDescent="0.25">
      <c r="B8521" s="2">
        <f t="shared" si="1199"/>
        <v>8506</v>
      </c>
      <c r="C8521" s="14">
        <v>2</v>
      </c>
      <c r="D8521" s="15">
        <v>293517.37385712401</v>
      </c>
      <c r="E8521" s="16">
        <f t="shared" si="1191"/>
        <v>0.29351737385712401</v>
      </c>
      <c r="F8521" s="17">
        <f>$B$4-D8521-$B$4*$C$4</f>
        <v>656482.62614287599</v>
      </c>
      <c r="G8521" s="16">
        <f t="shared" si="1192"/>
        <v>0.343517373857124</v>
      </c>
      <c r="H8521" s="17">
        <f t="shared" si="1193"/>
        <v>88055.212157137197</v>
      </c>
      <c r="I8521" s="16">
        <f t="shared" si="1194"/>
        <v>0.29351737385712401</v>
      </c>
      <c r="J8521" s="17">
        <f>$F$4-H8521-$G$4</f>
        <v>151944.7878428628</v>
      </c>
      <c r="K8521" s="16">
        <f t="shared" si="1195"/>
        <v>0.49351737385712402</v>
      </c>
      <c r="L8521" s="17">
        <f t="shared" si="1197"/>
        <v>205462.16169998681</v>
      </c>
      <c r="M8521" s="16">
        <f t="shared" si="1196"/>
        <v>0.29351737385712401</v>
      </c>
      <c r="N8521" s="17">
        <f t="shared" si="1198"/>
        <v>504537.83830001322</v>
      </c>
      <c r="O8521" s="16">
        <f>($B$4*G8521-$F$4*K8521)/$H$4</f>
        <v>0.27923165957140972</v>
      </c>
    </row>
    <row r="8522" spans="2:15" x14ac:dyDescent="0.25">
      <c r="B8522" s="2">
        <f t="shared" si="1199"/>
        <v>8507</v>
      </c>
      <c r="C8522" s="14">
        <v>3</v>
      </c>
      <c r="D8522" s="15">
        <v>429952.90929911297</v>
      </c>
      <c r="E8522" s="16">
        <f t="shared" si="1191"/>
        <v>0.42995290929911295</v>
      </c>
      <c r="F8522" s="17">
        <f>$B$4-D8522-$B$4*$C$4</f>
        <v>520047.09070088703</v>
      </c>
      <c r="G8522" s="16">
        <f t="shared" si="1192"/>
        <v>0.47995290929911294</v>
      </c>
      <c r="H8522" s="17">
        <f t="shared" si="1193"/>
        <v>128985.87278973388</v>
      </c>
      <c r="I8522" s="16">
        <f t="shared" si="1194"/>
        <v>0.42995290929911295</v>
      </c>
      <c r="J8522" s="17">
        <f>$F$4-H8522-$G$4</f>
        <v>111014.12721026613</v>
      </c>
      <c r="K8522" s="16">
        <f t="shared" si="1195"/>
        <v>0.62995290929911296</v>
      </c>
      <c r="L8522" s="17">
        <f t="shared" si="1197"/>
        <v>300967.0365093791</v>
      </c>
      <c r="M8522" s="16">
        <f t="shared" si="1196"/>
        <v>0.42995290929911301</v>
      </c>
      <c r="N8522" s="17">
        <f t="shared" si="1198"/>
        <v>409032.9634906209</v>
      </c>
      <c r="O8522" s="16">
        <f>($B$4*G8522-$F$4*K8522)/$H$4</f>
        <v>0.41566719501339866</v>
      </c>
    </row>
    <row r="8523" spans="2:15" x14ac:dyDescent="0.25">
      <c r="B8523" s="2">
        <f t="shared" si="1199"/>
        <v>8508</v>
      </c>
      <c r="C8523" s="14">
        <v>4</v>
      </c>
      <c r="D8523" s="15">
        <v>595765.10767587705</v>
      </c>
      <c r="E8523" s="16">
        <f t="shared" si="1191"/>
        <v>0.59576510767587709</v>
      </c>
      <c r="F8523" s="17">
        <f>$B$4-D8523-$B$4*$C$4</f>
        <v>354234.89232412295</v>
      </c>
      <c r="G8523" s="16">
        <f t="shared" si="1192"/>
        <v>0.64576510767587714</v>
      </c>
      <c r="H8523" s="17">
        <f t="shared" si="1193"/>
        <v>178729.53230276311</v>
      </c>
      <c r="I8523" s="16">
        <f t="shared" si="1194"/>
        <v>0.59576510767587698</v>
      </c>
      <c r="J8523" s="17">
        <f>$F$4-H8523-$G$4</f>
        <v>61270.467697236891</v>
      </c>
      <c r="K8523" s="16">
        <f t="shared" si="1195"/>
        <v>0.79576510767587694</v>
      </c>
      <c r="L8523" s="17">
        <f t="shared" si="1197"/>
        <v>417035.57537311397</v>
      </c>
      <c r="M8523" s="16">
        <f t="shared" si="1196"/>
        <v>0.59576510767587709</v>
      </c>
      <c r="N8523" s="17">
        <f t="shared" si="1198"/>
        <v>292964.42462688603</v>
      </c>
      <c r="O8523" s="16">
        <f>($B$4*G8523-$F$4*K8523)/$H$4</f>
        <v>0.58147939339016297</v>
      </c>
    </row>
    <row r="8524" spans="2:15" x14ac:dyDescent="0.25">
      <c r="B8524" s="2">
        <f t="shared" si="1199"/>
        <v>8509</v>
      </c>
      <c r="C8524" s="14">
        <v>4</v>
      </c>
      <c r="D8524" s="15">
        <v>608270.73186600301</v>
      </c>
      <c r="E8524" s="16">
        <f t="shared" si="1191"/>
        <v>0.608270731866003</v>
      </c>
      <c r="F8524" s="17">
        <f>$B$4-D8524-$B$4*$C$4</f>
        <v>341729.26813399699</v>
      </c>
      <c r="G8524" s="16">
        <f t="shared" si="1192"/>
        <v>0.65827073186600304</v>
      </c>
      <c r="H8524" s="17">
        <f t="shared" si="1193"/>
        <v>182481.2195598009</v>
      </c>
      <c r="I8524" s="16">
        <f t="shared" si="1194"/>
        <v>0.608270731866003</v>
      </c>
      <c r="J8524" s="17">
        <f>$F$4-H8524-$G$4</f>
        <v>57518.780440199102</v>
      </c>
      <c r="K8524" s="16">
        <f t="shared" si="1195"/>
        <v>0.80827073186600296</v>
      </c>
      <c r="L8524" s="17">
        <f t="shared" si="1197"/>
        <v>425789.51230620209</v>
      </c>
      <c r="M8524" s="16">
        <f t="shared" si="1196"/>
        <v>0.608270731866003</v>
      </c>
      <c r="N8524" s="17">
        <f t="shared" si="1198"/>
        <v>284210.48769379791</v>
      </c>
      <c r="O8524" s="16">
        <f>($B$4*G8524-$F$4*K8524)/$H$4</f>
        <v>0.59398501758028865</v>
      </c>
    </row>
    <row r="8525" spans="2:15" x14ac:dyDescent="0.25">
      <c r="B8525" s="2">
        <f t="shared" si="1199"/>
        <v>8510</v>
      </c>
      <c r="C8525" s="14">
        <v>5</v>
      </c>
      <c r="D8525" s="15">
        <v>845100.481007391</v>
      </c>
      <c r="E8525" s="16">
        <f t="shared" si="1191"/>
        <v>0.84510048100739099</v>
      </c>
      <c r="F8525" s="17">
        <f>$B$4-D8525-$B$4*$C$4</f>
        <v>104899.518992609</v>
      </c>
      <c r="G8525" s="16">
        <f t="shared" si="1192"/>
        <v>0.89510048100739104</v>
      </c>
      <c r="H8525" s="17">
        <f t="shared" si="1193"/>
        <v>253530.14430221729</v>
      </c>
      <c r="I8525" s="16">
        <f t="shared" si="1194"/>
        <v>0.84510048100739099</v>
      </c>
      <c r="J8525" s="17">
        <f>$F$4-H8525-$G$4</f>
        <v>-13530.14430221729</v>
      </c>
      <c r="K8525" s="16">
        <f t="shared" si="1195"/>
        <v>1.0451004810073909</v>
      </c>
      <c r="L8525" s="17">
        <f t="shared" si="1197"/>
        <v>591570.33670517372</v>
      </c>
      <c r="M8525" s="16">
        <f t="shared" si="1196"/>
        <v>0.84510048100739099</v>
      </c>
      <c r="N8525" s="17">
        <f t="shared" si="1198"/>
        <v>118429.66329482628</v>
      </c>
      <c r="O8525" s="16">
        <f>($B$4*G8525-$F$4*K8525)/$H$4</f>
        <v>0.83081476672167676</v>
      </c>
    </row>
    <row r="8526" spans="2:15" x14ac:dyDescent="0.25">
      <c r="B8526" s="2">
        <f t="shared" si="1199"/>
        <v>8511</v>
      </c>
      <c r="C8526" s="14">
        <v>2</v>
      </c>
      <c r="D8526" s="15">
        <v>369898.38317661098</v>
      </c>
      <c r="E8526" s="16">
        <f t="shared" si="1191"/>
        <v>0.369898383176611</v>
      </c>
      <c r="F8526" s="17">
        <f>$B$4-D8526-$B$4*$C$4</f>
        <v>580101.61682338896</v>
      </c>
      <c r="G8526" s="16">
        <f t="shared" si="1192"/>
        <v>0.41989838317661099</v>
      </c>
      <c r="H8526" s="17">
        <f t="shared" si="1193"/>
        <v>110969.51495298329</v>
      </c>
      <c r="I8526" s="16">
        <f t="shared" si="1194"/>
        <v>0.36989838317661095</v>
      </c>
      <c r="J8526" s="17">
        <f>$F$4-H8526-$G$4</f>
        <v>129030.4850470167</v>
      </c>
      <c r="K8526" s="16">
        <f t="shared" si="1195"/>
        <v>0.5698983831766109</v>
      </c>
      <c r="L8526" s="17">
        <f t="shared" si="1197"/>
        <v>258928.86822362768</v>
      </c>
      <c r="M8526" s="16">
        <f t="shared" si="1196"/>
        <v>0.36989838317661095</v>
      </c>
      <c r="N8526" s="17">
        <f t="shared" si="1198"/>
        <v>451071.13177637226</v>
      </c>
      <c r="O8526" s="16">
        <f>($B$4*G8526-$F$4*K8526)/$H$4</f>
        <v>0.35561266889089671</v>
      </c>
    </row>
    <row r="8527" spans="2:15" x14ac:dyDescent="0.25">
      <c r="B8527" s="2">
        <f t="shared" si="1199"/>
        <v>8512</v>
      </c>
      <c r="C8527" s="14">
        <v>6</v>
      </c>
      <c r="D8527" s="15">
        <v>976427.45687615196</v>
      </c>
      <c r="E8527" s="16">
        <f t="shared" si="1191"/>
        <v>0.97642745687615196</v>
      </c>
      <c r="F8527" s="17">
        <f>$B$4-D8527-$B$4*$C$4</f>
        <v>-26427.456876151962</v>
      </c>
      <c r="G8527" s="16">
        <f t="shared" si="1192"/>
        <v>1.026427456876152</v>
      </c>
      <c r="H8527" s="17">
        <f t="shared" si="1193"/>
        <v>292928.23706284555</v>
      </c>
      <c r="I8527" s="16">
        <f t="shared" si="1194"/>
        <v>0.97642745687615184</v>
      </c>
      <c r="J8527" s="17">
        <f>$F$4-H8527-$G$4</f>
        <v>-52928.237062845554</v>
      </c>
      <c r="K8527" s="16">
        <f t="shared" si="1195"/>
        <v>1.1764274568761519</v>
      </c>
      <c r="L8527" s="17">
        <f t="shared" si="1197"/>
        <v>683499.21981330635</v>
      </c>
      <c r="M8527" s="16">
        <f t="shared" si="1196"/>
        <v>0.97642745687615196</v>
      </c>
      <c r="N8527" s="17">
        <f t="shared" si="1198"/>
        <v>26500.780186693592</v>
      </c>
      <c r="O8527" s="16">
        <f>($B$4*G8527-$F$4*K8527)/$H$4</f>
        <v>0.96214174259043761</v>
      </c>
    </row>
    <row r="8528" spans="2:15" x14ac:dyDescent="0.25">
      <c r="B8528" s="2">
        <f t="shared" si="1199"/>
        <v>8513</v>
      </c>
      <c r="C8528" s="14">
        <v>6</v>
      </c>
      <c r="D8528" s="15">
        <v>966888.509719325</v>
      </c>
      <c r="E8528" s="16">
        <f t="shared" ref="E8528:E8591" si="1200">D8528/$B$4</f>
        <v>0.96688850971932505</v>
      </c>
      <c r="F8528" s="17">
        <f>$B$4-D8528-$B$4*$C$4</f>
        <v>-16888.509719324997</v>
      </c>
      <c r="G8528" s="16">
        <f t="shared" ref="G8528:G8591" si="1201">E8528+$C$4</f>
        <v>1.016888509719325</v>
      </c>
      <c r="H8528" s="17">
        <f t="shared" ref="H8528:H8591" si="1202">D8528*$D$4</f>
        <v>290066.55291579751</v>
      </c>
      <c r="I8528" s="16">
        <f t="shared" ref="I8528:I8591" si="1203">H8528/$F$4</f>
        <v>0.96688850971932505</v>
      </c>
      <c r="J8528" s="17">
        <f>$F$4-H8528-$G$4</f>
        <v>-50066.552915797511</v>
      </c>
      <c r="K8528" s="16">
        <f t="shared" ref="K8528:K8591" si="1204">I8528+$E$4</f>
        <v>1.1668885097193251</v>
      </c>
      <c r="L8528" s="17">
        <f t="shared" si="1197"/>
        <v>676821.95680352743</v>
      </c>
      <c r="M8528" s="16">
        <f t="shared" ref="M8528:M8591" si="1205">L8528/$H$4</f>
        <v>0.96688850971932494</v>
      </c>
      <c r="N8528" s="17">
        <f t="shared" si="1198"/>
        <v>33178.043196472514</v>
      </c>
      <c r="O8528" s="16">
        <f>($B$4*G8528-$F$4*K8528)/$H$4</f>
        <v>0.95260279543361059</v>
      </c>
    </row>
    <row r="8529" spans="2:15" x14ac:dyDescent="0.25">
      <c r="B8529" s="2">
        <f t="shared" si="1199"/>
        <v>8514</v>
      </c>
      <c r="C8529" s="14">
        <v>4</v>
      </c>
      <c r="D8529" s="15">
        <v>754649.37873978994</v>
      </c>
      <c r="E8529" s="16">
        <f t="shared" si="1200"/>
        <v>0.75464937873978999</v>
      </c>
      <c r="F8529" s="17">
        <f>$B$4-D8529-$B$4*$C$4</f>
        <v>195350.62126021006</v>
      </c>
      <c r="G8529" s="16">
        <f t="shared" si="1201"/>
        <v>0.80464937873979003</v>
      </c>
      <c r="H8529" s="17">
        <f t="shared" si="1202"/>
        <v>226394.81362193698</v>
      </c>
      <c r="I8529" s="16">
        <f t="shared" si="1203"/>
        <v>0.75464937873978988</v>
      </c>
      <c r="J8529" s="17">
        <f>$F$4-H8529-$G$4</f>
        <v>13605.186378063023</v>
      </c>
      <c r="K8529" s="16">
        <f t="shared" si="1204"/>
        <v>0.95464937873978983</v>
      </c>
      <c r="L8529" s="17">
        <f t="shared" ref="L8529:L8592" si="1206">D8529-H8529</f>
        <v>528254.565117853</v>
      </c>
      <c r="M8529" s="16">
        <f t="shared" si="1205"/>
        <v>0.75464937873978999</v>
      </c>
      <c r="N8529" s="17">
        <f t="shared" ref="N8529:N8592" si="1207">F8529-J8529</f>
        <v>181745.43488214703</v>
      </c>
      <c r="O8529" s="16">
        <f>($B$4*G8529-$F$4*K8529)/$H$4</f>
        <v>0.74036366445407586</v>
      </c>
    </row>
    <row r="8530" spans="2:15" x14ac:dyDescent="0.25">
      <c r="B8530" s="2">
        <f t="shared" ref="B8530:B8593" si="1208">B8529+1</f>
        <v>8515</v>
      </c>
      <c r="C8530" s="14">
        <v>2</v>
      </c>
      <c r="D8530" s="15">
        <v>379786.82685259898</v>
      </c>
      <c r="E8530" s="16">
        <f t="shared" si="1200"/>
        <v>0.37978682685259896</v>
      </c>
      <c r="F8530" s="17">
        <f>$B$4-D8530-$B$4*$C$4</f>
        <v>570213.17314740107</v>
      </c>
      <c r="G8530" s="16">
        <f t="shared" si="1201"/>
        <v>0.42978682685259895</v>
      </c>
      <c r="H8530" s="17">
        <f t="shared" si="1202"/>
        <v>113936.0480557797</v>
      </c>
      <c r="I8530" s="16">
        <f t="shared" si="1203"/>
        <v>0.37978682685259901</v>
      </c>
      <c r="J8530" s="17">
        <f>$F$4-H8530-$G$4</f>
        <v>126063.95194422029</v>
      </c>
      <c r="K8530" s="16">
        <f t="shared" si="1204"/>
        <v>0.57978682685259897</v>
      </c>
      <c r="L8530" s="17">
        <f t="shared" si="1206"/>
        <v>265850.77879681927</v>
      </c>
      <c r="M8530" s="16">
        <f t="shared" si="1205"/>
        <v>0.37978682685259896</v>
      </c>
      <c r="N8530" s="17">
        <f t="shared" si="1207"/>
        <v>444149.22120318079</v>
      </c>
      <c r="O8530" s="16">
        <f>($B$4*G8530-$F$4*K8530)/$H$4</f>
        <v>0.36550111256688461</v>
      </c>
    </row>
    <row r="8531" spans="2:15" x14ac:dyDescent="0.25">
      <c r="B8531" s="2">
        <f t="shared" si="1208"/>
        <v>8516</v>
      </c>
      <c r="C8531" s="14">
        <v>4</v>
      </c>
      <c r="D8531" s="15">
        <v>643844.14318430901</v>
      </c>
      <c r="E8531" s="16">
        <f t="shared" si="1200"/>
        <v>0.64384414318430905</v>
      </c>
      <c r="F8531" s="17">
        <f>$B$4-D8531-$B$4*$C$4</f>
        <v>306155.85681569099</v>
      </c>
      <c r="G8531" s="16">
        <f t="shared" si="1201"/>
        <v>0.69384414318430909</v>
      </c>
      <c r="H8531" s="17">
        <f t="shared" si="1202"/>
        <v>193153.24295529269</v>
      </c>
      <c r="I8531" s="16">
        <f t="shared" si="1203"/>
        <v>0.64384414318430894</v>
      </c>
      <c r="J8531" s="17">
        <f>$F$4-H8531-$G$4</f>
        <v>46846.757044707309</v>
      </c>
      <c r="K8531" s="16">
        <f t="shared" si="1204"/>
        <v>0.84384414318430889</v>
      </c>
      <c r="L8531" s="17">
        <f t="shared" si="1206"/>
        <v>450690.90022901632</v>
      </c>
      <c r="M8531" s="16">
        <f t="shared" si="1205"/>
        <v>0.64384414318430905</v>
      </c>
      <c r="N8531" s="17">
        <f t="shared" si="1207"/>
        <v>259309.09977098368</v>
      </c>
      <c r="O8531" s="16">
        <f>($B$4*G8531-$F$4*K8531)/$H$4</f>
        <v>0.62955842889859492</v>
      </c>
    </row>
    <row r="8532" spans="2:15" x14ac:dyDescent="0.25">
      <c r="B8532" s="2">
        <f t="shared" si="1208"/>
        <v>8517</v>
      </c>
      <c r="C8532" s="14">
        <v>5</v>
      </c>
      <c r="D8532" s="15">
        <v>728764.32428865903</v>
      </c>
      <c r="E8532" s="16">
        <f t="shared" si="1200"/>
        <v>0.728764324288659</v>
      </c>
      <c r="F8532" s="17">
        <f>$B$4-D8532-$B$4*$C$4</f>
        <v>221235.67571134097</v>
      </c>
      <c r="G8532" s="16">
        <f t="shared" si="1201"/>
        <v>0.77876432428865905</v>
      </c>
      <c r="H8532" s="17">
        <f t="shared" si="1202"/>
        <v>218629.29728659769</v>
      </c>
      <c r="I8532" s="16">
        <f t="shared" si="1203"/>
        <v>0.728764324288659</v>
      </c>
      <c r="J8532" s="17">
        <f>$F$4-H8532-$G$4</f>
        <v>21370.702713402308</v>
      </c>
      <c r="K8532" s="16">
        <f t="shared" si="1204"/>
        <v>0.92876432428865896</v>
      </c>
      <c r="L8532" s="17">
        <f t="shared" si="1206"/>
        <v>510135.02700206137</v>
      </c>
      <c r="M8532" s="16">
        <f t="shared" si="1205"/>
        <v>0.72876432428865912</v>
      </c>
      <c r="N8532" s="17">
        <f t="shared" si="1207"/>
        <v>199864.97299793866</v>
      </c>
      <c r="O8532" s="16">
        <f>($B$4*G8532-$F$4*K8532)/$H$4</f>
        <v>0.71447861000294477</v>
      </c>
    </row>
    <row r="8533" spans="2:15" x14ac:dyDescent="0.25">
      <c r="B8533" s="2">
        <f t="shared" si="1208"/>
        <v>8518</v>
      </c>
      <c r="C8533" s="14">
        <v>4</v>
      </c>
      <c r="D8533" s="15">
        <v>651250.21411803795</v>
      </c>
      <c r="E8533" s="16">
        <f t="shared" si="1200"/>
        <v>0.65125021411803796</v>
      </c>
      <c r="F8533" s="17">
        <f>$B$4-D8533-$B$4*$C$4</f>
        <v>298749.78588196205</v>
      </c>
      <c r="G8533" s="16">
        <f t="shared" si="1201"/>
        <v>0.70125021411803801</v>
      </c>
      <c r="H8533" s="17">
        <f t="shared" si="1202"/>
        <v>195375.06423541138</v>
      </c>
      <c r="I8533" s="16">
        <f t="shared" si="1203"/>
        <v>0.65125021411803796</v>
      </c>
      <c r="J8533" s="17">
        <f>$F$4-H8533-$G$4</f>
        <v>44624.935764588619</v>
      </c>
      <c r="K8533" s="16">
        <f t="shared" si="1204"/>
        <v>0.85125021411803803</v>
      </c>
      <c r="L8533" s="17">
        <f t="shared" si="1206"/>
        <v>455875.1498826266</v>
      </c>
      <c r="M8533" s="16">
        <f t="shared" si="1205"/>
        <v>0.65125021411803796</v>
      </c>
      <c r="N8533" s="17">
        <f t="shared" si="1207"/>
        <v>254124.85011737343</v>
      </c>
      <c r="O8533" s="16">
        <f>($B$4*G8533-$F$4*K8533)/$H$4</f>
        <v>0.63696449983232362</v>
      </c>
    </row>
    <row r="8534" spans="2:15" x14ac:dyDescent="0.25">
      <c r="B8534" s="2">
        <f t="shared" si="1208"/>
        <v>8519</v>
      </c>
      <c r="C8534" s="14">
        <v>5</v>
      </c>
      <c r="D8534" s="15">
        <v>729899.28433899197</v>
      </c>
      <c r="E8534" s="16">
        <f t="shared" si="1200"/>
        <v>0.72989928433899198</v>
      </c>
      <c r="F8534" s="17">
        <f>$B$4-D8534-$B$4*$C$4</f>
        <v>220100.71566100803</v>
      </c>
      <c r="G8534" s="16">
        <f t="shared" si="1201"/>
        <v>0.77989928433899203</v>
      </c>
      <c r="H8534" s="17">
        <f t="shared" si="1202"/>
        <v>218969.78530169759</v>
      </c>
      <c r="I8534" s="16">
        <f t="shared" si="1203"/>
        <v>0.72989928433899198</v>
      </c>
      <c r="J8534" s="17">
        <f>$F$4-H8534-$G$4</f>
        <v>21030.214698302414</v>
      </c>
      <c r="K8534" s="16">
        <f t="shared" si="1204"/>
        <v>0.92989928433899194</v>
      </c>
      <c r="L8534" s="17">
        <f t="shared" si="1206"/>
        <v>510929.49903729442</v>
      </c>
      <c r="M8534" s="16">
        <f t="shared" si="1205"/>
        <v>0.72989928433899198</v>
      </c>
      <c r="N8534" s="17">
        <f t="shared" si="1207"/>
        <v>199070.50096270561</v>
      </c>
      <c r="O8534" s="16">
        <f>($B$4*G8534-$F$4*K8534)/$H$4</f>
        <v>0.71561357005327775</v>
      </c>
    </row>
    <row r="8535" spans="2:15" x14ac:dyDescent="0.25">
      <c r="B8535" s="2">
        <f t="shared" si="1208"/>
        <v>8520</v>
      </c>
      <c r="C8535" s="14">
        <v>2</v>
      </c>
      <c r="D8535" s="15">
        <v>295464.59873488097</v>
      </c>
      <c r="E8535" s="16">
        <f t="shared" si="1200"/>
        <v>0.29546459873488096</v>
      </c>
      <c r="F8535" s="17">
        <f>$B$4-D8535-$B$4*$C$4</f>
        <v>654535.40126511897</v>
      </c>
      <c r="G8535" s="16">
        <f t="shared" si="1201"/>
        <v>0.34546459873488095</v>
      </c>
      <c r="H8535" s="17">
        <f t="shared" si="1202"/>
        <v>88639.379620464286</v>
      </c>
      <c r="I8535" s="16">
        <f t="shared" si="1203"/>
        <v>0.29546459873488096</v>
      </c>
      <c r="J8535" s="17">
        <f>$F$4-H8535-$G$4</f>
        <v>151360.62037953571</v>
      </c>
      <c r="K8535" s="16">
        <f t="shared" si="1204"/>
        <v>0.49546459873488097</v>
      </c>
      <c r="L8535" s="17">
        <f t="shared" si="1206"/>
        <v>206825.21911441669</v>
      </c>
      <c r="M8535" s="16">
        <f t="shared" si="1205"/>
        <v>0.29546459873488096</v>
      </c>
      <c r="N8535" s="17">
        <f t="shared" si="1207"/>
        <v>503174.78088558326</v>
      </c>
      <c r="O8535" s="16">
        <f>($B$4*G8535-$F$4*K8535)/$H$4</f>
        <v>0.28117888444916672</v>
      </c>
    </row>
    <row r="8536" spans="2:15" x14ac:dyDescent="0.25">
      <c r="B8536" s="2">
        <f t="shared" si="1208"/>
        <v>8521</v>
      </c>
      <c r="C8536" s="14">
        <v>3</v>
      </c>
      <c r="D8536" s="15">
        <v>395497.37184873997</v>
      </c>
      <c r="E8536" s="16">
        <f t="shared" si="1200"/>
        <v>0.39549737184873995</v>
      </c>
      <c r="F8536" s="17">
        <f>$B$4-D8536-$B$4*$C$4</f>
        <v>554502.62815126008</v>
      </c>
      <c r="G8536" s="16">
        <f t="shared" si="1201"/>
        <v>0.44549737184873994</v>
      </c>
      <c r="H8536" s="17">
        <f t="shared" si="1202"/>
        <v>118649.21155462199</v>
      </c>
      <c r="I8536" s="16">
        <f t="shared" si="1203"/>
        <v>0.39549737184873995</v>
      </c>
      <c r="J8536" s="17">
        <f>$F$4-H8536-$G$4</f>
        <v>121350.78844537801</v>
      </c>
      <c r="K8536" s="16">
        <f t="shared" si="1204"/>
        <v>0.59549737184873996</v>
      </c>
      <c r="L8536" s="17">
        <f t="shared" si="1206"/>
        <v>276848.16029411799</v>
      </c>
      <c r="M8536" s="16">
        <f t="shared" si="1205"/>
        <v>0.39549737184874001</v>
      </c>
      <c r="N8536" s="17">
        <f t="shared" si="1207"/>
        <v>433151.83970588207</v>
      </c>
      <c r="O8536" s="16">
        <f>($B$4*G8536-$F$4*K8536)/$H$4</f>
        <v>0.38121165756302561</v>
      </c>
    </row>
    <row r="8537" spans="2:15" x14ac:dyDescent="0.25">
      <c r="B8537" s="2">
        <f t="shared" si="1208"/>
        <v>8522</v>
      </c>
      <c r="C8537" s="14">
        <v>3</v>
      </c>
      <c r="D8537" s="15">
        <v>477353.07791753201</v>
      </c>
      <c r="E8537" s="16">
        <f t="shared" si="1200"/>
        <v>0.47735307791753201</v>
      </c>
      <c r="F8537" s="17">
        <f>$B$4-D8537-$B$4*$C$4</f>
        <v>472646.92208246799</v>
      </c>
      <c r="G8537" s="16">
        <f t="shared" si="1201"/>
        <v>0.52735307791753205</v>
      </c>
      <c r="H8537" s="17">
        <f t="shared" si="1202"/>
        <v>143205.92337525959</v>
      </c>
      <c r="I8537" s="16">
        <f t="shared" si="1203"/>
        <v>0.47735307791753195</v>
      </c>
      <c r="J8537" s="17">
        <f>$F$4-H8537-$G$4</f>
        <v>96794.07662474041</v>
      </c>
      <c r="K8537" s="16">
        <f t="shared" si="1204"/>
        <v>0.67735307791753196</v>
      </c>
      <c r="L8537" s="17">
        <f t="shared" si="1206"/>
        <v>334147.15454227244</v>
      </c>
      <c r="M8537" s="16">
        <f t="shared" si="1205"/>
        <v>0.47735307791753206</v>
      </c>
      <c r="N8537" s="17">
        <f t="shared" si="1207"/>
        <v>375852.84545772756</v>
      </c>
      <c r="O8537" s="16">
        <f>($B$4*G8537-$F$4*K8537)/$H$4</f>
        <v>0.46306736363181777</v>
      </c>
    </row>
    <row r="8538" spans="2:15" x14ac:dyDescent="0.25">
      <c r="B8538" s="2">
        <f t="shared" si="1208"/>
        <v>8523</v>
      </c>
      <c r="C8538" s="14">
        <v>5</v>
      </c>
      <c r="D8538" s="15">
        <v>643089.42741180095</v>
      </c>
      <c r="E8538" s="16">
        <f t="shared" si="1200"/>
        <v>0.64308942741180097</v>
      </c>
      <c r="F8538" s="17">
        <f>$B$4-D8538-$B$4*$C$4</f>
        <v>306910.57258819905</v>
      </c>
      <c r="G8538" s="16">
        <f t="shared" si="1201"/>
        <v>0.69308942741180102</v>
      </c>
      <c r="H8538" s="17">
        <f t="shared" si="1202"/>
        <v>192926.82822354027</v>
      </c>
      <c r="I8538" s="16">
        <f t="shared" si="1203"/>
        <v>0.64308942741180086</v>
      </c>
      <c r="J8538" s="17">
        <f>$F$4-H8538-$G$4</f>
        <v>47073.171776459727</v>
      </c>
      <c r="K8538" s="16">
        <f t="shared" si="1204"/>
        <v>0.84308942741180082</v>
      </c>
      <c r="L8538" s="17">
        <f t="shared" si="1206"/>
        <v>450162.59918826068</v>
      </c>
      <c r="M8538" s="16">
        <f t="shared" si="1205"/>
        <v>0.64308942741180097</v>
      </c>
      <c r="N8538" s="17">
        <f t="shared" si="1207"/>
        <v>259837.40081173932</v>
      </c>
      <c r="O8538" s="16">
        <f>($B$4*G8538-$F$4*K8538)/$H$4</f>
        <v>0.62880371312608696</v>
      </c>
    </row>
    <row r="8539" spans="2:15" x14ac:dyDescent="0.25">
      <c r="B8539" s="2">
        <f t="shared" si="1208"/>
        <v>8524</v>
      </c>
      <c r="C8539" s="14">
        <v>2</v>
      </c>
      <c r="D8539" s="15">
        <v>266772.26668503799</v>
      </c>
      <c r="E8539" s="16">
        <f t="shared" si="1200"/>
        <v>0.26677226668503801</v>
      </c>
      <c r="F8539" s="17">
        <f>$B$4-D8539-$B$4*$C$4</f>
        <v>683227.73331496201</v>
      </c>
      <c r="G8539" s="16">
        <f t="shared" si="1201"/>
        <v>0.316772266685038</v>
      </c>
      <c r="H8539" s="17">
        <f t="shared" si="1202"/>
        <v>80031.6800055114</v>
      </c>
      <c r="I8539" s="16">
        <f t="shared" si="1203"/>
        <v>0.26677226668503801</v>
      </c>
      <c r="J8539" s="17">
        <f>$F$4-H8539-$G$4</f>
        <v>159968.31999448861</v>
      </c>
      <c r="K8539" s="16">
        <f t="shared" si="1204"/>
        <v>0.46677226668503802</v>
      </c>
      <c r="L8539" s="17">
        <f t="shared" si="1206"/>
        <v>186740.5866795266</v>
      </c>
      <c r="M8539" s="16">
        <f t="shared" si="1205"/>
        <v>0.26677226668503801</v>
      </c>
      <c r="N8539" s="17">
        <f t="shared" si="1207"/>
        <v>523259.4133204734</v>
      </c>
      <c r="O8539" s="16">
        <f>($B$4*G8539-$F$4*K8539)/$H$4</f>
        <v>0.25248655239932366</v>
      </c>
    </row>
    <row r="8540" spans="2:15" x14ac:dyDescent="0.25">
      <c r="B8540" s="2">
        <f t="shared" si="1208"/>
        <v>8525</v>
      </c>
      <c r="C8540" s="14">
        <v>5</v>
      </c>
      <c r="D8540" s="15">
        <v>861933.24765902001</v>
      </c>
      <c r="E8540" s="16">
        <f t="shared" si="1200"/>
        <v>0.86193324765902002</v>
      </c>
      <c r="F8540" s="17">
        <f>$B$4-D8540-$B$4*$C$4</f>
        <v>88066.752340979991</v>
      </c>
      <c r="G8540" s="16">
        <f t="shared" si="1201"/>
        <v>0.91193324765902006</v>
      </c>
      <c r="H8540" s="17">
        <f t="shared" si="1202"/>
        <v>258579.97429770598</v>
      </c>
      <c r="I8540" s="16">
        <f t="shared" si="1203"/>
        <v>0.86193324765901991</v>
      </c>
      <c r="J8540" s="17">
        <f>$F$4-H8540-$G$4</f>
        <v>-18579.97429770598</v>
      </c>
      <c r="K8540" s="16">
        <f t="shared" si="1204"/>
        <v>1.06193324765902</v>
      </c>
      <c r="L8540" s="17">
        <f t="shared" si="1206"/>
        <v>603353.27336131409</v>
      </c>
      <c r="M8540" s="16">
        <f t="shared" si="1205"/>
        <v>0.86193324765902013</v>
      </c>
      <c r="N8540" s="17">
        <f t="shared" si="1207"/>
        <v>106646.72663868597</v>
      </c>
      <c r="O8540" s="16">
        <f>($B$4*G8540-$F$4*K8540)/$H$4</f>
        <v>0.84764753337330589</v>
      </c>
    </row>
    <row r="8541" spans="2:15" x14ac:dyDescent="0.25">
      <c r="B8541" s="2">
        <f t="shared" si="1208"/>
        <v>8526</v>
      </c>
      <c r="C8541" s="14">
        <v>4</v>
      </c>
      <c r="D8541" s="15">
        <v>731864.64987634495</v>
      </c>
      <c r="E8541" s="16">
        <f t="shared" si="1200"/>
        <v>0.73186464987634492</v>
      </c>
      <c r="F8541" s="17">
        <f>$B$4-D8541-$B$4*$C$4</f>
        <v>218135.35012365505</v>
      </c>
      <c r="G8541" s="16">
        <f t="shared" si="1201"/>
        <v>0.78186464987634496</v>
      </c>
      <c r="H8541" s="17">
        <f t="shared" si="1202"/>
        <v>219559.39496290349</v>
      </c>
      <c r="I8541" s="16">
        <f t="shared" si="1203"/>
        <v>0.73186464987634492</v>
      </c>
      <c r="J8541" s="17">
        <f>$F$4-H8541-$G$4</f>
        <v>20440.605037096509</v>
      </c>
      <c r="K8541" s="16">
        <f t="shared" si="1204"/>
        <v>0.93186464987634499</v>
      </c>
      <c r="L8541" s="17">
        <f t="shared" si="1206"/>
        <v>512305.25491344149</v>
      </c>
      <c r="M8541" s="16">
        <f t="shared" si="1205"/>
        <v>0.73186464987634503</v>
      </c>
      <c r="N8541" s="17">
        <f t="shared" si="1207"/>
        <v>197694.74508655854</v>
      </c>
      <c r="O8541" s="16">
        <f>($B$4*G8541-$F$4*K8541)/$H$4</f>
        <v>0.71757893559063057</v>
      </c>
    </row>
    <row r="8542" spans="2:15" x14ac:dyDescent="0.25">
      <c r="B8542" s="2">
        <f t="shared" si="1208"/>
        <v>8527</v>
      </c>
      <c r="C8542" s="14">
        <v>5</v>
      </c>
      <c r="D8542" s="15">
        <v>706722.63408513705</v>
      </c>
      <c r="E8542" s="16">
        <f t="shared" si="1200"/>
        <v>0.70672263408513702</v>
      </c>
      <c r="F8542" s="17">
        <f>$B$4-D8542-$B$4*$C$4</f>
        <v>243277.36591486295</v>
      </c>
      <c r="G8542" s="16">
        <f t="shared" si="1201"/>
        <v>0.75672263408513707</v>
      </c>
      <c r="H8542" s="17">
        <f t="shared" si="1202"/>
        <v>212016.7902255411</v>
      </c>
      <c r="I8542" s="16">
        <f t="shared" si="1203"/>
        <v>0.70672263408513702</v>
      </c>
      <c r="J8542" s="17">
        <f>$F$4-H8542-$G$4</f>
        <v>27983.209774458897</v>
      </c>
      <c r="K8542" s="16">
        <f t="shared" si="1204"/>
        <v>0.90672263408513709</v>
      </c>
      <c r="L8542" s="17">
        <f t="shared" si="1206"/>
        <v>494705.84385959595</v>
      </c>
      <c r="M8542" s="16">
        <f t="shared" si="1205"/>
        <v>0.70672263408513702</v>
      </c>
      <c r="N8542" s="17">
        <f t="shared" si="1207"/>
        <v>215294.15614040405</v>
      </c>
      <c r="O8542" s="16">
        <f>($B$4*G8542-$F$4*K8542)/$H$4</f>
        <v>0.69243691979942279</v>
      </c>
    </row>
    <row r="8543" spans="2:15" x14ac:dyDescent="0.25">
      <c r="B8543" s="2">
        <f t="shared" si="1208"/>
        <v>8528</v>
      </c>
      <c r="C8543" s="14">
        <v>5</v>
      </c>
      <c r="D8543" s="15">
        <v>766130.76081708504</v>
      </c>
      <c r="E8543" s="16">
        <f t="shared" si="1200"/>
        <v>0.76613076081708509</v>
      </c>
      <c r="F8543" s="17">
        <f>$B$4-D8543-$B$4*$C$4</f>
        <v>183869.23918291496</v>
      </c>
      <c r="G8543" s="16">
        <f t="shared" si="1201"/>
        <v>0.81613076081708513</v>
      </c>
      <c r="H8543" s="17">
        <f t="shared" si="1202"/>
        <v>229839.2282451255</v>
      </c>
      <c r="I8543" s="16">
        <f t="shared" si="1203"/>
        <v>0.76613076081708498</v>
      </c>
      <c r="J8543" s="17">
        <f>$F$4-H8543-$G$4</f>
        <v>10160.771754874499</v>
      </c>
      <c r="K8543" s="16">
        <f t="shared" si="1204"/>
        <v>0.96613076081708504</v>
      </c>
      <c r="L8543" s="17">
        <f t="shared" si="1206"/>
        <v>536291.53257195954</v>
      </c>
      <c r="M8543" s="16">
        <f t="shared" si="1205"/>
        <v>0.76613076081708509</v>
      </c>
      <c r="N8543" s="17">
        <f t="shared" si="1207"/>
        <v>173708.46742804046</v>
      </c>
      <c r="O8543" s="16">
        <f>($B$4*G8543-$F$4*K8543)/$H$4</f>
        <v>0.75184504653137096</v>
      </c>
    </row>
    <row r="8544" spans="2:15" x14ac:dyDescent="0.25">
      <c r="B8544" s="2">
        <f t="shared" si="1208"/>
        <v>8529</v>
      </c>
      <c r="C8544" s="14">
        <v>5</v>
      </c>
      <c r="D8544" s="15">
        <v>717710.92401987896</v>
      </c>
      <c r="E8544" s="16">
        <f t="shared" si="1200"/>
        <v>0.71771092401987902</v>
      </c>
      <c r="F8544" s="17">
        <f>$B$4-D8544-$B$4*$C$4</f>
        <v>232289.07598012104</v>
      </c>
      <c r="G8544" s="16">
        <f t="shared" si="1201"/>
        <v>0.76771092401987906</v>
      </c>
      <c r="H8544" s="17">
        <f t="shared" si="1202"/>
        <v>215313.27720596368</v>
      </c>
      <c r="I8544" s="16">
        <f t="shared" si="1203"/>
        <v>0.7177109240198789</v>
      </c>
      <c r="J8544" s="17">
        <f>$F$4-H8544-$G$4</f>
        <v>24686.722794036323</v>
      </c>
      <c r="K8544" s="16">
        <f t="shared" si="1204"/>
        <v>0.91771092401987886</v>
      </c>
      <c r="L8544" s="17">
        <f t="shared" si="1206"/>
        <v>502397.64681391529</v>
      </c>
      <c r="M8544" s="16">
        <f t="shared" si="1205"/>
        <v>0.71771092401987902</v>
      </c>
      <c r="N8544" s="17">
        <f t="shared" si="1207"/>
        <v>207602.35318608471</v>
      </c>
      <c r="O8544" s="16">
        <f>($B$4*G8544-$F$4*K8544)/$H$4</f>
        <v>0.70342520973416489</v>
      </c>
    </row>
    <row r="8545" spans="2:15" x14ac:dyDescent="0.25">
      <c r="B8545" s="2">
        <f t="shared" si="1208"/>
        <v>8530</v>
      </c>
      <c r="C8545" s="14">
        <v>2</v>
      </c>
      <c r="D8545" s="15">
        <v>326988.430498995</v>
      </c>
      <c r="E8545" s="16">
        <f t="shared" si="1200"/>
        <v>0.32698843049899501</v>
      </c>
      <c r="F8545" s="17">
        <f>$B$4-D8545-$B$4*$C$4</f>
        <v>623011.569501005</v>
      </c>
      <c r="G8545" s="16">
        <f t="shared" si="1201"/>
        <v>0.376988430498995</v>
      </c>
      <c r="H8545" s="17">
        <f t="shared" si="1202"/>
        <v>98096.529149698501</v>
      </c>
      <c r="I8545" s="16">
        <f t="shared" si="1203"/>
        <v>0.32698843049899501</v>
      </c>
      <c r="J8545" s="17">
        <f>$F$4-H8545-$G$4</f>
        <v>141903.4708503015</v>
      </c>
      <c r="K8545" s="16">
        <f t="shared" si="1204"/>
        <v>0.52698843049899502</v>
      </c>
      <c r="L8545" s="17">
        <f t="shared" si="1206"/>
        <v>228891.9013492965</v>
      </c>
      <c r="M8545" s="16">
        <f t="shared" si="1205"/>
        <v>0.32698843049899501</v>
      </c>
      <c r="N8545" s="17">
        <f t="shared" si="1207"/>
        <v>481108.0986507035</v>
      </c>
      <c r="O8545" s="16">
        <f>($B$4*G8545-$F$4*K8545)/$H$4</f>
        <v>0.31270271621328072</v>
      </c>
    </row>
    <row r="8546" spans="2:15" x14ac:dyDescent="0.25">
      <c r="B8546" s="2">
        <f t="shared" si="1208"/>
        <v>8531</v>
      </c>
      <c r="C8546" s="14">
        <v>6</v>
      </c>
      <c r="D8546" s="15">
        <v>1028767.20509175</v>
      </c>
      <c r="E8546" s="16">
        <f t="shared" si="1200"/>
        <v>1.02876720509175</v>
      </c>
      <c r="F8546" s="17">
        <f>$B$4-D8546-$B$4*$C$4</f>
        <v>-78767.205091750016</v>
      </c>
      <c r="G8546" s="16">
        <f t="shared" si="1201"/>
        <v>1.0787672050917501</v>
      </c>
      <c r="H8546" s="17">
        <f t="shared" si="1202"/>
        <v>308630.16152752499</v>
      </c>
      <c r="I8546" s="16">
        <f t="shared" si="1203"/>
        <v>1.02876720509175</v>
      </c>
      <c r="J8546" s="17">
        <f>$F$4-H8546-$G$4</f>
        <v>-68630.161527524993</v>
      </c>
      <c r="K8546" s="16">
        <f t="shared" si="1204"/>
        <v>1.22876720509175</v>
      </c>
      <c r="L8546" s="17">
        <f t="shared" si="1206"/>
        <v>720137.04356422508</v>
      </c>
      <c r="M8546" s="16">
        <f t="shared" si="1205"/>
        <v>1.02876720509175</v>
      </c>
      <c r="N8546" s="17">
        <f t="shared" si="1207"/>
        <v>-10137.043564225023</v>
      </c>
      <c r="O8546" s="16">
        <f>($B$4*G8546-$F$4*K8546)/$H$4</f>
        <v>1.0144814908060358</v>
      </c>
    </row>
    <row r="8547" spans="2:15" x14ac:dyDescent="0.25">
      <c r="B8547" s="2">
        <f t="shared" si="1208"/>
        <v>8532</v>
      </c>
      <c r="C8547" s="14">
        <v>3</v>
      </c>
      <c r="D8547" s="15">
        <v>493351.17137753899</v>
      </c>
      <c r="E8547" s="16">
        <f t="shared" si="1200"/>
        <v>0.49335117137753898</v>
      </c>
      <c r="F8547" s="17">
        <f>$B$4-D8547-$B$4*$C$4</f>
        <v>456648.82862246101</v>
      </c>
      <c r="G8547" s="16">
        <f t="shared" si="1201"/>
        <v>0.54335117137753897</v>
      </c>
      <c r="H8547" s="17">
        <f t="shared" si="1202"/>
        <v>148005.3514132617</v>
      </c>
      <c r="I8547" s="16">
        <f t="shared" si="1203"/>
        <v>0.49335117137753898</v>
      </c>
      <c r="J8547" s="17">
        <f>$F$4-H8547-$G$4</f>
        <v>91994.648586738302</v>
      </c>
      <c r="K8547" s="16">
        <f t="shared" si="1204"/>
        <v>0.69335117137753899</v>
      </c>
      <c r="L8547" s="17">
        <f t="shared" si="1206"/>
        <v>345345.81996427733</v>
      </c>
      <c r="M8547" s="16">
        <f t="shared" si="1205"/>
        <v>0.49335117137753903</v>
      </c>
      <c r="N8547" s="17">
        <f t="shared" si="1207"/>
        <v>364654.18003572267</v>
      </c>
      <c r="O8547" s="16">
        <f>($B$4*G8547-$F$4*K8547)/$H$4</f>
        <v>0.47906545709182458</v>
      </c>
    </row>
    <row r="8548" spans="2:15" x14ac:dyDescent="0.25">
      <c r="B8548" s="2">
        <f t="shared" si="1208"/>
        <v>8533</v>
      </c>
      <c r="C8548" s="14">
        <v>4</v>
      </c>
      <c r="D8548" s="15">
        <v>601666.91000546794</v>
      </c>
      <c r="E8548" s="16">
        <f t="shared" si="1200"/>
        <v>0.6016669100054679</v>
      </c>
      <c r="F8548" s="17">
        <f>$B$4-D8548-$B$4*$C$4</f>
        <v>348333.08999453206</v>
      </c>
      <c r="G8548" s="16">
        <f t="shared" si="1201"/>
        <v>0.65166691000546795</v>
      </c>
      <c r="H8548" s="17">
        <f t="shared" si="1202"/>
        <v>180500.07300164038</v>
      </c>
      <c r="I8548" s="16">
        <f t="shared" si="1203"/>
        <v>0.6016669100054679</v>
      </c>
      <c r="J8548" s="17">
        <f>$F$4-H8548-$G$4</f>
        <v>59499.926998359617</v>
      </c>
      <c r="K8548" s="16">
        <f t="shared" si="1204"/>
        <v>0.80166691000546786</v>
      </c>
      <c r="L8548" s="17">
        <f t="shared" si="1206"/>
        <v>421166.83700382756</v>
      </c>
      <c r="M8548" s="16">
        <f t="shared" si="1205"/>
        <v>0.6016669100054679</v>
      </c>
      <c r="N8548" s="17">
        <f t="shared" si="1207"/>
        <v>288833.16299617244</v>
      </c>
      <c r="O8548" s="16">
        <f>($B$4*G8548-$F$4*K8548)/$H$4</f>
        <v>0.58738119571975367</v>
      </c>
    </row>
    <row r="8549" spans="2:15" x14ac:dyDescent="0.25">
      <c r="B8549" s="2">
        <f t="shared" si="1208"/>
        <v>8534</v>
      </c>
      <c r="C8549" s="14">
        <v>3</v>
      </c>
      <c r="D8549" s="15">
        <v>604858.49070803099</v>
      </c>
      <c r="E8549" s="16">
        <f t="shared" si="1200"/>
        <v>0.60485849070803099</v>
      </c>
      <c r="F8549" s="17">
        <f>$B$4-D8549-$B$4*$C$4</f>
        <v>345141.50929196901</v>
      </c>
      <c r="G8549" s="16">
        <f t="shared" si="1201"/>
        <v>0.65485849070803104</v>
      </c>
      <c r="H8549" s="17">
        <f t="shared" si="1202"/>
        <v>181457.54721240929</v>
      </c>
      <c r="I8549" s="16">
        <f t="shared" si="1203"/>
        <v>0.60485849070803099</v>
      </c>
      <c r="J8549" s="17">
        <f>$F$4-H8549-$G$4</f>
        <v>58542.452787590708</v>
      </c>
      <c r="K8549" s="16">
        <f t="shared" si="1204"/>
        <v>0.80485849070803095</v>
      </c>
      <c r="L8549" s="17">
        <f t="shared" si="1206"/>
        <v>423400.94349562167</v>
      </c>
      <c r="M8549" s="16">
        <f t="shared" si="1205"/>
        <v>0.60485849070803099</v>
      </c>
      <c r="N8549" s="17">
        <f t="shared" si="1207"/>
        <v>286599.05650437833</v>
      </c>
      <c r="O8549" s="16">
        <f>($B$4*G8549-$F$4*K8549)/$H$4</f>
        <v>0.59057277642231665</v>
      </c>
    </row>
    <row r="8550" spans="2:15" x14ac:dyDescent="0.25">
      <c r="B8550" s="2">
        <f t="shared" si="1208"/>
        <v>8535</v>
      </c>
      <c r="C8550" s="14">
        <v>3</v>
      </c>
      <c r="D8550" s="15">
        <v>585362.20678018103</v>
      </c>
      <c r="E8550" s="16">
        <f t="shared" si="1200"/>
        <v>0.58536220678018103</v>
      </c>
      <c r="F8550" s="17">
        <f>$B$4-D8550-$B$4*$C$4</f>
        <v>364637.79321981897</v>
      </c>
      <c r="G8550" s="16">
        <f t="shared" si="1201"/>
        <v>0.63536220678018107</v>
      </c>
      <c r="H8550" s="17">
        <f t="shared" si="1202"/>
        <v>175608.66203405432</v>
      </c>
      <c r="I8550" s="16">
        <f t="shared" si="1203"/>
        <v>0.58536220678018103</v>
      </c>
      <c r="J8550" s="17">
        <f>$F$4-H8550-$G$4</f>
        <v>64391.337965945684</v>
      </c>
      <c r="K8550" s="16">
        <f t="shared" si="1204"/>
        <v>0.78536220678018109</v>
      </c>
      <c r="L8550" s="17">
        <f t="shared" si="1206"/>
        <v>409753.54474612675</v>
      </c>
      <c r="M8550" s="16">
        <f t="shared" si="1205"/>
        <v>0.58536220678018103</v>
      </c>
      <c r="N8550" s="17">
        <f t="shared" si="1207"/>
        <v>300246.45525387325</v>
      </c>
      <c r="O8550" s="16">
        <f>($B$4*G8550-$F$4*K8550)/$H$4</f>
        <v>0.57107649249446679</v>
      </c>
    </row>
    <row r="8551" spans="2:15" x14ac:dyDescent="0.25">
      <c r="B8551" s="2">
        <f t="shared" si="1208"/>
        <v>8536</v>
      </c>
      <c r="C8551" s="14">
        <v>5</v>
      </c>
      <c r="D8551" s="15">
        <v>861156.75236571603</v>
      </c>
      <c r="E8551" s="16">
        <f t="shared" si="1200"/>
        <v>0.86115675236571598</v>
      </c>
      <c r="F8551" s="17">
        <f>$B$4-D8551-$B$4*$C$4</f>
        <v>88843.247634283965</v>
      </c>
      <c r="G8551" s="16">
        <f t="shared" si="1201"/>
        <v>0.91115675236571603</v>
      </c>
      <c r="H8551" s="17">
        <f t="shared" si="1202"/>
        <v>258347.0257097148</v>
      </c>
      <c r="I8551" s="16">
        <f t="shared" si="1203"/>
        <v>0.86115675236571598</v>
      </c>
      <c r="J8551" s="17">
        <f>$F$4-H8551-$G$4</f>
        <v>-18347.025709714799</v>
      </c>
      <c r="K8551" s="16">
        <f t="shared" si="1204"/>
        <v>1.0611567523657159</v>
      </c>
      <c r="L8551" s="17">
        <f t="shared" si="1206"/>
        <v>602809.72665600129</v>
      </c>
      <c r="M8551" s="16">
        <f t="shared" si="1205"/>
        <v>0.86115675236571609</v>
      </c>
      <c r="N8551" s="17">
        <f t="shared" si="1207"/>
        <v>107190.27334399876</v>
      </c>
      <c r="O8551" s="16">
        <f>($B$4*G8551-$F$4*K8551)/$H$4</f>
        <v>0.84687103808000186</v>
      </c>
    </row>
    <row r="8552" spans="2:15" x14ac:dyDescent="0.25">
      <c r="B8552" s="2">
        <f t="shared" si="1208"/>
        <v>8537</v>
      </c>
      <c r="C8552" s="14">
        <v>2</v>
      </c>
      <c r="D8552" s="15">
        <v>365354.08281768998</v>
      </c>
      <c r="E8552" s="16">
        <f t="shared" si="1200"/>
        <v>0.36535408281769</v>
      </c>
      <c r="F8552" s="17">
        <f>$B$4-D8552-$B$4*$C$4</f>
        <v>584645.91718231002</v>
      </c>
      <c r="G8552" s="16">
        <f t="shared" si="1201"/>
        <v>0.41535408281768998</v>
      </c>
      <c r="H8552" s="17">
        <f t="shared" si="1202"/>
        <v>109606.22484530699</v>
      </c>
      <c r="I8552" s="16">
        <f t="shared" si="1203"/>
        <v>0.36535408281769</v>
      </c>
      <c r="J8552" s="17">
        <f>$F$4-H8552-$G$4</f>
        <v>130393.77515469299</v>
      </c>
      <c r="K8552" s="16">
        <f t="shared" si="1204"/>
        <v>0.56535408281768995</v>
      </c>
      <c r="L8552" s="17">
        <f t="shared" si="1206"/>
        <v>255747.85797238298</v>
      </c>
      <c r="M8552" s="16">
        <f t="shared" si="1205"/>
        <v>0.36535408281768994</v>
      </c>
      <c r="N8552" s="17">
        <f t="shared" si="1207"/>
        <v>454252.14202761702</v>
      </c>
      <c r="O8552" s="16">
        <f>($B$4*G8552-$F$4*K8552)/$H$4</f>
        <v>0.35106836853197571</v>
      </c>
    </row>
    <row r="8553" spans="2:15" x14ac:dyDescent="0.25">
      <c r="B8553" s="2">
        <f t="shared" si="1208"/>
        <v>8538</v>
      </c>
      <c r="C8553" s="14">
        <v>4</v>
      </c>
      <c r="D8553" s="15">
        <v>576117.20939641597</v>
      </c>
      <c r="E8553" s="16">
        <f t="shared" si="1200"/>
        <v>0.57611720939641597</v>
      </c>
      <c r="F8553" s="17">
        <f>$B$4-D8553-$B$4*$C$4</f>
        <v>373882.79060358403</v>
      </c>
      <c r="G8553" s="16">
        <f t="shared" si="1201"/>
        <v>0.62611720939641602</v>
      </c>
      <c r="H8553" s="17">
        <f t="shared" si="1202"/>
        <v>172835.16281892479</v>
      </c>
      <c r="I8553" s="16">
        <f t="shared" si="1203"/>
        <v>0.57611720939641597</v>
      </c>
      <c r="J8553" s="17">
        <f>$F$4-H8553-$G$4</f>
        <v>67164.837181075214</v>
      </c>
      <c r="K8553" s="16">
        <f t="shared" si="1204"/>
        <v>0.77611720939641593</v>
      </c>
      <c r="L8553" s="17">
        <f t="shared" si="1206"/>
        <v>403282.04657749122</v>
      </c>
      <c r="M8553" s="16">
        <f t="shared" si="1205"/>
        <v>0.57611720939641597</v>
      </c>
      <c r="N8553" s="17">
        <f t="shared" si="1207"/>
        <v>306717.95342250878</v>
      </c>
      <c r="O8553" s="16">
        <f>($B$4*G8553-$F$4*K8553)/$H$4</f>
        <v>0.56183149511070174</v>
      </c>
    </row>
    <row r="8554" spans="2:15" x14ac:dyDescent="0.25">
      <c r="B8554" s="2">
        <f t="shared" si="1208"/>
        <v>8539</v>
      </c>
      <c r="C8554" s="14">
        <v>5</v>
      </c>
      <c r="D8554" s="15">
        <v>674471.12142907304</v>
      </c>
      <c r="E8554" s="16">
        <f t="shared" si="1200"/>
        <v>0.67447112142907306</v>
      </c>
      <c r="F8554" s="17">
        <f>$B$4-D8554-$B$4*$C$4</f>
        <v>275528.87857092696</v>
      </c>
      <c r="G8554" s="16">
        <f t="shared" si="1201"/>
        <v>0.72447112142907311</v>
      </c>
      <c r="H8554" s="17">
        <f t="shared" si="1202"/>
        <v>202341.3364287219</v>
      </c>
      <c r="I8554" s="16">
        <f t="shared" si="1203"/>
        <v>0.67447112142907295</v>
      </c>
      <c r="J8554" s="17">
        <f>$F$4-H8554-$G$4</f>
        <v>37658.663571278099</v>
      </c>
      <c r="K8554" s="16">
        <f t="shared" si="1204"/>
        <v>0.87447112142907302</v>
      </c>
      <c r="L8554" s="17">
        <f t="shared" si="1206"/>
        <v>472129.78500035114</v>
      </c>
      <c r="M8554" s="16">
        <f t="shared" si="1205"/>
        <v>0.67447112142907306</v>
      </c>
      <c r="N8554" s="17">
        <f t="shared" si="1207"/>
        <v>237870.21499964886</v>
      </c>
      <c r="O8554" s="16">
        <f>($B$4*G8554-$F$4*K8554)/$H$4</f>
        <v>0.66018540714335894</v>
      </c>
    </row>
    <row r="8555" spans="2:15" x14ac:dyDescent="0.25">
      <c r="B8555" s="2">
        <f t="shared" si="1208"/>
        <v>8540</v>
      </c>
      <c r="C8555" s="14">
        <v>5</v>
      </c>
      <c r="D8555" s="15">
        <v>818304.82687179197</v>
      </c>
      <c r="E8555" s="16">
        <f t="shared" si="1200"/>
        <v>0.81830482687179196</v>
      </c>
      <c r="F8555" s="17">
        <f>$B$4-D8555-$B$4*$C$4</f>
        <v>131695.17312820803</v>
      </c>
      <c r="G8555" s="16">
        <f t="shared" si="1201"/>
        <v>0.868304826871792</v>
      </c>
      <c r="H8555" s="17">
        <f t="shared" si="1202"/>
        <v>245491.44806153758</v>
      </c>
      <c r="I8555" s="16">
        <f t="shared" si="1203"/>
        <v>0.81830482687179196</v>
      </c>
      <c r="J8555" s="17">
        <f>$F$4-H8555-$G$4</f>
        <v>-5491.4480615375796</v>
      </c>
      <c r="K8555" s="16">
        <f t="shared" si="1204"/>
        <v>1.018304826871792</v>
      </c>
      <c r="L8555" s="17">
        <f t="shared" si="1206"/>
        <v>572813.37881025439</v>
      </c>
      <c r="M8555" s="16">
        <f t="shared" si="1205"/>
        <v>0.81830482687179196</v>
      </c>
      <c r="N8555" s="17">
        <f t="shared" si="1207"/>
        <v>137186.62118974561</v>
      </c>
      <c r="O8555" s="16">
        <f>($B$4*G8555-$F$4*K8555)/$H$4</f>
        <v>0.80401911258607772</v>
      </c>
    </row>
    <row r="8556" spans="2:15" x14ac:dyDescent="0.25">
      <c r="B8556" s="2">
        <f t="shared" si="1208"/>
        <v>8541</v>
      </c>
      <c r="C8556" s="14">
        <v>5</v>
      </c>
      <c r="D8556" s="15">
        <v>772693.74716238095</v>
      </c>
      <c r="E8556" s="16">
        <f t="shared" si="1200"/>
        <v>0.77269374716238093</v>
      </c>
      <c r="F8556" s="17">
        <f>$B$4-D8556-$B$4*$C$4</f>
        <v>177306.25283761905</v>
      </c>
      <c r="G8556" s="16">
        <f t="shared" si="1201"/>
        <v>0.82269374716238097</v>
      </c>
      <c r="H8556" s="17">
        <f t="shared" si="1202"/>
        <v>231808.12414871427</v>
      </c>
      <c r="I8556" s="16">
        <f t="shared" si="1203"/>
        <v>0.77269374716238093</v>
      </c>
      <c r="J8556" s="17">
        <f>$F$4-H8556-$G$4</f>
        <v>8191.8758512857312</v>
      </c>
      <c r="K8556" s="16">
        <f t="shared" si="1204"/>
        <v>0.97269374716238088</v>
      </c>
      <c r="L8556" s="17">
        <f t="shared" si="1206"/>
        <v>540885.62301366671</v>
      </c>
      <c r="M8556" s="16">
        <f t="shared" si="1205"/>
        <v>0.77269374716238104</v>
      </c>
      <c r="N8556" s="17">
        <f t="shared" si="1207"/>
        <v>169114.37698633331</v>
      </c>
      <c r="O8556" s="16">
        <f>($B$4*G8556-$F$4*K8556)/$H$4</f>
        <v>0.75840803287666669</v>
      </c>
    </row>
    <row r="8557" spans="2:15" x14ac:dyDescent="0.25">
      <c r="B8557" s="2">
        <f t="shared" si="1208"/>
        <v>8542</v>
      </c>
      <c r="C8557" s="14">
        <v>1</v>
      </c>
      <c r="D8557" s="15">
        <v>141940.19058093699</v>
      </c>
      <c r="E8557" s="16">
        <f t="shared" si="1200"/>
        <v>0.14194019058093699</v>
      </c>
      <c r="F8557" s="17">
        <f>$B$4-D8557-$B$4*$C$4</f>
        <v>808059.80941906304</v>
      </c>
      <c r="G8557" s="16">
        <f t="shared" si="1201"/>
        <v>0.19194019058093698</v>
      </c>
      <c r="H8557" s="17">
        <f t="shared" si="1202"/>
        <v>42582.057174281093</v>
      </c>
      <c r="I8557" s="16">
        <f t="shared" si="1203"/>
        <v>0.14194019058093699</v>
      </c>
      <c r="J8557" s="17">
        <f>$F$4-H8557-$G$4</f>
        <v>197417.9428257189</v>
      </c>
      <c r="K8557" s="16">
        <f t="shared" si="1204"/>
        <v>0.341940190580937</v>
      </c>
      <c r="L8557" s="17">
        <f t="shared" si="1206"/>
        <v>99358.133406655892</v>
      </c>
      <c r="M8557" s="16">
        <f t="shared" si="1205"/>
        <v>0.14194019058093699</v>
      </c>
      <c r="N8557" s="17">
        <f t="shared" si="1207"/>
        <v>610641.86659334414</v>
      </c>
      <c r="O8557" s="16">
        <f>($B$4*G8557-$F$4*K8557)/$H$4</f>
        <v>0.12765447629522267</v>
      </c>
    </row>
    <row r="8558" spans="2:15" x14ac:dyDescent="0.25">
      <c r="B8558" s="2">
        <f t="shared" si="1208"/>
        <v>8543</v>
      </c>
      <c r="C8558" s="14">
        <v>2</v>
      </c>
      <c r="D8558" s="15">
        <v>372818.31881491502</v>
      </c>
      <c r="E8558" s="16">
        <f t="shared" si="1200"/>
        <v>0.37281831881491501</v>
      </c>
      <c r="F8558" s="17">
        <f>$B$4-D8558-$B$4*$C$4</f>
        <v>577181.68118508498</v>
      </c>
      <c r="G8558" s="16">
        <f t="shared" si="1201"/>
        <v>0.422818318814915</v>
      </c>
      <c r="H8558" s="17">
        <f t="shared" si="1202"/>
        <v>111845.4956444745</v>
      </c>
      <c r="I8558" s="16">
        <f t="shared" si="1203"/>
        <v>0.37281831881491501</v>
      </c>
      <c r="J8558" s="17">
        <f>$F$4-H8558-$G$4</f>
        <v>128154.50435552548</v>
      </c>
      <c r="K8558" s="16">
        <f t="shared" si="1204"/>
        <v>0.57281831881491496</v>
      </c>
      <c r="L8558" s="17">
        <f t="shared" si="1206"/>
        <v>260972.8231704405</v>
      </c>
      <c r="M8558" s="16">
        <f t="shared" si="1205"/>
        <v>0.37281831881491501</v>
      </c>
      <c r="N8558" s="17">
        <f t="shared" si="1207"/>
        <v>449027.1768295595</v>
      </c>
      <c r="O8558" s="16">
        <f>($B$4*G8558-$F$4*K8558)/$H$4</f>
        <v>0.35853260452920077</v>
      </c>
    </row>
    <row r="8559" spans="2:15" x14ac:dyDescent="0.25">
      <c r="B8559" s="2">
        <f t="shared" si="1208"/>
        <v>8544</v>
      </c>
      <c r="C8559" s="14">
        <v>2</v>
      </c>
      <c r="D8559" s="15">
        <v>297521.04918518901</v>
      </c>
      <c r="E8559" s="16">
        <f t="shared" si="1200"/>
        <v>0.29752104918518901</v>
      </c>
      <c r="F8559" s="17">
        <f>$B$4-D8559-$B$4*$C$4</f>
        <v>652478.95081481105</v>
      </c>
      <c r="G8559" s="16">
        <f t="shared" si="1201"/>
        <v>0.347521049185189</v>
      </c>
      <c r="H8559" s="17">
        <f t="shared" si="1202"/>
        <v>89256.314755556697</v>
      </c>
      <c r="I8559" s="16">
        <f t="shared" si="1203"/>
        <v>0.29752104918518901</v>
      </c>
      <c r="J8559" s="17">
        <f>$F$4-H8559-$G$4</f>
        <v>150743.6852444433</v>
      </c>
      <c r="K8559" s="16">
        <f t="shared" si="1204"/>
        <v>0.49752104918518902</v>
      </c>
      <c r="L8559" s="17">
        <f t="shared" si="1206"/>
        <v>208264.73442963231</v>
      </c>
      <c r="M8559" s="16">
        <f t="shared" si="1205"/>
        <v>0.29752104918518901</v>
      </c>
      <c r="N8559" s="17">
        <f t="shared" si="1207"/>
        <v>501735.26557036774</v>
      </c>
      <c r="O8559" s="16">
        <f>($B$4*G8559-$F$4*K8559)/$H$4</f>
        <v>0.28323533489947472</v>
      </c>
    </row>
    <row r="8560" spans="2:15" x14ac:dyDescent="0.25">
      <c r="B8560" s="2">
        <f t="shared" si="1208"/>
        <v>8545</v>
      </c>
      <c r="C8560" s="14">
        <v>3</v>
      </c>
      <c r="D8560" s="15">
        <v>417162.35519331699</v>
      </c>
      <c r="E8560" s="16">
        <f t="shared" si="1200"/>
        <v>0.41716235519331701</v>
      </c>
      <c r="F8560" s="17">
        <f>$B$4-D8560-$B$4*$C$4</f>
        <v>532837.64480668306</v>
      </c>
      <c r="G8560" s="16">
        <f t="shared" si="1201"/>
        <v>0.467162355193317</v>
      </c>
      <c r="H8560" s="17">
        <f t="shared" si="1202"/>
        <v>125148.70655799509</v>
      </c>
      <c r="I8560" s="16">
        <f t="shared" si="1203"/>
        <v>0.41716235519331696</v>
      </c>
      <c r="J8560" s="17">
        <f>$F$4-H8560-$G$4</f>
        <v>114851.29344200491</v>
      </c>
      <c r="K8560" s="16">
        <f t="shared" si="1204"/>
        <v>0.61716235519331697</v>
      </c>
      <c r="L8560" s="17">
        <f t="shared" si="1206"/>
        <v>292013.64863532188</v>
      </c>
      <c r="M8560" s="16">
        <f t="shared" si="1205"/>
        <v>0.41716235519331696</v>
      </c>
      <c r="N8560" s="17">
        <f t="shared" si="1207"/>
        <v>417986.35136467812</v>
      </c>
      <c r="O8560" s="16">
        <f>($B$4*G8560-$F$4*K8560)/$H$4</f>
        <v>0.40287664090760267</v>
      </c>
    </row>
    <row r="8561" spans="2:15" x14ac:dyDescent="0.25">
      <c r="B8561" s="2">
        <f t="shared" si="1208"/>
        <v>8546</v>
      </c>
      <c r="C8561" s="14">
        <v>3</v>
      </c>
      <c r="D8561" s="15">
        <v>427871.66033966898</v>
      </c>
      <c r="E8561" s="16">
        <f t="shared" si="1200"/>
        <v>0.427871660339669</v>
      </c>
      <c r="F8561" s="17">
        <f>$B$4-D8561-$B$4*$C$4</f>
        <v>522128.33966033102</v>
      </c>
      <c r="G8561" s="16">
        <f t="shared" si="1201"/>
        <v>0.47787166033966899</v>
      </c>
      <c r="H8561" s="17">
        <f t="shared" si="1202"/>
        <v>128361.49810190068</v>
      </c>
      <c r="I8561" s="16">
        <f t="shared" si="1203"/>
        <v>0.42787166033966895</v>
      </c>
      <c r="J8561" s="17">
        <f>$F$4-H8561-$G$4</f>
        <v>111638.50189809932</v>
      </c>
      <c r="K8561" s="16">
        <f t="shared" si="1204"/>
        <v>0.62787166033966901</v>
      </c>
      <c r="L8561" s="17">
        <f t="shared" si="1206"/>
        <v>299510.16223776829</v>
      </c>
      <c r="M8561" s="16">
        <f t="shared" si="1205"/>
        <v>0.427871660339669</v>
      </c>
      <c r="N8561" s="17">
        <f t="shared" si="1207"/>
        <v>410489.83776223171</v>
      </c>
      <c r="O8561" s="16">
        <f>($B$4*G8561-$F$4*K8561)/$H$4</f>
        <v>0.41358594605395471</v>
      </c>
    </row>
    <row r="8562" spans="2:15" x14ac:dyDescent="0.25">
      <c r="B8562" s="2">
        <f t="shared" si="1208"/>
        <v>8547</v>
      </c>
      <c r="C8562" s="14">
        <v>1</v>
      </c>
      <c r="D8562" s="15">
        <v>159117.00500228899</v>
      </c>
      <c r="E8562" s="16">
        <f t="shared" si="1200"/>
        <v>0.15911700500228898</v>
      </c>
      <c r="F8562" s="17">
        <f>$B$4-D8562-$B$4*$C$4</f>
        <v>790882.99499771104</v>
      </c>
      <c r="G8562" s="16">
        <f t="shared" si="1201"/>
        <v>0.20911700500228897</v>
      </c>
      <c r="H8562" s="17">
        <f t="shared" si="1202"/>
        <v>47735.101500686695</v>
      </c>
      <c r="I8562" s="16">
        <f t="shared" si="1203"/>
        <v>0.15911700500228898</v>
      </c>
      <c r="J8562" s="17">
        <f>$F$4-H8562-$G$4</f>
        <v>192264.89849931331</v>
      </c>
      <c r="K8562" s="16">
        <f t="shared" si="1204"/>
        <v>0.35911700500228899</v>
      </c>
      <c r="L8562" s="17">
        <f t="shared" si="1206"/>
        <v>111381.9035016023</v>
      </c>
      <c r="M8562" s="16">
        <f t="shared" si="1205"/>
        <v>0.15911700500228901</v>
      </c>
      <c r="N8562" s="17">
        <f t="shared" si="1207"/>
        <v>598618.09649839776</v>
      </c>
      <c r="O8562" s="16">
        <f>($B$4*G8562-$F$4*K8562)/$H$4</f>
        <v>0.14483129071657466</v>
      </c>
    </row>
    <row r="8563" spans="2:15" x14ac:dyDescent="0.25">
      <c r="B8563" s="2">
        <f t="shared" si="1208"/>
        <v>8548</v>
      </c>
      <c r="C8563" s="14">
        <v>2</v>
      </c>
      <c r="D8563" s="15">
        <v>311019.35713896097</v>
      </c>
      <c r="E8563" s="16">
        <f t="shared" si="1200"/>
        <v>0.31101935713896095</v>
      </c>
      <c r="F8563" s="17">
        <f>$B$4-D8563-$B$4*$C$4</f>
        <v>638980.64286103903</v>
      </c>
      <c r="G8563" s="16">
        <f t="shared" si="1201"/>
        <v>0.36101935713896094</v>
      </c>
      <c r="H8563" s="17">
        <f t="shared" si="1202"/>
        <v>93305.807141688289</v>
      </c>
      <c r="I8563" s="16">
        <f t="shared" si="1203"/>
        <v>0.31101935713896095</v>
      </c>
      <c r="J8563" s="17">
        <f>$F$4-H8563-$G$4</f>
        <v>146694.1928583117</v>
      </c>
      <c r="K8563" s="16">
        <f t="shared" si="1204"/>
        <v>0.51101935713896096</v>
      </c>
      <c r="L8563" s="17">
        <f t="shared" si="1206"/>
        <v>217713.54999727267</v>
      </c>
      <c r="M8563" s="16">
        <f t="shared" si="1205"/>
        <v>0.31101935713896095</v>
      </c>
      <c r="N8563" s="17">
        <f t="shared" si="1207"/>
        <v>492286.45000272733</v>
      </c>
      <c r="O8563" s="16">
        <f>($B$4*G8563-$F$4*K8563)/$H$4</f>
        <v>0.2967336428532466</v>
      </c>
    </row>
    <row r="8564" spans="2:15" x14ac:dyDescent="0.25">
      <c r="B8564" s="2">
        <f t="shared" si="1208"/>
        <v>8549</v>
      </c>
      <c r="C8564" s="14">
        <v>7</v>
      </c>
      <c r="D8564" s="15">
        <v>1041388.80200938</v>
      </c>
      <c r="E8564" s="16">
        <f t="shared" si="1200"/>
        <v>1.04138880200938</v>
      </c>
      <c r="F8564" s="17">
        <f>$B$4-D8564-$B$4*$C$4</f>
        <v>-91388.802009379957</v>
      </c>
      <c r="G8564" s="16">
        <f t="shared" si="1201"/>
        <v>1.09138880200938</v>
      </c>
      <c r="H8564" s="17">
        <f t="shared" si="1202"/>
        <v>312416.64060281398</v>
      </c>
      <c r="I8564" s="16">
        <f t="shared" si="1203"/>
        <v>1.04138880200938</v>
      </c>
      <c r="J8564" s="17">
        <f>$F$4-H8564-$G$4</f>
        <v>-72416.640602813975</v>
      </c>
      <c r="K8564" s="16">
        <f t="shared" si="1204"/>
        <v>1.24138880200938</v>
      </c>
      <c r="L8564" s="17">
        <f t="shared" si="1206"/>
        <v>728972.16140656592</v>
      </c>
      <c r="M8564" s="16">
        <f t="shared" si="1205"/>
        <v>1.04138880200938</v>
      </c>
      <c r="N8564" s="17">
        <f t="shared" si="1207"/>
        <v>-18972.161406565981</v>
      </c>
      <c r="O8564" s="16">
        <f>($B$4*G8564-$F$4*K8564)/$H$4</f>
        <v>1.0271030877236655</v>
      </c>
    </row>
    <row r="8565" spans="2:15" x14ac:dyDescent="0.25">
      <c r="B8565" s="2">
        <f t="shared" si="1208"/>
        <v>8550</v>
      </c>
      <c r="C8565" s="14">
        <v>1</v>
      </c>
      <c r="D8565" s="15">
        <v>144003.98996893899</v>
      </c>
      <c r="E8565" s="16">
        <f t="shared" si="1200"/>
        <v>0.14400398996893898</v>
      </c>
      <c r="F8565" s="17">
        <f>$B$4-D8565-$B$4*$C$4</f>
        <v>805996.01003106101</v>
      </c>
      <c r="G8565" s="16">
        <f t="shared" si="1201"/>
        <v>0.19400398996893897</v>
      </c>
      <c r="H8565" s="17">
        <f t="shared" si="1202"/>
        <v>43201.196990681696</v>
      </c>
      <c r="I8565" s="16">
        <f t="shared" si="1203"/>
        <v>0.14400398996893898</v>
      </c>
      <c r="J8565" s="17">
        <f>$F$4-H8565-$G$4</f>
        <v>196798.8030093183</v>
      </c>
      <c r="K8565" s="16">
        <f t="shared" si="1204"/>
        <v>0.34400398996893899</v>
      </c>
      <c r="L8565" s="17">
        <f t="shared" si="1206"/>
        <v>100802.79297825729</v>
      </c>
      <c r="M8565" s="16">
        <f t="shared" si="1205"/>
        <v>0.14400398996893898</v>
      </c>
      <c r="N8565" s="17">
        <f t="shared" si="1207"/>
        <v>609197.20702174271</v>
      </c>
      <c r="O8565" s="16">
        <f>($B$4*G8565-$F$4*K8565)/$H$4</f>
        <v>0.12971827568322469</v>
      </c>
    </row>
    <row r="8566" spans="2:15" x14ac:dyDescent="0.25">
      <c r="B8566" s="2">
        <f t="shared" si="1208"/>
        <v>8551</v>
      </c>
      <c r="C8566" s="14">
        <v>3</v>
      </c>
      <c r="D8566" s="15">
        <v>509959.98627289798</v>
      </c>
      <c r="E8566" s="16">
        <f t="shared" si="1200"/>
        <v>0.50995998627289796</v>
      </c>
      <c r="F8566" s="17">
        <f>$B$4-D8566-$B$4*$C$4</f>
        <v>440040.01372710202</v>
      </c>
      <c r="G8566" s="16">
        <f t="shared" si="1201"/>
        <v>0.559959986272898</v>
      </c>
      <c r="H8566" s="17">
        <f t="shared" si="1202"/>
        <v>152987.9958818694</v>
      </c>
      <c r="I8566" s="16">
        <f t="shared" si="1203"/>
        <v>0.50995998627289796</v>
      </c>
      <c r="J8566" s="17">
        <f>$F$4-H8566-$G$4</f>
        <v>87012.004118130601</v>
      </c>
      <c r="K8566" s="16">
        <f t="shared" si="1204"/>
        <v>0.70995998627289802</v>
      </c>
      <c r="L8566" s="17">
        <f t="shared" si="1206"/>
        <v>356971.99039102858</v>
      </c>
      <c r="M8566" s="16">
        <f t="shared" si="1205"/>
        <v>0.50995998627289796</v>
      </c>
      <c r="N8566" s="17">
        <f t="shared" si="1207"/>
        <v>353028.00960897142</v>
      </c>
      <c r="O8566" s="16">
        <f>($B$4*G8566-$F$4*K8566)/$H$4</f>
        <v>0.49567427198718378</v>
      </c>
    </row>
    <row r="8567" spans="2:15" x14ac:dyDescent="0.25">
      <c r="B8567" s="2">
        <f t="shared" si="1208"/>
        <v>8552</v>
      </c>
      <c r="C8567" s="14">
        <v>3</v>
      </c>
      <c r="D8567" s="15">
        <v>339364.84001589101</v>
      </c>
      <c r="E8567" s="16">
        <f t="shared" si="1200"/>
        <v>0.33936484001589101</v>
      </c>
      <c r="F8567" s="17">
        <f>$B$4-D8567-$B$4*$C$4</f>
        <v>610635.15998410899</v>
      </c>
      <c r="G8567" s="16">
        <f t="shared" si="1201"/>
        <v>0.389364840015891</v>
      </c>
      <c r="H8567" s="17">
        <f t="shared" si="1202"/>
        <v>101809.4520047673</v>
      </c>
      <c r="I8567" s="16">
        <f t="shared" si="1203"/>
        <v>0.33936484001589101</v>
      </c>
      <c r="J8567" s="17">
        <f>$F$4-H8567-$G$4</f>
        <v>138190.54799523269</v>
      </c>
      <c r="K8567" s="16">
        <f t="shared" si="1204"/>
        <v>0.53936484001589102</v>
      </c>
      <c r="L8567" s="17">
        <f t="shared" si="1206"/>
        <v>237555.38801112369</v>
      </c>
      <c r="M8567" s="16">
        <f t="shared" si="1205"/>
        <v>0.33936484001589101</v>
      </c>
      <c r="N8567" s="17">
        <f t="shared" si="1207"/>
        <v>472444.61198887631</v>
      </c>
      <c r="O8567" s="16">
        <f>($B$4*G8567-$F$4*K8567)/$H$4</f>
        <v>0.32507912573017672</v>
      </c>
    </row>
    <row r="8568" spans="2:15" x14ac:dyDescent="0.25">
      <c r="B8568" s="2">
        <f t="shared" si="1208"/>
        <v>8553</v>
      </c>
      <c r="C8568" s="14">
        <v>4</v>
      </c>
      <c r="D8568" s="15">
        <v>533829.02579865896</v>
      </c>
      <c r="E8568" s="16">
        <f t="shared" si="1200"/>
        <v>0.53382902579865898</v>
      </c>
      <c r="F8568" s="17">
        <f>$B$4-D8568-$B$4*$C$4</f>
        <v>416170.97420134104</v>
      </c>
      <c r="G8568" s="16">
        <f t="shared" si="1201"/>
        <v>0.58382902579865903</v>
      </c>
      <c r="H8568" s="17">
        <f t="shared" si="1202"/>
        <v>160148.70773959768</v>
      </c>
      <c r="I8568" s="16">
        <f t="shared" si="1203"/>
        <v>0.53382902579865898</v>
      </c>
      <c r="J8568" s="17">
        <f>$F$4-H8568-$G$4</f>
        <v>79851.292260402319</v>
      </c>
      <c r="K8568" s="16">
        <f t="shared" si="1204"/>
        <v>0.73382902579865905</v>
      </c>
      <c r="L8568" s="17">
        <f t="shared" si="1206"/>
        <v>373680.3180590613</v>
      </c>
      <c r="M8568" s="16">
        <f t="shared" si="1205"/>
        <v>0.53382902579865898</v>
      </c>
      <c r="N8568" s="17">
        <f t="shared" si="1207"/>
        <v>336319.6819409387</v>
      </c>
      <c r="O8568" s="16">
        <f>($B$4*G8568-$F$4*K8568)/$H$4</f>
        <v>0.51954331151294475</v>
      </c>
    </row>
    <row r="8569" spans="2:15" x14ac:dyDescent="0.25">
      <c r="B8569" s="2">
        <f t="shared" si="1208"/>
        <v>8554</v>
      </c>
      <c r="C8569" s="14">
        <v>4</v>
      </c>
      <c r="D8569" s="15">
        <v>506195.55707883701</v>
      </c>
      <c r="E8569" s="16">
        <f t="shared" si="1200"/>
        <v>0.50619555707883701</v>
      </c>
      <c r="F8569" s="17">
        <f>$B$4-D8569-$B$4*$C$4</f>
        <v>443804.44292116299</v>
      </c>
      <c r="G8569" s="16">
        <f t="shared" si="1201"/>
        <v>0.55619555707883706</v>
      </c>
      <c r="H8569" s="17">
        <f t="shared" si="1202"/>
        <v>151858.6671236511</v>
      </c>
      <c r="I8569" s="16">
        <f t="shared" si="1203"/>
        <v>0.50619555707883701</v>
      </c>
      <c r="J8569" s="17">
        <f>$F$4-H8569-$G$4</f>
        <v>88141.332876348897</v>
      </c>
      <c r="K8569" s="16">
        <f t="shared" si="1204"/>
        <v>0.70619555707883697</v>
      </c>
      <c r="L8569" s="17">
        <f t="shared" si="1206"/>
        <v>354336.88995518594</v>
      </c>
      <c r="M8569" s="16">
        <f t="shared" si="1205"/>
        <v>0.50619555707883701</v>
      </c>
      <c r="N8569" s="17">
        <f t="shared" si="1207"/>
        <v>355663.11004481406</v>
      </c>
      <c r="O8569" s="16">
        <f>($B$4*G8569-$F$4*K8569)/$H$4</f>
        <v>0.49190984279312278</v>
      </c>
    </row>
    <row r="8570" spans="2:15" x14ac:dyDescent="0.25">
      <c r="B8570" s="2">
        <f t="shared" si="1208"/>
        <v>8555</v>
      </c>
      <c r="C8570" s="14">
        <v>4</v>
      </c>
      <c r="D8570" s="15">
        <v>527959.65049192996</v>
      </c>
      <c r="E8570" s="16">
        <f t="shared" si="1200"/>
        <v>0.52795965049192994</v>
      </c>
      <c r="F8570" s="17">
        <f>$B$4-D8570-$B$4*$C$4</f>
        <v>422040.34950807004</v>
      </c>
      <c r="G8570" s="16">
        <f t="shared" si="1201"/>
        <v>0.57795965049192999</v>
      </c>
      <c r="H8570" s="17">
        <f t="shared" si="1202"/>
        <v>158387.89514757899</v>
      </c>
      <c r="I8570" s="16">
        <f t="shared" si="1203"/>
        <v>0.52795965049192994</v>
      </c>
      <c r="J8570" s="17">
        <f>$F$4-H8570-$G$4</f>
        <v>81612.104852421005</v>
      </c>
      <c r="K8570" s="16">
        <f t="shared" si="1204"/>
        <v>0.7279596504919299</v>
      </c>
      <c r="L8570" s="17">
        <f t="shared" si="1206"/>
        <v>369571.75534435094</v>
      </c>
      <c r="M8570" s="16">
        <f t="shared" si="1205"/>
        <v>0.52795965049192994</v>
      </c>
      <c r="N8570" s="17">
        <f t="shared" si="1207"/>
        <v>340428.24465564906</v>
      </c>
      <c r="O8570" s="16">
        <f>($B$4*G8570-$F$4*K8570)/$H$4</f>
        <v>0.51367393620621571</v>
      </c>
    </row>
    <row r="8571" spans="2:15" x14ac:dyDescent="0.25">
      <c r="B8571" s="2">
        <f t="shared" si="1208"/>
        <v>8556</v>
      </c>
      <c r="C8571" s="14">
        <v>2</v>
      </c>
      <c r="D8571" s="15">
        <v>353319.77965883899</v>
      </c>
      <c r="E8571" s="16">
        <f t="shared" si="1200"/>
        <v>0.35331977965883898</v>
      </c>
      <c r="F8571" s="17">
        <f>$B$4-D8571-$B$4*$C$4</f>
        <v>596680.22034116101</v>
      </c>
      <c r="G8571" s="16">
        <f t="shared" si="1201"/>
        <v>0.40331977965883897</v>
      </c>
      <c r="H8571" s="17">
        <f t="shared" si="1202"/>
        <v>105995.93389765169</v>
      </c>
      <c r="I8571" s="16">
        <f t="shared" si="1203"/>
        <v>0.35331977965883898</v>
      </c>
      <c r="J8571" s="17">
        <f>$F$4-H8571-$G$4</f>
        <v>134004.06610234833</v>
      </c>
      <c r="K8571" s="16">
        <f t="shared" si="1204"/>
        <v>0.55331977965883894</v>
      </c>
      <c r="L8571" s="17">
        <f t="shared" si="1206"/>
        <v>247323.84576118732</v>
      </c>
      <c r="M8571" s="16">
        <f t="shared" si="1205"/>
        <v>0.35331977965883904</v>
      </c>
      <c r="N8571" s="17">
        <f t="shared" si="1207"/>
        <v>462676.15423881268</v>
      </c>
      <c r="O8571" s="16">
        <f>($B$4*G8571-$F$4*K8571)/$H$4</f>
        <v>0.33903406537312475</v>
      </c>
    </row>
    <row r="8572" spans="2:15" x14ac:dyDescent="0.25">
      <c r="B8572" s="2">
        <f t="shared" si="1208"/>
        <v>8557</v>
      </c>
      <c r="C8572" s="14">
        <v>2</v>
      </c>
      <c r="D8572" s="15">
        <v>393964.30444836803</v>
      </c>
      <c r="E8572" s="16">
        <f t="shared" si="1200"/>
        <v>0.39396430444836805</v>
      </c>
      <c r="F8572" s="17">
        <f>$B$4-D8572-$B$4*$C$4</f>
        <v>556035.69555163197</v>
      </c>
      <c r="G8572" s="16">
        <f t="shared" si="1201"/>
        <v>0.44396430444836804</v>
      </c>
      <c r="H8572" s="17">
        <f t="shared" si="1202"/>
        <v>118189.2913345104</v>
      </c>
      <c r="I8572" s="16">
        <f t="shared" si="1203"/>
        <v>0.393964304448368</v>
      </c>
      <c r="J8572" s="17">
        <f>$F$4-H8572-$G$4</f>
        <v>121810.7086654896</v>
      </c>
      <c r="K8572" s="16">
        <f t="shared" si="1204"/>
        <v>0.59396430444836801</v>
      </c>
      <c r="L8572" s="17">
        <f t="shared" si="1206"/>
        <v>275775.0131138576</v>
      </c>
      <c r="M8572" s="16">
        <f t="shared" si="1205"/>
        <v>0.393964304448368</v>
      </c>
      <c r="N8572" s="17">
        <f t="shared" si="1207"/>
        <v>434224.9868861424</v>
      </c>
      <c r="O8572" s="16">
        <f>($B$4*G8572-$F$4*K8572)/$H$4</f>
        <v>0.37967859016265371</v>
      </c>
    </row>
    <row r="8573" spans="2:15" x14ac:dyDescent="0.25">
      <c r="B8573" s="2">
        <f t="shared" si="1208"/>
        <v>8558</v>
      </c>
      <c r="C8573" s="14">
        <v>6</v>
      </c>
      <c r="D8573" s="15">
        <v>859984.40879778401</v>
      </c>
      <c r="E8573" s="16">
        <f t="shared" si="1200"/>
        <v>0.85998440879778404</v>
      </c>
      <c r="F8573" s="17">
        <f>$B$4-D8573-$B$4*$C$4</f>
        <v>90015.59120221599</v>
      </c>
      <c r="G8573" s="16">
        <f t="shared" si="1201"/>
        <v>0.90998440879778408</v>
      </c>
      <c r="H8573" s="17">
        <f t="shared" si="1202"/>
        <v>257995.32263933518</v>
      </c>
      <c r="I8573" s="16">
        <f t="shared" si="1203"/>
        <v>0.85998440879778393</v>
      </c>
      <c r="J8573" s="17">
        <f>$F$4-H8573-$G$4</f>
        <v>-17995.32263933518</v>
      </c>
      <c r="K8573" s="16">
        <f t="shared" si="1204"/>
        <v>1.0599844087977839</v>
      </c>
      <c r="L8573" s="17">
        <f t="shared" si="1206"/>
        <v>601989.08615844883</v>
      </c>
      <c r="M8573" s="16">
        <f t="shared" si="1205"/>
        <v>0.85998440879778404</v>
      </c>
      <c r="N8573" s="17">
        <f t="shared" si="1207"/>
        <v>108010.91384155117</v>
      </c>
      <c r="O8573" s="16">
        <f>($B$4*G8573-$F$4*K8573)/$H$4</f>
        <v>0.84569869451206992</v>
      </c>
    </row>
    <row r="8574" spans="2:15" x14ac:dyDescent="0.25">
      <c r="B8574" s="2">
        <f t="shared" si="1208"/>
        <v>8559</v>
      </c>
      <c r="C8574" s="14">
        <v>0</v>
      </c>
      <c r="D8574" s="15">
        <v>0</v>
      </c>
      <c r="E8574" s="16">
        <f t="shared" si="1200"/>
        <v>0</v>
      </c>
      <c r="F8574" s="17">
        <f>$B$4-D8574-$B$4*$C$4</f>
        <v>950000</v>
      </c>
      <c r="G8574" s="16">
        <f t="shared" si="1201"/>
        <v>0.05</v>
      </c>
      <c r="H8574" s="17">
        <f t="shared" si="1202"/>
        <v>0</v>
      </c>
      <c r="I8574" s="16">
        <f t="shared" si="1203"/>
        <v>0</v>
      </c>
      <c r="J8574" s="17">
        <f>$F$4-H8574-$G$4</f>
        <v>240000</v>
      </c>
      <c r="K8574" s="16">
        <f t="shared" si="1204"/>
        <v>0.2</v>
      </c>
      <c r="L8574" s="17">
        <f t="shared" si="1206"/>
        <v>0</v>
      </c>
      <c r="M8574" s="16">
        <f t="shared" si="1205"/>
        <v>0</v>
      </c>
      <c r="N8574" s="17">
        <f t="shared" si="1207"/>
        <v>710000</v>
      </c>
      <c r="O8574" s="16">
        <f>($B$4*G8574-$F$4*K8574)/$H$4</f>
        <v>-1.4285714285714285E-2</v>
      </c>
    </row>
    <row r="8575" spans="2:15" x14ac:dyDescent="0.25">
      <c r="B8575" s="2">
        <f t="shared" si="1208"/>
        <v>8560</v>
      </c>
      <c r="C8575" s="14">
        <v>0</v>
      </c>
      <c r="D8575" s="15">
        <v>0</v>
      </c>
      <c r="E8575" s="16">
        <f t="shared" si="1200"/>
        <v>0</v>
      </c>
      <c r="F8575" s="17">
        <f>$B$4-D8575-$B$4*$C$4</f>
        <v>950000</v>
      </c>
      <c r="G8575" s="16">
        <f t="shared" si="1201"/>
        <v>0.05</v>
      </c>
      <c r="H8575" s="17">
        <f t="shared" si="1202"/>
        <v>0</v>
      </c>
      <c r="I8575" s="16">
        <f t="shared" si="1203"/>
        <v>0</v>
      </c>
      <c r="J8575" s="17">
        <f>$F$4-H8575-$G$4</f>
        <v>240000</v>
      </c>
      <c r="K8575" s="16">
        <f t="shared" si="1204"/>
        <v>0.2</v>
      </c>
      <c r="L8575" s="17">
        <f t="shared" si="1206"/>
        <v>0</v>
      </c>
      <c r="M8575" s="16">
        <f t="shared" si="1205"/>
        <v>0</v>
      </c>
      <c r="N8575" s="17">
        <f t="shared" si="1207"/>
        <v>710000</v>
      </c>
      <c r="O8575" s="16">
        <f>($B$4*G8575-$F$4*K8575)/$H$4</f>
        <v>-1.4285714285714285E-2</v>
      </c>
    </row>
    <row r="8576" spans="2:15" x14ac:dyDescent="0.25">
      <c r="B8576" s="2">
        <f t="shared" si="1208"/>
        <v>8561</v>
      </c>
      <c r="C8576" s="14">
        <v>5</v>
      </c>
      <c r="D8576" s="15">
        <v>772590.60607241595</v>
      </c>
      <c r="E8576" s="16">
        <f t="shared" si="1200"/>
        <v>0.77259060607241592</v>
      </c>
      <c r="F8576" s="17">
        <f>$B$4-D8576-$B$4*$C$4</f>
        <v>177409.39392758405</v>
      </c>
      <c r="G8576" s="16">
        <f t="shared" si="1201"/>
        <v>0.82259060607241596</v>
      </c>
      <c r="H8576" s="17">
        <f t="shared" si="1202"/>
        <v>231777.18182172478</v>
      </c>
      <c r="I8576" s="16">
        <f t="shared" si="1203"/>
        <v>0.77259060607241592</v>
      </c>
      <c r="J8576" s="17">
        <f>$F$4-H8576-$G$4</f>
        <v>8222.8181782752217</v>
      </c>
      <c r="K8576" s="16">
        <f t="shared" si="1204"/>
        <v>0.97259060607241588</v>
      </c>
      <c r="L8576" s="17">
        <f t="shared" si="1206"/>
        <v>540813.4242506912</v>
      </c>
      <c r="M8576" s="16">
        <f t="shared" si="1205"/>
        <v>0.77259060607241603</v>
      </c>
      <c r="N8576" s="17">
        <f t="shared" si="1207"/>
        <v>169186.57574930883</v>
      </c>
      <c r="O8576" s="16">
        <f>($B$4*G8576-$F$4*K8576)/$H$4</f>
        <v>0.75830489178670168</v>
      </c>
    </row>
    <row r="8577" spans="2:15" x14ac:dyDescent="0.25">
      <c r="B8577" s="2">
        <f t="shared" si="1208"/>
        <v>8562</v>
      </c>
      <c r="C8577" s="14">
        <v>6</v>
      </c>
      <c r="D8577" s="15">
        <v>913066.549702722</v>
      </c>
      <c r="E8577" s="16">
        <f t="shared" si="1200"/>
        <v>0.91306654970272205</v>
      </c>
      <c r="F8577" s="17">
        <f>$B$4-D8577-$B$4*$C$4</f>
        <v>36933.450297278003</v>
      </c>
      <c r="G8577" s="16">
        <f t="shared" si="1201"/>
        <v>0.9630665497027221</v>
      </c>
      <c r="H8577" s="17">
        <f t="shared" si="1202"/>
        <v>273919.96491081658</v>
      </c>
      <c r="I8577" s="16">
        <f t="shared" si="1203"/>
        <v>0.91306654970272194</v>
      </c>
      <c r="J8577" s="17">
        <f>$F$4-H8577-$G$4</f>
        <v>-33919.964910816576</v>
      </c>
      <c r="K8577" s="16">
        <f t="shared" si="1204"/>
        <v>1.1130665497027219</v>
      </c>
      <c r="L8577" s="17">
        <f t="shared" si="1206"/>
        <v>639146.58479190548</v>
      </c>
      <c r="M8577" s="16">
        <f t="shared" si="1205"/>
        <v>0.91306654970272216</v>
      </c>
      <c r="N8577" s="17">
        <f t="shared" si="1207"/>
        <v>70853.415208094579</v>
      </c>
      <c r="O8577" s="16">
        <f>($B$4*G8577-$F$4*K8577)/$H$4</f>
        <v>0.89878083541700782</v>
      </c>
    </row>
    <row r="8578" spans="2:15" x14ac:dyDescent="0.25">
      <c r="B8578" s="2">
        <f t="shared" si="1208"/>
        <v>8563</v>
      </c>
      <c r="C8578" s="14">
        <v>5</v>
      </c>
      <c r="D8578" s="15">
        <v>925848.51464686601</v>
      </c>
      <c r="E8578" s="16">
        <f t="shared" si="1200"/>
        <v>0.92584851464686602</v>
      </c>
      <c r="F8578" s="17">
        <f>$B$4-D8578-$B$4*$C$4</f>
        <v>24151.48535313399</v>
      </c>
      <c r="G8578" s="16">
        <f t="shared" si="1201"/>
        <v>0.97584851464686606</v>
      </c>
      <c r="H8578" s="17">
        <f t="shared" si="1202"/>
        <v>277754.55439405981</v>
      </c>
      <c r="I8578" s="16">
        <f t="shared" si="1203"/>
        <v>0.92584851464686602</v>
      </c>
      <c r="J8578" s="17">
        <f>$F$4-H8578-$G$4</f>
        <v>-37754.554394059815</v>
      </c>
      <c r="K8578" s="16">
        <f t="shared" si="1204"/>
        <v>1.125848514646866</v>
      </c>
      <c r="L8578" s="17">
        <f t="shared" si="1206"/>
        <v>648093.9602528062</v>
      </c>
      <c r="M8578" s="16">
        <f t="shared" si="1205"/>
        <v>0.92584851464686602</v>
      </c>
      <c r="N8578" s="17">
        <f t="shared" si="1207"/>
        <v>61906.039747193805</v>
      </c>
      <c r="O8578" s="16">
        <f>($B$4*G8578-$F$4*K8578)/$H$4</f>
        <v>0.91156280036115167</v>
      </c>
    </row>
    <row r="8579" spans="2:15" x14ac:dyDescent="0.25">
      <c r="B8579" s="2">
        <f t="shared" si="1208"/>
        <v>8564</v>
      </c>
      <c r="C8579" s="14">
        <v>2</v>
      </c>
      <c r="D8579" s="15">
        <v>312499.21238037897</v>
      </c>
      <c r="E8579" s="16">
        <f t="shared" si="1200"/>
        <v>0.31249921238037898</v>
      </c>
      <c r="F8579" s="17">
        <f>$B$4-D8579-$B$4*$C$4</f>
        <v>637500.78761962103</v>
      </c>
      <c r="G8579" s="16">
        <f t="shared" si="1201"/>
        <v>0.36249921238037897</v>
      </c>
      <c r="H8579" s="17">
        <f t="shared" si="1202"/>
        <v>93749.763714113695</v>
      </c>
      <c r="I8579" s="16">
        <f t="shared" si="1203"/>
        <v>0.31249921238037898</v>
      </c>
      <c r="J8579" s="17">
        <f>$F$4-H8579-$G$4</f>
        <v>146250.23628588632</v>
      </c>
      <c r="K8579" s="16">
        <f t="shared" si="1204"/>
        <v>0.51249921238037899</v>
      </c>
      <c r="L8579" s="17">
        <f t="shared" si="1206"/>
        <v>218749.44866626529</v>
      </c>
      <c r="M8579" s="16">
        <f t="shared" si="1205"/>
        <v>0.31249921238037898</v>
      </c>
      <c r="N8579" s="17">
        <f t="shared" si="1207"/>
        <v>491250.55133373471</v>
      </c>
      <c r="O8579" s="16">
        <f>($B$4*G8579-$F$4*K8579)/$H$4</f>
        <v>0.29821349809466469</v>
      </c>
    </row>
    <row r="8580" spans="2:15" x14ac:dyDescent="0.25">
      <c r="B8580" s="2">
        <f t="shared" si="1208"/>
        <v>8565</v>
      </c>
      <c r="C8580" s="14">
        <v>3</v>
      </c>
      <c r="D8580" s="15">
        <v>454735.450871829</v>
      </c>
      <c r="E8580" s="16">
        <f t="shared" si="1200"/>
        <v>0.45473545087182898</v>
      </c>
      <c r="F8580" s="17">
        <f>$B$4-D8580-$B$4*$C$4</f>
        <v>495264.54912817106</v>
      </c>
      <c r="G8580" s="16">
        <f t="shared" si="1201"/>
        <v>0.50473545087182903</v>
      </c>
      <c r="H8580" s="17">
        <f t="shared" si="1202"/>
        <v>136420.63526154868</v>
      </c>
      <c r="I8580" s="16">
        <f t="shared" si="1203"/>
        <v>0.45473545087182893</v>
      </c>
      <c r="J8580" s="17">
        <f>$F$4-H8580-$G$4</f>
        <v>103579.36473845132</v>
      </c>
      <c r="K8580" s="16">
        <f t="shared" si="1204"/>
        <v>0.65473545087182894</v>
      </c>
      <c r="L8580" s="17">
        <f t="shared" si="1206"/>
        <v>318314.81561028032</v>
      </c>
      <c r="M8580" s="16">
        <f t="shared" si="1205"/>
        <v>0.45473545087182904</v>
      </c>
      <c r="N8580" s="17">
        <f t="shared" si="1207"/>
        <v>391685.18438971974</v>
      </c>
      <c r="O8580" s="16">
        <f>($B$4*G8580-$F$4*K8580)/$H$4</f>
        <v>0.44044973658611475</v>
      </c>
    </row>
    <row r="8581" spans="2:15" x14ac:dyDescent="0.25">
      <c r="B8581" s="2">
        <f t="shared" si="1208"/>
        <v>8566</v>
      </c>
      <c r="C8581" s="14">
        <v>3</v>
      </c>
      <c r="D8581" s="15">
        <v>518045.03726455598</v>
      </c>
      <c r="E8581" s="16">
        <f t="shared" si="1200"/>
        <v>0.51804503726455597</v>
      </c>
      <c r="F8581" s="17">
        <f>$B$4-D8581-$B$4*$C$4</f>
        <v>431954.96273544402</v>
      </c>
      <c r="G8581" s="16">
        <f t="shared" si="1201"/>
        <v>0.56804503726455602</v>
      </c>
      <c r="H8581" s="17">
        <f t="shared" si="1202"/>
        <v>155413.51117936679</v>
      </c>
      <c r="I8581" s="16">
        <f t="shared" si="1203"/>
        <v>0.51804503726455597</v>
      </c>
      <c r="J8581" s="17">
        <f>$F$4-H8581-$G$4</f>
        <v>84586.488820633211</v>
      </c>
      <c r="K8581" s="16">
        <f t="shared" si="1204"/>
        <v>0.71804503726455593</v>
      </c>
      <c r="L8581" s="17">
        <f t="shared" si="1206"/>
        <v>362631.52608518919</v>
      </c>
      <c r="M8581" s="16">
        <f t="shared" si="1205"/>
        <v>0.51804503726455597</v>
      </c>
      <c r="N8581" s="17">
        <f t="shared" si="1207"/>
        <v>347368.47391481081</v>
      </c>
      <c r="O8581" s="16">
        <f>($B$4*G8581-$F$4*K8581)/$H$4</f>
        <v>0.50375932297884174</v>
      </c>
    </row>
    <row r="8582" spans="2:15" x14ac:dyDescent="0.25">
      <c r="B8582" s="2">
        <f t="shared" si="1208"/>
        <v>8567</v>
      </c>
      <c r="C8582" s="14">
        <v>3</v>
      </c>
      <c r="D8582" s="15">
        <v>377730.67770673201</v>
      </c>
      <c r="E8582" s="16">
        <f t="shared" si="1200"/>
        <v>0.37773067770673202</v>
      </c>
      <c r="F8582" s="17">
        <f>$B$4-D8582-$B$4*$C$4</f>
        <v>572269.32229326805</v>
      </c>
      <c r="G8582" s="16">
        <f t="shared" si="1201"/>
        <v>0.42773067770673201</v>
      </c>
      <c r="H8582" s="17">
        <f t="shared" si="1202"/>
        <v>113319.2033120196</v>
      </c>
      <c r="I8582" s="16">
        <f t="shared" si="1203"/>
        <v>0.37773067770673202</v>
      </c>
      <c r="J8582" s="17">
        <f>$F$4-H8582-$G$4</f>
        <v>126680.79668798042</v>
      </c>
      <c r="K8582" s="16">
        <f t="shared" si="1204"/>
        <v>0.57773067770673203</v>
      </c>
      <c r="L8582" s="17">
        <f t="shared" si="1206"/>
        <v>264411.47439471242</v>
      </c>
      <c r="M8582" s="16">
        <f t="shared" si="1205"/>
        <v>0.37773067770673202</v>
      </c>
      <c r="N8582" s="17">
        <f t="shared" si="1207"/>
        <v>445588.52560528764</v>
      </c>
      <c r="O8582" s="16">
        <f>($B$4*G8582-$F$4*K8582)/$H$4</f>
        <v>0.36344496342101773</v>
      </c>
    </row>
    <row r="8583" spans="2:15" x14ac:dyDescent="0.25">
      <c r="B8583" s="2">
        <f t="shared" si="1208"/>
        <v>8568</v>
      </c>
      <c r="C8583" s="14">
        <v>3</v>
      </c>
      <c r="D8583" s="15">
        <v>472539.80601500999</v>
      </c>
      <c r="E8583" s="16">
        <f t="shared" si="1200"/>
        <v>0.47253980601501</v>
      </c>
      <c r="F8583" s="17">
        <f>$B$4-D8583-$B$4*$C$4</f>
        <v>477460.19398499001</v>
      </c>
      <c r="G8583" s="16">
        <f t="shared" si="1201"/>
        <v>0.52253980601501004</v>
      </c>
      <c r="H8583" s="17">
        <f t="shared" si="1202"/>
        <v>141761.941804503</v>
      </c>
      <c r="I8583" s="16">
        <f t="shared" si="1203"/>
        <v>0.47253980601501</v>
      </c>
      <c r="J8583" s="17">
        <f>$F$4-H8583-$G$4</f>
        <v>98238.058195496997</v>
      </c>
      <c r="K8583" s="16">
        <f t="shared" si="1204"/>
        <v>0.67253980601501007</v>
      </c>
      <c r="L8583" s="17">
        <f t="shared" si="1206"/>
        <v>330777.86421050702</v>
      </c>
      <c r="M8583" s="16">
        <f t="shared" si="1205"/>
        <v>0.47253980601501</v>
      </c>
      <c r="N8583" s="17">
        <f t="shared" si="1207"/>
        <v>379222.13578949298</v>
      </c>
      <c r="O8583" s="16">
        <f>($B$4*G8583-$F$4*K8583)/$H$4</f>
        <v>0.45825409172929576</v>
      </c>
    </row>
    <row r="8584" spans="2:15" x14ac:dyDescent="0.25">
      <c r="B8584" s="2">
        <f t="shared" si="1208"/>
        <v>8569</v>
      </c>
      <c r="C8584" s="14">
        <v>3</v>
      </c>
      <c r="D8584" s="15">
        <v>487920.42080659099</v>
      </c>
      <c r="E8584" s="16">
        <f t="shared" si="1200"/>
        <v>0.48792042080659098</v>
      </c>
      <c r="F8584" s="17">
        <f>$B$4-D8584-$B$4*$C$4</f>
        <v>462079.57919340901</v>
      </c>
      <c r="G8584" s="16">
        <f t="shared" si="1201"/>
        <v>0.53792042080659097</v>
      </c>
      <c r="H8584" s="17">
        <f t="shared" si="1202"/>
        <v>146376.1262419773</v>
      </c>
      <c r="I8584" s="16">
        <f t="shared" si="1203"/>
        <v>0.48792042080659098</v>
      </c>
      <c r="J8584" s="17">
        <f>$F$4-H8584-$G$4</f>
        <v>93623.873758022703</v>
      </c>
      <c r="K8584" s="16">
        <f t="shared" si="1204"/>
        <v>0.68792042080659099</v>
      </c>
      <c r="L8584" s="17">
        <f t="shared" si="1206"/>
        <v>341544.29456461372</v>
      </c>
      <c r="M8584" s="16">
        <f t="shared" si="1205"/>
        <v>0.48792042080659104</v>
      </c>
      <c r="N8584" s="17">
        <f t="shared" si="1207"/>
        <v>368455.70543538628</v>
      </c>
      <c r="O8584" s="16">
        <f>($B$4*G8584-$F$4*K8584)/$H$4</f>
        <v>0.47363470652087658</v>
      </c>
    </row>
    <row r="8585" spans="2:15" x14ac:dyDescent="0.25">
      <c r="B8585" s="2">
        <f t="shared" si="1208"/>
        <v>8570</v>
      </c>
      <c r="C8585" s="14">
        <v>4</v>
      </c>
      <c r="D8585" s="15">
        <v>645814.45769215003</v>
      </c>
      <c r="E8585" s="16">
        <f t="shared" si="1200"/>
        <v>0.64581445769215007</v>
      </c>
      <c r="F8585" s="17">
        <f>$B$4-D8585-$B$4*$C$4</f>
        <v>304185.54230784997</v>
      </c>
      <c r="G8585" s="16">
        <f t="shared" si="1201"/>
        <v>0.69581445769215011</v>
      </c>
      <c r="H8585" s="17">
        <f t="shared" si="1202"/>
        <v>193744.33730764501</v>
      </c>
      <c r="I8585" s="16">
        <f t="shared" si="1203"/>
        <v>0.64581445769215007</v>
      </c>
      <c r="J8585" s="17">
        <f>$F$4-H8585-$G$4</f>
        <v>46255.662692354992</v>
      </c>
      <c r="K8585" s="16">
        <f t="shared" si="1204"/>
        <v>0.84581445769215002</v>
      </c>
      <c r="L8585" s="17">
        <f t="shared" si="1206"/>
        <v>452070.12038450502</v>
      </c>
      <c r="M8585" s="16">
        <f t="shared" si="1205"/>
        <v>0.64581445769215007</v>
      </c>
      <c r="N8585" s="17">
        <f t="shared" si="1207"/>
        <v>257929.87961549498</v>
      </c>
      <c r="O8585" s="16">
        <f>($B$4*G8585-$F$4*K8585)/$H$4</f>
        <v>0.63152874340643594</v>
      </c>
    </row>
    <row r="8586" spans="2:15" x14ac:dyDescent="0.25">
      <c r="B8586" s="2">
        <f t="shared" si="1208"/>
        <v>8571</v>
      </c>
      <c r="C8586" s="14">
        <v>4</v>
      </c>
      <c r="D8586" s="15">
        <v>725540.73488412402</v>
      </c>
      <c r="E8586" s="16">
        <f t="shared" si="1200"/>
        <v>0.72554073488412396</v>
      </c>
      <c r="F8586" s="17">
        <f>$B$4-D8586-$B$4*$C$4</f>
        <v>224459.26511587598</v>
      </c>
      <c r="G8586" s="16">
        <f t="shared" si="1201"/>
        <v>0.77554073488412401</v>
      </c>
      <c r="H8586" s="17">
        <f t="shared" si="1202"/>
        <v>217662.22046523719</v>
      </c>
      <c r="I8586" s="16">
        <f t="shared" si="1203"/>
        <v>0.72554073488412396</v>
      </c>
      <c r="J8586" s="17">
        <f>$F$4-H8586-$G$4</f>
        <v>22337.779534762813</v>
      </c>
      <c r="K8586" s="16">
        <f t="shared" si="1204"/>
        <v>0.92554073488412403</v>
      </c>
      <c r="L8586" s="17">
        <f t="shared" si="1206"/>
        <v>507878.51441888686</v>
      </c>
      <c r="M8586" s="16">
        <f t="shared" si="1205"/>
        <v>0.72554073488412407</v>
      </c>
      <c r="N8586" s="17">
        <f t="shared" si="1207"/>
        <v>202121.48558111317</v>
      </c>
      <c r="O8586" s="16">
        <f>($B$4*G8586-$F$4*K8586)/$H$4</f>
        <v>0.71125502059840973</v>
      </c>
    </row>
    <row r="8587" spans="2:15" x14ac:dyDescent="0.25">
      <c r="B8587" s="2">
        <f t="shared" si="1208"/>
        <v>8572</v>
      </c>
      <c r="C8587" s="14">
        <v>5</v>
      </c>
      <c r="D8587" s="15">
        <v>832713.88728574698</v>
      </c>
      <c r="E8587" s="16">
        <f t="shared" si="1200"/>
        <v>0.83271388728574702</v>
      </c>
      <c r="F8587" s="17">
        <f>$B$4-D8587-$B$4*$C$4</f>
        <v>117286.11271425302</v>
      </c>
      <c r="G8587" s="16">
        <f t="shared" si="1201"/>
        <v>0.88271388728574707</v>
      </c>
      <c r="H8587" s="17">
        <f t="shared" si="1202"/>
        <v>249814.16618572408</v>
      </c>
      <c r="I8587" s="16">
        <f t="shared" si="1203"/>
        <v>0.83271388728574691</v>
      </c>
      <c r="J8587" s="17">
        <f>$F$4-H8587-$G$4</f>
        <v>-9814.1661857240833</v>
      </c>
      <c r="K8587" s="16">
        <f t="shared" si="1204"/>
        <v>1.0327138872857469</v>
      </c>
      <c r="L8587" s="17">
        <f t="shared" si="1206"/>
        <v>582899.7211000229</v>
      </c>
      <c r="M8587" s="16">
        <f t="shared" si="1205"/>
        <v>0.83271388728574702</v>
      </c>
      <c r="N8587" s="17">
        <f t="shared" si="1207"/>
        <v>127100.2788999771</v>
      </c>
      <c r="O8587" s="16">
        <f>($B$4*G8587-$F$4*K8587)/$H$4</f>
        <v>0.8184281730000329</v>
      </c>
    </row>
    <row r="8588" spans="2:15" x14ac:dyDescent="0.25">
      <c r="B8588" s="2">
        <f t="shared" si="1208"/>
        <v>8573</v>
      </c>
      <c r="C8588" s="14">
        <v>4</v>
      </c>
      <c r="D8588" s="15">
        <v>550242.49871375598</v>
      </c>
      <c r="E8588" s="16">
        <f t="shared" si="1200"/>
        <v>0.55024249871375597</v>
      </c>
      <c r="F8588" s="17">
        <f>$B$4-D8588-$B$4*$C$4</f>
        <v>399757.50128624402</v>
      </c>
      <c r="G8588" s="16">
        <f t="shared" si="1201"/>
        <v>0.60024249871375601</v>
      </c>
      <c r="H8588" s="17">
        <f t="shared" si="1202"/>
        <v>165072.74961412678</v>
      </c>
      <c r="I8588" s="16">
        <f t="shared" si="1203"/>
        <v>0.55024249871375597</v>
      </c>
      <c r="J8588" s="17">
        <f>$F$4-H8588-$G$4</f>
        <v>74927.250385873223</v>
      </c>
      <c r="K8588" s="16">
        <f t="shared" si="1204"/>
        <v>0.75024249871375592</v>
      </c>
      <c r="L8588" s="17">
        <f t="shared" si="1206"/>
        <v>385169.74909962923</v>
      </c>
      <c r="M8588" s="16">
        <f t="shared" si="1205"/>
        <v>0.55024249871375608</v>
      </c>
      <c r="N8588" s="17">
        <f t="shared" si="1207"/>
        <v>324830.25090037077</v>
      </c>
      <c r="O8588" s="16">
        <f>($B$4*G8588-$F$4*K8588)/$H$4</f>
        <v>0.53595678442804173</v>
      </c>
    </row>
    <row r="8589" spans="2:15" x14ac:dyDescent="0.25">
      <c r="B8589" s="2">
        <f t="shared" si="1208"/>
        <v>8574</v>
      </c>
      <c r="C8589" s="14">
        <v>5</v>
      </c>
      <c r="D8589" s="15">
        <v>801886.09093105304</v>
      </c>
      <c r="E8589" s="16">
        <f t="shared" si="1200"/>
        <v>0.80188609093105301</v>
      </c>
      <c r="F8589" s="17">
        <f>$B$4-D8589-$B$4*$C$4</f>
        <v>148113.90906894696</v>
      </c>
      <c r="G8589" s="16">
        <f t="shared" si="1201"/>
        <v>0.85188609093105305</v>
      </c>
      <c r="H8589" s="17">
        <f t="shared" si="1202"/>
        <v>240565.82727931591</v>
      </c>
      <c r="I8589" s="16">
        <f t="shared" si="1203"/>
        <v>0.80188609093105301</v>
      </c>
      <c r="J8589" s="17">
        <f>$F$4-H8589-$G$4</f>
        <v>-565.82727931591216</v>
      </c>
      <c r="K8589" s="16">
        <f t="shared" si="1204"/>
        <v>1.001886090931053</v>
      </c>
      <c r="L8589" s="17">
        <f t="shared" si="1206"/>
        <v>561320.26365173713</v>
      </c>
      <c r="M8589" s="16">
        <f t="shared" si="1205"/>
        <v>0.80188609093105301</v>
      </c>
      <c r="N8589" s="17">
        <f t="shared" si="1207"/>
        <v>148679.73634826287</v>
      </c>
      <c r="O8589" s="16">
        <f>($B$4*G8589-$F$4*K8589)/$H$4</f>
        <v>0.78760037664533877</v>
      </c>
    </row>
    <row r="8590" spans="2:15" x14ac:dyDescent="0.25">
      <c r="B8590" s="2">
        <f t="shared" si="1208"/>
        <v>8575</v>
      </c>
      <c r="C8590" s="14">
        <v>2</v>
      </c>
      <c r="D8590" s="15">
        <v>281728.57291240199</v>
      </c>
      <c r="E8590" s="16">
        <f t="shared" si="1200"/>
        <v>0.281728572912402</v>
      </c>
      <c r="F8590" s="17">
        <f>$B$4-D8590-$B$4*$C$4</f>
        <v>668271.42708759801</v>
      </c>
      <c r="G8590" s="16">
        <f t="shared" si="1201"/>
        <v>0.33172857291240199</v>
      </c>
      <c r="H8590" s="17">
        <f t="shared" si="1202"/>
        <v>84518.57187372059</v>
      </c>
      <c r="I8590" s="16">
        <f t="shared" si="1203"/>
        <v>0.28172857291240194</v>
      </c>
      <c r="J8590" s="17">
        <f>$F$4-H8590-$G$4</f>
        <v>155481.42812627941</v>
      </c>
      <c r="K8590" s="16">
        <f t="shared" si="1204"/>
        <v>0.48172857291240195</v>
      </c>
      <c r="L8590" s="17">
        <f t="shared" si="1206"/>
        <v>197210.0010386814</v>
      </c>
      <c r="M8590" s="16">
        <f t="shared" si="1205"/>
        <v>0.281728572912402</v>
      </c>
      <c r="N8590" s="17">
        <f t="shared" si="1207"/>
        <v>512789.99896131863</v>
      </c>
      <c r="O8590" s="16">
        <f>($B$4*G8590-$F$4*K8590)/$H$4</f>
        <v>0.26744285862668771</v>
      </c>
    </row>
    <row r="8591" spans="2:15" x14ac:dyDescent="0.25">
      <c r="B8591" s="2">
        <f t="shared" si="1208"/>
        <v>8576</v>
      </c>
      <c r="C8591" s="14">
        <v>0</v>
      </c>
      <c r="D8591" s="15">
        <v>0</v>
      </c>
      <c r="E8591" s="16">
        <f t="shared" si="1200"/>
        <v>0</v>
      </c>
      <c r="F8591" s="17">
        <f>$B$4-D8591-$B$4*$C$4</f>
        <v>950000</v>
      </c>
      <c r="G8591" s="16">
        <f t="shared" si="1201"/>
        <v>0.05</v>
      </c>
      <c r="H8591" s="17">
        <f t="shared" si="1202"/>
        <v>0</v>
      </c>
      <c r="I8591" s="16">
        <f t="shared" si="1203"/>
        <v>0</v>
      </c>
      <c r="J8591" s="17">
        <f>$F$4-H8591-$G$4</f>
        <v>240000</v>
      </c>
      <c r="K8591" s="16">
        <f t="shared" si="1204"/>
        <v>0.2</v>
      </c>
      <c r="L8591" s="17">
        <f t="shared" si="1206"/>
        <v>0</v>
      </c>
      <c r="M8591" s="16">
        <f t="shared" si="1205"/>
        <v>0</v>
      </c>
      <c r="N8591" s="17">
        <f t="shared" si="1207"/>
        <v>710000</v>
      </c>
      <c r="O8591" s="16">
        <f>($B$4*G8591-$F$4*K8591)/$H$4</f>
        <v>-1.4285714285714285E-2</v>
      </c>
    </row>
    <row r="8592" spans="2:15" x14ac:dyDescent="0.25">
      <c r="B8592" s="2">
        <f t="shared" si="1208"/>
        <v>8577</v>
      </c>
      <c r="C8592" s="14">
        <v>5</v>
      </c>
      <c r="D8592" s="15">
        <v>704138.92576435197</v>
      </c>
      <c r="E8592" s="16">
        <f t="shared" ref="E8592:E8655" si="1209">D8592/$B$4</f>
        <v>0.704138925764352</v>
      </c>
      <c r="F8592" s="17">
        <f>$B$4-D8592-$B$4*$C$4</f>
        <v>245861.07423564803</v>
      </c>
      <c r="G8592" s="16">
        <f t="shared" ref="G8592:G8655" si="1210">E8592+$C$4</f>
        <v>0.75413892576435204</v>
      </c>
      <c r="H8592" s="17">
        <f t="shared" ref="H8592:H8655" si="1211">D8592*$D$4</f>
        <v>211241.67772930558</v>
      </c>
      <c r="I8592" s="16">
        <f t="shared" ref="I8592:I8655" si="1212">H8592/$F$4</f>
        <v>0.70413892576435189</v>
      </c>
      <c r="J8592" s="17">
        <f>$F$4-H8592-$G$4</f>
        <v>28758.322270694422</v>
      </c>
      <c r="K8592" s="16">
        <f t="shared" ref="K8592:K8655" si="1213">I8592+$E$4</f>
        <v>0.90413892576435195</v>
      </c>
      <c r="L8592" s="17">
        <f t="shared" si="1206"/>
        <v>492897.24803504639</v>
      </c>
      <c r="M8592" s="16">
        <f t="shared" ref="M8592:M8655" si="1214">L8592/$H$4</f>
        <v>0.704138925764352</v>
      </c>
      <c r="N8592" s="17">
        <f t="shared" si="1207"/>
        <v>217102.75196495361</v>
      </c>
      <c r="O8592" s="16">
        <f>($B$4*G8592-$F$4*K8592)/$H$4</f>
        <v>0.68985321147863787</v>
      </c>
    </row>
    <row r="8593" spans="2:15" x14ac:dyDescent="0.25">
      <c r="B8593" s="2">
        <f t="shared" si="1208"/>
        <v>8578</v>
      </c>
      <c r="C8593" s="14">
        <v>3</v>
      </c>
      <c r="D8593" s="15">
        <v>464280.87931476301</v>
      </c>
      <c r="E8593" s="16">
        <f t="shared" si="1209"/>
        <v>0.46428087931476303</v>
      </c>
      <c r="F8593" s="17">
        <f>$B$4-D8593-$B$4*$C$4</f>
        <v>485719.12068523699</v>
      </c>
      <c r="G8593" s="16">
        <f t="shared" si="1210"/>
        <v>0.51428087931476307</v>
      </c>
      <c r="H8593" s="17">
        <f t="shared" si="1211"/>
        <v>139284.2637944289</v>
      </c>
      <c r="I8593" s="16">
        <f t="shared" si="1212"/>
        <v>0.46428087931476303</v>
      </c>
      <c r="J8593" s="17">
        <f>$F$4-H8593-$G$4</f>
        <v>100715.7362055711</v>
      </c>
      <c r="K8593" s="16">
        <f t="shared" si="1213"/>
        <v>0.66428087931476298</v>
      </c>
      <c r="L8593" s="17">
        <f t="shared" ref="L8593:L8656" si="1215">D8593-H8593</f>
        <v>324996.6155203341</v>
      </c>
      <c r="M8593" s="16">
        <f t="shared" si="1214"/>
        <v>0.46428087931476303</v>
      </c>
      <c r="N8593" s="17">
        <f t="shared" ref="N8593:N8656" si="1216">F8593-J8593</f>
        <v>385003.3844796659</v>
      </c>
      <c r="O8593" s="16">
        <f>($B$4*G8593-$F$4*K8593)/$H$4</f>
        <v>0.44999516502904879</v>
      </c>
    </row>
    <row r="8594" spans="2:15" x14ac:dyDescent="0.25">
      <c r="B8594" s="2">
        <f t="shared" ref="B8594:B8657" si="1217">B8593+1</f>
        <v>8579</v>
      </c>
      <c r="C8594" s="14">
        <v>1</v>
      </c>
      <c r="D8594" s="15">
        <v>143585.18376262099</v>
      </c>
      <c r="E8594" s="16">
        <f t="shared" si="1209"/>
        <v>0.143585183762621</v>
      </c>
      <c r="F8594" s="17">
        <f>$B$4-D8594-$B$4*$C$4</f>
        <v>806414.81623737898</v>
      </c>
      <c r="G8594" s="16">
        <f t="shared" si="1210"/>
        <v>0.19358518376262102</v>
      </c>
      <c r="H8594" s="17">
        <f t="shared" si="1211"/>
        <v>43075.555128786298</v>
      </c>
      <c r="I8594" s="16">
        <f t="shared" si="1212"/>
        <v>0.143585183762621</v>
      </c>
      <c r="J8594" s="17">
        <f>$F$4-H8594-$G$4</f>
        <v>196924.44487121369</v>
      </c>
      <c r="K8594" s="16">
        <f t="shared" si="1213"/>
        <v>0.34358518376262104</v>
      </c>
      <c r="L8594" s="17">
        <f t="shared" si="1215"/>
        <v>100509.62863383468</v>
      </c>
      <c r="M8594" s="16">
        <f t="shared" si="1214"/>
        <v>0.14358518376262097</v>
      </c>
      <c r="N8594" s="17">
        <f t="shared" si="1216"/>
        <v>609490.37136616535</v>
      </c>
      <c r="O8594" s="16">
        <f>($B$4*G8594-$F$4*K8594)/$H$4</f>
        <v>0.12929946947690674</v>
      </c>
    </row>
    <row r="8595" spans="2:15" x14ac:dyDescent="0.25">
      <c r="B8595" s="2">
        <f t="shared" si="1217"/>
        <v>8580</v>
      </c>
      <c r="C8595" s="14">
        <v>2</v>
      </c>
      <c r="D8595" s="15">
        <v>324316.61295495799</v>
      </c>
      <c r="E8595" s="16">
        <f t="shared" si="1209"/>
        <v>0.32431661295495801</v>
      </c>
      <c r="F8595" s="17">
        <f>$B$4-D8595-$B$4*$C$4</f>
        <v>625683.38704504201</v>
      </c>
      <c r="G8595" s="16">
        <f t="shared" si="1210"/>
        <v>0.37431661295495799</v>
      </c>
      <c r="H8595" s="17">
        <f t="shared" si="1211"/>
        <v>97294.983886487389</v>
      </c>
      <c r="I8595" s="16">
        <f t="shared" si="1212"/>
        <v>0.32431661295495795</v>
      </c>
      <c r="J8595" s="17">
        <f>$F$4-H8595-$G$4</f>
        <v>142705.01611351263</v>
      </c>
      <c r="K8595" s="16">
        <f t="shared" si="1213"/>
        <v>0.52431661295495791</v>
      </c>
      <c r="L8595" s="17">
        <f t="shared" si="1215"/>
        <v>227021.62906847062</v>
      </c>
      <c r="M8595" s="16">
        <f t="shared" si="1214"/>
        <v>0.32431661295495801</v>
      </c>
      <c r="N8595" s="17">
        <f t="shared" si="1216"/>
        <v>482978.37093152938</v>
      </c>
      <c r="O8595" s="16">
        <f>($B$4*G8595-$F$4*K8595)/$H$4</f>
        <v>0.31003089866924372</v>
      </c>
    </row>
    <row r="8596" spans="2:15" x14ac:dyDescent="0.25">
      <c r="B8596" s="2">
        <f t="shared" si="1217"/>
        <v>8581</v>
      </c>
      <c r="C8596" s="14">
        <v>3</v>
      </c>
      <c r="D8596" s="15">
        <v>388922.43056677899</v>
      </c>
      <c r="E8596" s="16">
        <f t="shared" si="1209"/>
        <v>0.388922430566779</v>
      </c>
      <c r="F8596" s="17">
        <f>$B$4-D8596-$B$4*$C$4</f>
        <v>561077.56943322101</v>
      </c>
      <c r="G8596" s="16">
        <f t="shared" si="1210"/>
        <v>0.43892243056677899</v>
      </c>
      <c r="H8596" s="17">
        <f t="shared" si="1211"/>
        <v>116676.72917003369</v>
      </c>
      <c r="I8596" s="16">
        <f t="shared" si="1212"/>
        <v>0.388922430566779</v>
      </c>
      <c r="J8596" s="17">
        <f>$F$4-H8596-$G$4</f>
        <v>123323.27082996629</v>
      </c>
      <c r="K8596" s="16">
        <f t="shared" si="1213"/>
        <v>0.58892243056677906</v>
      </c>
      <c r="L8596" s="17">
        <f t="shared" si="1215"/>
        <v>272245.70139674528</v>
      </c>
      <c r="M8596" s="16">
        <f t="shared" si="1214"/>
        <v>0.388922430566779</v>
      </c>
      <c r="N8596" s="17">
        <f t="shared" si="1216"/>
        <v>437754.29860325472</v>
      </c>
      <c r="O8596" s="16">
        <f>($B$4*G8596-$F$4*K8596)/$H$4</f>
        <v>0.37463671628106471</v>
      </c>
    </row>
    <row r="8597" spans="2:15" x14ac:dyDescent="0.25">
      <c r="B8597" s="2">
        <f t="shared" si="1217"/>
        <v>8582</v>
      </c>
      <c r="C8597" s="14">
        <v>0</v>
      </c>
      <c r="D8597" s="15">
        <v>0</v>
      </c>
      <c r="E8597" s="16">
        <f t="shared" si="1209"/>
        <v>0</v>
      </c>
      <c r="F8597" s="17">
        <f>$B$4-D8597-$B$4*$C$4</f>
        <v>950000</v>
      </c>
      <c r="G8597" s="16">
        <f t="shared" si="1210"/>
        <v>0.05</v>
      </c>
      <c r="H8597" s="17">
        <f t="shared" si="1211"/>
        <v>0</v>
      </c>
      <c r="I8597" s="16">
        <f t="shared" si="1212"/>
        <v>0</v>
      </c>
      <c r="J8597" s="17">
        <f>$F$4-H8597-$G$4</f>
        <v>240000</v>
      </c>
      <c r="K8597" s="16">
        <f t="shared" si="1213"/>
        <v>0.2</v>
      </c>
      <c r="L8597" s="17">
        <f t="shared" si="1215"/>
        <v>0</v>
      </c>
      <c r="M8597" s="16">
        <f t="shared" si="1214"/>
        <v>0</v>
      </c>
      <c r="N8597" s="17">
        <f t="shared" si="1216"/>
        <v>710000</v>
      </c>
      <c r="O8597" s="16">
        <f>($B$4*G8597-$F$4*K8597)/$H$4</f>
        <v>-1.4285714285714285E-2</v>
      </c>
    </row>
    <row r="8598" spans="2:15" x14ac:dyDescent="0.25">
      <c r="B8598" s="2">
        <f t="shared" si="1217"/>
        <v>8583</v>
      </c>
      <c r="C8598" s="14">
        <v>2</v>
      </c>
      <c r="D8598" s="15">
        <v>278009.88558645098</v>
      </c>
      <c r="E8598" s="16">
        <f t="shared" si="1209"/>
        <v>0.27800988558645096</v>
      </c>
      <c r="F8598" s="17">
        <f>$B$4-D8598-$B$4*$C$4</f>
        <v>671990.11441354896</v>
      </c>
      <c r="G8598" s="16">
        <f t="shared" si="1210"/>
        <v>0.32800988558645094</v>
      </c>
      <c r="H8598" s="17">
        <f t="shared" si="1211"/>
        <v>83402.965675935295</v>
      </c>
      <c r="I8598" s="16">
        <f t="shared" si="1212"/>
        <v>0.27800988558645096</v>
      </c>
      <c r="J8598" s="17">
        <f>$F$4-H8598-$G$4</f>
        <v>156597.03432406471</v>
      </c>
      <c r="K8598" s="16">
        <f t="shared" si="1213"/>
        <v>0.47800988558645097</v>
      </c>
      <c r="L8598" s="17">
        <f t="shared" si="1215"/>
        <v>194606.91991051569</v>
      </c>
      <c r="M8598" s="16">
        <f t="shared" si="1214"/>
        <v>0.27800988558645096</v>
      </c>
      <c r="N8598" s="17">
        <f t="shared" si="1216"/>
        <v>515393.08008948423</v>
      </c>
      <c r="O8598" s="16">
        <f>($B$4*G8598-$F$4*K8598)/$H$4</f>
        <v>0.26372417130073661</v>
      </c>
    </row>
    <row r="8599" spans="2:15" x14ac:dyDescent="0.25">
      <c r="B8599" s="2">
        <f t="shared" si="1217"/>
        <v>8584</v>
      </c>
      <c r="C8599" s="14">
        <v>6</v>
      </c>
      <c r="D8599" s="15">
        <v>883938.47127128404</v>
      </c>
      <c r="E8599" s="16">
        <f t="shared" si="1209"/>
        <v>0.883938471271284</v>
      </c>
      <c r="F8599" s="17">
        <f>$B$4-D8599-$B$4*$C$4</f>
        <v>66061.528728715959</v>
      </c>
      <c r="G8599" s="16">
        <f t="shared" si="1210"/>
        <v>0.93393847127128404</v>
      </c>
      <c r="H8599" s="17">
        <f t="shared" si="1211"/>
        <v>265181.54138138518</v>
      </c>
      <c r="I8599" s="16">
        <f t="shared" si="1212"/>
        <v>0.88393847127128389</v>
      </c>
      <c r="J8599" s="17">
        <f>$F$4-H8599-$G$4</f>
        <v>-25181.541381385177</v>
      </c>
      <c r="K8599" s="16">
        <f t="shared" si="1213"/>
        <v>1.0839384712712838</v>
      </c>
      <c r="L8599" s="17">
        <f t="shared" si="1215"/>
        <v>618756.92988989886</v>
      </c>
      <c r="M8599" s="16">
        <f t="shared" si="1214"/>
        <v>0.88393847127128411</v>
      </c>
      <c r="N8599" s="17">
        <f t="shared" si="1216"/>
        <v>91243.070110101136</v>
      </c>
      <c r="O8599" s="16">
        <f>($B$4*G8599-$F$4*K8599)/$H$4</f>
        <v>0.86965275698556976</v>
      </c>
    </row>
    <row r="8600" spans="2:15" x14ac:dyDescent="0.25">
      <c r="B8600" s="2">
        <f t="shared" si="1217"/>
        <v>8585</v>
      </c>
      <c r="C8600" s="14">
        <v>2</v>
      </c>
      <c r="D8600" s="15">
        <v>351322.88982508698</v>
      </c>
      <c r="E8600" s="16">
        <f t="shared" si="1209"/>
        <v>0.35132288982508697</v>
      </c>
      <c r="F8600" s="17">
        <f>$B$4-D8600-$B$4*$C$4</f>
        <v>598677.11017491296</v>
      </c>
      <c r="G8600" s="16">
        <f t="shared" si="1210"/>
        <v>0.40132288982508696</v>
      </c>
      <c r="H8600" s="17">
        <f t="shared" si="1211"/>
        <v>105396.8669475261</v>
      </c>
      <c r="I8600" s="16">
        <f t="shared" si="1212"/>
        <v>0.35132288982508697</v>
      </c>
      <c r="J8600" s="17">
        <f>$F$4-H8600-$G$4</f>
        <v>134603.13305247389</v>
      </c>
      <c r="K8600" s="16">
        <f t="shared" si="1213"/>
        <v>0.55132288982508704</v>
      </c>
      <c r="L8600" s="17">
        <f t="shared" si="1215"/>
        <v>245926.02287756087</v>
      </c>
      <c r="M8600" s="16">
        <f t="shared" si="1214"/>
        <v>0.35132288982508697</v>
      </c>
      <c r="N8600" s="17">
        <f t="shared" si="1216"/>
        <v>464073.97712243907</v>
      </c>
      <c r="O8600" s="16">
        <f>($B$4*G8600-$F$4*K8600)/$H$4</f>
        <v>0.33703717553937268</v>
      </c>
    </row>
    <row r="8601" spans="2:15" x14ac:dyDescent="0.25">
      <c r="B8601" s="2">
        <f t="shared" si="1217"/>
        <v>8586</v>
      </c>
      <c r="C8601" s="14">
        <v>1</v>
      </c>
      <c r="D8601" s="15">
        <v>190875.20045731301</v>
      </c>
      <c r="E8601" s="16">
        <f t="shared" si="1209"/>
        <v>0.19087520045731302</v>
      </c>
      <c r="F8601" s="17">
        <f>$B$4-D8601-$B$4*$C$4</f>
        <v>759124.79954268702</v>
      </c>
      <c r="G8601" s="16">
        <f t="shared" si="1210"/>
        <v>0.24087520045731303</v>
      </c>
      <c r="H8601" s="17">
        <f t="shared" si="1211"/>
        <v>57262.560137193905</v>
      </c>
      <c r="I8601" s="16">
        <f t="shared" si="1212"/>
        <v>0.19087520045731302</v>
      </c>
      <c r="J8601" s="17">
        <f>$F$4-H8601-$G$4</f>
        <v>182737.43986280609</v>
      </c>
      <c r="K8601" s="16">
        <f t="shared" si="1213"/>
        <v>0.39087520045731305</v>
      </c>
      <c r="L8601" s="17">
        <f t="shared" si="1215"/>
        <v>133612.6403201191</v>
      </c>
      <c r="M8601" s="16">
        <f t="shared" si="1214"/>
        <v>0.19087520045731299</v>
      </c>
      <c r="N8601" s="17">
        <f t="shared" si="1216"/>
        <v>576387.3596798809</v>
      </c>
      <c r="O8601" s="16">
        <f>($B$4*G8601-$F$4*K8601)/$H$4</f>
        <v>0.17658948617159875</v>
      </c>
    </row>
    <row r="8602" spans="2:15" x14ac:dyDescent="0.25">
      <c r="B8602" s="2">
        <f t="shared" si="1217"/>
        <v>8587</v>
      </c>
      <c r="C8602" s="14">
        <v>5</v>
      </c>
      <c r="D8602" s="15">
        <v>767718.27843205701</v>
      </c>
      <c r="E8602" s="16">
        <f t="shared" si="1209"/>
        <v>0.76771827843205698</v>
      </c>
      <c r="F8602" s="17">
        <f>$B$4-D8602-$B$4*$C$4</f>
        <v>182281.72156794299</v>
      </c>
      <c r="G8602" s="16">
        <f t="shared" si="1210"/>
        <v>0.81771827843205702</v>
      </c>
      <c r="H8602" s="17">
        <f t="shared" si="1211"/>
        <v>230315.48352961711</v>
      </c>
      <c r="I8602" s="16">
        <f t="shared" si="1212"/>
        <v>0.76771827843205698</v>
      </c>
      <c r="J8602" s="17">
        <f>$F$4-H8602-$G$4</f>
        <v>9684.5164703828923</v>
      </c>
      <c r="K8602" s="16">
        <f t="shared" si="1213"/>
        <v>0.96771827843205704</v>
      </c>
      <c r="L8602" s="17">
        <f t="shared" si="1215"/>
        <v>537402.79490243993</v>
      </c>
      <c r="M8602" s="16">
        <f t="shared" si="1214"/>
        <v>0.76771827843205709</v>
      </c>
      <c r="N8602" s="17">
        <f t="shared" si="1216"/>
        <v>172597.2050975601</v>
      </c>
      <c r="O8602" s="16">
        <f>($B$4*G8602-$F$4*K8602)/$H$4</f>
        <v>0.75343256414634274</v>
      </c>
    </row>
    <row r="8603" spans="2:15" x14ac:dyDescent="0.25">
      <c r="B8603" s="2">
        <f t="shared" si="1217"/>
        <v>8588</v>
      </c>
      <c r="C8603" s="14">
        <v>6</v>
      </c>
      <c r="D8603" s="15">
        <v>892926.17446711299</v>
      </c>
      <c r="E8603" s="16">
        <f t="shared" si="1209"/>
        <v>0.89292617446711298</v>
      </c>
      <c r="F8603" s="17">
        <f>$B$4-D8603-$B$4*$C$4</f>
        <v>57073.825532887015</v>
      </c>
      <c r="G8603" s="16">
        <f t="shared" si="1210"/>
        <v>0.94292617446711302</v>
      </c>
      <c r="H8603" s="17">
        <f t="shared" si="1211"/>
        <v>267877.85234013386</v>
      </c>
      <c r="I8603" s="16">
        <f t="shared" si="1212"/>
        <v>0.89292617446711287</v>
      </c>
      <c r="J8603" s="17">
        <f>$F$4-H8603-$G$4</f>
        <v>-27877.852340133861</v>
      </c>
      <c r="K8603" s="16">
        <f t="shared" si="1213"/>
        <v>1.0929261744671128</v>
      </c>
      <c r="L8603" s="17">
        <f t="shared" si="1215"/>
        <v>625048.32212697912</v>
      </c>
      <c r="M8603" s="16">
        <f t="shared" si="1214"/>
        <v>0.89292617446711309</v>
      </c>
      <c r="N8603" s="17">
        <f t="shared" si="1216"/>
        <v>84951.677873020875</v>
      </c>
      <c r="O8603" s="16">
        <f>($B$4*G8603-$F$4*K8603)/$H$4</f>
        <v>0.87864046018139874</v>
      </c>
    </row>
    <row r="8604" spans="2:15" x14ac:dyDescent="0.25">
      <c r="B8604" s="2">
        <f t="shared" si="1217"/>
        <v>8589</v>
      </c>
      <c r="C8604" s="14">
        <v>3</v>
      </c>
      <c r="D8604" s="15">
        <v>425862.98643480602</v>
      </c>
      <c r="E8604" s="16">
        <f t="shared" si="1209"/>
        <v>0.42586298643480602</v>
      </c>
      <c r="F8604" s="17">
        <f>$B$4-D8604-$B$4*$C$4</f>
        <v>524137.01356519398</v>
      </c>
      <c r="G8604" s="16">
        <f t="shared" si="1210"/>
        <v>0.47586298643480601</v>
      </c>
      <c r="H8604" s="17">
        <f t="shared" si="1211"/>
        <v>127758.89593044179</v>
      </c>
      <c r="I8604" s="16">
        <f t="shared" si="1212"/>
        <v>0.42586298643480597</v>
      </c>
      <c r="J8604" s="17">
        <f>$F$4-H8604-$G$4</f>
        <v>112241.10406955821</v>
      </c>
      <c r="K8604" s="16">
        <f t="shared" si="1213"/>
        <v>0.62586298643480598</v>
      </c>
      <c r="L8604" s="17">
        <f t="shared" si="1215"/>
        <v>298104.09050436423</v>
      </c>
      <c r="M8604" s="16">
        <f t="shared" si="1214"/>
        <v>0.42586298643480602</v>
      </c>
      <c r="N8604" s="17">
        <f t="shared" si="1216"/>
        <v>411895.90949563577</v>
      </c>
      <c r="O8604" s="16">
        <f>($B$4*G8604-$F$4*K8604)/$H$4</f>
        <v>0.41157727214909173</v>
      </c>
    </row>
    <row r="8605" spans="2:15" x14ac:dyDescent="0.25">
      <c r="B8605" s="2">
        <f t="shared" si="1217"/>
        <v>8590</v>
      </c>
      <c r="C8605" s="14">
        <v>3</v>
      </c>
      <c r="D8605" s="15">
        <v>529633.01520577504</v>
      </c>
      <c r="E8605" s="16">
        <f t="shared" si="1209"/>
        <v>0.52963301520577499</v>
      </c>
      <c r="F8605" s="17">
        <f>$B$4-D8605-$B$4*$C$4</f>
        <v>420366.98479422496</v>
      </c>
      <c r="G8605" s="16">
        <f t="shared" si="1210"/>
        <v>0.57963301520577504</v>
      </c>
      <c r="H8605" s="17">
        <f t="shared" si="1211"/>
        <v>158889.90456173252</v>
      </c>
      <c r="I8605" s="16">
        <f t="shared" si="1212"/>
        <v>0.5296330152057751</v>
      </c>
      <c r="J8605" s="17">
        <f>$F$4-H8605-$G$4</f>
        <v>81110.095438267483</v>
      </c>
      <c r="K8605" s="16">
        <f t="shared" si="1213"/>
        <v>0.72963301520577506</v>
      </c>
      <c r="L8605" s="17">
        <f t="shared" si="1215"/>
        <v>370743.11064404249</v>
      </c>
      <c r="M8605" s="16">
        <f t="shared" si="1214"/>
        <v>0.52963301520577499</v>
      </c>
      <c r="N8605" s="17">
        <f t="shared" si="1216"/>
        <v>339256.88935595751</v>
      </c>
      <c r="O8605" s="16">
        <f>($B$4*G8605-$F$4*K8605)/$H$4</f>
        <v>0.51534730092006076</v>
      </c>
    </row>
    <row r="8606" spans="2:15" x14ac:dyDescent="0.25">
      <c r="B8606" s="2">
        <f t="shared" si="1217"/>
        <v>8591</v>
      </c>
      <c r="C8606" s="14">
        <v>1</v>
      </c>
      <c r="D8606" s="15">
        <v>206708.79838587399</v>
      </c>
      <c r="E8606" s="16">
        <f t="shared" si="1209"/>
        <v>0.206708798385874</v>
      </c>
      <c r="F8606" s="17">
        <f>$B$4-D8606-$B$4*$C$4</f>
        <v>743291.20161412598</v>
      </c>
      <c r="G8606" s="16">
        <f t="shared" si="1210"/>
        <v>0.25670879838587402</v>
      </c>
      <c r="H8606" s="17">
        <f t="shared" si="1211"/>
        <v>62012.639515762196</v>
      </c>
      <c r="I8606" s="16">
        <f t="shared" si="1212"/>
        <v>0.206708798385874</v>
      </c>
      <c r="J8606" s="17">
        <f>$F$4-H8606-$G$4</f>
        <v>177987.36048423781</v>
      </c>
      <c r="K8606" s="16">
        <f t="shared" si="1213"/>
        <v>0.40670879838587404</v>
      </c>
      <c r="L8606" s="17">
        <f t="shared" si="1215"/>
        <v>144696.1588701118</v>
      </c>
      <c r="M8606" s="16">
        <f t="shared" si="1214"/>
        <v>0.206708798385874</v>
      </c>
      <c r="N8606" s="17">
        <f t="shared" si="1216"/>
        <v>565303.8411298882</v>
      </c>
      <c r="O8606" s="16">
        <f>($B$4*G8606-$F$4*K8606)/$H$4</f>
        <v>0.19242308410015971</v>
      </c>
    </row>
    <row r="8607" spans="2:15" x14ac:dyDescent="0.25">
      <c r="B8607" s="2">
        <f t="shared" si="1217"/>
        <v>8592</v>
      </c>
      <c r="C8607" s="14">
        <v>5</v>
      </c>
      <c r="D8607" s="15">
        <v>894492.30177795596</v>
      </c>
      <c r="E8607" s="16">
        <f t="shared" si="1209"/>
        <v>0.89449230177795591</v>
      </c>
      <c r="F8607" s="17">
        <f>$B$4-D8607-$B$4*$C$4</f>
        <v>55507.69822204404</v>
      </c>
      <c r="G8607" s="16">
        <f t="shared" si="1210"/>
        <v>0.94449230177795596</v>
      </c>
      <c r="H8607" s="17">
        <f t="shared" si="1211"/>
        <v>268347.69053338678</v>
      </c>
      <c r="I8607" s="16">
        <f t="shared" si="1212"/>
        <v>0.89449230177795591</v>
      </c>
      <c r="J8607" s="17">
        <f>$F$4-H8607-$G$4</f>
        <v>-28347.690533386776</v>
      </c>
      <c r="K8607" s="16">
        <f t="shared" si="1213"/>
        <v>1.094492301777956</v>
      </c>
      <c r="L8607" s="17">
        <f t="shared" si="1215"/>
        <v>626144.61124456918</v>
      </c>
      <c r="M8607" s="16">
        <f t="shared" si="1214"/>
        <v>0.89449230177795602</v>
      </c>
      <c r="N8607" s="17">
        <f t="shared" si="1216"/>
        <v>83855.388755430817</v>
      </c>
      <c r="O8607" s="16">
        <f>($B$4*G8607-$F$4*K8607)/$H$4</f>
        <v>0.88020658749224168</v>
      </c>
    </row>
    <row r="8608" spans="2:15" x14ac:dyDescent="0.25">
      <c r="B8608" s="2">
        <f t="shared" si="1217"/>
        <v>8593</v>
      </c>
      <c r="C8608" s="14">
        <v>5</v>
      </c>
      <c r="D8608" s="15">
        <v>864349.43699431804</v>
      </c>
      <c r="E8608" s="16">
        <f t="shared" si="1209"/>
        <v>0.86434943699431799</v>
      </c>
      <c r="F8608" s="17">
        <f>$B$4-D8608-$B$4*$C$4</f>
        <v>85650.563005681965</v>
      </c>
      <c r="G8608" s="16">
        <f t="shared" si="1210"/>
        <v>0.91434943699431803</v>
      </c>
      <c r="H8608" s="17">
        <f t="shared" si="1211"/>
        <v>259304.8310982954</v>
      </c>
      <c r="I8608" s="16">
        <f t="shared" si="1212"/>
        <v>0.86434943699431799</v>
      </c>
      <c r="J8608" s="17">
        <f>$F$4-H8608-$G$4</f>
        <v>-19304.831098295399</v>
      </c>
      <c r="K8608" s="16">
        <f t="shared" si="1213"/>
        <v>1.0643494369943181</v>
      </c>
      <c r="L8608" s="17">
        <f t="shared" si="1215"/>
        <v>605044.60589602264</v>
      </c>
      <c r="M8608" s="16">
        <f t="shared" si="1214"/>
        <v>0.8643494369943181</v>
      </c>
      <c r="N8608" s="17">
        <f t="shared" si="1216"/>
        <v>104955.39410397736</v>
      </c>
      <c r="O8608" s="16">
        <f>($B$4*G8608-$F$4*K8608)/$H$4</f>
        <v>0.85006372270860375</v>
      </c>
    </row>
    <row r="8609" spans="2:15" x14ac:dyDescent="0.25">
      <c r="B8609" s="2">
        <f t="shared" si="1217"/>
        <v>8594</v>
      </c>
      <c r="C8609" s="14">
        <v>4</v>
      </c>
      <c r="D8609" s="15">
        <v>585733.19034424098</v>
      </c>
      <c r="E8609" s="16">
        <f t="shared" si="1209"/>
        <v>0.58573319034424098</v>
      </c>
      <c r="F8609" s="17">
        <f>$B$4-D8609-$B$4*$C$4</f>
        <v>364266.80965575902</v>
      </c>
      <c r="G8609" s="16">
        <f t="shared" si="1210"/>
        <v>0.63573319034424103</v>
      </c>
      <c r="H8609" s="17">
        <f t="shared" si="1211"/>
        <v>175719.95710327229</v>
      </c>
      <c r="I8609" s="16">
        <f t="shared" si="1212"/>
        <v>0.58573319034424098</v>
      </c>
      <c r="J8609" s="17">
        <f>$F$4-H8609-$G$4</f>
        <v>64280.042896727711</v>
      </c>
      <c r="K8609" s="16">
        <f t="shared" si="1213"/>
        <v>0.78573319034424105</v>
      </c>
      <c r="L8609" s="17">
        <f t="shared" si="1215"/>
        <v>410013.23324096866</v>
      </c>
      <c r="M8609" s="16">
        <f t="shared" si="1214"/>
        <v>0.58573319034424098</v>
      </c>
      <c r="N8609" s="17">
        <f t="shared" si="1216"/>
        <v>299986.76675903134</v>
      </c>
      <c r="O8609" s="16">
        <f>($B$4*G8609-$F$4*K8609)/$H$4</f>
        <v>0.57144747605852664</v>
      </c>
    </row>
    <row r="8610" spans="2:15" x14ac:dyDescent="0.25">
      <c r="B8610" s="2">
        <f t="shared" si="1217"/>
        <v>8595</v>
      </c>
      <c r="C8610" s="14">
        <v>6</v>
      </c>
      <c r="D8610" s="15">
        <v>966626.11073138402</v>
      </c>
      <c r="E8610" s="16">
        <f t="shared" si="1209"/>
        <v>0.96662611073138405</v>
      </c>
      <c r="F8610" s="17">
        <f>$B$4-D8610-$B$4*$C$4</f>
        <v>-16626.110731384018</v>
      </c>
      <c r="G8610" s="16">
        <f t="shared" si="1210"/>
        <v>1.0166261107313841</v>
      </c>
      <c r="H8610" s="17">
        <f t="shared" si="1211"/>
        <v>289987.83321941522</v>
      </c>
      <c r="I8610" s="16">
        <f t="shared" si="1212"/>
        <v>0.96662611073138405</v>
      </c>
      <c r="J8610" s="17">
        <f>$F$4-H8610-$G$4</f>
        <v>-49987.833219415217</v>
      </c>
      <c r="K8610" s="16">
        <f t="shared" si="1213"/>
        <v>1.166626110731384</v>
      </c>
      <c r="L8610" s="17">
        <f t="shared" si="1215"/>
        <v>676638.27751196874</v>
      </c>
      <c r="M8610" s="16">
        <f t="shared" si="1214"/>
        <v>0.96662611073138394</v>
      </c>
      <c r="N8610" s="17">
        <f t="shared" si="1216"/>
        <v>33361.722488031199</v>
      </c>
      <c r="O8610" s="16">
        <f>($B$4*G8610-$F$4*K8610)/$H$4</f>
        <v>0.95234039644566992</v>
      </c>
    </row>
    <row r="8611" spans="2:15" x14ac:dyDescent="0.25">
      <c r="B8611" s="2">
        <f t="shared" si="1217"/>
        <v>8596</v>
      </c>
      <c r="C8611" s="14">
        <v>3</v>
      </c>
      <c r="D8611" s="15">
        <v>418548.15300094697</v>
      </c>
      <c r="E8611" s="16">
        <f t="shared" si="1209"/>
        <v>0.418548153000947</v>
      </c>
      <c r="F8611" s="17">
        <f>$B$4-D8611-$B$4*$C$4</f>
        <v>531451.84699905303</v>
      </c>
      <c r="G8611" s="16">
        <f t="shared" si="1210"/>
        <v>0.46854815300094699</v>
      </c>
      <c r="H8611" s="17">
        <f t="shared" si="1211"/>
        <v>125564.44590028409</v>
      </c>
      <c r="I8611" s="16">
        <f t="shared" si="1212"/>
        <v>0.41854815300094694</v>
      </c>
      <c r="J8611" s="17">
        <f>$F$4-H8611-$G$4</f>
        <v>114435.5540997159</v>
      </c>
      <c r="K8611" s="16">
        <f t="shared" si="1213"/>
        <v>0.6185481530009469</v>
      </c>
      <c r="L8611" s="17">
        <f t="shared" si="1215"/>
        <v>292983.70710066287</v>
      </c>
      <c r="M8611" s="16">
        <f t="shared" si="1214"/>
        <v>0.41854815300094694</v>
      </c>
      <c r="N8611" s="17">
        <f t="shared" si="1216"/>
        <v>417016.29289933713</v>
      </c>
      <c r="O8611" s="16">
        <f>($B$4*G8611-$F$4*K8611)/$H$4</f>
        <v>0.40426243871523265</v>
      </c>
    </row>
    <row r="8612" spans="2:15" x14ac:dyDescent="0.25">
      <c r="B8612" s="2">
        <f t="shared" si="1217"/>
        <v>8597</v>
      </c>
      <c r="C8612" s="14">
        <v>2</v>
      </c>
      <c r="D8612" s="15">
        <v>313006.50731464202</v>
      </c>
      <c r="E8612" s="16">
        <f t="shared" si="1209"/>
        <v>0.31300650731464202</v>
      </c>
      <c r="F8612" s="17">
        <f>$B$4-D8612-$B$4*$C$4</f>
        <v>636993.49268535804</v>
      </c>
      <c r="G8612" s="16">
        <f t="shared" si="1210"/>
        <v>0.36300650731464201</v>
      </c>
      <c r="H8612" s="17">
        <f t="shared" si="1211"/>
        <v>93901.952194392608</v>
      </c>
      <c r="I8612" s="16">
        <f t="shared" si="1212"/>
        <v>0.31300650731464202</v>
      </c>
      <c r="J8612" s="17">
        <f>$F$4-H8612-$G$4</f>
        <v>146098.04780560738</v>
      </c>
      <c r="K8612" s="16">
        <f t="shared" si="1213"/>
        <v>0.51300650731464204</v>
      </c>
      <c r="L8612" s="17">
        <f t="shared" si="1215"/>
        <v>219104.5551202494</v>
      </c>
      <c r="M8612" s="16">
        <f t="shared" si="1214"/>
        <v>0.31300650731464197</v>
      </c>
      <c r="N8612" s="17">
        <f t="shared" si="1216"/>
        <v>490895.44487975066</v>
      </c>
      <c r="O8612" s="16">
        <f>($B$4*G8612-$F$4*K8612)/$H$4</f>
        <v>0.29872079302892773</v>
      </c>
    </row>
    <row r="8613" spans="2:15" x14ac:dyDescent="0.25">
      <c r="B8613" s="2">
        <f t="shared" si="1217"/>
        <v>8598</v>
      </c>
      <c r="C8613" s="14">
        <v>3</v>
      </c>
      <c r="D8613" s="15">
        <v>461060.244430269</v>
      </c>
      <c r="E8613" s="16">
        <f t="shared" si="1209"/>
        <v>0.461060244430269</v>
      </c>
      <c r="F8613" s="17">
        <f>$B$4-D8613-$B$4*$C$4</f>
        <v>488939.755569731</v>
      </c>
      <c r="G8613" s="16">
        <f t="shared" si="1210"/>
        <v>0.51106024443026898</v>
      </c>
      <c r="H8613" s="17">
        <f t="shared" si="1211"/>
        <v>138318.07332908068</v>
      </c>
      <c r="I8613" s="16">
        <f t="shared" si="1212"/>
        <v>0.46106024443026894</v>
      </c>
      <c r="J8613" s="17">
        <f>$F$4-H8613-$G$4</f>
        <v>101681.92667091932</v>
      </c>
      <c r="K8613" s="16">
        <f t="shared" si="1213"/>
        <v>0.6610602444302689</v>
      </c>
      <c r="L8613" s="17">
        <f t="shared" si="1215"/>
        <v>322742.17110118829</v>
      </c>
      <c r="M8613" s="16">
        <f t="shared" si="1214"/>
        <v>0.461060244430269</v>
      </c>
      <c r="N8613" s="17">
        <f t="shared" si="1216"/>
        <v>387257.82889881171</v>
      </c>
      <c r="O8613" s="16">
        <f>($B$4*G8613-$F$4*K8613)/$H$4</f>
        <v>0.4467745301445547</v>
      </c>
    </row>
    <row r="8614" spans="2:15" x14ac:dyDescent="0.25">
      <c r="B8614" s="2">
        <f t="shared" si="1217"/>
        <v>8599</v>
      </c>
      <c r="C8614" s="14">
        <v>4</v>
      </c>
      <c r="D8614" s="15">
        <v>676753.16240184498</v>
      </c>
      <c r="E8614" s="16">
        <f t="shared" si="1209"/>
        <v>0.67675316240184502</v>
      </c>
      <c r="F8614" s="17">
        <f>$B$4-D8614-$B$4*$C$4</f>
        <v>273246.83759815502</v>
      </c>
      <c r="G8614" s="16">
        <f t="shared" si="1210"/>
        <v>0.72675316240184507</v>
      </c>
      <c r="H8614" s="17">
        <f t="shared" si="1211"/>
        <v>203025.94872055348</v>
      </c>
      <c r="I8614" s="16">
        <f t="shared" si="1212"/>
        <v>0.67675316240184491</v>
      </c>
      <c r="J8614" s="17">
        <f>$F$4-H8614-$G$4</f>
        <v>36974.051279446518</v>
      </c>
      <c r="K8614" s="16">
        <f t="shared" si="1213"/>
        <v>0.87675316240184498</v>
      </c>
      <c r="L8614" s="17">
        <f t="shared" si="1215"/>
        <v>473727.2136812915</v>
      </c>
      <c r="M8614" s="16">
        <f t="shared" si="1214"/>
        <v>0.67675316240184502</v>
      </c>
      <c r="N8614" s="17">
        <f t="shared" si="1216"/>
        <v>236272.7863187085</v>
      </c>
      <c r="O8614" s="16">
        <f>($B$4*G8614-$F$4*K8614)/$H$4</f>
        <v>0.6624674481161309</v>
      </c>
    </row>
    <row r="8615" spans="2:15" x14ac:dyDescent="0.25">
      <c r="B8615" s="2">
        <f t="shared" si="1217"/>
        <v>8600</v>
      </c>
      <c r="C8615" s="14">
        <v>2</v>
      </c>
      <c r="D8615" s="15">
        <v>359652.74155921</v>
      </c>
      <c r="E8615" s="16">
        <f t="shared" si="1209"/>
        <v>0.35965274155921001</v>
      </c>
      <c r="F8615" s="17">
        <f>$B$4-D8615-$B$4*$C$4</f>
        <v>590347.25844079</v>
      </c>
      <c r="G8615" s="16">
        <f t="shared" si="1210"/>
        <v>0.40965274155921</v>
      </c>
      <c r="H8615" s="17">
        <f t="shared" si="1211"/>
        <v>107895.82246776299</v>
      </c>
      <c r="I8615" s="16">
        <f t="shared" si="1212"/>
        <v>0.35965274155920995</v>
      </c>
      <c r="J8615" s="17">
        <f>$F$4-H8615-$G$4</f>
        <v>132104.17753223702</v>
      </c>
      <c r="K8615" s="16">
        <f t="shared" si="1213"/>
        <v>0.55965274155920997</v>
      </c>
      <c r="L8615" s="17">
        <f t="shared" si="1215"/>
        <v>251756.91909144702</v>
      </c>
      <c r="M8615" s="16">
        <f t="shared" si="1214"/>
        <v>0.35965274155921001</v>
      </c>
      <c r="N8615" s="17">
        <f t="shared" si="1216"/>
        <v>458243.08090855298</v>
      </c>
      <c r="O8615" s="16">
        <f>($B$4*G8615-$F$4*K8615)/$H$4</f>
        <v>0.34536702727349577</v>
      </c>
    </row>
    <row r="8616" spans="2:15" x14ac:dyDescent="0.25">
      <c r="B8616" s="2">
        <f t="shared" si="1217"/>
        <v>8601</v>
      </c>
      <c r="C8616" s="14">
        <v>0</v>
      </c>
      <c r="D8616" s="15">
        <v>0</v>
      </c>
      <c r="E8616" s="16">
        <f t="shared" si="1209"/>
        <v>0</v>
      </c>
      <c r="F8616" s="17">
        <f>$B$4-D8616-$B$4*$C$4</f>
        <v>950000</v>
      </c>
      <c r="G8616" s="16">
        <f t="shared" si="1210"/>
        <v>0.05</v>
      </c>
      <c r="H8616" s="17">
        <f t="shared" si="1211"/>
        <v>0</v>
      </c>
      <c r="I8616" s="16">
        <f t="shared" si="1212"/>
        <v>0</v>
      </c>
      <c r="J8616" s="17">
        <f>$F$4-H8616-$G$4</f>
        <v>240000</v>
      </c>
      <c r="K8616" s="16">
        <f t="shared" si="1213"/>
        <v>0.2</v>
      </c>
      <c r="L8616" s="17">
        <f t="shared" si="1215"/>
        <v>0</v>
      </c>
      <c r="M8616" s="16">
        <f t="shared" si="1214"/>
        <v>0</v>
      </c>
      <c r="N8616" s="17">
        <f t="shared" si="1216"/>
        <v>710000</v>
      </c>
      <c r="O8616" s="16">
        <f>($B$4*G8616-$F$4*K8616)/$H$4</f>
        <v>-1.4285714285714285E-2</v>
      </c>
    </row>
    <row r="8617" spans="2:15" x14ac:dyDescent="0.25">
      <c r="B8617" s="2">
        <f t="shared" si="1217"/>
        <v>8602</v>
      </c>
      <c r="C8617" s="14">
        <v>6</v>
      </c>
      <c r="D8617" s="15">
        <v>976490.79393166397</v>
      </c>
      <c r="E8617" s="16">
        <f t="shared" si="1209"/>
        <v>0.97649079393166394</v>
      </c>
      <c r="F8617" s="17">
        <f>$B$4-D8617-$B$4*$C$4</f>
        <v>-26490.793931663968</v>
      </c>
      <c r="G8617" s="16">
        <f t="shared" si="1210"/>
        <v>1.0264907939316639</v>
      </c>
      <c r="H8617" s="17">
        <f t="shared" si="1211"/>
        <v>292947.23817949917</v>
      </c>
      <c r="I8617" s="16">
        <f t="shared" si="1212"/>
        <v>0.97649079393166394</v>
      </c>
      <c r="J8617" s="17">
        <f>$F$4-H8617-$G$4</f>
        <v>-52947.238179499167</v>
      </c>
      <c r="K8617" s="16">
        <f t="shared" si="1213"/>
        <v>1.176490793931664</v>
      </c>
      <c r="L8617" s="17">
        <f t="shared" si="1215"/>
        <v>683543.5557521648</v>
      </c>
      <c r="M8617" s="16">
        <f t="shared" si="1214"/>
        <v>0.97649079393166405</v>
      </c>
      <c r="N8617" s="17">
        <f t="shared" si="1216"/>
        <v>26456.444247835199</v>
      </c>
      <c r="O8617" s="16">
        <f>($B$4*G8617-$F$4*K8617)/$H$4</f>
        <v>0.96220507964594959</v>
      </c>
    </row>
    <row r="8618" spans="2:15" x14ac:dyDescent="0.25">
      <c r="B8618" s="2">
        <f t="shared" si="1217"/>
        <v>8603</v>
      </c>
      <c r="C8618" s="14">
        <v>7</v>
      </c>
      <c r="D8618" s="15">
        <v>918550.01593324903</v>
      </c>
      <c r="E8618" s="16">
        <f t="shared" si="1209"/>
        <v>0.91855001593324903</v>
      </c>
      <c r="F8618" s="17">
        <f>$B$4-D8618-$B$4*$C$4</f>
        <v>31449.984066750971</v>
      </c>
      <c r="G8618" s="16">
        <f t="shared" si="1210"/>
        <v>0.96855001593324908</v>
      </c>
      <c r="H8618" s="17">
        <f t="shared" si="1211"/>
        <v>275565.0047799747</v>
      </c>
      <c r="I8618" s="16">
        <f t="shared" si="1212"/>
        <v>0.91855001593324903</v>
      </c>
      <c r="J8618" s="17">
        <f>$F$4-H8618-$G$4</f>
        <v>-35565.004779974697</v>
      </c>
      <c r="K8618" s="16">
        <f t="shared" si="1213"/>
        <v>1.1185500159332491</v>
      </c>
      <c r="L8618" s="17">
        <f t="shared" si="1215"/>
        <v>642985.01115327433</v>
      </c>
      <c r="M8618" s="16">
        <f t="shared" si="1214"/>
        <v>0.91855001593324903</v>
      </c>
      <c r="N8618" s="17">
        <f t="shared" si="1216"/>
        <v>67014.988846725668</v>
      </c>
      <c r="O8618" s="16">
        <f>($B$4*G8618-$F$4*K8618)/$H$4</f>
        <v>0.90426430164753457</v>
      </c>
    </row>
    <row r="8619" spans="2:15" x14ac:dyDescent="0.25">
      <c r="B8619" s="2">
        <f t="shared" si="1217"/>
        <v>8604</v>
      </c>
      <c r="C8619" s="14">
        <v>2</v>
      </c>
      <c r="D8619" s="15">
        <v>298337.50102865801</v>
      </c>
      <c r="E8619" s="16">
        <f t="shared" si="1209"/>
        <v>0.29833750102865803</v>
      </c>
      <c r="F8619" s="17">
        <f>$B$4-D8619-$B$4*$C$4</f>
        <v>651662.49897134199</v>
      </c>
      <c r="G8619" s="16">
        <f t="shared" si="1210"/>
        <v>0.34833750102865801</v>
      </c>
      <c r="H8619" s="17">
        <f t="shared" si="1211"/>
        <v>89501.250308597402</v>
      </c>
      <c r="I8619" s="16">
        <f t="shared" si="1212"/>
        <v>0.29833750102865803</v>
      </c>
      <c r="J8619" s="17">
        <f>$F$4-H8619-$G$4</f>
        <v>150498.7496914026</v>
      </c>
      <c r="K8619" s="16">
        <f t="shared" si="1213"/>
        <v>0.49833750102865804</v>
      </c>
      <c r="L8619" s="17">
        <f t="shared" si="1215"/>
        <v>208836.25072006061</v>
      </c>
      <c r="M8619" s="16">
        <f t="shared" si="1214"/>
        <v>0.29833750102865803</v>
      </c>
      <c r="N8619" s="17">
        <f t="shared" si="1216"/>
        <v>501163.74927993939</v>
      </c>
      <c r="O8619" s="16">
        <f>($B$4*G8619-$F$4*K8619)/$H$4</f>
        <v>0.28405178674294373</v>
      </c>
    </row>
    <row r="8620" spans="2:15" x14ac:dyDescent="0.25">
      <c r="B8620" s="2">
        <f t="shared" si="1217"/>
        <v>8605</v>
      </c>
      <c r="C8620" s="14">
        <v>3</v>
      </c>
      <c r="D8620" s="15">
        <v>403550.401519768</v>
      </c>
      <c r="E8620" s="16">
        <f t="shared" si="1209"/>
        <v>0.40355040151976801</v>
      </c>
      <c r="F8620" s="17">
        <f>$B$4-D8620-$B$4*$C$4</f>
        <v>546449.59848023206</v>
      </c>
      <c r="G8620" s="16">
        <f t="shared" si="1210"/>
        <v>0.453550401519768</v>
      </c>
      <c r="H8620" s="17">
        <f t="shared" si="1211"/>
        <v>121065.12045593039</v>
      </c>
      <c r="I8620" s="16">
        <f t="shared" si="1212"/>
        <v>0.40355040151976795</v>
      </c>
      <c r="J8620" s="17">
        <f>$F$4-H8620-$G$4</f>
        <v>118934.87954406961</v>
      </c>
      <c r="K8620" s="16">
        <f t="shared" si="1213"/>
        <v>0.60355040151976791</v>
      </c>
      <c r="L8620" s="17">
        <f t="shared" si="1215"/>
        <v>282485.28106383758</v>
      </c>
      <c r="M8620" s="16">
        <f t="shared" si="1214"/>
        <v>0.40355040151976795</v>
      </c>
      <c r="N8620" s="17">
        <f t="shared" si="1216"/>
        <v>427514.71893616242</v>
      </c>
      <c r="O8620" s="16">
        <f>($B$4*G8620-$F$4*K8620)/$H$4</f>
        <v>0.38926468723405377</v>
      </c>
    </row>
    <row r="8621" spans="2:15" x14ac:dyDescent="0.25">
      <c r="B8621" s="2">
        <f t="shared" si="1217"/>
        <v>8606</v>
      </c>
      <c r="C8621" s="14">
        <v>5</v>
      </c>
      <c r="D8621" s="15">
        <v>818005.26848626102</v>
      </c>
      <c r="E8621" s="16">
        <f t="shared" si="1209"/>
        <v>0.81800526848626098</v>
      </c>
      <c r="F8621" s="17">
        <f>$B$4-D8621-$B$4*$C$4</f>
        <v>131994.73151373898</v>
      </c>
      <c r="G8621" s="16">
        <f t="shared" si="1210"/>
        <v>0.86800526848626103</v>
      </c>
      <c r="H8621" s="17">
        <f t="shared" si="1211"/>
        <v>245401.5805458783</v>
      </c>
      <c r="I8621" s="16">
        <f t="shared" si="1212"/>
        <v>0.81800526848626098</v>
      </c>
      <c r="J8621" s="17">
        <f>$F$4-H8621-$G$4</f>
        <v>-5401.5805458782997</v>
      </c>
      <c r="K8621" s="16">
        <f t="shared" si="1213"/>
        <v>1.0180052684862611</v>
      </c>
      <c r="L8621" s="17">
        <f t="shared" si="1215"/>
        <v>572603.68794038275</v>
      </c>
      <c r="M8621" s="16">
        <f t="shared" si="1214"/>
        <v>0.81800526848626109</v>
      </c>
      <c r="N8621" s="17">
        <f t="shared" si="1216"/>
        <v>137396.31205961728</v>
      </c>
      <c r="O8621" s="16">
        <f>($B$4*G8621-$F$4*K8621)/$H$4</f>
        <v>0.80371955420054664</v>
      </c>
    </row>
    <row r="8622" spans="2:15" x14ac:dyDescent="0.25">
      <c r="B8622" s="2">
        <f t="shared" si="1217"/>
        <v>8607</v>
      </c>
      <c r="C8622" s="14">
        <v>2</v>
      </c>
      <c r="D8622" s="15">
        <v>297781.198083408</v>
      </c>
      <c r="E8622" s="16">
        <f t="shared" si="1209"/>
        <v>0.29778119808340803</v>
      </c>
      <c r="F8622" s="17">
        <f>$B$4-D8622-$B$4*$C$4</f>
        <v>652218.80191659206</v>
      </c>
      <c r="G8622" s="16">
        <f t="shared" si="1210"/>
        <v>0.34778119808340802</v>
      </c>
      <c r="H8622" s="17">
        <f t="shared" si="1211"/>
        <v>89334.359425022398</v>
      </c>
      <c r="I8622" s="16">
        <f t="shared" si="1212"/>
        <v>0.29778119808340797</v>
      </c>
      <c r="J8622" s="17">
        <f>$F$4-H8622-$G$4</f>
        <v>150665.64057497762</v>
      </c>
      <c r="K8622" s="16">
        <f t="shared" si="1213"/>
        <v>0.49778119808340798</v>
      </c>
      <c r="L8622" s="17">
        <f t="shared" si="1215"/>
        <v>208446.83865838562</v>
      </c>
      <c r="M8622" s="16">
        <f t="shared" si="1214"/>
        <v>0.29778119808340803</v>
      </c>
      <c r="N8622" s="17">
        <f t="shared" si="1216"/>
        <v>501553.16134161444</v>
      </c>
      <c r="O8622" s="16">
        <f>($B$4*G8622-$F$4*K8622)/$H$4</f>
        <v>0.28349548379769374</v>
      </c>
    </row>
    <row r="8623" spans="2:15" x14ac:dyDescent="0.25">
      <c r="B8623" s="2">
        <f t="shared" si="1217"/>
        <v>8608</v>
      </c>
      <c r="C8623" s="14">
        <v>2</v>
      </c>
      <c r="D8623" s="15">
        <v>302744.29317283799</v>
      </c>
      <c r="E8623" s="16">
        <f t="shared" si="1209"/>
        <v>0.30274429317283802</v>
      </c>
      <c r="F8623" s="17">
        <f>$B$4-D8623-$B$4*$C$4</f>
        <v>647255.70682716207</v>
      </c>
      <c r="G8623" s="16">
        <f t="shared" si="1210"/>
        <v>0.35274429317283801</v>
      </c>
      <c r="H8623" s="17">
        <f t="shared" si="1211"/>
        <v>90823.287951851395</v>
      </c>
      <c r="I8623" s="16">
        <f t="shared" si="1212"/>
        <v>0.30274429317283796</v>
      </c>
      <c r="J8623" s="17">
        <f>$F$4-H8623-$G$4</f>
        <v>149176.71204814862</v>
      </c>
      <c r="K8623" s="16">
        <f t="shared" si="1213"/>
        <v>0.50274429317283797</v>
      </c>
      <c r="L8623" s="17">
        <f t="shared" si="1215"/>
        <v>211921.00522098661</v>
      </c>
      <c r="M8623" s="16">
        <f t="shared" si="1214"/>
        <v>0.30274429317283802</v>
      </c>
      <c r="N8623" s="17">
        <f t="shared" si="1216"/>
        <v>498078.99477901345</v>
      </c>
      <c r="O8623" s="16">
        <f>($B$4*G8623-$F$4*K8623)/$H$4</f>
        <v>0.28845857888712373</v>
      </c>
    </row>
    <row r="8624" spans="2:15" x14ac:dyDescent="0.25">
      <c r="B8624" s="2">
        <f t="shared" si="1217"/>
        <v>8609</v>
      </c>
      <c r="C8624" s="14">
        <v>2</v>
      </c>
      <c r="D8624" s="15">
        <v>298962.78561977902</v>
      </c>
      <c r="E8624" s="16">
        <f t="shared" si="1209"/>
        <v>0.29896278561977901</v>
      </c>
      <c r="F8624" s="17">
        <f>$B$4-D8624-$B$4*$C$4</f>
        <v>651037.21438022098</v>
      </c>
      <c r="G8624" s="16">
        <f t="shared" si="1210"/>
        <v>0.348962785619779</v>
      </c>
      <c r="H8624" s="17">
        <f t="shared" si="1211"/>
        <v>89688.835685933707</v>
      </c>
      <c r="I8624" s="16">
        <f t="shared" si="1212"/>
        <v>0.29896278561977901</v>
      </c>
      <c r="J8624" s="17">
        <f>$F$4-H8624-$G$4</f>
        <v>150311.16431406629</v>
      </c>
      <c r="K8624" s="16">
        <f t="shared" si="1213"/>
        <v>0.49896278561977903</v>
      </c>
      <c r="L8624" s="17">
        <f t="shared" si="1215"/>
        <v>209273.94993384532</v>
      </c>
      <c r="M8624" s="16">
        <f t="shared" si="1214"/>
        <v>0.29896278561977901</v>
      </c>
      <c r="N8624" s="17">
        <f t="shared" si="1216"/>
        <v>500726.05006615468</v>
      </c>
      <c r="O8624" s="16">
        <f>($B$4*G8624-$F$4*K8624)/$H$4</f>
        <v>0.28467707133406472</v>
      </c>
    </row>
    <row r="8625" spans="2:15" x14ac:dyDescent="0.25">
      <c r="B8625" s="2">
        <f t="shared" si="1217"/>
        <v>8610</v>
      </c>
      <c r="C8625" s="14">
        <v>3</v>
      </c>
      <c r="D8625" s="15">
        <v>389322.60307594802</v>
      </c>
      <c r="E8625" s="16">
        <f t="shared" si="1209"/>
        <v>0.38932260307594801</v>
      </c>
      <c r="F8625" s="17">
        <f>$B$4-D8625-$B$4*$C$4</f>
        <v>560677.39692405192</v>
      </c>
      <c r="G8625" s="16">
        <f t="shared" si="1210"/>
        <v>0.439322603075948</v>
      </c>
      <c r="H8625" s="17">
        <f t="shared" si="1211"/>
        <v>116796.7809227844</v>
      </c>
      <c r="I8625" s="16">
        <f t="shared" si="1212"/>
        <v>0.38932260307594801</v>
      </c>
      <c r="J8625" s="17">
        <f>$F$4-H8625-$G$4</f>
        <v>123203.21907721559</v>
      </c>
      <c r="K8625" s="16">
        <f t="shared" si="1213"/>
        <v>0.58932260307594797</v>
      </c>
      <c r="L8625" s="17">
        <f t="shared" si="1215"/>
        <v>272525.82215316361</v>
      </c>
      <c r="M8625" s="16">
        <f t="shared" si="1214"/>
        <v>0.38932260307594801</v>
      </c>
      <c r="N8625" s="17">
        <f t="shared" si="1216"/>
        <v>437474.17784683633</v>
      </c>
      <c r="O8625" s="16">
        <f>($B$4*G8625-$F$4*K8625)/$H$4</f>
        <v>0.37503688879023372</v>
      </c>
    </row>
    <row r="8626" spans="2:15" x14ac:dyDescent="0.25">
      <c r="B8626" s="2">
        <f t="shared" si="1217"/>
        <v>8611</v>
      </c>
      <c r="C8626" s="14">
        <v>7</v>
      </c>
      <c r="D8626" s="15">
        <v>1147349.7738097799</v>
      </c>
      <c r="E8626" s="16">
        <f t="shared" si="1209"/>
        <v>1.14734977380978</v>
      </c>
      <c r="F8626" s="17">
        <f>$B$4-D8626-$B$4*$C$4</f>
        <v>-197349.7738097799</v>
      </c>
      <c r="G8626" s="16">
        <f t="shared" si="1210"/>
        <v>1.19734977380978</v>
      </c>
      <c r="H8626" s="17">
        <f t="shared" si="1211"/>
        <v>344204.93214293395</v>
      </c>
      <c r="I8626" s="16">
        <f t="shared" si="1212"/>
        <v>1.1473497738097798</v>
      </c>
      <c r="J8626" s="17">
        <f>$F$4-H8626-$G$4</f>
        <v>-104204.93214293395</v>
      </c>
      <c r="K8626" s="16">
        <f t="shared" si="1213"/>
        <v>1.3473497738097797</v>
      </c>
      <c r="L8626" s="17">
        <f t="shared" si="1215"/>
        <v>803144.84166684595</v>
      </c>
      <c r="M8626" s="16">
        <f t="shared" si="1214"/>
        <v>1.14734977380978</v>
      </c>
      <c r="N8626" s="17">
        <f t="shared" si="1216"/>
        <v>-93144.841666845954</v>
      </c>
      <c r="O8626" s="16">
        <f>($B$4*G8626-$F$4*K8626)/$H$4</f>
        <v>1.1330640595240662</v>
      </c>
    </row>
    <row r="8627" spans="2:15" x14ac:dyDescent="0.25">
      <c r="B8627" s="2">
        <f t="shared" si="1217"/>
        <v>8612</v>
      </c>
      <c r="C8627" s="14">
        <v>4</v>
      </c>
      <c r="D8627" s="15">
        <v>485776.65418436198</v>
      </c>
      <c r="E8627" s="16">
        <f t="shared" si="1209"/>
        <v>0.485776654184362</v>
      </c>
      <c r="F8627" s="17">
        <f>$B$4-D8627-$B$4*$C$4</f>
        <v>464223.34581563802</v>
      </c>
      <c r="G8627" s="16">
        <f t="shared" si="1210"/>
        <v>0.53577665418436204</v>
      </c>
      <c r="H8627" s="17">
        <f t="shared" si="1211"/>
        <v>145732.99625530859</v>
      </c>
      <c r="I8627" s="16">
        <f t="shared" si="1212"/>
        <v>0.485776654184362</v>
      </c>
      <c r="J8627" s="17">
        <f>$F$4-H8627-$G$4</f>
        <v>94267.003744691407</v>
      </c>
      <c r="K8627" s="16">
        <f t="shared" si="1213"/>
        <v>0.68577665418436196</v>
      </c>
      <c r="L8627" s="17">
        <f t="shared" si="1215"/>
        <v>340043.65792905341</v>
      </c>
      <c r="M8627" s="16">
        <f t="shared" si="1214"/>
        <v>0.485776654184362</v>
      </c>
      <c r="N8627" s="17">
        <f t="shared" si="1216"/>
        <v>369956.34207094659</v>
      </c>
      <c r="O8627" s="16">
        <f>($B$4*G8627-$F$4*K8627)/$H$4</f>
        <v>0.47149093989864771</v>
      </c>
    </row>
    <row r="8628" spans="2:15" x14ac:dyDescent="0.25">
      <c r="B8628" s="2">
        <f t="shared" si="1217"/>
        <v>8613</v>
      </c>
      <c r="C8628" s="14">
        <v>5</v>
      </c>
      <c r="D8628" s="15">
        <v>772485.00959931</v>
      </c>
      <c r="E8628" s="16">
        <f t="shared" si="1209"/>
        <v>0.77248500959930999</v>
      </c>
      <c r="F8628" s="17">
        <f>$B$4-D8628-$B$4*$C$4</f>
        <v>177514.99040069</v>
      </c>
      <c r="G8628" s="16">
        <f t="shared" si="1210"/>
        <v>0.82248500959931004</v>
      </c>
      <c r="H8628" s="17">
        <f t="shared" si="1211"/>
        <v>231745.502879793</v>
      </c>
      <c r="I8628" s="16">
        <f t="shared" si="1212"/>
        <v>0.77248500959930999</v>
      </c>
      <c r="J8628" s="17">
        <f>$F$4-H8628-$G$4</f>
        <v>8254.497120207001</v>
      </c>
      <c r="K8628" s="16">
        <f t="shared" si="1213"/>
        <v>0.97248500959931006</v>
      </c>
      <c r="L8628" s="17">
        <f t="shared" si="1215"/>
        <v>540739.50671951706</v>
      </c>
      <c r="M8628" s="16">
        <f t="shared" si="1214"/>
        <v>0.7724850095993101</v>
      </c>
      <c r="N8628" s="17">
        <f t="shared" si="1216"/>
        <v>169260.493280483</v>
      </c>
      <c r="O8628" s="16">
        <f>($B$4*G8628-$F$4*K8628)/$H$4</f>
        <v>0.75819929531359576</v>
      </c>
    </row>
    <row r="8629" spans="2:15" x14ac:dyDescent="0.25">
      <c r="B8629" s="2">
        <f t="shared" si="1217"/>
        <v>8614</v>
      </c>
      <c r="C8629" s="14">
        <v>1</v>
      </c>
      <c r="D8629" s="15">
        <v>122635.08433219801</v>
      </c>
      <c r="E8629" s="16">
        <f t="shared" si="1209"/>
        <v>0.12263508433219801</v>
      </c>
      <c r="F8629" s="17">
        <f>$B$4-D8629-$B$4*$C$4</f>
        <v>827364.91566780198</v>
      </c>
      <c r="G8629" s="16">
        <f t="shared" si="1210"/>
        <v>0.17263508433219801</v>
      </c>
      <c r="H8629" s="17">
        <f t="shared" si="1211"/>
        <v>36790.525299659399</v>
      </c>
      <c r="I8629" s="16">
        <f t="shared" si="1212"/>
        <v>0.122635084332198</v>
      </c>
      <c r="J8629" s="17">
        <f>$F$4-H8629-$G$4</f>
        <v>203209.47470034059</v>
      </c>
      <c r="K8629" s="16">
        <f t="shared" si="1213"/>
        <v>0.32263508433219801</v>
      </c>
      <c r="L8629" s="17">
        <f t="shared" si="1215"/>
        <v>85844.559032538615</v>
      </c>
      <c r="M8629" s="16">
        <f t="shared" si="1214"/>
        <v>0.12263508433219802</v>
      </c>
      <c r="N8629" s="17">
        <f t="shared" si="1216"/>
        <v>624155.44096746133</v>
      </c>
      <c r="O8629" s="16">
        <f>($B$4*G8629-$F$4*K8629)/$H$4</f>
        <v>0.10834937004648373</v>
      </c>
    </row>
    <row r="8630" spans="2:15" x14ac:dyDescent="0.25">
      <c r="B8630" s="2">
        <f t="shared" si="1217"/>
        <v>8615</v>
      </c>
      <c r="C8630" s="14">
        <v>1</v>
      </c>
      <c r="D8630" s="15">
        <v>131556.47084258799</v>
      </c>
      <c r="E8630" s="16">
        <f t="shared" si="1209"/>
        <v>0.13155647084258801</v>
      </c>
      <c r="F8630" s="17">
        <f>$B$4-D8630-$B$4*$C$4</f>
        <v>818443.52915741201</v>
      </c>
      <c r="G8630" s="16">
        <f t="shared" si="1210"/>
        <v>0.18155647084258802</v>
      </c>
      <c r="H8630" s="17">
        <f t="shared" si="1211"/>
        <v>39466.9412527764</v>
      </c>
      <c r="I8630" s="16">
        <f t="shared" si="1212"/>
        <v>0.13155647084258801</v>
      </c>
      <c r="J8630" s="17">
        <f>$F$4-H8630-$G$4</f>
        <v>200533.05874722361</v>
      </c>
      <c r="K8630" s="16">
        <f t="shared" si="1213"/>
        <v>0.33155647084258799</v>
      </c>
      <c r="L8630" s="17">
        <f t="shared" si="1215"/>
        <v>92089.529589811602</v>
      </c>
      <c r="M8630" s="16">
        <f t="shared" si="1214"/>
        <v>0.13155647084258801</v>
      </c>
      <c r="N8630" s="17">
        <f t="shared" si="1216"/>
        <v>617910.47041018843</v>
      </c>
      <c r="O8630" s="16">
        <f>($B$4*G8630-$F$4*K8630)/$H$4</f>
        <v>0.11727075655687376</v>
      </c>
    </row>
    <row r="8631" spans="2:15" x14ac:dyDescent="0.25">
      <c r="B8631" s="2">
        <f t="shared" si="1217"/>
        <v>8616</v>
      </c>
      <c r="C8631" s="14">
        <v>2</v>
      </c>
      <c r="D8631" s="15">
        <v>304965.62875527202</v>
      </c>
      <c r="E8631" s="16">
        <f t="shared" si="1209"/>
        <v>0.304965628755272</v>
      </c>
      <c r="F8631" s="17">
        <f>$B$4-D8631-$B$4*$C$4</f>
        <v>645034.37124472798</v>
      </c>
      <c r="G8631" s="16">
        <f t="shared" si="1210"/>
        <v>0.35496562875527199</v>
      </c>
      <c r="H8631" s="17">
        <f t="shared" si="1211"/>
        <v>91489.688626581599</v>
      </c>
      <c r="I8631" s="16">
        <f t="shared" si="1212"/>
        <v>0.304965628755272</v>
      </c>
      <c r="J8631" s="17">
        <f>$F$4-H8631-$G$4</f>
        <v>148510.3113734184</v>
      </c>
      <c r="K8631" s="16">
        <f t="shared" si="1213"/>
        <v>0.50496562875527196</v>
      </c>
      <c r="L8631" s="17">
        <f t="shared" si="1215"/>
        <v>213475.94012869042</v>
      </c>
      <c r="M8631" s="16">
        <f t="shared" si="1214"/>
        <v>0.304965628755272</v>
      </c>
      <c r="N8631" s="17">
        <f t="shared" si="1216"/>
        <v>496524.05987130955</v>
      </c>
      <c r="O8631" s="16">
        <f>($B$4*G8631-$F$4*K8631)/$H$4</f>
        <v>0.29067991446955777</v>
      </c>
    </row>
    <row r="8632" spans="2:15" x14ac:dyDescent="0.25">
      <c r="B8632" s="2">
        <f t="shared" si="1217"/>
        <v>8617</v>
      </c>
      <c r="C8632" s="14">
        <v>2</v>
      </c>
      <c r="D8632" s="15">
        <v>257230.36712233201</v>
      </c>
      <c r="E8632" s="16">
        <f t="shared" si="1209"/>
        <v>0.25723036712233199</v>
      </c>
      <c r="F8632" s="17">
        <f>$B$4-D8632-$B$4*$C$4</f>
        <v>692769.63287766802</v>
      </c>
      <c r="G8632" s="16">
        <f t="shared" si="1210"/>
        <v>0.30723036712233198</v>
      </c>
      <c r="H8632" s="17">
        <f t="shared" si="1211"/>
        <v>77169.110136699601</v>
      </c>
      <c r="I8632" s="16">
        <f t="shared" si="1212"/>
        <v>0.25723036712233199</v>
      </c>
      <c r="J8632" s="17">
        <f>$F$4-H8632-$G$4</f>
        <v>162830.8898633004</v>
      </c>
      <c r="K8632" s="16">
        <f t="shared" si="1213"/>
        <v>0.457230367122332</v>
      </c>
      <c r="L8632" s="17">
        <f t="shared" si="1215"/>
        <v>180061.25698563241</v>
      </c>
      <c r="M8632" s="16">
        <f t="shared" si="1214"/>
        <v>0.25723036712233199</v>
      </c>
      <c r="N8632" s="17">
        <f t="shared" si="1216"/>
        <v>529938.74301436765</v>
      </c>
      <c r="O8632" s="16">
        <f>($B$4*G8632-$F$4*K8632)/$H$4</f>
        <v>0.2429446528366177</v>
      </c>
    </row>
    <row r="8633" spans="2:15" x14ac:dyDescent="0.25">
      <c r="B8633" s="2">
        <f t="shared" si="1217"/>
        <v>8618</v>
      </c>
      <c r="C8633" s="14">
        <v>0</v>
      </c>
      <c r="D8633" s="15">
        <v>0</v>
      </c>
      <c r="E8633" s="16">
        <f t="shared" si="1209"/>
        <v>0</v>
      </c>
      <c r="F8633" s="17">
        <f>$B$4-D8633-$B$4*$C$4</f>
        <v>950000</v>
      </c>
      <c r="G8633" s="16">
        <f t="shared" si="1210"/>
        <v>0.05</v>
      </c>
      <c r="H8633" s="17">
        <f t="shared" si="1211"/>
        <v>0</v>
      </c>
      <c r="I8633" s="16">
        <f t="shared" si="1212"/>
        <v>0</v>
      </c>
      <c r="J8633" s="17">
        <f>$F$4-H8633-$G$4</f>
        <v>240000</v>
      </c>
      <c r="K8633" s="16">
        <f t="shared" si="1213"/>
        <v>0.2</v>
      </c>
      <c r="L8633" s="17">
        <f t="shared" si="1215"/>
        <v>0</v>
      </c>
      <c r="M8633" s="16">
        <f t="shared" si="1214"/>
        <v>0</v>
      </c>
      <c r="N8633" s="17">
        <f t="shared" si="1216"/>
        <v>710000</v>
      </c>
      <c r="O8633" s="16">
        <f>($B$4*G8633-$F$4*K8633)/$H$4</f>
        <v>-1.4285714285714285E-2</v>
      </c>
    </row>
    <row r="8634" spans="2:15" x14ac:dyDescent="0.25">
      <c r="B8634" s="2">
        <f t="shared" si="1217"/>
        <v>8619</v>
      </c>
      <c r="C8634" s="14">
        <v>3</v>
      </c>
      <c r="D8634" s="15">
        <v>404373.15699229401</v>
      </c>
      <c r="E8634" s="16">
        <f t="shared" si="1209"/>
        <v>0.40437315699229404</v>
      </c>
      <c r="F8634" s="17">
        <f>$B$4-D8634-$B$4*$C$4</f>
        <v>545626.84300770599</v>
      </c>
      <c r="G8634" s="16">
        <f t="shared" si="1210"/>
        <v>0.45437315699229402</v>
      </c>
      <c r="H8634" s="17">
        <f t="shared" si="1211"/>
        <v>121311.9470976882</v>
      </c>
      <c r="I8634" s="16">
        <f t="shared" si="1212"/>
        <v>0.40437315699229398</v>
      </c>
      <c r="J8634" s="17">
        <f>$F$4-H8634-$G$4</f>
        <v>118688.05290231179</v>
      </c>
      <c r="K8634" s="16">
        <f t="shared" si="1213"/>
        <v>0.60437315699229399</v>
      </c>
      <c r="L8634" s="17">
        <f t="shared" si="1215"/>
        <v>283061.2098946058</v>
      </c>
      <c r="M8634" s="16">
        <f t="shared" si="1214"/>
        <v>0.40437315699229398</v>
      </c>
      <c r="N8634" s="17">
        <f t="shared" si="1216"/>
        <v>426938.7901053942</v>
      </c>
      <c r="O8634" s="16">
        <f>($B$4*G8634-$F$4*K8634)/$H$4</f>
        <v>0.39008744270657969</v>
      </c>
    </row>
    <row r="8635" spans="2:15" x14ac:dyDescent="0.25">
      <c r="B8635" s="2">
        <f t="shared" si="1217"/>
        <v>8620</v>
      </c>
      <c r="C8635" s="14">
        <v>3</v>
      </c>
      <c r="D8635" s="15">
        <v>404301.962224847</v>
      </c>
      <c r="E8635" s="16">
        <f t="shared" si="1209"/>
        <v>0.40430196222484699</v>
      </c>
      <c r="F8635" s="17">
        <f>$B$4-D8635-$B$4*$C$4</f>
        <v>545698.03777515306</v>
      </c>
      <c r="G8635" s="16">
        <f t="shared" si="1210"/>
        <v>0.45430196222484698</v>
      </c>
      <c r="H8635" s="17">
        <f t="shared" si="1211"/>
        <v>121290.5886674541</v>
      </c>
      <c r="I8635" s="16">
        <f t="shared" si="1212"/>
        <v>0.40430196222484699</v>
      </c>
      <c r="J8635" s="17">
        <f>$F$4-H8635-$G$4</f>
        <v>118709.41133254592</v>
      </c>
      <c r="K8635" s="16">
        <f t="shared" si="1213"/>
        <v>0.604301962224847</v>
      </c>
      <c r="L8635" s="17">
        <f t="shared" si="1215"/>
        <v>283011.37355739292</v>
      </c>
      <c r="M8635" s="16">
        <f t="shared" si="1214"/>
        <v>0.40430196222484704</v>
      </c>
      <c r="N8635" s="17">
        <f t="shared" si="1216"/>
        <v>426988.62644260714</v>
      </c>
      <c r="O8635" s="16">
        <f>($B$4*G8635-$F$4*K8635)/$H$4</f>
        <v>0.39001624793913264</v>
      </c>
    </row>
    <row r="8636" spans="2:15" x14ac:dyDescent="0.25">
      <c r="B8636" s="2">
        <f t="shared" si="1217"/>
        <v>8621</v>
      </c>
      <c r="C8636" s="14">
        <v>4</v>
      </c>
      <c r="D8636" s="15">
        <v>613748.76409452001</v>
      </c>
      <c r="E8636" s="16">
        <f t="shared" si="1209"/>
        <v>0.61374876409452006</v>
      </c>
      <c r="F8636" s="17">
        <f>$B$4-D8636-$B$4*$C$4</f>
        <v>336251.23590547999</v>
      </c>
      <c r="G8636" s="16">
        <f t="shared" si="1210"/>
        <v>0.66374876409452011</v>
      </c>
      <c r="H8636" s="17">
        <f t="shared" si="1211"/>
        <v>184124.629228356</v>
      </c>
      <c r="I8636" s="16">
        <f t="shared" si="1212"/>
        <v>0.61374876409452006</v>
      </c>
      <c r="J8636" s="17">
        <f>$F$4-H8636-$G$4</f>
        <v>55875.370771643997</v>
      </c>
      <c r="K8636" s="16">
        <f t="shared" si="1213"/>
        <v>0.81374876409452002</v>
      </c>
      <c r="L8636" s="17">
        <f t="shared" si="1215"/>
        <v>429624.13486616401</v>
      </c>
      <c r="M8636" s="16">
        <f t="shared" si="1214"/>
        <v>0.61374876409452006</v>
      </c>
      <c r="N8636" s="17">
        <f t="shared" si="1216"/>
        <v>280375.86513383599</v>
      </c>
      <c r="O8636" s="16">
        <f>($B$4*G8636-$F$4*K8636)/$H$4</f>
        <v>0.59946304980880594</v>
      </c>
    </row>
    <row r="8637" spans="2:15" x14ac:dyDescent="0.25">
      <c r="B8637" s="2">
        <f t="shared" si="1217"/>
        <v>8622</v>
      </c>
      <c r="C8637" s="14">
        <v>4</v>
      </c>
      <c r="D8637" s="15">
        <v>588196.18286233104</v>
      </c>
      <c r="E8637" s="16">
        <f t="shared" si="1209"/>
        <v>0.588196182862331</v>
      </c>
      <c r="F8637" s="17">
        <f>$B$4-D8637-$B$4*$C$4</f>
        <v>361803.81713766896</v>
      </c>
      <c r="G8637" s="16">
        <f t="shared" si="1210"/>
        <v>0.63819618286233104</v>
      </c>
      <c r="H8637" s="17">
        <f t="shared" si="1211"/>
        <v>176458.85485869931</v>
      </c>
      <c r="I8637" s="16">
        <f t="shared" si="1212"/>
        <v>0.588196182862331</v>
      </c>
      <c r="J8637" s="17">
        <f>$F$4-H8637-$G$4</f>
        <v>63541.145141300687</v>
      </c>
      <c r="K8637" s="16">
        <f t="shared" si="1213"/>
        <v>0.78819618286233095</v>
      </c>
      <c r="L8637" s="17">
        <f t="shared" si="1215"/>
        <v>411737.32800363173</v>
      </c>
      <c r="M8637" s="16">
        <f t="shared" si="1214"/>
        <v>0.588196182862331</v>
      </c>
      <c r="N8637" s="17">
        <f t="shared" si="1216"/>
        <v>298262.67199636827</v>
      </c>
      <c r="O8637" s="16">
        <f>($B$4*G8637-$F$4*K8637)/$H$4</f>
        <v>0.57391046857661687</v>
      </c>
    </row>
    <row r="8638" spans="2:15" x14ac:dyDescent="0.25">
      <c r="B8638" s="2">
        <f t="shared" si="1217"/>
        <v>8623</v>
      </c>
      <c r="C8638" s="14">
        <v>4</v>
      </c>
      <c r="D8638" s="15">
        <v>657403.64299101802</v>
      </c>
      <c r="E8638" s="16">
        <f t="shared" si="1209"/>
        <v>0.65740364299101806</v>
      </c>
      <c r="F8638" s="17">
        <f>$B$4-D8638-$B$4*$C$4</f>
        <v>292596.35700898198</v>
      </c>
      <c r="G8638" s="16">
        <f t="shared" si="1210"/>
        <v>0.7074036429910181</v>
      </c>
      <c r="H8638" s="17">
        <f t="shared" si="1211"/>
        <v>197221.09289730541</v>
      </c>
      <c r="I8638" s="16">
        <f t="shared" si="1212"/>
        <v>0.65740364299101806</v>
      </c>
      <c r="J8638" s="17">
        <f>$F$4-H8638-$G$4</f>
        <v>42778.907102694589</v>
      </c>
      <c r="K8638" s="16">
        <f t="shared" si="1213"/>
        <v>0.85740364299101812</v>
      </c>
      <c r="L8638" s="17">
        <f t="shared" si="1215"/>
        <v>460182.55009371263</v>
      </c>
      <c r="M8638" s="16">
        <f t="shared" si="1214"/>
        <v>0.65740364299101806</v>
      </c>
      <c r="N8638" s="17">
        <f t="shared" si="1216"/>
        <v>249817.44990628739</v>
      </c>
      <c r="O8638" s="16">
        <f>($B$4*G8638-$F$4*K8638)/$H$4</f>
        <v>0.64311792870530382</v>
      </c>
    </row>
    <row r="8639" spans="2:15" x14ac:dyDescent="0.25">
      <c r="B8639" s="2">
        <f t="shared" si="1217"/>
        <v>8624</v>
      </c>
      <c r="C8639" s="14">
        <v>5</v>
      </c>
      <c r="D8639" s="15">
        <v>804718.43669805897</v>
      </c>
      <c r="E8639" s="16">
        <f t="shared" si="1209"/>
        <v>0.80471843669805898</v>
      </c>
      <c r="F8639" s="17">
        <f>$B$4-D8639-$B$4*$C$4</f>
        <v>145281.56330194103</v>
      </c>
      <c r="G8639" s="16">
        <f t="shared" si="1210"/>
        <v>0.85471843669805903</v>
      </c>
      <c r="H8639" s="17">
        <f t="shared" si="1211"/>
        <v>241415.53100941767</v>
      </c>
      <c r="I8639" s="16">
        <f t="shared" si="1212"/>
        <v>0.80471843669805887</v>
      </c>
      <c r="J8639" s="17">
        <f>$F$4-H8639-$G$4</f>
        <v>-1415.5310094176675</v>
      </c>
      <c r="K8639" s="16">
        <f t="shared" si="1213"/>
        <v>1.0047184366980588</v>
      </c>
      <c r="L8639" s="17">
        <f t="shared" si="1215"/>
        <v>563302.90568864136</v>
      </c>
      <c r="M8639" s="16">
        <f t="shared" si="1214"/>
        <v>0.80471843669805909</v>
      </c>
      <c r="N8639" s="17">
        <f t="shared" si="1216"/>
        <v>146697.0943113587</v>
      </c>
      <c r="O8639" s="16">
        <f>($B$4*G8639-$F$4*K8639)/$H$4</f>
        <v>0.79043272241234475</v>
      </c>
    </row>
    <row r="8640" spans="2:15" x14ac:dyDescent="0.25">
      <c r="B8640" s="2">
        <f t="shared" si="1217"/>
        <v>8625</v>
      </c>
      <c r="C8640" s="14">
        <v>2</v>
      </c>
      <c r="D8640" s="15">
        <v>356770.54063316702</v>
      </c>
      <c r="E8640" s="16">
        <f t="shared" si="1209"/>
        <v>0.35677054063316704</v>
      </c>
      <c r="F8640" s="17">
        <f>$B$4-D8640-$B$4*$C$4</f>
        <v>593229.45936683298</v>
      </c>
      <c r="G8640" s="16">
        <f t="shared" si="1210"/>
        <v>0.40677054063316703</v>
      </c>
      <c r="H8640" s="17">
        <f t="shared" si="1211"/>
        <v>107031.1621899501</v>
      </c>
      <c r="I8640" s="16">
        <f t="shared" si="1212"/>
        <v>0.35677054063316699</v>
      </c>
      <c r="J8640" s="17">
        <f>$F$4-H8640-$G$4</f>
        <v>132968.83781004988</v>
      </c>
      <c r="K8640" s="16">
        <f t="shared" si="1213"/>
        <v>0.556770540633167</v>
      </c>
      <c r="L8640" s="17">
        <f t="shared" si="1215"/>
        <v>249739.3784432169</v>
      </c>
      <c r="M8640" s="16">
        <f t="shared" si="1214"/>
        <v>0.35677054063316699</v>
      </c>
      <c r="N8640" s="17">
        <f t="shared" si="1216"/>
        <v>460260.6215567831</v>
      </c>
      <c r="O8640" s="16">
        <f>($B$4*G8640-$F$4*K8640)/$H$4</f>
        <v>0.34248482634745275</v>
      </c>
    </row>
    <row r="8641" spans="2:15" x14ac:dyDescent="0.25">
      <c r="B8641" s="2">
        <f t="shared" si="1217"/>
        <v>8626</v>
      </c>
      <c r="C8641" s="14">
        <v>2</v>
      </c>
      <c r="D8641" s="15">
        <v>305259.88360146899</v>
      </c>
      <c r="E8641" s="16">
        <f t="shared" si="1209"/>
        <v>0.305259883601469</v>
      </c>
      <c r="F8641" s="17">
        <f>$B$4-D8641-$B$4*$C$4</f>
        <v>644740.11639853101</v>
      </c>
      <c r="G8641" s="16">
        <f t="shared" si="1210"/>
        <v>0.35525988360146898</v>
      </c>
      <c r="H8641" s="17">
        <f t="shared" si="1211"/>
        <v>91577.965080440699</v>
      </c>
      <c r="I8641" s="16">
        <f t="shared" si="1212"/>
        <v>0.305259883601469</v>
      </c>
      <c r="J8641" s="17">
        <f>$F$4-H8641-$G$4</f>
        <v>148422.03491955932</v>
      </c>
      <c r="K8641" s="16">
        <f t="shared" si="1213"/>
        <v>0.50525988360146901</v>
      </c>
      <c r="L8641" s="17">
        <f t="shared" si="1215"/>
        <v>213681.9185210283</v>
      </c>
      <c r="M8641" s="16">
        <f t="shared" si="1214"/>
        <v>0.305259883601469</v>
      </c>
      <c r="N8641" s="17">
        <f t="shared" si="1216"/>
        <v>496318.0814789717</v>
      </c>
      <c r="O8641" s="16">
        <f>($B$4*G8641-$F$4*K8641)/$H$4</f>
        <v>0.29097416931575465</v>
      </c>
    </row>
    <row r="8642" spans="2:15" x14ac:dyDescent="0.25">
      <c r="B8642" s="2">
        <f t="shared" si="1217"/>
        <v>8627</v>
      </c>
      <c r="C8642" s="14">
        <v>5</v>
      </c>
      <c r="D8642" s="15">
        <v>724472.66170362802</v>
      </c>
      <c r="E8642" s="16">
        <f t="shared" si="1209"/>
        <v>0.72447266170362801</v>
      </c>
      <c r="F8642" s="17">
        <f>$B$4-D8642-$B$4*$C$4</f>
        <v>225527.33829637198</v>
      </c>
      <c r="G8642" s="16">
        <f t="shared" si="1210"/>
        <v>0.77447266170362805</v>
      </c>
      <c r="H8642" s="17">
        <f t="shared" si="1211"/>
        <v>217341.79851108839</v>
      </c>
      <c r="I8642" s="16">
        <f t="shared" si="1212"/>
        <v>0.72447266170362801</v>
      </c>
      <c r="J8642" s="17">
        <f>$F$4-H8642-$G$4</f>
        <v>22658.201488911611</v>
      </c>
      <c r="K8642" s="16">
        <f t="shared" si="1213"/>
        <v>0.92447266170362807</v>
      </c>
      <c r="L8642" s="17">
        <f t="shared" si="1215"/>
        <v>507130.86319253966</v>
      </c>
      <c r="M8642" s="16">
        <f t="shared" si="1214"/>
        <v>0.72447266170362812</v>
      </c>
      <c r="N8642" s="17">
        <f t="shared" si="1216"/>
        <v>202869.13680746037</v>
      </c>
      <c r="O8642" s="16">
        <f>($B$4*G8642-$F$4*K8642)/$H$4</f>
        <v>0.71018694741791377</v>
      </c>
    </row>
    <row r="8643" spans="2:15" x14ac:dyDescent="0.25">
      <c r="B8643" s="2">
        <f t="shared" si="1217"/>
        <v>8628</v>
      </c>
      <c r="C8643" s="14">
        <v>1</v>
      </c>
      <c r="D8643" s="15">
        <v>118766.958648735</v>
      </c>
      <c r="E8643" s="16">
        <f t="shared" si="1209"/>
        <v>0.118766958648735</v>
      </c>
      <c r="F8643" s="17">
        <f>$B$4-D8643-$B$4*$C$4</f>
        <v>831233.04135126504</v>
      </c>
      <c r="G8643" s="16">
        <f t="shared" si="1210"/>
        <v>0.168766958648735</v>
      </c>
      <c r="H8643" s="17">
        <f t="shared" si="1211"/>
        <v>35630.087594620498</v>
      </c>
      <c r="I8643" s="16">
        <f t="shared" si="1212"/>
        <v>0.11876695864873499</v>
      </c>
      <c r="J8643" s="17">
        <f>$F$4-H8643-$G$4</f>
        <v>204369.91240537952</v>
      </c>
      <c r="K8643" s="16">
        <f t="shared" si="1213"/>
        <v>0.318766958648735</v>
      </c>
      <c r="L8643" s="17">
        <f t="shared" si="1215"/>
        <v>83136.871054114512</v>
      </c>
      <c r="M8643" s="16">
        <f t="shared" si="1214"/>
        <v>0.11876695864873502</v>
      </c>
      <c r="N8643" s="17">
        <f t="shared" si="1216"/>
        <v>626863.12894588546</v>
      </c>
      <c r="O8643" s="16">
        <f>($B$4*G8643-$F$4*K8643)/$H$4</f>
        <v>0.10448124436302073</v>
      </c>
    </row>
    <row r="8644" spans="2:15" x14ac:dyDescent="0.25">
      <c r="B8644" s="2">
        <f t="shared" si="1217"/>
        <v>8629</v>
      </c>
      <c r="C8644" s="14">
        <v>4</v>
      </c>
      <c r="D8644" s="15">
        <v>616685.63281811797</v>
      </c>
      <c r="E8644" s="16">
        <f t="shared" si="1209"/>
        <v>0.61668563281811795</v>
      </c>
      <c r="F8644" s="17">
        <f>$B$4-D8644-$B$4*$C$4</f>
        <v>333314.36718188203</v>
      </c>
      <c r="G8644" s="16">
        <f t="shared" si="1210"/>
        <v>0.66668563281811799</v>
      </c>
      <c r="H8644" s="17">
        <f t="shared" si="1211"/>
        <v>185005.68984543538</v>
      </c>
      <c r="I8644" s="16">
        <f t="shared" si="1212"/>
        <v>0.61668563281811795</v>
      </c>
      <c r="J8644" s="17">
        <f>$F$4-H8644-$G$4</f>
        <v>54994.31015456462</v>
      </c>
      <c r="K8644" s="16">
        <f t="shared" si="1213"/>
        <v>0.81668563281811801</v>
      </c>
      <c r="L8644" s="17">
        <f t="shared" si="1215"/>
        <v>431679.94297268259</v>
      </c>
      <c r="M8644" s="16">
        <f t="shared" si="1214"/>
        <v>0.61668563281811795</v>
      </c>
      <c r="N8644" s="17">
        <f t="shared" si="1216"/>
        <v>278320.05702731741</v>
      </c>
      <c r="O8644" s="16">
        <f>($B$4*G8644-$F$4*K8644)/$H$4</f>
        <v>0.6023999185324036</v>
      </c>
    </row>
    <row r="8645" spans="2:15" x14ac:dyDescent="0.25">
      <c r="B8645" s="2">
        <f t="shared" si="1217"/>
        <v>8630</v>
      </c>
      <c r="C8645" s="14">
        <v>1</v>
      </c>
      <c r="D8645" s="15">
        <v>138589.91917262101</v>
      </c>
      <c r="E8645" s="16">
        <f t="shared" si="1209"/>
        <v>0.13858991917262101</v>
      </c>
      <c r="F8645" s="17">
        <f>$B$4-D8645-$B$4*$C$4</f>
        <v>811410.08082737902</v>
      </c>
      <c r="G8645" s="16">
        <f t="shared" si="1210"/>
        <v>0.18858991917262102</v>
      </c>
      <c r="H8645" s="17">
        <f t="shared" si="1211"/>
        <v>41576.975751786304</v>
      </c>
      <c r="I8645" s="16">
        <f t="shared" si="1212"/>
        <v>0.13858991917262101</v>
      </c>
      <c r="J8645" s="17">
        <f>$F$4-H8645-$G$4</f>
        <v>198423.02424821368</v>
      </c>
      <c r="K8645" s="16">
        <f t="shared" si="1213"/>
        <v>0.33858991917262105</v>
      </c>
      <c r="L8645" s="17">
        <f t="shared" si="1215"/>
        <v>97012.943420834708</v>
      </c>
      <c r="M8645" s="16">
        <f t="shared" si="1214"/>
        <v>0.13858991917262101</v>
      </c>
      <c r="N8645" s="17">
        <f t="shared" si="1216"/>
        <v>612987.05657916539</v>
      </c>
      <c r="O8645" s="16">
        <f>($B$4*G8645-$F$4*K8645)/$H$4</f>
        <v>0.1243042048869067</v>
      </c>
    </row>
    <row r="8646" spans="2:15" x14ac:dyDescent="0.25">
      <c r="B8646" s="2">
        <f t="shared" si="1217"/>
        <v>8631</v>
      </c>
      <c r="C8646" s="14">
        <v>2</v>
      </c>
      <c r="D8646" s="15">
        <v>343081.07782993501</v>
      </c>
      <c r="E8646" s="16">
        <f t="shared" si="1209"/>
        <v>0.34308107782993502</v>
      </c>
      <c r="F8646" s="17">
        <f>$B$4-D8646-$B$4*$C$4</f>
        <v>606918.92217006499</v>
      </c>
      <c r="G8646" s="16">
        <f t="shared" si="1210"/>
        <v>0.39308107782993501</v>
      </c>
      <c r="H8646" s="17">
        <f t="shared" si="1211"/>
        <v>102924.3233489805</v>
      </c>
      <c r="I8646" s="16">
        <f t="shared" si="1212"/>
        <v>0.34308107782993502</v>
      </c>
      <c r="J8646" s="17">
        <f>$F$4-H8646-$G$4</f>
        <v>137075.67665101949</v>
      </c>
      <c r="K8646" s="16">
        <f t="shared" si="1213"/>
        <v>0.54308107782993509</v>
      </c>
      <c r="L8646" s="17">
        <f t="shared" si="1215"/>
        <v>240156.75448095449</v>
      </c>
      <c r="M8646" s="16">
        <f t="shared" si="1214"/>
        <v>0.34308107782993497</v>
      </c>
      <c r="N8646" s="17">
        <f t="shared" si="1216"/>
        <v>469843.24551904551</v>
      </c>
      <c r="O8646" s="16">
        <f>($B$4*G8646-$F$4*K8646)/$H$4</f>
        <v>0.32879536354422073</v>
      </c>
    </row>
    <row r="8647" spans="2:15" x14ac:dyDescent="0.25">
      <c r="B8647" s="2">
        <f t="shared" si="1217"/>
        <v>8632</v>
      </c>
      <c r="C8647" s="14">
        <v>5</v>
      </c>
      <c r="D8647" s="15">
        <v>930435.60894656403</v>
      </c>
      <c r="E8647" s="16">
        <f t="shared" si="1209"/>
        <v>0.93043560894656407</v>
      </c>
      <c r="F8647" s="17">
        <f>$B$4-D8647-$B$4*$C$4</f>
        <v>19564.391053435975</v>
      </c>
      <c r="G8647" s="16">
        <f t="shared" si="1210"/>
        <v>0.98043560894656412</v>
      </c>
      <c r="H8647" s="17">
        <f t="shared" si="1211"/>
        <v>279130.68268396921</v>
      </c>
      <c r="I8647" s="16">
        <f t="shared" si="1212"/>
        <v>0.93043560894656407</v>
      </c>
      <c r="J8647" s="17">
        <f>$F$4-H8647-$G$4</f>
        <v>-39130.682683969208</v>
      </c>
      <c r="K8647" s="16">
        <f t="shared" si="1213"/>
        <v>1.1304356089465641</v>
      </c>
      <c r="L8647" s="17">
        <f t="shared" si="1215"/>
        <v>651304.92626259476</v>
      </c>
      <c r="M8647" s="16">
        <f t="shared" si="1214"/>
        <v>0.93043560894656396</v>
      </c>
      <c r="N8647" s="17">
        <f t="shared" si="1216"/>
        <v>58695.073737405182</v>
      </c>
      <c r="O8647" s="16">
        <f>($B$4*G8647-$F$4*K8647)/$H$4</f>
        <v>0.91614989466084984</v>
      </c>
    </row>
    <row r="8648" spans="2:15" x14ac:dyDescent="0.25">
      <c r="B8648" s="2">
        <f t="shared" si="1217"/>
        <v>8633</v>
      </c>
      <c r="C8648" s="14">
        <v>2</v>
      </c>
      <c r="D8648" s="15">
        <v>413326.88684037101</v>
      </c>
      <c r="E8648" s="16">
        <f t="shared" si="1209"/>
        <v>0.413326886840371</v>
      </c>
      <c r="F8648" s="17">
        <f>$B$4-D8648-$B$4*$C$4</f>
        <v>536673.11315962905</v>
      </c>
      <c r="G8648" s="16">
        <f t="shared" si="1210"/>
        <v>0.46332688684037099</v>
      </c>
      <c r="H8648" s="17">
        <f t="shared" si="1211"/>
        <v>123998.0660521113</v>
      </c>
      <c r="I8648" s="16">
        <f t="shared" si="1212"/>
        <v>0.413326886840371</v>
      </c>
      <c r="J8648" s="17">
        <f>$F$4-H8648-$G$4</f>
        <v>116001.9339478887</v>
      </c>
      <c r="K8648" s="16">
        <f t="shared" si="1213"/>
        <v>0.61332688684037096</v>
      </c>
      <c r="L8648" s="17">
        <f t="shared" si="1215"/>
        <v>289328.82078825973</v>
      </c>
      <c r="M8648" s="16">
        <f t="shared" si="1214"/>
        <v>0.41332688684037105</v>
      </c>
      <c r="N8648" s="17">
        <f t="shared" si="1216"/>
        <v>420671.17921174038</v>
      </c>
      <c r="O8648" s="16">
        <f>($B$4*G8648-$F$4*K8648)/$H$4</f>
        <v>0.39904117255465676</v>
      </c>
    </row>
    <row r="8649" spans="2:15" x14ac:dyDescent="0.25">
      <c r="B8649" s="2">
        <f t="shared" si="1217"/>
        <v>8634</v>
      </c>
      <c r="C8649" s="14">
        <v>6</v>
      </c>
      <c r="D8649" s="15">
        <v>915928.35399156203</v>
      </c>
      <c r="E8649" s="16">
        <f t="shared" si="1209"/>
        <v>0.91592835399156203</v>
      </c>
      <c r="F8649" s="17">
        <f>$B$4-D8649-$B$4*$C$4</f>
        <v>34071.646008437965</v>
      </c>
      <c r="G8649" s="16">
        <f t="shared" si="1210"/>
        <v>0.96592835399156207</v>
      </c>
      <c r="H8649" s="17">
        <f t="shared" si="1211"/>
        <v>274778.50619746861</v>
      </c>
      <c r="I8649" s="16">
        <f t="shared" si="1212"/>
        <v>0.91592835399156203</v>
      </c>
      <c r="J8649" s="17">
        <f>$F$4-H8649-$G$4</f>
        <v>-34778.50619746861</v>
      </c>
      <c r="K8649" s="16">
        <f t="shared" si="1213"/>
        <v>1.1159283539915621</v>
      </c>
      <c r="L8649" s="17">
        <f t="shared" si="1215"/>
        <v>641149.84779409342</v>
      </c>
      <c r="M8649" s="16">
        <f t="shared" si="1214"/>
        <v>0.91592835399156203</v>
      </c>
      <c r="N8649" s="17">
        <f t="shared" si="1216"/>
        <v>68850.152205906576</v>
      </c>
      <c r="O8649" s="16">
        <f>($B$4*G8649-$F$4*K8649)/$H$4</f>
        <v>0.90164263970584779</v>
      </c>
    </row>
    <row r="8650" spans="2:15" x14ac:dyDescent="0.25">
      <c r="B8650" s="2">
        <f t="shared" si="1217"/>
        <v>8635</v>
      </c>
      <c r="C8650" s="14">
        <v>2</v>
      </c>
      <c r="D8650" s="15">
        <v>253425.99320898199</v>
      </c>
      <c r="E8650" s="16">
        <f t="shared" si="1209"/>
        <v>0.25342599320898201</v>
      </c>
      <c r="F8650" s="17">
        <f>$B$4-D8650-$B$4*$C$4</f>
        <v>696574.00679101795</v>
      </c>
      <c r="G8650" s="16">
        <f t="shared" si="1210"/>
        <v>0.303425993208982</v>
      </c>
      <c r="H8650" s="17">
        <f t="shared" si="1211"/>
        <v>76027.797962694589</v>
      </c>
      <c r="I8650" s="16">
        <f t="shared" si="1212"/>
        <v>0.25342599320898196</v>
      </c>
      <c r="J8650" s="17">
        <f>$F$4-H8650-$G$4</f>
        <v>163972.2020373054</v>
      </c>
      <c r="K8650" s="16">
        <f t="shared" si="1213"/>
        <v>0.45342599320898197</v>
      </c>
      <c r="L8650" s="17">
        <f t="shared" si="1215"/>
        <v>177398.19524628739</v>
      </c>
      <c r="M8650" s="16">
        <f t="shared" si="1214"/>
        <v>0.25342599320898196</v>
      </c>
      <c r="N8650" s="17">
        <f t="shared" si="1216"/>
        <v>532601.80475371261</v>
      </c>
      <c r="O8650" s="16">
        <f>($B$4*G8650-$F$4*K8650)/$H$4</f>
        <v>0.2391402789232677</v>
      </c>
    </row>
    <row r="8651" spans="2:15" x14ac:dyDescent="0.25">
      <c r="B8651" s="2">
        <f t="shared" si="1217"/>
        <v>8636</v>
      </c>
      <c r="C8651" s="14">
        <v>4</v>
      </c>
      <c r="D8651" s="15">
        <v>532670.20304260997</v>
      </c>
      <c r="E8651" s="16">
        <f t="shared" si="1209"/>
        <v>0.53267020304260992</v>
      </c>
      <c r="F8651" s="17">
        <f>$B$4-D8651-$B$4*$C$4</f>
        <v>417329.79695739003</v>
      </c>
      <c r="G8651" s="16">
        <f t="shared" si="1210"/>
        <v>0.58267020304260997</v>
      </c>
      <c r="H8651" s="17">
        <f t="shared" si="1211"/>
        <v>159801.060912783</v>
      </c>
      <c r="I8651" s="16">
        <f t="shared" si="1212"/>
        <v>0.53267020304261004</v>
      </c>
      <c r="J8651" s="17">
        <f>$F$4-H8651-$G$4</f>
        <v>80198.939087217004</v>
      </c>
      <c r="K8651" s="16">
        <f t="shared" si="1213"/>
        <v>0.73267020304260999</v>
      </c>
      <c r="L8651" s="17">
        <f t="shared" si="1215"/>
        <v>372869.14212982694</v>
      </c>
      <c r="M8651" s="16">
        <f t="shared" si="1214"/>
        <v>0.53267020304260992</v>
      </c>
      <c r="N8651" s="17">
        <f t="shared" si="1216"/>
        <v>337130.85787017306</v>
      </c>
      <c r="O8651" s="16">
        <f>($B$4*G8651-$F$4*K8651)/$H$4</f>
        <v>0.51838448875689558</v>
      </c>
    </row>
    <row r="8652" spans="2:15" x14ac:dyDescent="0.25">
      <c r="B8652" s="2">
        <f t="shared" si="1217"/>
        <v>8637</v>
      </c>
      <c r="C8652" s="14">
        <v>3</v>
      </c>
      <c r="D8652" s="15">
        <v>531036.70642421802</v>
      </c>
      <c r="E8652" s="16">
        <f t="shared" si="1209"/>
        <v>0.53103670642421807</v>
      </c>
      <c r="F8652" s="17">
        <f>$B$4-D8652-$B$4*$C$4</f>
        <v>418963.29357578198</v>
      </c>
      <c r="G8652" s="16">
        <f t="shared" si="1210"/>
        <v>0.58103670642421812</v>
      </c>
      <c r="H8652" s="17">
        <f t="shared" si="1211"/>
        <v>159311.01192726541</v>
      </c>
      <c r="I8652" s="16">
        <f t="shared" si="1212"/>
        <v>0.53103670642421807</v>
      </c>
      <c r="J8652" s="17">
        <f>$F$4-H8652-$G$4</f>
        <v>80688.988072734588</v>
      </c>
      <c r="K8652" s="16">
        <f t="shared" si="1213"/>
        <v>0.73103670642421803</v>
      </c>
      <c r="L8652" s="17">
        <f t="shared" si="1215"/>
        <v>371725.69449695258</v>
      </c>
      <c r="M8652" s="16">
        <f t="shared" si="1214"/>
        <v>0.53103670642421796</v>
      </c>
      <c r="N8652" s="17">
        <f t="shared" si="1216"/>
        <v>338274.30550304742</v>
      </c>
      <c r="O8652" s="16">
        <f>($B$4*G8652-$F$4*K8652)/$H$4</f>
        <v>0.51675099213850384</v>
      </c>
    </row>
    <row r="8653" spans="2:15" x14ac:dyDescent="0.25">
      <c r="B8653" s="2">
        <f t="shared" si="1217"/>
        <v>8638</v>
      </c>
      <c r="C8653" s="14">
        <v>3</v>
      </c>
      <c r="D8653" s="15">
        <v>503763.159132934</v>
      </c>
      <c r="E8653" s="16">
        <f t="shared" si="1209"/>
        <v>0.50376315913293401</v>
      </c>
      <c r="F8653" s="17">
        <f>$B$4-D8653-$B$4*$C$4</f>
        <v>446236.840867066</v>
      </c>
      <c r="G8653" s="16">
        <f t="shared" si="1210"/>
        <v>0.55376315913293406</v>
      </c>
      <c r="H8653" s="17">
        <f t="shared" si="1211"/>
        <v>151128.94773988018</v>
      </c>
      <c r="I8653" s="16">
        <f t="shared" si="1212"/>
        <v>0.5037631591329339</v>
      </c>
      <c r="J8653" s="17">
        <f>$F$4-H8653-$G$4</f>
        <v>88871.052260119817</v>
      </c>
      <c r="K8653" s="16">
        <f t="shared" si="1213"/>
        <v>0.70376315913293386</v>
      </c>
      <c r="L8653" s="17">
        <f t="shared" si="1215"/>
        <v>352634.21139305382</v>
      </c>
      <c r="M8653" s="16">
        <f t="shared" si="1214"/>
        <v>0.50376315913293401</v>
      </c>
      <c r="N8653" s="17">
        <f t="shared" si="1216"/>
        <v>357365.78860694618</v>
      </c>
      <c r="O8653" s="16">
        <f>($B$4*G8653-$F$4*K8653)/$H$4</f>
        <v>0.48947744484721983</v>
      </c>
    </row>
    <row r="8654" spans="2:15" x14ac:dyDescent="0.25">
      <c r="B8654" s="2">
        <f t="shared" si="1217"/>
        <v>8639</v>
      </c>
      <c r="C8654" s="14">
        <v>3</v>
      </c>
      <c r="D8654" s="15">
        <v>398820.43425559398</v>
      </c>
      <c r="E8654" s="16">
        <f t="shared" si="1209"/>
        <v>0.39882043425559399</v>
      </c>
      <c r="F8654" s="17">
        <f>$B$4-D8654-$B$4*$C$4</f>
        <v>551179.56574440608</v>
      </c>
      <c r="G8654" s="16">
        <f t="shared" si="1210"/>
        <v>0.44882043425559398</v>
      </c>
      <c r="H8654" s="17">
        <f t="shared" si="1211"/>
        <v>119646.13027667819</v>
      </c>
      <c r="I8654" s="16">
        <f t="shared" si="1212"/>
        <v>0.39882043425559394</v>
      </c>
      <c r="J8654" s="17">
        <f>$F$4-H8654-$G$4</f>
        <v>120353.86972332181</v>
      </c>
      <c r="K8654" s="16">
        <f t="shared" si="1213"/>
        <v>0.59882043425559395</v>
      </c>
      <c r="L8654" s="17">
        <f t="shared" si="1215"/>
        <v>279174.30397891579</v>
      </c>
      <c r="M8654" s="16">
        <f t="shared" si="1214"/>
        <v>0.39882043425559399</v>
      </c>
      <c r="N8654" s="17">
        <f t="shared" si="1216"/>
        <v>430825.69602108427</v>
      </c>
      <c r="O8654" s="16">
        <f>($B$4*G8654-$F$4*K8654)/$H$4</f>
        <v>0.3845347199698797</v>
      </c>
    </row>
    <row r="8655" spans="2:15" x14ac:dyDescent="0.25">
      <c r="B8655" s="2">
        <f t="shared" si="1217"/>
        <v>8640</v>
      </c>
      <c r="C8655" s="14">
        <v>3</v>
      </c>
      <c r="D8655" s="15">
        <v>405043.36012005998</v>
      </c>
      <c r="E8655" s="16">
        <f t="shared" si="1209"/>
        <v>0.40504336012005998</v>
      </c>
      <c r="F8655" s="17">
        <f>$B$4-D8655-$B$4*$C$4</f>
        <v>544956.63987994008</v>
      </c>
      <c r="G8655" s="16">
        <f t="shared" si="1210"/>
        <v>0.45504336012005997</v>
      </c>
      <c r="H8655" s="17">
        <f t="shared" si="1211"/>
        <v>121513.00803601799</v>
      </c>
      <c r="I8655" s="16">
        <f t="shared" si="1212"/>
        <v>0.40504336012005993</v>
      </c>
      <c r="J8655" s="17">
        <f>$F$4-H8655-$G$4</f>
        <v>118486.991963982</v>
      </c>
      <c r="K8655" s="16">
        <f t="shared" si="1213"/>
        <v>0.60504336012005999</v>
      </c>
      <c r="L8655" s="17">
        <f t="shared" si="1215"/>
        <v>283530.35208404198</v>
      </c>
      <c r="M8655" s="16">
        <f t="shared" si="1214"/>
        <v>0.40504336012005998</v>
      </c>
      <c r="N8655" s="17">
        <f t="shared" si="1216"/>
        <v>426469.64791595808</v>
      </c>
      <c r="O8655" s="16">
        <f>($B$4*G8655-$F$4*K8655)/$H$4</f>
        <v>0.39075764583434569</v>
      </c>
    </row>
    <row r="8656" spans="2:15" x14ac:dyDescent="0.25">
      <c r="B8656" s="2">
        <f t="shared" si="1217"/>
        <v>8641</v>
      </c>
      <c r="C8656" s="14">
        <v>4</v>
      </c>
      <c r="D8656" s="15">
        <v>568696.02513748698</v>
      </c>
      <c r="E8656" s="16">
        <f t="shared" ref="E8656:E8719" si="1218">D8656/$B$4</f>
        <v>0.56869602513748696</v>
      </c>
      <c r="F8656" s="17">
        <f>$B$4-D8656-$B$4*$C$4</f>
        <v>381303.97486251302</v>
      </c>
      <c r="G8656" s="16">
        <f t="shared" ref="G8656:G8719" si="1219">E8656+$C$4</f>
        <v>0.618696025137487</v>
      </c>
      <c r="H8656" s="17">
        <f t="shared" ref="H8656:H8719" si="1220">D8656*$D$4</f>
        <v>170608.80754124609</v>
      </c>
      <c r="I8656" s="16">
        <f t="shared" ref="I8656:I8719" si="1221">H8656/$F$4</f>
        <v>0.56869602513748696</v>
      </c>
      <c r="J8656" s="17">
        <f>$F$4-H8656-$G$4</f>
        <v>69391.192458753911</v>
      </c>
      <c r="K8656" s="16">
        <f t="shared" ref="K8656:K8719" si="1222">I8656+$E$4</f>
        <v>0.76869602513748703</v>
      </c>
      <c r="L8656" s="17">
        <f t="shared" si="1215"/>
        <v>398087.21759624092</v>
      </c>
      <c r="M8656" s="16">
        <f t="shared" ref="M8656:M8719" si="1223">L8656/$H$4</f>
        <v>0.56869602513748707</v>
      </c>
      <c r="N8656" s="17">
        <f t="shared" si="1216"/>
        <v>311912.78240375908</v>
      </c>
      <c r="O8656" s="16">
        <f>($B$4*G8656-$F$4*K8656)/$H$4</f>
        <v>0.55441031085177261</v>
      </c>
    </row>
    <row r="8657" spans="2:15" x14ac:dyDescent="0.25">
      <c r="B8657" s="2">
        <f t="shared" si="1217"/>
        <v>8642</v>
      </c>
      <c r="C8657" s="14">
        <v>4</v>
      </c>
      <c r="D8657" s="15">
        <v>839115.18128089595</v>
      </c>
      <c r="E8657" s="16">
        <f t="shared" si="1218"/>
        <v>0.83911518128089591</v>
      </c>
      <c r="F8657" s="17">
        <f>$B$4-D8657-$B$4*$C$4</f>
        <v>110884.81871910405</v>
      </c>
      <c r="G8657" s="16">
        <f t="shared" si="1219"/>
        <v>0.88911518128089595</v>
      </c>
      <c r="H8657" s="17">
        <f t="shared" si="1220"/>
        <v>251734.55438426876</v>
      </c>
      <c r="I8657" s="16">
        <f t="shared" si="1221"/>
        <v>0.83911518128089591</v>
      </c>
      <c r="J8657" s="17">
        <f>$F$4-H8657-$G$4</f>
        <v>-11734.554384268762</v>
      </c>
      <c r="K8657" s="16">
        <f t="shared" si="1222"/>
        <v>1.0391151812808959</v>
      </c>
      <c r="L8657" s="17">
        <f t="shared" ref="L8657:L8720" si="1224">D8657-H8657</f>
        <v>587380.62689662725</v>
      </c>
      <c r="M8657" s="16">
        <f t="shared" si="1223"/>
        <v>0.83911518128089602</v>
      </c>
      <c r="N8657" s="17">
        <f t="shared" ref="N8657:N8720" si="1225">F8657-J8657</f>
        <v>122619.37310337281</v>
      </c>
      <c r="O8657" s="16">
        <f>($B$4*G8657-$F$4*K8657)/$H$4</f>
        <v>0.82482946699518178</v>
      </c>
    </row>
    <row r="8658" spans="2:15" x14ac:dyDescent="0.25">
      <c r="B8658" s="2">
        <f t="shared" ref="B8658:B8721" si="1226">B8657+1</f>
        <v>8643</v>
      </c>
      <c r="C8658" s="14">
        <v>3</v>
      </c>
      <c r="D8658" s="15">
        <v>432037.60572183802</v>
      </c>
      <c r="E8658" s="16">
        <f t="shared" si="1218"/>
        <v>0.43203760572183803</v>
      </c>
      <c r="F8658" s="17">
        <f>$B$4-D8658-$B$4*$C$4</f>
        <v>517962.39427816193</v>
      </c>
      <c r="G8658" s="16">
        <f t="shared" si="1219"/>
        <v>0.48203760572183801</v>
      </c>
      <c r="H8658" s="17">
        <f t="shared" si="1220"/>
        <v>129611.2817165514</v>
      </c>
      <c r="I8658" s="16">
        <f t="shared" si="1221"/>
        <v>0.43203760572183797</v>
      </c>
      <c r="J8658" s="17">
        <f>$F$4-H8658-$G$4</f>
        <v>110388.7182834486</v>
      </c>
      <c r="K8658" s="16">
        <f t="shared" si="1222"/>
        <v>0.63203760572183798</v>
      </c>
      <c r="L8658" s="17">
        <f t="shared" si="1224"/>
        <v>302426.32400528662</v>
      </c>
      <c r="M8658" s="16">
        <f t="shared" si="1223"/>
        <v>0.43203760572183803</v>
      </c>
      <c r="N8658" s="17">
        <f t="shared" si="1225"/>
        <v>407573.67599471333</v>
      </c>
      <c r="O8658" s="16">
        <f>($B$4*G8658-$F$4*K8658)/$H$4</f>
        <v>0.41775189143612373</v>
      </c>
    </row>
    <row r="8659" spans="2:15" x14ac:dyDescent="0.25">
      <c r="B8659" s="2">
        <f t="shared" si="1226"/>
        <v>8644</v>
      </c>
      <c r="C8659" s="14">
        <v>4</v>
      </c>
      <c r="D8659" s="15">
        <v>770445.355523973</v>
      </c>
      <c r="E8659" s="16">
        <f t="shared" si="1218"/>
        <v>0.77044535552397297</v>
      </c>
      <c r="F8659" s="17">
        <f>$B$4-D8659-$B$4*$C$4</f>
        <v>179554.644476027</v>
      </c>
      <c r="G8659" s="16">
        <f t="shared" si="1219"/>
        <v>0.82044535552397302</v>
      </c>
      <c r="H8659" s="17">
        <f t="shared" si="1220"/>
        <v>231133.60665719191</v>
      </c>
      <c r="I8659" s="16">
        <f t="shared" si="1221"/>
        <v>0.77044535552397297</v>
      </c>
      <c r="J8659" s="17">
        <f>$F$4-H8659-$G$4</f>
        <v>8866.3933428080927</v>
      </c>
      <c r="K8659" s="16">
        <f t="shared" si="1222"/>
        <v>0.97044535552397293</v>
      </c>
      <c r="L8659" s="17">
        <f t="shared" si="1224"/>
        <v>539311.74886678113</v>
      </c>
      <c r="M8659" s="16">
        <f t="shared" si="1223"/>
        <v>0.77044535552397309</v>
      </c>
      <c r="N8659" s="17">
        <f t="shared" si="1225"/>
        <v>170688.2511332189</v>
      </c>
      <c r="O8659" s="16">
        <f>($B$4*G8659-$F$4*K8659)/$H$4</f>
        <v>0.75615964123825874</v>
      </c>
    </row>
    <row r="8660" spans="2:15" x14ac:dyDescent="0.25">
      <c r="B8660" s="2">
        <f t="shared" si="1226"/>
        <v>8645</v>
      </c>
      <c r="C8660" s="14">
        <v>6</v>
      </c>
      <c r="D8660" s="15">
        <v>869597.49235807802</v>
      </c>
      <c r="E8660" s="16">
        <f t="shared" si="1218"/>
        <v>0.86959749235807804</v>
      </c>
      <c r="F8660" s="17">
        <f>$B$4-D8660-$B$4*$C$4</f>
        <v>80402.507641921984</v>
      </c>
      <c r="G8660" s="16">
        <f t="shared" si="1219"/>
        <v>0.91959749235807808</v>
      </c>
      <c r="H8660" s="17">
        <f t="shared" si="1220"/>
        <v>260879.2477074234</v>
      </c>
      <c r="I8660" s="16">
        <f t="shared" si="1221"/>
        <v>0.86959749235807804</v>
      </c>
      <c r="J8660" s="17">
        <f>$F$4-H8660-$G$4</f>
        <v>-20879.247707423405</v>
      </c>
      <c r="K8660" s="16">
        <f t="shared" si="1222"/>
        <v>1.069597492358078</v>
      </c>
      <c r="L8660" s="17">
        <f t="shared" si="1224"/>
        <v>608718.24465065461</v>
      </c>
      <c r="M8660" s="16">
        <f t="shared" si="1223"/>
        <v>0.86959749235807804</v>
      </c>
      <c r="N8660" s="17">
        <f t="shared" si="1225"/>
        <v>101281.75534934539</v>
      </c>
      <c r="O8660" s="16">
        <f>($B$4*G8660-$F$4*K8660)/$H$4</f>
        <v>0.85531177807236392</v>
      </c>
    </row>
    <row r="8661" spans="2:15" x14ac:dyDescent="0.25">
      <c r="B8661" s="2">
        <f t="shared" si="1226"/>
        <v>8646</v>
      </c>
      <c r="C8661" s="14">
        <v>4</v>
      </c>
      <c r="D8661" s="15">
        <v>562429.73999855295</v>
      </c>
      <c r="E8661" s="16">
        <f t="shared" si="1218"/>
        <v>0.56242973999855295</v>
      </c>
      <c r="F8661" s="17">
        <f>$B$4-D8661-$B$4*$C$4</f>
        <v>387570.26000144705</v>
      </c>
      <c r="G8661" s="16">
        <f t="shared" si="1219"/>
        <v>0.61242973999855299</v>
      </c>
      <c r="H8661" s="17">
        <f t="shared" si="1220"/>
        <v>168728.92199956588</v>
      </c>
      <c r="I8661" s="16">
        <f t="shared" si="1221"/>
        <v>0.56242973999855295</v>
      </c>
      <c r="J8661" s="17">
        <f>$F$4-H8661-$G$4</f>
        <v>71271.078000434121</v>
      </c>
      <c r="K8661" s="16">
        <f t="shared" si="1222"/>
        <v>0.7624297399985529</v>
      </c>
      <c r="L8661" s="17">
        <f t="shared" si="1224"/>
        <v>393700.81799898704</v>
      </c>
      <c r="M8661" s="16">
        <f t="shared" si="1223"/>
        <v>0.56242973999855295</v>
      </c>
      <c r="N8661" s="17">
        <f t="shared" si="1225"/>
        <v>316299.18200101296</v>
      </c>
      <c r="O8661" s="16">
        <f>($B$4*G8661-$F$4*K8661)/$H$4</f>
        <v>0.5481440257128386</v>
      </c>
    </row>
    <row r="8662" spans="2:15" x14ac:dyDescent="0.25">
      <c r="B8662" s="2">
        <f t="shared" si="1226"/>
        <v>8647</v>
      </c>
      <c r="C8662" s="14">
        <v>3</v>
      </c>
      <c r="D8662" s="15">
        <v>439443.165424901</v>
      </c>
      <c r="E8662" s="16">
        <f t="shared" si="1218"/>
        <v>0.43944316542490103</v>
      </c>
      <c r="F8662" s="17">
        <f>$B$4-D8662-$B$4*$C$4</f>
        <v>510556.83457509894</v>
      </c>
      <c r="G8662" s="16">
        <f t="shared" si="1219"/>
        <v>0.48944316542490102</v>
      </c>
      <c r="H8662" s="17">
        <f t="shared" si="1220"/>
        <v>131832.94962747028</v>
      </c>
      <c r="I8662" s="16">
        <f t="shared" si="1221"/>
        <v>0.43944316542490092</v>
      </c>
      <c r="J8662" s="17">
        <f>$F$4-H8662-$G$4</f>
        <v>108167.05037252972</v>
      </c>
      <c r="K8662" s="16">
        <f t="shared" si="1222"/>
        <v>0.63944316542490087</v>
      </c>
      <c r="L8662" s="17">
        <f t="shared" si="1224"/>
        <v>307610.21579743072</v>
      </c>
      <c r="M8662" s="16">
        <f t="shared" si="1223"/>
        <v>0.43944316542490103</v>
      </c>
      <c r="N8662" s="17">
        <f t="shared" si="1225"/>
        <v>402389.78420256922</v>
      </c>
      <c r="O8662" s="16">
        <f>($B$4*G8662-$F$4*K8662)/$H$4</f>
        <v>0.42515745113918674</v>
      </c>
    </row>
    <row r="8663" spans="2:15" x14ac:dyDescent="0.25">
      <c r="B8663" s="2">
        <f t="shared" si="1226"/>
        <v>8648</v>
      </c>
      <c r="C8663" s="14">
        <v>4</v>
      </c>
      <c r="D8663" s="15">
        <v>599962.56784486095</v>
      </c>
      <c r="E8663" s="16">
        <f t="shared" si="1218"/>
        <v>0.59996256784486091</v>
      </c>
      <c r="F8663" s="17">
        <f>$B$4-D8663-$B$4*$C$4</f>
        <v>350037.43215513905</v>
      </c>
      <c r="G8663" s="16">
        <f t="shared" si="1219"/>
        <v>0.64996256784486095</v>
      </c>
      <c r="H8663" s="17">
        <f t="shared" si="1220"/>
        <v>179988.77035345827</v>
      </c>
      <c r="I8663" s="16">
        <f t="shared" si="1221"/>
        <v>0.59996256784486091</v>
      </c>
      <c r="J8663" s="17">
        <f>$F$4-H8663-$G$4</f>
        <v>60011.229646541731</v>
      </c>
      <c r="K8663" s="16">
        <f t="shared" si="1222"/>
        <v>0.79996256784486097</v>
      </c>
      <c r="L8663" s="17">
        <f t="shared" si="1224"/>
        <v>419973.79749140271</v>
      </c>
      <c r="M8663" s="16">
        <f t="shared" si="1223"/>
        <v>0.59996256784486102</v>
      </c>
      <c r="N8663" s="17">
        <f t="shared" si="1225"/>
        <v>290026.20250859729</v>
      </c>
      <c r="O8663" s="16">
        <f>($B$4*G8663-$F$4*K8663)/$H$4</f>
        <v>0.58567685355914667</v>
      </c>
    </row>
    <row r="8664" spans="2:15" x14ac:dyDescent="0.25">
      <c r="B8664" s="2">
        <f t="shared" si="1226"/>
        <v>8649</v>
      </c>
      <c r="C8664" s="14">
        <v>3</v>
      </c>
      <c r="D8664" s="15">
        <v>433845.24040303298</v>
      </c>
      <c r="E8664" s="16">
        <f t="shared" si="1218"/>
        <v>0.43384524040303296</v>
      </c>
      <c r="F8664" s="17">
        <f>$B$4-D8664-$B$4*$C$4</f>
        <v>516154.75959696702</v>
      </c>
      <c r="G8664" s="16">
        <f t="shared" si="1219"/>
        <v>0.48384524040303295</v>
      </c>
      <c r="H8664" s="17">
        <f t="shared" si="1220"/>
        <v>130153.57212090988</v>
      </c>
      <c r="I8664" s="16">
        <f t="shared" si="1221"/>
        <v>0.43384524040303296</v>
      </c>
      <c r="J8664" s="17">
        <f>$F$4-H8664-$G$4</f>
        <v>109846.42787909013</v>
      </c>
      <c r="K8664" s="16">
        <f t="shared" si="1222"/>
        <v>0.63384524040303303</v>
      </c>
      <c r="L8664" s="17">
        <f t="shared" si="1224"/>
        <v>303691.66828212311</v>
      </c>
      <c r="M8664" s="16">
        <f t="shared" si="1223"/>
        <v>0.43384524040303302</v>
      </c>
      <c r="N8664" s="17">
        <f t="shared" si="1225"/>
        <v>406308.33171787689</v>
      </c>
      <c r="O8664" s="16">
        <f>($B$4*G8664-$F$4*K8664)/$H$4</f>
        <v>0.41955952611731862</v>
      </c>
    </row>
    <row r="8665" spans="2:15" x14ac:dyDescent="0.25">
      <c r="B8665" s="2">
        <f t="shared" si="1226"/>
        <v>8650</v>
      </c>
      <c r="C8665" s="14">
        <v>2</v>
      </c>
      <c r="D8665" s="15">
        <v>336462.03519387299</v>
      </c>
      <c r="E8665" s="16">
        <f t="shared" si="1218"/>
        <v>0.33646203519387297</v>
      </c>
      <c r="F8665" s="17">
        <f>$B$4-D8665-$B$4*$C$4</f>
        <v>613537.96480612701</v>
      </c>
      <c r="G8665" s="16">
        <f t="shared" si="1219"/>
        <v>0.38646203519387295</v>
      </c>
      <c r="H8665" s="17">
        <f t="shared" si="1220"/>
        <v>100938.61055816189</v>
      </c>
      <c r="I8665" s="16">
        <f t="shared" si="1221"/>
        <v>0.33646203519387297</v>
      </c>
      <c r="J8665" s="17">
        <f>$F$4-H8665-$G$4</f>
        <v>139061.38944183811</v>
      </c>
      <c r="K8665" s="16">
        <f t="shared" si="1222"/>
        <v>0.53646203519387292</v>
      </c>
      <c r="L8665" s="17">
        <f t="shared" si="1224"/>
        <v>235523.4246357111</v>
      </c>
      <c r="M8665" s="16">
        <f t="shared" si="1223"/>
        <v>0.33646203519387302</v>
      </c>
      <c r="N8665" s="17">
        <f t="shared" si="1225"/>
        <v>474476.57536428887</v>
      </c>
      <c r="O8665" s="16">
        <f>($B$4*G8665-$F$4*K8665)/$H$4</f>
        <v>0.32217632090815862</v>
      </c>
    </row>
    <row r="8666" spans="2:15" x14ac:dyDescent="0.25">
      <c r="B8666" s="2">
        <f t="shared" si="1226"/>
        <v>8651</v>
      </c>
      <c r="C8666" s="14">
        <v>2</v>
      </c>
      <c r="D8666" s="15">
        <v>206586.148228673</v>
      </c>
      <c r="E8666" s="16">
        <f t="shared" si="1218"/>
        <v>0.20658614822867299</v>
      </c>
      <c r="F8666" s="17">
        <f>$B$4-D8666-$B$4*$C$4</f>
        <v>743413.85177132697</v>
      </c>
      <c r="G8666" s="16">
        <f t="shared" si="1219"/>
        <v>0.25658614822867298</v>
      </c>
      <c r="H8666" s="17">
        <f t="shared" si="1220"/>
        <v>61975.844468601899</v>
      </c>
      <c r="I8666" s="16">
        <f t="shared" si="1221"/>
        <v>0.20658614822867299</v>
      </c>
      <c r="J8666" s="17">
        <f>$F$4-H8666-$G$4</f>
        <v>178024.15553139811</v>
      </c>
      <c r="K8666" s="16">
        <f t="shared" si="1222"/>
        <v>0.40658614822867301</v>
      </c>
      <c r="L8666" s="17">
        <f t="shared" si="1224"/>
        <v>144610.30376007111</v>
      </c>
      <c r="M8666" s="16">
        <f t="shared" si="1223"/>
        <v>0.20658614822867302</v>
      </c>
      <c r="N8666" s="17">
        <f t="shared" si="1225"/>
        <v>565389.69623992883</v>
      </c>
      <c r="O8666" s="16">
        <f>($B$4*G8666-$F$4*K8666)/$H$4</f>
        <v>0.19230043394295865</v>
      </c>
    </row>
    <row r="8667" spans="2:15" x14ac:dyDescent="0.25">
      <c r="B8667" s="2">
        <f t="shared" si="1226"/>
        <v>8652</v>
      </c>
      <c r="C8667" s="14">
        <v>3</v>
      </c>
      <c r="D8667" s="15">
        <v>571344.88829183101</v>
      </c>
      <c r="E8667" s="16">
        <f t="shared" si="1218"/>
        <v>0.57134488829183105</v>
      </c>
      <c r="F8667" s="17">
        <f>$B$4-D8667-$B$4*$C$4</f>
        <v>378655.11170816899</v>
      </c>
      <c r="G8667" s="16">
        <f t="shared" si="1219"/>
        <v>0.6213448882918311</v>
      </c>
      <c r="H8667" s="17">
        <f t="shared" si="1220"/>
        <v>171403.4664875493</v>
      </c>
      <c r="I8667" s="16">
        <f t="shared" si="1221"/>
        <v>0.57134488829183105</v>
      </c>
      <c r="J8667" s="17">
        <f>$F$4-H8667-$G$4</f>
        <v>68596.533512450696</v>
      </c>
      <c r="K8667" s="16">
        <f t="shared" si="1222"/>
        <v>0.77134488829183101</v>
      </c>
      <c r="L8667" s="17">
        <f t="shared" si="1224"/>
        <v>399941.42180428171</v>
      </c>
      <c r="M8667" s="16">
        <f t="shared" si="1223"/>
        <v>0.57134488829183105</v>
      </c>
      <c r="N8667" s="17">
        <f t="shared" si="1225"/>
        <v>310058.57819571829</v>
      </c>
      <c r="O8667" s="16">
        <f>($B$4*G8667-$F$4*K8667)/$H$4</f>
        <v>0.55705917400611693</v>
      </c>
    </row>
    <row r="8668" spans="2:15" x14ac:dyDescent="0.25">
      <c r="B8668" s="2">
        <f t="shared" si="1226"/>
        <v>8653</v>
      </c>
      <c r="C8668" s="14">
        <v>7</v>
      </c>
      <c r="D8668" s="15">
        <v>861820.815528885</v>
      </c>
      <c r="E8668" s="16">
        <f t="shared" si="1218"/>
        <v>0.86182081552888501</v>
      </c>
      <c r="F8668" s="17">
        <f>$B$4-D8668-$B$4*$C$4</f>
        <v>88179.184471115004</v>
      </c>
      <c r="G8668" s="16">
        <f t="shared" si="1219"/>
        <v>0.91182081552888505</v>
      </c>
      <c r="H8668" s="17">
        <f t="shared" si="1220"/>
        <v>258546.2446586655</v>
      </c>
      <c r="I8668" s="16">
        <f t="shared" si="1221"/>
        <v>0.86182081552888501</v>
      </c>
      <c r="J8668" s="17">
        <f>$F$4-H8668-$G$4</f>
        <v>-18546.244658665499</v>
      </c>
      <c r="K8668" s="16">
        <f t="shared" si="1222"/>
        <v>1.0618208155288851</v>
      </c>
      <c r="L8668" s="17">
        <f t="shared" si="1224"/>
        <v>603274.5708702195</v>
      </c>
      <c r="M8668" s="16">
        <f t="shared" si="1223"/>
        <v>0.86182081552888501</v>
      </c>
      <c r="N8668" s="17">
        <f t="shared" si="1225"/>
        <v>106725.4291297805</v>
      </c>
      <c r="O8668" s="16">
        <f>($B$4*G8668-$F$4*K8668)/$H$4</f>
        <v>0.84753510124317066</v>
      </c>
    </row>
    <row r="8669" spans="2:15" x14ac:dyDescent="0.25">
      <c r="B8669" s="2">
        <f t="shared" si="1226"/>
        <v>8654</v>
      </c>
      <c r="C8669" s="14">
        <v>4</v>
      </c>
      <c r="D8669" s="15">
        <v>502810.82908131101</v>
      </c>
      <c r="E8669" s="16">
        <f t="shared" si="1218"/>
        <v>0.50281082908131103</v>
      </c>
      <c r="F8669" s="17">
        <f>$B$4-D8669-$B$4*$C$4</f>
        <v>447189.17091868899</v>
      </c>
      <c r="G8669" s="16">
        <f t="shared" si="1219"/>
        <v>0.55281082908131107</v>
      </c>
      <c r="H8669" s="17">
        <f t="shared" si="1220"/>
        <v>150843.24872439328</v>
      </c>
      <c r="I8669" s="16">
        <f t="shared" si="1221"/>
        <v>0.50281082908131092</v>
      </c>
      <c r="J8669" s="17">
        <f>$F$4-H8669-$G$4</f>
        <v>89156.751275606715</v>
      </c>
      <c r="K8669" s="16">
        <f t="shared" si="1222"/>
        <v>0.70281082908131087</v>
      </c>
      <c r="L8669" s="17">
        <f t="shared" si="1224"/>
        <v>351967.58035691769</v>
      </c>
      <c r="M8669" s="16">
        <f t="shared" si="1223"/>
        <v>0.50281082908131103</v>
      </c>
      <c r="N8669" s="17">
        <f t="shared" si="1225"/>
        <v>358032.41964308231</v>
      </c>
      <c r="O8669" s="16">
        <f>($B$4*G8669-$F$4*K8669)/$H$4</f>
        <v>0.48852511479559696</v>
      </c>
    </row>
    <row r="8670" spans="2:15" x14ac:dyDescent="0.25">
      <c r="B8670" s="2">
        <f t="shared" si="1226"/>
        <v>8655</v>
      </c>
      <c r="C8670" s="14">
        <v>1</v>
      </c>
      <c r="D8670" s="15">
        <v>81820.874398504195</v>
      </c>
      <c r="E8670" s="16">
        <f t="shared" si="1218"/>
        <v>8.182087439850419E-2</v>
      </c>
      <c r="F8670" s="17">
        <f>$B$4-D8670-$B$4*$C$4</f>
        <v>868179.12560149585</v>
      </c>
      <c r="G8670" s="16">
        <f t="shared" si="1219"/>
        <v>0.13182087439850421</v>
      </c>
      <c r="H8670" s="17">
        <f t="shared" si="1220"/>
        <v>24546.262319551257</v>
      </c>
      <c r="I8670" s="16">
        <f t="shared" si="1221"/>
        <v>8.182087439850419E-2</v>
      </c>
      <c r="J8670" s="17">
        <f>$F$4-H8670-$G$4</f>
        <v>215453.73768044874</v>
      </c>
      <c r="K8670" s="16">
        <f t="shared" si="1222"/>
        <v>0.28182087439850423</v>
      </c>
      <c r="L8670" s="17">
        <f t="shared" si="1224"/>
        <v>57274.612078952938</v>
      </c>
      <c r="M8670" s="16">
        <f t="shared" si="1223"/>
        <v>8.1820874398504204E-2</v>
      </c>
      <c r="N8670" s="17">
        <f t="shared" si="1225"/>
        <v>652725.38792104716</v>
      </c>
      <c r="O8670" s="16">
        <f>($B$4*G8670-$F$4*K8670)/$H$4</f>
        <v>6.7535160112789913E-2</v>
      </c>
    </row>
    <row r="8671" spans="2:15" x14ac:dyDescent="0.25">
      <c r="B8671" s="2">
        <f t="shared" si="1226"/>
        <v>8656</v>
      </c>
      <c r="C8671" s="14">
        <v>5</v>
      </c>
      <c r="D8671" s="15">
        <v>829399.17320597696</v>
      </c>
      <c r="E8671" s="16">
        <f t="shared" si="1218"/>
        <v>0.829399173205977</v>
      </c>
      <c r="F8671" s="17">
        <f>$B$4-D8671-$B$4*$C$4</f>
        <v>120600.82679402304</v>
      </c>
      <c r="G8671" s="16">
        <f t="shared" si="1219"/>
        <v>0.87939917320597705</v>
      </c>
      <c r="H8671" s="17">
        <f t="shared" si="1220"/>
        <v>248819.75196179308</v>
      </c>
      <c r="I8671" s="16">
        <f t="shared" si="1221"/>
        <v>0.82939917320597689</v>
      </c>
      <c r="J8671" s="17">
        <f>$F$4-H8671-$G$4</f>
        <v>-8819.7519617930811</v>
      </c>
      <c r="K8671" s="16">
        <f t="shared" si="1222"/>
        <v>1.0293991732059768</v>
      </c>
      <c r="L8671" s="17">
        <f t="shared" si="1224"/>
        <v>580579.4212441839</v>
      </c>
      <c r="M8671" s="16">
        <f t="shared" si="1223"/>
        <v>0.829399173205977</v>
      </c>
      <c r="N8671" s="17">
        <f t="shared" si="1225"/>
        <v>129420.57875581612</v>
      </c>
      <c r="O8671" s="16">
        <f>($B$4*G8671-$F$4*K8671)/$H$4</f>
        <v>0.81511345892026288</v>
      </c>
    </row>
    <row r="8672" spans="2:15" x14ac:dyDescent="0.25">
      <c r="B8672" s="2">
        <f t="shared" si="1226"/>
        <v>8657</v>
      </c>
      <c r="C8672" s="14">
        <v>2</v>
      </c>
      <c r="D8672" s="15">
        <v>412625.66372088197</v>
      </c>
      <c r="E8672" s="16">
        <f t="shared" si="1218"/>
        <v>0.412625663720882</v>
      </c>
      <c r="F8672" s="17">
        <f>$B$4-D8672-$B$4*$C$4</f>
        <v>537374.33627911797</v>
      </c>
      <c r="G8672" s="16">
        <f t="shared" si="1219"/>
        <v>0.46262566372088199</v>
      </c>
      <c r="H8672" s="17">
        <f t="shared" si="1220"/>
        <v>123787.69911626459</v>
      </c>
      <c r="I8672" s="16">
        <f t="shared" si="1221"/>
        <v>0.41262566372088194</v>
      </c>
      <c r="J8672" s="17">
        <f>$F$4-H8672-$G$4</f>
        <v>116212.30088373541</v>
      </c>
      <c r="K8672" s="16">
        <f t="shared" si="1222"/>
        <v>0.61262566372088201</v>
      </c>
      <c r="L8672" s="17">
        <f t="shared" si="1224"/>
        <v>288837.96460461739</v>
      </c>
      <c r="M8672" s="16">
        <f t="shared" si="1223"/>
        <v>0.412625663720882</v>
      </c>
      <c r="N8672" s="17">
        <f t="shared" si="1225"/>
        <v>421162.03539538255</v>
      </c>
      <c r="O8672" s="16">
        <f>($B$4*G8672-$F$4*K8672)/$H$4</f>
        <v>0.3983399494351676</v>
      </c>
    </row>
    <row r="8673" spans="2:15" x14ac:dyDescent="0.25">
      <c r="B8673" s="2">
        <f t="shared" si="1226"/>
        <v>8658</v>
      </c>
      <c r="C8673" s="14">
        <v>2</v>
      </c>
      <c r="D8673" s="15">
        <v>337340.592763427</v>
      </c>
      <c r="E8673" s="16">
        <f t="shared" si="1218"/>
        <v>0.33734059276342698</v>
      </c>
      <c r="F8673" s="17">
        <f>$B$4-D8673-$B$4*$C$4</f>
        <v>612659.40723657305</v>
      </c>
      <c r="G8673" s="16">
        <f t="shared" si="1219"/>
        <v>0.38734059276342697</v>
      </c>
      <c r="H8673" s="17">
        <f t="shared" si="1220"/>
        <v>101202.17782902809</v>
      </c>
      <c r="I8673" s="16">
        <f t="shared" si="1221"/>
        <v>0.33734059276342698</v>
      </c>
      <c r="J8673" s="17">
        <f>$F$4-H8673-$G$4</f>
        <v>138797.82217097189</v>
      </c>
      <c r="K8673" s="16">
        <f t="shared" si="1222"/>
        <v>0.53734059276342694</v>
      </c>
      <c r="L8673" s="17">
        <f t="shared" si="1224"/>
        <v>236138.4149343989</v>
      </c>
      <c r="M8673" s="16">
        <f t="shared" si="1223"/>
        <v>0.33734059276342698</v>
      </c>
      <c r="N8673" s="17">
        <f t="shared" si="1225"/>
        <v>473861.58506560116</v>
      </c>
      <c r="O8673" s="16">
        <f>($B$4*G8673-$F$4*K8673)/$H$4</f>
        <v>0.32305487847771269</v>
      </c>
    </row>
    <row r="8674" spans="2:15" x14ac:dyDescent="0.25">
      <c r="B8674" s="2">
        <f t="shared" si="1226"/>
        <v>8659</v>
      </c>
      <c r="C8674" s="14">
        <v>8</v>
      </c>
      <c r="D8674" s="15">
        <v>1265856.89101766</v>
      </c>
      <c r="E8674" s="16">
        <f t="shared" si="1218"/>
        <v>1.26585689101766</v>
      </c>
      <c r="F8674" s="17">
        <f>$B$4-D8674-$B$4*$C$4</f>
        <v>-315856.89101766003</v>
      </c>
      <c r="G8674" s="16">
        <f t="shared" si="1219"/>
        <v>1.31585689101766</v>
      </c>
      <c r="H8674" s="17">
        <f t="shared" si="1220"/>
        <v>379757.067305298</v>
      </c>
      <c r="I8674" s="16">
        <f t="shared" si="1221"/>
        <v>1.26585689101766</v>
      </c>
      <c r="J8674" s="17">
        <f>$F$4-H8674-$G$4</f>
        <v>-139757.067305298</v>
      </c>
      <c r="K8674" s="16">
        <f t="shared" si="1222"/>
        <v>1.4658568910176599</v>
      </c>
      <c r="L8674" s="17">
        <f t="shared" si="1224"/>
        <v>886099.82371236198</v>
      </c>
      <c r="M8674" s="16">
        <f t="shared" si="1223"/>
        <v>1.26585689101766</v>
      </c>
      <c r="N8674" s="17">
        <f t="shared" si="1225"/>
        <v>-176099.82371236203</v>
      </c>
      <c r="O8674" s="16">
        <f>($B$4*G8674-$F$4*K8674)/$H$4</f>
        <v>1.2515711767319457</v>
      </c>
    </row>
    <row r="8675" spans="2:15" x14ac:dyDescent="0.25">
      <c r="B8675" s="2">
        <f t="shared" si="1226"/>
        <v>8660</v>
      </c>
      <c r="C8675" s="14">
        <v>7</v>
      </c>
      <c r="D8675" s="15">
        <v>1102407.8977552601</v>
      </c>
      <c r="E8675" s="16">
        <f t="shared" si="1218"/>
        <v>1.10240789775526</v>
      </c>
      <c r="F8675" s="17">
        <f>$B$4-D8675-$B$4*$C$4</f>
        <v>-152407.89775526011</v>
      </c>
      <c r="G8675" s="16">
        <f t="shared" si="1219"/>
        <v>1.1524078977552601</v>
      </c>
      <c r="H8675" s="17">
        <f t="shared" si="1220"/>
        <v>330722.36932657805</v>
      </c>
      <c r="I8675" s="16">
        <f t="shared" si="1221"/>
        <v>1.10240789775526</v>
      </c>
      <c r="J8675" s="17">
        <f>$F$4-H8675-$G$4</f>
        <v>-90722.369326578046</v>
      </c>
      <c r="K8675" s="16">
        <f t="shared" si="1222"/>
        <v>1.30240789775526</v>
      </c>
      <c r="L8675" s="17">
        <f t="shared" si="1224"/>
        <v>771685.52842868213</v>
      </c>
      <c r="M8675" s="16">
        <f t="shared" si="1223"/>
        <v>1.1024078977552603</v>
      </c>
      <c r="N8675" s="17">
        <f t="shared" si="1225"/>
        <v>-61685.528428682068</v>
      </c>
      <c r="O8675" s="16">
        <f>($B$4*G8675-$F$4*K8675)/$H$4</f>
        <v>1.0881221834695458</v>
      </c>
    </row>
    <row r="8676" spans="2:15" x14ac:dyDescent="0.25">
      <c r="B8676" s="2">
        <f t="shared" si="1226"/>
        <v>8661</v>
      </c>
      <c r="C8676" s="14">
        <v>1</v>
      </c>
      <c r="D8676" s="15">
        <v>156190.981886825</v>
      </c>
      <c r="E8676" s="16">
        <f t="shared" si="1218"/>
        <v>0.15619098188682501</v>
      </c>
      <c r="F8676" s="17">
        <f>$B$4-D8676-$B$4*$C$4</f>
        <v>793809.01811317494</v>
      </c>
      <c r="G8676" s="16">
        <f t="shared" si="1219"/>
        <v>0.206190981886825</v>
      </c>
      <c r="H8676" s="17">
        <f t="shared" si="1220"/>
        <v>46857.294566047502</v>
      </c>
      <c r="I8676" s="16">
        <f t="shared" si="1221"/>
        <v>0.15619098188682501</v>
      </c>
      <c r="J8676" s="17">
        <f>$F$4-H8676-$G$4</f>
        <v>193142.70543395251</v>
      </c>
      <c r="K8676" s="16">
        <f t="shared" si="1222"/>
        <v>0.35619098188682502</v>
      </c>
      <c r="L8676" s="17">
        <f t="shared" si="1224"/>
        <v>109333.68732077751</v>
      </c>
      <c r="M8676" s="16">
        <f t="shared" si="1223"/>
        <v>0.15619098188682501</v>
      </c>
      <c r="N8676" s="17">
        <f t="shared" si="1225"/>
        <v>600666.31267922244</v>
      </c>
      <c r="O8676" s="16">
        <f>($B$4*G8676-$F$4*K8676)/$H$4</f>
        <v>0.14190526760111069</v>
      </c>
    </row>
    <row r="8677" spans="2:15" x14ac:dyDescent="0.25">
      <c r="B8677" s="2">
        <f t="shared" si="1226"/>
        <v>8662</v>
      </c>
      <c r="C8677" s="14">
        <v>8</v>
      </c>
      <c r="D8677" s="15">
        <v>1173028.9041112401</v>
      </c>
      <c r="E8677" s="16">
        <f t="shared" si="1218"/>
        <v>1.1730289041112401</v>
      </c>
      <c r="F8677" s="17">
        <f>$B$4-D8677-$B$4*$C$4</f>
        <v>-223028.90411124006</v>
      </c>
      <c r="G8677" s="16">
        <f t="shared" si="1219"/>
        <v>1.2230289041112401</v>
      </c>
      <c r="H8677" s="17">
        <f t="shared" si="1220"/>
        <v>351908.67123337201</v>
      </c>
      <c r="I8677" s="16">
        <f t="shared" si="1221"/>
        <v>1.1730289041112401</v>
      </c>
      <c r="J8677" s="17">
        <f>$F$4-H8677-$G$4</f>
        <v>-111908.67123337201</v>
      </c>
      <c r="K8677" s="16">
        <f t="shared" si="1222"/>
        <v>1.37302890411124</v>
      </c>
      <c r="L8677" s="17">
        <f t="shared" si="1224"/>
        <v>821120.23287786799</v>
      </c>
      <c r="M8677" s="16">
        <f t="shared" si="1223"/>
        <v>1.1730289041112401</v>
      </c>
      <c r="N8677" s="17">
        <f t="shared" si="1225"/>
        <v>-111120.23287786805</v>
      </c>
      <c r="O8677" s="16">
        <f>($B$4*G8677-$F$4*K8677)/$H$4</f>
        <v>1.1587431898255256</v>
      </c>
    </row>
    <row r="8678" spans="2:15" x14ac:dyDescent="0.25">
      <c r="B8678" s="2">
        <f t="shared" si="1226"/>
        <v>8663</v>
      </c>
      <c r="C8678" s="14">
        <v>2</v>
      </c>
      <c r="D8678" s="15">
        <v>305104.14640522603</v>
      </c>
      <c r="E8678" s="16">
        <f t="shared" si="1218"/>
        <v>0.30510414640522604</v>
      </c>
      <c r="F8678" s="17">
        <f>$B$4-D8678-$B$4*$C$4</f>
        <v>644895.85359477391</v>
      </c>
      <c r="G8678" s="16">
        <f t="shared" si="1219"/>
        <v>0.35510414640522603</v>
      </c>
      <c r="H8678" s="17">
        <f t="shared" si="1220"/>
        <v>91531.243921567802</v>
      </c>
      <c r="I8678" s="16">
        <f t="shared" si="1221"/>
        <v>0.30510414640522598</v>
      </c>
      <c r="J8678" s="17">
        <f>$F$4-H8678-$G$4</f>
        <v>148468.7560784322</v>
      </c>
      <c r="K8678" s="16">
        <f t="shared" si="1222"/>
        <v>0.50510414640522594</v>
      </c>
      <c r="L8678" s="17">
        <f t="shared" si="1224"/>
        <v>213572.90248365822</v>
      </c>
      <c r="M8678" s="16">
        <f t="shared" si="1223"/>
        <v>0.30510414640522604</v>
      </c>
      <c r="N8678" s="17">
        <f t="shared" si="1225"/>
        <v>496427.09751634172</v>
      </c>
      <c r="O8678" s="16">
        <f>($B$4*G8678-$F$4*K8678)/$H$4</f>
        <v>0.2908184321195118</v>
      </c>
    </row>
    <row r="8679" spans="2:15" x14ac:dyDescent="0.25">
      <c r="B8679" s="2">
        <f t="shared" si="1226"/>
        <v>8664</v>
      </c>
      <c r="C8679" s="14">
        <v>6</v>
      </c>
      <c r="D8679" s="15">
        <v>847685.21519715304</v>
      </c>
      <c r="E8679" s="16">
        <f t="shared" si="1218"/>
        <v>0.84768521519715301</v>
      </c>
      <c r="F8679" s="17">
        <f>$B$4-D8679-$B$4*$C$4</f>
        <v>102314.78480284696</v>
      </c>
      <c r="G8679" s="16">
        <f t="shared" si="1219"/>
        <v>0.89768521519715305</v>
      </c>
      <c r="H8679" s="17">
        <f t="shared" si="1220"/>
        <v>254305.56455914589</v>
      </c>
      <c r="I8679" s="16">
        <f t="shared" si="1221"/>
        <v>0.84768521519715301</v>
      </c>
      <c r="J8679" s="17">
        <f>$F$4-H8679-$G$4</f>
        <v>-14305.564559145889</v>
      </c>
      <c r="K8679" s="16">
        <f t="shared" si="1222"/>
        <v>1.047685215197153</v>
      </c>
      <c r="L8679" s="17">
        <f t="shared" si="1224"/>
        <v>593379.65063800709</v>
      </c>
      <c r="M8679" s="16">
        <f t="shared" si="1223"/>
        <v>0.84768521519715301</v>
      </c>
      <c r="N8679" s="17">
        <f t="shared" si="1225"/>
        <v>116620.34936199285</v>
      </c>
      <c r="O8679" s="16">
        <f>($B$4*G8679-$F$4*K8679)/$H$4</f>
        <v>0.83339950091143866</v>
      </c>
    </row>
    <row r="8680" spans="2:15" x14ac:dyDescent="0.25">
      <c r="B8680" s="2">
        <f t="shared" si="1226"/>
        <v>8665</v>
      </c>
      <c r="C8680" s="14">
        <v>7</v>
      </c>
      <c r="D8680" s="15">
        <v>1248896.4772580201</v>
      </c>
      <c r="E8680" s="16">
        <f t="shared" si="1218"/>
        <v>1.24889647725802</v>
      </c>
      <c r="F8680" s="17">
        <f>$B$4-D8680-$B$4*$C$4</f>
        <v>-298896.47725802008</v>
      </c>
      <c r="G8680" s="16">
        <f t="shared" si="1219"/>
        <v>1.29889647725802</v>
      </c>
      <c r="H8680" s="17">
        <f t="shared" si="1220"/>
        <v>374668.94317740604</v>
      </c>
      <c r="I8680" s="16">
        <f t="shared" si="1221"/>
        <v>1.2488964772580202</v>
      </c>
      <c r="J8680" s="17">
        <f>$F$4-H8680-$G$4</f>
        <v>-134668.94317740604</v>
      </c>
      <c r="K8680" s="16">
        <f t="shared" si="1222"/>
        <v>1.4488964772580202</v>
      </c>
      <c r="L8680" s="17">
        <f t="shared" si="1224"/>
        <v>874227.5340806141</v>
      </c>
      <c r="M8680" s="16">
        <f t="shared" si="1223"/>
        <v>1.2488964772580202</v>
      </c>
      <c r="N8680" s="17">
        <f t="shared" si="1225"/>
        <v>-164227.53408061404</v>
      </c>
      <c r="O8680" s="16">
        <f>($B$4*G8680-$F$4*K8680)/$H$4</f>
        <v>1.2346107629723058</v>
      </c>
    </row>
    <row r="8681" spans="2:15" x14ac:dyDescent="0.25">
      <c r="B8681" s="2">
        <f t="shared" si="1226"/>
        <v>8666</v>
      </c>
      <c r="C8681" s="14">
        <v>2</v>
      </c>
      <c r="D8681" s="15">
        <v>255511.85511885901</v>
      </c>
      <c r="E8681" s="16">
        <f t="shared" si="1218"/>
        <v>0.25551185511885899</v>
      </c>
      <c r="F8681" s="17">
        <f>$B$4-D8681-$B$4*$C$4</f>
        <v>694488.14488114102</v>
      </c>
      <c r="G8681" s="16">
        <f t="shared" si="1219"/>
        <v>0.30551185511885898</v>
      </c>
      <c r="H8681" s="17">
        <f t="shared" si="1220"/>
        <v>76653.556535657699</v>
      </c>
      <c r="I8681" s="16">
        <f t="shared" si="1221"/>
        <v>0.25551185511885899</v>
      </c>
      <c r="J8681" s="17">
        <f>$F$4-H8681-$G$4</f>
        <v>163346.4434643423</v>
      </c>
      <c r="K8681" s="16">
        <f t="shared" si="1222"/>
        <v>0.455511855118859</v>
      </c>
      <c r="L8681" s="17">
        <f t="shared" si="1224"/>
        <v>178858.29858320131</v>
      </c>
      <c r="M8681" s="16">
        <f t="shared" si="1223"/>
        <v>0.25551185511885899</v>
      </c>
      <c r="N8681" s="17">
        <f t="shared" si="1225"/>
        <v>531141.70141679875</v>
      </c>
      <c r="O8681" s="16">
        <f>($B$4*G8681-$F$4*K8681)/$H$4</f>
        <v>0.24122614083314467</v>
      </c>
    </row>
    <row r="8682" spans="2:15" x14ac:dyDescent="0.25">
      <c r="B8682" s="2">
        <f t="shared" si="1226"/>
        <v>8667</v>
      </c>
      <c r="C8682" s="14">
        <v>2</v>
      </c>
      <c r="D8682" s="15">
        <v>231014.540176073</v>
      </c>
      <c r="E8682" s="16">
        <f t="shared" si="1218"/>
        <v>0.23101454017607301</v>
      </c>
      <c r="F8682" s="17">
        <f>$B$4-D8682-$B$4*$C$4</f>
        <v>718985.45982392703</v>
      </c>
      <c r="G8682" s="16">
        <f t="shared" si="1219"/>
        <v>0.28101454017607302</v>
      </c>
      <c r="H8682" s="17">
        <f t="shared" si="1220"/>
        <v>69304.362052821903</v>
      </c>
      <c r="I8682" s="16">
        <f t="shared" si="1221"/>
        <v>0.23101454017607301</v>
      </c>
      <c r="J8682" s="17">
        <f>$F$4-H8682-$G$4</f>
        <v>170695.6379471781</v>
      </c>
      <c r="K8682" s="16">
        <f t="shared" si="1222"/>
        <v>0.43101454017607299</v>
      </c>
      <c r="L8682" s="17">
        <f t="shared" si="1224"/>
        <v>161710.1781232511</v>
      </c>
      <c r="M8682" s="16">
        <f t="shared" si="1223"/>
        <v>0.23101454017607301</v>
      </c>
      <c r="N8682" s="17">
        <f t="shared" si="1225"/>
        <v>548289.82187674893</v>
      </c>
      <c r="O8682" s="16">
        <f>($B$4*G8682-$F$4*K8682)/$H$4</f>
        <v>0.21672882589035875</v>
      </c>
    </row>
    <row r="8683" spans="2:15" x14ac:dyDescent="0.25">
      <c r="B8683" s="2">
        <f t="shared" si="1226"/>
        <v>8668</v>
      </c>
      <c r="C8683" s="14">
        <v>4</v>
      </c>
      <c r="D8683" s="15">
        <v>570527.50283421401</v>
      </c>
      <c r="E8683" s="16">
        <f t="shared" si="1218"/>
        <v>0.57052750283421405</v>
      </c>
      <c r="F8683" s="17">
        <f>$B$4-D8683-$B$4*$C$4</f>
        <v>379472.49716578599</v>
      </c>
      <c r="G8683" s="16">
        <f t="shared" si="1219"/>
        <v>0.6205275028342141</v>
      </c>
      <c r="H8683" s="17">
        <f t="shared" si="1220"/>
        <v>171158.25085026419</v>
      </c>
      <c r="I8683" s="16">
        <f t="shared" si="1221"/>
        <v>0.57052750283421394</v>
      </c>
      <c r="J8683" s="17">
        <f>$F$4-H8683-$G$4</f>
        <v>68841.749149735813</v>
      </c>
      <c r="K8683" s="16">
        <f t="shared" si="1222"/>
        <v>0.77052750283421401</v>
      </c>
      <c r="L8683" s="17">
        <f t="shared" si="1224"/>
        <v>399369.2519839498</v>
      </c>
      <c r="M8683" s="16">
        <f t="shared" si="1223"/>
        <v>0.57052750283421405</v>
      </c>
      <c r="N8683" s="17">
        <f t="shared" si="1225"/>
        <v>310630.7480160502</v>
      </c>
      <c r="O8683" s="16">
        <f>($B$4*G8683-$F$4*K8683)/$H$4</f>
        <v>0.55624178854849993</v>
      </c>
    </row>
    <row r="8684" spans="2:15" x14ac:dyDescent="0.25">
      <c r="B8684" s="2">
        <f t="shared" si="1226"/>
        <v>8669</v>
      </c>
      <c r="C8684" s="14">
        <v>1</v>
      </c>
      <c r="D8684" s="15">
        <v>100674.859566538</v>
      </c>
      <c r="E8684" s="16">
        <f t="shared" si="1218"/>
        <v>0.100674859566538</v>
      </c>
      <c r="F8684" s="17">
        <f>$B$4-D8684-$B$4*$C$4</f>
        <v>849325.14043346199</v>
      </c>
      <c r="G8684" s="16">
        <f t="shared" si="1219"/>
        <v>0.15067485956653801</v>
      </c>
      <c r="H8684" s="17">
        <f t="shared" si="1220"/>
        <v>30202.457869961399</v>
      </c>
      <c r="I8684" s="16">
        <f t="shared" si="1221"/>
        <v>0.100674859566538</v>
      </c>
      <c r="J8684" s="17">
        <f>$F$4-H8684-$G$4</f>
        <v>209797.54213003861</v>
      </c>
      <c r="K8684" s="16">
        <f t="shared" si="1222"/>
        <v>0.300674859566538</v>
      </c>
      <c r="L8684" s="17">
        <f t="shared" si="1224"/>
        <v>70472.401696576591</v>
      </c>
      <c r="M8684" s="16">
        <f t="shared" si="1223"/>
        <v>0.10067485956653799</v>
      </c>
      <c r="N8684" s="17">
        <f t="shared" si="1225"/>
        <v>639527.59830342338</v>
      </c>
      <c r="O8684" s="16">
        <f>($B$4*G8684-$F$4*K8684)/$H$4</f>
        <v>8.6389145280823726E-2</v>
      </c>
    </row>
    <row r="8685" spans="2:15" x14ac:dyDescent="0.25">
      <c r="B8685" s="2">
        <f t="shared" si="1226"/>
        <v>8670</v>
      </c>
      <c r="C8685" s="14">
        <v>3</v>
      </c>
      <c r="D8685" s="15">
        <v>414395.167513814</v>
      </c>
      <c r="E8685" s="16">
        <f t="shared" si="1218"/>
        <v>0.414395167513814</v>
      </c>
      <c r="F8685" s="17">
        <f>$B$4-D8685-$B$4*$C$4</f>
        <v>535604.83248618594</v>
      </c>
      <c r="G8685" s="16">
        <f t="shared" si="1219"/>
        <v>0.46439516751381399</v>
      </c>
      <c r="H8685" s="17">
        <f t="shared" si="1220"/>
        <v>124318.5502541442</v>
      </c>
      <c r="I8685" s="16">
        <f t="shared" si="1221"/>
        <v>0.414395167513814</v>
      </c>
      <c r="J8685" s="17">
        <f>$F$4-H8685-$G$4</f>
        <v>115681.44974585582</v>
      </c>
      <c r="K8685" s="16">
        <f t="shared" si="1222"/>
        <v>0.61439516751381396</v>
      </c>
      <c r="L8685" s="17">
        <f t="shared" si="1224"/>
        <v>290076.61725966982</v>
      </c>
      <c r="M8685" s="16">
        <f t="shared" si="1223"/>
        <v>0.414395167513814</v>
      </c>
      <c r="N8685" s="17">
        <f t="shared" si="1225"/>
        <v>419923.38274033013</v>
      </c>
      <c r="O8685" s="16">
        <f>($B$4*G8685-$F$4*K8685)/$H$4</f>
        <v>0.40010945322809971</v>
      </c>
    </row>
    <row r="8686" spans="2:15" x14ac:dyDescent="0.25">
      <c r="B8686" s="2">
        <f t="shared" si="1226"/>
        <v>8671</v>
      </c>
      <c r="C8686" s="14">
        <v>3</v>
      </c>
      <c r="D8686" s="15">
        <v>499861.51250033401</v>
      </c>
      <c r="E8686" s="16">
        <f t="shared" si="1218"/>
        <v>0.499861512500334</v>
      </c>
      <c r="F8686" s="17">
        <f>$B$4-D8686-$B$4*$C$4</f>
        <v>450138.48749966599</v>
      </c>
      <c r="G8686" s="16">
        <f t="shared" si="1219"/>
        <v>0.54986151250033399</v>
      </c>
      <c r="H8686" s="17">
        <f t="shared" si="1220"/>
        <v>149958.45375010019</v>
      </c>
      <c r="I8686" s="16">
        <f t="shared" si="1221"/>
        <v>0.49986151250033395</v>
      </c>
      <c r="J8686" s="17">
        <f>$F$4-H8686-$G$4</f>
        <v>90041.546249899809</v>
      </c>
      <c r="K8686" s="16">
        <f t="shared" si="1222"/>
        <v>0.69986151250033402</v>
      </c>
      <c r="L8686" s="17">
        <f t="shared" si="1224"/>
        <v>349903.05875023385</v>
      </c>
      <c r="M8686" s="16">
        <f t="shared" si="1223"/>
        <v>0.49986151250033406</v>
      </c>
      <c r="N8686" s="17">
        <f t="shared" si="1225"/>
        <v>360096.94124976615</v>
      </c>
      <c r="O8686" s="16">
        <f>($B$4*G8686-$F$4*K8686)/$H$4</f>
        <v>0.4855757982146196</v>
      </c>
    </row>
    <row r="8687" spans="2:15" x14ac:dyDescent="0.25">
      <c r="B8687" s="2">
        <f t="shared" si="1226"/>
        <v>8672</v>
      </c>
      <c r="C8687" s="14">
        <v>3</v>
      </c>
      <c r="D8687" s="15">
        <v>415982.79695073399</v>
      </c>
      <c r="E8687" s="16">
        <f t="shared" si="1218"/>
        <v>0.41598279695073398</v>
      </c>
      <c r="F8687" s="17">
        <f>$B$4-D8687-$B$4*$C$4</f>
        <v>534017.20304926601</v>
      </c>
      <c r="G8687" s="16">
        <f t="shared" si="1219"/>
        <v>0.46598279695073397</v>
      </c>
      <c r="H8687" s="17">
        <f t="shared" si="1220"/>
        <v>124794.83908522018</v>
      </c>
      <c r="I8687" s="16">
        <f t="shared" si="1221"/>
        <v>0.41598279695073392</v>
      </c>
      <c r="J8687" s="17">
        <f>$F$4-H8687-$G$4</f>
        <v>115205.16091477982</v>
      </c>
      <c r="K8687" s="16">
        <f t="shared" si="1222"/>
        <v>0.61598279695073388</v>
      </c>
      <c r="L8687" s="17">
        <f t="shared" si="1224"/>
        <v>291187.9578655138</v>
      </c>
      <c r="M8687" s="16">
        <f t="shared" si="1223"/>
        <v>0.41598279695073398</v>
      </c>
      <c r="N8687" s="17">
        <f t="shared" si="1225"/>
        <v>418812.0421344862</v>
      </c>
      <c r="O8687" s="16">
        <f>($B$4*G8687-$F$4*K8687)/$H$4</f>
        <v>0.4016970826650198</v>
      </c>
    </row>
    <row r="8688" spans="2:15" x14ac:dyDescent="0.25">
      <c r="B8688" s="2">
        <f t="shared" si="1226"/>
        <v>8673</v>
      </c>
      <c r="C8688" s="14">
        <v>4</v>
      </c>
      <c r="D8688" s="15">
        <v>669606.65832774795</v>
      </c>
      <c r="E8688" s="16">
        <f t="shared" si="1218"/>
        <v>0.66960665832774791</v>
      </c>
      <c r="F8688" s="17">
        <f>$B$4-D8688-$B$4*$C$4</f>
        <v>280393.34167225205</v>
      </c>
      <c r="G8688" s="16">
        <f t="shared" si="1219"/>
        <v>0.71960665832774795</v>
      </c>
      <c r="H8688" s="17">
        <f t="shared" si="1220"/>
        <v>200881.99749832437</v>
      </c>
      <c r="I8688" s="16">
        <f t="shared" si="1221"/>
        <v>0.66960665832774791</v>
      </c>
      <c r="J8688" s="17">
        <f>$F$4-H8688-$G$4</f>
        <v>39118.002501675626</v>
      </c>
      <c r="K8688" s="16">
        <f t="shared" si="1222"/>
        <v>0.86960665832774797</v>
      </c>
      <c r="L8688" s="17">
        <f t="shared" si="1224"/>
        <v>468724.66082942358</v>
      </c>
      <c r="M8688" s="16">
        <f t="shared" si="1223"/>
        <v>0.66960665832774802</v>
      </c>
      <c r="N8688" s="17">
        <f t="shared" si="1225"/>
        <v>241275.33917057642</v>
      </c>
      <c r="O8688" s="16">
        <f>($B$4*G8688-$F$4*K8688)/$H$4</f>
        <v>0.65532094404203367</v>
      </c>
    </row>
    <row r="8689" spans="2:15" x14ac:dyDescent="0.25">
      <c r="B8689" s="2">
        <f t="shared" si="1226"/>
        <v>8674</v>
      </c>
      <c r="C8689" s="14">
        <v>5</v>
      </c>
      <c r="D8689" s="15">
        <v>703118.34608947195</v>
      </c>
      <c r="E8689" s="16">
        <f t="shared" si="1218"/>
        <v>0.70311834608947199</v>
      </c>
      <c r="F8689" s="17">
        <f>$B$4-D8689-$B$4*$C$4</f>
        <v>246881.65391052805</v>
      </c>
      <c r="G8689" s="16">
        <f t="shared" si="1219"/>
        <v>0.75311834608947203</v>
      </c>
      <c r="H8689" s="17">
        <f t="shared" si="1220"/>
        <v>210935.50382684157</v>
      </c>
      <c r="I8689" s="16">
        <f t="shared" si="1221"/>
        <v>0.70311834608947188</v>
      </c>
      <c r="J8689" s="17">
        <f>$F$4-H8689-$G$4</f>
        <v>29064.496173158434</v>
      </c>
      <c r="K8689" s="16">
        <f t="shared" si="1222"/>
        <v>0.90311834608947184</v>
      </c>
      <c r="L8689" s="17">
        <f t="shared" si="1224"/>
        <v>492182.84226263035</v>
      </c>
      <c r="M8689" s="16">
        <f t="shared" si="1223"/>
        <v>0.70311834608947188</v>
      </c>
      <c r="N8689" s="17">
        <f t="shared" si="1225"/>
        <v>217817.15773736962</v>
      </c>
      <c r="O8689" s="16">
        <f>($B$4*G8689-$F$4*K8689)/$H$4</f>
        <v>0.68883263180375787</v>
      </c>
    </row>
    <row r="8690" spans="2:15" x14ac:dyDescent="0.25">
      <c r="B8690" s="2">
        <f t="shared" si="1226"/>
        <v>8675</v>
      </c>
      <c r="C8690" s="14">
        <v>2</v>
      </c>
      <c r="D8690" s="15">
        <v>337921.24198210501</v>
      </c>
      <c r="E8690" s="16">
        <f t="shared" si="1218"/>
        <v>0.33792124198210499</v>
      </c>
      <c r="F8690" s="17">
        <f>$B$4-D8690-$B$4*$C$4</f>
        <v>612078.75801789504</v>
      </c>
      <c r="G8690" s="16">
        <f t="shared" si="1219"/>
        <v>0.38792124198210498</v>
      </c>
      <c r="H8690" s="17">
        <f t="shared" si="1220"/>
        <v>101376.3725946315</v>
      </c>
      <c r="I8690" s="16">
        <f t="shared" si="1221"/>
        <v>0.33792124198210499</v>
      </c>
      <c r="J8690" s="17">
        <f>$F$4-H8690-$G$4</f>
        <v>138623.62740536849</v>
      </c>
      <c r="K8690" s="16">
        <f t="shared" si="1222"/>
        <v>0.537921241982105</v>
      </c>
      <c r="L8690" s="17">
        <f t="shared" si="1224"/>
        <v>236544.8693874735</v>
      </c>
      <c r="M8690" s="16">
        <f t="shared" si="1223"/>
        <v>0.33792124198210499</v>
      </c>
      <c r="N8690" s="17">
        <f t="shared" si="1225"/>
        <v>473455.13061252655</v>
      </c>
      <c r="O8690" s="16">
        <f>($B$4*G8690-$F$4*K8690)/$H$4</f>
        <v>0.32363552769639065</v>
      </c>
    </row>
    <row r="8691" spans="2:15" x14ac:dyDescent="0.25">
      <c r="B8691" s="2">
        <f t="shared" si="1226"/>
        <v>8676</v>
      </c>
      <c r="C8691" s="14">
        <v>2</v>
      </c>
      <c r="D8691" s="15">
        <v>276086.99900316499</v>
      </c>
      <c r="E8691" s="16">
        <f t="shared" si="1218"/>
        <v>0.27608699900316497</v>
      </c>
      <c r="F8691" s="17">
        <f>$B$4-D8691-$B$4*$C$4</f>
        <v>673913.00099683506</v>
      </c>
      <c r="G8691" s="16">
        <f t="shared" si="1219"/>
        <v>0.32608699900316496</v>
      </c>
      <c r="H8691" s="17">
        <f t="shared" si="1220"/>
        <v>82826.099700949489</v>
      </c>
      <c r="I8691" s="16">
        <f t="shared" si="1221"/>
        <v>0.27608699900316497</v>
      </c>
      <c r="J8691" s="17">
        <f>$F$4-H8691-$G$4</f>
        <v>157173.9002990505</v>
      </c>
      <c r="K8691" s="16">
        <f t="shared" si="1222"/>
        <v>0.47608699900316498</v>
      </c>
      <c r="L8691" s="17">
        <f t="shared" si="1224"/>
        <v>193260.89930221549</v>
      </c>
      <c r="M8691" s="16">
        <f t="shared" si="1223"/>
        <v>0.27608699900316497</v>
      </c>
      <c r="N8691" s="17">
        <f t="shared" si="1225"/>
        <v>516739.10069778457</v>
      </c>
      <c r="O8691" s="16">
        <f>($B$4*G8691-$F$4*K8691)/$H$4</f>
        <v>0.26180128471745062</v>
      </c>
    </row>
    <row r="8692" spans="2:15" x14ac:dyDescent="0.25">
      <c r="B8692" s="2">
        <f t="shared" si="1226"/>
        <v>8677</v>
      </c>
      <c r="C8692" s="14">
        <v>3</v>
      </c>
      <c r="D8692" s="15">
        <v>454288.25959086599</v>
      </c>
      <c r="E8692" s="16">
        <f t="shared" si="1218"/>
        <v>0.45428825959086599</v>
      </c>
      <c r="F8692" s="17">
        <f>$B$4-D8692-$B$4*$C$4</f>
        <v>495711.74040913396</v>
      </c>
      <c r="G8692" s="16">
        <f t="shared" si="1219"/>
        <v>0.50428825959086598</v>
      </c>
      <c r="H8692" s="17">
        <f t="shared" si="1220"/>
        <v>136286.47787725978</v>
      </c>
      <c r="I8692" s="16">
        <f t="shared" si="1221"/>
        <v>0.45428825959086594</v>
      </c>
      <c r="J8692" s="17">
        <f>$F$4-H8692-$G$4</f>
        <v>103713.52212274022</v>
      </c>
      <c r="K8692" s="16">
        <f t="shared" si="1222"/>
        <v>0.65428825959086589</v>
      </c>
      <c r="L8692" s="17">
        <f t="shared" si="1224"/>
        <v>318001.78171360621</v>
      </c>
      <c r="M8692" s="16">
        <f t="shared" si="1223"/>
        <v>0.45428825959086599</v>
      </c>
      <c r="N8692" s="17">
        <f t="shared" si="1225"/>
        <v>391998.21828639373</v>
      </c>
      <c r="O8692" s="16">
        <f>($B$4*G8692-$F$4*K8692)/$H$4</f>
        <v>0.4400025453051517</v>
      </c>
    </row>
    <row r="8693" spans="2:15" x14ac:dyDescent="0.25">
      <c r="B8693" s="2">
        <f t="shared" si="1226"/>
        <v>8678</v>
      </c>
      <c r="C8693" s="14">
        <v>4</v>
      </c>
      <c r="D8693" s="15">
        <v>609348.48419988202</v>
      </c>
      <c r="E8693" s="16">
        <f t="shared" si="1218"/>
        <v>0.60934848419988197</v>
      </c>
      <c r="F8693" s="17">
        <f>$B$4-D8693-$B$4*$C$4</f>
        <v>340651.51580011798</v>
      </c>
      <c r="G8693" s="16">
        <f t="shared" si="1219"/>
        <v>0.65934848419988201</v>
      </c>
      <c r="H8693" s="17">
        <f t="shared" si="1220"/>
        <v>182804.54525996459</v>
      </c>
      <c r="I8693" s="16">
        <f t="shared" si="1221"/>
        <v>0.60934848419988197</v>
      </c>
      <c r="J8693" s="17">
        <f>$F$4-H8693-$G$4</f>
        <v>57195.454740035406</v>
      </c>
      <c r="K8693" s="16">
        <f t="shared" si="1222"/>
        <v>0.80934848419988192</v>
      </c>
      <c r="L8693" s="17">
        <f t="shared" si="1224"/>
        <v>426543.93893991743</v>
      </c>
      <c r="M8693" s="16">
        <f t="shared" si="1223"/>
        <v>0.60934848419988208</v>
      </c>
      <c r="N8693" s="17">
        <f t="shared" si="1225"/>
        <v>283456.06106008257</v>
      </c>
      <c r="O8693" s="16">
        <f>($B$4*G8693-$F$4*K8693)/$H$4</f>
        <v>0.59506276991416784</v>
      </c>
    </row>
    <row r="8694" spans="2:15" x14ac:dyDescent="0.25">
      <c r="B8694" s="2">
        <f t="shared" si="1226"/>
        <v>8679</v>
      </c>
      <c r="C8694" s="14">
        <v>1</v>
      </c>
      <c r="D8694" s="15">
        <v>167285.327679657</v>
      </c>
      <c r="E8694" s="16">
        <f t="shared" si="1218"/>
        <v>0.16728532767965701</v>
      </c>
      <c r="F8694" s="17">
        <f>$B$4-D8694-$B$4*$C$4</f>
        <v>782714.67232034297</v>
      </c>
      <c r="G8694" s="16">
        <f t="shared" si="1219"/>
        <v>0.21728532767965703</v>
      </c>
      <c r="H8694" s="17">
        <f t="shared" si="1220"/>
        <v>50185.598303897095</v>
      </c>
      <c r="I8694" s="16">
        <f t="shared" si="1221"/>
        <v>0.16728532767965698</v>
      </c>
      <c r="J8694" s="17">
        <f>$F$4-H8694-$G$4</f>
        <v>189814.4016961029</v>
      </c>
      <c r="K8694" s="16">
        <f t="shared" si="1222"/>
        <v>0.36728532767965699</v>
      </c>
      <c r="L8694" s="17">
        <f t="shared" si="1224"/>
        <v>117099.7293757599</v>
      </c>
      <c r="M8694" s="16">
        <f t="shared" si="1223"/>
        <v>0.16728532767965698</v>
      </c>
      <c r="N8694" s="17">
        <f t="shared" si="1225"/>
        <v>592900.27062424005</v>
      </c>
      <c r="O8694" s="16">
        <f>($B$4*G8694-$F$4*K8694)/$H$4</f>
        <v>0.15299961339394275</v>
      </c>
    </row>
    <row r="8695" spans="2:15" x14ac:dyDescent="0.25">
      <c r="B8695" s="2">
        <f t="shared" si="1226"/>
        <v>8680</v>
      </c>
      <c r="C8695" s="14">
        <v>1</v>
      </c>
      <c r="D8695" s="15">
        <v>178276.80513369301</v>
      </c>
      <c r="E8695" s="16">
        <f t="shared" si="1218"/>
        <v>0.17827680513369301</v>
      </c>
      <c r="F8695" s="17">
        <f>$B$4-D8695-$B$4*$C$4</f>
        <v>771723.19486630696</v>
      </c>
      <c r="G8695" s="16">
        <f t="shared" si="1219"/>
        <v>0.22827680513369303</v>
      </c>
      <c r="H8695" s="17">
        <f t="shared" si="1220"/>
        <v>53483.041540107901</v>
      </c>
      <c r="I8695" s="16">
        <f t="shared" si="1221"/>
        <v>0.17827680513369301</v>
      </c>
      <c r="J8695" s="17">
        <f>$F$4-H8695-$G$4</f>
        <v>186516.95845989211</v>
      </c>
      <c r="K8695" s="16">
        <f t="shared" si="1222"/>
        <v>0.37827680513369299</v>
      </c>
      <c r="L8695" s="17">
        <f t="shared" si="1224"/>
        <v>124793.76359358511</v>
      </c>
      <c r="M8695" s="16">
        <f t="shared" si="1223"/>
        <v>0.17827680513369301</v>
      </c>
      <c r="N8695" s="17">
        <f t="shared" si="1225"/>
        <v>585206.23640641489</v>
      </c>
      <c r="O8695" s="16">
        <f>($B$4*G8695-$F$4*K8695)/$H$4</f>
        <v>0.16399109084797878</v>
      </c>
    </row>
    <row r="8696" spans="2:15" x14ac:dyDescent="0.25">
      <c r="B8696" s="2">
        <f t="shared" si="1226"/>
        <v>8681</v>
      </c>
      <c r="C8696" s="14">
        <v>1</v>
      </c>
      <c r="D8696" s="15">
        <v>142761.3265193</v>
      </c>
      <c r="E8696" s="16">
        <f t="shared" si="1218"/>
        <v>0.14276132651929999</v>
      </c>
      <c r="F8696" s="17">
        <f>$B$4-D8696-$B$4*$C$4</f>
        <v>807238.6734807</v>
      </c>
      <c r="G8696" s="16">
        <f t="shared" si="1219"/>
        <v>0.1927613265193</v>
      </c>
      <c r="H8696" s="17">
        <f t="shared" si="1220"/>
        <v>42828.397955789995</v>
      </c>
      <c r="I8696" s="16">
        <f t="shared" si="1221"/>
        <v>0.14276132651929999</v>
      </c>
      <c r="J8696" s="17">
        <f>$F$4-H8696-$G$4</f>
        <v>197171.60204421001</v>
      </c>
      <c r="K8696" s="16">
        <f t="shared" si="1222"/>
        <v>0.34276132651930002</v>
      </c>
      <c r="L8696" s="17">
        <f t="shared" si="1224"/>
        <v>99932.92856351001</v>
      </c>
      <c r="M8696" s="16">
        <f t="shared" si="1223"/>
        <v>0.14276132651930001</v>
      </c>
      <c r="N8696" s="17">
        <f t="shared" si="1225"/>
        <v>610067.07143648993</v>
      </c>
      <c r="O8696" s="16">
        <f>($B$4*G8696-$F$4*K8696)/$H$4</f>
        <v>0.1284756122335857</v>
      </c>
    </row>
    <row r="8697" spans="2:15" x14ac:dyDescent="0.25">
      <c r="B8697" s="2">
        <f t="shared" si="1226"/>
        <v>8682</v>
      </c>
      <c r="C8697" s="14">
        <v>7</v>
      </c>
      <c r="D8697" s="15">
        <v>1158374.6250915499</v>
      </c>
      <c r="E8697" s="16">
        <f t="shared" si="1218"/>
        <v>1.1583746250915499</v>
      </c>
      <c r="F8697" s="17">
        <f>$B$4-D8697-$B$4*$C$4</f>
        <v>-208374.62509154994</v>
      </c>
      <c r="G8697" s="16">
        <f t="shared" si="1219"/>
        <v>1.2083746250915499</v>
      </c>
      <c r="H8697" s="17">
        <f t="shared" si="1220"/>
        <v>347512.38752746495</v>
      </c>
      <c r="I8697" s="16">
        <f t="shared" si="1221"/>
        <v>1.1583746250915499</v>
      </c>
      <c r="J8697" s="17">
        <f>$F$4-H8697-$G$4</f>
        <v>-107512.38752746495</v>
      </c>
      <c r="K8697" s="16">
        <f t="shared" si="1222"/>
        <v>1.3583746250915498</v>
      </c>
      <c r="L8697" s="17">
        <f t="shared" si="1224"/>
        <v>810862.23756408505</v>
      </c>
      <c r="M8697" s="16">
        <f t="shared" si="1223"/>
        <v>1.1583746250915501</v>
      </c>
      <c r="N8697" s="17">
        <f t="shared" si="1225"/>
        <v>-100862.23756408499</v>
      </c>
      <c r="O8697" s="16">
        <f>($B$4*G8697-$F$4*K8697)/$H$4</f>
        <v>1.1440889108058359</v>
      </c>
    </row>
    <row r="8698" spans="2:15" x14ac:dyDescent="0.25">
      <c r="B8698" s="2">
        <f t="shared" si="1226"/>
        <v>8683</v>
      </c>
      <c r="C8698" s="14">
        <v>0</v>
      </c>
      <c r="D8698" s="15">
        <v>0</v>
      </c>
      <c r="E8698" s="16">
        <f t="shared" si="1218"/>
        <v>0</v>
      </c>
      <c r="F8698" s="17">
        <f>$B$4-D8698-$B$4*$C$4</f>
        <v>950000</v>
      </c>
      <c r="G8698" s="16">
        <f t="shared" si="1219"/>
        <v>0.05</v>
      </c>
      <c r="H8698" s="17">
        <f t="shared" si="1220"/>
        <v>0</v>
      </c>
      <c r="I8698" s="16">
        <f t="shared" si="1221"/>
        <v>0</v>
      </c>
      <c r="J8698" s="17">
        <f>$F$4-H8698-$G$4</f>
        <v>240000</v>
      </c>
      <c r="K8698" s="16">
        <f t="shared" si="1222"/>
        <v>0.2</v>
      </c>
      <c r="L8698" s="17">
        <f t="shared" si="1224"/>
        <v>0</v>
      </c>
      <c r="M8698" s="16">
        <f t="shared" si="1223"/>
        <v>0</v>
      </c>
      <c r="N8698" s="17">
        <f t="shared" si="1225"/>
        <v>710000</v>
      </c>
      <c r="O8698" s="16">
        <f>($B$4*G8698-$F$4*K8698)/$H$4</f>
        <v>-1.4285714285714285E-2</v>
      </c>
    </row>
    <row r="8699" spans="2:15" x14ac:dyDescent="0.25">
      <c r="B8699" s="2">
        <f t="shared" si="1226"/>
        <v>8684</v>
      </c>
      <c r="C8699" s="14">
        <v>3</v>
      </c>
      <c r="D8699" s="15">
        <v>374836.51524493698</v>
      </c>
      <c r="E8699" s="16">
        <f t="shared" si="1218"/>
        <v>0.374836515244937</v>
      </c>
      <c r="F8699" s="17">
        <f>$B$4-D8699-$B$4*$C$4</f>
        <v>575163.48475506296</v>
      </c>
      <c r="G8699" s="16">
        <f t="shared" si="1219"/>
        <v>0.42483651524493699</v>
      </c>
      <c r="H8699" s="17">
        <f t="shared" si="1220"/>
        <v>112450.9545734811</v>
      </c>
      <c r="I8699" s="16">
        <f t="shared" si="1221"/>
        <v>0.374836515244937</v>
      </c>
      <c r="J8699" s="17">
        <f>$F$4-H8699-$G$4</f>
        <v>127549.04542651889</v>
      </c>
      <c r="K8699" s="16">
        <f t="shared" si="1222"/>
        <v>0.57483651524493706</v>
      </c>
      <c r="L8699" s="17">
        <f t="shared" si="1224"/>
        <v>262385.56067145587</v>
      </c>
      <c r="M8699" s="16">
        <f t="shared" si="1223"/>
        <v>0.37483651524493694</v>
      </c>
      <c r="N8699" s="17">
        <f t="shared" si="1225"/>
        <v>447614.43932854407</v>
      </c>
      <c r="O8699" s="16">
        <f>($B$4*G8699-$F$4*K8699)/$H$4</f>
        <v>0.36055080095922265</v>
      </c>
    </row>
    <row r="8700" spans="2:15" x14ac:dyDescent="0.25">
      <c r="B8700" s="2">
        <f t="shared" si="1226"/>
        <v>8685</v>
      </c>
      <c r="C8700" s="14">
        <v>7</v>
      </c>
      <c r="D8700" s="15">
        <v>1019839.74598937</v>
      </c>
      <c r="E8700" s="16">
        <f t="shared" si="1218"/>
        <v>1.01983974598937</v>
      </c>
      <c r="F8700" s="17">
        <f>$B$4-D8700-$B$4*$C$4</f>
        <v>-69839.745989370043</v>
      </c>
      <c r="G8700" s="16">
        <f t="shared" si="1219"/>
        <v>1.06983974598937</v>
      </c>
      <c r="H8700" s="17">
        <f t="shared" si="1220"/>
        <v>305951.92379681102</v>
      </c>
      <c r="I8700" s="16">
        <f t="shared" si="1221"/>
        <v>1.01983974598937</v>
      </c>
      <c r="J8700" s="17">
        <f>$F$4-H8700-$G$4</f>
        <v>-65951.923796811025</v>
      </c>
      <c r="K8700" s="16">
        <f t="shared" si="1222"/>
        <v>1.21983974598937</v>
      </c>
      <c r="L8700" s="17">
        <f t="shared" si="1224"/>
        <v>713887.82219255902</v>
      </c>
      <c r="M8700" s="16">
        <f t="shared" si="1223"/>
        <v>1.01983974598937</v>
      </c>
      <c r="N8700" s="17">
        <f t="shared" si="1225"/>
        <v>-3887.8221925590187</v>
      </c>
      <c r="O8700" s="16">
        <f>($B$4*G8700-$F$4*K8700)/$H$4</f>
        <v>1.0055540317036558</v>
      </c>
    </row>
    <row r="8701" spans="2:15" x14ac:dyDescent="0.25">
      <c r="B8701" s="2">
        <f t="shared" si="1226"/>
        <v>8686</v>
      </c>
      <c r="C8701" s="14">
        <v>6</v>
      </c>
      <c r="D8701" s="15">
        <v>1039368.66482753</v>
      </c>
      <c r="E8701" s="16">
        <f t="shared" si="1218"/>
        <v>1.03936866482753</v>
      </c>
      <c r="F8701" s="17">
        <f>$B$4-D8701-$B$4*$C$4</f>
        <v>-89368.664827530039</v>
      </c>
      <c r="G8701" s="16">
        <f t="shared" si="1219"/>
        <v>1.08936866482753</v>
      </c>
      <c r="H8701" s="17">
        <f t="shared" si="1220"/>
        <v>311810.59944825899</v>
      </c>
      <c r="I8701" s="16">
        <f t="shared" si="1221"/>
        <v>1.03936866482753</v>
      </c>
      <c r="J8701" s="17">
        <f>$F$4-H8701-$G$4</f>
        <v>-71810.599448258989</v>
      </c>
      <c r="K8701" s="16">
        <f t="shared" si="1222"/>
        <v>1.2393686648275299</v>
      </c>
      <c r="L8701" s="17">
        <f t="shared" si="1224"/>
        <v>727558.06537927105</v>
      </c>
      <c r="M8701" s="16">
        <f t="shared" si="1223"/>
        <v>1.03936866482753</v>
      </c>
      <c r="N8701" s="17">
        <f t="shared" si="1225"/>
        <v>-17558.065379271051</v>
      </c>
      <c r="O8701" s="16">
        <f>($B$4*G8701-$F$4*K8701)/$H$4</f>
        <v>1.0250829505418158</v>
      </c>
    </row>
    <row r="8702" spans="2:15" x14ac:dyDescent="0.25">
      <c r="B8702" s="2">
        <f t="shared" si="1226"/>
        <v>8687</v>
      </c>
      <c r="C8702" s="14">
        <v>4</v>
      </c>
      <c r="D8702" s="15">
        <v>513671.48444561003</v>
      </c>
      <c r="E8702" s="16">
        <f t="shared" si="1218"/>
        <v>0.51367148444561006</v>
      </c>
      <c r="F8702" s="17">
        <f>$B$4-D8702-$B$4*$C$4</f>
        <v>436328.51555438997</v>
      </c>
      <c r="G8702" s="16">
        <f t="shared" si="1219"/>
        <v>0.5636714844456101</v>
      </c>
      <c r="H8702" s="17">
        <f t="shared" si="1220"/>
        <v>154101.44533368299</v>
      </c>
      <c r="I8702" s="16">
        <f t="shared" si="1221"/>
        <v>0.51367148444560995</v>
      </c>
      <c r="J8702" s="17">
        <f>$F$4-H8702-$G$4</f>
        <v>85898.55466631701</v>
      </c>
      <c r="K8702" s="16">
        <f t="shared" si="1222"/>
        <v>0.71367148444561002</v>
      </c>
      <c r="L8702" s="17">
        <f t="shared" si="1224"/>
        <v>359570.03911192704</v>
      </c>
      <c r="M8702" s="16">
        <f t="shared" si="1223"/>
        <v>0.51367148444561006</v>
      </c>
      <c r="N8702" s="17">
        <f t="shared" si="1225"/>
        <v>350429.96088807296</v>
      </c>
      <c r="O8702" s="16">
        <f>($B$4*G8702-$F$4*K8702)/$H$4</f>
        <v>0.49938577015989577</v>
      </c>
    </row>
    <row r="8703" spans="2:15" x14ac:dyDescent="0.25">
      <c r="B8703" s="2">
        <f t="shared" si="1226"/>
        <v>8688</v>
      </c>
      <c r="C8703" s="14">
        <v>3</v>
      </c>
      <c r="D8703" s="15">
        <v>397997.44112542499</v>
      </c>
      <c r="E8703" s="16">
        <f t="shared" si="1218"/>
        <v>0.39799744112542501</v>
      </c>
      <c r="F8703" s="17">
        <f>$B$4-D8703-$B$4*$C$4</f>
        <v>552002.55887457496</v>
      </c>
      <c r="G8703" s="16">
        <f t="shared" si="1219"/>
        <v>0.447997441125425</v>
      </c>
      <c r="H8703" s="17">
        <f t="shared" si="1220"/>
        <v>119399.23233762749</v>
      </c>
      <c r="I8703" s="16">
        <f t="shared" si="1221"/>
        <v>0.39799744112542496</v>
      </c>
      <c r="J8703" s="17">
        <f>$F$4-H8703-$G$4</f>
        <v>120600.7676623725</v>
      </c>
      <c r="K8703" s="16">
        <f t="shared" si="1222"/>
        <v>0.59799744112542497</v>
      </c>
      <c r="L8703" s="17">
        <f t="shared" si="1224"/>
        <v>278598.20878779748</v>
      </c>
      <c r="M8703" s="16">
        <f t="shared" si="1223"/>
        <v>0.39799744112542496</v>
      </c>
      <c r="N8703" s="17">
        <f t="shared" si="1225"/>
        <v>431401.79121220246</v>
      </c>
      <c r="O8703" s="16">
        <f>($B$4*G8703-$F$4*K8703)/$H$4</f>
        <v>0.38371172683971067</v>
      </c>
    </row>
    <row r="8704" spans="2:15" x14ac:dyDescent="0.25">
      <c r="B8704" s="2">
        <f t="shared" si="1226"/>
        <v>8689</v>
      </c>
      <c r="C8704" s="14">
        <v>5</v>
      </c>
      <c r="D8704" s="15">
        <v>645273.379178731</v>
      </c>
      <c r="E8704" s="16">
        <f t="shared" si="1218"/>
        <v>0.64527337917873095</v>
      </c>
      <c r="F8704" s="17">
        <f>$B$4-D8704-$B$4*$C$4</f>
        <v>304726.620821269</v>
      </c>
      <c r="G8704" s="16">
        <f t="shared" si="1219"/>
        <v>0.695273379178731</v>
      </c>
      <c r="H8704" s="17">
        <f t="shared" si="1220"/>
        <v>193582.01375361931</v>
      </c>
      <c r="I8704" s="16">
        <f t="shared" si="1221"/>
        <v>0.64527337917873107</v>
      </c>
      <c r="J8704" s="17">
        <f>$F$4-H8704-$G$4</f>
        <v>46417.986246380693</v>
      </c>
      <c r="K8704" s="16">
        <f t="shared" si="1222"/>
        <v>0.84527337917873102</v>
      </c>
      <c r="L8704" s="17">
        <f t="shared" si="1224"/>
        <v>451691.36542511173</v>
      </c>
      <c r="M8704" s="16">
        <f t="shared" si="1223"/>
        <v>0.64527337917873107</v>
      </c>
      <c r="N8704" s="17">
        <f t="shared" si="1225"/>
        <v>258308.6345748883</v>
      </c>
      <c r="O8704" s="16">
        <f>($B$4*G8704-$F$4*K8704)/$H$4</f>
        <v>0.63098766489301672</v>
      </c>
    </row>
    <row r="8705" spans="2:15" x14ac:dyDescent="0.25">
      <c r="B8705" s="2">
        <f t="shared" si="1226"/>
        <v>8690</v>
      </c>
      <c r="C8705" s="14">
        <v>4</v>
      </c>
      <c r="D8705" s="15">
        <v>548802.22198509402</v>
      </c>
      <c r="E8705" s="16">
        <f t="shared" si="1218"/>
        <v>0.54880222198509399</v>
      </c>
      <c r="F8705" s="17">
        <f>$B$4-D8705-$B$4*$C$4</f>
        <v>401197.77801490598</v>
      </c>
      <c r="G8705" s="16">
        <f t="shared" si="1219"/>
        <v>0.59880222198509403</v>
      </c>
      <c r="H8705" s="17">
        <f t="shared" si="1220"/>
        <v>164640.66659552819</v>
      </c>
      <c r="I8705" s="16">
        <f t="shared" si="1221"/>
        <v>0.54880222198509399</v>
      </c>
      <c r="J8705" s="17">
        <f>$F$4-H8705-$G$4</f>
        <v>75359.333404471807</v>
      </c>
      <c r="K8705" s="16">
        <f t="shared" si="1222"/>
        <v>0.74880222198509405</v>
      </c>
      <c r="L8705" s="17">
        <f t="shared" si="1224"/>
        <v>384161.55538956582</v>
      </c>
      <c r="M8705" s="16">
        <f t="shared" si="1223"/>
        <v>0.54880222198509399</v>
      </c>
      <c r="N8705" s="17">
        <f t="shared" si="1225"/>
        <v>325838.44461043418</v>
      </c>
      <c r="O8705" s="16">
        <f>($B$4*G8705-$F$4*K8705)/$H$4</f>
        <v>0.53451650769937964</v>
      </c>
    </row>
    <row r="8706" spans="2:15" x14ac:dyDescent="0.25">
      <c r="B8706" s="2">
        <f t="shared" si="1226"/>
        <v>8691</v>
      </c>
      <c r="C8706" s="14">
        <v>3</v>
      </c>
      <c r="D8706" s="15">
        <v>403128.95185774099</v>
      </c>
      <c r="E8706" s="16">
        <f t="shared" si="1218"/>
        <v>0.403128951857741</v>
      </c>
      <c r="F8706" s="17">
        <f>$B$4-D8706-$B$4*$C$4</f>
        <v>546871.04814225901</v>
      </c>
      <c r="G8706" s="16">
        <f t="shared" si="1219"/>
        <v>0.45312895185774099</v>
      </c>
      <c r="H8706" s="17">
        <f t="shared" si="1220"/>
        <v>120938.68555732229</v>
      </c>
      <c r="I8706" s="16">
        <f t="shared" si="1221"/>
        <v>0.40312895185774095</v>
      </c>
      <c r="J8706" s="17">
        <f>$F$4-H8706-$G$4</f>
        <v>119061.31444267771</v>
      </c>
      <c r="K8706" s="16">
        <f t="shared" si="1222"/>
        <v>0.60312895185774096</v>
      </c>
      <c r="L8706" s="17">
        <f t="shared" si="1224"/>
        <v>282190.26630041871</v>
      </c>
      <c r="M8706" s="16">
        <f t="shared" si="1223"/>
        <v>0.403128951857741</v>
      </c>
      <c r="N8706" s="17">
        <f t="shared" si="1225"/>
        <v>427809.73369958129</v>
      </c>
      <c r="O8706" s="16">
        <f>($B$4*G8706-$F$4*K8706)/$H$4</f>
        <v>0.38884323757202671</v>
      </c>
    </row>
    <row r="8707" spans="2:15" x14ac:dyDescent="0.25">
      <c r="B8707" s="2">
        <f t="shared" si="1226"/>
        <v>8692</v>
      </c>
      <c r="C8707" s="14">
        <v>0</v>
      </c>
      <c r="D8707" s="15">
        <v>0</v>
      </c>
      <c r="E8707" s="16">
        <f t="shared" si="1218"/>
        <v>0</v>
      </c>
      <c r="F8707" s="17">
        <f>$B$4-D8707-$B$4*$C$4</f>
        <v>950000</v>
      </c>
      <c r="G8707" s="16">
        <f t="shared" si="1219"/>
        <v>0.05</v>
      </c>
      <c r="H8707" s="17">
        <f t="shared" si="1220"/>
        <v>0</v>
      </c>
      <c r="I8707" s="16">
        <f t="shared" si="1221"/>
        <v>0</v>
      </c>
      <c r="J8707" s="17">
        <f>$F$4-H8707-$G$4</f>
        <v>240000</v>
      </c>
      <c r="K8707" s="16">
        <f t="shared" si="1222"/>
        <v>0.2</v>
      </c>
      <c r="L8707" s="17">
        <f t="shared" si="1224"/>
        <v>0</v>
      </c>
      <c r="M8707" s="16">
        <f t="shared" si="1223"/>
        <v>0</v>
      </c>
      <c r="N8707" s="17">
        <f t="shared" si="1225"/>
        <v>710000</v>
      </c>
      <c r="O8707" s="16">
        <f>($B$4*G8707-$F$4*K8707)/$H$4</f>
        <v>-1.4285714285714285E-2</v>
      </c>
    </row>
    <row r="8708" spans="2:15" x14ac:dyDescent="0.25">
      <c r="B8708" s="2">
        <f t="shared" si="1226"/>
        <v>8693</v>
      </c>
      <c r="C8708" s="14">
        <v>2</v>
      </c>
      <c r="D8708" s="15">
        <v>416265.578703426</v>
      </c>
      <c r="E8708" s="16">
        <f t="shared" si="1218"/>
        <v>0.41626557870342601</v>
      </c>
      <c r="F8708" s="17">
        <f>$B$4-D8708-$B$4*$C$4</f>
        <v>533734.42129657394</v>
      </c>
      <c r="G8708" s="16">
        <f t="shared" si="1219"/>
        <v>0.466265578703426</v>
      </c>
      <c r="H8708" s="17">
        <f t="shared" si="1220"/>
        <v>124879.6736110278</v>
      </c>
      <c r="I8708" s="16">
        <f t="shared" si="1221"/>
        <v>0.41626557870342601</v>
      </c>
      <c r="J8708" s="17">
        <f>$F$4-H8708-$G$4</f>
        <v>115120.3263889722</v>
      </c>
      <c r="K8708" s="16">
        <f t="shared" si="1222"/>
        <v>0.61626557870342602</v>
      </c>
      <c r="L8708" s="17">
        <f t="shared" si="1224"/>
        <v>291385.90509239817</v>
      </c>
      <c r="M8708" s="16">
        <f t="shared" si="1223"/>
        <v>0.41626557870342595</v>
      </c>
      <c r="N8708" s="17">
        <f t="shared" si="1225"/>
        <v>418614.09490760171</v>
      </c>
      <c r="O8708" s="16">
        <f>($B$4*G8708-$F$4*K8708)/$H$4</f>
        <v>0.40197986441771166</v>
      </c>
    </row>
    <row r="8709" spans="2:15" x14ac:dyDescent="0.25">
      <c r="B8709" s="2">
        <f t="shared" si="1226"/>
        <v>8694</v>
      </c>
      <c r="C8709" s="14">
        <v>3</v>
      </c>
      <c r="D8709" s="15">
        <v>394693.86102885799</v>
      </c>
      <c r="E8709" s="16">
        <f t="shared" si="1218"/>
        <v>0.39469386102885801</v>
      </c>
      <c r="F8709" s="17">
        <f>$B$4-D8709-$B$4*$C$4</f>
        <v>555306.13897114201</v>
      </c>
      <c r="G8709" s="16">
        <f t="shared" si="1219"/>
        <v>0.444693861028858</v>
      </c>
      <c r="H8709" s="17">
        <f t="shared" si="1220"/>
        <v>118408.1583086574</v>
      </c>
      <c r="I8709" s="16">
        <f t="shared" si="1221"/>
        <v>0.39469386102885801</v>
      </c>
      <c r="J8709" s="17">
        <f>$F$4-H8709-$G$4</f>
        <v>121591.84169134259</v>
      </c>
      <c r="K8709" s="16">
        <f t="shared" si="1222"/>
        <v>0.59469386102885802</v>
      </c>
      <c r="L8709" s="17">
        <f t="shared" si="1224"/>
        <v>276285.70272020058</v>
      </c>
      <c r="M8709" s="16">
        <f t="shared" si="1223"/>
        <v>0.39469386102885795</v>
      </c>
      <c r="N8709" s="17">
        <f t="shared" si="1225"/>
        <v>433714.29727979942</v>
      </c>
      <c r="O8709" s="16">
        <f>($B$4*G8709-$F$4*K8709)/$H$4</f>
        <v>0.38040814674314372</v>
      </c>
    </row>
    <row r="8710" spans="2:15" x14ac:dyDescent="0.25">
      <c r="B8710" s="2">
        <f t="shared" si="1226"/>
        <v>8695</v>
      </c>
      <c r="C8710" s="14">
        <v>4</v>
      </c>
      <c r="D8710" s="15">
        <v>488066.37370054499</v>
      </c>
      <c r="E8710" s="16">
        <f t="shared" si="1218"/>
        <v>0.48806637370054501</v>
      </c>
      <c r="F8710" s="17">
        <f>$B$4-D8710-$B$4*$C$4</f>
        <v>461933.62629945501</v>
      </c>
      <c r="G8710" s="16">
        <f t="shared" si="1219"/>
        <v>0.538066373700545</v>
      </c>
      <c r="H8710" s="17">
        <f t="shared" si="1220"/>
        <v>146419.91211016348</v>
      </c>
      <c r="I8710" s="16">
        <f t="shared" si="1221"/>
        <v>0.48806637370054495</v>
      </c>
      <c r="J8710" s="17">
        <f>$F$4-H8710-$G$4</f>
        <v>93580.087889836519</v>
      </c>
      <c r="K8710" s="16">
        <f t="shared" si="1222"/>
        <v>0.68806637370054502</v>
      </c>
      <c r="L8710" s="17">
        <f t="shared" si="1224"/>
        <v>341646.46159038151</v>
      </c>
      <c r="M8710" s="16">
        <f t="shared" si="1223"/>
        <v>0.48806637370054501</v>
      </c>
      <c r="N8710" s="17">
        <f t="shared" si="1225"/>
        <v>368353.53840961849</v>
      </c>
      <c r="O8710" s="16">
        <f>($B$4*G8710-$F$4*K8710)/$H$4</f>
        <v>0.47378065941483083</v>
      </c>
    </row>
    <row r="8711" spans="2:15" x14ac:dyDescent="0.25">
      <c r="B8711" s="2">
        <f t="shared" si="1226"/>
        <v>8696</v>
      </c>
      <c r="C8711" s="14">
        <v>4</v>
      </c>
      <c r="D8711" s="15">
        <v>703652.84849779401</v>
      </c>
      <c r="E8711" s="16">
        <f t="shared" si="1218"/>
        <v>0.70365284849779397</v>
      </c>
      <c r="F8711" s="17">
        <f>$B$4-D8711-$B$4*$C$4</f>
        <v>246347.15150220599</v>
      </c>
      <c r="G8711" s="16">
        <f t="shared" si="1219"/>
        <v>0.75365284849779401</v>
      </c>
      <c r="H8711" s="17">
        <f t="shared" si="1220"/>
        <v>211095.8545493382</v>
      </c>
      <c r="I8711" s="16">
        <f t="shared" si="1221"/>
        <v>0.70365284849779397</v>
      </c>
      <c r="J8711" s="17">
        <f>$F$4-H8711-$G$4</f>
        <v>28904.145450661803</v>
      </c>
      <c r="K8711" s="16">
        <f t="shared" si="1222"/>
        <v>0.90365284849779393</v>
      </c>
      <c r="L8711" s="17">
        <f t="shared" si="1224"/>
        <v>492556.99394845578</v>
      </c>
      <c r="M8711" s="16">
        <f t="shared" si="1223"/>
        <v>0.70365284849779397</v>
      </c>
      <c r="N8711" s="17">
        <f t="shared" si="1225"/>
        <v>217443.00605154419</v>
      </c>
      <c r="O8711" s="16">
        <f>($B$4*G8711-$F$4*K8711)/$H$4</f>
        <v>0.68936713421207974</v>
      </c>
    </row>
    <row r="8712" spans="2:15" x14ac:dyDescent="0.25">
      <c r="B8712" s="2">
        <f t="shared" si="1226"/>
        <v>8697</v>
      </c>
      <c r="C8712" s="14">
        <v>5</v>
      </c>
      <c r="D8712" s="15">
        <v>791486.50028549903</v>
      </c>
      <c r="E8712" s="16">
        <f t="shared" si="1218"/>
        <v>0.79148650028549905</v>
      </c>
      <c r="F8712" s="17">
        <f>$B$4-D8712-$B$4*$C$4</f>
        <v>158513.49971450097</v>
      </c>
      <c r="G8712" s="16">
        <f t="shared" si="1219"/>
        <v>0.84148650028549909</v>
      </c>
      <c r="H8712" s="17">
        <f t="shared" si="1220"/>
        <v>237445.9500856497</v>
      </c>
      <c r="I8712" s="16">
        <f t="shared" si="1221"/>
        <v>0.79148650028549905</v>
      </c>
      <c r="J8712" s="17">
        <f>$F$4-H8712-$G$4</f>
        <v>2554.0499143502966</v>
      </c>
      <c r="K8712" s="16">
        <f t="shared" si="1222"/>
        <v>0.99148650028549912</v>
      </c>
      <c r="L8712" s="17">
        <f t="shared" si="1224"/>
        <v>554040.5501998493</v>
      </c>
      <c r="M8712" s="16">
        <f t="shared" si="1223"/>
        <v>0.79148650028549905</v>
      </c>
      <c r="N8712" s="17">
        <f t="shared" si="1225"/>
        <v>155959.44980015067</v>
      </c>
      <c r="O8712" s="16">
        <f>($B$4*G8712-$F$4*K8712)/$H$4</f>
        <v>0.77720078599978493</v>
      </c>
    </row>
    <row r="8713" spans="2:15" x14ac:dyDescent="0.25">
      <c r="B8713" s="2">
        <f t="shared" si="1226"/>
        <v>8698</v>
      </c>
      <c r="C8713" s="14">
        <v>7</v>
      </c>
      <c r="D8713" s="15">
        <v>1059515.8298813601</v>
      </c>
      <c r="E8713" s="16">
        <f t="shared" si="1218"/>
        <v>1.0595158298813601</v>
      </c>
      <c r="F8713" s="17">
        <f>$B$4-D8713-$B$4*$C$4</f>
        <v>-109515.82988136006</v>
      </c>
      <c r="G8713" s="16">
        <f t="shared" si="1219"/>
        <v>1.1095158298813601</v>
      </c>
      <c r="H8713" s="17">
        <f t="shared" si="1220"/>
        <v>317854.74896440801</v>
      </c>
      <c r="I8713" s="16">
        <f t="shared" si="1221"/>
        <v>1.0595158298813601</v>
      </c>
      <c r="J8713" s="17">
        <f>$F$4-H8713-$G$4</f>
        <v>-77854.748964408005</v>
      </c>
      <c r="K8713" s="16">
        <f t="shared" si="1222"/>
        <v>1.25951582988136</v>
      </c>
      <c r="L8713" s="17">
        <f t="shared" si="1224"/>
        <v>741661.08091695211</v>
      </c>
      <c r="M8713" s="16">
        <f t="shared" si="1223"/>
        <v>1.0595158298813601</v>
      </c>
      <c r="N8713" s="17">
        <f t="shared" si="1225"/>
        <v>-31661.080916952051</v>
      </c>
      <c r="O8713" s="16">
        <f>($B$4*G8713-$F$4*K8713)/$H$4</f>
        <v>1.0452301155956458</v>
      </c>
    </row>
    <row r="8714" spans="2:15" x14ac:dyDescent="0.25">
      <c r="B8714" s="2">
        <f t="shared" si="1226"/>
        <v>8699</v>
      </c>
      <c r="C8714" s="14">
        <v>7</v>
      </c>
      <c r="D8714" s="15">
        <v>998492.53369487997</v>
      </c>
      <c r="E8714" s="16">
        <f t="shared" si="1218"/>
        <v>0.99849253369488</v>
      </c>
      <c r="F8714" s="17">
        <f>$B$4-D8714-$B$4*$C$4</f>
        <v>-48492.533694879967</v>
      </c>
      <c r="G8714" s="16">
        <f t="shared" si="1219"/>
        <v>1.04849253369488</v>
      </c>
      <c r="H8714" s="17">
        <f t="shared" si="1220"/>
        <v>299547.76010846399</v>
      </c>
      <c r="I8714" s="16">
        <f t="shared" si="1221"/>
        <v>0.99849253369488</v>
      </c>
      <c r="J8714" s="17">
        <f>$F$4-H8714-$G$4</f>
        <v>-59547.76010846399</v>
      </c>
      <c r="K8714" s="16">
        <f t="shared" si="1222"/>
        <v>1.19849253369488</v>
      </c>
      <c r="L8714" s="17">
        <f t="shared" si="1224"/>
        <v>698944.77358641592</v>
      </c>
      <c r="M8714" s="16">
        <f t="shared" si="1223"/>
        <v>0.99849253369487989</v>
      </c>
      <c r="N8714" s="17">
        <f t="shared" si="1225"/>
        <v>11055.226413584023</v>
      </c>
      <c r="O8714" s="16">
        <f>($B$4*G8714-$F$4*K8714)/$H$4</f>
        <v>0.98420681940916588</v>
      </c>
    </row>
    <row r="8715" spans="2:15" x14ac:dyDescent="0.25">
      <c r="B8715" s="2">
        <f t="shared" si="1226"/>
        <v>8700</v>
      </c>
      <c r="C8715" s="14">
        <v>3</v>
      </c>
      <c r="D8715" s="15">
        <v>451890.91599425703</v>
      </c>
      <c r="E8715" s="16">
        <f t="shared" si="1218"/>
        <v>0.45189091599425701</v>
      </c>
      <c r="F8715" s="17">
        <f>$B$4-D8715-$B$4*$C$4</f>
        <v>498109.08400574303</v>
      </c>
      <c r="G8715" s="16">
        <f t="shared" si="1219"/>
        <v>0.50189091599425706</v>
      </c>
      <c r="H8715" s="17">
        <f t="shared" si="1220"/>
        <v>135567.2747982771</v>
      </c>
      <c r="I8715" s="16">
        <f t="shared" si="1221"/>
        <v>0.45189091599425701</v>
      </c>
      <c r="J8715" s="17">
        <f>$F$4-H8715-$G$4</f>
        <v>104432.7252017229</v>
      </c>
      <c r="K8715" s="16">
        <f t="shared" si="1222"/>
        <v>0.65189091599425697</v>
      </c>
      <c r="L8715" s="17">
        <f t="shared" si="1224"/>
        <v>316323.6411959799</v>
      </c>
      <c r="M8715" s="16">
        <f t="shared" si="1223"/>
        <v>0.45189091599425701</v>
      </c>
      <c r="N8715" s="17">
        <f t="shared" si="1225"/>
        <v>393676.3588040201</v>
      </c>
      <c r="O8715" s="16">
        <f>($B$4*G8715-$F$4*K8715)/$H$4</f>
        <v>0.43760520170854289</v>
      </c>
    </row>
    <row r="8716" spans="2:15" x14ac:dyDescent="0.25">
      <c r="B8716" s="2">
        <f t="shared" si="1226"/>
        <v>8701</v>
      </c>
      <c r="C8716" s="14">
        <v>2</v>
      </c>
      <c r="D8716" s="15">
        <v>294734.25824273803</v>
      </c>
      <c r="E8716" s="16">
        <f t="shared" si="1218"/>
        <v>0.29473425824273802</v>
      </c>
      <c r="F8716" s="17">
        <f>$B$4-D8716-$B$4*$C$4</f>
        <v>655265.74175726203</v>
      </c>
      <c r="G8716" s="16">
        <f t="shared" si="1219"/>
        <v>0.34473425824273801</v>
      </c>
      <c r="H8716" s="17">
        <f t="shared" si="1220"/>
        <v>88420.277472821399</v>
      </c>
      <c r="I8716" s="16">
        <f t="shared" si="1221"/>
        <v>0.29473425824273802</v>
      </c>
      <c r="J8716" s="17">
        <f>$F$4-H8716-$G$4</f>
        <v>151579.72252717859</v>
      </c>
      <c r="K8716" s="16">
        <f t="shared" si="1222"/>
        <v>0.49473425824273803</v>
      </c>
      <c r="L8716" s="17">
        <f t="shared" si="1224"/>
        <v>206313.98076991661</v>
      </c>
      <c r="M8716" s="16">
        <f t="shared" si="1223"/>
        <v>0.29473425824273802</v>
      </c>
      <c r="N8716" s="17">
        <f t="shared" si="1225"/>
        <v>503686.01923008345</v>
      </c>
      <c r="O8716" s="16">
        <f>($B$4*G8716-$F$4*K8716)/$H$4</f>
        <v>0.28044854395702373</v>
      </c>
    </row>
    <row r="8717" spans="2:15" x14ac:dyDescent="0.25">
      <c r="B8717" s="2">
        <f t="shared" si="1226"/>
        <v>8702</v>
      </c>
      <c r="C8717" s="14">
        <v>0</v>
      </c>
      <c r="D8717" s="15">
        <v>0</v>
      </c>
      <c r="E8717" s="16">
        <f t="shared" si="1218"/>
        <v>0</v>
      </c>
      <c r="F8717" s="17">
        <f>$B$4-D8717-$B$4*$C$4</f>
        <v>950000</v>
      </c>
      <c r="G8717" s="16">
        <f t="shared" si="1219"/>
        <v>0.05</v>
      </c>
      <c r="H8717" s="17">
        <f t="shared" si="1220"/>
        <v>0</v>
      </c>
      <c r="I8717" s="16">
        <f t="shared" si="1221"/>
        <v>0</v>
      </c>
      <c r="J8717" s="17">
        <f>$F$4-H8717-$G$4</f>
        <v>240000</v>
      </c>
      <c r="K8717" s="16">
        <f t="shared" si="1222"/>
        <v>0.2</v>
      </c>
      <c r="L8717" s="17">
        <f t="shared" si="1224"/>
        <v>0</v>
      </c>
      <c r="M8717" s="16">
        <f t="shared" si="1223"/>
        <v>0</v>
      </c>
      <c r="N8717" s="17">
        <f t="shared" si="1225"/>
        <v>710000</v>
      </c>
      <c r="O8717" s="16">
        <f>($B$4*G8717-$F$4*K8717)/$H$4</f>
        <v>-1.4285714285714285E-2</v>
      </c>
    </row>
    <row r="8718" spans="2:15" x14ac:dyDescent="0.25">
      <c r="B8718" s="2">
        <f t="shared" si="1226"/>
        <v>8703</v>
      </c>
      <c r="C8718" s="14">
        <v>5</v>
      </c>
      <c r="D8718" s="15">
        <v>715262.68929291202</v>
      </c>
      <c r="E8718" s="16">
        <f t="shared" si="1218"/>
        <v>0.71526268929291204</v>
      </c>
      <c r="F8718" s="17">
        <f>$B$4-D8718-$B$4*$C$4</f>
        <v>234737.31070708798</v>
      </c>
      <c r="G8718" s="16">
        <f t="shared" si="1219"/>
        <v>0.76526268929291208</v>
      </c>
      <c r="H8718" s="17">
        <f t="shared" si="1220"/>
        <v>214578.80678787359</v>
      </c>
      <c r="I8718" s="16">
        <f t="shared" si="1221"/>
        <v>0.71526268929291192</v>
      </c>
      <c r="J8718" s="17">
        <f>$F$4-H8718-$G$4</f>
        <v>25421.193212126411</v>
      </c>
      <c r="K8718" s="16">
        <f t="shared" si="1222"/>
        <v>0.91526268929291188</v>
      </c>
      <c r="L8718" s="17">
        <f t="shared" si="1224"/>
        <v>500683.8825050384</v>
      </c>
      <c r="M8718" s="16">
        <f t="shared" si="1223"/>
        <v>0.71526268929291204</v>
      </c>
      <c r="N8718" s="17">
        <f t="shared" si="1225"/>
        <v>209316.11749496157</v>
      </c>
      <c r="O8718" s="16">
        <f>($B$4*G8718-$F$4*K8718)/$H$4</f>
        <v>0.7009769750071978</v>
      </c>
    </row>
    <row r="8719" spans="2:15" x14ac:dyDescent="0.25">
      <c r="B8719" s="2">
        <f t="shared" si="1226"/>
        <v>8704</v>
      </c>
      <c r="C8719" s="14">
        <v>4</v>
      </c>
      <c r="D8719" s="15">
        <v>549597.09379289101</v>
      </c>
      <c r="E8719" s="16">
        <f t="shared" si="1218"/>
        <v>0.54959709379289101</v>
      </c>
      <c r="F8719" s="17">
        <f>$B$4-D8719-$B$4*$C$4</f>
        <v>400402.90620710899</v>
      </c>
      <c r="G8719" s="16">
        <f t="shared" si="1219"/>
        <v>0.59959709379289106</v>
      </c>
      <c r="H8719" s="17">
        <f t="shared" si="1220"/>
        <v>164879.12813786729</v>
      </c>
      <c r="I8719" s="16">
        <f t="shared" si="1221"/>
        <v>0.5495970937928909</v>
      </c>
      <c r="J8719" s="17">
        <f>$F$4-H8719-$G$4</f>
        <v>75120.871862132713</v>
      </c>
      <c r="K8719" s="16">
        <f t="shared" si="1222"/>
        <v>0.74959709379289086</v>
      </c>
      <c r="L8719" s="17">
        <f t="shared" si="1224"/>
        <v>384717.9656550237</v>
      </c>
      <c r="M8719" s="16">
        <f t="shared" si="1223"/>
        <v>0.54959709379289101</v>
      </c>
      <c r="N8719" s="17">
        <f t="shared" si="1225"/>
        <v>325282.0343449763</v>
      </c>
      <c r="O8719" s="16">
        <f>($B$4*G8719-$F$4*K8719)/$H$4</f>
        <v>0.53531137950717678</v>
      </c>
    </row>
    <row r="8720" spans="2:15" x14ac:dyDescent="0.25">
      <c r="B8720" s="2">
        <f t="shared" si="1226"/>
        <v>8705</v>
      </c>
      <c r="C8720" s="14">
        <v>6</v>
      </c>
      <c r="D8720" s="15">
        <v>930963.066780405</v>
      </c>
      <c r="E8720" s="16">
        <f t="shared" ref="E8720:E8783" si="1227">D8720/$B$4</f>
        <v>0.93096306678040497</v>
      </c>
      <c r="F8720" s="17">
        <f>$B$4-D8720-$B$4*$C$4</f>
        <v>19036.933219594997</v>
      </c>
      <c r="G8720" s="16">
        <f t="shared" ref="G8720:G8783" si="1228">E8720+$C$4</f>
        <v>0.98096306678040501</v>
      </c>
      <c r="H8720" s="17">
        <f t="shared" ref="H8720:H8783" si="1229">D8720*$D$4</f>
        <v>279288.92003412149</v>
      </c>
      <c r="I8720" s="16">
        <f t="shared" ref="I8720:I8783" si="1230">H8720/$F$4</f>
        <v>0.93096306678040497</v>
      </c>
      <c r="J8720" s="17">
        <f>$F$4-H8720-$G$4</f>
        <v>-39288.920034121489</v>
      </c>
      <c r="K8720" s="16">
        <f t="shared" ref="K8720:K8783" si="1231">I8720+$E$4</f>
        <v>1.1309630667804049</v>
      </c>
      <c r="L8720" s="17">
        <f t="shared" si="1224"/>
        <v>651674.14674628351</v>
      </c>
      <c r="M8720" s="16">
        <f t="shared" ref="M8720:M8783" si="1232">L8720/$H$4</f>
        <v>0.93096306678040497</v>
      </c>
      <c r="N8720" s="17">
        <f t="shared" si="1225"/>
        <v>58325.853253716487</v>
      </c>
      <c r="O8720" s="16">
        <f>($B$4*G8720-$F$4*K8720)/$H$4</f>
        <v>0.91667735249469073</v>
      </c>
    </row>
    <row r="8721" spans="2:15" x14ac:dyDescent="0.25">
      <c r="B8721" s="2">
        <f t="shared" si="1226"/>
        <v>8706</v>
      </c>
      <c r="C8721" s="14">
        <v>4</v>
      </c>
      <c r="D8721" s="15">
        <v>605525.65364975098</v>
      </c>
      <c r="E8721" s="16">
        <f t="shared" si="1227"/>
        <v>0.60552565364975097</v>
      </c>
      <c r="F8721" s="17">
        <f>$B$4-D8721-$B$4*$C$4</f>
        <v>344474.34635024902</v>
      </c>
      <c r="G8721" s="16">
        <f t="shared" si="1228"/>
        <v>0.65552565364975102</v>
      </c>
      <c r="H8721" s="17">
        <f t="shared" si="1229"/>
        <v>181657.69609492528</v>
      </c>
      <c r="I8721" s="16">
        <f t="shared" si="1230"/>
        <v>0.60552565364975097</v>
      </c>
      <c r="J8721" s="17">
        <f>$F$4-H8721-$G$4</f>
        <v>58342.303905074717</v>
      </c>
      <c r="K8721" s="16">
        <f t="shared" si="1231"/>
        <v>0.80552565364975104</v>
      </c>
      <c r="L8721" s="17">
        <f t="shared" ref="L8721:L8784" si="1233">D8721-H8721</f>
        <v>423867.9575548257</v>
      </c>
      <c r="M8721" s="16">
        <f t="shared" si="1232"/>
        <v>0.60552565364975097</v>
      </c>
      <c r="N8721" s="17">
        <f t="shared" ref="N8721:N8784" si="1234">F8721-J8721</f>
        <v>286132.0424451743</v>
      </c>
      <c r="O8721" s="16">
        <f>($B$4*G8721-$F$4*K8721)/$H$4</f>
        <v>0.59123993936403674</v>
      </c>
    </row>
    <row r="8722" spans="2:15" x14ac:dyDescent="0.25">
      <c r="B8722" s="2">
        <f t="shared" ref="B8722:B8785" si="1235">B8721+1</f>
        <v>8707</v>
      </c>
      <c r="C8722" s="14">
        <v>3</v>
      </c>
      <c r="D8722" s="15">
        <v>465788.388463268</v>
      </c>
      <c r="E8722" s="16">
        <f t="shared" si="1227"/>
        <v>0.46578838846326798</v>
      </c>
      <c r="F8722" s="17">
        <f>$B$4-D8722-$B$4*$C$4</f>
        <v>484211.61153673194</v>
      </c>
      <c r="G8722" s="16">
        <f t="shared" si="1228"/>
        <v>0.51578838846326802</v>
      </c>
      <c r="H8722" s="17">
        <f t="shared" si="1229"/>
        <v>139736.51653898039</v>
      </c>
      <c r="I8722" s="16">
        <f t="shared" si="1230"/>
        <v>0.46578838846326798</v>
      </c>
      <c r="J8722" s="17">
        <f>$F$4-H8722-$G$4</f>
        <v>100263.48346101961</v>
      </c>
      <c r="K8722" s="16">
        <f t="shared" si="1231"/>
        <v>0.66578838846326804</v>
      </c>
      <c r="L8722" s="17">
        <f t="shared" si="1233"/>
        <v>326051.87192428764</v>
      </c>
      <c r="M8722" s="16">
        <f t="shared" si="1232"/>
        <v>0.46578838846326803</v>
      </c>
      <c r="N8722" s="17">
        <f t="shared" si="1234"/>
        <v>383948.12807571236</v>
      </c>
      <c r="O8722" s="16">
        <f>($B$4*G8722-$F$4*K8722)/$H$4</f>
        <v>0.45150267417755369</v>
      </c>
    </row>
    <row r="8723" spans="2:15" x14ac:dyDescent="0.25">
      <c r="B8723" s="2">
        <f t="shared" si="1235"/>
        <v>8708</v>
      </c>
      <c r="C8723" s="14">
        <v>4</v>
      </c>
      <c r="D8723" s="15">
        <v>508899.960811659</v>
      </c>
      <c r="E8723" s="16">
        <f t="shared" si="1227"/>
        <v>0.508899960811659</v>
      </c>
      <c r="F8723" s="17">
        <f>$B$4-D8723-$B$4*$C$4</f>
        <v>441100.039188341</v>
      </c>
      <c r="G8723" s="16">
        <f t="shared" si="1228"/>
        <v>0.55889996081165905</v>
      </c>
      <c r="H8723" s="17">
        <f t="shared" si="1229"/>
        <v>152669.9882434977</v>
      </c>
      <c r="I8723" s="16">
        <f t="shared" si="1230"/>
        <v>0.508899960811659</v>
      </c>
      <c r="J8723" s="17">
        <f>$F$4-H8723-$G$4</f>
        <v>87330.011756502296</v>
      </c>
      <c r="K8723" s="16">
        <f t="shared" si="1231"/>
        <v>0.70889996081165907</v>
      </c>
      <c r="L8723" s="17">
        <f t="shared" si="1233"/>
        <v>356229.97256816132</v>
      </c>
      <c r="M8723" s="16">
        <f t="shared" si="1232"/>
        <v>0.508899960811659</v>
      </c>
      <c r="N8723" s="17">
        <f t="shared" si="1234"/>
        <v>353770.02743183868</v>
      </c>
      <c r="O8723" s="16">
        <f>($B$4*G8723-$F$4*K8723)/$H$4</f>
        <v>0.49461424652594466</v>
      </c>
    </row>
    <row r="8724" spans="2:15" x14ac:dyDescent="0.25">
      <c r="B8724" s="2">
        <f t="shared" si="1235"/>
        <v>8709</v>
      </c>
      <c r="C8724" s="14">
        <v>4</v>
      </c>
      <c r="D8724" s="15">
        <v>507539.39673340402</v>
      </c>
      <c r="E8724" s="16">
        <f t="shared" si="1227"/>
        <v>0.50753939673340398</v>
      </c>
      <c r="F8724" s="17">
        <f>$B$4-D8724-$B$4*$C$4</f>
        <v>442460.60326659598</v>
      </c>
      <c r="G8724" s="16">
        <f t="shared" si="1228"/>
        <v>0.55753939673340402</v>
      </c>
      <c r="H8724" s="17">
        <f t="shared" si="1229"/>
        <v>152261.81902002121</v>
      </c>
      <c r="I8724" s="16">
        <f t="shared" si="1230"/>
        <v>0.50753939673340409</v>
      </c>
      <c r="J8724" s="17">
        <f>$F$4-H8724-$G$4</f>
        <v>87738.180979978788</v>
      </c>
      <c r="K8724" s="16">
        <f t="shared" si="1231"/>
        <v>0.70753939673340405</v>
      </c>
      <c r="L8724" s="17">
        <f t="shared" si="1233"/>
        <v>355277.57771338278</v>
      </c>
      <c r="M8724" s="16">
        <f t="shared" si="1232"/>
        <v>0.50753939673340398</v>
      </c>
      <c r="N8724" s="17">
        <f t="shared" si="1234"/>
        <v>354722.42228661722</v>
      </c>
      <c r="O8724" s="16">
        <f>($B$4*G8724-$F$4*K8724)/$H$4</f>
        <v>0.49325368244768969</v>
      </c>
    </row>
    <row r="8725" spans="2:15" x14ac:dyDescent="0.25">
      <c r="B8725" s="2">
        <f t="shared" si="1235"/>
        <v>8710</v>
      </c>
      <c r="C8725" s="14">
        <v>3</v>
      </c>
      <c r="D8725" s="15">
        <v>495320.329992846</v>
      </c>
      <c r="E8725" s="16">
        <f t="shared" si="1227"/>
        <v>0.49532032999284603</v>
      </c>
      <c r="F8725" s="17">
        <f>$B$4-D8725-$B$4*$C$4</f>
        <v>454679.670007154</v>
      </c>
      <c r="G8725" s="16">
        <f t="shared" si="1228"/>
        <v>0.54532032999284608</v>
      </c>
      <c r="H8725" s="17">
        <f t="shared" si="1229"/>
        <v>148596.09899785378</v>
      </c>
      <c r="I8725" s="16">
        <f t="shared" si="1230"/>
        <v>0.49532032999284592</v>
      </c>
      <c r="J8725" s="17">
        <f>$F$4-H8725-$G$4</f>
        <v>91403.901002146216</v>
      </c>
      <c r="K8725" s="16">
        <f t="shared" si="1231"/>
        <v>0.69532032999284588</v>
      </c>
      <c r="L8725" s="17">
        <f t="shared" si="1233"/>
        <v>346724.23099499219</v>
      </c>
      <c r="M8725" s="16">
        <f t="shared" si="1232"/>
        <v>0.49532032999284598</v>
      </c>
      <c r="N8725" s="17">
        <f t="shared" si="1234"/>
        <v>363275.76900500781</v>
      </c>
      <c r="O8725" s="16">
        <f>($B$4*G8725-$F$4*K8725)/$H$4</f>
        <v>0.48103461570713196</v>
      </c>
    </row>
    <row r="8726" spans="2:15" x14ac:dyDescent="0.25">
      <c r="B8726" s="2">
        <f t="shared" si="1235"/>
        <v>8711</v>
      </c>
      <c r="C8726" s="14">
        <v>1</v>
      </c>
      <c r="D8726" s="15">
        <v>127232.706557054</v>
      </c>
      <c r="E8726" s="16">
        <f t="shared" si="1227"/>
        <v>0.12723270655705399</v>
      </c>
      <c r="F8726" s="17">
        <f>$B$4-D8726-$B$4*$C$4</f>
        <v>822767.29344294604</v>
      </c>
      <c r="G8726" s="16">
        <f t="shared" si="1228"/>
        <v>0.17723270655705398</v>
      </c>
      <c r="H8726" s="17">
        <f t="shared" si="1229"/>
        <v>38169.811967116199</v>
      </c>
      <c r="I8726" s="16">
        <f t="shared" si="1230"/>
        <v>0.12723270655705399</v>
      </c>
      <c r="J8726" s="17">
        <f>$F$4-H8726-$G$4</f>
        <v>201830.1880328838</v>
      </c>
      <c r="K8726" s="16">
        <f t="shared" si="1231"/>
        <v>0.327232706557054</v>
      </c>
      <c r="L8726" s="17">
        <f t="shared" si="1233"/>
        <v>89062.894589937801</v>
      </c>
      <c r="M8726" s="16">
        <f t="shared" si="1232"/>
        <v>0.12723270655705401</v>
      </c>
      <c r="N8726" s="17">
        <f t="shared" si="1234"/>
        <v>620937.10541006224</v>
      </c>
      <c r="O8726" s="16">
        <f>($B$4*G8726-$F$4*K8726)/$H$4</f>
        <v>0.1129469922713397</v>
      </c>
    </row>
    <row r="8727" spans="2:15" x14ac:dyDescent="0.25">
      <c r="B8727" s="2">
        <f t="shared" si="1235"/>
        <v>8712</v>
      </c>
      <c r="C8727" s="14">
        <v>6</v>
      </c>
      <c r="D8727" s="15">
        <v>920208.29101203196</v>
      </c>
      <c r="E8727" s="16">
        <f t="shared" si="1227"/>
        <v>0.92020829101203194</v>
      </c>
      <c r="F8727" s="17">
        <f>$B$4-D8727-$B$4*$C$4</f>
        <v>29791.708987968042</v>
      </c>
      <c r="G8727" s="16">
        <f t="shared" si="1228"/>
        <v>0.97020829101203199</v>
      </c>
      <c r="H8727" s="17">
        <f t="shared" si="1229"/>
        <v>276062.48730360955</v>
      </c>
      <c r="I8727" s="16">
        <f t="shared" si="1230"/>
        <v>0.92020829101203183</v>
      </c>
      <c r="J8727" s="17">
        <f>$F$4-H8727-$G$4</f>
        <v>-36062.487303609552</v>
      </c>
      <c r="K8727" s="16">
        <f t="shared" si="1231"/>
        <v>1.1202082910120319</v>
      </c>
      <c r="L8727" s="17">
        <f t="shared" si="1233"/>
        <v>644145.80370842246</v>
      </c>
      <c r="M8727" s="16">
        <f t="shared" si="1232"/>
        <v>0.92020829101203205</v>
      </c>
      <c r="N8727" s="17">
        <f t="shared" si="1234"/>
        <v>65854.196291577595</v>
      </c>
      <c r="O8727" s="16">
        <f>($B$4*G8727-$F$4*K8727)/$H$4</f>
        <v>0.90592257672631782</v>
      </c>
    </row>
    <row r="8728" spans="2:15" x14ac:dyDescent="0.25">
      <c r="B8728" s="2">
        <f t="shared" si="1235"/>
        <v>8713</v>
      </c>
      <c r="C8728" s="14">
        <v>4</v>
      </c>
      <c r="D8728" s="15">
        <v>518080.47761213902</v>
      </c>
      <c r="E8728" s="16">
        <f t="shared" si="1227"/>
        <v>0.51808047761213905</v>
      </c>
      <c r="F8728" s="17">
        <f>$B$4-D8728-$B$4*$C$4</f>
        <v>431919.52238786098</v>
      </c>
      <c r="G8728" s="16">
        <f t="shared" si="1228"/>
        <v>0.56808047761213909</v>
      </c>
      <c r="H8728" s="17">
        <f t="shared" si="1229"/>
        <v>155424.14328364169</v>
      </c>
      <c r="I8728" s="16">
        <f t="shared" si="1230"/>
        <v>0.51808047761213893</v>
      </c>
      <c r="J8728" s="17">
        <f>$F$4-H8728-$G$4</f>
        <v>84575.856716358307</v>
      </c>
      <c r="K8728" s="16">
        <f t="shared" si="1231"/>
        <v>0.718080477612139</v>
      </c>
      <c r="L8728" s="17">
        <f t="shared" si="1233"/>
        <v>362656.33432849729</v>
      </c>
      <c r="M8728" s="16">
        <f t="shared" si="1232"/>
        <v>0.51808047761213905</v>
      </c>
      <c r="N8728" s="17">
        <f t="shared" si="1234"/>
        <v>347343.66567150271</v>
      </c>
      <c r="O8728" s="16">
        <f>($B$4*G8728-$F$4*K8728)/$H$4</f>
        <v>0.50379476332642492</v>
      </c>
    </row>
    <row r="8729" spans="2:15" x14ac:dyDescent="0.25">
      <c r="B8729" s="2">
        <f t="shared" si="1235"/>
        <v>8714</v>
      </c>
      <c r="C8729" s="14">
        <v>2</v>
      </c>
      <c r="D8729" s="15">
        <v>269685.279048456</v>
      </c>
      <c r="E8729" s="16">
        <f t="shared" si="1227"/>
        <v>0.26968527904845602</v>
      </c>
      <c r="F8729" s="17">
        <f>$B$4-D8729-$B$4*$C$4</f>
        <v>680314.720951544</v>
      </c>
      <c r="G8729" s="16">
        <f t="shared" si="1228"/>
        <v>0.31968527904845601</v>
      </c>
      <c r="H8729" s="17">
        <f t="shared" si="1229"/>
        <v>80905.583714536799</v>
      </c>
      <c r="I8729" s="16">
        <f t="shared" si="1230"/>
        <v>0.26968527904845602</v>
      </c>
      <c r="J8729" s="17">
        <f>$F$4-H8729-$G$4</f>
        <v>159094.4162854632</v>
      </c>
      <c r="K8729" s="16">
        <f t="shared" si="1231"/>
        <v>0.46968527904845603</v>
      </c>
      <c r="L8729" s="17">
        <f t="shared" si="1233"/>
        <v>188779.6953339192</v>
      </c>
      <c r="M8729" s="16">
        <f t="shared" si="1232"/>
        <v>0.26968527904845602</v>
      </c>
      <c r="N8729" s="17">
        <f t="shared" si="1234"/>
        <v>521220.3046660808</v>
      </c>
      <c r="O8729" s="16">
        <f>($B$4*G8729-$F$4*K8729)/$H$4</f>
        <v>0.25539956476274173</v>
      </c>
    </row>
    <row r="8730" spans="2:15" x14ac:dyDescent="0.25">
      <c r="B8730" s="2">
        <f t="shared" si="1235"/>
        <v>8715</v>
      </c>
      <c r="C8730" s="14">
        <v>5</v>
      </c>
      <c r="D8730" s="15">
        <v>639332.85824509501</v>
      </c>
      <c r="E8730" s="16">
        <f t="shared" si="1227"/>
        <v>0.639332858245095</v>
      </c>
      <c r="F8730" s="17">
        <f>$B$4-D8730-$B$4*$C$4</f>
        <v>310667.14175490499</v>
      </c>
      <c r="G8730" s="16">
        <f t="shared" si="1228"/>
        <v>0.68933285824509505</v>
      </c>
      <c r="H8730" s="17">
        <f t="shared" si="1229"/>
        <v>191799.85747352851</v>
      </c>
      <c r="I8730" s="16">
        <f t="shared" si="1230"/>
        <v>0.639332858245095</v>
      </c>
      <c r="J8730" s="17">
        <f>$F$4-H8730-$G$4</f>
        <v>48200.142526471493</v>
      </c>
      <c r="K8730" s="16">
        <f t="shared" si="1231"/>
        <v>0.83933285824509496</v>
      </c>
      <c r="L8730" s="17">
        <f t="shared" si="1233"/>
        <v>447533.00077156653</v>
      </c>
      <c r="M8730" s="16">
        <f t="shared" si="1232"/>
        <v>0.639332858245095</v>
      </c>
      <c r="N8730" s="17">
        <f t="shared" si="1234"/>
        <v>262466.99922843347</v>
      </c>
      <c r="O8730" s="16">
        <f>($B$4*G8730-$F$4*K8730)/$H$4</f>
        <v>0.62504714395938077</v>
      </c>
    </row>
    <row r="8731" spans="2:15" x14ac:dyDescent="0.25">
      <c r="B8731" s="2">
        <f t="shared" si="1235"/>
        <v>8716</v>
      </c>
      <c r="C8731" s="14">
        <v>6</v>
      </c>
      <c r="D8731" s="15">
        <v>942947.51316874998</v>
      </c>
      <c r="E8731" s="16">
        <f t="shared" si="1227"/>
        <v>0.94294751316875003</v>
      </c>
      <c r="F8731" s="17">
        <f>$B$4-D8731-$B$4*$C$4</f>
        <v>7052.4868312500184</v>
      </c>
      <c r="G8731" s="16">
        <f t="shared" si="1228"/>
        <v>0.99294751316875007</v>
      </c>
      <c r="H8731" s="17">
        <f t="shared" si="1229"/>
        <v>282884.25395062496</v>
      </c>
      <c r="I8731" s="16">
        <f t="shared" si="1230"/>
        <v>0.94294751316874992</v>
      </c>
      <c r="J8731" s="17">
        <f>$F$4-H8731-$G$4</f>
        <v>-42884.25395062496</v>
      </c>
      <c r="K8731" s="16">
        <f t="shared" si="1231"/>
        <v>1.1429475131687499</v>
      </c>
      <c r="L8731" s="17">
        <f t="shared" si="1233"/>
        <v>660063.25921812502</v>
      </c>
      <c r="M8731" s="16">
        <f t="shared" si="1232"/>
        <v>0.94294751316875003</v>
      </c>
      <c r="N8731" s="17">
        <f t="shared" si="1234"/>
        <v>49936.740781874978</v>
      </c>
      <c r="O8731" s="16">
        <f>($B$4*G8731-$F$4*K8731)/$H$4</f>
        <v>0.9286617988830359</v>
      </c>
    </row>
    <row r="8732" spans="2:15" x14ac:dyDescent="0.25">
      <c r="B8732" s="2">
        <f t="shared" si="1235"/>
        <v>8717</v>
      </c>
      <c r="C8732" s="14">
        <v>4</v>
      </c>
      <c r="D8732" s="15">
        <v>658675.66140616499</v>
      </c>
      <c r="E8732" s="16">
        <f t="shared" si="1227"/>
        <v>0.65867566140616496</v>
      </c>
      <c r="F8732" s="17">
        <f>$B$4-D8732-$B$4*$C$4</f>
        <v>291324.33859383501</v>
      </c>
      <c r="G8732" s="16">
        <f t="shared" si="1228"/>
        <v>0.708675661406165</v>
      </c>
      <c r="H8732" s="17">
        <f t="shared" si="1229"/>
        <v>197602.69842184949</v>
      </c>
      <c r="I8732" s="16">
        <f t="shared" si="1230"/>
        <v>0.65867566140616496</v>
      </c>
      <c r="J8732" s="17">
        <f>$F$4-H8732-$G$4</f>
        <v>42397.301578150509</v>
      </c>
      <c r="K8732" s="16">
        <f t="shared" si="1231"/>
        <v>0.85867566140616503</v>
      </c>
      <c r="L8732" s="17">
        <f t="shared" si="1233"/>
        <v>461072.96298431547</v>
      </c>
      <c r="M8732" s="16">
        <f t="shared" si="1232"/>
        <v>0.65867566140616496</v>
      </c>
      <c r="N8732" s="17">
        <f t="shared" si="1234"/>
        <v>248927.0370156845</v>
      </c>
      <c r="O8732" s="16">
        <f>($B$4*G8732-$F$4*K8732)/$H$4</f>
        <v>0.64438994712045072</v>
      </c>
    </row>
    <row r="8733" spans="2:15" x14ac:dyDescent="0.25">
      <c r="B8733" s="2">
        <f t="shared" si="1235"/>
        <v>8718</v>
      </c>
      <c r="C8733" s="14">
        <v>1</v>
      </c>
      <c r="D8733" s="15">
        <v>99428.298043595496</v>
      </c>
      <c r="E8733" s="16">
        <f t="shared" si="1227"/>
        <v>9.94282980435955E-2</v>
      </c>
      <c r="F8733" s="17">
        <f>$B$4-D8733-$B$4*$C$4</f>
        <v>850571.70195640449</v>
      </c>
      <c r="G8733" s="16">
        <f t="shared" si="1228"/>
        <v>0.1494282980435955</v>
      </c>
      <c r="H8733" s="17">
        <f t="shared" si="1229"/>
        <v>29828.489413078649</v>
      </c>
      <c r="I8733" s="16">
        <f t="shared" si="1230"/>
        <v>9.94282980435955E-2</v>
      </c>
      <c r="J8733" s="17">
        <f>$F$4-H8733-$G$4</f>
        <v>210171.51058692136</v>
      </c>
      <c r="K8733" s="16">
        <f t="shared" si="1231"/>
        <v>0.2994282980435955</v>
      </c>
      <c r="L8733" s="17">
        <f t="shared" si="1233"/>
        <v>69599.80863051684</v>
      </c>
      <c r="M8733" s="16">
        <f t="shared" si="1232"/>
        <v>9.9428298043595487E-2</v>
      </c>
      <c r="N8733" s="17">
        <f t="shared" si="1234"/>
        <v>640400.19136948313</v>
      </c>
      <c r="O8733" s="16">
        <f>($B$4*G8733-$F$4*K8733)/$H$4</f>
        <v>8.5142583757881224E-2</v>
      </c>
    </row>
    <row r="8734" spans="2:15" x14ac:dyDescent="0.25">
      <c r="B8734" s="2">
        <f t="shared" si="1235"/>
        <v>8719</v>
      </c>
      <c r="C8734" s="14">
        <v>3</v>
      </c>
      <c r="D8734" s="15">
        <v>442873.37152732699</v>
      </c>
      <c r="E8734" s="16">
        <f t="shared" si="1227"/>
        <v>0.44287337152732698</v>
      </c>
      <c r="F8734" s="17">
        <f>$B$4-D8734-$B$4*$C$4</f>
        <v>507126.62847267301</v>
      </c>
      <c r="G8734" s="16">
        <f t="shared" si="1228"/>
        <v>0.49287337152732696</v>
      </c>
      <c r="H8734" s="17">
        <f t="shared" si="1229"/>
        <v>132862.0114581981</v>
      </c>
      <c r="I8734" s="16">
        <f t="shared" si="1230"/>
        <v>0.44287337152732703</v>
      </c>
      <c r="J8734" s="17">
        <f>$F$4-H8734-$G$4</f>
        <v>107137.9885418019</v>
      </c>
      <c r="K8734" s="16">
        <f t="shared" si="1231"/>
        <v>0.64287337152732704</v>
      </c>
      <c r="L8734" s="17">
        <f t="shared" si="1233"/>
        <v>310011.36006912892</v>
      </c>
      <c r="M8734" s="16">
        <f t="shared" si="1232"/>
        <v>0.44287337152732703</v>
      </c>
      <c r="N8734" s="17">
        <f t="shared" si="1234"/>
        <v>399988.63993087108</v>
      </c>
      <c r="O8734" s="16">
        <f>($B$4*G8734-$F$4*K8734)/$H$4</f>
        <v>0.42858765724161274</v>
      </c>
    </row>
    <row r="8735" spans="2:15" x14ac:dyDescent="0.25">
      <c r="B8735" s="2">
        <f t="shared" si="1235"/>
        <v>8720</v>
      </c>
      <c r="C8735" s="14">
        <v>8</v>
      </c>
      <c r="D8735" s="15">
        <v>1322237.4875732199</v>
      </c>
      <c r="E8735" s="16">
        <f t="shared" si="1227"/>
        <v>1.3222374875732199</v>
      </c>
      <c r="F8735" s="17">
        <f>$B$4-D8735-$B$4*$C$4</f>
        <v>-372237.48757321993</v>
      </c>
      <c r="G8735" s="16">
        <f t="shared" si="1228"/>
        <v>1.3722374875732199</v>
      </c>
      <c r="H8735" s="17">
        <f t="shared" si="1229"/>
        <v>396671.24627196597</v>
      </c>
      <c r="I8735" s="16">
        <f t="shared" si="1230"/>
        <v>1.3222374875732199</v>
      </c>
      <c r="J8735" s="17">
        <f>$F$4-H8735-$G$4</f>
        <v>-156671.24627196597</v>
      </c>
      <c r="K8735" s="16">
        <f t="shared" si="1231"/>
        <v>1.5222374875732199</v>
      </c>
      <c r="L8735" s="17">
        <f t="shared" si="1233"/>
        <v>925566.2413012539</v>
      </c>
      <c r="M8735" s="16">
        <f t="shared" si="1232"/>
        <v>1.3222374875732199</v>
      </c>
      <c r="N8735" s="17">
        <f t="shared" si="1234"/>
        <v>-215566.24130125396</v>
      </c>
      <c r="O8735" s="16">
        <f>($B$4*G8735-$F$4*K8735)/$H$4</f>
        <v>1.3079517732875057</v>
      </c>
    </row>
    <row r="8736" spans="2:15" x14ac:dyDescent="0.25">
      <c r="B8736" s="2">
        <f t="shared" si="1235"/>
        <v>8721</v>
      </c>
      <c r="C8736" s="14">
        <v>1</v>
      </c>
      <c r="D8736" s="15">
        <v>147767.910032852</v>
      </c>
      <c r="E8736" s="16">
        <f t="shared" si="1227"/>
        <v>0.147767910032852</v>
      </c>
      <c r="F8736" s="17">
        <f>$B$4-D8736-$B$4*$C$4</f>
        <v>802232.08996714803</v>
      </c>
      <c r="G8736" s="16">
        <f t="shared" si="1228"/>
        <v>0.19776791003285199</v>
      </c>
      <c r="H8736" s="17">
        <f t="shared" si="1229"/>
        <v>44330.373009855597</v>
      </c>
      <c r="I8736" s="16">
        <f t="shared" si="1230"/>
        <v>0.147767910032852</v>
      </c>
      <c r="J8736" s="17">
        <f>$F$4-H8736-$G$4</f>
        <v>195669.6269901444</v>
      </c>
      <c r="K8736" s="16">
        <f t="shared" si="1231"/>
        <v>0.34776791003285201</v>
      </c>
      <c r="L8736" s="17">
        <f t="shared" si="1233"/>
        <v>103437.5370229964</v>
      </c>
      <c r="M8736" s="16">
        <f t="shared" si="1232"/>
        <v>0.147767910032852</v>
      </c>
      <c r="N8736" s="17">
        <f t="shared" si="1234"/>
        <v>606562.46297700366</v>
      </c>
      <c r="O8736" s="16">
        <f>($B$4*G8736-$F$4*K8736)/$H$4</f>
        <v>0.13348219574713771</v>
      </c>
    </row>
    <row r="8737" spans="2:15" x14ac:dyDescent="0.25">
      <c r="B8737" s="2">
        <f t="shared" si="1235"/>
        <v>8722</v>
      </c>
      <c r="C8737" s="14">
        <v>7</v>
      </c>
      <c r="D8737" s="15">
        <v>1130481.35868627</v>
      </c>
      <c r="E8737" s="16">
        <f t="shared" si="1227"/>
        <v>1.1304813586862699</v>
      </c>
      <c r="F8737" s="17">
        <f>$B$4-D8737-$B$4*$C$4</f>
        <v>-180481.35868626996</v>
      </c>
      <c r="G8737" s="16">
        <f t="shared" si="1228"/>
        <v>1.1804813586862699</v>
      </c>
      <c r="H8737" s="17">
        <f t="shared" si="1229"/>
        <v>339144.40760588099</v>
      </c>
      <c r="I8737" s="16">
        <f t="shared" si="1230"/>
        <v>1.1304813586862699</v>
      </c>
      <c r="J8737" s="17">
        <f>$F$4-H8737-$G$4</f>
        <v>-99144.407605880988</v>
      </c>
      <c r="K8737" s="16">
        <f t="shared" si="1231"/>
        <v>1.3304813586862698</v>
      </c>
      <c r="L8737" s="17">
        <f t="shared" si="1233"/>
        <v>791336.95108038897</v>
      </c>
      <c r="M8737" s="16">
        <f t="shared" si="1232"/>
        <v>1.1304813586862699</v>
      </c>
      <c r="N8737" s="17">
        <f t="shared" si="1234"/>
        <v>-81336.951080388972</v>
      </c>
      <c r="O8737" s="16">
        <f>($B$4*G8737-$F$4*K8737)/$H$4</f>
        <v>1.1161956444005559</v>
      </c>
    </row>
    <row r="8738" spans="2:15" x14ac:dyDescent="0.25">
      <c r="B8738" s="2">
        <f t="shared" si="1235"/>
        <v>8723</v>
      </c>
      <c r="C8738" s="14">
        <v>2</v>
      </c>
      <c r="D8738" s="15">
        <v>260577.47536603801</v>
      </c>
      <c r="E8738" s="16">
        <f t="shared" si="1227"/>
        <v>0.26057747536603804</v>
      </c>
      <c r="F8738" s="17">
        <f>$B$4-D8738-$B$4*$C$4</f>
        <v>689422.52463396196</v>
      </c>
      <c r="G8738" s="16">
        <f t="shared" si="1228"/>
        <v>0.31057747536603802</v>
      </c>
      <c r="H8738" s="17">
        <f t="shared" si="1229"/>
        <v>78173.242609811394</v>
      </c>
      <c r="I8738" s="16">
        <f t="shared" si="1230"/>
        <v>0.26057747536603798</v>
      </c>
      <c r="J8738" s="17">
        <f>$F$4-H8738-$G$4</f>
        <v>161826.75739018861</v>
      </c>
      <c r="K8738" s="16">
        <f t="shared" si="1231"/>
        <v>0.46057747536603799</v>
      </c>
      <c r="L8738" s="17">
        <f t="shared" si="1233"/>
        <v>182404.23275622661</v>
      </c>
      <c r="M8738" s="16">
        <f t="shared" si="1232"/>
        <v>0.26057747536603804</v>
      </c>
      <c r="N8738" s="17">
        <f t="shared" si="1234"/>
        <v>527595.76724377333</v>
      </c>
      <c r="O8738" s="16">
        <f>($B$4*G8738-$F$4*K8738)/$H$4</f>
        <v>0.24629176108032377</v>
      </c>
    </row>
    <row r="8739" spans="2:15" x14ac:dyDescent="0.25">
      <c r="B8739" s="2">
        <f t="shared" si="1235"/>
        <v>8724</v>
      </c>
      <c r="C8739" s="14">
        <v>0</v>
      </c>
      <c r="D8739" s="15">
        <v>0</v>
      </c>
      <c r="E8739" s="16">
        <f t="shared" si="1227"/>
        <v>0</v>
      </c>
      <c r="F8739" s="17">
        <f>$B$4-D8739-$B$4*$C$4</f>
        <v>950000</v>
      </c>
      <c r="G8739" s="16">
        <f t="shared" si="1228"/>
        <v>0.05</v>
      </c>
      <c r="H8739" s="17">
        <f t="shared" si="1229"/>
        <v>0</v>
      </c>
      <c r="I8739" s="16">
        <f t="shared" si="1230"/>
        <v>0</v>
      </c>
      <c r="J8739" s="17">
        <f>$F$4-H8739-$G$4</f>
        <v>240000</v>
      </c>
      <c r="K8739" s="16">
        <f t="shared" si="1231"/>
        <v>0.2</v>
      </c>
      <c r="L8739" s="17">
        <f t="shared" si="1233"/>
        <v>0</v>
      </c>
      <c r="M8739" s="16">
        <f t="shared" si="1232"/>
        <v>0</v>
      </c>
      <c r="N8739" s="17">
        <f t="shared" si="1234"/>
        <v>710000</v>
      </c>
      <c r="O8739" s="16">
        <f>($B$4*G8739-$F$4*K8739)/$H$4</f>
        <v>-1.4285714285714285E-2</v>
      </c>
    </row>
    <row r="8740" spans="2:15" x14ac:dyDescent="0.25">
      <c r="B8740" s="2">
        <f t="shared" si="1235"/>
        <v>8725</v>
      </c>
      <c r="C8740" s="14">
        <v>3</v>
      </c>
      <c r="D8740" s="15">
        <v>428261.83242798899</v>
      </c>
      <c r="E8740" s="16">
        <f t="shared" si="1227"/>
        <v>0.42826183242798899</v>
      </c>
      <c r="F8740" s="17">
        <f>$B$4-D8740-$B$4*$C$4</f>
        <v>521738.16757201101</v>
      </c>
      <c r="G8740" s="16">
        <f t="shared" si="1228"/>
        <v>0.47826183242798898</v>
      </c>
      <c r="H8740" s="17">
        <f t="shared" si="1229"/>
        <v>128478.5497283967</v>
      </c>
      <c r="I8740" s="16">
        <f t="shared" si="1230"/>
        <v>0.42826183242798899</v>
      </c>
      <c r="J8740" s="17">
        <f>$F$4-H8740-$G$4</f>
        <v>111521.4502716033</v>
      </c>
      <c r="K8740" s="16">
        <f t="shared" si="1231"/>
        <v>0.62826183242798894</v>
      </c>
      <c r="L8740" s="17">
        <f t="shared" si="1233"/>
        <v>299783.2826995923</v>
      </c>
      <c r="M8740" s="16">
        <f t="shared" si="1232"/>
        <v>0.42826183242798899</v>
      </c>
      <c r="N8740" s="17">
        <f t="shared" si="1234"/>
        <v>410216.7173004077</v>
      </c>
      <c r="O8740" s="16">
        <f>($B$4*G8740-$F$4*K8740)/$H$4</f>
        <v>0.4139761181422747</v>
      </c>
    </row>
    <row r="8741" spans="2:15" x14ac:dyDescent="0.25">
      <c r="B8741" s="2">
        <f t="shared" si="1235"/>
        <v>8726</v>
      </c>
      <c r="C8741" s="14">
        <v>2</v>
      </c>
      <c r="D8741" s="15">
        <v>257645.16943582401</v>
      </c>
      <c r="E8741" s="16">
        <f t="shared" si="1227"/>
        <v>0.257645169435824</v>
      </c>
      <c r="F8741" s="17">
        <f>$B$4-D8741-$B$4*$C$4</f>
        <v>692354.83056417597</v>
      </c>
      <c r="G8741" s="16">
        <f t="shared" si="1228"/>
        <v>0.30764516943582398</v>
      </c>
      <c r="H8741" s="17">
        <f t="shared" si="1229"/>
        <v>77293.550830747205</v>
      </c>
      <c r="I8741" s="16">
        <f t="shared" si="1230"/>
        <v>0.257645169435824</v>
      </c>
      <c r="J8741" s="17">
        <f>$F$4-H8741-$G$4</f>
        <v>162706.4491692528</v>
      </c>
      <c r="K8741" s="16">
        <f t="shared" si="1231"/>
        <v>0.45764516943582401</v>
      </c>
      <c r="L8741" s="17">
        <f t="shared" si="1233"/>
        <v>180351.6186050768</v>
      </c>
      <c r="M8741" s="16">
        <f t="shared" si="1232"/>
        <v>0.257645169435824</v>
      </c>
      <c r="N8741" s="17">
        <f t="shared" si="1234"/>
        <v>529648.3813949232</v>
      </c>
      <c r="O8741" s="16">
        <f>($B$4*G8741-$F$4*K8741)/$H$4</f>
        <v>0.24335945515010968</v>
      </c>
    </row>
    <row r="8742" spans="2:15" x14ac:dyDescent="0.25">
      <c r="B8742" s="2">
        <f t="shared" si="1235"/>
        <v>8727</v>
      </c>
      <c r="C8742" s="14">
        <v>1</v>
      </c>
      <c r="D8742" s="15">
        <v>144407.432181999</v>
      </c>
      <c r="E8742" s="16">
        <f t="shared" si="1227"/>
        <v>0.144407432181999</v>
      </c>
      <c r="F8742" s="17">
        <f>$B$4-D8742-$B$4*$C$4</f>
        <v>805592.56781800103</v>
      </c>
      <c r="G8742" s="16">
        <f t="shared" si="1228"/>
        <v>0.19440743218199902</v>
      </c>
      <c r="H8742" s="17">
        <f t="shared" si="1229"/>
        <v>43322.229654599701</v>
      </c>
      <c r="I8742" s="16">
        <f t="shared" si="1230"/>
        <v>0.144407432181999</v>
      </c>
      <c r="J8742" s="17">
        <f>$F$4-H8742-$G$4</f>
        <v>196677.77034540029</v>
      </c>
      <c r="K8742" s="16">
        <f t="shared" si="1231"/>
        <v>0.34440743218199898</v>
      </c>
      <c r="L8742" s="17">
        <f t="shared" si="1233"/>
        <v>101085.20252739929</v>
      </c>
      <c r="M8742" s="16">
        <f t="shared" si="1232"/>
        <v>0.14440743218199897</v>
      </c>
      <c r="N8742" s="17">
        <f t="shared" si="1234"/>
        <v>608914.79747260071</v>
      </c>
      <c r="O8742" s="16">
        <f>($B$4*G8742-$F$4*K8742)/$H$4</f>
        <v>0.13012171789628477</v>
      </c>
    </row>
    <row r="8743" spans="2:15" x14ac:dyDescent="0.25">
      <c r="B8743" s="2">
        <f t="shared" si="1235"/>
        <v>8728</v>
      </c>
      <c r="C8743" s="14">
        <v>6</v>
      </c>
      <c r="D8743" s="15">
        <v>972084.79895471805</v>
      </c>
      <c r="E8743" s="16">
        <f t="shared" si="1227"/>
        <v>0.972084798954718</v>
      </c>
      <c r="F8743" s="17">
        <f>$B$4-D8743-$B$4*$C$4</f>
        <v>-22084.798954718048</v>
      </c>
      <c r="G8743" s="16">
        <f t="shared" si="1228"/>
        <v>1.0220847989547179</v>
      </c>
      <c r="H8743" s="17">
        <f t="shared" si="1229"/>
        <v>291625.43968641543</v>
      </c>
      <c r="I8743" s="16">
        <f t="shared" si="1230"/>
        <v>0.97208479895471811</v>
      </c>
      <c r="J8743" s="17">
        <f>$F$4-H8743-$G$4</f>
        <v>-51625.439686415426</v>
      </c>
      <c r="K8743" s="16">
        <f t="shared" si="1231"/>
        <v>1.1720847989547181</v>
      </c>
      <c r="L8743" s="17">
        <f t="shared" si="1233"/>
        <v>680459.35926830256</v>
      </c>
      <c r="M8743" s="16">
        <f t="shared" si="1232"/>
        <v>0.972084798954718</v>
      </c>
      <c r="N8743" s="17">
        <f t="shared" si="1234"/>
        <v>29540.640731697378</v>
      </c>
      <c r="O8743" s="16">
        <f>($B$4*G8743-$F$4*K8743)/$H$4</f>
        <v>0.95779908466900365</v>
      </c>
    </row>
    <row r="8744" spans="2:15" x14ac:dyDescent="0.25">
      <c r="B8744" s="2">
        <f t="shared" si="1235"/>
        <v>8729</v>
      </c>
      <c r="C8744" s="14">
        <v>2</v>
      </c>
      <c r="D8744" s="15">
        <v>245469.680194794</v>
      </c>
      <c r="E8744" s="16">
        <f t="shared" si="1227"/>
        <v>0.24546968019479401</v>
      </c>
      <c r="F8744" s="17">
        <f>$B$4-D8744-$B$4*$C$4</f>
        <v>704530.31980520603</v>
      </c>
      <c r="G8744" s="16">
        <f t="shared" si="1228"/>
        <v>0.29546968019479403</v>
      </c>
      <c r="H8744" s="17">
        <f t="shared" si="1229"/>
        <v>73640.904058438202</v>
      </c>
      <c r="I8744" s="16">
        <f t="shared" si="1230"/>
        <v>0.24546968019479401</v>
      </c>
      <c r="J8744" s="17">
        <f>$F$4-H8744-$G$4</f>
        <v>166359.0959415618</v>
      </c>
      <c r="K8744" s="16">
        <f t="shared" si="1231"/>
        <v>0.44546968019479405</v>
      </c>
      <c r="L8744" s="17">
        <f t="shared" si="1233"/>
        <v>171828.77613635579</v>
      </c>
      <c r="M8744" s="16">
        <f t="shared" si="1232"/>
        <v>0.24546968019479398</v>
      </c>
      <c r="N8744" s="17">
        <f t="shared" si="1234"/>
        <v>538171.22386364429</v>
      </c>
      <c r="O8744" s="16">
        <f>($B$4*G8744-$F$4*K8744)/$H$4</f>
        <v>0.23118396590907975</v>
      </c>
    </row>
    <row r="8745" spans="2:15" x14ac:dyDescent="0.25">
      <c r="B8745" s="2">
        <f t="shared" si="1235"/>
        <v>8730</v>
      </c>
      <c r="C8745" s="14">
        <v>0</v>
      </c>
      <c r="D8745" s="15">
        <v>0</v>
      </c>
      <c r="E8745" s="16">
        <f t="shared" si="1227"/>
        <v>0</v>
      </c>
      <c r="F8745" s="17">
        <f>$B$4-D8745-$B$4*$C$4</f>
        <v>950000</v>
      </c>
      <c r="G8745" s="16">
        <f t="shared" si="1228"/>
        <v>0.05</v>
      </c>
      <c r="H8745" s="17">
        <f t="shared" si="1229"/>
        <v>0</v>
      </c>
      <c r="I8745" s="16">
        <f t="shared" si="1230"/>
        <v>0</v>
      </c>
      <c r="J8745" s="17">
        <f>$F$4-H8745-$G$4</f>
        <v>240000</v>
      </c>
      <c r="K8745" s="16">
        <f t="shared" si="1231"/>
        <v>0.2</v>
      </c>
      <c r="L8745" s="17">
        <f t="shared" si="1233"/>
        <v>0</v>
      </c>
      <c r="M8745" s="16">
        <f t="shared" si="1232"/>
        <v>0</v>
      </c>
      <c r="N8745" s="17">
        <f t="shared" si="1234"/>
        <v>710000</v>
      </c>
      <c r="O8745" s="16">
        <f>($B$4*G8745-$F$4*K8745)/$H$4</f>
        <v>-1.4285714285714285E-2</v>
      </c>
    </row>
    <row r="8746" spans="2:15" x14ac:dyDescent="0.25">
      <c r="B8746" s="2">
        <f t="shared" si="1235"/>
        <v>8731</v>
      </c>
      <c r="C8746" s="14">
        <v>3</v>
      </c>
      <c r="D8746" s="15">
        <v>524781.23248227604</v>
      </c>
      <c r="E8746" s="16">
        <f t="shared" si="1227"/>
        <v>0.52478123248227604</v>
      </c>
      <c r="F8746" s="17">
        <f>$B$4-D8746-$B$4*$C$4</f>
        <v>425218.76751772396</v>
      </c>
      <c r="G8746" s="16">
        <f t="shared" si="1228"/>
        <v>0.57478123248227608</v>
      </c>
      <c r="H8746" s="17">
        <f t="shared" si="1229"/>
        <v>157434.3697446828</v>
      </c>
      <c r="I8746" s="16">
        <f t="shared" si="1230"/>
        <v>0.52478123248227604</v>
      </c>
      <c r="J8746" s="17">
        <f>$F$4-H8746-$G$4</f>
        <v>82565.630255317199</v>
      </c>
      <c r="K8746" s="16">
        <f t="shared" si="1231"/>
        <v>0.72478123248227599</v>
      </c>
      <c r="L8746" s="17">
        <f t="shared" si="1233"/>
        <v>367346.86273759324</v>
      </c>
      <c r="M8746" s="16">
        <f t="shared" si="1232"/>
        <v>0.52478123248227604</v>
      </c>
      <c r="N8746" s="17">
        <f t="shared" si="1234"/>
        <v>342653.13726240676</v>
      </c>
      <c r="O8746" s="16">
        <f>($B$4*G8746-$F$4*K8746)/$H$4</f>
        <v>0.5104955181965618</v>
      </c>
    </row>
    <row r="8747" spans="2:15" x14ac:dyDescent="0.25">
      <c r="B8747" s="2">
        <f t="shared" si="1235"/>
        <v>8732</v>
      </c>
      <c r="C8747" s="14">
        <v>4</v>
      </c>
      <c r="D8747" s="15">
        <v>697552.32280992798</v>
      </c>
      <c r="E8747" s="16">
        <f t="shared" si="1227"/>
        <v>0.69755232280992796</v>
      </c>
      <c r="F8747" s="17">
        <f>$B$4-D8747-$B$4*$C$4</f>
        <v>252447.67719007202</v>
      </c>
      <c r="G8747" s="16">
        <f t="shared" si="1228"/>
        <v>0.747552322809928</v>
      </c>
      <c r="H8747" s="17">
        <f t="shared" si="1229"/>
        <v>209265.69684297839</v>
      </c>
      <c r="I8747" s="16">
        <f t="shared" si="1230"/>
        <v>0.69755232280992796</v>
      </c>
      <c r="J8747" s="17">
        <f>$F$4-H8747-$G$4</f>
        <v>30734.303157021612</v>
      </c>
      <c r="K8747" s="16">
        <f t="shared" si="1231"/>
        <v>0.89755232280992803</v>
      </c>
      <c r="L8747" s="17">
        <f t="shared" si="1233"/>
        <v>488286.62596694962</v>
      </c>
      <c r="M8747" s="16">
        <f t="shared" si="1232"/>
        <v>0.69755232280992807</v>
      </c>
      <c r="N8747" s="17">
        <f t="shared" si="1234"/>
        <v>221713.37403305041</v>
      </c>
      <c r="O8747" s="16">
        <f>($B$4*G8747-$F$4*K8747)/$H$4</f>
        <v>0.68326660852421361</v>
      </c>
    </row>
    <row r="8748" spans="2:15" x14ac:dyDescent="0.25">
      <c r="B8748" s="2">
        <f t="shared" si="1235"/>
        <v>8733</v>
      </c>
      <c r="C8748" s="14">
        <v>2</v>
      </c>
      <c r="D8748" s="15">
        <v>213782.081901636</v>
      </c>
      <c r="E8748" s="16">
        <f t="shared" si="1227"/>
        <v>0.213782081901636</v>
      </c>
      <c r="F8748" s="17">
        <f>$B$4-D8748-$B$4*$C$4</f>
        <v>736217.91809836403</v>
      </c>
      <c r="G8748" s="16">
        <f t="shared" si="1228"/>
        <v>0.26378208190163599</v>
      </c>
      <c r="H8748" s="17">
        <f t="shared" si="1229"/>
        <v>64134.6245704908</v>
      </c>
      <c r="I8748" s="16">
        <f t="shared" si="1230"/>
        <v>0.213782081901636</v>
      </c>
      <c r="J8748" s="17">
        <f>$F$4-H8748-$G$4</f>
        <v>175865.37542950921</v>
      </c>
      <c r="K8748" s="16">
        <f t="shared" si="1231"/>
        <v>0.41378208190163601</v>
      </c>
      <c r="L8748" s="17">
        <f t="shared" si="1233"/>
        <v>149647.45733114521</v>
      </c>
      <c r="M8748" s="16">
        <f t="shared" si="1232"/>
        <v>0.21378208190163603</v>
      </c>
      <c r="N8748" s="17">
        <f t="shared" si="1234"/>
        <v>560352.54266885482</v>
      </c>
      <c r="O8748" s="16">
        <f>($B$4*G8748-$F$4*K8748)/$H$4</f>
        <v>0.19949636761592168</v>
      </c>
    </row>
    <row r="8749" spans="2:15" x14ac:dyDescent="0.25">
      <c r="B8749" s="2">
        <f t="shared" si="1235"/>
        <v>8734</v>
      </c>
      <c r="C8749" s="14">
        <v>3</v>
      </c>
      <c r="D8749" s="15">
        <v>417272.563915568</v>
      </c>
      <c r="E8749" s="16">
        <f t="shared" si="1227"/>
        <v>0.417272563915568</v>
      </c>
      <c r="F8749" s="17">
        <f>$B$4-D8749-$B$4*$C$4</f>
        <v>532727.43608443206</v>
      </c>
      <c r="G8749" s="16">
        <f t="shared" si="1228"/>
        <v>0.46727256391556798</v>
      </c>
      <c r="H8749" s="17">
        <f t="shared" si="1229"/>
        <v>125181.76917467039</v>
      </c>
      <c r="I8749" s="16">
        <f t="shared" si="1230"/>
        <v>0.417272563915568</v>
      </c>
      <c r="J8749" s="17">
        <f>$F$4-H8749-$G$4</f>
        <v>114818.23082532961</v>
      </c>
      <c r="K8749" s="16">
        <f t="shared" si="1231"/>
        <v>0.61727256391556806</v>
      </c>
      <c r="L8749" s="17">
        <f t="shared" si="1233"/>
        <v>292090.7947408976</v>
      </c>
      <c r="M8749" s="16">
        <f t="shared" si="1232"/>
        <v>0.417272563915568</v>
      </c>
      <c r="N8749" s="17">
        <f t="shared" si="1234"/>
        <v>417909.20525910245</v>
      </c>
      <c r="O8749" s="16">
        <f>($B$4*G8749-$F$4*K8749)/$H$4</f>
        <v>0.40298684962985371</v>
      </c>
    </row>
    <row r="8750" spans="2:15" x14ac:dyDescent="0.25">
      <c r="B8750" s="2">
        <f t="shared" si="1235"/>
        <v>8735</v>
      </c>
      <c r="C8750" s="14">
        <v>3</v>
      </c>
      <c r="D8750" s="15">
        <v>494040.129000969</v>
      </c>
      <c r="E8750" s="16">
        <f t="shared" si="1227"/>
        <v>0.494040129000969</v>
      </c>
      <c r="F8750" s="17">
        <f>$B$4-D8750-$B$4*$C$4</f>
        <v>455959.870999031</v>
      </c>
      <c r="G8750" s="16">
        <f t="shared" si="1228"/>
        <v>0.54404012900096899</v>
      </c>
      <c r="H8750" s="17">
        <f t="shared" si="1229"/>
        <v>148212.03870029069</v>
      </c>
      <c r="I8750" s="16">
        <f t="shared" si="1230"/>
        <v>0.494040129000969</v>
      </c>
      <c r="J8750" s="17">
        <f>$F$4-H8750-$G$4</f>
        <v>91787.961299709306</v>
      </c>
      <c r="K8750" s="16">
        <f t="shared" si="1231"/>
        <v>0.69404012900096901</v>
      </c>
      <c r="L8750" s="17">
        <f t="shared" si="1233"/>
        <v>345828.09030067828</v>
      </c>
      <c r="M8750" s="16">
        <f t="shared" si="1232"/>
        <v>0.49404012900096894</v>
      </c>
      <c r="N8750" s="17">
        <f t="shared" si="1234"/>
        <v>364171.90969932172</v>
      </c>
      <c r="O8750" s="16">
        <f>($B$4*G8750-$F$4*K8750)/$H$4</f>
        <v>0.47975441471525471</v>
      </c>
    </row>
    <row r="8751" spans="2:15" x14ac:dyDescent="0.25">
      <c r="B8751" s="2">
        <f t="shared" si="1235"/>
        <v>8736</v>
      </c>
      <c r="C8751" s="14">
        <v>5</v>
      </c>
      <c r="D8751" s="15">
        <v>738265.30848744803</v>
      </c>
      <c r="E8751" s="16">
        <f t="shared" si="1227"/>
        <v>0.73826530848744798</v>
      </c>
      <c r="F8751" s="17">
        <f>$B$4-D8751-$B$4*$C$4</f>
        <v>211734.69151255197</v>
      </c>
      <c r="G8751" s="16">
        <f t="shared" si="1228"/>
        <v>0.78826530848744802</v>
      </c>
      <c r="H8751" s="17">
        <f t="shared" si="1229"/>
        <v>221479.5925462344</v>
      </c>
      <c r="I8751" s="16">
        <f t="shared" si="1230"/>
        <v>0.73826530848744798</v>
      </c>
      <c r="J8751" s="17">
        <f>$F$4-H8751-$G$4</f>
        <v>18520.407453765598</v>
      </c>
      <c r="K8751" s="16">
        <f t="shared" si="1231"/>
        <v>0.93826530848744794</v>
      </c>
      <c r="L8751" s="17">
        <f t="shared" si="1233"/>
        <v>516785.71594121365</v>
      </c>
      <c r="M8751" s="16">
        <f t="shared" si="1232"/>
        <v>0.73826530848744809</v>
      </c>
      <c r="N8751" s="17">
        <f t="shared" si="1234"/>
        <v>193214.28405878638</v>
      </c>
      <c r="O8751" s="16">
        <f>($B$4*G8751-$F$4*K8751)/$H$4</f>
        <v>0.72397959420173374</v>
      </c>
    </row>
    <row r="8752" spans="2:15" x14ac:dyDescent="0.25">
      <c r="B8752" s="2">
        <f t="shared" si="1235"/>
        <v>8737</v>
      </c>
      <c r="C8752" s="14">
        <v>4</v>
      </c>
      <c r="D8752" s="15">
        <v>609602.66328954196</v>
      </c>
      <c r="E8752" s="16">
        <f t="shared" si="1227"/>
        <v>0.60960266328954194</v>
      </c>
      <c r="F8752" s="17">
        <f>$B$4-D8752-$B$4*$C$4</f>
        <v>340397.33671045804</v>
      </c>
      <c r="G8752" s="16">
        <f t="shared" si="1228"/>
        <v>0.65960266328954198</v>
      </c>
      <c r="H8752" s="17">
        <f t="shared" si="1229"/>
        <v>182880.79898686259</v>
      </c>
      <c r="I8752" s="16">
        <f t="shared" si="1230"/>
        <v>0.60960266328954194</v>
      </c>
      <c r="J8752" s="17">
        <f>$F$4-H8752-$G$4</f>
        <v>57119.201013137412</v>
      </c>
      <c r="K8752" s="16">
        <f t="shared" si="1231"/>
        <v>0.80960266328954189</v>
      </c>
      <c r="L8752" s="17">
        <f t="shared" si="1233"/>
        <v>426721.86430267937</v>
      </c>
      <c r="M8752" s="16">
        <f t="shared" si="1232"/>
        <v>0.60960266328954194</v>
      </c>
      <c r="N8752" s="17">
        <f t="shared" si="1234"/>
        <v>283278.13569732063</v>
      </c>
      <c r="O8752" s="16">
        <f>($B$4*G8752-$F$4*K8752)/$H$4</f>
        <v>0.59531694900382781</v>
      </c>
    </row>
    <row r="8753" spans="2:15" x14ac:dyDescent="0.25">
      <c r="B8753" s="2">
        <f t="shared" si="1235"/>
        <v>8738</v>
      </c>
      <c r="C8753" s="14">
        <v>5</v>
      </c>
      <c r="D8753" s="15">
        <v>775874.65645128</v>
      </c>
      <c r="E8753" s="16">
        <f t="shared" si="1227"/>
        <v>0.77587465645127995</v>
      </c>
      <c r="F8753" s="17">
        <f>$B$4-D8753-$B$4*$C$4</f>
        <v>174125.34354872</v>
      </c>
      <c r="G8753" s="16">
        <f t="shared" si="1228"/>
        <v>0.82587465645128</v>
      </c>
      <c r="H8753" s="17">
        <f t="shared" si="1229"/>
        <v>232762.39693538399</v>
      </c>
      <c r="I8753" s="16">
        <f t="shared" si="1230"/>
        <v>0.77587465645127995</v>
      </c>
      <c r="J8753" s="17">
        <f>$F$4-H8753-$G$4</f>
        <v>7237.603064616007</v>
      </c>
      <c r="K8753" s="16">
        <f t="shared" si="1231"/>
        <v>0.97587465645127991</v>
      </c>
      <c r="L8753" s="17">
        <f t="shared" si="1233"/>
        <v>543112.25951589597</v>
      </c>
      <c r="M8753" s="16">
        <f t="shared" si="1232"/>
        <v>0.77587465645127995</v>
      </c>
      <c r="N8753" s="17">
        <f t="shared" si="1234"/>
        <v>166887.740484104</v>
      </c>
      <c r="O8753" s="16">
        <f>($B$4*G8753-$F$4*K8753)/$H$4</f>
        <v>0.76158894216556572</v>
      </c>
    </row>
    <row r="8754" spans="2:15" x14ac:dyDescent="0.25">
      <c r="B8754" s="2">
        <f t="shared" si="1235"/>
        <v>8739</v>
      </c>
      <c r="C8754" s="14">
        <v>3</v>
      </c>
      <c r="D8754" s="15">
        <v>432200.02232474502</v>
      </c>
      <c r="E8754" s="16">
        <f t="shared" si="1227"/>
        <v>0.43220002232474503</v>
      </c>
      <c r="F8754" s="17">
        <f>$B$4-D8754-$B$4*$C$4</f>
        <v>517799.97767525492</v>
      </c>
      <c r="G8754" s="16">
        <f t="shared" si="1228"/>
        <v>0.48220002232474501</v>
      </c>
      <c r="H8754" s="17">
        <f t="shared" si="1229"/>
        <v>129660.00669742349</v>
      </c>
      <c r="I8754" s="16">
        <f t="shared" si="1230"/>
        <v>0.43220002232474497</v>
      </c>
      <c r="J8754" s="17">
        <f>$F$4-H8754-$G$4</f>
        <v>110339.99330257651</v>
      </c>
      <c r="K8754" s="16">
        <f t="shared" si="1231"/>
        <v>0.63220002232474504</v>
      </c>
      <c r="L8754" s="17">
        <f t="shared" si="1233"/>
        <v>302540.01562732155</v>
      </c>
      <c r="M8754" s="16">
        <f t="shared" si="1232"/>
        <v>0.43220002232474508</v>
      </c>
      <c r="N8754" s="17">
        <f t="shared" si="1234"/>
        <v>407459.98437267845</v>
      </c>
      <c r="O8754" s="16">
        <f>($B$4*G8754-$F$4*K8754)/$H$4</f>
        <v>0.41791430803903074</v>
      </c>
    </row>
    <row r="8755" spans="2:15" x14ac:dyDescent="0.25">
      <c r="B8755" s="2">
        <f t="shared" si="1235"/>
        <v>8740</v>
      </c>
      <c r="C8755" s="14">
        <v>3</v>
      </c>
      <c r="D8755" s="15">
        <v>561326.31420205196</v>
      </c>
      <c r="E8755" s="16">
        <f t="shared" si="1227"/>
        <v>0.56132631420205192</v>
      </c>
      <c r="F8755" s="17">
        <f>$B$4-D8755-$B$4*$C$4</f>
        <v>388673.68579794804</v>
      </c>
      <c r="G8755" s="16">
        <f t="shared" si="1228"/>
        <v>0.61132631420205197</v>
      </c>
      <c r="H8755" s="17">
        <f t="shared" si="1229"/>
        <v>168397.89426061558</v>
      </c>
      <c r="I8755" s="16">
        <f t="shared" si="1230"/>
        <v>0.56132631420205192</v>
      </c>
      <c r="J8755" s="17">
        <f>$F$4-H8755-$G$4</f>
        <v>71602.105739384424</v>
      </c>
      <c r="K8755" s="16">
        <f t="shared" si="1231"/>
        <v>0.76132631420205188</v>
      </c>
      <c r="L8755" s="17">
        <f t="shared" si="1233"/>
        <v>392928.41994143638</v>
      </c>
      <c r="M8755" s="16">
        <f t="shared" si="1232"/>
        <v>0.56132631420205192</v>
      </c>
      <c r="N8755" s="17">
        <f t="shared" si="1234"/>
        <v>317071.58005856362</v>
      </c>
      <c r="O8755" s="16">
        <f>($B$4*G8755-$F$4*K8755)/$H$4</f>
        <v>0.54704059991633769</v>
      </c>
    </row>
    <row r="8756" spans="2:15" x14ac:dyDescent="0.25">
      <c r="B8756" s="2">
        <f t="shared" si="1235"/>
        <v>8741</v>
      </c>
      <c r="C8756" s="14">
        <v>6</v>
      </c>
      <c r="D8756" s="15">
        <v>953865.587559017</v>
      </c>
      <c r="E8756" s="16">
        <f t="shared" si="1227"/>
        <v>0.95386558755901696</v>
      </c>
      <c r="F8756" s="17">
        <f>$B$4-D8756-$B$4*$C$4</f>
        <v>-3865.5875590170035</v>
      </c>
      <c r="G8756" s="16">
        <f t="shared" si="1228"/>
        <v>1.003865587559017</v>
      </c>
      <c r="H8756" s="17">
        <f t="shared" si="1229"/>
        <v>286159.6762677051</v>
      </c>
      <c r="I8756" s="16">
        <f t="shared" si="1230"/>
        <v>0.95386558755901696</v>
      </c>
      <c r="J8756" s="17">
        <f>$F$4-H8756-$G$4</f>
        <v>-46159.676267705101</v>
      </c>
      <c r="K8756" s="16">
        <f t="shared" si="1231"/>
        <v>1.1538655875590169</v>
      </c>
      <c r="L8756" s="17">
        <f t="shared" si="1233"/>
        <v>667705.91129131196</v>
      </c>
      <c r="M8756" s="16">
        <f t="shared" si="1232"/>
        <v>0.95386558755901707</v>
      </c>
      <c r="N8756" s="17">
        <f t="shared" si="1234"/>
        <v>42294.088708688098</v>
      </c>
      <c r="O8756" s="16">
        <f>($B$4*G8756-$F$4*K8756)/$H$4</f>
        <v>0.93957987327330283</v>
      </c>
    </row>
    <row r="8757" spans="2:15" x14ac:dyDescent="0.25">
      <c r="B8757" s="2">
        <f t="shared" si="1235"/>
        <v>8742</v>
      </c>
      <c r="C8757" s="14">
        <v>9</v>
      </c>
      <c r="D8757" s="15">
        <v>1282933.2814478299</v>
      </c>
      <c r="E8757" s="16">
        <f t="shared" si="1227"/>
        <v>1.2829332814478298</v>
      </c>
      <c r="F8757" s="17">
        <f>$B$4-D8757-$B$4*$C$4</f>
        <v>-332933.28144782991</v>
      </c>
      <c r="G8757" s="16">
        <f t="shared" si="1228"/>
        <v>1.3329332814478299</v>
      </c>
      <c r="H8757" s="17">
        <f t="shared" si="1229"/>
        <v>384879.98443434894</v>
      </c>
      <c r="I8757" s="16">
        <f t="shared" si="1230"/>
        <v>1.2829332814478298</v>
      </c>
      <c r="J8757" s="17">
        <f>$F$4-H8757-$G$4</f>
        <v>-144879.98443434894</v>
      </c>
      <c r="K8757" s="16">
        <f t="shared" si="1231"/>
        <v>1.4829332814478298</v>
      </c>
      <c r="L8757" s="17">
        <f t="shared" si="1233"/>
        <v>898053.29701348091</v>
      </c>
      <c r="M8757" s="16">
        <f t="shared" si="1232"/>
        <v>1.2829332814478298</v>
      </c>
      <c r="N8757" s="17">
        <f t="shared" si="1234"/>
        <v>-188053.29701348097</v>
      </c>
      <c r="O8757" s="16">
        <f>($B$4*G8757-$F$4*K8757)/$H$4</f>
        <v>1.2686475671621156</v>
      </c>
    </row>
    <row r="8758" spans="2:15" x14ac:dyDescent="0.25">
      <c r="B8758" s="2">
        <f t="shared" si="1235"/>
        <v>8743</v>
      </c>
      <c r="C8758" s="14">
        <v>3</v>
      </c>
      <c r="D8758" s="15">
        <v>428331.682444704</v>
      </c>
      <c r="E8758" s="16">
        <f t="shared" si="1227"/>
        <v>0.42833168244470399</v>
      </c>
      <c r="F8758" s="17">
        <f>$B$4-D8758-$B$4*$C$4</f>
        <v>521668.317555296</v>
      </c>
      <c r="G8758" s="16">
        <f t="shared" si="1228"/>
        <v>0.47833168244470398</v>
      </c>
      <c r="H8758" s="17">
        <f t="shared" si="1229"/>
        <v>128499.50473341119</v>
      </c>
      <c r="I8758" s="16">
        <f t="shared" si="1230"/>
        <v>0.42833168244470393</v>
      </c>
      <c r="J8758" s="17">
        <f>$F$4-H8758-$G$4</f>
        <v>111500.49526658881</v>
      </c>
      <c r="K8758" s="16">
        <f t="shared" si="1231"/>
        <v>0.62833168244470394</v>
      </c>
      <c r="L8758" s="17">
        <f t="shared" si="1233"/>
        <v>299832.17771129281</v>
      </c>
      <c r="M8758" s="16">
        <f t="shared" si="1232"/>
        <v>0.42833168244470399</v>
      </c>
      <c r="N8758" s="17">
        <f t="shared" si="1234"/>
        <v>410167.82228870719</v>
      </c>
      <c r="O8758" s="16">
        <f>($B$4*G8758-$F$4*K8758)/$H$4</f>
        <v>0.41404596815898975</v>
      </c>
    </row>
    <row r="8759" spans="2:15" x14ac:dyDescent="0.25">
      <c r="B8759" s="2">
        <f t="shared" si="1235"/>
        <v>8744</v>
      </c>
      <c r="C8759" s="14">
        <v>2</v>
      </c>
      <c r="D8759" s="15">
        <v>285616.11821484898</v>
      </c>
      <c r="E8759" s="16">
        <f t="shared" si="1227"/>
        <v>0.285616118214849</v>
      </c>
      <c r="F8759" s="17">
        <f>$B$4-D8759-$B$4*$C$4</f>
        <v>664383.88178515108</v>
      </c>
      <c r="G8759" s="16">
        <f t="shared" si="1228"/>
        <v>0.33561611821484899</v>
      </c>
      <c r="H8759" s="17">
        <f t="shared" si="1229"/>
        <v>85684.835464454693</v>
      </c>
      <c r="I8759" s="16">
        <f t="shared" si="1230"/>
        <v>0.285616118214849</v>
      </c>
      <c r="J8759" s="17">
        <f>$F$4-H8759-$G$4</f>
        <v>154315.16453554531</v>
      </c>
      <c r="K8759" s="16">
        <f t="shared" si="1231"/>
        <v>0.48561611821484901</v>
      </c>
      <c r="L8759" s="17">
        <f t="shared" si="1233"/>
        <v>199931.28275039428</v>
      </c>
      <c r="M8759" s="16">
        <f t="shared" si="1232"/>
        <v>0.285616118214849</v>
      </c>
      <c r="N8759" s="17">
        <f t="shared" si="1234"/>
        <v>510068.7172496058</v>
      </c>
      <c r="O8759" s="16">
        <f>($B$4*G8759-$F$4*K8759)/$H$4</f>
        <v>0.27133040392913471</v>
      </c>
    </row>
    <row r="8760" spans="2:15" x14ac:dyDescent="0.25">
      <c r="B8760" s="2">
        <f t="shared" si="1235"/>
        <v>8745</v>
      </c>
      <c r="C8760" s="14">
        <v>4</v>
      </c>
      <c r="D8760" s="15">
        <v>597284.53773785697</v>
      </c>
      <c r="E8760" s="16">
        <f t="shared" si="1227"/>
        <v>0.59728453773785695</v>
      </c>
      <c r="F8760" s="17">
        <f>$B$4-D8760-$B$4*$C$4</f>
        <v>352715.46226214303</v>
      </c>
      <c r="G8760" s="16">
        <f t="shared" si="1228"/>
        <v>0.64728453773785699</v>
      </c>
      <c r="H8760" s="17">
        <f t="shared" si="1229"/>
        <v>179185.36132135708</v>
      </c>
      <c r="I8760" s="16">
        <f t="shared" si="1230"/>
        <v>0.59728453773785695</v>
      </c>
      <c r="J8760" s="17">
        <f>$F$4-H8760-$G$4</f>
        <v>60814.638678642921</v>
      </c>
      <c r="K8760" s="16">
        <f t="shared" si="1231"/>
        <v>0.79728453773785701</v>
      </c>
      <c r="L8760" s="17">
        <f t="shared" si="1233"/>
        <v>418099.17641649989</v>
      </c>
      <c r="M8760" s="16">
        <f t="shared" si="1232"/>
        <v>0.59728453773785695</v>
      </c>
      <c r="N8760" s="17">
        <f t="shared" si="1234"/>
        <v>291900.82358350011</v>
      </c>
      <c r="O8760" s="16">
        <f>($B$4*G8760-$F$4*K8760)/$H$4</f>
        <v>0.58299882345214271</v>
      </c>
    </row>
    <row r="8761" spans="2:15" x14ac:dyDescent="0.25">
      <c r="B8761" s="2">
        <f t="shared" si="1235"/>
        <v>8746</v>
      </c>
      <c r="C8761" s="14">
        <v>4</v>
      </c>
      <c r="D8761" s="15">
        <v>603005.87952332804</v>
      </c>
      <c r="E8761" s="16">
        <f t="shared" si="1227"/>
        <v>0.60300587952332807</v>
      </c>
      <c r="F8761" s="17">
        <f>$B$4-D8761-$B$4*$C$4</f>
        <v>346994.12047667196</v>
      </c>
      <c r="G8761" s="16">
        <f t="shared" si="1228"/>
        <v>0.65300587952332811</v>
      </c>
      <c r="H8761" s="17">
        <f t="shared" si="1229"/>
        <v>180901.76385699841</v>
      </c>
      <c r="I8761" s="16">
        <f t="shared" si="1230"/>
        <v>0.60300587952332807</v>
      </c>
      <c r="J8761" s="17">
        <f>$F$4-H8761-$G$4</f>
        <v>59098.236143001588</v>
      </c>
      <c r="K8761" s="16">
        <f t="shared" si="1231"/>
        <v>0.80300587952332814</v>
      </c>
      <c r="L8761" s="17">
        <f t="shared" si="1233"/>
        <v>422104.11566632963</v>
      </c>
      <c r="M8761" s="16">
        <f t="shared" si="1232"/>
        <v>0.60300587952332807</v>
      </c>
      <c r="N8761" s="17">
        <f t="shared" si="1234"/>
        <v>287895.88433367037</v>
      </c>
      <c r="O8761" s="16">
        <f>($B$4*G8761-$F$4*K8761)/$H$4</f>
        <v>0.58872016523761395</v>
      </c>
    </row>
    <row r="8762" spans="2:15" x14ac:dyDescent="0.25">
      <c r="B8762" s="2">
        <f t="shared" si="1235"/>
        <v>8747</v>
      </c>
      <c r="C8762" s="14">
        <v>2</v>
      </c>
      <c r="D8762" s="15">
        <v>298025.77504196798</v>
      </c>
      <c r="E8762" s="16">
        <f t="shared" si="1227"/>
        <v>0.29802577504196798</v>
      </c>
      <c r="F8762" s="17">
        <f>$B$4-D8762-$B$4*$C$4</f>
        <v>651974.22495803202</v>
      </c>
      <c r="G8762" s="16">
        <f t="shared" si="1228"/>
        <v>0.34802577504196797</v>
      </c>
      <c r="H8762" s="17">
        <f t="shared" si="1229"/>
        <v>89407.732512590388</v>
      </c>
      <c r="I8762" s="16">
        <f t="shared" si="1230"/>
        <v>0.29802577504196798</v>
      </c>
      <c r="J8762" s="17">
        <f>$F$4-H8762-$G$4</f>
        <v>150592.26748740961</v>
      </c>
      <c r="K8762" s="16">
        <f t="shared" si="1231"/>
        <v>0.49802577504196799</v>
      </c>
      <c r="L8762" s="17">
        <f t="shared" si="1233"/>
        <v>208618.04252937759</v>
      </c>
      <c r="M8762" s="16">
        <f t="shared" si="1232"/>
        <v>0.29802577504196798</v>
      </c>
      <c r="N8762" s="17">
        <f t="shared" si="1234"/>
        <v>501381.95747062238</v>
      </c>
      <c r="O8762" s="16">
        <f>($B$4*G8762-$F$4*K8762)/$H$4</f>
        <v>0.28374006075625369</v>
      </c>
    </row>
    <row r="8763" spans="2:15" x14ac:dyDescent="0.25">
      <c r="B8763" s="2">
        <f t="shared" si="1235"/>
        <v>8748</v>
      </c>
      <c r="C8763" s="14">
        <v>3</v>
      </c>
      <c r="D8763" s="15">
        <v>452933.06701196998</v>
      </c>
      <c r="E8763" s="16">
        <f t="shared" si="1227"/>
        <v>0.45293306701197</v>
      </c>
      <c r="F8763" s="17">
        <f>$B$4-D8763-$B$4*$C$4</f>
        <v>497066.93298803002</v>
      </c>
      <c r="G8763" s="16">
        <f t="shared" si="1228"/>
        <v>0.50293306701197005</v>
      </c>
      <c r="H8763" s="17">
        <f t="shared" si="1229"/>
        <v>135879.92010359099</v>
      </c>
      <c r="I8763" s="16">
        <f t="shared" si="1230"/>
        <v>0.45293306701197</v>
      </c>
      <c r="J8763" s="17">
        <f>$F$4-H8763-$G$4</f>
        <v>104120.07989640901</v>
      </c>
      <c r="K8763" s="16">
        <f t="shared" si="1231"/>
        <v>0.65293306701196996</v>
      </c>
      <c r="L8763" s="17">
        <f t="shared" si="1233"/>
        <v>317053.14690837899</v>
      </c>
      <c r="M8763" s="16">
        <f t="shared" si="1232"/>
        <v>0.45293306701197</v>
      </c>
      <c r="N8763" s="17">
        <f t="shared" si="1234"/>
        <v>392946.85309162101</v>
      </c>
      <c r="O8763" s="16">
        <f>($B$4*G8763-$F$4*K8763)/$H$4</f>
        <v>0.43864735272625577</v>
      </c>
    </row>
    <row r="8764" spans="2:15" x14ac:dyDescent="0.25">
      <c r="B8764" s="2">
        <f t="shared" si="1235"/>
        <v>8749</v>
      </c>
      <c r="C8764" s="14">
        <v>2</v>
      </c>
      <c r="D8764" s="15">
        <v>211794.72080000601</v>
      </c>
      <c r="E8764" s="16">
        <f t="shared" si="1227"/>
        <v>0.211794720800006</v>
      </c>
      <c r="F8764" s="17">
        <f>$B$4-D8764-$B$4*$C$4</f>
        <v>738205.27919999394</v>
      </c>
      <c r="G8764" s="16">
        <f t="shared" si="1228"/>
        <v>0.26179472080000599</v>
      </c>
      <c r="H8764" s="17">
        <f t="shared" si="1229"/>
        <v>63538.416240001796</v>
      </c>
      <c r="I8764" s="16">
        <f t="shared" si="1230"/>
        <v>0.211794720800006</v>
      </c>
      <c r="J8764" s="17">
        <f>$F$4-H8764-$G$4</f>
        <v>176461.5837599982</v>
      </c>
      <c r="K8764" s="16">
        <f t="shared" si="1231"/>
        <v>0.41179472080000601</v>
      </c>
      <c r="L8764" s="17">
        <f t="shared" si="1233"/>
        <v>148256.30456000421</v>
      </c>
      <c r="M8764" s="16">
        <f t="shared" si="1232"/>
        <v>0.21179472080000603</v>
      </c>
      <c r="N8764" s="17">
        <f t="shared" si="1234"/>
        <v>561743.69543999573</v>
      </c>
      <c r="O8764" s="16">
        <f>($B$4*G8764-$F$4*K8764)/$H$4</f>
        <v>0.19750900651429168</v>
      </c>
    </row>
    <row r="8765" spans="2:15" x14ac:dyDescent="0.25">
      <c r="B8765" s="2">
        <f t="shared" si="1235"/>
        <v>8750</v>
      </c>
      <c r="C8765" s="14">
        <v>3</v>
      </c>
      <c r="D8765" s="15">
        <v>456553.173655405</v>
      </c>
      <c r="E8765" s="16">
        <f t="shared" si="1227"/>
        <v>0.45655317365540499</v>
      </c>
      <c r="F8765" s="17">
        <f>$B$4-D8765-$B$4*$C$4</f>
        <v>493446.82634459506</v>
      </c>
      <c r="G8765" s="16">
        <f t="shared" si="1228"/>
        <v>0.50655317365540498</v>
      </c>
      <c r="H8765" s="17">
        <f t="shared" si="1229"/>
        <v>136965.95209662151</v>
      </c>
      <c r="I8765" s="16">
        <f t="shared" si="1230"/>
        <v>0.45655317365540504</v>
      </c>
      <c r="J8765" s="17">
        <f>$F$4-H8765-$G$4</f>
        <v>103034.04790337849</v>
      </c>
      <c r="K8765" s="16">
        <f t="shared" si="1231"/>
        <v>0.65655317365540511</v>
      </c>
      <c r="L8765" s="17">
        <f t="shared" si="1233"/>
        <v>319587.22155878349</v>
      </c>
      <c r="M8765" s="16">
        <f t="shared" si="1232"/>
        <v>0.45655317365540499</v>
      </c>
      <c r="N8765" s="17">
        <f t="shared" si="1234"/>
        <v>390412.77844121656</v>
      </c>
      <c r="O8765" s="16">
        <f>($B$4*G8765-$F$4*K8765)/$H$4</f>
        <v>0.44226745936969064</v>
      </c>
    </row>
    <row r="8766" spans="2:15" x14ac:dyDescent="0.25">
      <c r="B8766" s="2">
        <f t="shared" si="1235"/>
        <v>8751</v>
      </c>
      <c r="C8766" s="14">
        <v>3</v>
      </c>
      <c r="D8766" s="15">
        <v>445454.43690203398</v>
      </c>
      <c r="E8766" s="16">
        <f t="shared" si="1227"/>
        <v>0.44545443690203396</v>
      </c>
      <c r="F8766" s="17">
        <f>$B$4-D8766-$B$4*$C$4</f>
        <v>504545.56309796602</v>
      </c>
      <c r="G8766" s="16">
        <f t="shared" si="1228"/>
        <v>0.49545443690203395</v>
      </c>
      <c r="H8766" s="17">
        <f t="shared" si="1229"/>
        <v>133636.33107061018</v>
      </c>
      <c r="I8766" s="16">
        <f t="shared" si="1230"/>
        <v>0.4454544369020339</v>
      </c>
      <c r="J8766" s="17">
        <f>$F$4-H8766-$G$4</f>
        <v>106363.66892938982</v>
      </c>
      <c r="K8766" s="16">
        <f t="shared" si="1231"/>
        <v>0.64545443690203386</v>
      </c>
      <c r="L8766" s="17">
        <f t="shared" si="1233"/>
        <v>311818.10583142377</v>
      </c>
      <c r="M8766" s="16">
        <f t="shared" si="1232"/>
        <v>0.44545443690203396</v>
      </c>
      <c r="N8766" s="17">
        <f t="shared" si="1234"/>
        <v>398181.89416857623</v>
      </c>
      <c r="O8766" s="16">
        <f>($B$4*G8766-$F$4*K8766)/$H$4</f>
        <v>0.43116872261631967</v>
      </c>
    </row>
    <row r="8767" spans="2:15" x14ac:dyDescent="0.25">
      <c r="B8767" s="2">
        <f t="shared" si="1235"/>
        <v>8752</v>
      </c>
      <c r="C8767" s="14">
        <v>3</v>
      </c>
      <c r="D8767" s="15">
        <v>349555.19768326898</v>
      </c>
      <c r="E8767" s="16">
        <f t="shared" si="1227"/>
        <v>0.34955519768326898</v>
      </c>
      <c r="F8767" s="17">
        <f>$B$4-D8767-$B$4*$C$4</f>
        <v>600444.80231673107</v>
      </c>
      <c r="G8767" s="16">
        <f t="shared" si="1228"/>
        <v>0.39955519768326897</v>
      </c>
      <c r="H8767" s="17">
        <f t="shared" si="1229"/>
        <v>104866.55930498069</v>
      </c>
      <c r="I8767" s="16">
        <f t="shared" si="1230"/>
        <v>0.34955519768326898</v>
      </c>
      <c r="J8767" s="17">
        <f>$F$4-H8767-$G$4</f>
        <v>135133.44069501932</v>
      </c>
      <c r="K8767" s="16">
        <f t="shared" si="1231"/>
        <v>0.54955519768326899</v>
      </c>
      <c r="L8767" s="17">
        <f t="shared" si="1233"/>
        <v>244688.63837828831</v>
      </c>
      <c r="M8767" s="16">
        <f t="shared" si="1232"/>
        <v>0.34955519768326898</v>
      </c>
      <c r="N8767" s="17">
        <f t="shared" si="1234"/>
        <v>465311.36162171175</v>
      </c>
      <c r="O8767" s="16">
        <f>($B$4*G8767-$F$4*K8767)/$H$4</f>
        <v>0.33526948339755469</v>
      </c>
    </row>
    <row r="8768" spans="2:15" x14ac:dyDescent="0.25">
      <c r="B8768" s="2">
        <f t="shared" si="1235"/>
        <v>8753</v>
      </c>
      <c r="C8768" s="14">
        <v>2</v>
      </c>
      <c r="D8768" s="15">
        <v>285730.29652014701</v>
      </c>
      <c r="E8768" s="16">
        <f t="shared" si="1227"/>
        <v>0.28573029652014703</v>
      </c>
      <c r="F8768" s="17">
        <f>$B$4-D8768-$B$4*$C$4</f>
        <v>664269.70347985299</v>
      </c>
      <c r="G8768" s="16">
        <f t="shared" si="1228"/>
        <v>0.33573029652014702</v>
      </c>
      <c r="H8768" s="17">
        <f t="shared" si="1229"/>
        <v>85719.088956044099</v>
      </c>
      <c r="I8768" s="16">
        <f t="shared" si="1230"/>
        <v>0.28573029652014698</v>
      </c>
      <c r="J8768" s="17">
        <f>$F$4-H8768-$G$4</f>
        <v>154280.91104395589</v>
      </c>
      <c r="K8768" s="16">
        <f t="shared" si="1231"/>
        <v>0.48573029652014699</v>
      </c>
      <c r="L8768" s="17">
        <f t="shared" si="1233"/>
        <v>200011.20756410289</v>
      </c>
      <c r="M8768" s="16">
        <f t="shared" si="1232"/>
        <v>0.28573029652014698</v>
      </c>
      <c r="N8768" s="17">
        <f t="shared" si="1234"/>
        <v>509988.79243589711</v>
      </c>
      <c r="O8768" s="16">
        <f>($B$4*G8768-$F$4*K8768)/$H$4</f>
        <v>0.27144458223443274</v>
      </c>
    </row>
    <row r="8769" spans="2:15" x14ac:dyDescent="0.25">
      <c r="B8769" s="2">
        <f t="shared" si="1235"/>
        <v>8754</v>
      </c>
      <c r="C8769" s="14">
        <v>4</v>
      </c>
      <c r="D8769" s="15">
        <v>692542.14143461897</v>
      </c>
      <c r="E8769" s="16">
        <f t="shared" si="1227"/>
        <v>0.69254214143461901</v>
      </c>
      <c r="F8769" s="17">
        <f>$B$4-D8769-$B$4*$C$4</f>
        <v>257457.85856538103</v>
      </c>
      <c r="G8769" s="16">
        <f t="shared" si="1228"/>
        <v>0.74254214143461905</v>
      </c>
      <c r="H8769" s="17">
        <f t="shared" si="1229"/>
        <v>207762.64243038569</v>
      </c>
      <c r="I8769" s="16">
        <f t="shared" si="1230"/>
        <v>0.69254214143461901</v>
      </c>
      <c r="J8769" s="17">
        <f>$F$4-H8769-$G$4</f>
        <v>32237.357569614309</v>
      </c>
      <c r="K8769" s="16">
        <f t="shared" si="1231"/>
        <v>0.89254214143461907</v>
      </c>
      <c r="L8769" s="17">
        <f t="shared" si="1233"/>
        <v>484779.49900423328</v>
      </c>
      <c r="M8769" s="16">
        <f t="shared" si="1232"/>
        <v>0.69254214143461901</v>
      </c>
      <c r="N8769" s="17">
        <f t="shared" si="1234"/>
        <v>225220.50099576672</v>
      </c>
      <c r="O8769" s="16">
        <f>($B$4*G8769-$F$4*K8769)/$H$4</f>
        <v>0.67825642714890477</v>
      </c>
    </row>
    <row r="8770" spans="2:15" x14ac:dyDescent="0.25">
      <c r="B8770" s="2">
        <f t="shared" si="1235"/>
        <v>8755</v>
      </c>
      <c r="C8770" s="14">
        <v>6</v>
      </c>
      <c r="D8770" s="15">
        <v>835788.05705529905</v>
      </c>
      <c r="E8770" s="16">
        <f t="shared" si="1227"/>
        <v>0.83578805705529902</v>
      </c>
      <c r="F8770" s="17">
        <f>$B$4-D8770-$B$4*$C$4</f>
        <v>114211.94294470095</v>
      </c>
      <c r="G8770" s="16">
        <f t="shared" si="1228"/>
        <v>0.88578805705529906</v>
      </c>
      <c r="H8770" s="17">
        <f t="shared" si="1229"/>
        <v>250736.4171165897</v>
      </c>
      <c r="I8770" s="16">
        <f t="shared" si="1230"/>
        <v>0.83578805705529902</v>
      </c>
      <c r="J8770" s="17">
        <f>$F$4-H8770-$G$4</f>
        <v>-10736.417116589699</v>
      </c>
      <c r="K8770" s="16">
        <f t="shared" si="1231"/>
        <v>1.0357880570552991</v>
      </c>
      <c r="L8770" s="17">
        <f t="shared" si="1233"/>
        <v>585051.63993870933</v>
      </c>
      <c r="M8770" s="16">
        <f t="shared" si="1232"/>
        <v>0.83578805705529902</v>
      </c>
      <c r="N8770" s="17">
        <f t="shared" si="1234"/>
        <v>124948.36006129064</v>
      </c>
      <c r="O8770" s="16">
        <f>($B$4*G8770-$F$4*K8770)/$H$4</f>
        <v>0.82150234276958478</v>
      </c>
    </row>
    <row r="8771" spans="2:15" x14ac:dyDescent="0.25">
      <c r="B8771" s="2">
        <f t="shared" si="1235"/>
        <v>8756</v>
      </c>
      <c r="C8771" s="14">
        <v>5</v>
      </c>
      <c r="D8771" s="15">
        <v>733176.12455724401</v>
      </c>
      <c r="E8771" s="16">
        <f t="shared" si="1227"/>
        <v>0.73317612455724401</v>
      </c>
      <c r="F8771" s="17">
        <f>$B$4-D8771-$B$4*$C$4</f>
        <v>216823.87544275599</v>
      </c>
      <c r="G8771" s="16">
        <f t="shared" si="1228"/>
        <v>0.78317612455724406</v>
      </c>
      <c r="H8771" s="17">
        <f t="shared" si="1229"/>
        <v>219952.8373671732</v>
      </c>
      <c r="I8771" s="16">
        <f t="shared" si="1230"/>
        <v>0.73317612455724401</v>
      </c>
      <c r="J8771" s="17">
        <f>$F$4-H8771-$G$4</f>
        <v>20047.162632826803</v>
      </c>
      <c r="K8771" s="16">
        <f t="shared" si="1231"/>
        <v>0.93317612455724408</v>
      </c>
      <c r="L8771" s="17">
        <f t="shared" si="1233"/>
        <v>513223.28719007084</v>
      </c>
      <c r="M8771" s="16">
        <f t="shared" si="1232"/>
        <v>0.73317612455724401</v>
      </c>
      <c r="N8771" s="17">
        <f t="shared" si="1234"/>
        <v>196776.71280992919</v>
      </c>
      <c r="O8771" s="16">
        <f>($B$4*G8771-$F$4*K8771)/$H$4</f>
        <v>0.71889041027152967</v>
      </c>
    </row>
    <row r="8772" spans="2:15" x14ac:dyDescent="0.25">
      <c r="B8772" s="2">
        <f t="shared" si="1235"/>
        <v>8757</v>
      </c>
      <c r="C8772" s="14">
        <v>5</v>
      </c>
      <c r="D8772" s="15">
        <v>626455.88743657502</v>
      </c>
      <c r="E8772" s="16">
        <f t="shared" si="1227"/>
        <v>0.62645588743657499</v>
      </c>
      <c r="F8772" s="17">
        <f>$B$4-D8772-$B$4*$C$4</f>
        <v>323544.11256342498</v>
      </c>
      <c r="G8772" s="16">
        <f t="shared" si="1228"/>
        <v>0.67645588743657503</v>
      </c>
      <c r="H8772" s="17">
        <f t="shared" si="1229"/>
        <v>187936.76623097251</v>
      </c>
      <c r="I8772" s="16">
        <f t="shared" si="1230"/>
        <v>0.62645588743657499</v>
      </c>
      <c r="J8772" s="17">
        <f>$F$4-H8772-$G$4</f>
        <v>52063.233769027487</v>
      </c>
      <c r="K8772" s="16">
        <f t="shared" si="1231"/>
        <v>0.82645588743657505</v>
      </c>
      <c r="L8772" s="17">
        <f t="shared" si="1233"/>
        <v>438519.12120560254</v>
      </c>
      <c r="M8772" s="16">
        <f t="shared" si="1232"/>
        <v>0.6264558874365751</v>
      </c>
      <c r="N8772" s="17">
        <f t="shared" si="1234"/>
        <v>271480.87879439746</v>
      </c>
      <c r="O8772" s="16">
        <f>($B$4*G8772-$F$4*K8772)/$H$4</f>
        <v>0.61217017315086075</v>
      </c>
    </row>
    <row r="8773" spans="2:15" x14ac:dyDescent="0.25">
      <c r="B8773" s="2">
        <f t="shared" si="1235"/>
        <v>8758</v>
      </c>
      <c r="C8773" s="14">
        <v>0</v>
      </c>
      <c r="D8773" s="15">
        <v>0</v>
      </c>
      <c r="E8773" s="16">
        <f t="shared" si="1227"/>
        <v>0</v>
      </c>
      <c r="F8773" s="17">
        <f>$B$4-D8773-$B$4*$C$4</f>
        <v>950000</v>
      </c>
      <c r="G8773" s="16">
        <f t="shared" si="1228"/>
        <v>0.05</v>
      </c>
      <c r="H8773" s="17">
        <f t="shared" si="1229"/>
        <v>0</v>
      </c>
      <c r="I8773" s="16">
        <f t="shared" si="1230"/>
        <v>0</v>
      </c>
      <c r="J8773" s="17">
        <f>$F$4-H8773-$G$4</f>
        <v>240000</v>
      </c>
      <c r="K8773" s="16">
        <f t="shared" si="1231"/>
        <v>0.2</v>
      </c>
      <c r="L8773" s="17">
        <f t="shared" si="1233"/>
        <v>0</v>
      </c>
      <c r="M8773" s="16">
        <f t="shared" si="1232"/>
        <v>0</v>
      </c>
      <c r="N8773" s="17">
        <f t="shared" si="1234"/>
        <v>710000</v>
      </c>
      <c r="O8773" s="16">
        <f>($B$4*G8773-$F$4*K8773)/$H$4</f>
        <v>-1.4285714285714285E-2</v>
      </c>
    </row>
    <row r="8774" spans="2:15" x14ac:dyDescent="0.25">
      <c r="B8774" s="2">
        <f t="shared" si="1235"/>
        <v>8759</v>
      </c>
      <c r="C8774" s="14">
        <v>3</v>
      </c>
      <c r="D8774" s="15">
        <v>563205.64115503</v>
      </c>
      <c r="E8774" s="16">
        <f t="shared" si="1227"/>
        <v>0.56320564115503002</v>
      </c>
      <c r="F8774" s="17">
        <f>$B$4-D8774-$B$4*$C$4</f>
        <v>386794.35884497</v>
      </c>
      <c r="G8774" s="16">
        <f t="shared" si="1228"/>
        <v>0.61320564115503007</v>
      </c>
      <c r="H8774" s="17">
        <f t="shared" si="1229"/>
        <v>168961.69234650899</v>
      </c>
      <c r="I8774" s="16">
        <f t="shared" si="1230"/>
        <v>0.56320564115503002</v>
      </c>
      <c r="J8774" s="17">
        <f>$F$4-H8774-$G$4</f>
        <v>71038.307653491007</v>
      </c>
      <c r="K8774" s="16">
        <f t="shared" si="1231"/>
        <v>0.76320564115503009</v>
      </c>
      <c r="L8774" s="17">
        <f t="shared" si="1233"/>
        <v>394243.94880852103</v>
      </c>
      <c r="M8774" s="16">
        <f t="shared" si="1232"/>
        <v>0.56320564115503002</v>
      </c>
      <c r="N8774" s="17">
        <f t="shared" si="1234"/>
        <v>315756.05119147897</v>
      </c>
      <c r="O8774" s="16">
        <f>($B$4*G8774-$F$4*K8774)/$H$4</f>
        <v>0.54891992686931579</v>
      </c>
    </row>
    <row r="8775" spans="2:15" x14ac:dyDescent="0.25">
      <c r="B8775" s="2">
        <f t="shared" si="1235"/>
        <v>8760</v>
      </c>
      <c r="C8775" s="14">
        <v>3</v>
      </c>
      <c r="D8775" s="15">
        <v>388430.96556078503</v>
      </c>
      <c r="E8775" s="16">
        <f t="shared" si="1227"/>
        <v>0.38843096556078505</v>
      </c>
      <c r="F8775" s="17">
        <f>$B$4-D8775-$B$4*$C$4</f>
        <v>561569.03443921497</v>
      </c>
      <c r="G8775" s="16">
        <f t="shared" si="1228"/>
        <v>0.43843096556078504</v>
      </c>
      <c r="H8775" s="17">
        <f t="shared" si="1229"/>
        <v>116529.28966823551</v>
      </c>
      <c r="I8775" s="16">
        <f t="shared" si="1230"/>
        <v>0.38843096556078505</v>
      </c>
      <c r="J8775" s="17">
        <f>$F$4-H8775-$G$4</f>
        <v>123470.71033176448</v>
      </c>
      <c r="K8775" s="16">
        <f t="shared" si="1231"/>
        <v>0.58843096556078511</v>
      </c>
      <c r="L8775" s="17">
        <f t="shared" si="1233"/>
        <v>271901.67589254951</v>
      </c>
      <c r="M8775" s="16">
        <f t="shared" si="1232"/>
        <v>0.38843096556078499</v>
      </c>
      <c r="N8775" s="17">
        <f t="shared" si="1234"/>
        <v>438098.32410745049</v>
      </c>
      <c r="O8775" s="16">
        <f>($B$4*G8775-$F$4*K8775)/$H$4</f>
        <v>0.3741452512750707</v>
      </c>
    </row>
    <row r="8776" spans="2:15" x14ac:dyDescent="0.25">
      <c r="B8776" s="2">
        <f t="shared" si="1235"/>
        <v>8761</v>
      </c>
      <c r="C8776" s="14">
        <v>4</v>
      </c>
      <c r="D8776" s="15">
        <v>530296.24609532999</v>
      </c>
      <c r="E8776" s="16">
        <f t="shared" si="1227"/>
        <v>0.53029624609532999</v>
      </c>
      <c r="F8776" s="17">
        <f>$B$4-D8776-$B$4*$C$4</f>
        <v>419703.75390467001</v>
      </c>
      <c r="G8776" s="16">
        <f t="shared" si="1228"/>
        <v>0.58029624609533004</v>
      </c>
      <c r="H8776" s="17">
        <f t="shared" si="1229"/>
        <v>159088.873828599</v>
      </c>
      <c r="I8776" s="16">
        <f t="shared" si="1230"/>
        <v>0.53029624609532999</v>
      </c>
      <c r="J8776" s="17">
        <f>$F$4-H8776-$G$4</f>
        <v>80911.126171401003</v>
      </c>
      <c r="K8776" s="16">
        <f t="shared" si="1231"/>
        <v>0.73029624609532995</v>
      </c>
      <c r="L8776" s="17">
        <f t="shared" si="1233"/>
        <v>371207.37226673099</v>
      </c>
      <c r="M8776" s="16">
        <f t="shared" si="1232"/>
        <v>0.53029624609532999</v>
      </c>
      <c r="N8776" s="17">
        <f t="shared" si="1234"/>
        <v>338792.62773326901</v>
      </c>
      <c r="O8776" s="16">
        <f>($B$4*G8776-$F$4*K8776)/$H$4</f>
        <v>0.51601053180961576</v>
      </c>
    </row>
    <row r="8777" spans="2:15" x14ac:dyDescent="0.25">
      <c r="B8777" s="2">
        <f t="shared" si="1235"/>
        <v>8762</v>
      </c>
      <c r="C8777" s="14">
        <v>4</v>
      </c>
      <c r="D8777" s="15">
        <v>576497.55576053704</v>
      </c>
      <c r="E8777" s="16">
        <f t="shared" si="1227"/>
        <v>0.57649755576053707</v>
      </c>
      <c r="F8777" s="17">
        <f>$B$4-D8777-$B$4*$C$4</f>
        <v>373502.44423946296</v>
      </c>
      <c r="G8777" s="16">
        <f t="shared" si="1228"/>
        <v>0.62649755576053712</v>
      </c>
      <c r="H8777" s="17">
        <f t="shared" si="1229"/>
        <v>172949.26672816111</v>
      </c>
      <c r="I8777" s="16">
        <f t="shared" si="1230"/>
        <v>0.57649755576053707</v>
      </c>
      <c r="J8777" s="17">
        <f>$F$4-H8777-$G$4</f>
        <v>67050.733271838893</v>
      </c>
      <c r="K8777" s="16">
        <f t="shared" si="1231"/>
        <v>0.77649755576053714</v>
      </c>
      <c r="L8777" s="17">
        <f t="shared" si="1233"/>
        <v>403548.28903237591</v>
      </c>
      <c r="M8777" s="16">
        <f t="shared" si="1232"/>
        <v>0.57649755576053696</v>
      </c>
      <c r="N8777" s="17">
        <f t="shared" si="1234"/>
        <v>306451.71096762409</v>
      </c>
      <c r="O8777" s="16">
        <f>($B$4*G8777-$F$4*K8777)/$H$4</f>
        <v>0.56221184147482284</v>
      </c>
    </row>
    <row r="8778" spans="2:15" x14ac:dyDescent="0.25">
      <c r="B8778" s="2">
        <f t="shared" si="1235"/>
        <v>8763</v>
      </c>
      <c r="C8778" s="14">
        <v>6</v>
      </c>
      <c r="D8778" s="15">
        <v>887202.24230283196</v>
      </c>
      <c r="E8778" s="16">
        <f t="shared" si="1227"/>
        <v>0.88720224230283196</v>
      </c>
      <c r="F8778" s="17">
        <f>$B$4-D8778-$B$4*$C$4</f>
        <v>62797.757697168039</v>
      </c>
      <c r="G8778" s="16">
        <f t="shared" si="1228"/>
        <v>0.937202242302832</v>
      </c>
      <c r="H8778" s="17">
        <f t="shared" si="1229"/>
        <v>266160.67269084958</v>
      </c>
      <c r="I8778" s="16">
        <f t="shared" si="1230"/>
        <v>0.88720224230283196</v>
      </c>
      <c r="J8778" s="17">
        <f>$F$4-H8778-$G$4</f>
        <v>-26160.672690849577</v>
      </c>
      <c r="K8778" s="16">
        <f t="shared" si="1231"/>
        <v>1.087202242302832</v>
      </c>
      <c r="L8778" s="17">
        <f t="shared" si="1233"/>
        <v>621041.56961198244</v>
      </c>
      <c r="M8778" s="16">
        <f t="shared" si="1232"/>
        <v>0.88720224230283207</v>
      </c>
      <c r="N8778" s="17">
        <f t="shared" si="1234"/>
        <v>88958.430388017616</v>
      </c>
      <c r="O8778" s="16">
        <f>($B$4*G8778-$F$4*K8778)/$H$4</f>
        <v>0.87291652801711761</v>
      </c>
    </row>
    <row r="8779" spans="2:15" x14ac:dyDescent="0.25">
      <c r="B8779" s="2">
        <f t="shared" si="1235"/>
        <v>8764</v>
      </c>
      <c r="C8779" s="14">
        <v>3</v>
      </c>
      <c r="D8779" s="15">
        <v>373579.34914452903</v>
      </c>
      <c r="E8779" s="16">
        <f t="shared" si="1227"/>
        <v>0.373579349144529</v>
      </c>
      <c r="F8779" s="17">
        <f>$B$4-D8779-$B$4*$C$4</f>
        <v>576420.65085547091</v>
      </c>
      <c r="G8779" s="16">
        <f t="shared" si="1228"/>
        <v>0.42357934914452899</v>
      </c>
      <c r="H8779" s="17">
        <f t="shared" si="1229"/>
        <v>112073.80474335871</v>
      </c>
      <c r="I8779" s="16">
        <f t="shared" si="1230"/>
        <v>0.373579349144529</v>
      </c>
      <c r="J8779" s="17">
        <f>$F$4-H8779-$G$4</f>
        <v>127926.19525664131</v>
      </c>
      <c r="K8779" s="16">
        <f t="shared" si="1231"/>
        <v>0.57357934914452902</v>
      </c>
      <c r="L8779" s="17">
        <f t="shared" si="1233"/>
        <v>261505.54440117034</v>
      </c>
      <c r="M8779" s="16">
        <f t="shared" si="1232"/>
        <v>0.37357934914452906</v>
      </c>
      <c r="N8779" s="17">
        <f t="shared" si="1234"/>
        <v>448494.45559882961</v>
      </c>
      <c r="O8779" s="16">
        <f>($B$4*G8779-$F$4*K8779)/$H$4</f>
        <v>0.35929363485881466</v>
      </c>
    </row>
    <row r="8780" spans="2:15" x14ac:dyDescent="0.25">
      <c r="B8780" s="2">
        <f t="shared" si="1235"/>
        <v>8765</v>
      </c>
      <c r="C8780" s="14">
        <v>2</v>
      </c>
      <c r="D8780" s="15">
        <v>318927.39753727999</v>
      </c>
      <c r="E8780" s="16">
        <f t="shared" si="1227"/>
        <v>0.31892739753728</v>
      </c>
      <c r="F8780" s="17">
        <f>$B$4-D8780-$B$4*$C$4</f>
        <v>631072.60246272001</v>
      </c>
      <c r="G8780" s="16">
        <f t="shared" si="1228"/>
        <v>0.36892739753727999</v>
      </c>
      <c r="H8780" s="17">
        <f t="shared" si="1229"/>
        <v>95678.219261184</v>
      </c>
      <c r="I8780" s="16">
        <f t="shared" si="1230"/>
        <v>0.31892739753728</v>
      </c>
      <c r="J8780" s="17">
        <f>$F$4-H8780-$G$4</f>
        <v>144321.78073881601</v>
      </c>
      <c r="K8780" s="16">
        <f t="shared" si="1231"/>
        <v>0.51892739753728001</v>
      </c>
      <c r="L8780" s="17">
        <f t="shared" si="1233"/>
        <v>223249.178276096</v>
      </c>
      <c r="M8780" s="16">
        <f t="shared" si="1232"/>
        <v>0.31892739753728</v>
      </c>
      <c r="N8780" s="17">
        <f t="shared" si="1234"/>
        <v>486750.821723904</v>
      </c>
      <c r="O8780" s="16">
        <f>($B$4*G8780-$F$4*K8780)/$H$4</f>
        <v>0.30464168325156565</v>
      </c>
    </row>
    <row r="8781" spans="2:15" x14ac:dyDescent="0.25">
      <c r="B8781" s="2">
        <f t="shared" si="1235"/>
        <v>8766</v>
      </c>
      <c r="C8781" s="14">
        <v>1</v>
      </c>
      <c r="D8781" s="15">
        <v>146552.71482028</v>
      </c>
      <c r="E8781" s="16">
        <f t="shared" si="1227"/>
        <v>0.14655271482028001</v>
      </c>
      <c r="F8781" s="17">
        <f>$B$4-D8781-$B$4*$C$4</f>
        <v>803447.28517972003</v>
      </c>
      <c r="G8781" s="16">
        <f t="shared" si="1228"/>
        <v>0.19655271482028003</v>
      </c>
      <c r="H8781" s="17">
        <f t="shared" si="1229"/>
        <v>43965.814446083998</v>
      </c>
      <c r="I8781" s="16">
        <f t="shared" si="1230"/>
        <v>0.14655271482027998</v>
      </c>
      <c r="J8781" s="17">
        <f>$F$4-H8781-$G$4</f>
        <v>196034.185553916</v>
      </c>
      <c r="K8781" s="16">
        <f t="shared" si="1231"/>
        <v>0.34655271482027999</v>
      </c>
      <c r="L8781" s="17">
        <f t="shared" si="1233"/>
        <v>102586.900374196</v>
      </c>
      <c r="M8781" s="16">
        <f t="shared" si="1232"/>
        <v>0.14655271482028001</v>
      </c>
      <c r="N8781" s="17">
        <f t="shared" si="1234"/>
        <v>607413.099625804</v>
      </c>
      <c r="O8781" s="16">
        <f>($B$4*G8781-$F$4*K8781)/$H$4</f>
        <v>0.13226700053456575</v>
      </c>
    </row>
    <row r="8782" spans="2:15" x14ac:dyDescent="0.25">
      <c r="B8782" s="2">
        <f t="shared" si="1235"/>
        <v>8767</v>
      </c>
      <c r="C8782" s="14">
        <v>2</v>
      </c>
      <c r="D8782" s="15">
        <v>330118.58205670299</v>
      </c>
      <c r="E8782" s="16">
        <f t="shared" si="1227"/>
        <v>0.33011858205670297</v>
      </c>
      <c r="F8782" s="17">
        <f>$B$4-D8782-$B$4*$C$4</f>
        <v>619881.41794329695</v>
      </c>
      <c r="G8782" s="16">
        <f t="shared" si="1228"/>
        <v>0.38011858205670296</v>
      </c>
      <c r="H8782" s="17">
        <f t="shared" si="1229"/>
        <v>99035.574617010891</v>
      </c>
      <c r="I8782" s="16">
        <f t="shared" si="1230"/>
        <v>0.33011858205670297</v>
      </c>
      <c r="J8782" s="17">
        <f>$F$4-H8782-$G$4</f>
        <v>140964.42538298911</v>
      </c>
      <c r="K8782" s="16">
        <f t="shared" si="1231"/>
        <v>0.53011858205670292</v>
      </c>
      <c r="L8782" s="17">
        <f t="shared" si="1233"/>
        <v>231083.0074396921</v>
      </c>
      <c r="M8782" s="16">
        <f t="shared" si="1232"/>
        <v>0.33011858205670297</v>
      </c>
      <c r="N8782" s="17">
        <f t="shared" si="1234"/>
        <v>478916.99256030784</v>
      </c>
      <c r="O8782" s="16">
        <f>($B$4*G8782-$F$4*K8782)/$H$4</f>
        <v>0.31583286777098862</v>
      </c>
    </row>
    <row r="8783" spans="2:15" x14ac:dyDescent="0.25">
      <c r="B8783" s="2">
        <f t="shared" si="1235"/>
        <v>8768</v>
      </c>
      <c r="C8783" s="14">
        <v>8</v>
      </c>
      <c r="D8783" s="15">
        <v>1151642.26820715</v>
      </c>
      <c r="E8783" s="16">
        <f t="shared" si="1227"/>
        <v>1.1516422682071501</v>
      </c>
      <c r="F8783" s="17">
        <f>$B$4-D8783-$B$4*$C$4</f>
        <v>-201642.26820715005</v>
      </c>
      <c r="G8783" s="16">
        <f t="shared" si="1228"/>
        <v>1.2016422682071501</v>
      </c>
      <c r="H8783" s="17">
        <f t="shared" si="1229"/>
        <v>345492.68046214501</v>
      </c>
      <c r="I8783" s="16">
        <f t="shared" si="1230"/>
        <v>1.1516422682071501</v>
      </c>
      <c r="J8783" s="17">
        <f>$F$4-H8783-$G$4</f>
        <v>-105492.68046214501</v>
      </c>
      <c r="K8783" s="16">
        <f t="shared" si="1231"/>
        <v>1.3516422682071501</v>
      </c>
      <c r="L8783" s="17">
        <f t="shared" si="1233"/>
        <v>806149.58774500503</v>
      </c>
      <c r="M8783" s="16">
        <f t="shared" si="1232"/>
        <v>1.1516422682071501</v>
      </c>
      <c r="N8783" s="17">
        <f t="shared" si="1234"/>
        <v>-96149.587745005032</v>
      </c>
      <c r="O8783" s="16">
        <f>($B$4*G8783-$F$4*K8783)/$H$4</f>
        <v>1.1373565539214359</v>
      </c>
    </row>
    <row r="8784" spans="2:15" x14ac:dyDescent="0.25">
      <c r="B8784" s="2">
        <f t="shared" si="1235"/>
        <v>8769</v>
      </c>
      <c r="C8784" s="14">
        <v>6</v>
      </c>
      <c r="D8784" s="15">
        <v>961623.64315102296</v>
      </c>
      <c r="E8784" s="16">
        <f t="shared" ref="E8784:E8847" si="1236">D8784/$B$4</f>
        <v>0.961623643151023</v>
      </c>
      <c r="F8784" s="17">
        <f>$B$4-D8784-$B$4*$C$4</f>
        <v>-11623.64315102296</v>
      </c>
      <c r="G8784" s="16">
        <f t="shared" ref="G8784:G8847" si="1237">E8784+$C$4</f>
        <v>1.011623643151023</v>
      </c>
      <c r="H8784" s="17">
        <f t="shared" ref="H8784:H8847" si="1238">D8784*$D$4</f>
        <v>288487.09294530685</v>
      </c>
      <c r="I8784" s="16">
        <f t="shared" ref="I8784:I8847" si="1239">H8784/$F$4</f>
        <v>0.96162364315102289</v>
      </c>
      <c r="J8784" s="17">
        <f>$F$4-H8784-$G$4</f>
        <v>-48487.092945306853</v>
      </c>
      <c r="K8784" s="16">
        <f t="shared" ref="K8784:K8847" si="1240">I8784+$E$4</f>
        <v>1.161623643151023</v>
      </c>
      <c r="L8784" s="17">
        <f t="shared" si="1233"/>
        <v>673136.55020571616</v>
      </c>
      <c r="M8784" s="16">
        <f t="shared" ref="M8784:M8847" si="1241">L8784/$H$4</f>
        <v>0.96162364315102311</v>
      </c>
      <c r="N8784" s="17">
        <f t="shared" si="1234"/>
        <v>36863.449794283893</v>
      </c>
      <c r="O8784" s="16">
        <f>($B$4*G8784-$F$4*K8784)/$H$4</f>
        <v>0.94733792886530876</v>
      </c>
    </row>
    <row r="8785" spans="2:15" x14ac:dyDescent="0.25">
      <c r="B8785" s="2">
        <f t="shared" si="1235"/>
        <v>8770</v>
      </c>
      <c r="C8785" s="14">
        <v>3</v>
      </c>
      <c r="D8785" s="15">
        <v>484705.34030490799</v>
      </c>
      <c r="E8785" s="16">
        <f t="shared" si="1236"/>
        <v>0.48470534030490797</v>
      </c>
      <c r="F8785" s="17">
        <f>$B$4-D8785-$B$4*$C$4</f>
        <v>465294.65969509201</v>
      </c>
      <c r="G8785" s="16">
        <f t="shared" si="1237"/>
        <v>0.53470534030490802</v>
      </c>
      <c r="H8785" s="17">
        <f t="shared" si="1238"/>
        <v>145411.60209147239</v>
      </c>
      <c r="I8785" s="16">
        <f t="shared" si="1239"/>
        <v>0.48470534030490797</v>
      </c>
      <c r="J8785" s="17">
        <f>$F$4-H8785-$G$4</f>
        <v>94588.397908527608</v>
      </c>
      <c r="K8785" s="16">
        <f t="shared" si="1240"/>
        <v>0.68470534030490793</v>
      </c>
      <c r="L8785" s="17">
        <f t="shared" ref="L8785:L8848" si="1242">D8785-H8785</f>
        <v>339293.73821343563</v>
      </c>
      <c r="M8785" s="16">
        <f t="shared" si="1241"/>
        <v>0.48470534030490803</v>
      </c>
      <c r="N8785" s="17">
        <f t="shared" ref="N8785:N8848" si="1243">F8785-J8785</f>
        <v>370706.26178656437</v>
      </c>
      <c r="O8785" s="16">
        <f>($B$4*G8785-$F$4*K8785)/$H$4</f>
        <v>0.47041962601919374</v>
      </c>
    </row>
    <row r="8786" spans="2:15" x14ac:dyDescent="0.25">
      <c r="B8786" s="2">
        <f t="shared" ref="B8786:B8849" si="1244">B8785+1</f>
        <v>8771</v>
      </c>
      <c r="C8786" s="14">
        <v>3</v>
      </c>
      <c r="D8786" s="15">
        <v>447919.17909008497</v>
      </c>
      <c r="E8786" s="16">
        <f t="shared" si="1236"/>
        <v>0.447919179090085</v>
      </c>
      <c r="F8786" s="17">
        <f>$B$4-D8786-$B$4*$C$4</f>
        <v>502080.82090991503</v>
      </c>
      <c r="G8786" s="16">
        <f t="shared" si="1237"/>
        <v>0.49791917909008498</v>
      </c>
      <c r="H8786" s="17">
        <f t="shared" si="1238"/>
        <v>134375.7537270255</v>
      </c>
      <c r="I8786" s="16">
        <f t="shared" si="1239"/>
        <v>0.447919179090085</v>
      </c>
      <c r="J8786" s="17">
        <f>$F$4-H8786-$G$4</f>
        <v>105624.2462729745</v>
      </c>
      <c r="K8786" s="16">
        <f t="shared" si="1240"/>
        <v>0.64791917909008501</v>
      </c>
      <c r="L8786" s="17">
        <f t="shared" si="1242"/>
        <v>313543.4253630595</v>
      </c>
      <c r="M8786" s="16">
        <f t="shared" si="1241"/>
        <v>0.447919179090085</v>
      </c>
      <c r="N8786" s="17">
        <f t="shared" si="1243"/>
        <v>396456.5746369405</v>
      </c>
      <c r="O8786" s="16">
        <f>($B$4*G8786-$F$4*K8786)/$H$4</f>
        <v>0.43363346480437071</v>
      </c>
    </row>
    <row r="8787" spans="2:15" x14ac:dyDescent="0.25">
      <c r="B8787" s="2">
        <f t="shared" si="1244"/>
        <v>8772</v>
      </c>
      <c r="C8787" s="14">
        <v>3</v>
      </c>
      <c r="D8787" s="15">
        <v>413784.55107946001</v>
      </c>
      <c r="E8787" s="16">
        <f t="shared" si="1236"/>
        <v>0.41378455107945999</v>
      </c>
      <c r="F8787" s="17">
        <f>$B$4-D8787-$B$4*$C$4</f>
        <v>536215.44892054005</v>
      </c>
      <c r="G8787" s="16">
        <f t="shared" si="1237"/>
        <v>0.46378455107945998</v>
      </c>
      <c r="H8787" s="17">
        <f t="shared" si="1238"/>
        <v>124135.36532383799</v>
      </c>
      <c r="I8787" s="16">
        <f t="shared" si="1239"/>
        <v>0.41378455107945999</v>
      </c>
      <c r="J8787" s="17">
        <f>$F$4-H8787-$G$4</f>
        <v>115864.63467616201</v>
      </c>
      <c r="K8787" s="16">
        <f t="shared" si="1240"/>
        <v>0.61378455107945995</v>
      </c>
      <c r="L8787" s="17">
        <f t="shared" si="1242"/>
        <v>289649.18575562199</v>
      </c>
      <c r="M8787" s="16">
        <f t="shared" si="1241"/>
        <v>0.41378455107945999</v>
      </c>
      <c r="N8787" s="17">
        <f t="shared" si="1243"/>
        <v>420350.81424437801</v>
      </c>
      <c r="O8787" s="16">
        <f>($B$4*G8787-$F$4*K8787)/$H$4</f>
        <v>0.3994988367937457</v>
      </c>
    </row>
    <row r="8788" spans="2:15" x14ac:dyDescent="0.25">
      <c r="B8788" s="2">
        <f t="shared" si="1244"/>
        <v>8773</v>
      </c>
      <c r="C8788" s="14">
        <v>3</v>
      </c>
      <c r="D8788" s="15">
        <v>418648.214909364</v>
      </c>
      <c r="E8788" s="16">
        <f t="shared" si="1236"/>
        <v>0.41864821490936399</v>
      </c>
      <c r="F8788" s="17">
        <f>$B$4-D8788-$B$4*$C$4</f>
        <v>531351.785090636</v>
      </c>
      <c r="G8788" s="16">
        <f t="shared" si="1237"/>
        <v>0.46864821490936398</v>
      </c>
      <c r="H8788" s="17">
        <f t="shared" si="1238"/>
        <v>125594.4644728092</v>
      </c>
      <c r="I8788" s="16">
        <f t="shared" si="1239"/>
        <v>0.41864821490936399</v>
      </c>
      <c r="J8788" s="17">
        <f>$F$4-H8788-$G$4</f>
        <v>114405.5355271908</v>
      </c>
      <c r="K8788" s="16">
        <f t="shared" si="1240"/>
        <v>0.61864821490936395</v>
      </c>
      <c r="L8788" s="17">
        <f t="shared" si="1242"/>
        <v>293053.75043655478</v>
      </c>
      <c r="M8788" s="16">
        <f t="shared" si="1241"/>
        <v>0.41864821490936399</v>
      </c>
      <c r="N8788" s="17">
        <f t="shared" si="1243"/>
        <v>416946.24956344522</v>
      </c>
      <c r="O8788" s="16">
        <f>($B$4*G8788-$F$4*K8788)/$H$4</f>
        <v>0.4043625006236497</v>
      </c>
    </row>
    <row r="8789" spans="2:15" x14ac:dyDescent="0.25">
      <c r="B8789" s="2">
        <f t="shared" si="1244"/>
        <v>8774</v>
      </c>
      <c r="C8789" s="14">
        <v>5</v>
      </c>
      <c r="D8789" s="15">
        <v>718724.90684619604</v>
      </c>
      <c r="E8789" s="16">
        <f t="shared" si="1236"/>
        <v>0.71872490684619605</v>
      </c>
      <c r="F8789" s="17">
        <f>$B$4-D8789-$B$4*$C$4</f>
        <v>231275.09315380396</v>
      </c>
      <c r="G8789" s="16">
        <f t="shared" si="1237"/>
        <v>0.7687249068461961</v>
      </c>
      <c r="H8789" s="17">
        <f t="shared" si="1238"/>
        <v>215617.4720538588</v>
      </c>
      <c r="I8789" s="16">
        <f t="shared" si="1239"/>
        <v>0.71872490684619605</v>
      </c>
      <c r="J8789" s="17">
        <f>$F$4-H8789-$G$4</f>
        <v>24382.527946141199</v>
      </c>
      <c r="K8789" s="16">
        <f t="shared" si="1240"/>
        <v>0.91872490684619601</v>
      </c>
      <c r="L8789" s="17">
        <f t="shared" si="1242"/>
        <v>503107.43479233724</v>
      </c>
      <c r="M8789" s="16">
        <f t="shared" si="1241"/>
        <v>0.71872490684619605</v>
      </c>
      <c r="N8789" s="17">
        <f t="shared" si="1243"/>
        <v>206892.56520766276</v>
      </c>
      <c r="O8789" s="16">
        <f>($B$4*G8789-$F$4*K8789)/$H$4</f>
        <v>0.70443919256048182</v>
      </c>
    </row>
    <row r="8790" spans="2:15" x14ac:dyDescent="0.25">
      <c r="B8790" s="2">
        <f t="shared" si="1244"/>
        <v>8775</v>
      </c>
      <c r="C8790" s="14">
        <v>3</v>
      </c>
      <c r="D8790" s="15">
        <v>444301.14327898098</v>
      </c>
      <c r="E8790" s="16">
        <f t="shared" si="1236"/>
        <v>0.44430114327898096</v>
      </c>
      <c r="F8790" s="17">
        <f>$B$4-D8790-$B$4*$C$4</f>
        <v>505698.85672101902</v>
      </c>
      <c r="G8790" s="16">
        <f t="shared" si="1237"/>
        <v>0.49430114327898095</v>
      </c>
      <c r="H8790" s="17">
        <f t="shared" si="1238"/>
        <v>133290.34298369428</v>
      </c>
      <c r="I8790" s="16">
        <f t="shared" si="1239"/>
        <v>0.44430114327898096</v>
      </c>
      <c r="J8790" s="17">
        <f>$F$4-H8790-$G$4</f>
        <v>106709.65701630572</v>
      </c>
      <c r="K8790" s="16">
        <f t="shared" si="1240"/>
        <v>0.64430114327898091</v>
      </c>
      <c r="L8790" s="17">
        <f t="shared" si="1242"/>
        <v>311010.8002952867</v>
      </c>
      <c r="M8790" s="16">
        <f t="shared" si="1241"/>
        <v>0.44430114327898101</v>
      </c>
      <c r="N8790" s="17">
        <f t="shared" si="1243"/>
        <v>398989.1997047133</v>
      </c>
      <c r="O8790" s="16">
        <f>($B$4*G8790-$F$4*K8790)/$H$4</f>
        <v>0.43001542899326672</v>
      </c>
    </row>
    <row r="8791" spans="2:15" x14ac:dyDescent="0.25">
      <c r="B8791" s="2">
        <f t="shared" si="1244"/>
        <v>8776</v>
      </c>
      <c r="C8791" s="14">
        <v>3</v>
      </c>
      <c r="D8791" s="15">
        <v>558052.57502118696</v>
      </c>
      <c r="E8791" s="16">
        <f t="shared" si="1236"/>
        <v>0.55805257502118699</v>
      </c>
      <c r="F8791" s="17">
        <f>$B$4-D8791-$B$4*$C$4</f>
        <v>391947.42497881304</v>
      </c>
      <c r="G8791" s="16">
        <f t="shared" si="1237"/>
        <v>0.60805257502118704</v>
      </c>
      <c r="H8791" s="17">
        <f t="shared" si="1238"/>
        <v>167415.77250635609</v>
      </c>
      <c r="I8791" s="16">
        <f t="shared" si="1239"/>
        <v>0.55805257502118699</v>
      </c>
      <c r="J8791" s="17">
        <f>$F$4-H8791-$G$4</f>
        <v>72584.227493643906</v>
      </c>
      <c r="K8791" s="16">
        <f t="shared" si="1240"/>
        <v>0.75805257502118706</v>
      </c>
      <c r="L8791" s="17">
        <f t="shared" si="1242"/>
        <v>390636.80251483084</v>
      </c>
      <c r="M8791" s="16">
        <f t="shared" si="1241"/>
        <v>0.55805257502118688</v>
      </c>
      <c r="N8791" s="17">
        <f t="shared" si="1243"/>
        <v>319363.19748516916</v>
      </c>
      <c r="O8791" s="16">
        <f>($B$4*G8791-$F$4*K8791)/$H$4</f>
        <v>0.54376686073547276</v>
      </c>
    </row>
    <row r="8792" spans="2:15" x14ac:dyDescent="0.25">
      <c r="B8792" s="2">
        <f t="shared" si="1244"/>
        <v>8777</v>
      </c>
      <c r="C8792" s="14">
        <v>3</v>
      </c>
      <c r="D8792" s="15">
        <v>288128.05487818498</v>
      </c>
      <c r="E8792" s="16">
        <f t="shared" si="1236"/>
        <v>0.28812805487818499</v>
      </c>
      <c r="F8792" s="17">
        <f>$B$4-D8792-$B$4*$C$4</f>
        <v>661871.94512181496</v>
      </c>
      <c r="G8792" s="16">
        <f t="shared" si="1237"/>
        <v>0.33812805487818498</v>
      </c>
      <c r="H8792" s="17">
        <f t="shared" si="1238"/>
        <v>86438.416463455491</v>
      </c>
      <c r="I8792" s="16">
        <f t="shared" si="1239"/>
        <v>0.28812805487818499</v>
      </c>
      <c r="J8792" s="17">
        <f>$F$4-H8792-$G$4</f>
        <v>153561.58353654452</v>
      </c>
      <c r="K8792" s="16">
        <f t="shared" si="1240"/>
        <v>0.488128054878185</v>
      </c>
      <c r="L8792" s="17">
        <f t="shared" si="1242"/>
        <v>201689.6384147295</v>
      </c>
      <c r="M8792" s="16">
        <f t="shared" si="1241"/>
        <v>0.28812805487818499</v>
      </c>
      <c r="N8792" s="17">
        <f t="shared" si="1243"/>
        <v>508310.36158527044</v>
      </c>
      <c r="O8792" s="16">
        <f>($B$4*G8792-$F$4*K8792)/$H$4</f>
        <v>0.2738423405924707</v>
      </c>
    </row>
    <row r="8793" spans="2:15" x14ac:dyDescent="0.25">
      <c r="B8793" s="2">
        <f t="shared" si="1244"/>
        <v>8778</v>
      </c>
      <c r="C8793" s="14">
        <v>1</v>
      </c>
      <c r="D8793" s="15">
        <v>166781.722025433</v>
      </c>
      <c r="E8793" s="16">
        <f t="shared" si="1236"/>
        <v>0.16678172202543301</v>
      </c>
      <c r="F8793" s="17">
        <f>$B$4-D8793-$B$4*$C$4</f>
        <v>783218.27797456703</v>
      </c>
      <c r="G8793" s="16">
        <f t="shared" si="1237"/>
        <v>0.216781722025433</v>
      </c>
      <c r="H8793" s="17">
        <f t="shared" si="1238"/>
        <v>50034.516607629899</v>
      </c>
      <c r="I8793" s="16">
        <f t="shared" si="1239"/>
        <v>0.16678172202543301</v>
      </c>
      <c r="J8793" s="17">
        <f>$F$4-H8793-$G$4</f>
        <v>189965.48339237011</v>
      </c>
      <c r="K8793" s="16">
        <f t="shared" si="1240"/>
        <v>0.36678172202543302</v>
      </c>
      <c r="L8793" s="17">
        <f t="shared" si="1242"/>
        <v>116747.20541780311</v>
      </c>
      <c r="M8793" s="16">
        <f t="shared" si="1241"/>
        <v>0.16678172202543301</v>
      </c>
      <c r="N8793" s="17">
        <f t="shared" si="1243"/>
        <v>593252.79458219698</v>
      </c>
      <c r="O8793" s="16">
        <f>($B$4*G8793-$F$4*K8793)/$H$4</f>
        <v>0.15249600773971872</v>
      </c>
    </row>
    <row r="8794" spans="2:15" x14ac:dyDescent="0.25">
      <c r="B8794" s="2">
        <f t="shared" si="1244"/>
        <v>8779</v>
      </c>
      <c r="C8794" s="14">
        <v>2</v>
      </c>
      <c r="D8794" s="15">
        <v>309330.6303431</v>
      </c>
      <c r="E8794" s="16">
        <f t="shared" si="1236"/>
        <v>0.30933063034309999</v>
      </c>
      <c r="F8794" s="17">
        <f>$B$4-D8794-$B$4*$C$4</f>
        <v>640669.36965689994</v>
      </c>
      <c r="G8794" s="16">
        <f t="shared" si="1237"/>
        <v>0.35933063034309998</v>
      </c>
      <c r="H8794" s="17">
        <f t="shared" si="1238"/>
        <v>92799.189102930002</v>
      </c>
      <c r="I8794" s="16">
        <f t="shared" si="1239"/>
        <v>0.30933063034309999</v>
      </c>
      <c r="J8794" s="17">
        <f>$F$4-H8794-$G$4</f>
        <v>147200.81089706998</v>
      </c>
      <c r="K8794" s="16">
        <f t="shared" si="1240"/>
        <v>0.5093306303431</v>
      </c>
      <c r="L8794" s="17">
        <f t="shared" si="1242"/>
        <v>216531.44124016998</v>
      </c>
      <c r="M8794" s="16">
        <f t="shared" si="1241"/>
        <v>0.30933063034309999</v>
      </c>
      <c r="N8794" s="17">
        <f t="shared" si="1243"/>
        <v>493468.55875982996</v>
      </c>
      <c r="O8794" s="16">
        <f>($B$4*G8794-$F$4*K8794)/$H$4</f>
        <v>0.29504491605738575</v>
      </c>
    </row>
    <row r="8795" spans="2:15" x14ac:dyDescent="0.25">
      <c r="B8795" s="2">
        <f t="shared" si="1244"/>
        <v>8780</v>
      </c>
      <c r="C8795" s="14">
        <v>5</v>
      </c>
      <c r="D8795" s="15">
        <v>769246.03797071101</v>
      </c>
      <c r="E8795" s="16">
        <f t="shared" si="1236"/>
        <v>0.76924603797071101</v>
      </c>
      <c r="F8795" s="17">
        <f>$B$4-D8795-$B$4*$C$4</f>
        <v>180753.96202928899</v>
      </c>
      <c r="G8795" s="16">
        <f t="shared" si="1237"/>
        <v>0.81924603797071105</v>
      </c>
      <c r="H8795" s="17">
        <f t="shared" si="1238"/>
        <v>230773.8113912133</v>
      </c>
      <c r="I8795" s="16">
        <f t="shared" si="1239"/>
        <v>0.76924603797071101</v>
      </c>
      <c r="J8795" s="17">
        <f>$F$4-H8795-$G$4</f>
        <v>9226.1886087867024</v>
      </c>
      <c r="K8795" s="16">
        <f t="shared" si="1240"/>
        <v>0.96924603797071107</v>
      </c>
      <c r="L8795" s="17">
        <f t="shared" si="1242"/>
        <v>538472.22657949768</v>
      </c>
      <c r="M8795" s="16">
        <f t="shared" si="1241"/>
        <v>0.76924603797071101</v>
      </c>
      <c r="N8795" s="17">
        <f t="shared" si="1243"/>
        <v>171527.77342050229</v>
      </c>
      <c r="O8795" s="16">
        <f>($B$4*G8795-$F$4*K8795)/$H$4</f>
        <v>0.75496032368499666</v>
      </c>
    </row>
    <row r="8796" spans="2:15" x14ac:dyDescent="0.25">
      <c r="B8796" s="2">
        <f t="shared" si="1244"/>
        <v>8781</v>
      </c>
      <c r="C8796" s="14">
        <v>3</v>
      </c>
      <c r="D8796" s="15">
        <v>500456.85835548298</v>
      </c>
      <c r="E8796" s="16">
        <f t="shared" si="1236"/>
        <v>0.50045685835548304</v>
      </c>
      <c r="F8796" s="17">
        <f>$B$4-D8796-$B$4*$C$4</f>
        <v>449543.14164451702</v>
      </c>
      <c r="G8796" s="16">
        <f t="shared" si="1237"/>
        <v>0.55045685835548308</v>
      </c>
      <c r="H8796" s="17">
        <f t="shared" si="1238"/>
        <v>150137.05750664489</v>
      </c>
      <c r="I8796" s="16">
        <f t="shared" si="1239"/>
        <v>0.50045685835548304</v>
      </c>
      <c r="J8796" s="17">
        <f>$F$4-H8796-$G$4</f>
        <v>89862.942493355105</v>
      </c>
      <c r="K8796" s="16">
        <f t="shared" si="1240"/>
        <v>0.7004568583554831</v>
      </c>
      <c r="L8796" s="17">
        <f t="shared" si="1242"/>
        <v>350319.80084883806</v>
      </c>
      <c r="M8796" s="16">
        <f t="shared" si="1241"/>
        <v>0.50045685835548293</v>
      </c>
      <c r="N8796" s="17">
        <f t="shared" si="1243"/>
        <v>359680.19915116194</v>
      </c>
      <c r="O8796" s="16">
        <f>($B$4*G8796-$F$4*K8796)/$H$4</f>
        <v>0.48617114406976875</v>
      </c>
    </row>
    <row r="8797" spans="2:15" x14ac:dyDescent="0.25">
      <c r="B8797" s="2">
        <f t="shared" si="1244"/>
        <v>8782</v>
      </c>
      <c r="C8797" s="14">
        <v>4</v>
      </c>
      <c r="D8797" s="15">
        <v>675420.91295354196</v>
      </c>
      <c r="E8797" s="16">
        <f t="shared" si="1236"/>
        <v>0.67542091295354201</v>
      </c>
      <c r="F8797" s="17">
        <f>$B$4-D8797-$B$4*$C$4</f>
        <v>274579.08704645804</v>
      </c>
      <c r="G8797" s="16">
        <f t="shared" si="1237"/>
        <v>0.72542091295354205</v>
      </c>
      <c r="H8797" s="17">
        <f t="shared" si="1238"/>
        <v>202626.27388606258</v>
      </c>
      <c r="I8797" s="16">
        <f t="shared" si="1239"/>
        <v>0.6754209129535419</v>
      </c>
      <c r="J8797" s="17">
        <f>$F$4-H8797-$G$4</f>
        <v>37373.726113937417</v>
      </c>
      <c r="K8797" s="16">
        <f t="shared" si="1240"/>
        <v>0.87542091295354196</v>
      </c>
      <c r="L8797" s="17">
        <f t="shared" si="1242"/>
        <v>472794.63906747941</v>
      </c>
      <c r="M8797" s="16">
        <f t="shared" si="1241"/>
        <v>0.67542091295354201</v>
      </c>
      <c r="N8797" s="17">
        <f t="shared" si="1243"/>
        <v>237205.36093252062</v>
      </c>
      <c r="O8797" s="16">
        <f>($B$4*G8797-$F$4*K8797)/$H$4</f>
        <v>0.66113519866782777</v>
      </c>
    </row>
    <row r="8798" spans="2:15" x14ac:dyDescent="0.25">
      <c r="B8798" s="2">
        <f t="shared" si="1244"/>
        <v>8783</v>
      </c>
      <c r="C8798" s="14">
        <v>3</v>
      </c>
      <c r="D8798" s="15">
        <v>422155.43024877302</v>
      </c>
      <c r="E8798" s="16">
        <f t="shared" si="1236"/>
        <v>0.422155430248773</v>
      </c>
      <c r="F8798" s="17">
        <f>$B$4-D8798-$B$4*$C$4</f>
        <v>527844.56975122704</v>
      </c>
      <c r="G8798" s="16">
        <f t="shared" si="1237"/>
        <v>0.47215543024877299</v>
      </c>
      <c r="H8798" s="17">
        <f t="shared" si="1238"/>
        <v>126646.6290746319</v>
      </c>
      <c r="I8798" s="16">
        <f t="shared" si="1239"/>
        <v>0.422155430248773</v>
      </c>
      <c r="J8798" s="17">
        <f>$F$4-H8798-$G$4</f>
        <v>113353.3709253681</v>
      </c>
      <c r="K8798" s="16">
        <f t="shared" si="1240"/>
        <v>0.62215543024877307</v>
      </c>
      <c r="L8798" s="17">
        <f t="shared" si="1242"/>
        <v>295508.80117414112</v>
      </c>
      <c r="M8798" s="16">
        <f t="shared" si="1241"/>
        <v>0.422155430248773</v>
      </c>
      <c r="N8798" s="17">
        <f t="shared" si="1243"/>
        <v>414491.19882585894</v>
      </c>
      <c r="O8798" s="16">
        <f>($B$4*G8798-$F$4*K8798)/$H$4</f>
        <v>0.40786971596305877</v>
      </c>
    </row>
    <row r="8799" spans="2:15" x14ac:dyDescent="0.25">
      <c r="B8799" s="2">
        <f t="shared" si="1244"/>
        <v>8784</v>
      </c>
      <c r="C8799" s="14">
        <v>2</v>
      </c>
      <c r="D8799" s="15">
        <v>302779.30712655297</v>
      </c>
      <c r="E8799" s="16">
        <f t="shared" si="1236"/>
        <v>0.30277930712655299</v>
      </c>
      <c r="F8799" s="17">
        <f>$B$4-D8799-$B$4*$C$4</f>
        <v>647220.69287344697</v>
      </c>
      <c r="G8799" s="16">
        <f t="shared" si="1237"/>
        <v>0.35277930712655298</v>
      </c>
      <c r="H8799" s="17">
        <f t="shared" si="1238"/>
        <v>90833.792137965895</v>
      </c>
      <c r="I8799" s="16">
        <f t="shared" si="1239"/>
        <v>0.30277930712655299</v>
      </c>
      <c r="J8799" s="17">
        <f>$F$4-H8799-$G$4</f>
        <v>149166.20786203409</v>
      </c>
      <c r="K8799" s="16">
        <f t="shared" si="1240"/>
        <v>0.50277930712655294</v>
      </c>
      <c r="L8799" s="17">
        <f t="shared" si="1242"/>
        <v>211945.51498858706</v>
      </c>
      <c r="M8799" s="16">
        <f t="shared" si="1241"/>
        <v>0.30277930712655293</v>
      </c>
      <c r="N8799" s="17">
        <f t="shared" si="1243"/>
        <v>498054.48501141288</v>
      </c>
      <c r="O8799" s="16">
        <f>($B$4*G8799-$F$4*K8799)/$H$4</f>
        <v>0.2884935928408387</v>
      </c>
    </row>
    <row r="8800" spans="2:15" x14ac:dyDescent="0.25">
      <c r="B8800" s="2">
        <f t="shared" si="1244"/>
        <v>8785</v>
      </c>
      <c r="C8800" s="14">
        <v>4</v>
      </c>
      <c r="D8800" s="15">
        <v>661039.48191611504</v>
      </c>
      <c r="E8800" s="16">
        <f t="shared" si="1236"/>
        <v>0.66103948191611506</v>
      </c>
      <c r="F8800" s="17">
        <f>$B$4-D8800-$B$4*$C$4</f>
        <v>288960.51808388496</v>
      </c>
      <c r="G8800" s="16">
        <f t="shared" si="1237"/>
        <v>0.7110394819161151</v>
      </c>
      <c r="H8800" s="17">
        <f t="shared" si="1238"/>
        <v>198311.84457483451</v>
      </c>
      <c r="I8800" s="16">
        <f t="shared" si="1239"/>
        <v>0.66103948191611506</v>
      </c>
      <c r="J8800" s="17">
        <f>$F$4-H8800-$G$4</f>
        <v>41688.155425165489</v>
      </c>
      <c r="K8800" s="16">
        <f t="shared" si="1240"/>
        <v>0.86103948191611512</v>
      </c>
      <c r="L8800" s="17">
        <f t="shared" si="1242"/>
        <v>462727.63734128053</v>
      </c>
      <c r="M8800" s="16">
        <f t="shared" si="1241"/>
        <v>0.66103948191611506</v>
      </c>
      <c r="N8800" s="17">
        <f t="shared" si="1243"/>
        <v>247272.36265871947</v>
      </c>
      <c r="O8800" s="16">
        <f>($B$4*G8800-$F$4*K8800)/$H$4</f>
        <v>0.64675376763040082</v>
      </c>
    </row>
    <row r="8801" spans="2:15" x14ac:dyDescent="0.25">
      <c r="B8801" s="2">
        <f t="shared" si="1244"/>
        <v>8786</v>
      </c>
      <c r="C8801" s="14">
        <v>2</v>
      </c>
      <c r="D8801" s="15">
        <v>393885.80915920599</v>
      </c>
      <c r="E8801" s="16">
        <f t="shared" si="1236"/>
        <v>0.39388580915920601</v>
      </c>
      <c r="F8801" s="17">
        <f>$B$4-D8801-$B$4*$C$4</f>
        <v>556114.19084079401</v>
      </c>
      <c r="G8801" s="16">
        <f t="shared" si="1237"/>
        <v>0.443885809159206</v>
      </c>
      <c r="H8801" s="17">
        <f t="shared" si="1238"/>
        <v>118165.74274776179</v>
      </c>
      <c r="I8801" s="16">
        <f t="shared" si="1239"/>
        <v>0.39388580915920596</v>
      </c>
      <c r="J8801" s="17">
        <f>$F$4-H8801-$G$4</f>
        <v>121834.25725223823</v>
      </c>
      <c r="K8801" s="16">
        <f t="shared" si="1240"/>
        <v>0.59388580915920597</v>
      </c>
      <c r="L8801" s="17">
        <f t="shared" si="1242"/>
        <v>275720.06641144422</v>
      </c>
      <c r="M8801" s="16">
        <f t="shared" si="1241"/>
        <v>0.39388580915920601</v>
      </c>
      <c r="N8801" s="17">
        <f t="shared" si="1243"/>
        <v>434279.93358855578</v>
      </c>
      <c r="O8801" s="16">
        <f>($B$4*G8801-$F$4*K8801)/$H$4</f>
        <v>0.37960009487349172</v>
      </c>
    </row>
    <row r="8802" spans="2:15" x14ac:dyDescent="0.25">
      <c r="B8802" s="2">
        <f t="shared" si="1244"/>
        <v>8787</v>
      </c>
      <c r="C8802" s="14">
        <v>4</v>
      </c>
      <c r="D8802" s="15">
        <v>532811.09384591598</v>
      </c>
      <c r="E8802" s="16">
        <f t="shared" si="1236"/>
        <v>0.53281109384591596</v>
      </c>
      <c r="F8802" s="17">
        <f>$B$4-D8802-$B$4*$C$4</f>
        <v>417188.90615408402</v>
      </c>
      <c r="G8802" s="16">
        <f t="shared" si="1237"/>
        <v>0.58281109384591601</v>
      </c>
      <c r="H8802" s="17">
        <f t="shared" si="1238"/>
        <v>159843.32815377478</v>
      </c>
      <c r="I8802" s="16">
        <f t="shared" si="1239"/>
        <v>0.53281109384591596</v>
      </c>
      <c r="J8802" s="17">
        <f>$F$4-H8802-$G$4</f>
        <v>80156.671846225217</v>
      </c>
      <c r="K8802" s="16">
        <f t="shared" si="1240"/>
        <v>0.73281109384591603</v>
      </c>
      <c r="L8802" s="17">
        <f t="shared" si="1242"/>
        <v>372967.7656921412</v>
      </c>
      <c r="M8802" s="16">
        <f t="shared" si="1241"/>
        <v>0.53281109384591596</v>
      </c>
      <c r="N8802" s="17">
        <f t="shared" si="1243"/>
        <v>337032.2343078588</v>
      </c>
      <c r="O8802" s="16">
        <f>($B$4*G8802-$F$4*K8802)/$H$4</f>
        <v>0.51852537956020162</v>
      </c>
    </row>
    <row r="8803" spans="2:15" x14ac:dyDescent="0.25">
      <c r="B8803" s="2">
        <f t="shared" si="1244"/>
        <v>8788</v>
      </c>
      <c r="C8803" s="14">
        <v>4</v>
      </c>
      <c r="D8803" s="15">
        <v>571345.77248195</v>
      </c>
      <c r="E8803" s="16">
        <f t="shared" si="1236"/>
        <v>0.57134577248194995</v>
      </c>
      <c r="F8803" s="17">
        <f>$B$4-D8803-$B$4*$C$4</f>
        <v>378654.22751805</v>
      </c>
      <c r="G8803" s="16">
        <f t="shared" si="1237"/>
        <v>0.62134577248195</v>
      </c>
      <c r="H8803" s="17">
        <f t="shared" si="1238"/>
        <v>171403.73174458501</v>
      </c>
      <c r="I8803" s="16">
        <f t="shared" si="1239"/>
        <v>0.57134577248195006</v>
      </c>
      <c r="J8803" s="17">
        <f>$F$4-H8803-$G$4</f>
        <v>68596.268255414994</v>
      </c>
      <c r="K8803" s="16">
        <f t="shared" si="1240"/>
        <v>0.77134577248195013</v>
      </c>
      <c r="L8803" s="17">
        <f t="shared" si="1242"/>
        <v>399942.04073736502</v>
      </c>
      <c r="M8803" s="16">
        <f t="shared" si="1241"/>
        <v>0.57134577248195006</v>
      </c>
      <c r="N8803" s="17">
        <f t="shared" si="1243"/>
        <v>310057.95926263498</v>
      </c>
      <c r="O8803" s="16">
        <f>($B$4*G8803-$F$4*K8803)/$H$4</f>
        <v>0.55706005819623572</v>
      </c>
    </row>
    <row r="8804" spans="2:15" x14ac:dyDescent="0.25">
      <c r="B8804" s="2">
        <f t="shared" si="1244"/>
        <v>8789</v>
      </c>
      <c r="C8804" s="14">
        <v>6</v>
      </c>
      <c r="D8804" s="15">
        <v>864542.81939859502</v>
      </c>
      <c r="E8804" s="16">
        <f t="shared" si="1236"/>
        <v>0.86454281939859501</v>
      </c>
      <c r="F8804" s="17">
        <f>$B$4-D8804-$B$4*$C$4</f>
        <v>85457.18060140498</v>
      </c>
      <c r="G8804" s="16">
        <f t="shared" si="1237"/>
        <v>0.91454281939859505</v>
      </c>
      <c r="H8804" s="17">
        <f t="shared" si="1238"/>
        <v>259362.84581957851</v>
      </c>
      <c r="I8804" s="16">
        <f t="shared" si="1239"/>
        <v>0.86454281939859501</v>
      </c>
      <c r="J8804" s="17">
        <f>$F$4-H8804-$G$4</f>
        <v>-19362.845819578506</v>
      </c>
      <c r="K8804" s="16">
        <f t="shared" si="1240"/>
        <v>1.0645428193985951</v>
      </c>
      <c r="L8804" s="17">
        <f t="shared" si="1242"/>
        <v>605179.97357901651</v>
      </c>
      <c r="M8804" s="16">
        <f t="shared" si="1241"/>
        <v>0.86454281939859501</v>
      </c>
      <c r="N8804" s="17">
        <f t="shared" si="1243"/>
        <v>104820.02642098349</v>
      </c>
      <c r="O8804" s="16">
        <f>($B$4*G8804-$F$4*K8804)/$H$4</f>
        <v>0.85025710511288077</v>
      </c>
    </row>
    <row r="8805" spans="2:15" x14ac:dyDescent="0.25">
      <c r="B8805" s="2">
        <f t="shared" si="1244"/>
        <v>8790</v>
      </c>
      <c r="C8805" s="14">
        <v>3</v>
      </c>
      <c r="D8805" s="15">
        <v>477210.25280394102</v>
      </c>
      <c r="E8805" s="16">
        <f t="shared" si="1236"/>
        <v>0.47721025280394103</v>
      </c>
      <c r="F8805" s="17">
        <f>$B$4-D8805-$B$4*$C$4</f>
        <v>472789.74719605898</v>
      </c>
      <c r="G8805" s="16">
        <f t="shared" si="1237"/>
        <v>0.52721025280394107</v>
      </c>
      <c r="H8805" s="17">
        <f t="shared" si="1238"/>
        <v>143163.07584118229</v>
      </c>
      <c r="I8805" s="16">
        <f t="shared" si="1239"/>
        <v>0.47721025280394097</v>
      </c>
      <c r="J8805" s="17">
        <f>$F$4-H8805-$G$4</f>
        <v>96836.92415881771</v>
      </c>
      <c r="K8805" s="16">
        <f t="shared" si="1240"/>
        <v>0.67721025280394098</v>
      </c>
      <c r="L8805" s="17">
        <f t="shared" si="1242"/>
        <v>334047.17696275876</v>
      </c>
      <c r="M8805" s="16">
        <f t="shared" si="1241"/>
        <v>0.47721025280394108</v>
      </c>
      <c r="N8805" s="17">
        <f t="shared" si="1243"/>
        <v>375952.82303724124</v>
      </c>
      <c r="O8805" s="16">
        <f>($B$4*G8805-$F$4*K8805)/$H$4</f>
        <v>0.46292453851822679</v>
      </c>
    </row>
    <row r="8806" spans="2:15" x14ac:dyDescent="0.25">
      <c r="B8806" s="2">
        <f t="shared" si="1244"/>
        <v>8791</v>
      </c>
      <c r="C8806" s="14">
        <v>2</v>
      </c>
      <c r="D8806" s="15">
        <v>317135.36264676799</v>
      </c>
      <c r="E8806" s="16">
        <f t="shared" si="1236"/>
        <v>0.317135362646768</v>
      </c>
      <c r="F8806" s="17">
        <f>$B$4-D8806-$B$4*$C$4</f>
        <v>632864.63735323201</v>
      </c>
      <c r="G8806" s="16">
        <f t="shared" si="1237"/>
        <v>0.36713536264676799</v>
      </c>
      <c r="H8806" s="17">
        <f t="shared" si="1238"/>
        <v>95140.608794030399</v>
      </c>
      <c r="I8806" s="16">
        <f t="shared" si="1239"/>
        <v>0.317135362646768</v>
      </c>
      <c r="J8806" s="17">
        <f>$F$4-H8806-$G$4</f>
        <v>144859.39120596962</v>
      </c>
      <c r="K8806" s="16">
        <f t="shared" si="1240"/>
        <v>0.51713536264676807</v>
      </c>
      <c r="L8806" s="17">
        <f t="shared" si="1242"/>
        <v>221994.7538527376</v>
      </c>
      <c r="M8806" s="16">
        <f t="shared" si="1241"/>
        <v>0.317135362646768</v>
      </c>
      <c r="N8806" s="17">
        <f t="shared" si="1243"/>
        <v>488005.2461472624</v>
      </c>
      <c r="O8806" s="16">
        <f>($B$4*G8806-$F$4*K8806)/$H$4</f>
        <v>0.30284964836105366</v>
      </c>
    </row>
    <row r="8807" spans="2:15" x14ac:dyDescent="0.25">
      <c r="B8807" s="2">
        <f t="shared" si="1244"/>
        <v>8792</v>
      </c>
      <c r="C8807" s="14">
        <v>0</v>
      </c>
      <c r="D8807" s="15">
        <v>0</v>
      </c>
      <c r="E8807" s="16">
        <f t="shared" si="1236"/>
        <v>0</v>
      </c>
      <c r="F8807" s="17">
        <f>$B$4-D8807-$B$4*$C$4</f>
        <v>950000</v>
      </c>
      <c r="G8807" s="16">
        <f t="shared" si="1237"/>
        <v>0.05</v>
      </c>
      <c r="H8807" s="17">
        <f t="shared" si="1238"/>
        <v>0</v>
      </c>
      <c r="I8807" s="16">
        <f t="shared" si="1239"/>
        <v>0</v>
      </c>
      <c r="J8807" s="17">
        <f>$F$4-H8807-$G$4</f>
        <v>240000</v>
      </c>
      <c r="K8807" s="16">
        <f t="shared" si="1240"/>
        <v>0.2</v>
      </c>
      <c r="L8807" s="17">
        <f t="shared" si="1242"/>
        <v>0</v>
      </c>
      <c r="M8807" s="16">
        <f t="shared" si="1241"/>
        <v>0</v>
      </c>
      <c r="N8807" s="17">
        <f t="shared" si="1243"/>
        <v>710000</v>
      </c>
      <c r="O8807" s="16">
        <f>($B$4*G8807-$F$4*K8807)/$H$4</f>
        <v>-1.4285714285714285E-2</v>
      </c>
    </row>
    <row r="8808" spans="2:15" x14ac:dyDescent="0.25">
      <c r="B8808" s="2">
        <f t="shared" si="1244"/>
        <v>8793</v>
      </c>
      <c r="C8808" s="14">
        <v>2</v>
      </c>
      <c r="D8808" s="15">
        <v>316538.41634478699</v>
      </c>
      <c r="E8808" s="16">
        <f t="shared" si="1236"/>
        <v>0.31653841634478702</v>
      </c>
      <c r="F8808" s="17">
        <f>$B$4-D8808-$B$4*$C$4</f>
        <v>633461.58365521301</v>
      </c>
      <c r="G8808" s="16">
        <f t="shared" si="1237"/>
        <v>0.36653841634478701</v>
      </c>
      <c r="H8808" s="17">
        <f t="shared" si="1238"/>
        <v>94961.52490343609</v>
      </c>
      <c r="I8808" s="16">
        <f t="shared" si="1239"/>
        <v>0.31653841634478697</v>
      </c>
      <c r="J8808" s="17">
        <f>$F$4-H8808-$G$4</f>
        <v>145038.47509656393</v>
      </c>
      <c r="K8808" s="16">
        <f t="shared" si="1240"/>
        <v>0.51653841634478703</v>
      </c>
      <c r="L8808" s="17">
        <f t="shared" si="1242"/>
        <v>221576.89144135092</v>
      </c>
      <c r="M8808" s="16">
        <f t="shared" si="1241"/>
        <v>0.31653841634478702</v>
      </c>
      <c r="N8808" s="17">
        <f t="shared" si="1243"/>
        <v>488423.10855864908</v>
      </c>
      <c r="O8808" s="16">
        <f>($B$4*G8808-$F$4*K8808)/$H$4</f>
        <v>0.30225270205907268</v>
      </c>
    </row>
    <row r="8809" spans="2:15" x14ac:dyDescent="0.25">
      <c r="B8809" s="2">
        <f t="shared" si="1244"/>
        <v>8794</v>
      </c>
      <c r="C8809" s="14">
        <v>3</v>
      </c>
      <c r="D8809" s="15">
        <v>566230.03728092404</v>
      </c>
      <c r="E8809" s="16">
        <f t="shared" si="1236"/>
        <v>0.56623003728092403</v>
      </c>
      <c r="F8809" s="17">
        <f>$B$4-D8809-$B$4*$C$4</f>
        <v>383769.96271907596</v>
      </c>
      <c r="G8809" s="16">
        <f t="shared" si="1237"/>
        <v>0.61623003728092407</v>
      </c>
      <c r="H8809" s="17">
        <f t="shared" si="1238"/>
        <v>169869.01118427722</v>
      </c>
      <c r="I8809" s="16">
        <f t="shared" si="1239"/>
        <v>0.56623003728092403</v>
      </c>
      <c r="J8809" s="17">
        <f>$F$4-H8809-$G$4</f>
        <v>70130.988815722783</v>
      </c>
      <c r="K8809" s="16">
        <f t="shared" si="1240"/>
        <v>0.76623003728092409</v>
      </c>
      <c r="L8809" s="17">
        <f t="shared" si="1242"/>
        <v>396361.02609664679</v>
      </c>
      <c r="M8809" s="16">
        <f t="shared" si="1241"/>
        <v>0.56623003728092403</v>
      </c>
      <c r="N8809" s="17">
        <f t="shared" si="1243"/>
        <v>313638.97390335321</v>
      </c>
      <c r="O8809" s="16">
        <f>($B$4*G8809-$F$4*K8809)/$H$4</f>
        <v>0.55194432299520968</v>
      </c>
    </row>
    <row r="8810" spans="2:15" x14ac:dyDescent="0.25">
      <c r="B8810" s="2">
        <f t="shared" si="1244"/>
        <v>8795</v>
      </c>
      <c r="C8810" s="14">
        <v>2</v>
      </c>
      <c r="D8810" s="15">
        <v>244238.30496754701</v>
      </c>
      <c r="E8810" s="16">
        <f t="shared" si="1236"/>
        <v>0.244238304967547</v>
      </c>
      <c r="F8810" s="17">
        <f>$B$4-D8810-$B$4*$C$4</f>
        <v>705761.69503245293</v>
      </c>
      <c r="G8810" s="16">
        <f t="shared" si="1237"/>
        <v>0.29423830496754699</v>
      </c>
      <c r="H8810" s="17">
        <f t="shared" si="1238"/>
        <v>73271.491490264103</v>
      </c>
      <c r="I8810" s="16">
        <f t="shared" si="1239"/>
        <v>0.244238304967547</v>
      </c>
      <c r="J8810" s="17">
        <f>$F$4-H8810-$G$4</f>
        <v>166728.5085097359</v>
      </c>
      <c r="K8810" s="16">
        <f t="shared" si="1240"/>
        <v>0.44423830496754702</v>
      </c>
      <c r="L8810" s="17">
        <f t="shared" si="1242"/>
        <v>170966.81347728291</v>
      </c>
      <c r="M8810" s="16">
        <f t="shared" si="1241"/>
        <v>0.244238304967547</v>
      </c>
      <c r="N8810" s="17">
        <f t="shared" si="1243"/>
        <v>539033.18652271701</v>
      </c>
      <c r="O8810" s="16">
        <f>($B$4*G8810-$F$4*K8810)/$H$4</f>
        <v>0.22995259068183271</v>
      </c>
    </row>
    <row r="8811" spans="2:15" x14ac:dyDescent="0.25">
      <c r="B8811" s="2">
        <f t="shared" si="1244"/>
        <v>8796</v>
      </c>
      <c r="C8811" s="14">
        <v>5</v>
      </c>
      <c r="D8811" s="15">
        <v>849079.93623161595</v>
      </c>
      <c r="E8811" s="16">
        <f t="shared" si="1236"/>
        <v>0.84907993623161593</v>
      </c>
      <c r="F8811" s="17">
        <f>$B$4-D8811-$B$4*$C$4</f>
        <v>100920.06376838405</v>
      </c>
      <c r="G8811" s="16">
        <f t="shared" si="1237"/>
        <v>0.89907993623161597</v>
      </c>
      <c r="H8811" s="17">
        <f t="shared" si="1238"/>
        <v>254723.98086948477</v>
      </c>
      <c r="I8811" s="16">
        <f t="shared" si="1239"/>
        <v>0.84907993623161593</v>
      </c>
      <c r="J8811" s="17">
        <f>$F$4-H8811-$G$4</f>
        <v>-14723.980869484774</v>
      </c>
      <c r="K8811" s="16">
        <f t="shared" si="1240"/>
        <v>1.0490799362316159</v>
      </c>
      <c r="L8811" s="17">
        <f t="shared" si="1242"/>
        <v>594355.95536213112</v>
      </c>
      <c r="M8811" s="16">
        <f t="shared" si="1241"/>
        <v>0.84907993623161593</v>
      </c>
      <c r="N8811" s="17">
        <f t="shared" si="1243"/>
        <v>115644.04463786882</v>
      </c>
      <c r="O8811" s="16">
        <f>($B$4*G8811-$F$4*K8811)/$H$4</f>
        <v>0.83479422194590158</v>
      </c>
    </row>
    <row r="8812" spans="2:15" x14ac:dyDescent="0.25">
      <c r="B8812" s="2">
        <f t="shared" si="1244"/>
        <v>8797</v>
      </c>
      <c r="C8812" s="14">
        <v>4</v>
      </c>
      <c r="D8812" s="15">
        <v>615961.62631266098</v>
      </c>
      <c r="E8812" s="16">
        <f t="shared" si="1236"/>
        <v>0.61596162631266094</v>
      </c>
      <c r="F8812" s="17">
        <f>$B$4-D8812-$B$4*$C$4</f>
        <v>334038.37368733902</v>
      </c>
      <c r="G8812" s="16">
        <f t="shared" si="1237"/>
        <v>0.66596162631266098</v>
      </c>
      <c r="H8812" s="17">
        <f t="shared" si="1238"/>
        <v>184788.4878937983</v>
      </c>
      <c r="I8812" s="16">
        <f t="shared" si="1239"/>
        <v>0.61596162631266105</v>
      </c>
      <c r="J8812" s="17">
        <f>$F$4-H8812-$G$4</f>
        <v>55211.512106201699</v>
      </c>
      <c r="K8812" s="16">
        <f t="shared" si="1240"/>
        <v>0.815961626312661</v>
      </c>
      <c r="L8812" s="17">
        <f t="shared" si="1242"/>
        <v>431173.13841886271</v>
      </c>
      <c r="M8812" s="16">
        <f t="shared" si="1241"/>
        <v>0.61596162631266105</v>
      </c>
      <c r="N8812" s="17">
        <f t="shared" si="1243"/>
        <v>278826.86158113729</v>
      </c>
      <c r="O8812" s="16">
        <f>($B$4*G8812-$F$4*K8812)/$H$4</f>
        <v>0.6016759120269467</v>
      </c>
    </row>
    <row r="8813" spans="2:15" x14ac:dyDescent="0.25">
      <c r="B8813" s="2">
        <f t="shared" si="1244"/>
        <v>8798</v>
      </c>
      <c r="C8813" s="14">
        <v>6</v>
      </c>
      <c r="D8813" s="15">
        <v>794175.92736656195</v>
      </c>
      <c r="E8813" s="16">
        <f t="shared" si="1236"/>
        <v>0.79417592736656195</v>
      </c>
      <c r="F8813" s="17">
        <f>$B$4-D8813-$B$4*$C$4</f>
        <v>155824.07263343805</v>
      </c>
      <c r="G8813" s="16">
        <f t="shared" si="1237"/>
        <v>0.844175927366562</v>
      </c>
      <c r="H8813" s="17">
        <f t="shared" si="1238"/>
        <v>238252.77820996859</v>
      </c>
      <c r="I8813" s="16">
        <f t="shared" si="1239"/>
        <v>0.79417592736656195</v>
      </c>
      <c r="J8813" s="17">
        <f>$F$4-H8813-$G$4</f>
        <v>1747.2217900314135</v>
      </c>
      <c r="K8813" s="16">
        <f t="shared" si="1240"/>
        <v>0.99417592736656202</v>
      </c>
      <c r="L8813" s="17">
        <f t="shared" si="1242"/>
        <v>555923.14915659337</v>
      </c>
      <c r="M8813" s="16">
        <f t="shared" si="1241"/>
        <v>0.79417592736656195</v>
      </c>
      <c r="N8813" s="17">
        <f t="shared" si="1243"/>
        <v>154076.85084340663</v>
      </c>
      <c r="O8813" s="16">
        <f>($B$4*G8813-$F$4*K8813)/$H$4</f>
        <v>0.77989021308084772</v>
      </c>
    </row>
    <row r="8814" spans="2:15" x14ac:dyDescent="0.25">
      <c r="B8814" s="2">
        <f t="shared" si="1244"/>
        <v>8799</v>
      </c>
      <c r="C8814" s="14">
        <v>1</v>
      </c>
      <c r="D8814" s="15">
        <v>132988.54118960499</v>
      </c>
      <c r="E8814" s="16">
        <f t="shared" si="1236"/>
        <v>0.13298854118960499</v>
      </c>
      <c r="F8814" s="17">
        <f>$B$4-D8814-$B$4*$C$4</f>
        <v>817011.45881039498</v>
      </c>
      <c r="G8814" s="16">
        <f t="shared" si="1237"/>
        <v>0.182988541189605</v>
      </c>
      <c r="H8814" s="17">
        <f t="shared" si="1238"/>
        <v>39896.562356881499</v>
      </c>
      <c r="I8814" s="16">
        <f t="shared" si="1239"/>
        <v>0.13298854118960499</v>
      </c>
      <c r="J8814" s="17">
        <f>$F$4-H8814-$G$4</f>
        <v>200103.43764311849</v>
      </c>
      <c r="K8814" s="16">
        <f t="shared" si="1240"/>
        <v>0.33298854118960497</v>
      </c>
      <c r="L8814" s="17">
        <f t="shared" si="1242"/>
        <v>93091.978832723486</v>
      </c>
      <c r="M8814" s="16">
        <f t="shared" si="1241"/>
        <v>0.13298854118960499</v>
      </c>
      <c r="N8814" s="17">
        <f t="shared" si="1243"/>
        <v>616908.02116727643</v>
      </c>
      <c r="O8814" s="16">
        <f>($B$4*G8814-$F$4*K8814)/$H$4</f>
        <v>0.11870282690389071</v>
      </c>
    </row>
    <row r="8815" spans="2:15" x14ac:dyDescent="0.25">
      <c r="B8815" s="2">
        <f t="shared" si="1244"/>
        <v>8800</v>
      </c>
      <c r="C8815" s="14">
        <v>2</v>
      </c>
      <c r="D8815" s="15">
        <v>227371.69571731801</v>
      </c>
      <c r="E8815" s="16">
        <f t="shared" si="1236"/>
        <v>0.22737169571731802</v>
      </c>
      <c r="F8815" s="17">
        <f>$B$4-D8815-$B$4*$C$4</f>
        <v>722628.30428268202</v>
      </c>
      <c r="G8815" s="16">
        <f t="shared" si="1237"/>
        <v>0.27737169571731801</v>
      </c>
      <c r="H8815" s="17">
        <f t="shared" si="1238"/>
        <v>68211.508715195407</v>
      </c>
      <c r="I8815" s="16">
        <f t="shared" si="1239"/>
        <v>0.22737169571731802</v>
      </c>
      <c r="J8815" s="17">
        <f>$F$4-H8815-$G$4</f>
        <v>171788.49128480459</v>
      </c>
      <c r="K8815" s="16">
        <f t="shared" si="1240"/>
        <v>0.42737169571731803</v>
      </c>
      <c r="L8815" s="17">
        <f t="shared" si="1242"/>
        <v>159160.18700212261</v>
      </c>
      <c r="M8815" s="16">
        <f t="shared" si="1241"/>
        <v>0.227371695717318</v>
      </c>
      <c r="N8815" s="17">
        <f t="shared" si="1243"/>
        <v>550839.81299787736</v>
      </c>
      <c r="O8815" s="16">
        <f>($B$4*G8815-$F$4*K8815)/$H$4</f>
        <v>0.21308598143160368</v>
      </c>
    </row>
    <row r="8816" spans="2:15" x14ac:dyDescent="0.25">
      <c r="B8816" s="2">
        <f t="shared" si="1244"/>
        <v>8801</v>
      </c>
      <c r="C8816" s="14">
        <v>2</v>
      </c>
      <c r="D8816" s="15">
        <v>281034.073298976</v>
      </c>
      <c r="E8816" s="16">
        <f t="shared" si="1236"/>
        <v>0.28103407329897601</v>
      </c>
      <c r="F8816" s="17">
        <f>$B$4-D8816-$B$4*$C$4</f>
        <v>668965.92670102394</v>
      </c>
      <c r="G8816" s="16">
        <f t="shared" si="1237"/>
        <v>0.33103407329897599</v>
      </c>
      <c r="H8816" s="17">
        <f t="shared" si="1238"/>
        <v>84310.2219896928</v>
      </c>
      <c r="I8816" s="16">
        <f t="shared" si="1239"/>
        <v>0.28103407329897601</v>
      </c>
      <c r="J8816" s="17">
        <f>$F$4-H8816-$G$4</f>
        <v>155689.7780103072</v>
      </c>
      <c r="K8816" s="16">
        <f t="shared" si="1240"/>
        <v>0.48103407329897602</v>
      </c>
      <c r="L8816" s="17">
        <f t="shared" si="1242"/>
        <v>196723.8513092832</v>
      </c>
      <c r="M8816" s="16">
        <f t="shared" si="1241"/>
        <v>0.28103407329897601</v>
      </c>
      <c r="N8816" s="17">
        <f t="shared" si="1243"/>
        <v>513276.14869071671</v>
      </c>
      <c r="O8816" s="16">
        <f>($B$4*G8816-$F$4*K8816)/$H$4</f>
        <v>0.26674835901326172</v>
      </c>
    </row>
    <row r="8817" spans="2:15" x14ac:dyDescent="0.25">
      <c r="B8817" s="2">
        <f t="shared" si="1244"/>
        <v>8802</v>
      </c>
      <c r="C8817" s="14">
        <v>2</v>
      </c>
      <c r="D8817" s="15">
        <v>337790.96331408998</v>
      </c>
      <c r="E8817" s="16">
        <f t="shared" si="1236"/>
        <v>0.33779096331408998</v>
      </c>
      <c r="F8817" s="17">
        <f>$B$4-D8817-$B$4*$C$4</f>
        <v>612209.03668591008</v>
      </c>
      <c r="G8817" s="16">
        <f t="shared" si="1237"/>
        <v>0.38779096331408996</v>
      </c>
      <c r="H8817" s="17">
        <f t="shared" si="1238"/>
        <v>101337.288994227</v>
      </c>
      <c r="I8817" s="16">
        <f t="shared" si="1239"/>
        <v>0.33779096331408998</v>
      </c>
      <c r="J8817" s="17">
        <f>$F$4-H8817-$G$4</f>
        <v>138662.71100577299</v>
      </c>
      <c r="K8817" s="16">
        <f t="shared" si="1240"/>
        <v>0.53779096331409004</v>
      </c>
      <c r="L8817" s="17">
        <f t="shared" si="1242"/>
        <v>236453.67431986297</v>
      </c>
      <c r="M8817" s="16">
        <f t="shared" si="1241"/>
        <v>0.33779096331408998</v>
      </c>
      <c r="N8817" s="17">
        <f t="shared" si="1243"/>
        <v>473546.32568013709</v>
      </c>
      <c r="O8817" s="16">
        <f>($B$4*G8817-$F$4*K8817)/$H$4</f>
        <v>0.32350524902837569</v>
      </c>
    </row>
    <row r="8818" spans="2:15" x14ac:dyDescent="0.25">
      <c r="B8818" s="2">
        <f t="shared" si="1244"/>
        <v>8803</v>
      </c>
      <c r="C8818" s="14">
        <v>3</v>
      </c>
      <c r="D8818" s="15">
        <v>396196.331503127</v>
      </c>
      <c r="E8818" s="16">
        <f t="shared" si="1236"/>
        <v>0.396196331503127</v>
      </c>
      <c r="F8818" s="17">
        <f>$B$4-D8818-$B$4*$C$4</f>
        <v>553803.668496873</v>
      </c>
      <c r="G8818" s="16">
        <f t="shared" si="1237"/>
        <v>0.44619633150312699</v>
      </c>
      <c r="H8818" s="17">
        <f t="shared" si="1238"/>
        <v>118858.8994509381</v>
      </c>
      <c r="I8818" s="16">
        <f t="shared" si="1239"/>
        <v>0.396196331503127</v>
      </c>
      <c r="J8818" s="17">
        <f>$F$4-H8818-$G$4</f>
        <v>121141.1005490619</v>
      </c>
      <c r="K8818" s="16">
        <f t="shared" si="1240"/>
        <v>0.59619633150312701</v>
      </c>
      <c r="L8818" s="17">
        <f t="shared" si="1242"/>
        <v>277337.4320521889</v>
      </c>
      <c r="M8818" s="16">
        <f t="shared" si="1241"/>
        <v>0.396196331503127</v>
      </c>
      <c r="N8818" s="17">
        <f t="shared" si="1243"/>
        <v>432662.5679478111</v>
      </c>
      <c r="O8818" s="16">
        <f>($B$4*G8818-$F$4*K8818)/$H$4</f>
        <v>0.38191061721741271</v>
      </c>
    </row>
    <row r="8819" spans="2:15" x14ac:dyDescent="0.25">
      <c r="B8819" s="2">
        <f t="shared" si="1244"/>
        <v>8804</v>
      </c>
      <c r="C8819" s="14">
        <v>3</v>
      </c>
      <c r="D8819" s="15">
        <v>491814.42155250401</v>
      </c>
      <c r="E8819" s="16">
        <f t="shared" si="1236"/>
        <v>0.49181442155250399</v>
      </c>
      <c r="F8819" s="17">
        <f>$B$4-D8819-$B$4*$C$4</f>
        <v>458185.57844749599</v>
      </c>
      <c r="G8819" s="16">
        <f t="shared" si="1237"/>
        <v>0.54181442155250403</v>
      </c>
      <c r="H8819" s="17">
        <f t="shared" si="1238"/>
        <v>147544.32646575119</v>
      </c>
      <c r="I8819" s="16">
        <f t="shared" si="1239"/>
        <v>0.49181442155250399</v>
      </c>
      <c r="J8819" s="17">
        <f>$F$4-H8819-$G$4</f>
        <v>92455.67353424881</v>
      </c>
      <c r="K8819" s="16">
        <f t="shared" si="1240"/>
        <v>0.69181442155250394</v>
      </c>
      <c r="L8819" s="17">
        <f t="shared" si="1242"/>
        <v>344270.09508675279</v>
      </c>
      <c r="M8819" s="16">
        <f t="shared" si="1241"/>
        <v>0.49181442155250399</v>
      </c>
      <c r="N8819" s="17">
        <f t="shared" si="1243"/>
        <v>365729.90491324721</v>
      </c>
      <c r="O8819" s="16">
        <f>($B$4*G8819-$F$4*K8819)/$H$4</f>
        <v>0.47752870726678986</v>
      </c>
    </row>
    <row r="8820" spans="2:15" x14ac:dyDescent="0.25">
      <c r="B8820" s="2">
        <f t="shared" si="1244"/>
        <v>8805</v>
      </c>
      <c r="C8820" s="14">
        <v>2</v>
      </c>
      <c r="D8820" s="15">
        <v>312766.65309416101</v>
      </c>
      <c r="E8820" s="16">
        <f t="shared" si="1236"/>
        <v>0.31276665309416102</v>
      </c>
      <c r="F8820" s="17">
        <f>$B$4-D8820-$B$4*$C$4</f>
        <v>637233.34690583893</v>
      </c>
      <c r="G8820" s="16">
        <f t="shared" si="1237"/>
        <v>0.36276665309416101</v>
      </c>
      <c r="H8820" s="17">
        <f t="shared" si="1238"/>
        <v>93829.995928248303</v>
      </c>
      <c r="I8820" s="16">
        <f t="shared" si="1239"/>
        <v>0.31276665309416102</v>
      </c>
      <c r="J8820" s="17">
        <f>$F$4-H8820-$G$4</f>
        <v>146170.0040717517</v>
      </c>
      <c r="K8820" s="16">
        <f t="shared" si="1240"/>
        <v>0.51276665309416103</v>
      </c>
      <c r="L8820" s="17">
        <f t="shared" si="1242"/>
        <v>218936.65716591271</v>
      </c>
      <c r="M8820" s="16">
        <f t="shared" si="1241"/>
        <v>0.31276665309416102</v>
      </c>
      <c r="N8820" s="17">
        <f t="shared" si="1243"/>
        <v>491063.34283408721</v>
      </c>
      <c r="O8820" s="16">
        <f>($B$4*G8820-$F$4*K8820)/$H$4</f>
        <v>0.29848093880844673</v>
      </c>
    </row>
    <row r="8821" spans="2:15" x14ac:dyDescent="0.25">
      <c r="B8821" s="2">
        <f t="shared" si="1244"/>
        <v>8806</v>
      </c>
      <c r="C8821" s="14">
        <v>7</v>
      </c>
      <c r="D8821" s="15">
        <v>1091235.5026642701</v>
      </c>
      <c r="E8821" s="16">
        <f t="shared" si="1236"/>
        <v>1.0912355026642702</v>
      </c>
      <c r="F8821" s="17">
        <f>$B$4-D8821-$B$4*$C$4</f>
        <v>-141235.50266427011</v>
      </c>
      <c r="G8821" s="16">
        <f t="shared" si="1237"/>
        <v>1.1412355026642702</v>
      </c>
      <c r="H8821" s="17">
        <f t="shared" si="1238"/>
        <v>327370.65079928102</v>
      </c>
      <c r="I8821" s="16">
        <f t="shared" si="1239"/>
        <v>1.0912355026642702</v>
      </c>
      <c r="J8821" s="17">
        <f>$F$4-H8821-$G$4</f>
        <v>-87370.650799281022</v>
      </c>
      <c r="K8821" s="16">
        <f t="shared" si="1240"/>
        <v>1.2912355026642701</v>
      </c>
      <c r="L8821" s="17">
        <f t="shared" si="1242"/>
        <v>763864.85186498915</v>
      </c>
      <c r="M8821" s="16">
        <f t="shared" si="1241"/>
        <v>1.0912355026642702</v>
      </c>
      <c r="N8821" s="17">
        <f t="shared" si="1243"/>
        <v>-53864.85186498909</v>
      </c>
      <c r="O8821" s="16">
        <f>($B$4*G8821-$F$4*K8821)/$H$4</f>
        <v>1.0769497883785559</v>
      </c>
    </row>
    <row r="8822" spans="2:15" x14ac:dyDescent="0.25">
      <c r="B8822" s="2">
        <f t="shared" si="1244"/>
        <v>8807</v>
      </c>
      <c r="C8822" s="14">
        <v>5</v>
      </c>
      <c r="D8822" s="15">
        <v>699600.55049464502</v>
      </c>
      <c r="E8822" s="16">
        <f t="shared" si="1236"/>
        <v>0.69960055049464498</v>
      </c>
      <c r="F8822" s="17">
        <f>$B$4-D8822-$B$4*$C$4</f>
        <v>250399.44950535498</v>
      </c>
      <c r="G8822" s="16">
        <f t="shared" si="1237"/>
        <v>0.74960055049464502</v>
      </c>
      <c r="H8822" s="17">
        <f t="shared" si="1238"/>
        <v>209880.16514839351</v>
      </c>
      <c r="I8822" s="16">
        <f t="shared" si="1239"/>
        <v>0.69960055049464509</v>
      </c>
      <c r="J8822" s="17">
        <f>$F$4-H8822-$G$4</f>
        <v>30119.834851606487</v>
      </c>
      <c r="K8822" s="16">
        <f t="shared" si="1240"/>
        <v>0.89960055049464516</v>
      </c>
      <c r="L8822" s="17">
        <f t="shared" si="1242"/>
        <v>489720.38534625154</v>
      </c>
      <c r="M8822" s="16">
        <f t="shared" si="1241"/>
        <v>0.69960055049464509</v>
      </c>
      <c r="N8822" s="17">
        <f t="shared" si="1243"/>
        <v>220279.61465374849</v>
      </c>
      <c r="O8822" s="16">
        <f>($B$4*G8822-$F$4*K8822)/$H$4</f>
        <v>0.68531483620893063</v>
      </c>
    </row>
    <row r="8823" spans="2:15" x14ac:dyDescent="0.25">
      <c r="B8823" s="2">
        <f t="shared" si="1244"/>
        <v>8808</v>
      </c>
      <c r="C8823" s="14">
        <v>4</v>
      </c>
      <c r="D8823" s="15">
        <v>595251.73007093603</v>
      </c>
      <c r="E8823" s="16">
        <f t="shared" si="1236"/>
        <v>0.59525173007093601</v>
      </c>
      <c r="F8823" s="17">
        <f>$B$4-D8823-$B$4*$C$4</f>
        <v>354748.26992906397</v>
      </c>
      <c r="G8823" s="16">
        <f t="shared" si="1237"/>
        <v>0.64525173007093606</v>
      </c>
      <c r="H8823" s="17">
        <f t="shared" si="1238"/>
        <v>178575.51902128081</v>
      </c>
      <c r="I8823" s="16">
        <f t="shared" si="1239"/>
        <v>0.59525173007093601</v>
      </c>
      <c r="J8823" s="17">
        <f>$F$4-H8823-$G$4</f>
        <v>61424.480978719192</v>
      </c>
      <c r="K8823" s="16">
        <f t="shared" si="1240"/>
        <v>0.79525173007093608</v>
      </c>
      <c r="L8823" s="17">
        <f t="shared" si="1242"/>
        <v>416676.21104965522</v>
      </c>
      <c r="M8823" s="16">
        <f t="shared" si="1241"/>
        <v>0.59525173007093601</v>
      </c>
      <c r="N8823" s="17">
        <f t="shared" si="1243"/>
        <v>293323.78895034478</v>
      </c>
      <c r="O8823" s="16">
        <f>($B$4*G8823-$F$4*K8823)/$H$4</f>
        <v>0.58096601578522178</v>
      </c>
    </row>
    <row r="8824" spans="2:15" x14ac:dyDescent="0.25">
      <c r="B8824" s="2">
        <f t="shared" si="1244"/>
        <v>8809</v>
      </c>
      <c r="C8824" s="14">
        <v>3</v>
      </c>
      <c r="D8824" s="15">
        <v>354982.81409384799</v>
      </c>
      <c r="E8824" s="16">
        <f t="shared" si="1236"/>
        <v>0.35498281409384796</v>
      </c>
      <c r="F8824" s="17">
        <f>$B$4-D8824-$B$4*$C$4</f>
        <v>595017.18590615201</v>
      </c>
      <c r="G8824" s="16">
        <f t="shared" si="1237"/>
        <v>0.40498281409384795</v>
      </c>
      <c r="H8824" s="17">
        <f t="shared" si="1238"/>
        <v>106494.8442281544</v>
      </c>
      <c r="I8824" s="16">
        <f t="shared" si="1239"/>
        <v>0.35498281409384796</v>
      </c>
      <c r="J8824" s="17">
        <f>$F$4-H8824-$G$4</f>
        <v>133505.1557718456</v>
      </c>
      <c r="K8824" s="16">
        <f t="shared" si="1240"/>
        <v>0.55498281409384798</v>
      </c>
      <c r="L8824" s="17">
        <f t="shared" si="1242"/>
        <v>248487.96986569359</v>
      </c>
      <c r="M8824" s="16">
        <f t="shared" si="1241"/>
        <v>0.35498281409384796</v>
      </c>
      <c r="N8824" s="17">
        <f t="shared" si="1243"/>
        <v>461512.03013430641</v>
      </c>
      <c r="O8824" s="16">
        <f>($B$4*G8824-$F$4*K8824)/$H$4</f>
        <v>0.34069709980813362</v>
      </c>
    </row>
    <row r="8825" spans="2:15" x14ac:dyDescent="0.25">
      <c r="B8825" s="2">
        <f t="shared" si="1244"/>
        <v>8810</v>
      </c>
      <c r="C8825" s="14">
        <v>1</v>
      </c>
      <c r="D8825" s="15">
        <v>126326.181939034</v>
      </c>
      <c r="E8825" s="16">
        <f t="shared" si="1236"/>
        <v>0.126326181939034</v>
      </c>
      <c r="F8825" s="17">
        <f>$B$4-D8825-$B$4*$C$4</f>
        <v>823673.81806096598</v>
      </c>
      <c r="G8825" s="16">
        <f t="shared" si="1237"/>
        <v>0.17632618193903399</v>
      </c>
      <c r="H8825" s="17">
        <f t="shared" si="1238"/>
        <v>37897.854581710199</v>
      </c>
      <c r="I8825" s="16">
        <f t="shared" si="1239"/>
        <v>0.126326181939034</v>
      </c>
      <c r="J8825" s="17">
        <f>$F$4-H8825-$G$4</f>
        <v>202102.14541828982</v>
      </c>
      <c r="K8825" s="16">
        <f t="shared" si="1240"/>
        <v>0.32632618193903401</v>
      </c>
      <c r="L8825" s="17">
        <f t="shared" si="1242"/>
        <v>88428.327357323797</v>
      </c>
      <c r="M8825" s="16">
        <f t="shared" si="1241"/>
        <v>0.126326181939034</v>
      </c>
      <c r="N8825" s="17">
        <f t="shared" si="1243"/>
        <v>621571.67264267616</v>
      </c>
      <c r="O8825" s="16">
        <f>($B$4*G8825-$F$4*K8825)/$H$4</f>
        <v>0.11204046765331971</v>
      </c>
    </row>
    <row r="8826" spans="2:15" x14ac:dyDescent="0.25">
      <c r="B8826" s="2">
        <f t="shared" si="1244"/>
        <v>8811</v>
      </c>
      <c r="C8826" s="14">
        <v>5</v>
      </c>
      <c r="D8826" s="15">
        <v>744813.37910216802</v>
      </c>
      <c r="E8826" s="16">
        <f t="shared" si="1236"/>
        <v>0.74481337910216805</v>
      </c>
      <c r="F8826" s="17">
        <f>$B$4-D8826-$B$4*$C$4</f>
        <v>205186.62089783198</v>
      </c>
      <c r="G8826" s="16">
        <f t="shared" si="1237"/>
        <v>0.79481337910216809</v>
      </c>
      <c r="H8826" s="17">
        <f t="shared" si="1238"/>
        <v>223444.01373065039</v>
      </c>
      <c r="I8826" s="16">
        <f t="shared" si="1239"/>
        <v>0.74481337910216794</v>
      </c>
      <c r="J8826" s="17">
        <f>$F$4-H8826-$G$4</f>
        <v>16555.986269349611</v>
      </c>
      <c r="K8826" s="16">
        <f t="shared" si="1240"/>
        <v>0.94481337910216801</v>
      </c>
      <c r="L8826" s="17">
        <f t="shared" si="1242"/>
        <v>521369.3653715176</v>
      </c>
      <c r="M8826" s="16">
        <f t="shared" si="1241"/>
        <v>0.74481337910216805</v>
      </c>
      <c r="N8826" s="17">
        <f t="shared" si="1243"/>
        <v>188630.63462848237</v>
      </c>
      <c r="O8826" s="16">
        <f>($B$4*G8826-$F$4*K8826)/$H$4</f>
        <v>0.73052766481645393</v>
      </c>
    </row>
    <row r="8827" spans="2:15" x14ac:dyDescent="0.25">
      <c r="B8827" s="2">
        <f t="shared" si="1244"/>
        <v>8812</v>
      </c>
      <c r="C8827" s="14">
        <v>5</v>
      </c>
      <c r="D8827" s="15">
        <v>752667.09431183699</v>
      </c>
      <c r="E8827" s="16">
        <f t="shared" si="1236"/>
        <v>0.75266709431183698</v>
      </c>
      <c r="F8827" s="17">
        <f>$B$4-D8827-$B$4*$C$4</f>
        <v>197332.90568816301</v>
      </c>
      <c r="G8827" s="16">
        <f t="shared" si="1237"/>
        <v>0.80266709431183703</v>
      </c>
      <c r="H8827" s="17">
        <f t="shared" si="1238"/>
        <v>225800.1282935511</v>
      </c>
      <c r="I8827" s="16">
        <f t="shared" si="1239"/>
        <v>0.75266709431183698</v>
      </c>
      <c r="J8827" s="17">
        <f>$F$4-H8827-$G$4</f>
        <v>14199.871706448903</v>
      </c>
      <c r="K8827" s="16">
        <f t="shared" si="1240"/>
        <v>0.95266709431183694</v>
      </c>
      <c r="L8827" s="17">
        <f t="shared" si="1242"/>
        <v>526866.96601828584</v>
      </c>
      <c r="M8827" s="16">
        <f t="shared" si="1241"/>
        <v>0.75266709431183687</v>
      </c>
      <c r="N8827" s="17">
        <f t="shared" si="1243"/>
        <v>183133.03398171411</v>
      </c>
      <c r="O8827" s="16">
        <f>($B$4*G8827-$F$4*K8827)/$H$4</f>
        <v>0.73838138002612275</v>
      </c>
    </row>
    <row r="8828" spans="2:15" x14ac:dyDescent="0.25">
      <c r="B8828" s="2">
        <f t="shared" si="1244"/>
        <v>8813</v>
      </c>
      <c r="C8828" s="14">
        <v>3</v>
      </c>
      <c r="D8828" s="15">
        <v>386230.12997958303</v>
      </c>
      <c r="E8828" s="16">
        <f t="shared" si="1236"/>
        <v>0.386230129979583</v>
      </c>
      <c r="F8828" s="17">
        <f>$B$4-D8828-$B$4*$C$4</f>
        <v>563769.87002041703</v>
      </c>
      <c r="G8828" s="16">
        <f t="shared" si="1237"/>
        <v>0.43623012997958299</v>
      </c>
      <c r="H8828" s="17">
        <f t="shared" si="1238"/>
        <v>115869.0389938749</v>
      </c>
      <c r="I8828" s="16">
        <f t="shared" si="1239"/>
        <v>0.386230129979583</v>
      </c>
      <c r="J8828" s="17">
        <f>$F$4-H8828-$G$4</f>
        <v>124130.96100612509</v>
      </c>
      <c r="K8828" s="16">
        <f t="shared" si="1240"/>
        <v>0.58623012997958301</v>
      </c>
      <c r="L8828" s="17">
        <f t="shared" si="1242"/>
        <v>270361.09098570811</v>
      </c>
      <c r="M8828" s="16">
        <f t="shared" si="1241"/>
        <v>0.386230129979583</v>
      </c>
      <c r="N8828" s="17">
        <f t="shared" si="1243"/>
        <v>439638.90901429194</v>
      </c>
      <c r="O8828" s="16">
        <f>($B$4*G8828-$F$4*K8828)/$H$4</f>
        <v>0.37194441569386866</v>
      </c>
    </row>
    <row r="8829" spans="2:15" x14ac:dyDescent="0.25">
      <c r="B8829" s="2">
        <f t="shared" si="1244"/>
        <v>8814</v>
      </c>
      <c r="C8829" s="14">
        <v>2</v>
      </c>
      <c r="D8829" s="15">
        <v>266985.66363861703</v>
      </c>
      <c r="E8829" s="16">
        <f t="shared" si="1236"/>
        <v>0.26698566363861703</v>
      </c>
      <c r="F8829" s="17">
        <f>$B$4-D8829-$B$4*$C$4</f>
        <v>683014.33636138297</v>
      </c>
      <c r="G8829" s="16">
        <f t="shared" si="1237"/>
        <v>0.31698566363861702</v>
      </c>
      <c r="H8829" s="17">
        <f t="shared" si="1238"/>
        <v>80095.699091585106</v>
      </c>
      <c r="I8829" s="16">
        <f t="shared" si="1239"/>
        <v>0.26698566363861703</v>
      </c>
      <c r="J8829" s="17">
        <f>$F$4-H8829-$G$4</f>
        <v>159904.30090841488</v>
      </c>
      <c r="K8829" s="16">
        <f t="shared" si="1240"/>
        <v>0.46698566363861704</v>
      </c>
      <c r="L8829" s="17">
        <f t="shared" si="1242"/>
        <v>186889.96454703191</v>
      </c>
      <c r="M8829" s="16">
        <f t="shared" si="1241"/>
        <v>0.26698566363861703</v>
      </c>
      <c r="N8829" s="17">
        <f t="shared" si="1243"/>
        <v>523110.03545296809</v>
      </c>
      <c r="O8829" s="16">
        <f>($B$4*G8829-$F$4*K8829)/$H$4</f>
        <v>0.25269994935290274</v>
      </c>
    </row>
    <row r="8830" spans="2:15" x14ac:dyDescent="0.25">
      <c r="B8830" s="2">
        <f t="shared" si="1244"/>
        <v>8815</v>
      </c>
      <c r="C8830" s="14">
        <v>0</v>
      </c>
      <c r="D8830" s="15">
        <v>0</v>
      </c>
      <c r="E8830" s="16">
        <f t="shared" si="1236"/>
        <v>0</v>
      </c>
      <c r="F8830" s="17">
        <f>$B$4-D8830-$B$4*$C$4</f>
        <v>950000</v>
      </c>
      <c r="G8830" s="16">
        <f t="shared" si="1237"/>
        <v>0.05</v>
      </c>
      <c r="H8830" s="17">
        <f t="shared" si="1238"/>
        <v>0</v>
      </c>
      <c r="I8830" s="16">
        <f t="shared" si="1239"/>
        <v>0</v>
      </c>
      <c r="J8830" s="17">
        <f>$F$4-H8830-$G$4</f>
        <v>240000</v>
      </c>
      <c r="K8830" s="16">
        <f t="shared" si="1240"/>
        <v>0.2</v>
      </c>
      <c r="L8830" s="17">
        <f t="shared" si="1242"/>
        <v>0</v>
      </c>
      <c r="M8830" s="16">
        <f t="shared" si="1241"/>
        <v>0</v>
      </c>
      <c r="N8830" s="17">
        <f t="shared" si="1243"/>
        <v>710000</v>
      </c>
      <c r="O8830" s="16">
        <f>($B$4*G8830-$F$4*K8830)/$H$4</f>
        <v>-1.4285714285714285E-2</v>
      </c>
    </row>
    <row r="8831" spans="2:15" x14ac:dyDescent="0.25">
      <c r="B8831" s="2">
        <f t="shared" si="1244"/>
        <v>8816</v>
      </c>
      <c r="C8831" s="14">
        <v>6</v>
      </c>
      <c r="D8831" s="15">
        <v>979497.00603312196</v>
      </c>
      <c r="E8831" s="16">
        <f t="shared" si="1236"/>
        <v>0.97949700603312195</v>
      </c>
      <c r="F8831" s="17">
        <f>$B$4-D8831-$B$4*$C$4</f>
        <v>-29497.006033121957</v>
      </c>
      <c r="G8831" s="16">
        <f t="shared" si="1237"/>
        <v>1.0294970060331219</v>
      </c>
      <c r="H8831" s="17">
        <f t="shared" si="1238"/>
        <v>293849.10180993658</v>
      </c>
      <c r="I8831" s="16">
        <f t="shared" si="1239"/>
        <v>0.97949700603312195</v>
      </c>
      <c r="J8831" s="17">
        <f>$F$4-H8831-$G$4</f>
        <v>-53849.101809936576</v>
      </c>
      <c r="K8831" s="16">
        <f t="shared" si="1240"/>
        <v>1.179497006033122</v>
      </c>
      <c r="L8831" s="17">
        <f t="shared" si="1242"/>
        <v>685647.90422318538</v>
      </c>
      <c r="M8831" s="16">
        <f t="shared" si="1241"/>
        <v>0.97949700603312195</v>
      </c>
      <c r="N8831" s="17">
        <f t="shared" si="1243"/>
        <v>24352.095776814618</v>
      </c>
      <c r="O8831" s="16">
        <f>($B$4*G8831-$F$4*K8831)/$H$4</f>
        <v>0.9652112917474075</v>
      </c>
    </row>
    <row r="8832" spans="2:15" x14ac:dyDescent="0.25">
      <c r="B8832" s="2">
        <f t="shared" si="1244"/>
        <v>8817</v>
      </c>
      <c r="C8832" s="14">
        <v>7</v>
      </c>
      <c r="D8832" s="15">
        <v>967122.04381635296</v>
      </c>
      <c r="E8832" s="16">
        <f t="shared" si="1236"/>
        <v>0.96712204381635292</v>
      </c>
      <c r="F8832" s="17">
        <f>$B$4-D8832-$B$4*$C$4</f>
        <v>-17122.043816352962</v>
      </c>
      <c r="G8832" s="16">
        <f t="shared" si="1237"/>
        <v>1.0171220438163528</v>
      </c>
      <c r="H8832" s="17">
        <f t="shared" si="1238"/>
        <v>290136.61314490589</v>
      </c>
      <c r="I8832" s="16">
        <f t="shared" si="1239"/>
        <v>0.96712204381635292</v>
      </c>
      <c r="J8832" s="17">
        <f>$F$4-H8832-$G$4</f>
        <v>-50136.613144905888</v>
      </c>
      <c r="K8832" s="16">
        <f t="shared" si="1240"/>
        <v>1.167122043816353</v>
      </c>
      <c r="L8832" s="17">
        <f t="shared" si="1242"/>
        <v>676985.43067144707</v>
      </c>
      <c r="M8832" s="16">
        <f t="shared" si="1241"/>
        <v>0.96712204381635292</v>
      </c>
      <c r="N8832" s="17">
        <f t="shared" si="1243"/>
        <v>33014.569328552927</v>
      </c>
      <c r="O8832" s="16">
        <f>($B$4*G8832-$F$4*K8832)/$H$4</f>
        <v>0.95283632953063846</v>
      </c>
    </row>
    <row r="8833" spans="2:15" x14ac:dyDescent="0.25">
      <c r="B8833" s="2">
        <f t="shared" si="1244"/>
        <v>8818</v>
      </c>
      <c r="C8833" s="14">
        <v>1</v>
      </c>
      <c r="D8833" s="15">
        <v>175940.58236971099</v>
      </c>
      <c r="E8833" s="16">
        <f t="shared" si="1236"/>
        <v>0.175940582369711</v>
      </c>
      <c r="F8833" s="17">
        <f>$B$4-D8833-$B$4*$C$4</f>
        <v>774059.41763028898</v>
      </c>
      <c r="G8833" s="16">
        <f t="shared" si="1237"/>
        <v>0.22594058236971098</v>
      </c>
      <c r="H8833" s="17">
        <f t="shared" si="1238"/>
        <v>52782.174710913292</v>
      </c>
      <c r="I8833" s="16">
        <f t="shared" si="1239"/>
        <v>0.17594058236971097</v>
      </c>
      <c r="J8833" s="17">
        <f>$F$4-H8833-$G$4</f>
        <v>187217.8252890867</v>
      </c>
      <c r="K8833" s="16">
        <f t="shared" si="1240"/>
        <v>0.37594058236971095</v>
      </c>
      <c r="L8833" s="17">
        <f t="shared" si="1242"/>
        <v>123158.40765879769</v>
      </c>
      <c r="M8833" s="16">
        <f t="shared" si="1241"/>
        <v>0.175940582369711</v>
      </c>
      <c r="N8833" s="17">
        <f t="shared" si="1243"/>
        <v>586841.59234120231</v>
      </c>
      <c r="O8833" s="16">
        <f>($B$4*G8833-$F$4*K8833)/$H$4</f>
        <v>0.16165486808399671</v>
      </c>
    </row>
    <row r="8834" spans="2:15" x14ac:dyDescent="0.25">
      <c r="B8834" s="2">
        <f t="shared" si="1244"/>
        <v>8819</v>
      </c>
      <c r="C8834" s="14">
        <v>3</v>
      </c>
      <c r="D8834" s="15">
        <v>548104.46570769302</v>
      </c>
      <c r="E8834" s="16">
        <f t="shared" si="1236"/>
        <v>0.548104465707693</v>
      </c>
      <c r="F8834" s="17">
        <f>$B$4-D8834-$B$4*$C$4</f>
        <v>401895.53429230698</v>
      </c>
      <c r="G8834" s="16">
        <f t="shared" si="1237"/>
        <v>0.59810446570769304</v>
      </c>
      <c r="H8834" s="17">
        <f t="shared" si="1238"/>
        <v>164431.3397123079</v>
      </c>
      <c r="I8834" s="16">
        <f t="shared" si="1239"/>
        <v>0.548104465707693</v>
      </c>
      <c r="J8834" s="17">
        <f>$F$4-H8834-$G$4</f>
        <v>75568.660287692095</v>
      </c>
      <c r="K8834" s="16">
        <f t="shared" si="1240"/>
        <v>0.74810446570769296</v>
      </c>
      <c r="L8834" s="17">
        <f t="shared" si="1242"/>
        <v>383673.12599538511</v>
      </c>
      <c r="M8834" s="16">
        <f t="shared" si="1241"/>
        <v>0.548104465707693</v>
      </c>
      <c r="N8834" s="17">
        <f t="shared" si="1243"/>
        <v>326326.87400461489</v>
      </c>
      <c r="O8834" s="16">
        <f>($B$4*G8834-$F$4*K8834)/$H$4</f>
        <v>0.53381875142197877</v>
      </c>
    </row>
    <row r="8835" spans="2:15" x14ac:dyDescent="0.25">
      <c r="B8835" s="2">
        <f t="shared" si="1244"/>
        <v>8820</v>
      </c>
      <c r="C8835" s="14">
        <v>4</v>
      </c>
      <c r="D8835" s="15">
        <v>549002.10499770904</v>
      </c>
      <c r="E8835" s="16">
        <f t="shared" si="1236"/>
        <v>0.54900210499770907</v>
      </c>
      <c r="F8835" s="17">
        <f>$B$4-D8835-$B$4*$C$4</f>
        <v>400997.89500229096</v>
      </c>
      <c r="G8835" s="16">
        <f t="shared" si="1237"/>
        <v>0.59900210499770912</v>
      </c>
      <c r="H8835" s="17">
        <f t="shared" si="1238"/>
        <v>164700.6314993127</v>
      </c>
      <c r="I8835" s="16">
        <f t="shared" si="1239"/>
        <v>0.54900210499770896</v>
      </c>
      <c r="J8835" s="17">
        <f>$F$4-H8835-$G$4</f>
        <v>75299.368500687298</v>
      </c>
      <c r="K8835" s="16">
        <f t="shared" si="1240"/>
        <v>0.74900210499770892</v>
      </c>
      <c r="L8835" s="17">
        <f t="shared" si="1242"/>
        <v>384301.47349839634</v>
      </c>
      <c r="M8835" s="16">
        <f t="shared" si="1241"/>
        <v>0.54900210499770907</v>
      </c>
      <c r="N8835" s="17">
        <f t="shared" si="1243"/>
        <v>325698.52650160366</v>
      </c>
      <c r="O8835" s="16">
        <f>($B$4*G8835-$F$4*K8835)/$H$4</f>
        <v>0.53471639071199495</v>
      </c>
    </row>
    <row r="8836" spans="2:15" x14ac:dyDescent="0.25">
      <c r="B8836" s="2">
        <f t="shared" si="1244"/>
        <v>8821</v>
      </c>
      <c r="C8836" s="14">
        <v>2</v>
      </c>
      <c r="D8836" s="15">
        <v>323916.65077855601</v>
      </c>
      <c r="E8836" s="16">
        <f t="shared" si="1236"/>
        <v>0.32391665077855603</v>
      </c>
      <c r="F8836" s="17">
        <f>$B$4-D8836-$B$4*$C$4</f>
        <v>626083.34922144399</v>
      </c>
      <c r="G8836" s="16">
        <f t="shared" si="1237"/>
        <v>0.37391665077855601</v>
      </c>
      <c r="H8836" s="17">
        <f t="shared" si="1238"/>
        <v>97174.995233566806</v>
      </c>
      <c r="I8836" s="16">
        <f t="shared" si="1239"/>
        <v>0.32391665077855603</v>
      </c>
      <c r="J8836" s="17">
        <f>$F$4-H8836-$G$4</f>
        <v>142825.00476643321</v>
      </c>
      <c r="K8836" s="16">
        <f t="shared" si="1240"/>
        <v>0.52391665077855598</v>
      </c>
      <c r="L8836" s="17">
        <f t="shared" si="1242"/>
        <v>226741.65554498922</v>
      </c>
      <c r="M8836" s="16">
        <f t="shared" si="1241"/>
        <v>0.32391665077855603</v>
      </c>
      <c r="N8836" s="17">
        <f t="shared" si="1243"/>
        <v>483258.34445501078</v>
      </c>
      <c r="O8836" s="16">
        <f>($B$4*G8836-$F$4*K8836)/$H$4</f>
        <v>0.30963093649284174</v>
      </c>
    </row>
    <row r="8837" spans="2:15" x14ac:dyDescent="0.25">
      <c r="B8837" s="2">
        <f t="shared" si="1244"/>
        <v>8822</v>
      </c>
      <c r="C8837" s="14">
        <v>5</v>
      </c>
      <c r="D8837" s="15">
        <v>666433.00522143999</v>
      </c>
      <c r="E8837" s="16">
        <f t="shared" si="1236"/>
        <v>0.66643300522144</v>
      </c>
      <c r="F8837" s="17">
        <f>$B$4-D8837-$B$4*$C$4</f>
        <v>283566.99477856001</v>
      </c>
      <c r="G8837" s="16">
        <f t="shared" si="1237"/>
        <v>0.71643300522144004</v>
      </c>
      <c r="H8837" s="17">
        <f t="shared" si="1238"/>
        <v>199929.901566432</v>
      </c>
      <c r="I8837" s="16">
        <f t="shared" si="1239"/>
        <v>0.66643300522144</v>
      </c>
      <c r="J8837" s="17">
        <f>$F$4-H8837-$G$4</f>
        <v>40070.098433567997</v>
      </c>
      <c r="K8837" s="16">
        <f t="shared" si="1240"/>
        <v>0.86643300522143996</v>
      </c>
      <c r="L8837" s="17">
        <f t="shared" si="1242"/>
        <v>466503.10365500802</v>
      </c>
      <c r="M8837" s="16">
        <f t="shared" si="1241"/>
        <v>0.66643300522144</v>
      </c>
      <c r="N8837" s="17">
        <f t="shared" si="1243"/>
        <v>243496.89634499201</v>
      </c>
      <c r="O8837" s="16">
        <f>($B$4*G8837-$F$4*K8837)/$H$4</f>
        <v>0.65214729093572577</v>
      </c>
    </row>
    <row r="8838" spans="2:15" x14ac:dyDescent="0.25">
      <c r="B8838" s="2">
        <f t="shared" si="1244"/>
        <v>8823</v>
      </c>
      <c r="C8838" s="14">
        <v>4</v>
      </c>
      <c r="D8838" s="15">
        <v>517618.67235754599</v>
      </c>
      <c r="E8838" s="16">
        <f t="shared" si="1236"/>
        <v>0.51761867235754599</v>
      </c>
      <c r="F8838" s="17">
        <f>$B$4-D8838-$B$4*$C$4</f>
        <v>432381.32764245401</v>
      </c>
      <c r="G8838" s="16">
        <f t="shared" si="1237"/>
        <v>0.56761867235754604</v>
      </c>
      <c r="H8838" s="17">
        <f t="shared" si="1238"/>
        <v>155285.60170726379</v>
      </c>
      <c r="I8838" s="16">
        <f t="shared" si="1239"/>
        <v>0.51761867235754599</v>
      </c>
      <c r="J8838" s="17">
        <f>$F$4-H8838-$G$4</f>
        <v>84714.398292736209</v>
      </c>
      <c r="K8838" s="16">
        <f t="shared" si="1240"/>
        <v>0.71761867235754595</v>
      </c>
      <c r="L8838" s="17">
        <f t="shared" si="1242"/>
        <v>362333.0706502822</v>
      </c>
      <c r="M8838" s="16">
        <f t="shared" si="1241"/>
        <v>0.51761867235754599</v>
      </c>
      <c r="N8838" s="17">
        <f t="shared" si="1243"/>
        <v>347666.9293497178</v>
      </c>
      <c r="O8838" s="16">
        <f>($B$4*G8838-$F$4*K8838)/$H$4</f>
        <v>0.50333295807183176</v>
      </c>
    </row>
    <row r="8839" spans="2:15" x14ac:dyDescent="0.25">
      <c r="B8839" s="2">
        <f t="shared" si="1244"/>
        <v>8824</v>
      </c>
      <c r="C8839" s="14">
        <v>3</v>
      </c>
      <c r="D8839" s="15">
        <v>455310.473646536</v>
      </c>
      <c r="E8839" s="16">
        <f t="shared" si="1236"/>
        <v>0.45531047364653598</v>
      </c>
      <c r="F8839" s="17">
        <f>$B$4-D8839-$B$4*$C$4</f>
        <v>494689.526353464</v>
      </c>
      <c r="G8839" s="16">
        <f t="shared" si="1237"/>
        <v>0.50531047364653603</v>
      </c>
      <c r="H8839" s="17">
        <f t="shared" si="1238"/>
        <v>136593.14209396081</v>
      </c>
      <c r="I8839" s="16">
        <f t="shared" si="1239"/>
        <v>0.45531047364653604</v>
      </c>
      <c r="J8839" s="17">
        <f>$F$4-H8839-$G$4</f>
        <v>103406.85790603919</v>
      </c>
      <c r="K8839" s="16">
        <f t="shared" si="1240"/>
        <v>0.65531047364653605</v>
      </c>
      <c r="L8839" s="17">
        <f t="shared" si="1242"/>
        <v>318717.33155257523</v>
      </c>
      <c r="M8839" s="16">
        <f t="shared" si="1241"/>
        <v>0.45531047364653604</v>
      </c>
      <c r="N8839" s="17">
        <f t="shared" si="1243"/>
        <v>391282.66844742477</v>
      </c>
      <c r="O8839" s="16">
        <f>($B$4*G8839-$F$4*K8839)/$H$4</f>
        <v>0.44102475936082175</v>
      </c>
    </row>
    <row r="8840" spans="2:15" x14ac:dyDescent="0.25">
      <c r="B8840" s="2">
        <f t="shared" si="1244"/>
        <v>8825</v>
      </c>
      <c r="C8840" s="14">
        <v>3</v>
      </c>
      <c r="D8840" s="15">
        <v>529374.37923481897</v>
      </c>
      <c r="E8840" s="16">
        <f t="shared" si="1236"/>
        <v>0.529374379234819</v>
      </c>
      <c r="F8840" s="17">
        <f>$B$4-D8840-$B$4*$C$4</f>
        <v>420625.62076518103</v>
      </c>
      <c r="G8840" s="16">
        <f t="shared" si="1237"/>
        <v>0.57937437923481905</v>
      </c>
      <c r="H8840" s="17">
        <f t="shared" si="1238"/>
        <v>158812.31377044567</v>
      </c>
      <c r="I8840" s="16">
        <f t="shared" si="1239"/>
        <v>0.52937437923481889</v>
      </c>
      <c r="J8840" s="17">
        <f>$F$4-H8840-$G$4</f>
        <v>81187.686229554325</v>
      </c>
      <c r="K8840" s="16">
        <f t="shared" si="1240"/>
        <v>0.72937437923481885</v>
      </c>
      <c r="L8840" s="17">
        <f t="shared" si="1242"/>
        <v>370562.06546437333</v>
      </c>
      <c r="M8840" s="16">
        <f t="shared" si="1241"/>
        <v>0.529374379234819</v>
      </c>
      <c r="N8840" s="17">
        <f t="shared" si="1243"/>
        <v>339437.93453562667</v>
      </c>
      <c r="O8840" s="16">
        <f>($B$4*G8840-$F$4*K8840)/$H$4</f>
        <v>0.51508866494910488</v>
      </c>
    </row>
    <row r="8841" spans="2:15" x14ac:dyDescent="0.25">
      <c r="B8841" s="2">
        <f t="shared" si="1244"/>
        <v>8826</v>
      </c>
      <c r="C8841" s="14">
        <v>2</v>
      </c>
      <c r="D8841" s="15">
        <v>308338.931751533</v>
      </c>
      <c r="E8841" s="16">
        <f t="shared" si="1236"/>
        <v>0.30833893175153299</v>
      </c>
      <c r="F8841" s="17">
        <f>$B$4-D8841-$B$4*$C$4</f>
        <v>641661.06824846705</v>
      </c>
      <c r="G8841" s="16">
        <f t="shared" si="1237"/>
        <v>0.35833893175153297</v>
      </c>
      <c r="H8841" s="17">
        <f t="shared" si="1238"/>
        <v>92501.679525459898</v>
      </c>
      <c r="I8841" s="16">
        <f t="shared" si="1239"/>
        <v>0.30833893175153299</v>
      </c>
      <c r="J8841" s="17">
        <f>$F$4-H8841-$G$4</f>
        <v>147498.32047454012</v>
      </c>
      <c r="K8841" s="16">
        <f t="shared" si="1240"/>
        <v>0.508338931751533</v>
      </c>
      <c r="L8841" s="17">
        <f t="shared" si="1242"/>
        <v>215837.25222607312</v>
      </c>
      <c r="M8841" s="16">
        <f t="shared" si="1241"/>
        <v>0.30833893175153304</v>
      </c>
      <c r="N8841" s="17">
        <f t="shared" si="1243"/>
        <v>494162.74777392694</v>
      </c>
      <c r="O8841" s="16">
        <f>($B$4*G8841-$F$4*K8841)/$H$4</f>
        <v>0.29405321746581864</v>
      </c>
    </row>
    <row r="8842" spans="2:15" x14ac:dyDescent="0.25">
      <c r="B8842" s="2">
        <f t="shared" si="1244"/>
        <v>8827</v>
      </c>
      <c r="C8842" s="14">
        <v>4</v>
      </c>
      <c r="D8842" s="15">
        <v>561621.95083132398</v>
      </c>
      <c r="E8842" s="16">
        <f t="shared" si="1236"/>
        <v>0.56162195083132394</v>
      </c>
      <c r="F8842" s="17">
        <f>$B$4-D8842-$B$4*$C$4</f>
        <v>388378.04916867602</v>
      </c>
      <c r="G8842" s="16">
        <f t="shared" si="1237"/>
        <v>0.61162195083132398</v>
      </c>
      <c r="H8842" s="17">
        <f t="shared" si="1238"/>
        <v>168486.58524939718</v>
      </c>
      <c r="I8842" s="16">
        <f t="shared" si="1239"/>
        <v>0.56162195083132394</v>
      </c>
      <c r="J8842" s="17">
        <f>$F$4-H8842-$G$4</f>
        <v>71513.414750602824</v>
      </c>
      <c r="K8842" s="16">
        <f t="shared" si="1240"/>
        <v>0.761621950831324</v>
      </c>
      <c r="L8842" s="17">
        <f t="shared" si="1242"/>
        <v>393135.36558192677</v>
      </c>
      <c r="M8842" s="16">
        <f t="shared" si="1241"/>
        <v>0.56162195083132394</v>
      </c>
      <c r="N8842" s="17">
        <f t="shared" si="1243"/>
        <v>316864.63441807323</v>
      </c>
      <c r="O8842" s="16">
        <f>($B$4*G8842-$F$4*K8842)/$H$4</f>
        <v>0.5473362365456097</v>
      </c>
    </row>
    <row r="8843" spans="2:15" x14ac:dyDescent="0.25">
      <c r="B8843" s="2">
        <f t="shared" si="1244"/>
        <v>8828</v>
      </c>
      <c r="C8843" s="14">
        <v>5</v>
      </c>
      <c r="D8843" s="15">
        <v>839830.46700609301</v>
      </c>
      <c r="E8843" s="16">
        <f t="shared" si="1236"/>
        <v>0.83983046700609298</v>
      </c>
      <c r="F8843" s="17">
        <f>$B$4-D8843-$B$4*$C$4</f>
        <v>110169.53299390699</v>
      </c>
      <c r="G8843" s="16">
        <f t="shared" si="1237"/>
        <v>0.88983046700609303</v>
      </c>
      <c r="H8843" s="17">
        <f t="shared" si="1238"/>
        <v>251949.14010182788</v>
      </c>
      <c r="I8843" s="16">
        <f t="shared" si="1239"/>
        <v>0.83983046700609298</v>
      </c>
      <c r="J8843" s="17">
        <f>$F$4-H8843-$G$4</f>
        <v>-11949.140101827885</v>
      </c>
      <c r="K8843" s="16">
        <f t="shared" si="1240"/>
        <v>1.0398304670060929</v>
      </c>
      <c r="L8843" s="17">
        <f t="shared" si="1242"/>
        <v>587881.32690426509</v>
      </c>
      <c r="M8843" s="16">
        <f t="shared" si="1241"/>
        <v>0.83983046700609298</v>
      </c>
      <c r="N8843" s="17">
        <f t="shared" si="1243"/>
        <v>122118.67309573488</v>
      </c>
      <c r="O8843" s="16">
        <f>($B$4*G8843-$F$4*K8843)/$H$4</f>
        <v>0.82554475272037886</v>
      </c>
    </row>
    <row r="8844" spans="2:15" x14ac:dyDescent="0.25">
      <c r="B8844" s="2">
        <f t="shared" si="1244"/>
        <v>8829</v>
      </c>
      <c r="C8844" s="14">
        <v>3</v>
      </c>
      <c r="D8844" s="15">
        <v>427471.029764732</v>
      </c>
      <c r="E8844" s="16">
        <f t="shared" si="1236"/>
        <v>0.427471029764732</v>
      </c>
      <c r="F8844" s="17">
        <f>$B$4-D8844-$B$4*$C$4</f>
        <v>522528.970235268</v>
      </c>
      <c r="G8844" s="16">
        <f t="shared" si="1237"/>
        <v>0.47747102976473199</v>
      </c>
      <c r="H8844" s="17">
        <f t="shared" si="1238"/>
        <v>128241.3089294196</v>
      </c>
      <c r="I8844" s="16">
        <f t="shared" si="1239"/>
        <v>0.427471029764732</v>
      </c>
      <c r="J8844" s="17">
        <f>$F$4-H8844-$G$4</f>
        <v>111758.69107058039</v>
      </c>
      <c r="K8844" s="16">
        <f t="shared" si="1240"/>
        <v>0.62747102976473201</v>
      </c>
      <c r="L8844" s="17">
        <f t="shared" si="1242"/>
        <v>299229.72083531239</v>
      </c>
      <c r="M8844" s="16">
        <f t="shared" si="1241"/>
        <v>0.427471029764732</v>
      </c>
      <c r="N8844" s="17">
        <f t="shared" si="1243"/>
        <v>410770.27916468761</v>
      </c>
      <c r="O8844" s="16">
        <f>($B$4*G8844-$F$4*K8844)/$H$4</f>
        <v>0.41318531547901771</v>
      </c>
    </row>
    <row r="8845" spans="2:15" x14ac:dyDescent="0.25">
      <c r="B8845" s="2">
        <f t="shared" si="1244"/>
        <v>8830</v>
      </c>
      <c r="C8845" s="14">
        <v>10</v>
      </c>
      <c r="D8845" s="15">
        <v>1592719.8414973</v>
      </c>
      <c r="E8845" s="16">
        <f t="shared" si="1236"/>
        <v>1.5927198414973001</v>
      </c>
      <c r="F8845" s="17">
        <f>$B$4-D8845-$B$4*$C$4</f>
        <v>-642719.84149729996</v>
      </c>
      <c r="G8845" s="16">
        <f t="shared" si="1237"/>
        <v>1.6427198414973001</v>
      </c>
      <c r="H8845" s="17">
        <f t="shared" si="1238"/>
        <v>477815.95244918996</v>
      </c>
      <c r="I8845" s="16">
        <f t="shared" si="1239"/>
        <v>1.5927198414972998</v>
      </c>
      <c r="J8845" s="17">
        <f>$F$4-H8845-$G$4</f>
        <v>-237815.95244918996</v>
      </c>
      <c r="K8845" s="16">
        <f t="shared" si="1240"/>
        <v>1.7927198414972998</v>
      </c>
      <c r="L8845" s="17">
        <f t="shared" si="1242"/>
        <v>1114903.88904811</v>
      </c>
      <c r="M8845" s="16">
        <f t="shared" si="1241"/>
        <v>1.5927198414973001</v>
      </c>
      <c r="N8845" s="17">
        <f t="shared" si="1243"/>
        <v>-404903.88904811</v>
      </c>
      <c r="O8845" s="16">
        <f>($B$4*G8845-$F$4*K8845)/$H$4</f>
        <v>1.578434127211586</v>
      </c>
    </row>
    <row r="8846" spans="2:15" x14ac:dyDescent="0.25">
      <c r="B8846" s="2">
        <f t="shared" si="1244"/>
        <v>8831</v>
      </c>
      <c r="C8846" s="14">
        <v>4</v>
      </c>
      <c r="D8846" s="15">
        <v>605769.99129142403</v>
      </c>
      <c r="E8846" s="16">
        <f t="shared" si="1236"/>
        <v>0.60576999129142406</v>
      </c>
      <c r="F8846" s="17">
        <f>$B$4-D8846-$B$4*$C$4</f>
        <v>344230.00870857597</v>
      </c>
      <c r="G8846" s="16">
        <f t="shared" si="1237"/>
        <v>0.6557699912914241</v>
      </c>
      <c r="H8846" s="17">
        <f t="shared" si="1238"/>
        <v>181730.9973874272</v>
      </c>
      <c r="I8846" s="16">
        <f t="shared" si="1239"/>
        <v>0.60576999129142395</v>
      </c>
      <c r="J8846" s="17">
        <f>$F$4-H8846-$G$4</f>
        <v>58269.002612572804</v>
      </c>
      <c r="K8846" s="16">
        <f t="shared" si="1240"/>
        <v>0.80576999129142401</v>
      </c>
      <c r="L8846" s="17">
        <f t="shared" si="1242"/>
        <v>424038.99390399683</v>
      </c>
      <c r="M8846" s="16">
        <f t="shared" si="1241"/>
        <v>0.60576999129142406</v>
      </c>
      <c r="N8846" s="17">
        <f t="shared" si="1243"/>
        <v>285961.00609600317</v>
      </c>
      <c r="O8846" s="16">
        <f>($B$4*G8846-$F$4*K8846)/$H$4</f>
        <v>0.59148427700570994</v>
      </c>
    </row>
    <row r="8847" spans="2:15" x14ac:dyDescent="0.25">
      <c r="B8847" s="2">
        <f t="shared" si="1244"/>
        <v>8832</v>
      </c>
      <c r="C8847" s="14">
        <v>5</v>
      </c>
      <c r="D8847" s="15">
        <v>708433.16137506603</v>
      </c>
      <c r="E8847" s="16">
        <f t="shared" si="1236"/>
        <v>0.70843316137506607</v>
      </c>
      <c r="F8847" s="17">
        <f>$B$4-D8847-$B$4*$C$4</f>
        <v>241566.83862493397</v>
      </c>
      <c r="G8847" s="16">
        <f t="shared" si="1237"/>
        <v>0.75843316137506611</v>
      </c>
      <c r="H8847" s="17">
        <f t="shared" si="1238"/>
        <v>212529.94841251979</v>
      </c>
      <c r="I8847" s="16">
        <f t="shared" si="1239"/>
        <v>0.70843316137506596</v>
      </c>
      <c r="J8847" s="17">
        <f>$F$4-H8847-$G$4</f>
        <v>27470.051587480208</v>
      </c>
      <c r="K8847" s="16">
        <f t="shared" si="1240"/>
        <v>0.90843316137506602</v>
      </c>
      <c r="L8847" s="17">
        <f t="shared" si="1242"/>
        <v>495903.21296254627</v>
      </c>
      <c r="M8847" s="16">
        <f t="shared" si="1241"/>
        <v>0.70843316137506607</v>
      </c>
      <c r="N8847" s="17">
        <f t="shared" si="1243"/>
        <v>214096.78703745376</v>
      </c>
      <c r="O8847" s="16">
        <f>($B$4*G8847-$F$4*K8847)/$H$4</f>
        <v>0.69414744708935194</v>
      </c>
    </row>
    <row r="8848" spans="2:15" x14ac:dyDescent="0.25">
      <c r="B8848" s="2">
        <f t="shared" si="1244"/>
        <v>8833</v>
      </c>
      <c r="C8848" s="14">
        <v>4</v>
      </c>
      <c r="D8848" s="15">
        <v>494530.69984637701</v>
      </c>
      <c r="E8848" s="16">
        <f t="shared" ref="E8848:E8911" si="1245">D8848/$B$4</f>
        <v>0.49453069984637699</v>
      </c>
      <c r="F8848" s="17">
        <f>$B$4-D8848-$B$4*$C$4</f>
        <v>455469.30015362299</v>
      </c>
      <c r="G8848" s="16">
        <f t="shared" ref="G8848:G8911" si="1246">E8848+$C$4</f>
        <v>0.54453069984637703</v>
      </c>
      <c r="H8848" s="17">
        <f t="shared" ref="H8848:H8911" si="1247">D8848*$D$4</f>
        <v>148359.20995391309</v>
      </c>
      <c r="I8848" s="16">
        <f t="shared" ref="I8848:I8911" si="1248">H8848/$F$4</f>
        <v>0.49453069984637693</v>
      </c>
      <c r="J8848" s="17">
        <f>$F$4-H8848-$G$4</f>
        <v>91640.790046086913</v>
      </c>
      <c r="K8848" s="16">
        <f t="shared" ref="K8848:K8911" si="1249">I8848+$E$4</f>
        <v>0.69453069984637694</v>
      </c>
      <c r="L8848" s="17">
        <f t="shared" si="1242"/>
        <v>346171.4898924639</v>
      </c>
      <c r="M8848" s="16">
        <f t="shared" ref="M8848:M8911" si="1250">L8848/$H$4</f>
        <v>0.49453069984637699</v>
      </c>
      <c r="N8848" s="17">
        <f t="shared" si="1243"/>
        <v>363828.5101075361</v>
      </c>
      <c r="O8848" s="16">
        <f>($B$4*G8848-$F$4*K8848)/$H$4</f>
        <v>0.4802449855606627</v>
      </c>
    </row>
    <row r="8849" spans="2:15" x14ac:dyDescent="0.25">
      <c r="B8849" s="2">
        <f t="shared" si="1244"/>
        <v>8834</v>
      </c>
      <c r="C8849" s="14">
        <v>3</v>
      </c>
      <c r="D8849" s="15">
        <v>494611.83036949299</v>
      </c>
      <c r="E8849" s="16">
        <f t="shared" si="1245"/>
        <v>0.49461183036949297</v>
      </c>
      <c r="F8849" s="17">
        <f>$B$4-D8849-$B$4*$C$4</f>
        <v>455388.16963050701</v>
      </c>
      <c r="G8849" s="16">
        <f t="shared" si="1246"/>
        <v>0.54461183036949301</v>
      </c>
      <c r="H8849" s="17">
        <f t="shared" si="1247"/>
        <v>148383.5491108479</v>
      </c>
      <c r="I8849" s="16">
        <f t="shared" si="1248"/>
        <v>0.49461183036949302</v>
      </c>
      <c r="J8849" s="17">
        <f>$F$4-H8849-$G$4</f>
        <v>91616.450889152096</v>
      </c>
      <c r="K8849" s="16">
        <f t="shared" si="1249"/>
        <v>0.69461183036949303</v>
      </c>
      <c r="L8849" s="17">
        <f t="shared" ref="L8849:L8912" si="1251">D8849-H8849</f>
        <v>346228.28125864512</v>
      </c>
      <c r="M8849" s="16">
        <f t="shared" si="1250"/>
        <v>0.49461183036949302</v>
      </c>
      <c r="N8849" s="17">
        <f t="shared" ref="N8849:N8912" si="1252">F8849-J8849</f>
        <v>363771.71874135488</v>
      </c>
      <c r="O8849" s="16">
        <f>($B$4*G8849-$F$4*K8849)/$H$4</f>
        <v>0.48032611608377873</v>
      </c>
    </row>
    <row r="8850" spans="2:15" x14ac:dyDescent="0.25">
      <c r="B8850" s="2">
        <f t="shared" ref="B8850:B8913" si="1253">B8849+1</f>
        <v>8835</v>
      </c>
      <c r="C8850" s="14">
        <v>5</v>
      </c>
      <c r="D8850" s="15">
        <v>800992.36225851299</v>
      </c>
      <c r="E8850" s="16">
        <f t="shared" si="1245"/>
        <v>0.800992362258513</v>
      </c>
      <c r="F8850" s="17">
        <f>$B$4-D8850-$B$4*$C$4</f>
        <v>149007.63774148701</v>
      </c>
      <c r="G8850" s="16">
        <f t="shared" si="1246"/>
        <v>0.85099236225851305</v>
      </c>
      <c r="H8850" s="17">
        <f t="shared" si="1247"/>
        <v>240297.70867755389</v>
      </c>
      <c r="I8850" s="16">
        <f t="shared" si="1248"/>
        <v>0.800992362258513</v>
      </c>
      <c r="J8850" s="17">
        <f>$F$4-H8850-$G$4</f>
        <v>-297.7086775538919</v>
      </c>
      <c r="K8850" s="16">
        <f t="shared" si="1249"/>
        <v>1.0009923622585131</v>
      </c>
      <c r="L8850" s="17">
        <f t="shared" si="1251"/>
        <v>560694.65358095907</v>
      </c>
      <c r="M8850" s="16">
        <f t="shared" si="1250"/>
        <v>0.800992362258513</v>
      </c>
      <c r="N8850" s="17">
        <f t="shared" si="1252"/>
        <v>149305.3464190409</v>
      </c>
      <c r="O8850" s="16">
        <f>($B$4*G8850-$F$4*K8850)/$H$4</f>
        <v>0.78670664797279866</v>
      </c>
    </row>
    <row r="8851" spans="2:15" x14ac:dyDescent="0.25">
      <c r="B8851" s="2">
        <f t="shared" si="1253"/>
        <v>8836</v>
      </c>
      <c r="C8851" s="14">
        <v>5</v>
      </c>
      <c r="D8851" s="15">
        <v>860443.51870191505</v>
      </c>
      <c r="E8851" s="16">
        <f t="shared" si="1245"/>
        <v>0.86044351870191504</v>
      </c>
      <c r="F8851" s="17">
        <f>$B$4-D8851-$B$4*$C$4</f>
        <v>89556.481298084953</v>
      </c>
      <c r="G8851" s="16">
        <f t="shared" si="1246"/>
        <v>0.91044351870191509</v>
      </c>
      <c r="H8851" s="17">
        <f t="shared" si="1247"/>
        <v>258133.05561057449</v>
      </c>
      <c r="I8851" s="16">
        <f t="shared" si="1248"/>
        <v>0.86044351870191493</v>
      </c>
      <c r="J8851" s="17">
        <f>$F$4-H8851-$G$4</f>
        <v>-18133.055610574491</v>
      </c>
      <c r="K8851" s="16">
        <f t="shared" si="1249"/>
        <v>1.060443518701915</v>
      </c>
      <c r="L8851" s="17">
        <f t="shared" si="1251"/>
        <v>602310.46309134061</v>
      </c>
      <c r="M8851" s="16">
        <f t="shared" si="1250"/>
        <v>0.86044351870191516</v>
      </c>
      <c r="N8851" s="17">
        <f t="shared" si="1252"/>
        <v>107689.53690865944</v>
      </c>
      <c r="O8851" s="16">
        <f>($B$4*G8851-$F$4*K8851)/$H$4</f>
        <v>0.84615780441620092</v>
      </c>
    </row>
    <row r="8852" spans="2:15" x14ac:dyDescent="0.25">
      <c r="B8852" s="2">
        <f t="shared" si="1253"/>
        <v>8837</v>
      </c>
      <c r="C8852" s="14">
        <v>6</v>
      </c>
      <c r="D8852" s="15">
        <v>871802.05728745298</v>
      </c>
      <c r="E8852" s="16">
        <f t="shared" si="1245"/>
        <v>0.87180205728745297</v>
      </c>
      <c r="F8852" s="17">
        <f>$B$4-D8852-$B$4*$C$4</f>
        <v>78197.942712547025</v>
      </c>
      <c r="G8852" s="16">
        <f t="shared" si="1246"/>
        <v>0.92180205728745301</v>
      </c>
      <c r="H8852" s="17">
        <f t="shared" si="1247"/>
        <v>261540.61718623588</v>
      </c>
      <c r="I8852" s="16">
        <f t="shared" si="1248"/>
        <v>0.87180205728745297</v>
      </c>
      <c r="J8852" s="17">
        <f>$F$4-H8852-$G$4</f>
        <v>-21540.617186235875</v>
      </c>
      <c r="K8852" s="16">
        <f t="shared" si="1249"/>
        <v>1.0718020572874529</v>
      </c>
      <c r="L8852" s="17">
        <f t="shared" si="1251"/>
        <v>610261.44010121713</v>
      </c>
      <c r="M8852" s="16">
        <f t="shared" si="1250"/>
        <v>0.87180205728745308</v>
      </c>
      <c r="N8852" s="17">
        <f t="shared" si="1252"/>
        <v>99738.5598987829</v>
      </c>
      <c r="O8852" s="16">
        <f>($B$4*G8852-$F$4*K8852)/$H$4</f>
        <v>0.85751634300173862</v>
      </c>
    </row>
    <row r="8853" spans="2:15" x14ac:dyDescent="0.25">
      <c r="B8853" s="2">
        <f t="shared" si="1253"/>
        <v>8838</v>
      </c>
      <c r="C8853" s="14">
        <v>3</v>
      </c>
      <c r="D8853" s="15">
        <v>450957.94918065798</v>
      </c>
      <c r="E8853" s="16">
        <f t="shared" si="1245"/>
        <v>0.45095794918065796</v>
      </c>
      <c r="F8853" s="17">
        <f>$B$4-D8853-$B$4*$C$4</f>
        <v>499042.05081934202</v>
      </c>
      <c r="G8853" s="16">
        <f t="shared" si="1246"/>
        <v>0.50095794918065795</v>
      </c>
      <c r="H8853" s="17">
        <f t="shared" si="1247"/>
        <v>135287.38475419738</v>
      </c>
      <c r="I8853" s="16">
        <f t="shared" si="1248"/>
        <v>0.45095794918065796</v>
      </c>
      <c r="J8853" s="17">
        <f>$F$4-H8853-$G$4</f>
        <v>104712.61524580262</v>
      </c>
      <c r="K8853" s="16">
        <f t="shared" si="1249"/>
        <v>0.65095794918065797</v>
      </c>
      <c r="L8853" s="17">
        <f t="shared" si="1251"/>
        <v>315670.56442646059</v>
      </c>
      <c r="M8853" s="16">
        <f t="shared" si="1250"/>
        <v>0.45095794918065801</v>
      </c>
      <c r="N8853" s="17">
        <f t="shared" si="1252"/>
        <v>394329.43557353941</v>
      </c>
      <c r="O8853" s="16">
        <f>($B$4*G8853-$F$4*K8853)/$H$4</f>
        <v>0.43667223489494372</v>
      </c>
    </row>
    <row r="8854" spans="2:15" x14ac:dyDescent="0.25">
      <c r="B8854" s="2">
        <f t="shared" si="1253"/>
        <v>8839</v>
      </c>
      <c r="C8854" s="14">
        <v>2</v>
      </c>
      <c r="D8854" s="15">
        <v>371256.95654301503</v>
      </c>
      <c r="E8854" s="16">
        <f t="shared" si="1245"/>
        <v>0.37125695654301505</v>
      </c>
      <c r="F8854" s="17">
        <f>$B$4-D8854-$B$4*$C$4</f>
        <v>578743.04345698492</v>
      </c>
      <c r="G8854" s="16">
        <f t="shared" si="1246"/>
        <v>0.42125695654301504</v>
      </c>
      <c r="H8854" s="17">
        <f t="shared" si="1247"/>
        <v>111377.0869629045</v>
      </c>
      <c r="I8854" s="16">
        <f t="shared" si="1248"/>
        <v>0.37125695654301499</v>
      </c>
      <c r="J8854" s="17">
        <f>$F$4-H8854-$G$4</f>
        <v>128622.91303709551</v>
      </c>
      <c r="K8854" s="16">
        <f t="shared" si="1249"/>
        <v>0.571256956543015</v>
      </c>
      <c r="L8854" s="17">
        <f t="shared" si="1251"/>
        <v>259879.86958011054</v>
      </c>
      <c r="M8854" s="16">
        <f t="shared" si="1250"/>
        <v>0.37125695654301505</v>
      </c>
      <c r="N8854" s="17">
        <f t="shared" si="1252"/>
        <v>450120.13041988941</v>
      </c>
      <c r="O8854" s="16">
        <f>($B$4*G8854-$F$4*K8854)/$H$4</f>
        <v>0.35697124225730076</v>
      </c>
    </row>
    <row r="8855" spans="2:15" x14ac:dyDescent="0.25">
      <c r="B8855" s="2">
        <f t="shared" si="1253"/>
        <v>8840</v>
      </c>
      <c r="C8855" s="14">
        <v>2</v>
      </c>
      <c r="D8855" s="15">
        <v>304064.11806996202</v>
      </c>
      <c r="E8855" s="16">
        <f t="shared" si="1245"/>
        <v>0.30406411806996203</v>
      </c>
      <c r="F8855" s="17">
        <f>$B$4-D8855-$B$4*$C$4</f>
        <v>645935.88193003798</v>
      </c>
      <c r="G8855" s="16">
        <f t="shared" si="1246"/>
        <v>0.35406411806996202</v>
      </c>
      <c r="H8855" s="17">
        <f t="shared" si="1247"/>
        <v>91219.235420988596</v>
      </c>
      <c r="I8855" s="16">
        <f t="shared" si="1248"/>
        <v>0.30406411806996197</v>
      </c>
      <c r="J8855" s="17">
        <f>$F$4-H8855-$G$4</f>
        <v>148780.76457901142</v>
      </c>
      <c r="K8855" s="16">
        <f t="shared" si="1249"/>
        <v>0.50406411806996199</v>
      </c>
      <c r="L8855" s="17">
        <f t="shared" si="1251"/>
        <v>212844.88264897343</v>
      </c>
      <c r="M8855" s="16">
        <f t="shared" si="1250"/>
        <v>0.30406411806996203</v>
      </c>
      <c r="N8855" s="17">
        <f t="shared" si="1252"/>
        <v>497155.11735102657</v>
      </c>
      <c r="O8855" s="16">
        <f>($B$4*G8855-$F$4*K8855)/$H$4</f>
        <v>0.28977840378424774</v>
      </c>
    </row>
    <row r="8856" spans="2:15" x14ac:dyDescent="0.25">
      <c r="B8856" s="2">
        <f t="shared" si="1253"/>
        <v>8841</v>
      </c>
      <c r="C8856" s="14">
        <v>0</v>
      </c>
      <c r="D8856" s="15">
        <v>0</v>
      </c>
      <c r="E8856" s="16">
        <f t="shared" si="1245"/>
        <v>0</v>
      </c>
      <c r="F8856" s="17">
        <f>$B$4-D8856-$B$4*$C$4</f>
        <v>950000</v>
      </c>
      <c r="G8856" s="16">
        <f t="shared" si="1246"/>
        <v>0.05</v>
      </c>
      <c r="H8856" s="17">
        <f t="shared" si="1247"/>
        <v>0</v>
      </c>
      <c r="I8856" s="16">
        <f t="shared" si="1248"/>
        <v>0</v>
      </c>
      <c r="J8856" s="17">
        <f>$F$4-H8856-$G$4</f>
        <v>240000</v>
      </c>
      <c r="K8856" s="16">
        <f t="shared" si="1249"/>
        <v>0.2</v>
      </c>
      <c r="L8856" s="17">
        <f t="shared" si="1251"/>
        <v>0</v>
      </c>
      <c r="M8856" s="16">
        <f t="shared" si="1250"/>
        <v>0</v>
      </c>
      <c r="N8856" s="17">
        <f t="shared" si="1252"/>
        <v>710000</v>
      </c>
      <c r="O8856" s="16">
        <f>($B$4*G8856-$F$4*K8856)/$H$4</f>
        <v>-1.4285714285714285E-2</v>
      </c>
    </row>
    <row r="8857" spans="2:15" x14ac:dyDescent="0.25">
      <c r="B8857" s="2">
        <f t="shared" si="1253"/>
        <v>8842</v>
      </c>
      <c r="C8857" s="14">
        <v>3</v>
      </c>
      <c r="D8857" s="15">
        <v>368798.46870475</v>
      </c>
      <c r="E8857" s="16">
        <f t="shared" si="1245"/>
        <v>0.36879846870475003</v>
      </c>
      <c r="F8857" s="17">
        <f>$B$4-D8857-$B$4*$C$4</f>
        <v>581201.53129524994</v>
      </c>
      <c r="G8857" s="16">
        <f t="shared" si="1246"/>
        <v>0.41879846870475002</v>
      </c>
      <c r="H8857" s="17">
        <f t="shared" si="1247"/>
        <v>110639.54061142499</v>
      </c>
      <c r="I8857" s="16">
        <f t="shared" si="1248"/>
        <v>0.36879846870474997</v>
      </c>
      <c r="J8857" s="17">
        <f>$F$4-H8857-$G$4</f>
        <v>129360.45938857499</v>
      </c>
      <c r="K8857" s="16">
        <f t="shared" si="1249"/>
        <v>0.56879846870475004</v>
      </c>
      <c r="L8857" s="17">
        <f t="shared" si="1251"/>
        <v>258158.928093325</v>
      </c>
      <c r="M8857" s="16">
        <f t="shared" si="1250"/>
        <v>0.36879846870474997</v>
      </c>
      <c r="N8857" s="17">
        <f t="shared" si="1252"/>
        <v>451841.07190667494</v>
      </c>
      <c r="O8857" s="16">
        <f>($B$4*G8857-$F$4*K8857)/$H$4</f>
        <v>0.35451275441903574</v>
      </c>
    </row>
    <row r="8858" spans="2:15" x14ac:dyDescent="0.25">
      <c r="B8858" s="2">
        <f t="shared" si="1253"/>
        <v>8843</v>
      </c>
      <c r="C8858" s="14">
        <v>6</v>
      </c>
      <c r="D8858" s="15">
        <v>834176.151631427</v>
      </c>
      <c r="E8858" s="16">
        <f t="shared" si="1245"/>
        <v>0.834176151631427</v>
      </c>
      <c r="F8858" s="17">
        <f>$B$4-D8858-$B$4*$C$4</f>
        <v>115823.848368573</v>
      </c>
      <c r="G8858" s="16">
        <f t="shared" si="1246"/>
        <v>0.88417615163142704</v>
      </c>
      <c r="H8858" s="17">
        <f t="shared" si="1247"/>
        <v>250252.84548942809</v>
      </c>
      <c r="I8858" s="16">
        <f t="shared" si="1248"/>
        <v>0.834176151631427</v>
      </c>
      <c r="J8858" s="17">
        <f>$F$4-H8858-$G$4</f>
        <v>-10252.845489428088</v>
      </c>
      <c r="K8858" s="16">
        <f t="shared" si="1249"/>
        <v>1.034176151631427</v>
      </c>
      <c r="L8858" s="17">
        <f t="shared" si="1251"/>
        <v>583923.30614199885</v>
      </c>
      <c r="M8858" s="16">
        <f t="shared" si="1250"/>
        <v>0.83417615163142689</v>
      </c>
      <c r="N8858" s="17">
        <f t="shared" si="1252"/>
        <v>126076.69385800109</v>
      </c>
      <c r="O8858" s="16">
        <f>($B$4*G8858-$F$4*K8858)/$H$4</f>
        <v>0.81989043734571265</v>
      </c>
    </row>
    <row r="8859" spans="2:15" x14ac:dyDescent="0.25">
      <c r="B8859" s="2">
        <f t="shared" si="1253"/>
        <v>8844</v>
      </c>
      <c r="C8859" s="14">
        <v>0</v>
      </c>
      <c r="D8859" s="15">
        <v>0</v>
      </c>
      <c r="E8859" s="16">
        <f t="shared" si="1245"/>
        <v>0</v>
      </c>
      <c r="F8859" s="17">
        <f>$B$4-D8859-$B$4*$C$4</f>
        <v>950000</v>
      </c>
      <c r="G8859" s="16">
        <f t="shared" si="1246"/>
        <v>0.05</v>
      </c>
      <c r="H8859" s="17">
        <f t="shared" si="1247"/>
        <v>0</v>
      </c>
      <c r="I8859" s="16">
        <f t="shared" si="1248"/>
        <v>0</v>
      </c>
      <c r="J8859" s="17">
        <f>$F$4-H8859-$G$4</f>
        <v>240000</v>
      </c>
      <c r="K8859" s="16">
        <f t="shared" si="1249"/>
        <v>0.2</v>
      </c>
      <c r="L8859" s="17">
        <f t="shared" si="1251"/>
        <v>0</v>
      </c>
      <c r="M8859" s="16">
        <f t="shared" si="1250"/>
        <v>0</v>
      </c>
      <c r="N8859" s="17">
        <f t="shared" si="1252"/>
        <v>710000</v>
      </c>
      <c r="O8859" s="16">
        <f>($B$4*G8859-$F$4*K8859)/$H$4</f>
        <v>-1.4285714285714285E-2</v>
      </c>
    </row>
    <row r="8860" spans="2:15" x14ac:dyDescent="0.25">
      <c r="B8860" s="2">
        <f t="shared" si="1253"/>
        <v>8845</v>
      </c>
      <c r="C8860" s="14">
        <v>2</v>
      </c>
      <c r="D8860" s="15">
        <v>257274.367827329</v>
      </c>
      <c r="E8860" s="16">
        <f t="shared" si="1245"/>
        <v>0.25727436782732899</v>
      </c>
      <c r="F8860" s="17">
        <f>$B$4-D8860-$B$4*$C$4</f>
        <v>692725.63217267103</v>
      </c>
      <c r="G8860" s="16">
        <f t="shared" si="1246"/>
        <v>0.30727436782732898</v>
      </c>
      <c r="H8860" s="17">
        <f t="shared" si="1247"/>
        <v>77182.310348198691</v>
      </c>
      <c r="I8860" s="16">
        <f t="shared" si="1248"/>
        <v>0.25727436782732899</v>
      </c>
      <c r="J8860" s="17">
        <f>$F$4-H8860-$G$4</f>
        <v>162817.68965180131</v>
      </c>
      <c r="K8860" s="16">
        <f t="shared" si="1249"/>
        <v>0.457274367827329</v>
      </c>
      <c r="L8860" s="17">
        <f t="shared" si="1251"/>
        <v>180092.05747913031</v>
      </c>
      <c r="M8860" s="16">
        <f t="shared" si="1250"/>
        <v>0.25727436782732899</v>
      </c>
      <c r="N8860" s="17">
        <f t="shared" si="1252"/>
        <v>529907.94252086966</v>
      </c>
      <c r="O8860" s="16">
        <f>($B$4*G8860-$F$4*K8860)/$H$4</f>
        <v>0.2429886535416147</v>
      </c>
    </row>
    <row r="8861" spans="2:15" x14ac:dyDescent="0.25">
      <c r="B8861" s="2">
        <f t="shared" si="1253"/>
        <v>8846</v>
      </c>
      <c r="C8861" s="14">
        <v>2</v>
      </c>
      <c r="D8861" s="15">
        <v>372032.50065941998</v>
      </c>
      <c r="E8861" s="16">
        <f t="shared" si="1245"/>
        <v>0.37203250065942001</v>
      </c>
      <c r="F8861" s="17">
        <f>$B$4-D8861-$B$4*$C$4</f>
        <v>577967.49934058008</v>
      </c>
      <c r="G8861" s="16">
        <f t="shared" si="1246"/>
        <v>0.42203250065942</v>
      </c>
      <c r="H8861" s="17">
        <f t="shared" si="1247"/>
        <v>111609.750197826</v>
      </c>
      <c r="I8861" s="16">
        <f t="shared" si="1248"/>
        <v>0.37203250065942001</v>
      </c>
      <c r="J8861" s="17">
        <f>$F$4-H8861-$G$4</f>
        <v>128390.24980217399</v>
      </c>
      <c r="K8861" s="16">
        <f t="shared" si="1249"/>
        <v>0.57203250065942002</v>
      </c>
      <c r="L8861" s="17">
        <f t="shared" si="1251"/>
        <v>260422.75046159397</v>
      </c>
      <c r="M8861" s="16">
        <f t="shared" si="1250"/>
        <v>0.37203250065941995</v>
      </c>
      <c r="N8861" s="17">
        <f t="shared" si="1252"/>
        <v>449577.24953840609</v>
      </c>
      <c r="O8861" s="16">
        <f>($B$4*G8861-$F$4*K8861)/$H$4</f>
        <v>0.35774678637370566</v>
      </c>
    </row>
    <row r="8862" spans="2:15" x14ac:dyDescent="0.25">
      <c r="B8862" s="2">
        <f t="shared" si="1253"/>
        <v>8847</v>
      </c>
      <c r="C8862" s="14">
        <v>5</v>
      </c>
      <c r="D8862" s="15">
        <v>788988.335876278</v>
      </c>
      <c r="E8862" s="16">
        <f t="shared" si="1245"/>
        <v>0.78898833587627804</v>
      </c>
      <c r="F8862" s="17">
        <f>$B$4-D8862-$B$4*$C$4</f>
        <v>161011.664123722</v>
      </c>
      <c r="G8862" s="16">
        <f t="shared" si="1246"/>
        <v>0.83898833587627808</v>
      </c>
      <c r="H8862" s="17">
        <f t="shared" si="1247"/>
        <v>236696.5007628834</v>
      </c>
      <c r="I8862" s="16">
        <f t="shared" si="1248"/>
        <v>0.78898833587627804</v>
      </c>
      <c r="J8862" s="17">
        <f>$F$4-H8862-$G$4</f>
        <v>3303.4992371166009</v>
      </c>
      <c r="K8862" s="16">
        <f t="shared" si="1249"/>
        <v>0.9889883358762781</v>
      </c>
      <c r="L8862" s="17">
        <f t="shared" si="1251"/>
        <v>552291.83511339454</v>
      </c>
      <c r="M8862" s="16">
        <f t="shared" si="1250"/>
        <v>0.78898833587627792</v>
      </c>
      <c r="N8862" s="17">
        <f t="shared" si="1252"/>
        <v>157708.1648866054</v>
      </c>
      <c r="O8862" s="16">
        <f>($B$4*G8862-$F$4*K8862)/$H$4</f>
        <v>0.7747026215905638</v>
      </c>
    </row>
    <row r="8863" spans="2:15" x14ac:dyDescent="0.25">
      <c r="B8863" s="2">
        <f t="shared" si="1253"/>
        <v>8848</v>
      </c>
      <c r="C8863" s="14">
        <v>5</v>
      </c>
      <c r="D8863" s="15">
        <v>838067.33703140798</v>
      </c>
      <c r="E8863" s="16">
        <f t="shared" si="1245"/>
        <v>0.83806733703140801</v>
      </c>
      <c r="F8863" s="17">
        <f>$B$4-D8863-$B$4*$C$4</f>
        <v>111932.66296859202</v>
      </c>
      <c r="G8863" s="16">
        <f t="shared" si="1246"/>
        <v>0.88806733703140806</v>
      </c>
      <c r="H8863" s="17">
        <f t="shared" si="1247"/>
        <v>251420.20110942237</v>
      </c>
      <c r="I8863" s="16">
        <f t="shared" si="1248"/>
        <v>0.8380673370314079</v>
      </c>
      <c r="J8863" s="17">
        <f>$F$4-H8863-$G$4</f>
        <v>-11420.201109422371</v>
      </c>
      <c r="K8863" s="16">
        <f t="shared" si="1249"/>
        <v>1.038067337031408</v>
      </c>
      <c r="L8863" s="17">
        <f t="shared" si="1251"/>
        <v>586647.13592198561</v>
      </c>
      <c r="M8863" s="16">
        <f t="shared" si="1250"/>
        <v>0.83806733703140801</v>
      </c>
      <c r="N8863" s="17">
        <f t="shared" si="1252"/>
        <v>123352.86407801439</v>
      </c>
      <c r="O8863" s="16">
        <f>($B$4*G8863-$F$4*K8863)/$H$4</f>
        <v>0.82378162274569389</v>
      </c>
    </row>
    <row r="8864" spans="2:15" x14ac:dyDescent="0.25">
      <c r="B8864" s="2">
        <f t="shared" si="1253"/>
        <v>8849</v>
      </c>
      <c r="C8864" s="14">
        <v>2</v>
      </c>
      <c r="D8864" s="15">
        <v>303135.39615024999</v>
      </c>
      <c r="E8864" s="16">
        <f t="shared" si="1245"/>
        <v>0.30313539615024998</v>
      </c>
      <c r="F8864" s="17">
        <f>$B$4-D8864-$B$4*$C$4</f>
        <v>646864.60384975001</v>
      </c>
      <c r="G8864" s="16">
        <f t="shared" si="1246"/>
        <v>0.35313539615024997</v>
      </c>
      <c r="H8864" s="17">
        <f t="shared" si="1247"/>
        <v>90940.618845074991</v>
      </c>
      <c r="I8864" s="16">
        <f t="shared" si="1248"/>
        <v>0.30313539615024998</v>
      </c>
      <c r="J8864" s="17">
        <f>$F$4-H8864-$G$4</f>
        <v>149059.38115492501</v>
      </c>
      <c r="K8864" s="16">
        <f t="shared" si="1249"/>
        <v>0.50313539615025005</v>
      </c>
      <c r="L8864" s="17">
        <f t="shared" si="1251"/>
        <v>212194.777305175</v>
      </c>
      <c r="M8864" s="16">
        <f t="shared" si="1250"/>
        <v>0.30313539615024998</v>
      </c>
      <c r="N8864" s="17">
        <f t="shared" si="1252"/>
        <v>497805.22269482503</v>
      </c>
      <c r="O8864" s="16">
        <f>($B$4*G8864-$F$4*K8864)/$H$4</f>
        <v>0.28884968186453569</v>
      </c>
    </row>
    <row r="8865" spans="2:15" x14ac:dyDescent="0.25">
      <c r="B8865" s="2">
        <f t="shared" si="1253"/>
        <v>8850</v>
      </c>
      <c r="C8865" s="14">
        <v>5</v>
      </c>
      <c r="D8865" s="15">
        <v>874009.363604162</v>
      </c>
      <c r="E8865" s="16">
        <f t="shared" si="1245"/>
        <v>0.87400936360416204</v>
      </c>
      <c r="F8865" s="17">
        <f>$B$4-D8865-$B$4*$C$4</f>
        <v>75990.636395837995</v>
      </c>
      <c r="G8865" s="16">
        <f t="shared" si="1246"/>
        <v>0.92400936360416208</v>
      </c>
      <c r="H8865" s="17">
        <f t="shared" si="1247"/>
        <v>262202.80908124859</v>
      </c>
      <c r="I8865" s="16">
        <f t="shared" si="1248"/>
        <v>0.87400936360416193</v>
      </c>
      <c r="J8865" s="17">
        <f>$F$4-H8865-$G$4</f>
        <v>-22202.80908124859</v>
      </c>
      <c r="K8865" s="16">
        <f t="shared" si="1249"/>
        <v>1.0740093636041619</v>
      </c>
      <c r="L8865" s="17">
        <f t="shared" si="1251"/>
        <v>611806.55452291341</v>
      </c>
      <c r="M8865" s="16">
        <f t="shared" si="1250"/>
        <v>0.87400936360416204</v>
      </c>
      <c r="N8865" s="17">
        <f t="shared" si="1252"/>
        <v>98193.445477086585</v>
      </c>
      <c r="O8865" s="16">
        <f>($B$4*G8865-$F$4*K8865)/$H$4</f>
        <v>0.85972364931844791</v>
      </c>
    </row>
    <row r="8866" spans="2:15" x14ac:dyDescent="0.25">
      <c r="B8866" s="2">
        <f t="shared" si="1253"/>
        <v>8851</v>
      </c>
      <c r="C8866" s="14">
        <v>2</v>
      </c>
      <c r="D8866" s="15">
        <v>235755.774794998</v>
      </c>
      <c r="E8866" s="16">
        <f t="shared" si="1245"/>
        <v>0.23575577479499799</v>
      </c>
      <c r="F8866" s="17">
        <f>$B$4-D8866-$B$4*$C$4</f>
        <v>714244.225205002</v>
      </c>
      <c r="G8866" s="16">
        <f t="shared" si="1246"/>
        <v>0.28575577479499797</v>
      </c>
      <c r="H8866" s="17">
        <f t="shared" si="1247"/>
        <v>70726.732438499399</v>
      </c>
      <c r="I8866" s="16">
        <f t="shared" si="1248"/>
        <v>0.23575577479499799</v>
      </c>
      <c r="J8866" s="17">
        <f>$F$4-H8866-$G$4</f>
        <v>169273.2675615006</v>
      </c>
      <c r="K8866" s="16">
        <f t="shared" si="1249"/>
        <v>0.435755774794998</v>
      </c>
      <c r="L8866" s="17">
        <f t="shared" si="1251"/>
        <v>165029.0423564986</v>
      </c>
      <c r="M8866" s="16">
        <f t="shared" si="1250"/>
        <v>0.23575577479499799</v>
      </c>
      <c r="N8866" s="17">
        <f t="shared" si="1252"/>
        <v>544970.95764350146</v>
      </c>
      <c r="O8866" s="16">
        <f>($B$4*G8866-$F$4*K8866)/$H$4</f>
        <v>0.22147006050928372</v>
      </c>
    </row>
    <row r="8867" spans="2:15" x14ac:dyDescent="0.25">
      <c r="B8867" s="2">
        <f t="shared" si="1253"/>
        <v>8852</v>
      </c>
      <c r="C8867" s="14">
        <v>4</v>
      </c>
      <c r="D8867" s="15">
        <v>670815.76053330698</v>
      </c>
      <c r="E8867" s="16">
        <f t="shared" si="1245"/>
        <v>0.67081576053330694</v>
      </c>
      <c r="F8867" s="17">
        <f>$B$4-D8867-$B$4*$C$4</f>
        <v>279184.23946669302</v>
      </c>
      <c r="G8867" s="16">
        <f t="shared" si="1246"/>
        <v>0.72081576053330698</v>
      </c>
      <c r="H8867" s="17">
        <f t="shared" si="1247"/>
        <v>201244.72815999208</v>
      </c>
      <c r="I8867" s="16">
        <f t="shared" si="1248"/>
        <v>0.67081576053330694</v>
      </c>
      <c r="J8867" s="17">
        <f>$F$4-H8867-$G$4</f>
        <v>38755.271840007917</v>
      </c>
      <c r="K8867" s="16">
        <f t="shared" si="1249"/>
        <v>0.87081576053330689</v>
      </c>
      <c r="L8867" s="17">
        <f t="shared" si="1251"/>
        <v>469571.0323733149</v>
      </c>
      <c r="M8867" s="16">
        <f t="shared" si="1250"/>
        <v>0.67081576053330705</v>
      </c>
      <c r="N8867" s="17">
        <f t="shared" si="1252"/>
        <v>240428.9676266851</v>
      </c>
      <c r="O8867" s="16">
        <f>($B$4*G8867-$F$4*K8867)/$H$4</f>
        <v>0.65653004624759281</v>
      </c>
    </row>
    <row r="8868" spans="2:15" x14ac:dyDescent="0.25">
      <c r="B8868" s="2">
        <f t="shared" si="1253"/>
        <v>8853</v>
      </c>
      <c r="C8868" s="14">
        <v>5</v>
      </c>
      <c r="D8868" s="15">
        <v>772826.93750860996</v>
      </c>
      <c r="E8868" s="16">
        <f t="shared" si="1245"/>
        <v>0.77282693750860998</v>
      </c>
      <c r="F8868" s="17">
        <f>$B$4-D8868-$B$4*$C$4</f>
        <v>177173.06249139004</v>
      </c>
      <c r="G8868" s="16">
        <f t="shared" si="1246"/>
        <v>0.82282693750861002</v>
      </c>
      <c r="H8868" s="17">
        <f t="shared" si="1247"/>
        <v>231848.08125258298</v>
      </c>
      <c r="I8868" s="16">
        <f t="shared" si="1248"/>
        <v>0.77282693750860998</v>
      </c>
      <c r="J8868" s="17">
        <f>$F$4-H8868-$G$4</f>
        <v>8151.9187474170176</v>
      </c>
      <c r="K8868" s="16">
        <f t="shared" si="1249"/>
        <v>0.97282693750861005</v>
      </c>
      <c r="L8868" s="17">
        <f t="shared" si="1251"/>
        <v>540978.85625602701</v>
      </c>
      <c r="M8868" s="16">
        <f t="shared" si="1250"/>
        <v>0.77282693750860998</v>
      </c>
      <c r="N8868" s="17">
        <f t="shared" si="1252"/>
        <v>169021.14374397302</v>
      </c>
      <c r="O8868" s="16">
        <f>($B$4*G8868-$F$4*K8868)/$H$4</f>
        <v>0.75854122322289574</v>
      </c>
    </row>
    <row r="8869" spans="2:15" x14ac:dyDescent="0.25">
      <c r="B8869" s="2">
        <f t="shared" si="1253"/>
        <v>8854</v>
      </c>
      <c r="C8869" s="14">
        <v>3</v>
      </c>
      <c r="D8869" s="15">
        <v>391282.49365849298</v>
      </c>
      <c r="E8869" s="16">
        <f t="shared" si="1245"/>
        <v>0.39128249365849299</v>
      </c>
      <c r="F8869" s="17">
        <f>$B$4-D8869-$B$4*$C$4</f>
        <v>558717.50634150696</v>
      </c>
      <c r="G8869" s="16">
        <f t="shared" si="1246"/>
        <v>0.44128249365849298</v>
      </c>
      <c r="H8869" s="17">
        <f t="shared" si="1247"/>
        <v>117384.7480975479</v>
      </c>
      <c r="I8869" s="16">
        <f t="shared" si="1248"/>
        <v>0.39128249365849299</v>
      </c>
      <c r="J8869" s="17">
        <f>$F$4-H8869-$G$4</f>
        <v>122615.25190245209</v>
      </c>
      <c r="K8869" s="16">
        <f t="shared" si="1249"/>
        <v>0.59128249365849306</v>
      </c>
      <c r="L8869" s="17">
        <f t="shared" si="1251"/>
        <v>273897.74556094507</v>
      </c>
      <c r="M8869" s="16">
        <f t="shared" si="1250"/>
        <v>0.39128249365849294</v>
      </c>
      <c r="N8869" s="17">
        <f t="shared" si="1252"/>
        <v>436102.25443905487</v>
      </c>
      <c r="O8869" s="16">
        <f>($B$4*G8869-$F$4*K8869)/$H$4</f>
        <v>0.37699677937277865</v>
      </c>
    </row>
    <row r="8870" spans="2:15" x14ac:dyDescent="0.25">
      <c r="B8870" s="2">
        <f t="shared" si="1253"/>
        <v>8855</v>
      </c>
      <c r="C8870" s="14">
        <v>3</v>
      </c>
      <c r="D8870" s="15">
        <v>515779.894111712</v>
      </c>
      <c r="E8870" s="16">
        <f t="shared" si="1245"/>
        <v>0.51577989411171199</v>
      </c>
      <c r="F8870" s="17">
        <f>$B$4-D8870-$B$4*$C$4</f>
        <v>434220.105888288</v>
      </c>
      <c r="G8870" s="16">
        <f t="shared" si="1246"/>
        <v>0.56577989411171203</v>
      </c>
      <c r="H8870" s="17">
        <f t="shared" si="1247"/>
        <v>154733.96823351359</v>
      </c>
      <c r="I8870" s="16">
        <f t="shared" si="1248"/>
        <v>0.51577989411171199</v>
      </c>
      <c r="J8870" s="17">
        <f>$F$4-H8870-$G$4</f>
        <v>85266.031766486412</v>
      </c>
      <c r="K8870" s="16">
        <f t="shared" si="1249"/>
        <v>0.71577989411171195</v>
      </c>
      <c r="L8870" s="17">
        <f t="shared" si="1251"/>
        <v>361045.92587819841</v>
      </c>
      <c r="M8870" s="16">
        <f t="shared" si="1250"/>
        <v>0.51577989411171199</v>
      </c>
      <c r="N8870" s="17">
        <f t="shared" si="1252"/>
        <v>348954.07412180159</v>
      </c>
      <c r="O8870" s="16">
        <f>($B$4*G8870-$F$4*K8870)/$H$4</f>
        <v>0.50149417982599775</v>
      </c>
    </row>
    <row r="8871" spans="2:15" x14ac:dyDescent="0.25">
      <c r="B8871" s="2">
        <f t="shared" si="1253"/>
        <v>8856</v>
      </c>
      <c r="C8871" s="14">
        <v>12</v>
      </c>
      <c r="D8871" s="15">
        <v>1783975.2163161701</v>
      </c>
      <c r="E8871" s="16">
        <f t="shared" si="1245"/>
        <v>1.78397521631617</v>
      </c>
      <c r="F8871" s="17">
        <f>$B$4-D8871-$B$4*$C$4</f>
        <v>-833975.21631617006</v>
      </c>
      <c r="G8871" s="16">
        <f t="shared" si="1246"/>
        <v>1.83397521631617</v>
      </c>
      <c r="H8871" s="17">
        <f t="shared" si="1247"/>
        <v>535192.56489485095</v>
      </c>
      <c r="I8871" s="16">
        <f t="shared" si="1248"/>
        <v>1.7839752163161697</v>
      </c>
      <c r="J8871" s="17">
        <f>$F$4-H8871-$G$4</f>
        <v>-295192.56489485095</v>
      </c>
      <c r="K8871" s="16">
        <f t="shared" si="1249"/>
        <v>1.9839752163161697</v>
      </c>
      <c r="L8871" s="17">
        <f t="shared" si="1251"/>
        <v>1248782.6514213192</v>
      </c>
      <c r="M8871" s="16">
        <f t="shared" si="1250"/>
        <v>1.7839752163161704</v>
      </c>
      <c r="N8871" s="17">
        <f t="shared" si="1252"/>
        <v>-538782.65142131911</v>
      </c>
      <c r="O8871" s="16">
        <f>($B$4*G8871-$F$4*K8871)/$H$4</f>
        <v>1.7696895020304559</v>
      </c>
    </row>
    <row r="8872" spans="2:15" x14ac:dyDescent="0.25">
      <c r="B8872" s="2">
        <f t="shared" si="1253"/>
        <v>8857</v>
      </c>
      <c r="C8872" s="14">
        <v>2</v>
      </c>
      <c r="D8872" s="15">
        <v>297742.37597870501</v>
      </c>
      <c r="E8872" s="16">
        <f t="shared" si="1245"/>
        <v>0.29774237597870501</v>
      </c>
      <c r="F8872" s="17">
        <f>$B$4-D8872-$B$4*$C$4</f>
        <v>652257.62402129499</v>
      </c>
      <c r="G8872" s="16">
        <f t="shared" si="1246"/>
        <v>0.347742375978705</v>
      </c>
      <c r="H8872" s="17">
        <f t="shared" si="1247"/>
        <v>89322.712793611499</v>
      </c>
      <c r="I8872" s="16">
        <f t="shared" si="1248"/>
        <v>0.29774237597870501</v>
      </c>
      <c r="J8872" s="17">
        <f>$F$4-H8872-$G$4</f>
        <v>150677.28720638849</v>
      </c>
      <c r="K8872" s="16">
        <f t="shared" si="1249"/>
        <v>0.49774237597870502</v>
      </c>
      <c r="L8872" s="17">
        <f t="shared" si="1251"/>
        <v>208419.66318509349</v>
      </c>
      <c r="M8872" s="16">
        <f t="shared" si="1250"/>
        <v>0.29774237597870501</v>
      </c>
      <c r="N8872" s="17">
        <f t="shared" si="1252"/>
        <v>501580.33681490651</v>
      </c>
      <c r="O8872" s="16">
        <f>($B$4*G8872-$F$4*K8872)/$H$4</f>
        <v>0.28345666169299072</v>
      </c>
    </row>
    <row r="8873" spans="2:15" x14ac:dyDescent="0.25">
      <c r="B8873" s="2">
        <f t="shared" si="1253"/>
        <v>8858</v>
      </c>
      <c r="C8873" s="14">
        <v>3</v>
      </c>
      <c r="D8873" s="15">
        <v>424274.08124333998</v>
      </c>
      <c r="E8873" s="16">
        <f t="shared" si="1245"/>
        <v>0.42427408124333998</v>
      </c>
      <c r="F8873" s="17">
        <f>$B$4-D8873-$B$4*$C$4</f>
        <v>525725.91875666007</v>
      </c>
      <c r="G8873" s="16">
        <f t="shared" si="1246"/>
        <v>0.47427408124333997</v>
      </c>
      <c r="H8873" s="17">
        <f t="shared" si="1247"/>
        <v>127282.22437300198</v>
      </c>
      <c r="I8873" s="16">
        <f t="shared" si="1248"/>
        <v>0.42427408124333993</v>
      </c>
      <c r="J8873" s="17">
        <f>$F$4-H8873-$G$4</f>
        <v>112717.77562699802</v>
      </c>
      <c r="K8873" s="16">
        <f t="shared" si="1249"/>
        <v>0.62427408124333994</v>
      </c>
      <c r="L8873" s="17">
        <f t="shared" si="1251"/>
        <v>296991.85687033797</v>
      </c>
      <c r="M8873" s="16">
        <f t="shared" si="1250"/>
        <v>0.42427408124333998</v>
      </c>
      <c r="N8873" s="17">
        <f t="shared" si="1252"/>
        <v>413008.14312966203</v>
      </c>
      <c r="O8873" s="16">
        <f>($B$4*G8873-$F$4*K8873)/$H$4</f>
        <v>0.40998836695762569</v>
      </c>
    </row>
    <row r="8874" spans="2:15" x14ac:dyDescent="0.25">
      <c r="B8874" s="2">
        <f t="shared" si="1253"/>
        <v>8859</v>
      </c>
      <c r="C8874" s="14">
        <v>7</v>
      </c>
      <c r="D8874" s="15">
        <v>1076021.3194999499</v>
      </c>
      <c r="E8874" s="16">
        <f t="shared" si="1245"/>
        <v>1.0760213194999499</v>
      </c>
      <c r="F8874" s="17">
        <f>$B$4-D8874-$B$4*$C$4</f>
        <v>-126021.31949994992</v>
      </c>
      <c r="G8874" s="16">
        <f t="shared" si="1246"/>
        <v>1.12602131949995</v>
      </c>
      <c r="H8874" s="17">
        <f t="shared" si="1247"/>
        <v>322806.39584998495</v>
      </c>
      <c r="I8874" s="16">
        <f t="shared" si="1248"/>
        <v>1.0760213194999499</v>
      </c>
      <c r="J8874" s="17">
        <f>$F$4-H8874-$G$4</f>
        <v>-82806.395849984954</v>
      </c>
      <c r="K8874" s="16">
        <f t="shared" si="1249"/>
        <v>1.2760213194999499</v>
      </c>
      <c r="L8874" s="17">
        <f t="shared" si="1251"/>
        <v>753214.92364996497</v>
      </c>
      <c r="M8874" s="16">
        <f t="shared" si="1250"/>
        <v>1.0760213194999499</v>
      </c>
      <c r="N8874" s="17">
        <f t="shared" si="1252"/>
        <v>-43214.923649964971</v>
      </c>
      <c r="O8874" s="16">
        <f>($B$4*G8874-$F$4*K8874)/$H$4</f>
        <v>1.0617356052142357</v>
      </c>
    </row>
    <row r="8875" spans="2:15" x14ac:dyDescent="0.25">
      <c r="B8875" s="2">
        <f t="shared" si="1253"/>
        <v>8860</v>
      </c>
      <c r="C8875" s="14">
        <v>2</v>
      </c>
      <c r="D8875" s="15">
        <v>321971.36465488601</v>
      </c>
      <c r="E8875" s="16">
        <f t="shared" si="1245"/>
        <v>0.32197136465488602</v>
      </c>
      <c r="F8875" s="17">
        <f>$B$4-D8875-$B$4*$C$4</f>
        <v>628028.63534511393</v>
      </c>
      <c r="G8875" s="16">
        <f t="shared" si="1246"/>
        <v>0.37197136465488601</v>
      </c>
      <c r="H8875" s="17">
        <f t="shared" si="1247"/>
        <v>96591.409396465795</v>
      </c>
      <c r="I8875" s="16">
        <f t="shared" si="1248"/>
        <v>0.32197136465488596</v>
      </c>
      <c r="J8875" s="17">
        <f>$F$4-H8875-$G$4</f>
        <v>143408.59060353419</v>
      </c>
      <c r="K8875" s="16">
        <f t="shared" si="1249"/>
        <v>0.52197136465488603</v>
      </c>
      <c r="L8875" s="17">
        <f t="shared" si="1251"/>
        <v>225379.9552584202</v>
      </c>
      <c r="M8875" s="16">
        <f t="shared" si="1250"/>
        <v>0.32197136465488602</v>
      </c>
      <c r="N8875" s="17">
        <f t="shared" si="1252"/>
        <v>484620.04474157974</v>
      </c>
      <c r="O8875" s="16">
        <f>($B$4*G8875-$F$4*K8875)/$H$4</f>
        <v>0.30768565036917173</v>
      </c>
    </row>
    <row r="8876" spans="2:15" x14ac:dyDescent="0.25">
      <c r="B8876" s="2">
        <f t="shared" si="1253"/>
        <v>8861</v>
      </c>
      <c r="C8876" s="14">
        <v>2</v>
      </c>
      <c r="D8876" s="15">
        <v>339664.15253818699</v>
      </c>
      <c r="E8876" s="16">
        <f t="shared" si="1245"/>
        <v>0.33966415253818699</v>
      </c>
      <c r="F8876" s="17">
        <f>$B$4-D8876-$B$4*$C$4</f>
        <v>610335.84746181301</v>
      </c>
      <c r="G8876" s="16">
        <f t="shared" si="1246"/>
        <v>0.38966415253818698</v>
      </c>
      <c r="H8876" s="17">
        <f t="shared" si="1247"/>
        <v>101899.2457614561</v>
      </c>
      <c r="I8876" s="16">
        <f t="shared" si="1248"/>
        <v>0.33966415253818699</v>
      </c>
      <c r="J8876" s="17">
        <f>$F$4-H8876-$G$4</f>
        <v>138100.75423854392</v>
      </c>
      <c r="K8876" s="16">
        <f t="shared" si="1249"/>
        <v>0.539664152538187</v>
      </c>
      <c r="L8876" s="17">
        <f t="shared" si="1251"/>
        <v>237764.9067767309</v>
      </c>
      <c r="M8876" s="16">
        <f t="shared" si="1250"/>
        <v>0.33966415253818699</v>
      </c>
      <c r="N8876" s="17">
        <f t="shared" si="1252"/>
        <v>472235.0932232691</v>
      </c>
      <c r="O8876" s="16">
        <f>($B$4*G8876-$F$4*K8876)/$H$4</f>
        <v>0.3253784382524727</v>
      </c>
    </row>
    <row r="8877" spans="2:15" x14ac:dyDescent="0.25">
      <c r="B8877" s="2">
        <f t="shared" si="1253"/>
        <v>8862</v>
      </c>
      <c r="C8877" s="14">
        <v>0</v>
      </c>
      <c r="D8877" s="15">
        <v>0</v>
      </c>
      <c r="E8877" s="16">
        <f t="shared" si="1245"/>
        <v>0</v>
      </c>
      <c r="F8877" s="17">
        <f>$B$4-D8877-$B$4*$C$4</f>
        <v>950000</v>
      </c>
      <c r="G8877" s="16">
        <f t="shared" si="1246"/>
        <v>0.05</v>
      </c>
      <c r="H8877" s="17">
        <f t="shared" si="1247"/>
        <v>0</v>
      </c>
      <c r="I8877" s="16">
        <f t="shared" si="1248"/>
        <v>0</v>
      </c>
      <c r="J8877" s="17">
        <f>$F$4-H8877-$G$4</f>
        <v>240000</v>
      </c>
      <c r="K8877" s="16">
        <f t="shared" si="1249"/>
        <v>0.2</v>
      </c>
      <c r="L8877" s="17">
        <f t="shared" si="1251"/>
        <v>0</v>
      </c>
      <c r="M8877" s="16">
        <f t="shared" si="1250"/>
        <v>0</v>
      </c>
      <c r="N8877" s="17">
        <f t="shared" si="1252"/>
        <v>710000</v>
      </c>
      <c r="O8877" s="16">
        <f>($B$4*G8877-$F$4*K8877)/$H$4</f>
        <v>-1.4285714285714285E-2</v>
      </c>
    </row>
    <row r="8878" spans="2:15" x14ac:dyDescent="0.25">
      <c r="B8878" s="2">
        <f t="shared" si="1253"/>
        <v>8863</v>
      </c>
      <c r="C8878" s="14">
        <v>1</v>
      </c>
      <c r="D8878" s="15">
        <v>136948.37847723099</v>
      </c>
      <c r="E8878" s="16">
        <f t="shared" si="1245"/>
        <v>0.13694837847723099</v>
      </c>
      <c r="F8878" s="17">
        <f>$B$4-D8878-$B$4*$C$4</f>
        <v>813051.62152276898</v>
      </c>
      <c r="G8878" s="16">
        <f t="shared" si="1246"/>
        <v>0.186948378477231</v>
      </c>
      <c r="H8878" s="17">
        <f t="shared" si="1247"/>
        <v>41084.513543169298</v>
      </c>
      <c r="I8878" s="16">
        <f t="shared" si="1248"/>
        <v>0.13694837847723099</v>
      </c>
      <c r="J8878" s="17">
        <f>$F$4-H8878-$G$4</f>
        <v>198915.48645683069</v>
      </c>
      <c r="K8878" s="16">
        <f t="shared" si="1249"/>
        <v>0.33694837847723103</v>
      </c>
      <c r="L8878" s="17">
        <f t="shared" si="1251"/>
        <v>95863.864934061683</v>
      </c>
      <c r="M8878" s="16">
        <f t="shared" si="1250"/>
        <v>0.13694837847723099</v>
      </c>
      <c r="N8878" s="17">
        <f t="shared" si="1252"/>
        <v>614136.13506593835</v>
      </c>
      <c r="O8878" s="16">
        <f>($B$4*G8878-$F$4*K8878)/$H$4</f>
        <v>0.12266266419151674</v>
      </c>
    </row>
    <row r="8879" spans="2:15" x14ac:dyDescent="0.25">
      <c r="B8879" s="2">
        <f t="shared" si="1253"/>
        <v>8864</v>
      </c>
      <c r="C8879" s="14">
        <v>6</v>
      </c>
      <c r="D8879" s="15">
        <v>948692.58169852104</v>
      </c>
      <c r="E8879" s="16">
        <f t="shared" si="1245"/>
        <v>0.948692581698521</v>
      </c>
      <c r="F8879" s="17">
        <f>$B$4-D8879-$B$4*$C$4</f>
        <v>1307.4183014789596</v>
      </c>
      <c r="G8879" s="16">
        <f t="shared" si="1246"/>
        <v>0.99869258169852104</v>
      </c>
      <c r="H8879" s="17">
        <f t="shared" si="1247"/>
        <v>284607.7745095563</v>
      </c>
      <c r="I8879" s="16">
        <f t="shared" si="1248"/>
        <v>0.948692581698521</v>
      </c>
      <c r="J8879" s="17">
        <f>$F$4-H8879-$G$4</f>
        <v>-44607.7745095563</v>
      </c>
      <c r="K8879" s="16">
        <f t="shared" si="1249"/>
        <v>1.148692581698521</v>
      </c>
      <c r="L8879" s="17">
        <f t="shared" si="1251"/>
        <v>664084.80718896468</v>
      </c>
      <c r="M8879" s="16">
        <f t="shared" si="1250"/>
        <v>0.948692581698521</v>
      </c>
      <c r="N8879" s="17">
        <f t="shared" si="1252"/>
        <v>45915.19281103526</v>
      </c>
      <c r="O8879" s="16">
        <f>($B$4*G8879-$F$4*K8879)/$H$4</f>
        <v>0.93440686741280665</v>
      </c>
    </row>
    <row r="8880" spans="2:15" x14ac:dyDescent="0.25">
      <c r="B8880" s="2">
        <f t="shared" si="1253"/>
        <v>8865</v>
      </c>
      <c r="C8880" s="14">
        <v>8</v>
      </c>
      <c r="D8880" s="15">
        <v>949623.66790638794</v>
      </c>
      <c r="E8880" s="16">
        <f t="shared" si="1245"/>
        <v>0.94962366790638797</v>
      </c>
      <c r="F8880" s="17">
        <f>$B$4-D8880-$B$4*$C$4</f>
        <v>376.33209361205809</v>
      </c>
      <c r="G8880" s="16">
        <f t="shared" si="1246"/>
        <v>0.99962366790638801</v>
      </c>
      <c r="H8880" s="17">
        <f t="shared" si="1247"/>
        <v>284887.10037191637</v>
      </c>
      <c r="I8880" s="16">
        <f t="shared" si="1248"/>
        <v>0.94962366790638786</v>
      </c>
      <c r="J8880" s="17">
        <f>$F$4-H8880-$G$4</f>
        <v>-44887.100371916371</v>
      </c>
      <c r="K8880" s="16">
        <f t="shared" si="1249"/>
        <v>1.1496236679063878</v>
      </c>
      <c r="L8880" s="17">
        <f t="shared" si="1251"/>
        <v>664736.56753447163</v>
      </c>
      <c r="M8880" s="16">
        <f t="shared" si="1250"/>
        <v>0.94962366790638808</v>
      </c>
      <c r="N8880" s="17">
        <f t="shared" si="1252"/>
        <v>45263.432465528429</v>
      </c>
      <c r="O8880" s="16">
        <f>($B$4*G8880-$F$4*K8880)/$H$4</f>
        <v>0.93533795362067373</v>
      </c>
    </row>
    <row r="8881" spans="2:15" x14ac:dyDescent="0.25">
      <c r="B8881" s="2">
        <f t="shared" si="1253"/>
        <v>8866</v>
      </c>
      <c r="C8881" s="14">
        <v>3</v>
      </c>
      <c r="D8881" s="15">
        <v>403499.69360623602</v>
      </c>
      <c r="E8881" s="16">
        <f t="shared" si="1245"/>
        <v>0.403499693606236</v>
      </c>
      <c r="F8881" s="17">
        <f>$B$4-D8881-$B$4*$C$4</f>
        <v>546500.30639376398</v>
      </c>
      <c r="G8881" s="16">
        <f t="shared" si="1246"/>
        <v>0.45349969360623599</v>
      </c>
      <c r="H8881" s="17">
        <f t="shared" si="1247"/>
        <v>121049.9080818708</v>
      </c>
      <c r="I8881" s="16">
        <f t="shared" si="1248"/>
        <v>0.403499693606236</v>
      </c>
      <c r="J8881" s="17">
        <f>$F$4-H8881-$G$4</f>
        <v>118950.09191812918</v>
      </c>
      <c r="K8881" s="16">
        <f t="shared" si="1249"/>
        <v>0.60349969360623601</v>
      </c>
      <c r="L8881" s="17">
        <f t="shared" si="1251"/>
        <v>282449.7855243652</v>
      </c>
      <c r="M8881" s="16">
        <f t="shared" si="1250"/>
        <v>0.403499693606236</v>
      </c>
      <c r="N8881" s="17">
        <f t="shared" si="1252"/>
        <v>427550.2144756348</v>
      </c>
      <c r="O8881" s="16">
        <f>($B$4*G8881-$F$4*K8881)/$H$4</f>
        <v>0.38921397932052165</v>
      </c>
    </row>
    <row r="8882" spans="2:15" x14ac:dyDescent="0.25">
      <c r="B8882" s="2">
        <f t="shared" si="1253"/>
        <v>8867</v>
      </c>
      <c r="C8882" s="14">
        <v>4</v>
      </c>
      <c r="D8882" s="15">
        <v>570152.08356515504</v>
      </c>
      <c r="E8882" s="16">
        <f t="shared" si="1245"/>
        <v>0.57015208356515501</v>
      </c>
      <c r="F8882" s="17">
        <f>$B$4-D8882-$B$4*$C$4</f>
        <v>379847.91643484496</v>
      </c>
      <c r="G8882" s="16">
        <f t="shared" si="1246"/>
        <v>0.62015208356515505</v>
      </c>
      <c r="H8882" s="17">
        <f t="shared" si="1247"/>
        <v>171045.62506954651</v>
      </c>
      <c r="I8882" s="16">
        <f t="shared" si="1248"/>
        <v>0.57015208356515501</v>
      </c>
      <c r="J8882" s="17">
        <f>$F$4-H8882-$G$4</f>
        <v>68954.374930453487</v>
      </c>
      <c r="K8882" s="16">
        <f t="shared" si="1249"/>
        <v>0.77015208356515497</v>
      </c>
      <c r="L8882" s="17">
        <f t="shared" si="1251"/>
        <v>399106.45849560853</v>
      </c>
      <c r="M8882" s="16">
        <f t="shared" si="1250"/>
        <v>0.57015208356515501</v>
      </c>
      <c r="N8882" s="17">
        <f t="shared" si="1252"/>
        <v>310893.54150439147</v>
      </c>
      <c r="O8882" s="16">
        <f>($B$4*G8882-$F$4*K8882)/$H$4</f>
        <v>0.55586636927944078</v>
      </c>
    </row>
    <row r="8883" spans="2:15" x14ac:dyDescent="0.25">
      <c r="B8883" s="2">
        <f t="shared" si="1253"/>
        <v>8868</v>
      </c>
      <c r="C8883" s="14">
        <v>3</v>
      </c>
      <c r="D8883" s="15">
        <v>600923.01192184701</v>
      </c>
      <c r="E8883" s="16">
        <f t="shared" si="1245"/>
        <v>0.60092301192184705</v>
      </c>
      <c r="F8883" s="17">
        <f>$B$4-D8883-$B$4*$C$4</f>
        <v>349076.98807815299</v>
      </c>
      <c r="G8883" s="16">
        <f t="shared" si="1246"/>
        <v>0.65092301192184709</v>
      </c>
      <c r="H8883" s="17">
        <f t="shared" si="1247"/>
        <v>180276.90357655409</v>
      </c>
      <c r="I8883" s="16">
        <f t="shared" si="1248"/>
        <v>0.60092301192184694</v>
      </c>
      <c r="J8883" s="17">
        <f>$F$4-H8883-$G$4</f>
        <v>59723.09642344591</v>
      </c>
      <c r="K8883" s="16">
        <f t="shared" si="1249"/>
        <v>0.80092301192184689</v>
      </c>
      <c r="L8883" s="17">
        <f t="shared" si="1251"/>
        <v>420646.10834529292</v>
      </c>
      <c r="M8883" s="16">
        <f t="shared" si="1250"/>
        <v>0.60092301192184705</v>
      </c>
      <c r="N8883" s="17">
        <f t="shared" si="1252"/>
        <v>289353.89165470708</v>
      </c>
      <c r="O8883" s="16">
        <f>($B$4*G8883-$F$4*K8883)/$H$4</f>
        <v>0.58663729763613304</v>
      </c>
    </row>
    <row r="8884" spans="2:15" x14ac:dyDescent="0.25">
      <c r="B8884" s="2">
        <f t="shared" si="1253"/>
        <v>8869</v>
      </c>
      <c r="C8884" s="14">
        <v>3</v>
      </c>
      <c r="D8884" s="15">
        <v>438959.51280958898</v>
      </c>
      <c r="E8884" s="16">
        <f t="shared" si="1245"/>
        <v>0.438959512809589</v>
      </c>
      <c r="F8884" s="17">
        <f>$B$4-D8884-$B$4*$C$4</f>
        <v>511040.48719041096</v>
      </c>
      <c r="G8884" s="16">
        <f t="shared" si="1246"/>
        <v>0.48895951280958899</v>
      </c>
      <c r="H8884" s="17">
        <f t="shared" si="1247"/>
        <v>131687.85384287668</v>
      </c>
      <c r="I8884" s="16">
        <f t="shared" si="1248"/>
        <v>0.43895951280958895</v>
      </c>
      <c r="J8884" s="17">
        <f>$F$4-H8884-$G$4</f>
        <v>108312.14615712332</v>
      </c>
      <c r="K8884" s="16">
        <f t="shared" si="1249"/>
        <v>0.63895951280958896</v>
      </c>
      <c r="L8884" s="17">
        <f t="shared" si="1251"/>
        <v>307271.6589667123</v>
      </c>
      <c r="M8884" s="16">
        <f t="shared" si="1250"/>
        <v>0.438959512809589</v>
      </c>
      <c r="N8884" s="17">
        <f t="shared" si="1252"/>
        <v>402728.34103328764</v>
      </c>
      <c r="O8884" s="16">
        <f>($B$4*G8884-$F$4*K8884)/$H$4</f>
        <v>0.42467379852387471</v>
      </c>
    </row>
    <row r="8885" spans="2:15" x14ac:dyDescent="0.25">
      <c r="B8885" s="2">
        <f t="shared" si="1253"/>
        <v>8870</v>
      </c>
      <c r="C8885" s="14">
        <v>2</v>
      </c>
      <c r="D8885" s="15">
        <v>247227.94292954399</v>
      </c>
      <c r="E8885" s="16">
        <f t="shared" si="1245"/>
        <v>0.247227942929544</v>
      </c>
      <c r="F8885" s="17">
        <f>$B$4-D8885-$B$4*$C$4</f>
        <v>702772.05707045598</v>
      </c>
      <c r="G8885" s="16">
        <f t="shared" si="1246"/>
        <v>0.29722794292954402</v>
      </c>
      <c r="H8885" s="17">
        <f t="shared" si="1247"/>
        <v>74168.382878863194</v>
      </c>
      <c r="I8885" s="16">
        <f t="shared" si="1248"/>
        <v>0.24722794292954398</v>
      </c>
      <c r="J8885" s="17">
        <f>$F$4-H8885-$G$4</f>
        <v>165831.61712113681</v>
      </c>
      <c r="K8885" s="16">
        <f t="shared" si="1249"/>
        <v>0.44722794292954399</v>
      </c>
      <c r="L8885" s="17">
        <f t="shared" si="1251"/>
        <v>173059.5600506808</v>
      </c>
      <c r="M8885" s="16">
        <f t="shared" si="1250"/>
        <v>0.247227942929544</v>
      </c>
      <c r="N8885" s="17">
        <f t="shared" si="1252"/>
        <v>536940.43994931923</v>
      </c>
      <c r="O8885" s="16">
        <f>($B$4*G8885-$F$4*K8885)/$H$4</f>
        <v>0.23294222864382974</v>
      </c>
    </row>
    <row r="8886" spans="2:15" x14ac:dyDescent="0.25">
      <c r="B8886" s="2">
        <f t="shared" si="1253"/>
        <v>8871</v>
      </c>
      <c r="C8886" s="14">
        <v>1</v>
      </c>
      <c r="D8886" s="15">
        <v>174250.50542452</v>
      </c>
      <c r="E8886" s="16">
        <f t="shared" si="1245"/>
        <v>0.17425050542452</v>
      </c>
      <c r="F8886" s="17">
        <f>$B$4-D8886-$B$4*$C$4</f>
        <v>775749.49457548</v>
      </c>
      <c r="G8886" s="16">
        <f t="shared" si="1246"/>
        <v>0.22425050542452002</v>
      </c>
      <c r="H8886" s="17">
        <f t="shared" si="1247"/>
        <v>52275.151627355997</v>
      </c>
      <c r="I8886" s="16">
        <f t="shared" si="1248"/>
        <v>0.17425050542452</v>
      </c>
      <c r="J8886" s="17">
        <f>$F$4-H8886-$G$4</f>
        <v>187724.84837264399</v>
      </c>
      <c r="K8886" s="16">
        <f t="shared" si="1249"/>
        <v>0.37425050542451999</v>
      </c>
      <c r="L8886" s="17">
        <f t="shared" si="1251"/>
        <v>121975.353797164</v>
      </c>
      <c r="M8886" s="16">
        <f t="shared" si="1250"/>
        <v>0.17425050542452</v>
      </c>
      <c r="N8886" s="17">
        <f t="shared" si="1252"/>
        <v>588024.64620283595</v>
      </c>
      <c r="O8886" s="16">
        <f>($B$4*G8886-$F$4*K8886)/$H$4</f>
        <v>0.15996479113880577</v>
      </c>
    </row>
    <row r="8887" spans="2:15" x14ac:dyDescent="0.25">
      <c r="B8887" s="2">
        <f t="shared" si="1253"/>
        <v>8872</v>
      </c>
      <c r="C8887" s="14">
        <v>5</v>
      </c>
      <c r="D8887" s="15">
        <v>934195.67369133898</v>
      </c>
      <c r="E8887" s="16">
        <f t="shared" si="1245"/>
        <v>0.93419567369133893</v>
      </c>
      <c r="F8887" s="17">
        <f>$B$4-D8887-$B$4*$C$4</f>
        <v>15804.326308661024</v>
      </c>
      <c r="G8887" s="16">
        <f t="shared" si="1246"/>
        <v>0.98419567369133898</v>
      </c>
      <c r="H8887" s="17">
        <f t="shared" si="1247"/>
        <v>280258.70210740168</v>
      </c>
      <c r="I8887" s="16">
        <f t="shared" si="1248"/>
        <v>0.93419567369133893</v>
      </c>
      <c r="J8887" s="17">
        <f>$F$4-H8887-$G$4</f>
        <v>-40258.702107401681</v>
      </c>
      <c r="K8887" s="16">
        <f t="shared" si="1249"/>
        <v>1.134195673691339</v>
      </c>
      <c r="L8887" s="17">
        <f t="shared" si="1251"/>
        <v>653936.97158393729</v>
      </c>
      <c r="M8887" s="16">
        <f t="shared" si="1250"/>
        <v>0.93419567369133905</v>
      </c>
      <c r="N8887" s="17">
        <f t="shared" si="1252"/>
        <v>56063.028416062705</v>
      </c>
      <c r="O8887" s="16">
        <f>($B$4*G8887-$F$4*K8887)/$H$4</f>
        <v>0.9199099594056247</v>
      </c>
    </row>
    <row r="8888" spans="2:15" x14ac:dyDescent="0.25">
      <c r="B8888" s="2">
        <f t="shared" si="1253"/>
        <v>8873</v>
      </c>
      <c r="C8888" s="14">
        <v>2</v>
      </c>
      <c r="D8888" s="15">
        <v>197327.351661152</v>
      </c>
      <c r="E8888" s="16">
        <f t="shared" si="1245"/>
        <v>0.19732735166115201</v>
      </c>
      <c r="F8888" s="17">
        <f>$B$4-D8888-$B$4*$C$4</f>
        <v>752672.64833884803</v>
      </c>
      <c r="G8888" s="16">
        <f t="shared" si="1246"/>
        <v>0.247327351661152</v>
      </c>
      <c r="H8888" s="17">
        <f t="shared" si="1247"/>
        <v>59198.205498345596</v>
      </c>
      <c r="I8888" s="16">
        <f t="shared" si="1248"/>
        <v>0.19732735166115198</v>
      </c>
      <c r="J8888" s="17">
        <f>$F$4-H8888-$G$4</f>
        <v>180801.7945016544</v>
      </c>
      <c r="K8888" s="16">
        <f t="shared" si="1249"/>
        <v>0.39732735166115196</v>
      </c>
      <c r="L8888" s="17">
        <f t="shared" si="1251"/>
        <v>138129.1461628064</v>
      </c>
      <c r="M8888" s="16">
        <f t="shared" si="1250"/>
        <v>0.19732735166115201</v>
      </c>
      <c r="N8888" s="17">
        <f t="shared" si="1252"/>
        <v>571870.85383719369</v>
      </c>
      <c r="O8888" s="16">
        <f>($B$4*G8888-$F$4*K8888)/$H$4</f>
        <v>0.18304163737543774</v>
      </c>
    </row>
    <row r="8889" spans="2:15" x14ac:dyDescent="0.25">
      <c r="B8889" s="2">
        <f t="shared" si="1253"/>
        <v>8874</v>
      </c>
      <c r="C8889" s="14">
        <v>4</v>
      </c>
      <c r="D8889" s="15">
        <v>560585.40589765704</v>
      </c>
      <c r="E8889" s="16">
        <f t="shared" si="1245"/>
        <v>0.56058540589765704</v>
      </c>
      <c r="F8889" s="17">
        <f>$B$4-D8889-$B$4*$C$4</f>
        <v>389414.59410234296</v>
      </c>
      <c r="G8889" s="16">
        <f t="shared" si="1246"/>
        <v>0.61058540589765709</v>
      </c>
      <c r="H8889" s="17">
        <f t="shared" si="1247"/>
        <v>168175.62176929711</v>
      </c>
      <c r="I8889" s="16">
        <f t="shared" si="1248"/>
        <v>0.56058540589765704</v>
      </c>
      <c r="J8889" s="17">
        <f>$F$4-H8889-$G$4</f>
        <v>71824.378230702889</v>
      </c>
      <c r="K8889" s="16">
        <f t="shared" si="1249"/>
        <v>0.76058540589765711</v>
      </c>
      <c r="L8889" s="17">
        <f t="shared" si="1251"/>
        <v>392409.78412835993</v>
      </c>
      <c r="M8889" s="16">
        <f t="shared" si="1250"/>
        <v>0.56058540589765704</v>
      </c>
      <c r="N8889" s="17">
        <f t="shared" si="1252"/>
        <v>317590.21587164007</v>
      </c>
      <c r="O8889" s="16">
        <f>($B$4*G8889-$F$4*K8889)/$H$4</f>
        <v>0.54629969161194269</v>
      </c>
    </row>
    <row r="8890" spans="2:15" x14ac:dyDescent="0.25">
      <c r="B8890" s="2">
        <f t="shared" si="1253"/>
        <v>8875</v>
      </c>
      <c r="C8890" s="14">
        <v>4</v>
      </c>
      <c r="D8890" s="15">
        <v>492596.25444447598</v>
      </c>
      <c r="E8890" s="16">
        <f t="shared" si="1245"/>
        <v>0.49259625444447597</v>
      </c>
      <c r="F8890" s="17">
        <f>$B$4-D8890-$B$4*$C$4</f>
        <v>457403.74555552402</v>
      </c>
      <c r="G8890" s="16">
        <f t="shared" si="1246"/>
        <v>0.54259625444447601</v>
      </c>
      <c r="H8890" s="17">
        <f t="shared" si="1247"/>
        <v>147778.87633334278</v>
      </c>
      <c r="I8890" s="16">
        <f t="shared" si="1248"/>
        <v>0.49259625444447591</v>
      </c>
      <c r="J8890" s="17">
        <f>$F$4-H8890-$G$4</f>
        <v>92221.123666657222</v>
      </c>
      <c r="K8890" s="16">
        <f t="shared" si="1249"/>
        <v>0.69259625444447592</v>
      </c>
      <c r="L8890" s="17">
        <f t="shared" si="1251"/>
        <v>344817.37811113324</v>
      </c>
      <c r="M8890" s="16">
        <f t="shared" si="1250"/>
        <v>0.49259625444447608</v>
      </c>
      <c r="N8890" s="17">
        <f t="shared" si="1252"/>
        <v>365182.62188886676</v>
      </c>
      <c r="O8890" s="16">
        <f>($B$4*G8890-$F$4*K8890)/$H$4</f>
        <v>0.47831054015876179</v>
      </c>
    </row>
    <row r="8891" spans="2:15" x14ac:dyDescent="0.25">
      <c r="B8891" s="2">
        <f t="shared" si="1253"/>
        <v>8876</v>
      </c>
      <c r="C8891" s="14">
        <v>1</v>
      </c>
      <c r="D8891" s="15">
        <v>138180.57572233101</v>
      </c>
      <c r="E8891" s="16">
        <f t="shared" si="1245"/>
        <v>0.138180575722331</v>
      </c>
      <c r="F8891" s="17">
        <f>$B$4-D8891-$B$4*$C$4</f>
        <v>811819.42427766905</v>
      </c>
      <c r="G8891" s="16">
        <f t="shared" si="1246"/>
        <v>0.18818057572233099</v>
      </c>
      <c r="H8891" s="17">
        <f t="shared" si="1247"/>
        <v>41454.172716699301</v>
      </c>
      <c r="I8891" s="16">
        <f t="shared" si="1248"/>
        <v>0.138180575722331</v>
      </c>
      <c r="J8891" s="17">
        <f>$F$4-H8891-$G$4</f>
        <v>198545.82728330069</v>
      </c>
      <c r="K8891" s="16">
        <f t="shared" si="1249"/>
        <v>0.33818057572233101</v>
      </c>
      <c r="L8891" s="17">
        <f t="shared" si="1251"/>
        <v>96726.403005631699</v>
      </c>
      <c r="M8891" s="16">
        <f t="shared" si="1250"/>
        <v>0.138180575722331</v>
      </c>
      <c r="N8891" s="17">
        <f t="shared" si="1252"/>
        <v>613273.59699436836</v>
      </c>
      <c r="O8891" s="16">
        <f>($B$4*G8891-$F$4*K8891)/$H$4</f>
        <v>0.12389486143661667</v>
      </c>
    </row>
    <row r="8892" spans="2:15" x14ac:dyDescent="0.25">
      <c r="B8892" s="2">
        <f t="shared" si="1253"/>
        <v>8877</v>
      </c>
      <c r="C8892" s="14">
        <v>4</v>
      </c>
      <c r="D8892" s="15">
        <v>613974.43645093101</v>
      </c>
      <c r="E8892" s="16">
        <f t="shared" si="1245"/>
        <v>0.61397443645093097</v>
      </c>
      <c r="F8892" s="17">
        <f>$B$4-D8892-$B$4*$C$4</f>
        <v>336025.56354906899</v>
      </c>
      <c r="G8892" s="16">
        <f t="shared" si="1246"/>
        <v>0.66397443645093102</v>
      </c>
      <c r="H8892" s="17">
        <f t="shared" si="1247"/>
        <v>184192.33093527929</v>
      </c>
      <c r="I8892" s="16">
        <f t="shared" si="1248"/>
        <v>0.61397443645093097</v>
      </c>
      <c r="J8892" s="17">
        <f>$F$4-H8892-$G$4</f>
        <v>55807.669064720714</v>
      </c>
      <c r="K8892" s="16">
        <f t="shared" si="1249"/>
        <v>0.81397443645093093</v>
      </c>
      <c r="L8892" s="17">
        <f t="shared" si="1251"/>
        <v>429782.10551565175</v>
      </c>
      <c r="M8892" s="16">
        <f t="shared" si="1250"/>
        <v>0.61397443645093108</v>
      </c>
      <c r="N8892" s="17">
        <f t="shared" si="1252"/>
        <v>280217.89448434825</v>
      </c>
      <c r="O8892" s="16">
        <f>($B$4*G8892-$F$4*K8892)/$H$4</f>
        <v>0.59968872216521674</v>
      </c>
    </row>
    <row r="8893" spans="2:15" x14ac:dyDescent="0.25">
      <c r="B8893" s="2">
        <f t="shared" si="1253"/>
        <v>8878</v>
      </c>
      <c r="C8893" s="14">
        <v>4</v>
      </c>
      <c r="D8893" s="15">
        <v>555636.01733726298</v>
      </c>
      <c r="E8893" s="16">
        <f t="shared" si="1245"/>
        <v>0.55563601733726298</v>
      </c>
      <c r="F8893" s="17">
        <f>$B$4-D8893-$B$4*$C$4</f>
        <v>394363.98266273702</v>
      </c>
      <c r="G8893" s="16">
        <f t="shared" si="1246"/>
        <v>0.60563601733726302</v>
      </c>
      <c r="H8893" s="17">
        <f t="shared" si="1247"/>
        <v>166690.80520117888</v>
      </c>
      <c r="I8893" s="16">
        <f t="shared" si="1248"/>
        <v>0.55563601733726298</v>
      </c>
      <c r="J8893" s="17">
        <f>$F$4-H8893-$G$4</f>
        <v>73309.194798821118</v>
      </c>
      <c r="K8893" s="16">
        <f t="shared" si="1249"/>
        <v>0.75563601733726293</v>
      </c>
      <c r="L8893" s="17">
        <f t="shared" si="1251"/>
        <v>388945.2121360841</v>
      </c>
      <c r="M8893" s="16">
        <f t="shared" si="1250"/>
        <v>0.55563601733726298</v>
      </c>
      <c r="N8893" s="17">
        <f t="shared" si="1252"/>
        <v>321054.7878639159</v>
      </c>
      <c r="O8893" s="16">
        <f>($B$4*G8893-$F$4*K8893)/$H$4</f>
        <v>0.54135030305154874</v>
      </c>
    </row>
    <row r="8894" spans="2:15" x14ac:dyDescent="0.25">
      <c r="B8894" s="2">
        <f t="shared" si="1253"/>
        <v>8879</v>
      </c>
      <c r="C8894" s="14">
        <v>3</v>
      </c>
      <c r="D8894" s="15">
        <v>563678.94274427101</v>
      </c>
      <c r="E8894" s="16">
        <f t="shared" si="1245"/>
        <v>0.56367894274427099</v>
      </c>
      <c r="F8894" s="17">
        <f>$B$4-D8894-$B$4*$C$4</f>
        <v>386321.05725572899</v>
      </c>
      <c r="G8894" s="16">
        <f t="shared" si="1246"/>
        <v>0.61367894274427104</v>
      </c>
      <c r="H8894" s="17">
        <f t="shared" si="1247"/>
        <v>169103.6828232813</v>
      </c>
      <c r="I8894" s="16">
        <f t="shared" si="1248"/>
        <v>0.56367894274427099</v>
      </c>
      <c r="J8894" s="17">
        <f>$F$4-H8894-$G$4</f>
        <v>70896.317176718701</v>
      </c>
      <c r="K8894" s="16">
        <f t="shared" si="1249"/>
        <v>0.76367894274427095</v>
      </c>
      <c r="L8894" s="17">
        <f t="shared" si="1251"/>
        <v>394575.25992098975</v>
      </c>
      <c r="M8894" s="16">
        <f t="shared" si="1250"/>
        <v>0.56367894274427111</v>
      </c>
      <c r="N8894" s="17">
        <f t="shared" si="1252"/>
        <v>315424.74007901025</v>
      </c>
      <c r="O8894" s="16">
        <f>($B$4*G8894-$F$4*K8894)/$H$4</f>
        <v>0.54939322845855676</v>
      </c>
    </row>
    <row r="8895" spans="2:15" x14ac:dyDescent="0.25">
      <c r="B8895" s="2">
        <f t="shared" si="1253"/>
        <v>8880</v>
      </c>
      <c r="C8895" s="14">
        <v>2</v>
      </c>
      <c r="D8895" s="15">
        <v>260457.441893479</v>
      </c>
      <c r="E8895" s="16">
        <f t="shared" si="1245"/>
        <v>0.26045744189347902</v>
      </c>
      <c r="F8895" s="17">
        <f>$B$4-D8895-$B$4*$C$4</f>
        <v>689542.55810652103</v>
      </c>
      <c r="G8895" s="16">
        <f t="shared" si="1246"/>
        <v>0.31045744189347901</v>
      </c>
      <c r="H8895" s="17">
        <f t="shared" si="1247"/>
        <v>78137.232568043692</v>
      </c>
      <c r="I8895" s="16">
        <f t="shared" si="1248"/>
        <v>0.26045744189347897</v>
      </c>
      <c r="J8895" s="17">
        <f>$F$4-H8895-$G$4</f>
        <v>161862.76743195631</v>
      </c>
      <c r="K8895" s="16">
        <f t="shared" si="1249"/>
        <v>0.46045744189347898</v>
      </c>
      <c r="L8895" s="17">
        <f t="shared" si="1251"/>
        <v>182320.20932543531</v>
      </c>
      <c r="M8895" s="16">
        <f t="shared" si="1250"/>
        <v>0.26045744189347902</v>
      </c>
      <c r="N8895" s="17">
        <f t="shared" si="1252"/>
        <v>527679.79067456466</v>
      </c>
      <c r="O8895" s="16">
        <f>($B$4*G8895-$F$4*K8895)/$H$4</f>
        <v>0.24617172760776476</v>
      </c>
    </row>
    <row r="8896" spans="2:15" x14ac:dyDescent="0.25">
      <c r="B8896" s="2">
        <f t="shared" si="1253"/>
        <v>8881</v>
      </c>
      <c r="C8896" s="14">
        <v>3</v>
      </c>
      <c r="D8896" s="15">
        <v>475638.89831188897</v>
      </c>
      <c r="E8896" s="16">
        <f t="shared" si="1245"/>
        <v>0.47563889831188899</v>
      </c>
      <c r="F8896" s="17">
        <f>$B$4-D8896-$B$4*$C$4</f>
        <v>474361.10168811097</v>
      </c>
      <c r="G8896" s="16">
        <f t="shared" si="1246"/>
        <v>0.52563889831188904</v>
      </c>
      <c r="H8896" s="17">
        <f t="shared" si="1247"/>
        <v>142691.66949356667</v>
      </c>
      <c r="I8896" s="16">
        <f t="shared" si="1248"/>
        <v>0.47563889831188894</v>
      </c>
      <c r="J8896" s="17">
        <f>$F$4-H8896-$G$4</f>
        <v>97308.330506433325</v>
      </c>
      <c r="K8896" s="16">
        <f t="shared" si="1249"/>
        <v>0.67563889831188895</v>
      </c>
      <c r="L8896" s="17">
        <f t="shared" si="1251"/>
        <v>332947.2288183223</v>
      </c>
      <c r="M8896" s="16">
        <f t="shared" si="1250"/>
        <v>0.47563889831188899</v>
      </c>
      <c r="N8896" s="17">
        <f t="shared" si="1252"/>
        <v>377052.77118167764</v>
      </c>
      <c r="O8896" s="16">
        <f>($B$4*G8896-$F$4*K8896)/$H$4</f>
        <v>0.46135318402617481</v>
      </c>
    </row>
    <row r="8897" spans="2:15" x14ac:dyDescent="0.25">
      <c r="B8897" s="2">
        <f t="shared" si="1253"/>
        <v>8882</v>
      </c>
      <c r="C8897" s="14">
        <v>2</v>
      </c>
      <c r="D8897" s="15">
        <v>317947.84156984399</v>
      </c>
      <c r="E8897" s="16">
        <f t="shared" si="1245"/>
        <v>0.31794784156984401</v>
      </c>
      <c r="F8897" s="17">
        <f>$B$4-D8897-$B$4*$C$4</f>
        <v>632052.15843015607</v>
      </c>
      <c r="G8897" s="16">
        <f t="shared" si="1246"/>
        <v>0.367947841569844</v>
      </c>
      <c r="H8897" s="17">
        <f t="shared" si="1247"/>
        <v>95384.352470953192</v>
      </c>
      <c r="I8897" s="16">
        <f t="shared" si="1248"/>
        <v>0.31794784156984396</v>
      </c>
      <c r="J8897" s="17">
        <f>$F$4-H8897-$G$4</f>
        <v>144615.64752904681</v>
      </c>
      <c r="K8897" s="16">
        <f t="shared" si="1249"/>
        <v>0.51794784156984397</v>
      </c>
      <c r="L8897" s="17">
        <f t="shared" si="1251"/>
        <v>222563.4890988908</v>
      </c>
      <c r="M8897" s="16">
        <f t="shared" si="1250"/>
        <v>0.31794784156984401</v>
      </c>
      <c r="N8897" s="17">
        <f t="shared" si="1252"/>
        <v>487436.51090110926</v>
      </c>
      <c r="O8897" s="16">
        <f>($B$4*G8897-$F$4*K8897)/$H$4</f>
        <v>0.30366212728412972</v>
      </c>
    </row>
    <row r="8898" spans="2:15" x14ac:dyDescent="0.25">
      <c r="B8898" s="2">
        <f t="shared" si="1253"/>
        <v>8883</v>
      </c>
      <c r="C8898" s="14">
        <v>6</v>
      </c>
      <c r="D8898" s="15">
        <v>916057.88700150501</v>
      </c>
      <c r="E8898" s="16">
        <f t="shared" si="1245"/>
        <v>0.91605788700150503</v>
      </c>
      <c r="F8898" s="17">
        <f>$B$4-D8898-$B$4*$C$4</f>
        <v>33942.112998494995</v>
      </c>
      <c r="G8898" s="16">
        <f t="shared" si="1246"/>
        <v>0.96605788700150508</v>
      </c>
      <c r="H8898" s="17">
        <f t="shared" si="1247"/>
        <v>274817.3661004515</v>
      </c>
      <c r="I8898" s="16">
        <f t="shared" si="1248"/>
        <v>0.91605788700150503</v>
      </c>
      <c r="J8898" s="17">
        <f>$F$4-H8898-$G$4</f>
        <v>-34817.366100451502</v>
      </c>
      <c r="K8898" s="16">
        <f t="shared" si="1249"/>
        <v>1.116057887001505</v>
      </c>
      <c r="L8898" s="17">
        <f t="shared" si="1251"/>
        <v>641240.52090105345</v>
      </c>
      <c r="M8898" s="16">
        <f t="shared" si="1250"/>
        <v>0.91605788700150492</v>
      </c>
      <c r="N8898" s="17">
        <f t="shared" si="1252"/>
        <v>68759.479098946496</v>
      </c>
      <c r="O8898" s="16">
        <f>($B$4*G8898-$F$4*K8898)/$H$4</f>
        <v>0.90177217271579102</v>
      </c>
    </row>
    <row r="8899" spans="2:15" x14ac:dyDescent="0.25">
      <c r="B8899" s="2">
        <f t="shared" si="1253"/>
        <v>8884</v>
      </c>
      <c r="C8899" s="14">
        <v>5</v>
      </c>
      <c r="D8899" s="15">
        <v>772192.94738268305</v>
      </c>
      <c r="E8899" s="16">
        <f t="shared" si="1245"/>
        <v>0.77219294738268307</v>
      </c>
      <c r="F8899" s="17">
        <f>$B$4-D8899-$B$4*$C$4</f>
        <v>177807.05261731695</v>
      </c>
      <c r="G8899" s="16">
        <f t="shared" si="1246"/>
        <v>0.82219294738268311</v>
      </c>
      <c r="H8899" s="17">
        <f t="shared" si="1247"/>
        <v>231657.88421480492</v>
      </c>
      <c r="I8899" s="16">
        <f t="shared" si="1248"/>
        <v>0.77219294738268307</v>
      </c>
      <c r="J8899" s="17">
        <f>$F$4-H8899-$G$4</f>
        <v>8342.1157851950848</v>
      </c>
      <c r="K8899" s="16">
        <f t="shared" si="1249"/>
        <v>0.97219294738268314</v>
      </c>
      <c r="L8899" s="17">
        <f t="shared" si="1251"/>
        <v>540535.06316787819</v>
      </c>
      <c r="M8899" s="16">
        <f t="shared" si="1250"/>
        <v>0.77219294738268318</v>
      </c>
      <c r="N8899" s="17">
        <f t="shared" si="1252"/>
        <v>169464.93683212186</v>
      </c>
      <c r="O8899" s="16">
        <f>($B$4*G8899-$F$4*K8899)/$H$4</f>
        <v>0.75790723309696884</v>
      </c>
    </row>
    <row r="8900" spans="2:15" x14ac:dyDescent="0.25">
      <c r="B8900" s="2">
        <f t="shared" si="1253"/>
        <v>8885</v>
      </c>
      <c r="C8900" s="14">
        <v>5</v>
      </c>
      <c r="D8900" s="15">
        <v>904789.84936238104</v>
      </c>
      <c r="E8900" s="16">
        <f t="shared" si="1245"/>
        <v>0.90478984936238105</v>
      </c>
      <c r="F8900" s="17">
        <f>$B$4-D8900-$B$4*$C$4</f>
        <v>45210.150637618965</v>
      </c>
      <c r="G8900" s="16">
        <f t="shared" si="1246"/>
        <v>0.95478984936238109</v>
      </c>
      <c r="H8900" s="17">
        <f t="shared" si="1247"/>
        <v>271436.95480871428</v>
      </c>
      <c r="I8900" s="16">
        <f t="shared" si="1248"/>
        <v>0.90478984936238094</v>
      </c>
      <c r="J8900" s="17">
        <f>$F$4-H8900-$G$4</f>
        <v>-31436.954808714276</v>
      </c>
      <c r="K8900" s="16">
        <f t="shared" si="1249"/>
        <v>1.1047898493623809</v>
      </c>
      <c r="L8900" s="17">
        <f t="shared" si="1251"/>
        <v>633352.8945536667</v>
      </c>
      <c r="M8900" s="16">
        <f t="shared" si="1250"/>
        <v>0.90478984936238105</v>
      </c>
      <c r="N8900" s="17">
        <f t="shared" si="1252"/>
        <v>76647.10544633324</v>
      </c>
      <c r="O8900" s="16">
        <f>($B$4*G8900-$F$4*K8900)/$H$4</f>
        <v>0.8905041350766667</v>
      </c>
    </row>
    <row r="8901" spans="2:15" x14ac:dyDescent="0.25">
      <c r="B8901" s="2">
        <f t="shared" si="1253"/>
        <v>8886</v>
      </c>
      <c r="C8901" s="14">
        <v>7</v>
      </c>
      <c r="D8901" s="15">
        <v>928785.362342134</v>
      </c>
      <c r="E8901" s="16">
        <f t="shared" si="1245"/>
        <v>0.92878536234213405</v>
      </c>
      <c r="F8901" s="17">
        <f>$B$4-D8901-$B$4*$C$4</f>
        <v>21214.637657865998</v>
      </c>
      <c r="G8901" s="16">
        <f t="shared" si="1246"/>
        <v>0.97878536234213409</v>
      </c>
      <c r="H8901" s="17">
        <f t="shared" si="1247"/>
        <v>278635.60870264017</v>
      </c>
      <c r="I8901" s="16">
        <f t="shared" si="1248"/>
        <v>0.92878536234213394</v>
      </c>
      <c r="J8901" s="17">
        <f>$F$4-H8901-$G$4</f>
        <v>-38635.608702640166</v>
      </c>
      <c r="K8901" s="16">
        <f t="shared" si="1249"/>
        <v>1.128785362342134</v>
      </c>
      <c r="L8901" s="17">
        <f t="shared" si="1251"/>
        <v>650149.75363949384</v>
      </c>
      <c r="M8901" s="16">
        <f t="shared" si="1250"/>
        <v>0.92878536234213405</v>
      </c>
      <c r="N8901" s="17">
        <f t="shared" si="1252"/>
        <v>59850.246360506164</v>
      </c>
      <c r="O8901" s="16">
        <f>($B$4*G8901-$F$4*K8901)/$H$4</f>
        <v>0.91449964805641981</v>
      </c>
    </row>
    <row r="8902" spans="2:15" x14ac:dyDescent="0.25">
      <c r="B8902" s="2">
        <f t="shared" si="1253"/>
        <v>8887</v>
      </c>
      <c r="C8902" s="14">
        <v>2</v>
      </c>
      <c r="D8902" s="15">
        <v>279499.963763176</v>
      </c>
      <c r="E8902" s="16">
        <f t="shared" si="1245"/>
        <v>0.27949996376317598</v>
      </c>
      <c r="F8902" s="17">
        <f>$B$4-D8902-$B$4*$C$4</f>
        <v>670500.036236824</v>
      </c>
      <c r="G8902" s="16">
        <f t="shared" si="1246"/>
        <v>0.32949996376317597</v>
      </c>
      <c r="H8902" s="17">
        <f t="shared" si="1247"/>
        <v>83849.989128952802</v>
      </c>
      <c r="I8902" s="16">
        <f t="shared" si="1248"/>
        <v>0.27949996376317598</v>
      </c>
      <c r="J8902" s="17">
        <f>$F$4-H8902-$G$4</f>
        <v>156150.01087104721</v>
      </c>
      <c r="K8902" s="16">
        <f t="shared" si="1249"/>
        <v>0.479499963763176</v>
      </c>
      <c r="L8902" s="17">
        <f t="shared" si="1251"/>
        <v>195649.97463422321</v>
      </c>
      <c r="M8902" s="16">
        <f t="shared" si="1250"/>
        <v>0.27949996376317604</v>
      </c>
      <c r="N8902" s="17">
        <f t="shared" si="1252"/>
        <v>514350.02536577679</v>
      </c>
      <c r="O8902" s="16">
        <f>($B$4*G8902-$F$4*K8902)/$H$4</f>
        <v>0.26521424947746175</v>
      </c>
    </row>
    <row r="8903" spans="2:15" x14ac:dyDescent="0.25">
      <c r="B8903" s="2">
        <f t="shared" si="1253"/>
        <v>8888</v>
      </c>
      <c r="C8903" s="14">
        <v>4</v>
      </c>
      <c r="D8903" s="15">
        <v>547357.91415962297</v>
      </c>
      <c r="E8903" s="16">
        <f t="shared" si="1245"/>
        <v>0.54735791415962298</v>
      </c>
      <c r="F8903" s="17">
        <f>$B$4-D8903-$B$4*$C$4</f>
        <v>402642.08584037703</v>
      </c>
      <c r="G8903" s="16">
        <f t="shared" si="1246"/>
        <v>0.59735791415962303</v>
      </c>
      <c r="H8903" s="17">
        <f t="shared" si="1247"/>
        <v>164207.37424788688</v>
      </c>
      <c r="I8903" s="16">
        <f t="shared" si="1248"/>
        <v>0.54735791415962298</v>
      </c>
      <c r="J8903" s="17">
        <f>$F$4-H8903-$G$4</f>
        <v>75792.625752113119</v>
      </c>
      <c r="K8903" s="16">
        <f t="shared" si="1249"/>
        <v>0.74735791415962294</v>
      </c>
      <c r="L8903" s="17">
        <f t="shared" si="1251"/>
        <v>383150.53991173609</v>
      </c>
      <c r="M8903" s="16">
        <f t="shared" si="1250"/>
        <v>0.54735791415962298</v>
      </c>
      <c r="N8903" s="17">
        <f t="shared" si="1252"/>
        <v>326849.46008826391</v>
      </c>
      <c r="O8903" s="16">
        <f>($B$4*G8903-$F$4*K8903)/$H$4</f>
        <v>0.53307219987390875</v>
      </c>
    </row>
    <row r="8904" spans="2:15" x14ac:dyDescent="0.25">
      <c r="B8904" s="2">
        <f t="shared" si="1253"/>
        <v>8889</v>
      </c>
      <c r="C8904" s="14">
        <v>4</v>
      </c>
      <c r="D8904" s="15">
        <v>510306.59520784102</v>
      </c>
      <c r="E8904" s="16">
        <f t="shared" si="1245"/>
        <v>0.51030659520784105</v>
      </c>
      <c r="F8904" s="17">
        <f>$B$4-D8904-$B$4*$C$4</f>
        <v>439693.40479215898</v>
      </c>
      <c r="G8904" s="16">
        <f t="shared" si="1246"/>
        <v>0.5603065952078411</v>
      </c>
      <c r="H8904" s="17">
        <f t="shared" si="1247"/>
        <v>153091.97856235231</v>
      </c>
      <c r="I8904" s="16">
        <f t="shared" si="1248"/>
        <v>0.51030659520784105</v>
      </c>
      <c r="J8904" s="17">
        <f>$F$4-H8904-$G$4</f>
        <v>86908.021437647694</v>
      </c>
      <c r="K8904" s="16">
        <f t="shared" si="1249"/>
        <v>0.71030659520784112</v>
      </c>
      <c r="L8904" s="17">
        <f t="shared" si="1251"/>
        <v>357214.61664548871</v>
      </c>
      <c r="M8904" s="16">
        <f t="shared" si="1250"/>
        <v>0.51030659520784105</v>
      </c>
      <c r="N8904" s="17">
        <f t="shared" si="1252"/>
        <v>352785.38335451129</v>
      </c>
      <c r="O8904" s="16">
        <f>($B$4*G8904-$F$4*K8904)/$H$4</f>
        <v>0.49602088092212682</v>
      </c>
    </row>
    <row r="8905" spans="2:15" x14ac:dyDescent="0.25">
      <c r="B8905" s="2">
        <f t="shared" si="1253"/>
        <v>8890</v>
      </c>
      <c r="C8905" s="14">
        <v>8</v>
      </c>
      <c r="D8905" s="15">
        <v>1020957.38034232</v>
      </c>
      <c r="E8905" s="16">
        <f t="shared" si="1245"/>
        <v>1.02095738034232</v>
      </c>
      <c r="F8905" s="17">
        <f>$B$4-D8905-$B$4*$C$4</f>
        <v>-70957.380342319957</v>
      </c>
      <c r="G8905" s="16">
        <f t="shared" si="1246"/>
        <v>1.07095738034232</v>
      </c>
      <c r="H8905" s="17">
        <f t="shared" si="1247"/>
        <v>306287.21410269599</v>
      </c>
      <c r="I8905" s="16">
        <f t="shared" si="1248"/>
        <v>1.02095738034232</v>
      </c>
      <c r="J8905" s="17">
        <f>$F$4-H8905-$G$4</f>
        <v>-66287.214102695987</v>
      </c>
      <c r="K8905" s="16">
        <f t="shared" si="1249"/>
        <v>1.2209573803423199</v>
      </c>
      <c r="L8905" s="17">
        <f t="shared" si="1251"/>
        <v>714670.16623962391</v>
      </c>
      <c r="M8905" s="16">
        <f t="shared" si="1250"/>
        <v>1.02095738034232</v>
      </c>
      <c r="N8905" s="17">
        <f t="shared" si="1252"/>
        <v>-4670.1662396239699</v>
      </c>
      <c r="O8905" s="16">
        <f>($B$4*G8905-$F$4*K8905)/$H$4</f>
        <v>1.006671666056606</v>
      </c>
    </row>
    <row r="8906" spans="2:15" x14ac:dyDescent="0.25">
      <c r="B8906" s="2">
        <f t="shared" si="1253"/>
        <v>8891</v>
      </c>
      <c r="C8906" s="14">
        <v>3</v>
      </c>
      <c r="D8906" s="15">
        <v>459238.72154872998</v>
      </c>
      <c r="E8906" s="16">
        <f t="shared" si="1245"/>
        <v>0.45923872154872997</v>
      </c>
      <c r="F8906" s="17">
        <f>$B$4-D8906-$B$4*$C$4</f>
        <v>490761.27845126996</v>
      </c>
      <c r="G8906" s="16">
        <f t="shared" si="1246"/>
        <v>0.50923872154872996</v>
      </c>
      <c r="H8906" s="17">
        <f t="shared" si="1247"/>
        <v>137771.616464619</v>
      </c>
      <c r="I8906" s="16">
        <f t="shared" si="1248"/>
        <v>0.45923872154873002</v>
      </c>
      <c r="J8906" s="17">
        <f>$F$4-H8906-$G$4</f>
        <v>102228.383535381</v>
      </c>
      <c r="K8906" s="16">
        <f t="shared" si="1249"/>
        <v>0.65923872154873009</v>
      </c>
      <c r="L8906" s="17">
        <f t="shared" si="1251"/>
        <v>321467.10508411098</v>
      </c>
      <c r="M8906" s="16">
        <f t="shared" si="1250"/>
        <v>0.45923872154872997</v>
      </c>
      <c r="N8906" s="17">
        <f t="shared" si="1252"/>
        <v>388532.89491588896</v>
      </c>
      <c r="O8906" s="16">
        <f>($B$4*G8906-$F$4*K8906)/$H$4</f>
        <v>0.44495300726301568</v>
      </c>
    </row>
    <row r="8907" spans="2:15" x14ac:dyDescent="0.25">
      <c r="B8907" s="2">
        <f t="shared" si="1253"/>
        <v>8892</v>
      </c>
      <c r="C8907" s="14">
        <v>3</v>
      </c>
      <c r="D8907" s="15">
        <v>432876.07927808998</v>
      </c>
      <c r="E8907" s="16">
        <f t="shared" si="1245"/>
        <v>0.43287607927808996</v>
      </c>
      <c r="F8907" s="17">
        <f>$B$4-D8907-$B$4*$C$4</f>
        <v>517123.92072190996</v>
      </c>
      <c r="G8907" s="16">
        <f t="shared" si="1246"/>
        <v>0.48287607927808995</v>
      </c>
      <c r="H8907" s="17">
        <f t="shared" si="1247"/>
        <v>129862.82378342698</v>
      </c>
      <c r="I8907" s="16">
        <f t="shared" si="1248"/>
        <v>0.43287607927808996</v>
      </c>
      <c r="J8907" s="17">
        <f>$F$4-H8907-$G$4</f>
        <v>110137.17621657302</v>
      </c>
      <c r="K8907" s="16">
        <f t="shared" si="1249"/>
        <v>0.63287607927808998</v>
      </c>
      <c r="L8907" s="17">
        <f t="shared" si="1251"/>
        <v>303013.25549466303</v>
      </c>
      <c r="M8907" s="16">
        <f t="shared" si="1250"/>
        <v>0.43287607927809002</v>
      </c>
      <c r="N8907" s="17">
        <f t="shared" si="1252"/>
        <v>406986.74450533697</v>
      </c>
      <c r="O8907" s="16">
        <f>($B$4*G8907-$F$4*K8907)/$H$4</f>
        <v>0.41859036499237573</v>
      </c>
    </row>
    <row r="8908" spans="2:15" x14ac:dyDescent="0.25">
      <c r="B8908" s="2">
        <f t="shared" si="1253"/>
        <v>8893</v>
      </c>
      <c r="C8908" s="14">
        <v>4</v>
      </c>
      <c r="D8908" s="15">
        <v>525397.30407812796</v>
      </c>
      <c r="E8908" s="16">
        <f t="shared" si="1245"/>
        <v>0.5253973040781279</v>
      </c>
      <c r="F8908" s="17">
        <f>$B$4-D8908-$B$4*$C$4</f>
        <v>424602.69592187204</v>
      </c>
      <c r="G8908" s="16">
        <f t="shared" si="1246"/>
        <v>0.57539730407812795</v>
      </c>
      <c r="H8908" s="17">
        <f t="shared" si="1247"/>
        <v>157619.19122343839</v>
      </c>
      <c r="I8908" s="16">
        <f t="shared" si="1248"/>
        <v>0.52539730407812801</v>
      </c>
      <c r="J8908" s="17">
        <f>$F$4-H8908-$G$4</f>
        <v>82380.808776561607</v>
      </c>
      <c r="K8908" s="16">
        <f t="shared" si="1249"/>
        <v>0.72539730407812808</v>
      </c>
      <c r="L8908" s="17">
        <f t="shared" si="1251"/>
        <v>367778.11285468959</v>
      </c>
      <c r="M8908" s="16">
        <f t="shared" si="1250"/>
        <v>0.52539730407812801</v>
      </c>
      <c r="N8908" s="17">
        <f t="shared" si="1252"/>
        <v>342221.88714531041</v>
      </c>
      <c r="O8908" s="16">
        <f>($B$4*G8908-$F$4*K8908)/$H$4</f>
        <v>0.51111158979241367</v>
      </c>
    </row>
    <row r="8909" spans="2:15" x14ac:dyDescent="0.25">
      <c r="B8909" s="2">
        <f t="shared" si="1253"/>
        <v>8894</v>
      </c>
      <c r="C8909" s="14">
        <v>6</v>
      </c>
      <c r="D8909" s="15">
        <v>876088.88170687505</v>
      </c>
      <c r="E8909" s="16">
        <f t="shared" si="1245"/>
        <v>0.87608888170687504</v>
      </c>
      <c r="F8909" s="17">
        <f>$B$4-D8909-$B$4*$C$4</f>
        <v>73911.11829312495</v>
      </c>
      <c r="G8909" s="16">
        <f t="shared" si="1246"/>
        <v>0.92608888170687509</v>
      </c>
      <c r="H8909" s="17">
        <f t="shared" si="1247"/>
        <v>262826.6645120625</v>
      </c>
      <c r="I8909" s="16">
        <f t="shared" si="1248"/>
        <v>0.87608888170687504</v>
      </c>
      <c r="J8909" s="17">
        <f>$F$4-H8909-$G$4</f>
        <v>-22826.664512062503</v>
      </c>
      <c r="K8909" s="16">
        <f t="shared" si="1249"/>
        <v>1.076088881706875</v>
      </c>
      <c r="L8909" s="17">
        <f t="shared" si="1251"/>
        <v>613262.21719481261</v>
      </c>
      <c r="M8909" s="16">
        <f t="shared" si="1250"/>
        <v>0.87608888170687516</v>
      </c>
      <c r="N8909" s="17">
        <f t="shared" si="1252"/>
        <v>96737.782805187453</v>
      </c>
      <c r="O8909" s="16">
        <f>($B$4*G8909-$F$4*K8909)/$H$4</f>
        <v>0.86180316742116081</v>
      </c>
    </row>
    <row r="8910" spans="2:15" x14ac:dyDescent="0.25">
      <c r="B8910" s="2">
        <f t="shared" si="1253"/>
        <v>8895</v>
      </c>
      <c r="C8910" s="14">
        <v>4</v>
      </c>
      <c r="D8910" s="15">
        <v>528904.30331262096</v>
      </c>
      <c r="E8910" s="16">
        <f t="shared" si="1245"/>
        <v>0.52890430331262095</v>
      </c>
      <c r="F8910" s="17">
        <f>$B$4-D8910-$B$4*$C$4</f>
        <v>421095.69668737904</v>
      </c>
      <c r="G8910" s="16">
        <f t="shared" si="1246"/>
        <v>0.57890430331262099</v>
      </c>
      <c r="H8910" s="17">
        <f t="shared" si="1247"/>
        <v>158671.29099378627</v>
      </c>
      <c r="I8910" s="16">
        <f t="shared" si="1248"/>
        <v>0.52890430331262095</v>
      </c>
      <c r="J8910" s="17">
        <f>$F$4-H8910-$G$4</f>
        <v>81328.709006213729</v>
      </c>
      <c r="K8910" s="16">
        <f t="shared" si="1249"/>
        <v>0.72890430331262102</v>
      </c>
      <c r="L8910" s="17">
        <f t="shared" si="1251"/>
        <v>370233.01231883466</v>
      </c>
      <c r="M8910" s="16">
        <f t="shared" si="1250"/>
        <v>0.52890430331262095</v>
      </c>
      <c r="N8910" s="17">
        <f t="shared" si="1252"/>
        <v>339766.98768116534</v>
      </c>
      <c r="O8910" s="16">
        <f>($B$4*G8910-$F$4*K8910)/$H$4</f>
        <v>0.51461858902690671</v>
      </c>
    </row>
    <row r="8911" spans="2:15" x14ac:dyDescent="0.25">
      <c r="B8911" s="2">
        <f t="shared" si="1253"/>
        <v>8896</v>
      </c>
      <c r="C8911" s="14">
        <v>4</v>
      </c>
      <c r="D8911" s="15">
        <v>650027.93395456905</v>
      </c>
      <c r="E8911" s="16">
        <f t="shared" si="1245"/>
        <v>0.65002793395456904</v>
      </c>
      <c r="F8911" s="17">
        <f>$B$4-D8911-$B$4*$C$4</f>
        <v>299972.06604543095</v>
      </c>
      <c r="G8911" s="16">
        <f t="shared" si="1246"/>
        <v>0.70002793395456908</v>
      </c>
      <c r="H8911" s="17">
        <f t="shared" si="1247"/>
        <v>195008.38018637072</v>
      </c>
      <c r="I8911" s="16">
        <f t="shared" si="1248"/>
        <v>0.65002793395456904</v>
      </c>
      <c r="J8911" s="17">
        <f>$F$4-H8911-$G$4</f>
        <v>44991.619813629281</v>
      </c>
      <c r="K8911" s="16">
        <f t="shared" si="1249"/>
        <v>0.8500279339545691</v>
      </c>
      <c r="L8911" s="17">
        <f t="shared" si="1251"/>
        <v>455019.55376819836</v>
      </c>
      <c r="M8911" s="16">
        <f t="shared" si="1250"/>
        <v>0.65002793395456904</v>
      </c>
      <c r="N8911" s="17">
        <f t="shared" si="1252"/>
        <v>254980.44623180167</v>
      </c>
      <c r="O8911" s="16">
        <f>($B$4*G8911-$F$4*K8911)/$H$4</f>
        <v>0.6357422196688548</v>
      </c>
    </row>
    <row r="8912" spans="2:15" x14ac:dyDescent="0.25">
      <c r="B8912" s="2">
        <f t="shared" si="1253"/>
        <v>8897</v>
      </c>
      <c r="C8912" s="14">
        <v>5</v>
      </c>
      <c r="D8912" s="15">
        <v>687488.17557716195</v>
      </c>
      <c r="E8912" s="16">
        <f t="shared" ref="E8912:E8975" si="1254">D8912/$B$4</f>
        <v>0.68748817557716191</v>
      </c>
      <c r="F8912" s="17">
        <f>$B$4-D8912-$B$4*$C$4</f>
        <v>262511.82442283805</v>
      </c>
      <c r="G8912" s="16">
        <f t="shared" ref="G8912:G8975" si="1255">E8912+$C$4</f>
        <v>0.73748817557716195</v>
      </c>
      <c r="H8912" s="17">
        <f t="shared" ref="H8912:H8975" si="1256">D8912*$D$4</f>
        <v>206246.45267314857</v>
      </c>
      <c r="I8912" s="16">
        <f t="shared" ref="I8912:I8975" si="1257">H8912/$F$4</f>
        <v>0.68748817557716191</v>
      </c>
      <c r="J8912" s="17">
        <f>$F$4-H8912-$G$4</f>
        <v>33753.547326851432</v>
      </c>
      <c r="K8912" s="16">
        <f t="shared" ref="K8912:K8975" si="1258">I8912+$E$4</f>
        <v>0.88748817557716198</v>
      </c>
      <c r="L8912" s="17">
        <f t="shared" si="1251"/>
        <v>481241.72290401335</v>
      </c>
      <c r="M8912" s="16">
        <f t="shared" ref="M8912:M8975" si="1259">L8912/$H$4</f>
        <v>0.68748817557716191</v>
      </c>
      <c r="N8912" s="17">
        <f t="shared" si="1252"/>
        <v>228758.27709598662</v>
      </c>
      <c r="O8912" s="16">
        <f>($B$4*G8912-$F$4*K8912)/$H$4</f>
        <v>0.67320246129144767</v>
      </c>
    </row>
    <row r="8913" spans="2:15" x14ac:dyDescent="0.25">
      <c r="B8913" s="2">
        <f t="shared" si="1253"/>
        <v>8898</v>
      </c>
      <c r="C8913" s="14">
        <v>2</v>
      </c>
      <c r="D8913" s="15">
        <v>394148.74735517899</v>
      </c>
      <c r="E8913" s="16">
        <f t="shared" si="1254"/>
        <v>0.39414874735517896</v>
      </c>
      <c r="F8913" s="17">
        <f>$B$4-D8913-$B$4*$C$4</f>
        <v>555851.25264482107</v>
      </c>
      <c r="G8913" s="16">
        <f t="shared" si="1255"/>
        <v>0.44414874735517895</v>
      </c>
      <c r="H8913" s="17">
        <f t="shared" si="1256"/>
        <v>118244.62420655369</v>
      </c>
      <c r="I8913" s="16">
        <f t="shared" si="1257"/>
        <v>0.39414874735517896</v>
      </c>
      <c r="J8913" s="17">
        <f>$F$4-H8913-$G$4</f>
        <v>121755.37579344632</v>
      </c>
      <c r="K8913" s="16">
        <f t="shared" si="1258"/>
        <v>0.59414874735517897</v>
      </c>
      <c r="L8913" s="17">
        <f t="shared" ref="L8913:L8976" si="1260">D8913-H8913</f>
        <v>275904.12314862531</v>
      </c>
      <c r="M8913" s="16">
        <f t="shared" si="1259"/>
        <v>0.39414874735517902</v>
      </c>
      <c r="N8913" s="17">
        <f t="shared" ref="N8913:N8976" si="1261">F8913-J8913</f>
        <v>434095.87685137475</v>
      </c>
      <c r="O8913" s="16">
        <f>($B$4*G8913-$F$4*K8913)/$H$4</f>
        <v>0.37986303306946462</v>
      </c>
    </row>
    <row r="8914" spans="2:15" x14ac:dyDescent="0.25">
      <c r="B8914" s="2">
        <f t="shared" ref="B8914:B8977" si="1262">B8913+1</f>
        <v>8899</v>
      </c>
      <c r="C8914" s="14">
        <v>2</v>
      </c>
      <c r="D8914" s="15">
        <v>315174.248475364</v>
      </c>
      <c r="E8914" s="16">
        <f t="shared" si="1254"/>
        <v>0.31517424847536402</v>
      </c>
      <c r="F8914" s="17">
        <f>$B$4-D8914-$B$4*$C$4</f>
        <v>634825.75152463606</v>
      </c>
      <c r="G8914" s="16">
        <f t="shared" si="1255"/>
        <v>0.36517424847536401</v>
      </c>
      <c r="H8914" s="17">
        <f t="shared" si="1256"/>
        <v>94552.274542609201</v>
      </c>
      <c r="I8914" s="16">
        <f t="shared" si="1257"/>
        <v>0.31517424847536402</v>
      </c>
      <c r="J8914" s="17">
        <f>$F$4-H8914-$G$4</f>
        <v>145447.7254573908</v>
      </c>
      <c r="K8914" s="16">
        <f t="shared" si="1258"/>
        <v>0.51517424847536408</v>
      </c>
      <c r="L8914" s="17">
        <f t="shared" si="1260"/>
        <v>220621.9739327548</v>
      </c>
      <c r="M8914" s="16">
        <f t="shared" si="1259"/>
        <v>0.31517424847536402</v>
      </c>
      <c r="N8914" s="17">
        <f t="shared" si="1261"/>
        <v>489378.02606724529</v>
      </c>
      <c r="O8914" s="16">
        <f>($B$4*G8914-$F$4*K8914)/$H$4</f>
        <v>0.30088853418964967</v>
      </c>
    </row>
    <row r="8915" spans="2:15" x14ac:dyDescent="0.25">
      <c r="B8915" s="2">
        <f t="shared" si="1262"/>
        <v>8900</v>
      </c>
      <c r="C8915" s="14">
        <v>3</v>
      </c>
      <c r="D8915" s="15">
        <v>395848.877138287</v>
      </c>
      <c r="E8915" s="16">
        <f t="shared" si="1254"/>
        <v>0.39584887713828698</v>
      </c>
      <c r="F8915" s="17">
        <f>$B$4-D8915-$B$4*$C$4</f>
        <v>554151.12286171294</v>
      </c>
      <c r="G8915" s="16">
        <f t="shared" si="1255"/>
        <v>0.44584887713828697</v>
      </c>
      <c r="H8915" s="17">
        <f t="shared" si="1256"/>
        <v>118754.66314148609</v>
      </c>
      <c r="I8915" s="16">
        <f t="shared" si="1257"/>
        <v>0.39584887713828698</v>
      </c>
      <c r="J8915" s="17">
        <f>$F$4-H8915-$G$4</f>
        <v>121245.33685851391</v>
      </c>
      <c r="K8915" s="16">
        <f t="shared" si="1258"/>
        <v>0.59584887713828705</v>
      </c>
      <c r="L8915" s="17">
        <f t="shared" si="1260"/>
        <v>277094.21399680094</v>
      </c>
      <c r="M8915" s="16">
        <f t="shared" si="1259"/>
        <v>0.39584887713828704</v>
      </c>
      <c r="N8915" s="17">
        <f t="shared" si="1261"/>
        <v>432905.78600319906</v>
      </c>
      <c r="O8915" s="16">
        <f>($B$4*G8915-$F$4*K8915)/$H$4</f>
        <v>0.38156316285257263</v>
      </c>
    </row>
    <row r="8916" spans="2:15" x14ac:dyDescent="0.25">
      <c r="B8916" s="2">
        <f t="shared" si="1262"/>
        <v>8901</v>
      </c>
      <c r="C8916" s="14">
        <v>4</v>
      </c>
      <c r="D8916" s="15">
        <v>574812.11215878301</v>
      </c>
      <c r="E8916" s="16">
        <f t="shared" si="1254"/>
        <v>0.57481211215878303</v>
      </c>
      <c r="F8916" s="17">
        <f>$B$4-D8916-$B$4*$C$4</f>
        <v>375187.88784121699</v>
      </c>
      <c r="G8916" s="16">
        <f t="shared" si="1255"/>
        <v>0.62481211215878307</v>
      </c>
      <c r="H8916" s="17">
        <f t="shared" si="1256"/>
        <v>172443.63364763491</v>
      </c>
      <c r="I8916" s="16">
        <f t="shared" si="1257"/>
        <v>0.57481211215878303</v>
      </c>
      <c r="J8916" s="17">
        <f>$F$4-H8916-$G$4</f>
        <v>67556.36635236509</v>
      </c>
      <c r="K8916" s="16">
        <f t="shared" si="1258"/>
        <v>0.77481211215878298</v>
      </c>
      <c r="L8916" s="17">
        <f t="shared" si="1260"/>
        <v>402368.47851114813</v>
      </c>
      <c r="M8916" s="16">
        <f t="shared" si="1259"/>
        <v>0.57481211215878303</v>
      </c>
      <c r="N8916" s="17">
        <f t="shared" si="1261"/>
        <v>307631.52148885187</v>
      </c>
      <c r="O8916" s="16">
        <f>($B$4*G8916-$F$4*K8916)/$H$4</f>
        <v>0.5605263978730689</v>
      </c>
    </row>
    <row r="8917" spans="2:15" x14ac:dyDescent="0.25">
      <c r="B8917" s="2">
        <f t="shared" si="1262"/>
        <v>8902</v>
      </c>
      <c r="C8917" s="14">
        <v>6</v>
      </c>
      <c r="D8917" s="15">
        <v>871396.97869092505</v>
      </c>
      <c r="E8917" s="16">
        <f t="shared" si="1254"/>
        <v>0.87139697869092503</v>
      </c>
      <c r="F8917" s="17">
        <f>$B$4-D8917-$B$4*$C$4</f>
        <v>78603.021309074946</v>
      </c>
      <c r="G8917" s="16">
        <f t="shared" si="1255"/>
        <v>0.92139697869092507</v>
      </c>
      <c r="H8917" s="17">
        <f t="shared" si="1256"/>
        <v>261419.09360727749</v>
      </c>
      <c r="I8917" s="16">
        <f t="shared" si="1257"/>
        <v>0.87139697869092503</v>
      </c>
      <c r="J8917" s="17">
        <f>$F$4-H8917-$G$4</f>
        <v>-21419.093607277493</v>
      </c>
      <c r="K8917" s="16">
        <f t="shared" si="1258"/>
        <v>1.071396978690925</v>
      </c>
      <c r="L8917" s="17">
        <f t="shared" si="1260"/>
        <v>609977.88508364756</v>
      </c>
      <c r="M8917" s="16">
        <f t="shared" si="1259"/>
        <v>0.87139697869092514</v>
      </c>
      <c r="N8917" s="17">
        <f t="shared" si="1261"/>
        <v>100022.11491635244</v>
      </c>
      <c r="O8917" s="16">
        <f>($B$4*G8917-$F$4*K8917)/$H$4</f>
        <v>0.85711126440521079</v>
      </c>
    </row>
    <row r="8918" spans="2:15" x14ac:dyDescent="0.25">
      <c r="B8918" s="2">
        <f t="shared" si="1262"/>
        <v>8903</v>
      </c>
      <c r="C8918" s="14">
        <v>0</v>
      </c>
      <c r="D8918" s="15">
        <v>0</v>
      </c>
      <c r="E8918" s="16">
        <f t="shared" si="1254"/>
        <v>0</v>
      </c>
      <c r="F8918" s="17">
        <f>$B$4-D8918-$B$4*$C$4</f>
        <v>950000</v>
      </c>
      <c r="G8918" s="16">
        <f t="shared" si="1255"/>
        <v>0.05</v>
      </c>
      <c r="H8918" s="17">
        <f t="shared" si="1256"/>
        <v>0</v>
      </c>
      <c r="I8918" s="16">
        <f t="shared" si="1257"/>
        <v>0</v>
      </c>
      <c r="J8918" s="17">
        <f>$F$4-H8918-$G$4</f>
        <v>240000</v>
      </c>
      <c r="K8918" s="16">
        <f t="shared" si="1258"/>
        <v>0.2</v>
      </c>
      <c r="L8918" s="17">
        <f t="shared" si="1260"/>
        <v>0</v>
      </c>
      <c r="M8918" s="16">
        <f t="shared" si="1259"/>
        <v>0</v>
      </c>
      <c r="N8918" s="17">
        <f t="shared" si="1261"/>
        <v>710000</v>
      </c>
      <c r="O8918" s="16">
        <f>($B$4*G8918-$F$4*K8918)/$H$4</f>
        <v>-1.4285714285714285E-2</v>
      </c>
    </row>
    <row r="8919" spans="2:15" x14ac:dyDescent="0.25">
      <c r="B8919" s="2">
        <f t="shared" si="1262"/>
        <v>8904</v>
      </c>
      <c r="C8919" s="14">
        <v>5</v>
      </c>
      <c r="D8919" s="15">
        <v>722326.77769971394</v>
      </c>
      <c r="E8919" s="16">
        <f t="shared" si="1254"/>
        <v>0.72232677769971398</v>
      </c>
      <c r="F8919" s="17">
        <f>$B$4-D8919-$B$4*$C$4</f>
        <v>227673.22230028606</v>
      </c>
      <c r="G8919" s="16">
        <f t="shared" si="1255"/>
        <v>0.77232677769971403</v>
      </c>
      <c r="H8919" s="17">
        <f t="shared" si="1256"/>
        <v>216698.03330991417</v>
      </c>
      <c r="I8919" s="16">
        <f t="shared" si="1257"/>
        <v>0.72232677769971387</v>
      </c>
      <c r="J8919" s="17">
        <f>$F$4-H8919-$G$4</f>
        <v>23301.966690085828</v>
      </c>
      <c r="K8919" s="16">
        <f t="shared" si="1258"/>
        <v>0.92232677769971394</v>
      </c>
      <c r="L8919" s="17">
        <f t="shared" si="1260"/>
        <v>505628.74438979977</v>
      </c>
      <c r="M8919" s="16">
        <f t="shared" si="1259"/>
        <v>0.72232677769971398</v>
      </c>
      <c r="N8919" s="17">
        <f t="shared" si="1261"/>
        <v>204371.25561020023</v>
      </c>
      <c r="O8919" s="16">
        <f>($B$4*G8919-$F$4*K8919)/$H$4</f>
        <v>0.70804106341399986</v>
      </c>
    </row>
    <row r="8920" spans="2:15" x14ac:dyDescent="0.25">
      <c r="B8920" s="2">
        <f t="shared" si="1262"/>
        <v>8905</v>
      </c>
      <c r="C8920" s="14">
        <v>3</v>
      </c>
      <c r="D8920" s="15">
        <v>590039.78674404998</v>
      </c>
      <c r="E8920" s="16">
        <f t="shared" si="1254"/>
        <v>0.59003978674405</v>
      </c>
      <c r="F8920" s="17">
        <f>$B$4-D8920-$B$4*$C$4</f>
        <v>359960.21325595002</v>
      </c>
      <c r="G8920" s="16">
        <f t="shared" si="1255"/>
        <v>0.64003978674405004</v>
      </c>
      <c r="H8920" s="17">
        <f t="shared" si="1256"/>
        <v>177011.93602321498</v>
      </c>
      <c r="I8920" s="16">
        <f t="shared" si="1257"/>
        <v>0.59003978674404989</v>
      </c>
      <c r="J8920" s="17">
        <f>$F$4-H8920-$G$4</f>
        <v>62988.063976785023</v>
      </c>
      <c r="K8920" s="16">
        <f t="shared" si="1258"/>
        <v>0.79003978674404984</v>
      </c>
      <c r="L8920" s="17">
        <f t="shared" si="1260"/>
        <v>413027.85072083503</v>
      </c>
      <c r="M8920" s="16">
        <f t="shared" si="1259"/>
        <v>0.59003978674405</v>
      </c>
      <c r="N8920" s="17">
        <f t="shared" si="1261"/>
        <v>296972.14927916497</v>
      </c>
      <c r="O8920" s="16">
        <f>($B$4*G8920-$F$4*K8920)/$H$4</f>
        <v>0.57575407245833587</v>
      </c>
    </row>
    <row r="8921" spans="2:15" x14ac:dyDescent="0.25">
      <c r="B8921" s="2">
        <f t="shared" si="1262"/>
        <v>8906</v>
      </c>
      <c r="C8921" s="14">
        <v>5</v>
      </c>
      <c r="D8921" s="15">
        <v>768578.11787299695</v>
      </c>
      <c r="E8921" s="16">
        <f t="shared" si="1254"/>
        <v>0.7685781178729969</v>
      </c>
      <c r="F8921" s="17">
        <f>$B$4-D8921-$B$4*$C$4</f>
        <v>181421.88212700305</v>
      </c>
      <c r="G8921" s="16">
        <f t="shared" si="1255"/>
        <v>0.81857811787299695</v>
      </c>
      <c r="H8921" s="17">
        <f t="shared" si="1256"/>
        <v>230573.43536189909</v>
      </c>
      <c r="I8921" s="16">
        <f t="shared" si="1257"/>
        <v>0.7685781178729969</v>
      </c>
      <c r="J8921" s="17">
        <f>$F$4-H8921-$G$4</f>
        <v>9426.5646381009137</v>
      </c>
      <c r="K8921" s="16">
        <f t="shared" si="1258"/>
        <v>0.96857811787299686</v>
      </c>
      <c r="L8921" s="17">
        <f t="shared" si="1260"/>
        <v>538004.68251109787</v>
      </c>
      <c r="M8921" s="16">
        <f t="shared" si="1259"/>
        <v>0.7685781178729969</v>
      </c>
      <c r="N8921" s="17">
        <f t="shared" si="1261"/>
        <v>171995.31748890213</v>
      </c>
      <c r="O8921" s="16">
        <f>($B$4*G8921-$F$4*K8921)/$H$4</f>
        <v>0.75429240358728267</v>
      </c>
    </row>
    <row r="8922" spans="2:15" x14ac:dyDescent="0.25">
      <c r="B8922" s="2">
        <f t="shared" si="1262"/>
        <v>8907</v>
      </c>
      <c r="C8922" s="14">
        <v>5</v>
      </c>
      <c r="D8922" s="15">
        <v>853795.33577017498</v>
      </c>
      <c r="E8922" s="16">
        <f t="shared" si="1254"/>
        <v>0.85379533577017497</v>
      </c>
      <c r="F8922" s="17">
        <f>$B$4-D8922-$B$4*$C$4</f>
        <v>96204.664229825023</v>
      </c>
      <c r="G8922" s="16">
        <f t="shared" si="1255"/>
        <v>0.90379533577017501</v>
      </c>
      <c r="H8922" s="17">
        <f t="shared" si="1256"/>
        <v>256138.60073105249</v>
      </c>
      <c r="I8922" s="16">
        <f t="shared" si="1257"/>
        <v>0.85379533577017497</v>
      </c>
      <c r="J8922" s="17">
        <f>$F$4-H8922-$G$4</f>
        <v>-16138.600731052487</v>
      </c>
      <c r="K8922" s="16">
        <f t="shared" si="1258"/>
        <v>1.053795335770175</v>
      </c>
      <c r="L8922" s="17">
        <f t="shared" si="1260"/>
        <v>597656.73503912252</v>
      </c>
      <c r="M8922" s="16">
        <f t="shared" si="1259"/>
        <v>0.85379533577017508</v>
      </c>
      <c r="N8922" s="17">
        <f t="shared" si="1261"/>
        <v>112343.26496087751</v>
      </c>
      <c r="O8922" s="16">
        <f>($B$4*G8922-$F$4*K8922)/$H$4</f>
        <v>0.83950962148446062</v>
      </c>
    </row>
    <row r="8923" spans="2:15" x14ac:dyDescent="0.25">
      <c r="B8923" s="2">
        <f t="shared" si="1262"/>
        <v>8908</v>
      </c>
      <c r="C8923" s="14">
        <v>1</v>
      </c>
      <c r="D8923" s="15">
        <v>150593.06861423599</v>
      </c>
      <c r="E8923" s="16">
        <f t="shared" si="1254"/>
        <v>0.15059306861423599</v>
      </c>
      <c r="F8923" s="17">
        <f>$B$4-D8923-$B$4*$C$4</f>
        <v>799406.93138576404</v>
      </c>
      <c r="G8923" s="16">
        <f t="shared" si="1255"/>
        <v>0.20059306861423598</v>
      </c>
      <c r="H8923" s="17">
        <f t="shared" si="1256"/>
        <v>45177.920584270796</v>
      </c>
      <c r="I8923" s="16">
        <f t="shared" si="1257"/>
        <v>0.15059306861423599</v>
      </c>
      <c r="J8923" s="17">
        <f>$F$4-H8923-$G$4</f>
        <v>194822.07941572921</v>
      </c>
      <c r="K8923" s="16">
        <f t="shared" si="1258"/>
        <v>0.350593068614236</v>
      </c>
      <c r="L8923" s="17">
        <f t="shared" si="1260"/>
        <v>105415.1480299652</v>
      </c>
      <c r="M8923" s="16">
        <f t="shared" si="1259"/>
        <v>0.15059306861423599</v>
      </c>
      <c r="N8923" s="17">
        <f t="shared" si="1261"/>
        <v>604584.85197003488</v>
      </c>
      <c r="O8923" s="16">
        <f>($B$4*G8923-$F$4*K8923)/$H$4</f>
        <v>0.1363073543285217</v>
      </c>
    </row>
    <row r="8924" spans="2:15" x14ac:dyDescent="0.25">
      <c r="B8924" s="2">
        <f t="shared" si="1262"/>
        <v>8909</v>
      </c>
      <c r="C8924" s="14">
        <v>3</v>
      </c>
      <c r="D8924" s="15">
        <v>467979.74703034898</v>
      </c>
      <c r="E8924" s="16">
        <f t="shared" si="1254"/>
        <v>0.467979747030349</v>
      </c>
      <c r="F8924" s="17">
        <f>$B$4-D8924-$B$4*$C$4</f>
        <v>482020.25296965102</v>
      </c>
      <c r="G8924" s="16">
        <f t="shared" si="1255"/>
        <v>0.51797974703034899</v>
      </c>
      <c r="H8924" s="17">
        <f t="shared" si="1256"/>
        <v>140393.9241091047</v>
      </c>
      <c r="I8924" s="16">
        <f t="shared" si="1257"/>
        <v>0.467979747030349</v>
      </c>
      <c r="J8924" s="17">
        <f>$F$4-H8924-$G$4</f>
        <v>99606.075890895299</v>
      </c>
      <c r="K8924" s="16">
        <f t="shared" si="1258"/>
        <v>0.66797974703034901</v>
      </c>
      <c r="L8924" s="17">
        <f t="shared" si="1260"/>
        <v>327585.82292124431</v>
      </c>
      <c r="M8924" s="16">
        <f t="shared" si="1259"/>
        <v>0.467979747030349</v>
      </c>
      <c r="N8924" s="17">
        <f t="shared" si="1261"/>
        <v>382414.17707875569</v>
      </c>
      <c r="O8924" s="16">
        <f>($B$4*G8924-$F$4*K8924)/$H$4</f>
        <v>0.45369403274463471</v>
      </c>
    </row>
    <row r="8925" spans="2:15" x14ac:dyDescent="0.25">
      <c r="B8925" s="2">
        <f t="shared" si="1262"/>
        <v>8910</v>
      </c>
      <c r="C8925" s="14">
        <v>5</v>
      </c>
      <c r="D8925" s="15">
        <v>683839.23028208001</v>
      </c>
      <c r="E8925" s="16">
        <f t="shared" si="1254"/>
        <v>0.68383923028208005</v>
      </c>
      <c r="F8925" s="17">
        <f>$B$4-D8925-$B$4*$C$4</f>
        <v>266160.76971791999</v>
      </c>
      <c r="G8925" s="16">
        <f t="shared" si="1255"/>
        <v>0.73383923028208009</v>
      </c>
      <c r="H8925" s="17">
        <f t="shared" si="1256"/>
        <v>205151.76908462399</v>
      </c>
      <c r="I8925" s="16">
        <f t="shared" si="1257"/>
        <v>0.68383923028207994</v>
      </c>
      <c r="J8925" s="17">
        <f>$F$4-H8925-$G$4</f>
        <v>34848.230915376014</v>
      </c>
      <c r="K8925" s="16">
        <f t="shared" si="1258"/>
        <v>0.88383923028207989</v>
      </c>
      <c r="L8925" s="17">
        <f t="shared" si="1260"/>
        <v>478687.461197456</v>
      </c>
      <c r="M8925" s="16">
        <f t="shared" si="1259"/>
        <v>0.68383923028208005</v>
      </c>
      <c r="N8925" s="17">
        <f t="shared" si="1261"/>
        <v>231312.53880254398</v>
      </c>
      <c r="O8925" s="16">
        <f>($B$4*G8925-$F$4*K8925)/$H$4</f>
        <v>0.66955351599636592</v>
      </c>
    </row>
    <row r="8926" spans="2:15" x14ac:dyDescent="0.25">
      <c r="B8926" s="2">
        <f t="shared" si="1262"/>
        <v>8911</v>
      </c>
      <c r="C8926" s="14">
        <v>5</v>
      </c>
      <c r="D8926" s="15">
        <v>907143.66616538703</v>
      </c>
      <c r="E8926" s="16">
        <f t="shared" si="1254"/>
        <v>0.907143666165387</v>
      </c>
      <c r="F8926" s="17">
        <f>$B$4-D8926-$B$4*$C$4</f>
        <v>42856.333834612975</v>
      </c>
      <c r="G8926" s="16">
        <f t="shared" si="1255"/>
        <v>0.95714366616538704</v>
      </c>
      <c r="H8926" s="17">
        <f t="shared" si="1256"/>
        <v>272143.09984961612</v>
      </c>
      <c r="I8926" s="16">
        <f t="shared" si="1257"/>
        <v>0.90714366616538711</v>
      </c>
      <c r="J8926" s="17">
        <f>$F$4-H8926-$G$4</f>
        <v>-32143.099849616119</v>
      </c>
      <c r="K8926" s="16">
        <f t="shared" si="1258"/>
        <v>1.1071436661653871</v>
      </c>
      <c r="L8926" s="17">
        <f t="shared" si="1260"/>
        <v>635000.56631577085</v>
      </c>
      <c r="M8926" s="16">
        <f t="shared" si="1259"/>
        <v>0.90714366616538689</v>
      </c>
      <c r="N8926" s="17">
        <f t="shared" si="1261"/>
        <v>74999.433684229094</v>
      </c>
      <c r="O8926" s="16">
        <f>($B$4*G8926-$F$4*K8926)/$H$4</f>
        <v>0.89285795187967265</v>
      </c>
    </row>
    <row r="8927" spans="2:15" x14ac:dyDescent="0.25">
      <c r="B8927" s="2">
        <f t="shared" si="1262"/>
        <v>8912</v>
      </c>
      <c r="C8927" s="14">
        <v>4</v>
      </c>
      <c r="D8927" s="15">
        <v>635201.36839397403</v>
      </c>
      <c r="E8927" s="16">
        <f t="shared" si="1254"/>
        <v>0.63520136839397401</v>
      </c>
      <c r="F8927" s="17">
        <f>$B$4-D8927-$B$4*$C$4</f>
        <v>314798.63160602597</v>
      </c>
      <c r="G8927" s="16">
        <f t="shared" si="1255"/>
        <v>0.68520136839397405</v>
      </c>
      <c r="H8927" s="17">
        <f t="shared" si="1256"/>
        <v>190560.41051819219</v>
      </c>
      <c r="I8927" s="16">
        <f t="shared" si="1257"/>
        <v>0.63520136839397401</v>
      </c>
      <c r="J8927" s="17">
        <f>$F$4-H8927-$G$4</f>
        <v>49439.589481807809</v>
      </c>
      <c r="K8927" s="16">
        <f t="shared" si="1258"/>
        <v>0.83520136839397408</v>
      </c>
      <c r="L8927" s="17">
        <f t="shared" si="1260"/>
        <v>444640.95787578181</v>
      </c>
      <c r="M8927" s="16">
        <f t="shared" si="1259"/>
        <v>0.63520136839397401</v>
      </c>
      <c r="N8927" s="17">
        <f t="shared" si="1261"/>
        <v>265359.04212421819</v>
      </c>
      <c r="O8927" s="16">
        <f>($B$4*G8927-$F$4*K8927)/$H$4</f>
        <v>0.62091565410825977</v>
      </c>
    </row>
    <row r="8928" spans="2:15" x14ac:dyDescent="0.25">
      <c r="B8928" s="2">
        <f t="shared" si="1262"/>
        <v>8913</v>
      </c>
      <c r="C8928" s="14">
        <v>5</v>
      </c>
      <c r="D8928" s="15">
        <v>938869.108719146</v>
      </c>
      <c r="E8928" s="16">
        <f t="shared" si="1254"/>
        <v>0.93886910871914597</v>
      </c>
      <c r="F8928" s="17">
        <f>$B$4-D8928-$B$4*$C$4</f>
        <v>11130.891280854004</v>
      </c>
      <c r="G8928" s="16">
        <f t="shared" si="1255"/>
        <v>0.98886910871914602</v>
      </c>
      <c r="H8928" s="17">
        <f t="shared" si="1256"/>
        <v>281660.73261574376</v>
      </c>
      <c r="I8928" s="16">
        <f t="shared" si="1257"/>
        <v>0.93886910871914586</v>
      </c>
      <c r="J8928" s="17">
        <f>$F$4-H8928-$G$4</f>
        <v>-41660.732615743764</v>
      </c>
      <c r="K8928" s="16">
        <f t="shared" si="1258"/>
        <v>1.1388691087191458</v>
      </c>
      <c r="L8928" s="17">
        <f t="shared" si="1260"/>
        <v>657208.37610340223</v>
      </c>
      <c r="M8928" s="16">
        <f t="shared" si="1259"/>
        <v>0.93886910871914608</v>
      </c>
      <c r="N8928" s="17">
        <f t="shared" si="1261"/>
        <v>52791.623896597768</v>
      </c>
      <c r="O8928" s="16">
        <f>($B$4*G8928-$F$4*K8928)/$H$4</f>
        <v>0.92458339443343174</v>
      </c>
    </row>
    <row r="8929" spans="2:15" x14ac:dyDescent="0.25">
      <c r="B8929" s="2">
        <f t="shared" si="1262"/>
        <v>8914</v>
      </c>
      <c r="C8929" s="14">
        <v>3</v>
      </c>
      <c r="D8929" s="15">
        <v>399796.430096909</v>
      </c>
      <c r="E8929" s="16">
        <f t="shared" si="1254"/>
        <v>0.39979643009690902</v>
      </c>
      <c r="F8929" s="17">
        <f>$B$4-D8929-$B$4*$C$4</f>
        <v>550203.56990309106</v>
      </c>
      <c r="G8929" s="16">
        <f t="shared" si="1255"/>
        <v>0.44979643009690901</v>
      </c>
      <c r="H8929" s="17">
        <f t="shared" si="1256"/>
        <v>119938.92902907269</v>
      </c>
      <c r="I8929" s="16">
        <f t="shared" si="1257"/>
        <v>0.39979643009690896</v>
      </c>
      <c r="J8929" s="17">
        <f>$F$4-H8929-$G$4</f>
        <v>120061.07097092731</v>
      </c>
      <c r="K8929" s="16">
        <f t="shared" si="1258"/>
        <v>0.59979643009690897</v>
      </c>
      <c r="L8929" s="17">
        <f t="shared" si="1260"/>
        <v>279857.5010678363</v>
      </c>
      <c r="M8929" s="16">
        <f t="shared" si="1259"/>
        <v>0.39979643009690902</v>
      </c>
      <c r="N8929" s="17">
        <f t="shared" si="1261"/>
        <v>430142.49893216375</v>
      </c>
      <c r="O8929" s="16">
        <f>($B$4*G8929-$F$4*K8929)/$H$4</f>
        <v>0.38551071581119473</v>
      </c>
    </row>
    <row r="8930" spans="2:15" x14ac:dyDescent="0.25">
      <c r="B8930" s="2">
        <f t="shared" si="1262"/>
        <v>8915</v>
      </c>
      <c r="C8930" s="14">
        <v>4</v>
      </c>
      <c r="D8930" s="15">
        <v>634635.23733372905</v>
      </c>
      <c r="E8930" s="16">
        <f t="shared" si="1254"/>
        <v>0.63463523733372906</v>
      </c>
      <c r="F8930" s="17">
        <f>$B$4-D8930-$B$4*$C$4</f>
        <v>315364.76266627095</v>
      </c>
      <c r="G8930" s="16">
        <f t="shared" si="1255"/>
        <v>0.68463523733372911</v>
      </c>
      <c r="H8930" s="17">
        <f t="shared" si="1256"/>
        <v>190390.57120011872</v>
      </c>
      <c r="I8930" s="16">
        <f t="shared" si="1257"/>
        <v>0.63463523733372906</v>
      </c>
      <c r="J8930" s="17">
        <f>$F$4-H8930-$G$4</f>
        <v>49609.42879988128</v>
      </c>
      <c r="K8930" s="16">
        <f t="shared" si="1258"/>
        <v>0.83463523733372913</v>
      </c>
      <c r="L8930" s="17">
        <f t="shared" si="1260"/>
        <v>444244.6661336103</v>
      </c>
      <c r="M8930" s="16">
        <f t="shared" si="1259"/>
        <v>0.63463523733372895</v>
      </c>
      <c r="N8930" s="17">
        <f t="shared" si="1261"/>
        <v>265755.3338663897</v>
      </c>
      <c r="O8930" s="16">
        <f>($B$4*G8930-$F$4*K8930)/$H$4</f>
        <v>0.62034952304801483</v>
      </c>
    </row>
    <row r="8931" spans="2:15" x14ac:dyDescent="0.25">
      <c r="B8931" s="2">
        <f t="shared" si="1262"/>
        <v>8916</v>
      </c>
      <c r="C8931" s="14">
        <v>3</v>
      </c>
      <c r="D8931" s="15">
        <v>614818.53035603301</v>
      </c>
      <c r="E8931" s="16">
        <f t="shared" si="1254"/>
        <v>0.61481853035603296</v>
      </c>
      <c r="F8931" s="17">
        <f>$B$4-D8931-$B$4*$C$4</f>
        <v>335181.46964396699</v>
      </c>
      <c r="G8931" s="16">
        <f t="shared" si="1255"/>
        <v>0.664818530356033</v>
      </c>
      <c r="H8931" s="17">
        <f t="shared" si="1256"/>
        <v>184445.5591068099</v>
      </c>
      <c r="I8931" s="16">
        <f t="shared" si="1257"/>
        <v>0.61481853035603296</v>
      </c>
      <c r="J8931" s="17">
        <f>$F$4-H8931-$G$4</f>
        <v>55554.440893190098</v>
      </c>
      <c r="K8931" s="16">
        <f t="shared" si="1258"/>
        <v>0.81481853035603291</v>
      </c>
      <c r="L8931" s="17">
        <f t="shared" si="1260"/>
        <v>430372.9712492231</v>
      </c>
      <c r="M8931" s="16">
        <f t="shared" si="1259"/>
        <v>0.61481853035603296</v>
      </c>
      <c r="N8931" s="17">
        <f t="shared" si="1261"/>
        <v>279627.0287507769</v>
      </c>
      <c r="O8931" s="16">
        <f>($B$4*G8931-$F$4*K8931)/$H$4</f>
        <v>0.60053281607031872</v>
      </c>
    </row>
    <row r="8932" spans="2:15" x14ac:dyDescent="0.25">
      <c r="B8932" s="2">
        <f t="shared" si="1262"/>
        <v>8917</v>
      </c>
      <c r="C8932" s="14">
        <v>3</v>
      </c>
      <c r="D8932" s="15">
        <v>440171.76024018601</v>
      </c>
      <c r="E8932" s="16">
        <f t="shared" si="1254"/>
        <v>0.44017176024018601</v>
      </c>
      <c r="F8932" s="17">
        <f>$B$4-D8932-$B$4*$C$4</f>
        <v>509828.23975981399</v>
      </c>
      <c r="G8932" s="16">
        <f t="shared" si="1255"/>
        <v>0.49017176024018599</v>
      </c>
      <c r="H8932" s="17">
        <f t="shared" si="1256"/>
        <v>132051.52807205581</v>
      </c>
      <c r="I8932" s="16">
        <f t="shared" si="1257"/>
        <v>0.44017176024018601</v>
      </c>
      <c r="J8932" s="17">
        <f>$F$4-H8932-$G$4</f>
        <v>107948.47192794419</v>
      </c>
      <c r="K8932" s="16">
        <f t="shared" si="1258"/>
        <v>0.64017176024018596</v>
      </c>
      <c r="L8932" s="17">
        <f t="shared" si="1260"/>
        <v>308120.23216813023</v>
      </c>
      <c r="M8932" s="16">
        <f t="shared" si="1259"/>
        <v>0.44017176024018606</v>
      </c>
      <c r="N8932" s="17">
        <f t="shared" si="1261"/>
        <v>401879.76783186977</v>
      </c>
      <c r="O8932" s="16">
        <f>($B$4*G8932-$F$4*K8932)/$H$4</f>
        <v>0.42588604595447177</v>
      </c>
    </row>
    <row r="8933" spans="2:15" x14ac:dyDescent="0.25">
      <c r="B8933" s="2">
        <f t="shared" si="1262"/>
        <v>8918</v>
      </c>
      <c r="C8933" s="14">
        <v>5</v>
      </c>
      <c r="D8933" s="15">
        <v>693974.72609484696</v>
      </c>
      <c r="E8933" s="16">
        <f t="shared" si="1254"/>
        <v>0.69397472609484701</v>
      </c>
      <c r="F8933" s="17">
        <f>$B$4-D8933-$B$4*$C$4</f>
        <v>256025.27390515304</v>
      </c>
      <c r="G8933" s="16">
        <f t="shared" si="1255"/>
        <v>0.74397472609484705</v>
      </c>
      <c r="H8933" s="17">
        <f t="shared" si="1256"/>
        <v>208192.41782845408</v>
      </c>
      <c r="I8933" s="16">
        <f t="shared" si="1257"/>
        <v>0.69397472609484689</v>
      </c>
      <c r="J8933" s="17">
        <f>$F$4-H8933-$G$4</f>
        <v>31807.582171545917</v>
      </c>
      <c r="K8933" s="16">
        <f t="shared" si="1258"/>
        <v>0.89397472609484696</v>
      </c>
      <c r="L8933" s="17">
        <f t="shared" si="1260"/>
        <v>485782.30826639291</v>
      </c>
      <c r="M8933" s="16">
        <f t="shared" si="1259"/>
        <v>0.69397472609484701</v>
      </c>
      <c r="N8933" s="17">
        <f t="shared" si="1261"/>
        <v>224217.69173360712</v>
      </c>
      <c r="O8933" s="16">
        <f>($B$4*G8933-$F$4*K8933)/$H$4</f>
        <v>0.67968901180913277</v>
      </c>
    </row>
    <row r="8934" spans="2:15" x14ac:dyDescent="0.25">
      <c r="B8934" s="2">
        <f t="shared" si="1262"/>
        <v>8919</v>
      </c>
      <c r="C8934" s="14">
        <v>5</v>
      </c>
      <c r="D8934" s="15">
        <v>768613.10803747806</v>
      </c>
      <c r="E8934" s="16">
        <f t="shared" si="1254"/>
        <v>0.76861310803747807</v>
      </c>
      <c r="F8934" s="17">
        <f>$B$4-D8934-$B$4*$C$4</f>
        <v>181386.89196252194</v>
      </c>
      <c r="G8934" s="16">
        <f t="shared" si="1255"/>
        <v>0.81861310803747811</v>
      </c>
      <c r="H8934" s="17">
        <f t="shared" si="1256"/>
        <v>230583.93241124341</v>
      </c>
      <c r="I8934" s="16">
        <f t="shared" si="1257"/>
        <v>0.76861310803747807</v>
      </c>
      <c r="J8934" s="17">
        <f>$F$4-H8934-$G$4</f>
        <v>9416.0675887565885</v>
      </c>
      <c r="K8934" s="16">
        <f t="shared" si="1258"/>
        <v>0.96861310803747802</v>
      </c>
      <c r="L8934" s="17">
        <f t="shared" si="1260"/>
        <v>538029.17562623462</v>
      </c>
      <c r="M8934" s="16">
        <f t="shared" si="1259"/>
        <v>0.76861310803747807</v>
      </c>
      <c r="N8934" s="17">
        <f t="shared" si="1261"/>
        <v>171970.82437376535</v>
      </c>
      <c r="O8934" s="16">
        <f>($B$4*G8934-$F$4*K8934)/$H$4</f>
        <v>0.75432739375176372</v>
      </c>
    </row>
    <row r="8935" spans="2:15" x14ac:dyDescent="0.25">
      <c r="B8935" s="2">
        <f t="shared" si="1262"/>
        <v>8920</v>
      </c>
      <c r="C8935" s="14">
        <v>3</v>
      </c>
      <c r="D8935" s="15">
        <v>382479.72223183402</v>
      </c>
      <c r="E8935" s="16">
        <f t="shared" si="1254"/>
        <v>0.38247972223183402</v>
      </c>
      <c r="F8935" s="17">
        <f>$B$4-D8935-$B$4*$C$4</f>
        <v>567520.27776816604</v>
      </c>
      <c r="G8935" s="16">
        <f t="shared" si="1255"/>
        <v>0.43247972223183401</v>
      </c>
      <c r="H8935" s="17">
        <f t="shared" si="1256"/>
        <v>114743.91666955021</v>
      </c>
      <c r="I8935" s="16">
        <f t="shared" si="1257"/>
        <v>0.38247972223183402</v>
      </c>
      <c r="J8935" s="17">
        <f>$F$4-H8935-$G$4</f>
        <v>125256.08333044979</v>
      </c>
      <c r="K8935" s="16">
        <f t="shared" si="1258"/>
        <v>0.58247972223183409</v>
      </c>
      <c r="L8935" s="17">
        <f t="shared" si="1260"/>
        <v>267735.80556228384</v>
      </c>
      <c r="M8935" s="16">
        <f t="shared" si="1259"/>
        <v>0.38247972223183407</v>
      </c>
      <c r="N8935" s="17">
        <f t="shared" si="1261"/>
        <v>442264.19443771627</v>
      </c>
      <c r="O8935" s="16">
        <f>($B$4*G8935-$F$4*K8935)/$H$4</f>
        <v>0.36819400794611967</v>
      </c>
    </row>
    <row r="8936" spans="2:15" x14ac:dyDescent="0.25">
      <c r="B8936" s="2">
        <f t="shared" si="1262"/>
        <v>8921</v>
      </c>
      <c r="C8936" s="14">
        <v>5</v>
      </c>
      <c r="D8936" s="15">
        <v>551734.91565875697</v>
      </c>
      <c r="E8936" s="16">
        <f t="shared" si="1254"/>
        <v>0.55173491565875699</v>
      </c>
      <c r="F8936" s="17">
        <f>$B$4-D8936-$B$4*$C$4</f>
        <v>398265.08434124303</v>
      </c>
      <c r="G8936" s="16">
        <f t="shared" si="1255"/>
        <v>0.60173491565875703</v>
      </c>
      <c r="H8936" s="17">
        <f t="shared" si="1256"/>
        <v>165520.4746976271</v>
      </c>
      <c r="I8936" s="16">
        <f t="shared" si="1257"/>
        <v>0.55173491565875699</v>
      </c>
      <c r="J8936" s="17">
        <f>$F$4-H8936-$G$4</f>
        <v>74479.525302372902</v>
      </c>
      <c r="K8936" s="16">
        <f t="shared" si="1258"/>
        <v>0.75173491565875694</v>
      </c>
      <c r="L8936" s="17">
        <f t="shared" si="1260"/>
        <v>386214.44096112985</v>
      </c>
      <c r="M8936" s="16">
        <f t="shared" si="1259"/>
        <v>0.55173491565875687</v>
      </c>
      <c r="N8936" s="17">
        <f t="shared" si="1261"/>
        <v>323785.55903887015</v>
      </c>
      <c r="O8936" s="16">
        <f>($B$4*G8936-$F$4*K8936)/$H$4</f>
        <v>0.53744920137304275</v>
      </c>
    </row>
    <row r="8937" spans="2:15" x14ac:dyDescent="0.25">
      <c r="B8937" s="2">
        <f t="shared" si="1262"/>
        <v>8922</v>
      </c>
      <c r="C8937" s="14">
        <v>5</v>
      </c>
      <c r="D8937" s="15">
        <v>840791.84182774299</v>
      </c>
      <c r="E8937" s="16">
        <f t="shared" si="1254"/>
        <v>0.84079184182774303</v>
      </c>
      <c r="F8937" s="17">
        <f>$B$4-D8937-$B$4*$C$4</f>
        <v>109208.15817225701</v>
      </c>
      <c r="G8937" s="16">
        <f t="shared" si="1255"/>
        <v>0.89079184182774307</v>
      </c>
      <c r="H8937" s="17">
        <f t="shared" si="1256"/>
        <v>252237.55254832288</v>
      </c>
      <c r="I8937" s="16">
        <f t="shared" si="1257"/>
        <v>0.84079184182774291</v>
      </c>
      <c r="J8937" s="17">
        <f>$F$4-H8937-$G$4</f>
        <v>-12237.552548322885</v>
      </c>
      <c r="K8937" s="16">
        <f t="shared" si="1258"/>
        <v>1.0407918418277429</v>
      </c>
      <c r="L8937" s="17">
        <f t="shared" si="1260"/>
        <v>588554.28927942016</v>
      </c>
      <c r="M8937" s="16">
        <f t="shared" si="1259"/>
        <v>0.84079184182774314</v>
      </c>
      <c r="N8937" s="17">
        <f t="shared" si="1261"/>
        <v>121445.7107205799</v>
      </c>
      <c r="O8937" s="16">
        <f>($B$4*G8937-$F$4*K8937)/$H$4</f>
        <v>0.82650612754202879</v>
      </c>
    </row>
    <row r="8938" spans="2:15" x14ac:dyDescent="0.25">
      <c r="B8938" s="2">
        <f t="shared" si="1262"/>
        <v>8923</v>
      </c>
      <c r="C8938" s="14">
        <v>2</v>
      </c>
      <c r="D8938" s="15">
        <v>271272.69167125301</v>
      </c>
      <c r="E8938" s="16">
        <f t="shared" si="1254"/>
        <v>0.27127269167125301</v>
      </c>
      <c r="F8938" s="17">
        <f>$B$4-D8938-$B$4*$C$4</f>
        <v>678727.30832874705</v>
      </c>
      <c r="G8938" s="16">
        <f t="shared" si="1255"/>
        <v>0.321272691671253</v>
      </c>
      <c r="H8938" s="17">
        <f t="shared" si="1256"/>
        <v>81381.807501375893</v>
      </c>
      <c r="I8938" s="16">
        <f t="shared" si="1257"/>
        <v>0.27127269167125295</v>
      </c>
      <c r="J8938" s="17">
        <f>$F$4-H8938-$G$4</f>
        <v>158618.19249862409</v>
      </c>
      <c r="K8938" s="16">
        <f t="shared" si="1258"/>
        <v>0.47127269167125296</v>
      </c>
      <c r="L8938" s="17">
        <f t="shared" si="1260"/>
        <v>189890.8841698771</v>
      </c>
      <c r="M8938" s="16">
        <f t="shared" si="1259"/>
        <v>0.27127269167125301</v>
      </c>
      <c r="N8938" s="17">
        <f t="shared" si="1261"/>
        <v>520109.11583012296</v>
      </c>
      <c r="O8938" s="16">
        <f>($B$4*G8938-$F$4*K8938)/$H$4</f>
        <v>0.25698697738553877</v>
      </c>
    </row>
    <row r="8939" spans="2:15" x14ac:dyDescent="0.25">
      <c r="B8939" s="2">
        <f t="shared" si="1262"/>
        <v>8924</v>
      </c>
      <c r="C8939" s="14">
        <v>3</v>
      </c>
      <c r="D8939" s="15">
        <v>372446.93422982801</v>
      </c>
      <c r="E8939" s="16">
        <f t="shared" si="1254"/>
        <v>0.372446934229828</v>
      </c>
      <c r="F8939" s="17">
        <f>$B$4-D8939-$B$4*$C$4</f>
        <v>577553.06577017205</v>
      </c>
      <c r="G8939" s="16">
        <f t="shared" si="1255"/>
        <v>0.42244693422982799</v>
      </c>
      <c r="H8939" s="17">
        <f t="shared" si="1256"/>
        <v>111734.0802689484</v>
      </c>
      <c r="I8939" s="16">
        <f t="shared" si="1257"/>
        <v>0.372446934229828</v>
      </c>
      <c r="J8939" s="17">
        <f>$F$4-H8939-$G$4</f>
        <v>128265.9197310516</v>
      </c>
      <c r="K8939" s="16">
        <f t="shared" si="1258"/>
        <v>0.57244693422982795</v>
      </c>
      <c r="L8939" s="17">
        <f t="shared" si="1260"/>
        <v>260712.85396087961</v>
      </c>
      <c r="M8939" s="16">
        <f t="shared" si="1259"/>
        <v>0.372446934229828</v>
      </c>
      <c r="N8939" s="17">
        <f t="shared" si="1261"/>
        <v>449287.14603912045</v>
      </c>
      <c r="O8939" s="16">
        <f>($B$4*G8939-$F$4*K8939)/$H$4</f>
        <v>0.35816121994411371</v>
      </c>
    </row>
    <row r="8940" spans="2:15" x14ac:dyDescent="0.25">
      <c r="B8940" s="2">
        <f t="shared" si="1262"/>
        <v>8925</v>
      </c>
      <c r="C8940" s="14">
        <v>5</v>
      </c>
      <c r="D8940" s="15">
        <v>668989.67752406094</v>
      </c>
      <c r="E8940" s="16">
        <f t="shared" si="1254"/>
        <v>0.66898967752406091</v>
      </c>
      <c r="F8940" s="17">
        <f>$B$4-D8940-$B$4*$C$4</f>
        <v>281010.32247593906</v>
      </c>
      <c r="G8940" s="16">
        <f t="shared" si="1255"/>
        <v>0.71898967752406095</v>
      </c>
      <c r="H8940" s="17">
        <f t="shared" si="1256"/>
        <v>200696.90325721828</v>
      </c>
      <c r="I8940" s="16">
        <f t="shared" si="1257"/>
        <v>0.66898967752406091</v>
      </c>
      <c r="J8940" s="17">
        <f>$F$4-H8940-$G$4</f>
        <v>39303.096742781723</v>
      </c>
      <c r="K8940" s="16">
        <f t="shared" si="1258"/>
        <v>0.86898967752406087</v>
      </c>
      <c r="L8940" s="17">
        <f t="shared" si="1260"/>
        <v>468292.77426684264</v>
      </c>
      <c r="M8940" s="16">
        <f t="shared" si="1259"/>
        <v>0.66898967752406091</v>
      </c>
      <c r="N8940" s="17">
        <f t="shared" si="1261"/>
        <v>241707.22573315733</v>
      </c>
      <c r="O8940" s="16">
        <f>($B$4*G8940-$F$4*K8940)/$H$4</f>
        <v>0.65470396323834668</v>
      </c>
    </row>
    <row r="8941" spans="2:15" x14ac:dyDescent="0.25">
      <c r="B8941" s="2">
        <f t="shared" si="1262"/>
        <v>8926</v>
      </c>
      <c r="C8941" s="14">
        <v>1</v>
      </c>
      <c r="D8941" s="15">
        <v>155903.72413845299</v>
      </c>
      <c r="E8941" s="16">
        <f t="shared" si="1254"/>
        <v>0.15590372413845299</v>
      </c>
      <c r="F8941" s="17">
        <f>$B$4-D8941-$B$4*$C$4</f>
        <v>794096.27586154698</v>
      </c>
      <c r="G8941" s="16">
        <f t="shared" si="1255"/>
        <v>0.20590372413845298</v>
      </c>
      <c r="H8941" s="17">
        <f t="shared" si="1256"/>
        <v>46771.117241535896</v>
      </c>
      <c r="I8941" s="16">
        <f t="shared" si="1257"/>
        <v>0.15590372413845299</v>
      </c>
      <c r="J8941" s="17">
        <f>$F$4-H8941-$G$4</f>
        <v>193228.88275846411</v>
      </c>
      <c r="K8941" s="16">
        <f t="shared" si="1258"/>
        <v>0.355903724138453</v>
      </c>
      <c r="L8941" s="17">
        <f t="shared" si="1260"/>
        <v>109132.6068969171</v>
      </c>
      <c r="M8941" s="16">
        <f t="shared" si="1259"/>
        <v>0.15590372413845299</v>
      </c>
      <c r="N8941" s="17">
        <f t="shared" si="1261"/>
        <v>600867.3931030829</v>
      </c>
      <c r="O8941" s="16">
        <f>($B$4*G8941-$F$4*K8941)/$H$4</f>
        <v>0.1416180098527387</v>
      </c>
    </row>
    <row r="8942" spans="2:15" x14ac:dyDescent="0.25">
      <c r="B8942" s="2">
        <f t="shared" si="1262"/>
        <v>8927</v>
      </c>
      <c r="C8942" s="14">
        <v>4</v>
      </c>
      <c r="D8942" s="15">
        <v>663892.11593802902</v>
      </c>
      <c r="E8942" s="16">
        <f t="shared" si="1254"/>
        <v>0.66389211593802899</v>
      </c>
      <c r="F8942" s="17">
        <f>$B$4-D8942-$B$4*$C$4</f>
        <v>286107.88406197098</v>
      </c>
      <c r="G8942" s="16">
        <f t="shared" si="1255"/>
        <v>0.71389211593802904</v>
      </c>
      <c r="H8942" s="17">
        <f t="shared" si="1256"/>
        <v>199167.63478140871</v>
      </c>
      <c r="I8942" s="16">
        <f t="shared" si="1257"/>
        <v>0.66389211593802899</v>
      </c>
      <c r="J8942" s="17">
        <f>$F$4-H8942-$G$4</f>
        <v>40832.365218591294</v>
      </c>
      <c r="K8942" s="16">
        <f t="shared" si="1258"/>
        <v>0.86389211593802906</v>
      </c>
      <c r="L8942" s="17">
        <f t="shared" si="1260"/>
        <v>464724.48115662031</v>
      </c>
      <c r="M8942" s="16">
        <f t="shared" si="1259"/>
        <v>0.66389211593802899</v>
      </c>
      <c r="N8942" s="17">
        <f t="shared" si="1261"/>
        <v>245275.51884337969</v>
      </c>
      <c r="O8942" s="16">
        <f>($B$4*G8942-$F$4*K8942)/$H$4</f>
        <v>0.64960640165231476</v>
      </c>
    </row>
    <row r="8943" spans="2:15" x14ac:dyDescent="0.25">
      <c r="B8943" s="2">
        <f t="shared" si="1262"/>
        <v>8928</v>
      </c>
      <c r="C8943" s="14">
        <v>3</v>
      </c>
      <c r="D8943" s="15">
        <v>446944.73286338302</v>
      </c>
      <c r="E8943" s="16">
        <f t="shared" si="1254"/>
        <v>0.44694473286338304</v>
      </c>
      <c r="F8943" s="17">
        <f>$B$4-D8943-$B$4*$C$4</f>
        <v>503055.26713661698</v>
      </c>
      <c r="G8943" s="16">
        <f t="shared" si="1255"/>
        <v>0.49694473286338303</v>
      </c>
      <c r="H8943" s="17">
        <f t="shared" si="1256"/>
        <v>134083.41985901489</v>
      </c>
      <c r="I8943" s="16">
        <f t="shared" si="1257"/>
        <v>0.44694473286338299</v>
      </c>
      <c r="J8943" s="17">
        <f>$F$4-H8943-$G$4</f>
        <v>105916.58014098511</v>
      </c>
      <c r="K8943" s="16">
        <f t="shared" si="1258"/>
        <v>0.64694473286338305</v>
      </c>
      <c r="L8943" s="17">
        <f t="shared" si="1260"/>
        <v>312861.3130043681</v>
      </c>
      <c r="M8943" s="16">
        <f t="shared" si="1259"/>
        <v>0.44694473286338299</v>
      </c>
      <c r="N8943" s="17">
        <f t="shared" si="1261"/>
        <v>397138.6869956319</v>
      </c>
      <c r="O8943" s="16">
        <f>($B$4*G8943-$F$4*K8943)/$H$4</f>
        <v>0.4326590185776687</v>
      </c>
    </row>
    <row r="8944" spans="2:15" x14ac:dyDescent="0.25">
      <c r="B8944" s="2">
        <f t="shared" si="1262"/>
        <v>8929</v>
      </c>
      <c r="C8944" s="14">
        <v>1</v>
      </c>
      <c r="D8944" s="15">
        <v>143595.45006865601</v>
      </c>
      <c r="E8944" s="16">
        <f t="shared" si="1254"/>
        <v>0.14359545006865601</v>
      </c>
      <c r="F8944" s="17">
        <f>$B$4-D8944-$B$4*$C$4</f>
        <v>806404.54993134399</v>
      </c>
      <c r="G8944" s="16">
        <f t="shared" si="1255"/>
        <v>0.19359545006865603</v>
      </c>
      <c r="H8944" s="17">
        <f t="shared" si="1256"/>
        <v>43078.635020596797</v>
      </c>
      <c r="I8944" s="16">
        <f t="shared" si="1257"/>
        <v>0.14359545006865598</v>
      </c>
      <c r="J8944" s="17">
        <f>$F$4-H8944-$G$4</f>
        <v>196921.36497940321</v>
      </c>
      <c r="K8944" s="16">
        <f t="shared" si="1258"/>
        <v>0.34359545006865599</v>
      </c>
      <c r="L8944" s="17">
        <f t="shared" si="1260"/>
        <v>100516.81504805922</v>
      </c>
      <c r="M8944" s="16">
        <f t="shared" si="1259"/>
        <v>0.14359545006865601</v>
      </c>
      <c r="N8944" s="17">
        <f t="shared" si="1261"/>
        <v>609483.18495194078</v>
      </c>
      <c r="O8944" s="16">
        <f>($B$4*G8944-$F$4*K8944)/$H$4</f>
        <v>0.12930973578294175</v>
      </c>
    </row>
    <row r="8945" spans="2:15" x14ac:dyDescent="0.25">
      <c r="B8945" s="2">
        <f t="shared" si="1262"/>
        <v>8930</v>
      </c>
      <c r="C8945" s="14">
        <v>4</v>
      </c>
      <c r="D8945" s="15">
        <v>548469.50814297004</v>
      </c>
      <c r="E8945" s="16">
        <f t="shared" si="1254"/>
        <v>0.54846950814297002</v>
      </c>
      <c r="F8945" s="17">
        <f>$B$4-D8945-$B$4*$C$4</f>
        <v>401530.49185702996</v>
      </c>
      <c r="G8945" s="16">
        <f t="shared" si="1255"/>
        <v>0.59846950814297006</v>
      </c>
      <c r="H8945" s="17">
        <f t="shared" si="1256"/>
        <v>164540.85244289102</v>
      </c>
      <c r="I8945" s="16">
        <f t="shared" si="1257"/>
        <v>0.54846950814297002</v>
      </c>
      <c r="J8945" s="17">
        <f>$F$4-H8945-$G$4</f>
        <v>75459.147557108983</v>
      </c>
      <c r="K8945" s="16">
        <f t="shared" si="1258"/>
        <v>0.74846950814296997</v>
      </c>
      <c r="L8945" s="17">
        <f t="shared" si="1260"/>
        <v>383928.65570007905</v>
      </c>
      <c r="M8945" s="16">
        <f t="shared" si="1259"/>
        <v>0.54846950814297002</v>
      </c>
      <c r="N8945" s="17">
        <f t="shared" si="1261"/>
        <v>326071.34429992095</v>
      </c>
      <c r="O8945" s="16">
        <f>($B$4*G8945-$F$4*K8945)/$H$4</f>
        <v>0.53418379385725578</v>
      </c>
    </row>
    <row r="8946" spans="2:15" x14ac:dyDescent="0.25">
      <c r="B8946" s="2">
        <f t="shared" si="1262"/>
        <v>8931</v>
      </c>
      <c r="C8946" s="14">
        <v>6</v>
      </c>
      <c r="D8946" s="15">
        <v>1038542.87999851</v>
      </c>
      <c r="E8946" s="16">
        <f t="shared" si="1254"/>
        <v>1.0385428799985099</v>
      </c>
      <c r="F8946" s="17">
        <f>$B$4-D8946-$B$4*$C$4</f>
        <v>-88542.879998510005</v>
      </c>
      <c r="G8946" s="16">
        <f t="shared" si="1255"/>
        <v>1.08854287999851</v>
      </c>
      <c r="H8946" s="17">
        <f t="shared" si="1256"/>
        <v>311562.86399955297</v>
      </c>
      <c r="I8946" s="16">
        <f t="shared" si="1257"/>
        <v>1.0385428799985099</v>
      </c>
      <c r="J8946" s="17">
        <f>$F$4-H8946-$G$4</f>
        <v>-71562.863999552967</v>
      </c>
      <c r="K8946" s="16">
        <f t="shared" si="1258"/>
        <v>1.2385428799985099</v>
      </c>
      <c r="L8946" s="17">
        <f t="shared" si="1260"/>
        <v>726980.01599895698</v>
      </c>
      <c r="M8946" s="16">
        <f t="shared" si="1259"/>
        <v>1.0385428799985099</v>
      </c>
      <c r="N8946" s="17">
        <f t="shared" si="1261"/>
        <v>-16980.015998957038</v>
      </c>
      <c r="O8946" s="16">
        <f>($B$4*G8946-$F$4*K8946)/$H$4</f>
        <v>1.0242571657127957</v>
      </c>
    </row>
    <row r="8947" spans="2:15" x14ac:dyDescent="0.25">
      <c r="B8947" s="2">
        <f t="shared" si="1262"/>
        <v>8932</v>
      </c>
      <c r="C8947" s="14">
        <v>6</v>
      </c>
      <c r="D8947" s="15">
        <v>865308.06204290804</v>
      </c>
      <c r="E8947" s="16">
        <f t="shared" si="1254"/>
        <v>0.865308062042908</v>
      </c>
      <c r="F8947" s="17">
        <f>$B$4-D8947-$B$4*$C$4</f>
        <v>84691.937957091955</v>
      </c>
      <c r="G8947" s="16">
        <f t="shared" si="1255"/>
        <v>0.91530806204290804</v>
      </c>
      <c r="H8947" s="17">
        <f t="shared" si="1256"/>
        <v>259592.4186128724</v>
      </c>
      <c r="I8947" s="16">
        <f t="shared" si="1257"/>
        <v>0.865308062042908</v>
      </c>
      <c r="J8947" s="17">
        <f>$F$4-H8947-$G$4</f>
        <v>-19592.418612872396</v>
      </c>
      <c r="K8947" s="16">
        <f t="shared" si="1258"/>
        <v>1.0653080620429081</v>
      </c>
      <c r="L8947" s="17">
        <f t="shared" si="1260"/>
        <v>605715.64343003568</v>
      </c>
      <c r="M8947" s="16">
        <f t="shared" si="1259"/>
        <v>0.86530806204290811</v>
      </c>
      <c r="N8947" s="17">
        <f t="shared" si="1261"/>
        <v>104284.35656996435</v>
      </c>
      <c r="O8947" s="16">
        <f>($B$4*G8947-$F$4*K8947)/$H$4</f>
        <v>0.85102234775719365</v>
      </c>
    </row>
    <row r="8948" spans="2:15" x14ac:dyDescent="0.25">
      <c r="B8948" s="2">
        <f t="shared" si="1262"/>
        <v>8933</v>
      </c>
      <c r="C8948" s="14">
        <v>2</v>
      </c>
      <c r="D8948" s="15">
        <v>332467.05550577102</v>
      </c>
      <c r="E8948" s="16">
        <f t="shared" si="1254"/>
        <v>0.33246705550577099</v>
      </c>
      <c r="F8948" s="17">
        <f>$B$4-D8948-$B$4*$C$4</f>
        <v>617532.94449422904</v>
      </c>
      <c r="G8948" s="16">
        <f t="shared" si="1255"/>
        <v>0.38246705550577098</v>
      </c>
      <c r="H8948" s="17">
        <f t="shared" si="1256"/>
        <v>99740.116651731296</v>
      </c>
      <c r="I8948" s="16">
        <f t="shared" si="1257"/>
        <v>0.33246705550577099</v>
      </c>
      <c r="J8948" s="17">
        <f>$F$4-H8948-$G$4</f>
        <v>140259.88334826869</v>
      </c>
      <c r="K8948" s="16">
        <f t="shared" si="1258"/>
        <v>0.532467055505771</v>
      </c>
      <c r="L8948" s="17">
        <f t="shared" si="1260"/>
        <v>232726.9388540397</v>
      </c>
      <c r="M8948" s="16">
        <f t="shared" si="1259"/>
        <v>0.33246705550577099</v>
      </c>
      <c r="N8948" s="17">
        <f t="shared" si="1261"/>
        <v>477273.06114596035</v>
      </c>
      <c r="O8948" s="16">
        <f>($B$4*G8948-$F$4*K8948)/$H$4</f>
        <v>0.31818134122005665</v>
      </c>
    </row>
    <row r="8949" spans="2:15" x14ac:dyDescent="0.25">
      <c r="B8949" s="2">
        <f t="shared" si="1262"/>
        <v>8934</v>
      </c>
      <c r="C8949" s="14">
        <v>7</v>
      </c>
      <c r="D8949" s="15">
        <v>820350.47086447501</v>
      </c>
      <c r="E8949" s="16">
        <f t="shared" si="1254"/>
        <v>0.82035047086447499</v>
      </c>
      <c r="F8949" s="17">
        <f>$B$4-D8949-$B$4*$C$4</f>
        <v>129649.52913552499</v>
      </c>
      <c r="G8949" s="16">
        <f t="shared" si="1255"/>
        <v>0.87035047086447503</v>
      </c>
      <c r="H8949" s="17">
        <f t="shared" si="1256"/>
        <v>246105.14125934249</v>
      </c>
      <c r="I8949" s="16">
        <f t="shared" si="1257"/>
        <v>0.82035047086447499</v>
      </c>
      <c r="J8949" s="17">
        <f>$F$4-H8949-$G$4</f>
        <v>-6105.1412593424902</v>
      </c>
      <c r="K8949" s="16">
        <f t="shared" si="1258"/>
        <v>1.0203504708644751</v>
      </c>
      <c r="L8949" s="17">
        <f t="shared" si="1260"/>
        <v>574245.32960513257</v>
      </c>
      <c r="M8949" s="16">
        <f t="shared" si="1259"/>
        <v>0.8203504708644751</v>
      </c>
      <c r="N8949" s="17">
        <f t="shared" si="1261"/>
        <v>135754.67039486748</v>
      </c>
      <c r="O8949" s="16">
        <f>($B$4*G8949-$F$4*K8949)/$H$4</f>
        <v>0.80606475657876087</v>
      </c>
    </row>
    <row r="8950" spans="2:15" x14ac:dyDescent="0.25">
      <c r="B8950" s="2">
        <f t="shared" si="1262"/>
        <v>8935</v>
      </c>
      <c r="C8950" s="14">
        <v>5</v>
      </c>
      <c r="D8950" s="15">
        <v>869466.90111984301</v>
      </c>
      <c r="E8950" s="16">
        <f t="shared" si="1254"/>
        <v>0.86946690111984304</v>
      </c>
      <c r="F8950" s="17">
        <f>$B$4-D8950-$B$4*$C$4</f>
        <v>80533.098880156991</v>
      </c>
      <c r="G8950" s="16">
        <f t="shared" si="1255"/>
        <v>0.91946690111984308</v>
      </c>
      <c r="H8950" s="17">
        <f t="shared" si="1256"/>
        <v>260840.07033595289</v>
      </c>
      <c r="I8950" s="16">
        <f t="shared" si="1257"/>
        <v>0.86946690111984293</v>
      </c>
      <c r="J8950" s="17">
        <f>$F$4-H8950-$G$4</f>
        <v>-20840.070335952885</v>
      </c>
      <c r="K8950" s="16">
        <f t="shared" si="1258"/>
        <v>1.069466901119843</v>
      </c>
      <c r="L8950" s="17">
        <f t="shared" si="1260"/>
        <v>608626.83078389009</v>
      </c>
      <c r="M8950" s="16">
        <f t="shared" si="1259"/>
        <v>0.86946690111984304</v>
      </c>
      <c r="N8950" s="17">
        <f t="shared" si="1261"/>
        <v>101373.16921610988</v>
      </c>
      <c r="O8950" s="16">
        <f>($B$4*G8950-$F$4*K8950)/$H$4</f>
        <v>0.85518118683412891</v>
      </c>
    </row>
    <row r="8951" spans="2:15" x14ac:dyDescent="0.25">
      <c r="B8951" s="2">
        <f t="shared" si="1262"/>
        <v>8936</v>
      </c>
      <c r="C8951" s="14">
        <v>4</v>
      </c>
      <c r="D8951" s="15">
        <v>675496.38058904104</v>
      </c>
      <c r="E8951" s="16">
        <f t="shared" si="1254"/>
        <v>0.67549638058904105</v>
      </c>
      <c r="F8951" s="17">
        <f>$B$4-D8951-$B$4*$C$4</f>
        <v>274503.61941095896</v>
      </c>
      <c r="G8951" s="16">
        <f t="shared" si="1255"/>
        <v>0.72549638058904109</v>
      </c>
      <c r="H8951" s="17">
        <f t="shared" si="1256"/>
        <v>202648.91417671231</v>
      </c>
      <c r="I8951" s="16">
        <f t="shared" si="1257"/>
        <v>0.67549638058904105</v>
      </c>
      <c r="J8951" s="17">
        <f>$F$4-H8951-$G$4</f>
        <v>37351.085823287693</v>
      </c>
      <c r="K8951" s="16">
        <f t="shared" si="1258"/>
        <v>0.875496380589041</v>
      </c>
      <c r="L8951" s="17">
        <f t="shared" si="1260"/>
        <v>472847.46641232877</v>
      </c>
      <c r="M8951" s="16">
        <f t="shared" si="1259"/>
        <v>0.67549638058904105</v>
      </c>
      <c r="N8951" s="17">
        <f t="shared" si="1261"/>
        <v>237152.53358767126</v>
      </c>
      <c r="O8951" s="16">
        <f>($B$4*G8951-$F$4*K8951)/$H$4</f>
        <v>0.66121066630332681</v>
      </c>
    </row>
    <row r="8952" spans="2:15" x14ac:dyDescent="0.25">
      <c r="B8952" s="2">
        <f t="shared" si="1262"/>
        <v>8937</v>
      </c>
      <c r="C8952" s="14">
        <v>2</v>
      </c>
      <c r="D8952" s="15">
        <v>343629.97122147499</v>
      </c>
      <c r="E8952" s="16">
        <f t="shared" si="1254"/>
        <v>0.34362997122147498</v>
      </c>
      <c r="F8952" s="17">
        <f>$B$4-D8952-$B$4*$C$4</f>
        <v>606370.02877852507</v>
      </c>
      <c r="G8952" s="16">
        <f t="shared" si="1255"/>
        <v>0.39362997122147497</v>
      </c>
      <c r="H8952" s="17">
        <f t="shared" si="1256"/>
        <v>103088.9913664425</v>
      </c>
      <c r="I8952" s="16">
        <f t="shared" si="1257"/>
        <v>0.34362997122147498</v>
      </c>
      <c r="J8952" s="17">
        <f>$F$4-H8952-$G$4</f>
        <v>136911.0086335575</v>
      </c>
      <c r="K8952" s="16">
        <f t="shared" si="1258"/>
        <v>0.54362997122147494</v>
      </c>
      <c r="L8952" s="17">
        <f t="shared" si="1260"/>
        <v>240540.97985503249</v>
      </c>
      <c r="M8952" s="16">
        <f t="shared" si="1259"/>
        <v>0.34362997122147498</v>
      </c>
      <c r="N8952" s="17">
        <f t="shared" si="1261"/>
        <v>469459.0201449676</v>
      </c>
      <c r="O8952" s="16">
        <f>($B$4*G8952-$F$4*K8952)/$H$4</f>
        <v>0.32934425693576075</v>
      </c>
    </row>
    <row r="8953" spans="2:15" x14ac:dyDescent="0.25">
      <c r="B8953" s="2">
        <f t="shared" si="1262"/>
        <v>8938</v>
      </c>
      <c r="C8953" s="14">
        <v>3</v>
      </c>
      <c r="D8953" s="15">
        <v>531629.88297135395</v>
      </c>
      <c r="E8953" s="16">
        <f t="shared" si="1254"/>
        <v>0.53162988297135394</v>
      </c>
      <c r="F8953" s="17">
        <f>$B$4-D8953-$B$4*$C$4</f>
        <v>418370.11702864605</v>
      </c>
      <c r="G8953" s="16">
        <f t="shared" si="1255"/>
        <v>0.58162988297135398</v>
      </c>
      <c r="H8953" s="17">
        <f t="shared" si="1256"/>
        <v>159488.96489140618</v>
      </c>
      <c r="I8953" s="16">
        <f t="shared" si="1257"/>
        <v>0.53162988297135394</v>
      </c>
      <c r="J8953" s="17">
        <f>$F$4-H8953-$G$4</f>
        <v>80511.035108593816</v>
      </c>
      <c r="K8953" s="16">
        <f t="shared" si="1258"/>
        <v>0.7316298829713539</v>
      </c>
      <c r="L8953" s="17">
        <f t="shared" si="1260"/>
        <v>372140.91807994776</v>
      </c>
      <c r="M8953" s="16">
        <f t="shared" si="1259"/>
        <v>0.53162988297135394</v>
      </c>
      <c r="N8953" s="17">
        <f t="shared" si="1261"/>
        <v>337859.08192005224</v>
      </c>
      <c r="O8953" s="16">
        <f>($B$4*G8953-$F$4*K8953)/$H$4</f>
        <v>0.5173441686856397</v>
      </c>
    </row>
    <row r="8954" spans="2:15" x14ac:dyDescent="0.25">
      <c r="B8954" s="2">
        <f t="shared" si="1262"/>
        <v>8939</v>
      </c>
      <c r="C8954" s="14">
        <v>4</v>
      </c>
      <c r="D8954" s="15">
        <v>533686.98523158894</v>
      </c>
      <c r="E8954" s="16">
        <f t="shared" si="1254"/>
        <v>0.53368698523158897</v>
      </c>
      <c r="F8954" s="17">
        <f>$B$4-D8954-$B$4*$C$4</f>
        <v>416313.01476841106</v>
      </c>
      <c r="G8954" s="16">
        <f t="shared" si="1255"/>
        <v>0.58368698523158902</v>
      </c>
      <c r="H8954" s="17">
        <f t="shared" si="1256"/>
        <v>160106.09556947669</v>
      </c>
      <c r="I8954" s="16">
        <f t="shared" si="1257"/>
        <v>0.53368698523158897</v>
      </c>
      <c r="J8954" s="17">
        <f>$F$4-H8954-$G$4</f>
        <v>79893.904430523311</v>
      </c>
      <c r="K8954" s="16">
        <f t="shared" si="1258"/>
        <v>0.73368698523158904</v>
      </c>
      <c r="L8954" s="17">
        <f t="shared" si="1260"/>
        <v>373580.88966211223</v>
      </c>
      <c r="M8954" s="16">
        <f t="shared" si="1259"/>
        <v>0.53368698523158886</v>
      </c>
      <c r="N8954" s="17">
        <f t="shared" si="1261"/>
        <v>336419.11033788777</v>
      </c>
      <c r="O8954" s="16">
        <f>($B$4*G8954-$F$4*K8954)/$H$4</f>
        <v>0.51940127094587474</v>
      </c>
    </row>
    <row r="8955" spans="2:15" x14ac:dyDescent="0.25">
      <c r="B8955" s="2">
        <f t="shared" si="1262"/>
        <v>8940</v>
      </c>
      <c r="C8955" s="14">
        <v>2</v>
      </c>
      <c r="D8955" s="15">
        <v>248742.59503124401</v>
      </c>
      <c r="E8955" s="16">
        <f t="shared" si="1254"/>
        <v>0.24874259503124402</v>
      </c>
      <c r="F8955" s="17">
        <f>$B$4-D8955-$B$4*$C$4</f>
        <v>701257.40496875602</v>
      </c>
      <c r="G8955" s="16">
        <f t="shared" si="1255"/>
        <v>0.29874259503124401</v>
      </c>
      <c r="H8955" s="17">
        <f t="shared" si="1256"/>
        <v>74622.778509373195</v>
      </c>
      <c r="I8955" s="16">
        <f t="shared" si="1257"/>
        <v>0.24874259503124399</v>
      </c>
      <c r="J8955" s="17">
        <f>$F$4-H8955-$G$4</f>
        <v>165377.22149062681</v>
      </c>
      <c r="K8955" s="16">
        <f t="shared" si="1258"/>
        <v>0.44874259503124403</v>
      </c>
      <c r="L8955" s="17">
        <f t="shared" si="1260"/>
        <v>174119.81652187082</v>
      </c>
      <c r="M8955" s="16">
        <f t="shared" si="1259"/>
        <v>0.24874259503124402</v>
      </c>
      <c r="N8955" s="17">
        <f t="shared" si="1261"/>
        <v>535880.18347812921</v>
      </c>
      <c r="O8955" s="16">
        <f>($B$4*G8955-$F$4*K8955)/$H$4</f>
        <v>0.2344568807455297</v>
      </c>
    </row>
    <row r="8956" spans="2:15" x14ac:dyDescent="0.25">
      <c r="B8956" s="2">
        <f t="shared" si="1262"/>
        <v>8941</v>
      </c>
      <c r="C8956" s="14">
        <v>1</v>
      </c>
      <c r="D8956" s="15">
        <v>151284.116902532</v>
      </c>
      <c r="E8956" s="16">
        <f t="shared" si="1254"/>
        <v>0.15128411690253199</v>
      </c>
      <c r="F8956" s="17">
        <f>$B$4-D8956-$B$4*$C$4</f>
        <v>798715.88309746794</v>
      </c>
      <c r="G8956" s="16">
        <f t="shared" si="1255"/>
        <v>0.20128411690253201</v>
      </c>
      <c r="H8956" s="17">
        <f t="shared" si="1256"/>
        <v>45385.235070759598</v>
      </c>
      <c r="I8956" s="16">
        <f t="shared" si="1257"/>
        <v>0.15128411690253199</v>
      </c>
      <c r="J8956" s="17">
        <f>$F$4-H8956-$G$4</f>
        <v>194614.76492924039</v>
      </c>
      <c r="K8956" s="16">
        <f t="shared" si="1258"/>
        <v>0.35128411690253203</v>
      </c>
      <c r="L8956" s="17">
        <f t="shared" si="1260"/>
        <v>105898.88183177239</v>
      </c>
      <c r="M8956" s="16">
        <f t="shared" si="1259"/>
        <v>0.15128411690253199</v>
      </c>
      <c r="N8956" s="17">
        <f t="shared" si="1261"/>
        <v>604101.11816822761</v>
      </c>
      <c r="O8956" s="16">
        <f>($B$4*G8956-$F$4*K8956)/$H$4</f>
        <v>0.1369984026168177</v>
      </c>
    </row>
    <row r="8957" spans="2:15" x14ac:dyDescent="0.25">
      <c r="B8957" s="2">
        <f t="shared" si="1262"/>
        <v>8942</v>
      </c>
      <c r="C8957" s="14">
        <v>0</v>
      </c>
      <c r="D8957" s="15">
        <v>0</v>
      </c>
      <c r="E8957" s="16">
        <f t="shared" si="1254"/>
        <v>0</v>
      </c>
      <c r="F8957" s="17">
        <f>$B$4-D8957-$B$4*$C$4</f>
        <v>950000</v>
      </c>
      <c r="G8957" s="16">
        <f t="shared" si="1255"/>
        <v>0.05</v>
      </c>
      <c r="H8957" s="17">
        <f t="shared" si="1256"/>
        <v>0</v>
      </c>
      <c r="I8957" s="16">
        <f t="shared" si="1257"/>
        <v>0</v>
      </c>
      <c r="J8957" s="17">
        <f>$F$4-H8957-$G$4</f>
        <v>240000</v>
      </c>
      <c r="K8957" s="16">
        <f t="shared" si="1258"/>
        <v>0.2</v>
      </c>
      <c r="L8957" s="17">
        <f t="shared" si="1260"/>
        <v>0</v>
      </c>
      <c r="M8957" s="16">
        <f t="shared" si="1259"/>
        <v>0</v>
      </c>
      <c r="N8957" s="17">
        <f t="shared" si="1261"/>
        <v>710000</v>
      </c>
      <c r="O8957" s="16">
        <f>($B$4*G8957-$F$4*K8957)/$H$4</f>
        <v>-1.4285714285714285E-2</v>
      </c>
    </row>
    <row r="8958" spans="2:15" x14ac:dyDescent="0.25">
      <c r="B8958" s="2">
        <f t="shared" si="1262"/>
        <v>8943</v>
      </c>
      <c r="C8958" s="14">
        <v>4</v>
      </c>
      <c r="D8958" s="15">
        <v>613876.39655336202</v>
      </c>
      <c r="E8958" s="16">
        <f t="shared" si="1254"/>
        <v>0.61387639655336201</v>
      </c>
      <c r="F8958" s="17">
        <f>$B$4-D8958-$B$4*$C$4</f>
        <v>336123.60344663798</v>
      </c>
      <c r="G8958" s="16">
        <f t="shared" si="1255"/>
        <v>0.66387639655336206</v>
      </c>
      <c r="H8958" s="17">
        <f t="shared" si="1256"/>
        <v>184162.91896600861</v>
      </c>
      <c r="I8958" s="16">
        <f t="shared" si="1257"/>
        <v>0.61387639655336201</v>
      </c>
      <c r="J8958" s="17">
        <f>$F$4-H8958-$G$4</f>
        <v>55837.081033991388</v>
      </c>
      <c r="K8958" s="16">
        <f t="shared" si="1258"/>
        <v>0.81387639655336197</v>
      </c>
      <c r="L8958" s="17">
        <f t="shared" si="1260"/>
        <v>429713.47758735344</v>
      </c>
      <c r="M8958" s="16">
        <f t="shared" si="1259"/>
        <v>0.61387639655336201</v>
      </c>
      <c r="N8958" s="17">
        <f t="shared" si="1261"/>
        <v>280286.52241264656</v>
      </c>
      <c r="O8958" s="16">
        <f>($B$4*G8958-$F$4*K8958)/$H$4</f>
        <v>0.59959068226764778</v>
      </c>
    </row>
    <row r="8959" spans="2:15" x14ac:dyDescent="0.25">
      <c r="B8959" s="2">
        <f t="shared" si="1262"/>
        <v>8944</v>
      </c>
      <c r="C8959" s="14">
        <v>3</v>
      </c>
      <c r="D8959" s="15">
        <v>471022.80221120297</v>
      </c>
      <c r="E8959" s="16">
        <f t="shared" si="1254"/>
        <v>0.47102280221120296</v>
      </c>
      <c r="F8959" s="17">
        <f>$B$4-D8959-$B$4*$C$4</f>
        <v>478977.19778879709</v>
      </c>
      <c r="G8959" s="16">
        <f t="shared" si="1255"/>
        <v>0.52102280221120301</v>
      </c>
      <c r="H8959" s="17">
        <f t="shared" si="1256"/>
        <v>141306.8406633609</v>
      </c>
      <c r="I8959" s="16">
        <f t="shared" si="1257"/>
        <v>0.47102280221120302</v>
      </c>
      <c r="J8959" s="17">
        <f>$F$4-H8959-$G$4</f>
        <v>98693.159336639103</v>
      </c>
      <c r="K8959" s="16">
        <f t="shared" si="1258"/>
        <v>0.67102280221120303</v>
      </c>
      <c r="L8959" s="17">
        <f t="shared" si="1260"/>
        <v>329715.96154784207</v>
      </c>
      <c r="M8959" s="16">
        <f t="shared" si="1259"/>
        <v>0.47102280221120296</v>
      </c>
      <c r="N8959" s="17">
        <f t="shared" si="1261"/>
        <v>380284.03845215798</v>
      </c>
      <c r="O8959" s="16">
        <f>($B$4*G8959-$F$4*K8959)/$H$4</f>
        <v>0.45673708792548878</v>
      </c>
    </row>
    <row r="8960" spans="2:15" x14ac:dyDescent="0.25">
      <c r="B8960" s="2">
        <f t="shared" si="1262"/>
        <v>8945</v>
      </c>
      <c r="C8960" s="14">
        <v>3</v>
      </c>
      <c r="D8960" s="15">
        <v>482066.319719519</v>
      </c>
      <c r="E8960" s="16">
        <f t="shared" si="1254"/>
        <v>0.48206631971951902</v>
      </c>
      <c r="F8960" s="17">
        <f>$B$4-D8960-$B$4*$C$4</f>
        <v>467933.680280481</v>
      </c>
      <c r="G8960" s="16">
        <f t="shared" si="1255"/>
        <v>0.53206631971951901</v>
      </c>
      <c r="H8960" s="17">
        <f t="shared" si="1256"/>
        <v>144619.89591585568</v>
      </c>
      <c r="I8960" s="16">
        <f t="shared" si="1257"/>
        <v>0.48206631971951897</v>
      </c>
      <c r="J8960" s="17">
        <f>$F$4-H8960-$G$4</f>
        <v>95380.104084144317</v>
      </c>
      <c r="K8960" s="16">
        <f t="shared" si="1258"/>
        <v>0.68206631971951892</v>
      </c>
      <c r="L8960" s="17">
        <f t="shared" si="1260"/>
        <v>337446.42380366335</v>
      </c>
      <c r="M8960" s="16">
        <f t="shared" si="1259"/>
        <v>0.48206631971951908</v>
      </c>
      <c r="N8960" s="17">
        <f t="shared" si="1261"/>
        <v>372553.57619633665</v>
      </c>
      <c r="O8960" s="16">
        <f>($B$4*G8960-$F$4*K8960)/$H$4</f>
        <v>0.46778060543380479</v>
      </c>
    </row>
    <row r="8961" spans="2:15" x14ac:dyDescent="0.25">
      <c r="B8961" s="2">
        <f t="shared" si="1262"/>
        <v>8946</v>
      </c>
      <c r="C8961" s="14">
        <v>5</v>
      </c>
      <c r="D8961" s="15">
        <v>681880.47683476098</v>
      </c>
      <c r="E8961" s="16">
        <f t="shared" si="1254"/>
        <v>0.68188047683476094</v>
      </c>
      <c r="F8961" s="17">
        <f>$B$4-D8961-$B$4*$C$4</f>
        <v>268119.52316523902</v>
      </c>
      <c r="G8961" s="16">
        <f t="shared" si="1255"/>
        <v>0.73188047683476098</v>
      </c>
      <c r="H8961" s="17">
        <f t="shared" si="1256"/>
        <v>204564.14305042828</v>
      </c>
      <c r="I8961" s="16">
        <f t="shared" si="1257"/>
        <v>0.68188047683476094</v>
      </c>
      <c r="J8961" s="17">
        <f>$F$4-H8961-$G$4</f>
        <v>35435.856949571724</v>
      </c>
      <c r="K8961" s="16">
        <f t="shared" si="1258"/>
        <v>0.88188047683476101</v>
      </c>
      <c r="L8961" s="17">
        <f t="shared" si="1260"/>
        <v>477316.33378433273</v>
      </c>
      <c r="M8961" s="16">
        <f t="shared" si="1259"/>
        <v>0.68188047683476105</v>
      </c>
      <c r="N8961" s="17">
        <f t="shared" si="1261"/>
        <v>232683.6662156673</v>
      </c>
      <c r="O8961" s="16">
        <f>($B$4*G8961-$F$4*K8961)/$H$4</f>
        <v>0.66759476254904671</v>
      </c>
    </row>
    <row r="8962" spans="2:15" x14ac:dyDescent="0.25">
      <c r="B8962" s="2">
        <f t="shared" si="1262"/>
        <v>8947</v>
      </c>
      <c r="C8962" s="14">
        <v>5</v>
      </c>
      <c r="D8962" s="15">
        <v>676157.89730361803</v>
      </c>
      <c r="E8962" s="16">
        <f t="shared" si="1254"/>
        <v>0.67615789730361797</v>
      </c>
      <c r="F8962" s="17">
        <f>$B$4-D8962-$B$4*$C$4</f>
        <v>273842.10269638197</v>
      </c>
      <c r="G8962" s="16">
        <f t="shared" si="1255"/>
        <v>0.72615789730361802</v>
      </c>
      <c r="H8962" s="17">
        <f t="shared" si="1256"/>
        <v>202847.3691910854</v>
      </c>
      <c r="I8962" s="16">
        <f t="shared" si="1257"/>
        <v>0.67615789730361797</v>
      </c>
      <c r="J8962" s="17">
        <f>$F$4-H8962-$G$4</f>
        <v>37152.630808914604</v>
      </c>
      <c r="K8962" s="16">
        <f t="shared" si="1258"/>
        <v>0.87615789730361793</v>
      </c>
      <c r="L8962" s="17">
        <f t="shared" si="1260"/>
        <v>473310.52811253263</v>
      </c>
      <c r="M8962" s="16">
        <f t="shared" si="1259"/>
        <v>0.67615789730361808</v>
      </c>
      <c r="N8962" s="17">
        <f t="shared" si="1261"/>
        <v>236689.47188746737</v>
      </c>
      <c r="O8962" s="16">
        <f>($B$4*G8962-$F$4*K8962)/$H$4</f>
        <v>0.66187218301790374</v>
      </c>
    </row>
    <row r="8963" spans="2:15" x14ac:dyDescent="0.25">
      <c r="B8963" s="2">
        <f t="shared" si="1262"/>
        <v>8948</v>
      </c>
      <c r="C8963" s="14">
        <v>2</v>
      </c>
      <c r="D8963" s="15">
        <v>226038.283049652</v>
      </c>
      <c r="E8963" s="16">
        <f t="shared" si="1254"/>
        <v>0.22603828304965201</v>
      </c>
      <c r="F8963" s="17">
        <f>$B$4-D8963-$B$4*$C$4</f>
        <v>723961.716950348</v>
      </c>
      <c r="G8963" s="16">
        <f t="shared" si="1255"/>
        <v>0.276038283049652</v>
      </c>
      <c r="H8963" s="17">
        <f t="shared" si="1256"/>
        <v>67811.484914895598</v>
      </c>
      <c r="I8963" s="16">
        <f t="shared" si="1257"/>
        <v>0.22603828304965198</v>
      </c>
      <c r="J8963" s="17">
        <f>$F$4-H8963-$G$4</f>
        <v>172188.51508510439</v>
      </c>
      <c r="K8963" s="16">
        <f t="shared" si="1258"/>
        <v>0.42603828304965197</v>
      </c>
      <c r="L8963" s="17">
        <f t="shared" si="1260"/>
        <v>158226.79813475639</v>
      </c>
      <c r="M8963" s="16">
        <f t="shared" si="1259"/>
        <v>0.22603828304965198</v>
      </c>
      <c r="N8963" s="17">
        <f t="shared" si="1261"/>
        <v>551773.20186524361</v>
      </c>
      <c r="O8963" s="16">
        <f>($B$4*G8963-$F$4*K8963)/$H$4</f>
        <v>0.21175256876393775</v>
      </c>
    </row>
    <row r="8964" spans="2:15" x14ac:dyDescent="0.25">
      <c r="B8964" s="2">
        <f t="shared" si="1262"/>
        <v>8949</v>
      </c>
      <c r="C8964" s="14">
        <v>4</v>
      </c>
      <c r="D8964" s="15">
        <v>645692.94801026105</v>
      </c>
      <c r="E8964" s="16">
        <f t="shared" si="1254"/>
        <v>0.645692948010261</v>
      </c>
      <c r="F8964" s="17">
        <f>$B$4-D8964-$B$4*$C$4</f>
        <v>304307.05198973895</v>
      </c>
      <c r="G8964" s="16">
        <f t="shared" si="1255"/>
        <v>0.69569294801026105</v>
      </c>
      <c r="H8964" s="17">
        <f t="shared" si="1256"/>
        <v>193707.88440307832</v>
      </c>
      <c r="I8964" s="16">
        <f t="shared" si="1257"/>
        <v>0.64569294801026111</v>
      </c>
      <c r="J8964" s="17">
        <f>$F$4-H8964-$G$4</f>
        <v>46292.115596921678</v>
      </c>
      <c r="K8964" s="16">
        <f t="shared" si="1258"/>
        <v>0.84569294801026107</v>
      </c>
      <c r="L8964" s="17">
        <f t="shared" si="1260"/>
        <v>451985.0636071827</v>
      </c>
      <c r="M8964" s="16">
        <f t="shared" si="1259"/>
        <v>0.645692948010261</v>
      </c>
      <c r="N8964" s="17">
        <f t="shared" si="1261"/>
        <v>258014.93639281727</v>
      </c>
      <c r="O8964" s="16">
        <f>($B$4*G8964-$F$4*K8964)/$H$4</f>
        <v>0.63140723372454677</v>
      </c>
    </row>
    <row r="8965" spans="2:15" x14ac:dyDescent="0.25">
      <c r="B8965" s="2">
        <f t="shared" si="1262"/>
        <v>8950</v>
      </c>
      <c r="C8965" s="14">
        <v>4</v>
      </c>
      <c r="D8965" s="15">
        <v>616343.18319639994</v>
      </c>
      <c r="E8965" s="16">
        <f t="shared" si="1254"/>
        <v>0.61634318319639991</v>
      </c>
      <c r="F8965" s="17">
        <f>$B$4-D8965-$B$4*$C$4</f>
        <v>333656.81680360006</v>
      </c>
      <c r="G8965" s="16">
        <f t="shared" si="1255"/>
        <v>0.66634318319639996</v>
      </c>
      <c r="H8965" s="17">
        <f t="shared" si="1256"/>
        <v>184902.95495891999</v>
      </c>
      <c r="I8965" s="16">
        <f t="shared" si="1257"/>
        <v>0.61634318319639991</v>
      </c>
      <c r="J8965" s="17">
        <f>$F$4-H8965-$G$4</f>
        <v>55097.045041080011</v>
      </c>
      <c r="K8965" s="16">
        <f t="shared" si="1258"/>
        <v>0.81634318319639987</v>
      </c>
      <c r="L8965" s="17">
        <f t="shared" si="1260"/>
        <v>431440.22823747993</v>
      </c>
      <c r="M8965" s="16">
        <f t="shared" si="1259"/>
        <v>0.61634318319639991</v>
      </c>
      <c r="N8965" s="17">
        <f t="shared" si="1261"/>
        <v>278559.77176252007</v>
      </c>
      <c r="O8965" s="16">
        <f>($B$4*G8965-$F$4*K8965)/$H$4</f>
        <v>0.60205746891068568</v>
      </c>
    </row>
    <row r="8966" spans="2:15" x14ac:dyDescent="0.25">
      <c r="B8966" s="2">
        <f t="shared" si="1262"/>
        <v>8951</v>
      </c>
      <c r="C8966" s="14">
        <v>4</v>
      </c>
      <c r="D8966" s="15">
        <v>728432.69483761897</v>
      </c>
      <c r="E8966" s="16">
        <f t="shared" si="1254"/>
        <v>0.72843269483761897</v>
      </c>
      <c r="F8966" s="17">
        <f>$B$4-D8966-$B$4*$C$4</f>
        <v>221567.30516238103</v>
      </c>
      <c r="G8966" s="16">
        <f t="shared" si="1255"/>
        <v>0.77843269483761901</v>
      </c>
      <c r="H8966" s="17">
        <f t="shared" si="1256"/>
        <v>218529.80845128567</v>
      </c>
      <c r="I8966" s="16">
        <f t="shared" si="1257"/>
        <v>0.72843269483761885</v>
      </c>
      <c r="J8966" s="17">
        <f>$F$4-H8966-$G$4</f>
        <v>21470.191548714327</v>
      </c>
      <c r="K8966" s="16">
        <f t="shared" si="1258"/>
        <v>0.92843269483761892</v>
      </c>
      <c r="L8966" s="17">
        <f t="shared" si="1260"/>
        <v>509902.88638633327</v>
      </c>
      <c r="M8966" s="16">
        <f t="shared" si="1259"/>
        <v>0.72843269483761897</v>
      </c>
      <c r="N8966" s="17">
        <f t="shared" si="1261"/>
        <v>200097.1136136667</v>
      </c>
      <c r="O8966" s="16">
        <f>($B$4*G8966-$F$4*K8966)/$H$4</f>
        <v>0.71414698055190462</v>
      </c>
    </row>
    <row r="8967" spans="2:15" x14ac:dyDescent="0.25">
      <c r="B8967" s="2">
        <f t="shared" si="1262"/>
        <v>8952</v>
      </c>
      <c r="C8967" s="14">
        <v>4</v>
      </c>
      <c r="D8967" s="15">
        <v>601343.01491848496</v>
      </c>
      <c r="E8967" s="16">
        <f t="shared" si="1254"/>
        <v>0.60134301491848496</v>
      </c>
      <c r="F8967" s="17">
        <f>$B$4-D8967-$B$4*$C$4</f>
        <v>348656.98508151504</v>
      </c>
      <c r="G8967" s="16">
        <f t="shared" si="1255"/>
        <v>0.65134301491848501</v>
      </c>
      <c r="H8967" s="17">
        <f t="shared" si="1256"/>
        <v>180402.90447554548</v>
      </c>
      <c r="I8967" s="16">
        <f t="shared" si="1257"/>
        <v>0.60134301491848496</v>
      </c>
      <c r="J8967" s="17">
        <f>$F$4-H8967-$G$4</f>
        <v>59597.095524454518</v>
      </c>
      <c r="K8967" s="16">
        <f t="shared" si="1258"/>
        <v>0.80134301491848503</v>
      </c>
      <c r="L8967" s="17">
        <f t="shared" si="1260"/>
        <v>420940.11044293945</v>
      </c>
      <c r="M8967" s="16">
        <f t="shared" si="1259"/>
        <v>0.60134301491848496</v>
      </c>
      <c r="N8967" s="17">
        <f t="shared" si="1261"/>
        <v>289059.88955706055</v>
      </c>
      <c r="O8967" s="16">
        <f>($B$4*G8967-$F$4*K8967)/$H$4</f>
        <v>0.58705730063277062</v>
      </c>
    </row>
    <row r="8968" spans="2:15" x14ac:dyDescent="0.25">
      <c r="B8968" s="2">
        <f t="shared" si="1262"/>
        <v>8953</v>
      </c>
      <c r="C8968" s="14">
        <v>5</v>
      </c>
      <c r="D8968" s="15">
        <v>580746.66483742802</v>
      </c>
      <c r="E8968" s="16">
        <f t="shared" si="1254"/>
        <v>0.58074666483742798</v>
      </c>
      <c r="F8968" s="17">
        <f>$B$4-D8968-$B$4*$C$4</f>
        <v>369253.33516257198</v>
      </c>
      <c r="G8968" s="16">
        <f t="shared" si="1255"/>
        <v>0.63074666483742803</v>
      </c>
      <c r="H8968" s="17">
        <f t="shared" si="1256"/>
        <v>174223.99945122839</v>
      </c>
      <c r="I8968" s="16">
        <f t="shared" si="1257"/>
        <v>0.58074666483742798</v>
      </c>
      <c r="J8968" s="17">
        <f>$F$4-H8968-$G$4</f>
        <v>65776.000548771612</v>
      </c>
      <c r="K8968" s="16">
        <f t="shared" si="1258"/>
        <v>0.78074666483742794</v>
      </c>
      <c r="L8968" s="17">
        <f t="shared" si="1260"/>
        <v>406522.6653861996</v>
      </c>
      <c r="M8968" s="16">
        <f t="shared" si="1259"/>
        <v>0.58074666483742798</v>
      </c>
      <c r="N8968" s="17">
        <f t="shared" si="1261"/>
        <v>303477.3346138004</v>
      </c>
      <c r="O8968" s="16">
        <f>($B$4*G8968-$F$4*K8968)/$H$4</f>
        <v>0.56646095055171375</v>
      </c>
    </row>
    <row r="8969" spans="2:15" x14ac:dyDescent="0.25">
      <c r="B8969" s="2">
        <f t="shared" si="1262"/>
        <v>8954</v>
      </c>
      <c r="C8969" s="14">
        <v>4</v>
      </c>
      <c r="D8969" s="15">
        <v>600584.65731702605</v>
      </c>
      <c r="E8969" s="16">
        <f t="shared" si="1254"/>
        <v>0.60058465731702604</v>
      </c>
      <c r="F8969" s="17">
        <f>$B$4-D8969-$B$4*$C$4</f>
        <v>349415.34268297395</v>
      </c>
      <c r="G8969" s="16">
        <f t="shared" si="1255"/>
        <v>0.65058465731702608</v>
      </c>
      <c r="H8969" s="17">
        <f t="shared" si="1256"/>
        <v>180175.3971951078</v>
      </c>
      <c r="I8969" s="16">
        <f t="shared" si="1257"/>
        <v>0.60058465731702604</v>
      </c>
      <c r="J8969" s="17">
        <f>$F$4-H8969-$G$4</f>
        <v>59824.602804892202</v>
      </c>
      <c r="K8969" s="16">
        <f t="shared" si="1258"/>
        <v>0.8005846573170261</v>
      </c>
      <c r="L8969" s="17">
        <f t="shared" si="1260"/>
        <v>420409.26012191828</v>
      </c>
      <c r="M8969" s="16">
        <f t="shared" si="1259"/>
        <v>0.60058465731702615</v>
      </c>
      <c r="N8969" s="17">
        <f t="shared" si="1261"/>
        <v>289590.73987808172</v>
      </c>
      <c r="O8969" s="16">
        <f>($B$4*G8969-$F$4*K8969)/$H$4</f>
        <v>0.5862989430313118</v>
      </c>
    </row>
    <row r="8970" spans="2:15" x14ac:dyDescent="0.25">
      <c r="B8970" s="2">
        <f t="shared" si="1262"/>
        <v>8955</v>
      </c>
      <c r="C8970" s="14">
        <v>5</v>
      </c>
      <c r="D8970" s="15">
        <v>855044.89651744196</v>
      </c>
      <c r="E8970" s="16">
        <f t="shared" si="1254"/>
        <v>0.85504489651744198</v>
      </c>
      <c r="F8970" s="17">
        <f>$B$4-D8970-$B$4*$C$4</f>
        <v>94955.103482558043</v>
      </c>
      <c r="G8970" s="16">
        <f t="shared" si="1255"/>
        <v>0.90504489651744202</v>
      </c>
      <c r="H8970" s="17">
        <f t="shared" si="1256"/>
        <v>256513.46895523259</v>
      </c>
      <c r="I8970" s="16">
        <f t="shared" si="1257"/>
        <v>0.85504489651744198</v>
      </c>
      <c r="J8970" s="17">
        <f>$F$4-H8970-$G$4</f>
        <v>-16513.468955232587</v>
      </c>
      <c r="K8970" s="16">
        <f t="shared" si="1258"/>
        <v>1.0550448965174419</v>
      </c>
      <c r="L8970" s="17">
        <f t="shared" si="1260"/>
        <v>598531.42756220931</v>
      </c>
      <c r="M8970" s="16">
        <f t="shared" si="1259"/>
        <v>0.85504489651744187</v>
      </c>
      <c r="N8970" s="17">
        <f t="shared" si="1261"/>
        <v>111468.57243779063</v>
      </c>
      <c r="O8970" s="16">
        <f>($B$4*G8970-$F$4*K8970)/$H$4</f>
        <v>0.84075918223172796</v>
      </c>
    </row>
    <row r="8971" spans="2:15" x14ac:dyDescent="0.25">
      <c r="B8971" s="2">
        <f t="shared" si="1262"/>
        <v>8956</v>
      </c>
      <c r="C8971" s="14">
        <v>4</v>
      </c>
      <c r="D8971" s="15">
        <v>552359.38871839095</v>
      </c>
      <c r="E8971" s="16">
        <f t="shared" si="1254"/>
        <v>0.55235938871839096</v>
      </c>
      <c r="F8971" s="17">
        <f>$B$4-D8971-$B$4*$C$4</f>
        <v>397640.61128160905</v>
      </c>
      <c r="G8971" s="16">
        <f t="shared" si="1255"/>
        <v>0.60235938871839101</v>
      </c>
      <c r="H8971" s="17">
        <f t="shared" si="1256"/>
        <v>165707.81661551728</v>
      </c>
      <c r="I8971" s="16">
        <f t="shared" si="1257"/>
        <v>0.55235938871839096</v>
      </c>
      <c r="J8971" s="17">
        <f>$F$4-H8971-$G$4</f>
        <v>74292.18338448272</v>
      </c>
      <c r="K8971" s="16">
        <f t="shared" si="1258"/>
        <v>0.75235938871839103</v>
      </c>
      <c r="L8971" s="17">
        <f t="shared" si="1260"/>
        <v>386651.5721028737</v>
      </c>
      <c r="M8971" s="16">
        <f t="shared" si="1259"/>
        <v>0.55235938871839096</v>
      </c>
      <c r="N8971" s="17">
        <f t="shared" si="1261"/>
        <v>323348.4278971263</v>
      </c>
      <c r="O8971" s="16">
        <f>($B$4*G8971-$F$4*K8971)/$H$4</f>
        <v>0.53807367443267662</v>
      </c>
    </row>
    <row r="8972" spans="2:15" x14ac:dyDescent="0.25">
      <c r="B8972" s="2">
        <f t="shared" si="1262"/>
        <v>8957</v>
      </c>
      <c r="C8972" s="14">
        <v>2</v>
      </c>
      <c r="D8972" s="15">
        <v>306703.970039615</v>
      </c>
      <c r="E8972" s="16">
        <f t="shared" si="1254"/>
        <v>0.30670397003961503</v>
      </c>
      <c r="F8972" s="17">
        <f>$B$4-D8972-$B$4*$C$4</f>
        <v>643296.02996038506</v>
      </c>
      <c r="G8972" s="16">
        <f t="shared" si="1255"/>
        <v>0.35670397003961501</v>
      </c>
      <c r="H8972" s="17">
        <f t="shared" si="1256"/>
        <v>92011.191011884497</v>
      </c>
      <c r="I8972" s="16">
        <f t="shared" si="1257"/>
        <v>0.30670397003961497</v>
      </c>
      <c r="J8972" s="17">
        <f>$F$4-H8972-$G$4</f>
        <v>147988.80898811552</v>
      </c>
      <c r="K8972" s="16">
        <f t="shared" si="1258"/>
        <v>0.50670397003961498</v>
      </c>
      <c r="L8972" s="17">
        <f t="shared" si="1260"/>
        <v>214692.77902773052</v>
      </c>
      <c r="M8972" s="16">
        <f t="shared" si="1259"/>
        <v>0.30670397003961503</v>
      </c>
      <c r="N8972" s="17">
        <f t="shared" si="1261"/>
        <v>495307.22097226954</v>
      </c>
      <c r="O8972" s="16">
        <f>($B$4*G8972-$F$4*K8972)/$H$4</f>
        <v>0.29241825575390074</v>
      </c>
    </row>
    <row r="8973" spans="2:15" x14ac:dyDescent="0.25">
      <c r="B8973" s="2">
        <f t="shared" si="1262"/>
        <v>8958</v>
      </c>
      <c r="C8973" s="14">
        <v>2</v>
      </c>
      <c r="D8973" s="15">
        <v>284774.79432973301</v>
      </c>
      <c r="E8973" s="16">
        <f t="shared" si="1254"/>
        <v>0.28477479432973302</v>
      </c>
      <c r="F8973" s="17">
        <f>$B$4-D8973-$B$4*$C$4</f>
        <v>665225.20567026699</v>
      </c>
      <c r="G8973" s="16">
        <f t="shared" si="1255"/>
        <v>0.33477479432973301</v>
      </c>
      <c r="H8973" s="17">
        <f t="shared" si="1256"/>
        <v>85432.438298919893</v>
      </c>
      <c r="I8973" s="16">
        <f t="shared" si="1257"/>
        <v>0.28477479432973296</v>
      </c>
      <c r="J8973" s="17">
        <f>$F$4-H8973-$G$4</f>
        <v>154567.56170108012</v>
      </c>
      <c r="K8973" s="16">
        <f t="shared" si="1258"/>
        <v>0.48477479432973297</v>
      </c>
      <c r="L8973" s="17">
        <f t="shared" si="1260"/>
        <v>199342.35603081313</v>
      </c>
      <c r="M8973" s="16">
        <f t="shared" si="1259"/>
        <v>0.28477479432973302</v>
      </c>
      <c r="N8973" s="17">
        <f t="shared" si="1261"/>
        <v>510657.64396918687</v>
      </c>
      <c r="O8973" s="16">
        <f>($B$4*G8973-$F$4*K8973)/$H$4</f>
        <v>0.27048908004401873</v>
      </c>
    </row>
    <row r="8974" spans="2:15" x14ac:dyDescent="0.25">
      <c r="B8974" s="2">
        <f t="shared" si="1262"/>
        <v>8959</v>
      </c>
      <c r="C8974" s="14">
        <v>3</v>
      </c>
      <c r="D8974" s="15">
        <v>366197.23762749397</v>
      </c>
      <c r="E8974" s="16">
        <f t="shared" si="1254"/>
        <v>0.36619723762749395</v>
      </c>
      <c r="F8974" s="17">
        <f>$B$4-D8974-$B$4*$C$4</f>
        <v>583802.76237250608</v>
      </c>
      <c r="G8974" s="16">
        <f t="shared" si="1255"/>
        <v>0.41619723762749394</v>
      </c>
      <c r="H8974" s="17">
        <f t="shared" si="1256"/>
        <v>109859.1712882482</v>
      </c>
      <c r="I8974" s="16">
        <f t="shared" si="1257"/>
        <v>0.36619723762749401</v>
      </c>
      <c r="J8974" s="17">
        <f>$F$4-H8974-$G$4</f>
        <v>130140.82871175179</v>
      </c>
      <c r="K8974" s="16">
        <f t="shared" si="1258"/>
        <v>0.56619723762749397</v>
      </c>
      <c r="L8974" s="17">
        <f t="shared" si="1260"/>
        <v>256338.06633924576</v>
      </c>
      <c r="M8974" s="16">
        <f t="shared" si="1259"/>
        <v>0.36619723762749395</v>
      </c>
      <c r="N8974" s="17">
        <f t="shared" si="1261"/>
        <v>453661.93366075429</v>
      </c>
      <c r="O8974" s="16">
        <f>($B$4*G8974-$F$4*K8974)/$H$4</f>
        <v>0.35191152334177961</v>
      </c>
    </row>
    <row r="8975" spans="2:15" x14ac:dyDescent="0.25">
      <c r="B8975" s="2">
        <f t="shared" si="1262"/>
        <v>8960</v>
      </c>
      <c r="C8975" s="14">
        <v>0</v>
      </c>
      <c r="D8975" s="15">
        <v>0</v>
      </c>
      <c r="E8975" s="16">
        <f t="shared" si="1254"/>
        <v>0</v>
      </c>
      <c r="F8975" s="17">
        <f>$B$4-D8975-$B$4*$C$4</f>
        <v>950000</v>
      </c>
      <c r="G8975" s="16">
        <f t="shared" si="1255"/>
        <v>0.05</v>
      </c>
      <c r="H8975" s="17">
        <f t="shared" si="1256"/>
        <v>0</v>
      </c>
      <c r="I8975" s="16">
        <f t="shared" si="1257"/>
        <v>0</v>
      </c>
      <c r="J8975" s="17">
        <f>$F$4-H8975-$G$4</f>
        <v>240000</v>
      </c>
      <c r="K8975" s="16">
        <f t="shared" si="1258"/>
        <v>0.2</v>
      </c>
      <c r="L8975" s="17">
        <f t="shared" si="1260"/>
        <v>0</v>
      </c>
      <c r="M8975" s="16">
        <f t="shared" si="1259"/>
        <v>0</v>
      </c>
      <c r="N8975" s="17">
        <f t="shared" si="1261"/>
        <v>710000</v>
      </c>
      <c r="O8975" s="16">
        <f>($B$4*G8975-$F$4*K8975)/$H$4</f>
        <v>-1.4285714285714285E-2</v>
      </c>
    </row>
    <row r="8976" spans="2:15" x14ac:dyDescent="0.25">
      <c r="B8976" s="2">
        <f t="shared" si="1262"/>
        <v>8961</v>
      </c>
      <c r="C8976" s="14">
        <v>2</v>
      </c>
      <c r="D8976" s="15">
        <v>361682.366629934</v>
      </c>
      <c r="E8976" s="16">
        <f t="shared" ref="E8976:E9039" si="1263">D8976/$B$4</f>
        <v>0.36168236662993397</v>
      </c>
      <c r="F8976" s="17">
        <f>$B$4-D8976-$B$4*$C$4</f>
        <v>588317.63337006606</v>
      </c>
      <c r="G8976" s="16">
        <f t="shared" ref="G8976:G9039" si="1264">E8976+$C$4</f>
        <v>0.41168236662993396</v>
      </c>
      <c r="H8976" s="17">
        <f t="shared" ref="H8976:H9039" si="1265">D8976*$D$4</f>
        <v>108504.70998898019</v>
      </c>
      <c r="I8976" s="16">
        <f t="shared" ref="I8976:I9039" si="1266">H8976/$F$4</f>
        <v>0.36168236662993397</v>
      </c>
      <c r="J8976" s="17">
        <f>$F$4-H8976-$G$4</f>
        <v>131495.2900110198</v>
      </c>
      <c r="K8976" s="16">
        <f t="shared" ref="K8976:K9039" si="1267">I8976+$E$4</f>
        <v>0.56168236662993398</v>
      </c>
      <c r="L8976" s="17">
        <f t="shared" si="1260"/>
        <v>253177.65664095379</v>
      </c>
      <c r="M8976" s="16">
        <f t="shared" ref="M8976:M9039" si="1268">L8976/$H$4</f>
        <v>0.36168236662993397</v>
      </c>
      <c r="N8976" s="17">
        <f t="shared" si="1261"/>
        <v>456822.34335904627</v>
      </c>
      <c r="O8976" s="16">
        <f>($B$4*G8976-$F$4*K8976)/$H$4</f>
        <v>0.34739665234421963</v>
      </c>
    </row>
    <row r="8977" spans="2:15" x14ac:dyDescent="0.25">
      <c r="B8977" s="2">
        <f t="shared" si="1262"/>
        <v>8962</v>
      </c>
      <c r="C8977" s="14">
        <v>3</v>
      </c>
      <c r="D8977" s="15">
        <v>590276.49936364905</v>
      </c>
      <c r="E8977" s="16">
        <f t="shared" si="1263"/>
        <v>0.59027649936364901</v>
      </c>
      <c r="F8977" s="17">
        <f>$B$4-D8977-$B$4*$C$4</f>
        <v>359723.50063635095</v>
      </c>
      <c r="G8977" s="16">
        <f t="shared" si="1264"/>
        <v>0.64027649936364905</v>
      </c>
      <c r="H8977" s="17">
        <f t="shared" si="1265"/>
        <v>177082.94980909472</v>
      </c>
      <c r="I8977" s="16">
        <f t="shared" si="1266"/>
        <v>0.59027649936364901</v>
      </c>
      <c r="J8977" s="17">
        <f>$F$4-H8977-$G$4</f>
        <v>62917.050190905284</v>
      </c>
      <c r="K8977" s="16">
        <f t="shared" si="1267"/>
        <v>0.79027649936364908</v>
      </c>
      <c r="L8977" s="17">
        <f t="shared" ref="L8977:L9040" si="1269">D8977-H8977</f>
        <v>413193.54955455434</v>
      </c>
      <c r="M8977" s="16">
        <f t="shared" si="1268"/>
        <v>0.59027649936364901</v>
      </c>
      <c r="N8977" s="17">
        <f t="shared" ref="N8977:N9040" si="1270">F8977-J8977</f>
        <v>296806.45044544566</v>
      </c>
      <c r="O8977" s="16">
        <f>($B$4*G8977-$F$4*K8977)/$H$4</f>
        <v>0.57599078507793477</v>
      </c>
    </row>
    <row r="8978" spans="2:15" x14ac:dyDescent="0.25">
      <c r="B8978" s="2">
        <f t="shared" ref="B8978:B9041" si="1271">B8977+1</f>
        <v>8963</v>
      </c>
      <c r="C8978" s="14">
        <v>6</v>
      </c>
      <c r="D8978" s="15">
        <v>931635.70564817602</v>
      </c>
      <c r="E8978" s="16">
        <f t="shared" si="1263"/>
        <v>0.93163570564817599</v>
      </c>
      <c r="F8978" s="17">
        <f>$B$4-D8978-$B$4*$C$4</f>
        <v>18364.294351823977</v>
      </c>
      <c r="G8978" s="16">
        <f t="shared" si="1264"/>
        <v>0.98163570564817604</v>
      </c>
      <c r="H8978" s="17">
        <f t="shared" si="1265"/>
        <v>279490.7116944528</v>
      </c>
      <c r="I8978" s="16">
        <f t="shared" si="1266"/>
        <v>0.93163570564817599</v>
      </c>
      <c r="J8978" s="17">
        <f>$F$4-H8978-$G$4</f>
        <v>-39490.711694452795</v>
      </c>
      <c r="K8978" s="16">
        <f t="shared" si="1267"/>
        <v>1.1316357056481761</v>
      </c>
      <c r="L8978" s="17">
        <f t="shared" si="1269"/>
        <v>652144.99395372323</v>
      </c>
      <c r="M8978" s="16">
        <f t="shared" si="1268"/>
        <v>0.93163570564817599</v>
      </c>
      <c r="N8978" s="17">
        <f t="shared" si="1270"/>
        <v>57855.006046276772</v>
      </c>
      <c r="O8978" s="16">
        <f>($B$4*G8978-$F$4*K8978)/$H$4</f>
        <v>0.91734999136246176</v>
      </c>
    </row>
    <row r="8979" spans="2:15" x14ac:dyDescent="0.25">
      <c r="B8979" s="2">
        <f t="shared" si="1271"/>
        <v>8964</v>
      </c>
      <c r="C8979" s="14">
        <v>2</v>
      </c>
      <c r="D8979" s="15">
        <v>366734.60330595402</v>
      </c>
      <c r="E8979" s="16">
        <f t="shared" si="1263"/>
        <v>0.36673460330595403</v>
      </c>
      <c r="F8979" s="17">
        <f>$B$4-D8979-$B$4*$C$4</f>
        <v>583265.39669404598</v>
      </c>
      <c r="G8979" s="16">
        <f t="shared" si="1264"/>
        <v>0.41673460330595402</v>
      </c>
      <c r="H8979" s="17">
        <f t="shared" si="1265"/>
        <v>110020.38099178621</v>
      </c>
      <c r="I8979" s="16">
        <f t="shared" si="1266"/>
        <v>0.36673460330595403</v>
      </c>
      <c r="J8979" s="17">
        <f>$F$4-H8979-$G$4</f>
        <v>129979.61900821381</v>
      </c>
      <c r="K8979" s="16">
        <f t="shared" si="1267"/>
        <v>0.56673460330595404</v>
      </c>
      <c r="L8979" s="17">
        <f t="shared" si="1269"/>
        <v>256714.22231416783</v>
      </c>
      <c r="M8979" s="16">
        <f t="shared" si="1268"/>
        <v>0.36673460330595403</v>
      </c>
      <c r="N8979" s="17">
        <f t="shared" si="1270"/>
        <v>453285.77768583217</v>
      </c>
      <c r="O8979" s="16">
        <f>($B$4*G8979-$F$4*K8979)/$H$4</f>
        <v>0.35244888902023969</v>
      </c>
    </row>
    <row r="8980" spans="2:15" x14ac:dyDescent="0.25">
      <c r="B8980" s="2">
        <f t="shared" si="1271"/>
        <v>8965</v>
      </c>
      <c r="C8980" s="14">
        <v>7</v>
      </c>
      <c r="D8980" s="15">
        <v>1136543.0072773199</v>
      </c>
      <c r="E8980" s="16">
        <f t="shared" si="1263"/>
        <v>1.1365430072773199</v>
      </c>
      <c r="F8980" s="17">
        <f>$B$4-D8980-$B$4*$C$4</f>
        <v>-186543.00727731991</v>
      </c>
      <c r="G8980" s="16">
        <f t="shared" si="1264"/>
        <v>1.18654300727732</v>
      </c>
      <c r="H8980" s="17">
        <f t="shared" si="1265"/>
        <v>340962.90218319598</v>
      </c>
      <c r="I8980" s="16">
        <f t="shared" si="1266"/>
        <v>1.1365430072773199</v>
      </c>
      <c r="J8980" s="17">
        <f>$F$4-H8980-$G$4</f>
        <v>-100962.90218319598</v>
      </c>
      <c r="K8980" s="16">
        <f t="shared" si="1267"/>
        <v>1.3365430072773199</v>
      </c>
      <c r="L8980" s="17">
        <f t="shared" si="1269"/>
        <v>795580.10509412386</v>
      </c>
      <c r="M8980" s="16">
        <f t="shared" si="1268"/>
        <v>1.1365430072773197</v>
      </c>
      <c r="N8980" s="17">
        <f t="shared" si="1270"/>
        <v>-85580.105094123923</v>
      </c>
      <c r="O8980" s="16">
        <f>($B$4*G8980-$F$4*K8980)/$H$4</f>
        <v>1.1222572929916055</v>
      </c>
    </row>
    <row r="8981" spans="2:15" x14ac:dyDescent="0.25">
      <c r="B8981" s="2">
        <f t="shared" si="1271"/>
        <v>8966</v>
      </c>
      <c r="C8981" s="14">
        <v>4</v>
      </c>
      <c r="D8981" s="15">
        <v>561702.630261268</v>
      </c>
      <c r="E8981" s="16">
        <f t="shared" si="1263"/>
        <v>0.56170263026126799</v>
      </c>
      <c r="F8981" s="17">
        <f>$B$4-D8981-$B$4*$C$4</f>
        <v>388297.369738732</v>
      </c>
      <c r="G8981" s="16">
        <f t="shared" si="1264"/>
        <v>0.61170263026126803</v>
      </c>
      <c r="H8981" s="17">
        <f t="shared" si="1265"/>
        <v>168510.78907838039</v>
      </c>
      <c r="I8981" s="16">
        <f t="shared" si="1266"/>
        <v>0.56170263026126799</v>
      </c>
      <c r="J8981" s="17">
        <f>$F$4-H8981-$G$4</f>
        <v>71489.210921619611</v>
      </c>
      <c r="K8981" s="16">
        <f t="shared" si="1267"/>
        <v>0.76170263026126794</v>
      </c>
      <c r="L8981" s="17">
        <f t="shared" si="1269"/>
        <v>393191.84118288761</v>
      </c>
      <c r="M8981" s="16">
        <f t="shared" si="1268"/>
        <v>0.56170263026126799</v>
      </c>
      <c r="N8981" s="17">
        <f t="shared" si="1270"/>
        <v>316808.15881711239</v>
      </c>
      <c r="O8981" s="16">
        <f>($B$4*G8981-$F$4*K8981)/$H$4</f>
        <v>0.54741691597555375</v>
      </c>
    </row>
    <row r="8982" spans="2:15" x14ac:dyDescent="0.25">
      <c r="B8982" s="2">
        <f t="shared" si="1271"/>
        <v>8967</v>
      </c>
      <c r="C8982" s="14">
        <v>2</v>
      </c>
      <c r="D8982" s="15">
        <v>266282.48945837398</v>
      </c>
      <c r="E8982" s="16">
        <f t="shared" si="1263"/>
        <v>0.26628248945837396</v>
      </c>
      <c r="F8982" s="17">
        <f>$B$4-D8982-$B$4*$C$4</f>
        <v>683717.51054162602</v>
      </c>
      <c r="G8982" s="16">
        <f t="shared" si="1264"/>
        <v>0.31628248945837395</v>
      </c>
      <c r="H8982" s="17">
        <f t="shared" si="1265"/>
        <v>79884.746837512197</v>
      </c>
      <c r="I8982" s="16">
        <f t="shared" si="1266"/>
        <v>0.26628248945837402</v>
      </c>
      <c r="J8982" s="17">
        <f>$F$4-H8982-$G$4</f>
        <v>160115.25316248782</v>
      </c>
      <c r="K8982" s="16">
        <f t="shared" si="1267"/>
        <v>0.46628248945837403</v>
      </c>
      <c r="L8982" s="17">
        <f t="shared" si="1269"/>
        <v>186397.7426208618</v>
      </c>
      <c r="M8982" s="16">
        <f t="shared" si="1268"/>
        <v>0.26628248945837402</v>
      </c>
      <c r="N8982" s="17">
        <f t="shared" si="1270"/>
        <v>523602.2573791382</v>
      </c>
      <c r="O8982" s="16">
        <f>($B$4*G8982-$F$4*K8982)/$H$4</f>
        <v>0.25199677517265956</v>
      </c>
    </row>
    <row r="8983" spans="2:15" x14ac:dyDescent="0.25">
      <c r="B8983" s="2">
        <f t="shared" si="1271"/>
        <v>8968</v>
      </c>
      <c r="C8983" s="14">
        <v>5</v>
      </c>
      <c r="D8983" s="15">
        <v>848437.21969742596</v>
      </c>
      <c r="E8983" s="16">
        <f t="shared" si="1263"/>
        <v>0.84843721969742592</v>
      </c>
      <c r="F8983" s="17">
        <f>$B$4-D8983-$B$4*$C$4</f>
        <v>101562.78030257404</v>
      </c>
      <c r="G8983" s="16">
        <f t="shared" si="1264"/>
        <v>0.89843721969742596</v>
      </c>
      <c r="H8983" s="17">
        <f t="shared" si="1265"/>
        <v>254531.16590922777</v>
      </c>
      <c r="I8983" s="16">
        <f t="shared" si="1266"/>
        <v>0.84843721969742592</v>
      </c>
      <c r="J8983" s="17">
        <f>$F$4-H8983-$G$4</f>
        <v>-14531.16590922777</v>
      </c>
      <c r="K8983" s="16">
        <f t="shared" si="1267"/>
        <v>1.0484372196974259</v>
      </c>
      <c r="L8983" s="17">
        <f t="shared" si="1269"/>
        <v>593906.05378819816</v>
      </c>
      <c r="M8983" s="16">
        <f t="shared" si="1268"/>
        <v>0.84843721969742592</v>
      </c>
      <c r="N8983" s="17">
        <f t="shared" si="1270"/>
        <v>116093.94621180181</v>
      </c>
      <c r="O8983" s="16">
        <f>($B$4*G8983-$F$4*K8983)/$H$4</f>
        <v>0.83415150541171168</v>
      </c>
    </row>
    <row r="8984" spans="2:15" x14ac:dyDescent="0.25">
      <c r="B8984" s="2">
        <f t="shared" si="1271"/>
        <v>8969</v>
      </c>
      <c r="C8984" s="14">
        <v>3</v>
      </c>
      <c r="D8984" s="15">
        <v>340941.06925544399</v>
      </c>
      <c r="E8984" s="16">
        <f t="shared" si="1263"/>
        <v>0.34094106925544398</v>
      </c>
      <c r="F8984" s="17">
        <f>$B$4-D8984-$B$4*$C$4</f>
        <v>609058.93074455601</v>
      </c>
      <c r="G8984" s="16">
        <f t="shared" si="1264"/>
        <v>0.39094106925544397</v>
      </c>
      <c r="H8984" s="17">
        <f t="shared" si="1265"/>
        <v>102282.32077663319</v>
      </c>
      <c r="I8984" s="16">
        <f t="shared" si="1266"/>
        <v>0.34094106925544398</v>
      </c>
      <c r="J8984" s="17">
        <f>$F$4-H8984-$G$4</f>
        <v>137717.67922336681</v>
      </c>
      <c r="K8984" s="16">
        <f t="shared" si="1267"/>
        <v>0.54094106925544394</v>
      </c>
      <c r="L8984" s="17">
        <f t="shared" si="1269"/>
        <v>238658.7484788108</v>
      </c>
      <c r="M8984" s="16">
        <f t="shared" si="1268"/>
        <v>0.34094106925544398</v>
      </c>
      <c r="N8984" s="17">
        <f t="shared" si="1270"/>
        <v>471341.25152118923</v>
      </c>
      <c r="O8984" s="16">
        <f>($B$4*G8984-$F$4*K8984)/$H$4</f>
        <v>0.32665535496972969</v>
      </c>
    </row>
    <row r="8985" spans="2:15" x14ac:dyDescent="0.25">
      <c r="B8985" s="2">
        <f t="shared" si="1271"/>
        <v>8970</v>
      </c>
      <c r="C8985" s="14">
        <v>7</v>
      </c>
      <c r="D8985" s="15">
        <v>1183953.9697020701</v>
      </c>
      <c r="E8985" s="16">
        <f t="shared" si="1263"/>
        <v>1.18395396970207</v>
      </c>
      <c r="F8985" s="17">
        <f>$B$4-D8985-$B$4*$C$4</f>
        <v>-233953.96970207011</v>
      </c>
      <c r="G8985" s="16">
        <f t="shared" si="1264"/>
        <v>1.2339539697020701</v>
      </c>
      <c r="H8985" s="17">
        <f t="shared" si="1265"/>
        <v>355186.19091062102</v>
      </c>
      <c r="I8985" s="16">
        <f t="shared" si="1266"/>
        <v>1.18395396970207</v>
      </c>
      <c r="J8985" s="17">
        <f>$F$4-H8985-$G$4</f>
        <v>-115186.19091062102</v>
      </c>
      <c r="K8985" s="16">
        <f t="shared" si="1267"/>
        <v>1.38395396970207</v>
      </c>
      <c r="L8985" s="17">
        <f t="shared" si="1269"/>
        <v>828767.77879144903</v>
      </c>
      <c r="M8985" s="16">
        <f t="shared" si="1268"/>
        <v>1.18395396970207</v>
      </c>
      <c r="N8985" s="17">
        <f t="shared" si="1270"/>
        <v>-118767.77879144909</v>
      </c>
      <c r="O8985" s="16">
        <f>($B$4*G8985-$F$4*K8985)/$H$4</f>
        <v>1.169668255416356</v>
      </c>
    </row>
    <row r="8986" spans="2:15" x14ac:dyDescent="0.25">
      <c r="B8986" s="2">
        <f t="shared" si="1271"/>
        <v>8971</v>
      </c>
      <c r="C8986" s="14">
        <v>5</v>
      </c>
      <c r="D8986" s="15">
        <v>831950.99680273095</v>
      </c>
      <c r="E8986" s="16">
        <f t="shared" si="1263"/>
        <v>0.83195099680273099</v>
      </c>
      <c r="F8986" s="17">
        <f>$B$4-D8986-$B$4*$C$4</f>
        <v>118049.00319726905</v>
      </c>
      <c r="G8986" s="16">
        <f t="shared" si="1264"/>
        <v>0.88195099680273104</v>
      </c>
      <c r="H8986" s="17">
        <f t="shared" si="1265"/>
        <v>249585.29904081929</v>
      </c>
      <c r="I8986" s="16">
        <f t="shared" si="1266"/>
        <v>0.83195099680273099</v>
      </c>
      <c r="J8986" s="17">
        <f>$F$4-H8986-$G$4</f>
        <v>-9585.2990408192854</v>
      </c>
      <c r="K8986" s="16">
        <f t="shared" si="1267"/>
        <v>1.0319509968027309</v>
      </c>
      <c r="L8986" s="17">
        <f t="shared" si="1269"/>
        <v>582365.69776191167</v>
      </c>
      <c r="M8986" s="16">
        <f t="shared" si="1268"/>
        <v>0.83195099680273099</v>
      </c>
      <c r="N8986" s="17">
        <f t="shared" si="1270"/>
        <v>127634.30223808833</v>
      </c>
      <c r="O8986" s="16">
        <f>($B$4*G8986-$F$4*K8986)/$H$4</f>
        <v>0.81766528251701687</v>
      </c>
    </row>
    <row r="8987" spans="2:15" x14ac:dyDescent="0.25">
      <c r="B8987" s="2">
        <f t="shared" si="1271"/>
        <v>8972</v>
      </c>
      <c r="C8987" s="14">
        <v>3</v>
      </c>
      <c r="D8987" s="15">
        <v>523839.62794393097</v>
      </c>
      <c r="E8987" s="16">
        <f t="shared" si="1263"/>
        <v>0.52383962794393102</v>
      </c>
      <c r="F8987" s="17">
        <f>$B$4-D8987-$B$4*$C$4</f>
        <v>426160.37205606903</v>
      </c>
      <c r="G8987" s="16">
        <f t="shared" si="1264"/>
        <v>0.57383962794393106</v>
      </c>
      <c r="H8987" s="17">
        <f t="shared" si="1265"/>
        <v>157151.88838317929</v>
      </c>
      <c r="I8987" s="16">
        <f t="shared" si="1266"/>
        <v>0.52383962794393102</v>
      </c>
      <c r="J8987" s="17">
        <f>$F$4-H8987-$G$4</f>
        <v>82848.111616820708</v>
      </c>
      <c r="K8987" s="16">
        <f t="shared" si="1267"/>
        <v>0.72383962794393097</v>
      </c>
      <c r="L8987" s="17">
        <f t="shared" si="1269"/>
        <v>366687.73956075171</v>
      </c>
      <c r="M8987" s="16">
        <f t="shared" si="1268"/>
        <v>0.52383962794393102</v>
      </c>
      <c r="N8987" s="17">
        <f t="shared" si="1270"/>
        <v>343312.26043924829</v>
      </c>
      <c r="O8987" s="16">
        <f>($B$4*G8987-$F$4*K8987)/$H$4</f>
        <v>0.50955391365821678</v>
      </c>
    </row>
    <row r="8988" spans="2:15" x14ac:dyDescent="0.25">
      <c r="B8988" s="2">
        <f t="shared" si="1271"/>
        <v>8973</v>
      </c>
      <c r="C8988" s="14">
        <v>4</v>
      </c>
      <c r="D8988" s="15">
        <v>672366.52583350404</v>
      </c>
      <c r="E8988" s="16">
        <f t="shared" si="1263"/>
        <v>0.67236652583350409</v>
      </c>
      <c r="F8988" s="17">
        <f>$B$4-D8988-$B$4*$C$4</f>
        <v>277633.47416649596</v>
      </c>
      <c r="G8988" s="16">
        <f t="shared" si="1264"/>
        <v>0.72236652583350414</v>
      </c>
      <c r="H8988" s="17">
        <f t="shared" si="1265"/>
        <v>201709.9577500512</v>
      </c>
      <c r="I8988" s="16">
        <f t="shared" si="1266"/>
        <v>0.67236652583350398</v>
      </c>
      <c r="J8988" s="17">
        <f>$F$4-H8988-$G$4</f>
        <v>38290.042249948805</v>
      </c>
      <c r="K8988" s="16">
        <f t="shared" si="1267"/>
        <v>0.87236652583350405</v>
      </c>
      <c r="L8988" s="17">
        <f t="shared" si="1269"/>
        <v>470656.56808345288</v>
      </c>
      <c r="M8988" s="16">
        <f t="shared" si="1268"/>
        <v>0.67236652583350409</v>
      </c>
      <c r="N8988" s="17">
        <f t="shared" si="1270"/>
        <v>239343.43191654715</v>
      </c>
      <c r="O8988" s="16">
        <f>($B$4*G8988-$F$4*K8988)/$H$4</f>
        <v>0.65808081154778986</v>
      </c>
    </row>
    <row r="8989" spans="2:15" x14ac:dyDescent="0.25">
      <c r="B8989" s="2">
        <f t="shared" si="1271"/>
        <v>8974</v>
      </c>
      <c r="C8989" s="14">
        <v>6</v>
      </c>
      <c r="D8989" s="15">
        <v>1029392.73120474</v>
      </c>
      <c r="E8989" s="16">
        <f t="shared" si="1263"/>
        <v>1.02939273120474</v>
      </c>
      <c r="F8989" s="17">
        <f>$B$4-D8989-$B$4*$C$4</f>
        <v>-79392.731204740005</v>
      </c>
      <c r="G8989" s="16">
        <f t="shared" si="1264"/>
        <v>1.07939273120474</v>
      </c>
      <c r="H8989" s="17">
        <f t="shared" si="1265"/>
        <v>308817.81936142198</v>
      </c>
      <c r="I8989" s="16">
        <f t="shared" si="1266"/>
        <v>1.02939273120474</v>
      </c>
      <c r="J8989" s="17">
        <f>$F$4-H8989-$G$4</f>
        <v>-68817.819361421978</v>
      </c>
      <c r="K8989" s="16">
        <f t="shared" si="1267"/>
        <v>1.2293927312047399</v>
      </c>
      <c r="L8989" s="17">
        <f t="shared" si="1269"/>
        <v>720574.91184331803</v>
      </c>
      <c r="M8989" s="16">
        <f t="shared" si="1268"/>
        <v>1.02939273120474</v>
      </c>
      <c r="N8989" s="17">
        <f t="shared" si="1270"/>
        <v>-10574.911843318027</v>
      </c>
      <c r="O8989" s="16">
        <f>($B$4*G8989-$F$4*K8989)/$H$4</f>
        <v>1.0151070169190257</v>
      </c>
    </row>
    <row r="8990" spans="2:15" x14ac:dyDescent="0.25">
      <c r="B8990" s="2">
        <f t="shared" si="1271"/>
        <v>8975</v>
      </c>
      <c r="C8990" s="14">
        <v>1</v>
      </c>
      <c r="D8990" s="15">
        <v>124893.806585214</v>
      </c>
      <c r="E8990" s="16">
        <f t="shared" si="1263"/>
        <v>0.124893806585214</v>
      </c>
      <c r="F8990" s="17">
        <f>$B$4-D8990-$B$4*$C$4</f>
        <v>825106.19341478602</v>
      </c>
      <c r="G8990" s="16">
        <f t="shared" si="1264"/>
        <v>0.174893806585214</v>
      </c>
      <c r="H8990" s="17">
        <f t="shared" si="1265"/>
        <v>37468.141975564198</v>
      </c>
      <c r="I8990" s="16">
        <f t="shared" si="1266"/>
        <v>0.124893806585214</v>
      </c>
      <c r="J8990" s="17">
        <f>$F$4-H8990-$G$4</f>
        <v>202531.85802443582</v>
      </c>
      <c r="K8990" s="16">
        <f t="shared" si="1267"/>
        <v>0.324893806585214</v>
      </c>
      <c r="L8990" s="17">
        <f t="shared" si="1269"/>
        <v>87425.664609649801</v>
      </c>
      <c r="M8990" s="16">
        <f t="shared" si="1268"/>
        <v>0.124893806585214</v>
      </c>
      <c r="N8990" s="17">
        <f t="shared" si="1270"/>
        <v>622574.3353903502</v>
      </c>
      <c r="O8990" s="16">
        <f>($B$4*G8990-$F$4*K8990)/$H$4</f>
        <v>0.11060809229949974</v>
      </c>
    </row>
    <row r="8991" spans="2:15" x14ac:dyDescent="0.25">
      <c r="B8991" s="2">
        <f t="shared" si="1271"/>
        <v>8976</v>
      </c>
      <c r="C8991" s="14">
        <v>1</v>
      </c>
      <c r="D8991" s="15">
        <v>105162.220838108</v>
      </c>
      <c r="E8991" s="16">
        <f t="shared" si="1263"/>
        <v>0.105162220838108</v>
      </c>
      <c r="F8991" s="17">
        <f>$B$4-D8991-$B$4*$C$4</f>
        <v>844837.77916189202</v>
      </c>
      <c r="G8991" s="16">
        <f t="shared" si="1264"/>
        <v>0.15516222083810799</v>
      </c>
      <c r="H8991" s="17">
        <f t="shared" si="1265"/>
        <v>31548.666251432398</v>
      </c>
      <c r="I8991" s="16">
        <f t="shared" si="1266"/>
        <v>0.10516222083810799</v>
      </c>
      <c r="J8991" s="17">
        <f>$F$4-H8991-$G$4</f>
        <v>208451.33374856762</v>
      </c>
      <c r="K8991" s="16">
        <f t="shared" si="1267"/>
        <v>0.30516222083810801</v>
      </c>
      <c r="L8991" s="17">
        <f t="shared" si="1269"/>
        <v>73613.5545866756</v>
      </c>
      <c r="M8991" s="16">
        <f t="shared" si="1268"/>
        <v>0.105162220838108</v>
      </c>
      <c r="N8991" s="17">
        <f t="shared" si="1270"/>
        <v>636386.4454133244</v>
      </c>
      <c r="O8991" s="16">
        <f>($B$4*G8991-$F$4*K8991)/$H$4</f>
        <v>9.0876506552393696E-2</v>
      </c>
    </row>
    <row r="8992" spans="2:15" x14ac:dyDescent="0.25">
      <c r="B8992" s="2">
        <f t="shared" si="1271"/>
        <v>8977</v>
      </c>
      <c r="C8992" s="14">
        <v>5</v>
      </c>
      <c r="D8992" s="15">
        <v>802578.48247834097</v>
      </c>
      <c r="E8992" s="16">
        <f t="shared" si="1263"/>
        <v>0.80257848247834096</v>
      </c>
      <c r="F8992" s="17">
        <f>$B$4-D8992-$B$4*$C$4</f>
        <v>147421.51752165903</v>
      </c>
      <c r="G8992" s="16">
        <f t="shared" si="1264"/>
        <v>0.852578482478341</v>
      </c>
      <c r="H8992" s="17">
        <f t="shared" si="1265"/>
        <v>240773.54474350228</v>
      </c>
      <c r="I8992" s="16">
        <f t="shared" si="1266"/>
        <v>0.80257848247834096</v>
      </c>
      <c r="J8992" s="17">
        <f>$F$4-H8992-$G$4</f>
        <v>-773.54474350227974</v>
      </c>
      <c r="K8992" s="16">
        <f t="shared" si="1267"/>
        <v>1.002578482478341</v>
      </c>
      <c r="L8992" s="17">
        <f t="shared" si="1269"/>
        <v>561804.93773483869</v>
      </c>
      <c r="M8992" s="16">
        <f t="shared" si="1268"/>
        <v>0.80257848247834096</v>
      </c>
      <c r="N8992" s="17">
        <f t="shared" si="1270"/>
        <v>148195.06226516131</v>
      </c>
      <c r="O8992" s="16">
        <f>($B$4*G8992-$F$4*K8992)/$H$4</f>
        <v>0.78829276819262672</v>
      </c>
    </row>
    <row r="8993" spans="2:15" x14ac:dyDescent="0.25">
      <c r="B8993" s="2">
        <f t="shared" si="1271"/>
        <v>8978</v>
      </c>
      <c r="C8993" s="14">
        <v>2</v>
      </c>
      <c r="D8993" s="15">
        <v>272133.26988012198</v>
      </c>
      <c r="E8993" s="16">
        <f t="shared" si="1263"/>
        <v>0.27213326988012199</v>
      </c>
      <c r="F8993" s="17">
        <f>$B$4-D8993-$B$4*$C$4</f>
        <v>677866.73011987796</v>
      </c>
      <c r="G8993" s="16">
        <f t="shared" si="1264"/>
        <v>0.32213326988012198</v>
      </c>
      <c r="H8993" s="17">
        <f t="shared" si="1265"/>
        <v>81639.980964036586</v>
      </c>
      <c r="I8993" s="16">
        <f t="shared" si="1266"/>
        <v>0.27213326988012193</v>
      </c>
      <c r="J8993" s="17">
        <f>$F$4-H8993-$G$4</f>
        <v>158360.0190359634</v>
      </c>
      <c r="K8993" s="16">
        <f t="shared" si="1267"/>
        <v>0.47213326988012194</v>
      </c>
      <c r="L8993" s="17">
        <f t="shared" si="1269"/>
        <v>190493.28891608538</v>
      </c>
      <c r="M8993" s="16">
        <f t="shared" si="1268"/>
        <v>0.27213326988012199</v>
      </c>
      <c r="N8993" s="17">
        <f t="shared" si="1270"/>
        <v>519506.71108391456</v>
      </c>
      <c r="O8993" s="16">
        <f>($B$4*G8993-$F$4*K8993)/$H$4</f>
        <v>0.25784755559440775</v>
      </c>
    </row>
    <row r="8994" spans="2:15" x14ac:dyDescent="0.25">
      <c r="B8994" s="2">
        <f t="shared" si="1271"/>
        <v>8979</v>
      </c>
      <c r="C8994" s="14">
        <v>3</v>
      </c>
      <c r="D8994" s="15">
        <v>610603.70810125803</v>
      </c>
      <c r="E8994" s="16">
        <f t="shared" si="1263"/>
        <v>0.61060370810125808</v>
      </c>
      <c r="F8994" s="17">
        <f>$B$4-D8994-$B$4*$C$4</f>
        <v>339396.29189874197</v>
      </c>
      <c r="G8994" s="16">
        <f t="shared" si="1264"/>
        <v>0.66060370810125812</v>
      </c>
      <c r="H8994" s="17">
        <f t="shared" si="1265"/>
        <v>183181.1124303774</v>
      </c>
      <c r="I8994" s="16">
        <f t="shared" si="1266"/>
        <v>0.61060370810125797</v>
      </c>
      <c r="J8994" s="17">
        <f>$F$4-H8994-$G$4</f>
        <v>56818.887569622602</v>
      </c>
      <c r="K8994" s="16">
        <f t="shared" si="1267"/>
        <v>0.81060370810125804</v>
      </c>
      <c r="L8994" s="17">
        <f t="shared" si="1269"/>
        <v>427422.59567088063</v>
      </c>
      <c r="M8994" s="16">
        <f t="shared" si="1268"/>
        <v>0.61060370810125808</v>
      </c>
      <c r="N8994" s="17">
        <f t="shared" si="1270"/>
        <v>282577.40432911937</v>
      </c>
      <c r="O8994" s="16">
        <f>($B$4*G8994-$F$4*K8994)/$H$4</f>
        <v>0.59631799381554396</v>
      </c>
    </row>
    <row r="8995" spans="2:15" x14ac:dyDescent="0.25">
      <c r="B8995" s="2">
        <f t="shared" si="1271"/>
        <v>8980</v>
      </c>
      <c r="C8995" s="14">
        <v>2</v>
      </c>
      <c r="D8995" s="15">
        <v>341726.78163452202</v>
      </c>
      <c r="E8995" s="16">
        <f t="shared" si="1263"/>
        <v>0.34172678163452203</v>
      </c>
      <c r="F8995" s="17">
        <f>$B$4-D8995-$B$4*$C$4</f>
        <v>608273.21836547798</v>
      </c>
      <c r="G8995" s="16">
        <f t="shared" si="1264"/>
        <v>0.39172678163452201</v>
      </c>
      <c r="H8995" s="17">
        <f t="shared" si="1265"/>
        <v>102518.0344903566</v>
      </c>
      <c r="I8995" s="16">
        <f t="shared" si="1266"/>
        <v>0.34172678163452203</v>
      </c>
      <c r="J8995" s="17">
        <f>$F$4-H8995-$G$4</f>
        <v>137481.9655096434</v>
      </c>
      <c r="K8995" s="16">
        <f t="shared" si="1267"/>
        <v>0.54172678163452204</v>
      </c>
      <c r="L8995" s="17">
        <f t="shared" si="1269"/>
        <v>239208.74714416542</v>
      </c>
      <c r="M8995" s="16">
        <f t="shared" si="1268"/>
        <v>0.34172678163452203</v>
      </c>
      <c r="N8995" s="17">
        <f t="shared" si="1270"/>
        <v>470791.25285583455</v>
      </c>
      <c r="O8995" s="16">
        <f>($B$4*G8995-$F$4*K8995)/$H$4</f>
        <v>0.32744106734880774</v>
      </c>
    </row>
    <row r="8996" spans="2:15" x14ac:dyDescent="0.25">
      <c r="B8996" s="2">
        <f t="shared" si="1271"/>
        <v>8981</v>
      </c>
      <c r="C8996" s="14">
        <v>4</v>
      </c>
      <c r="D8996" s="15">
        <v>669487.84687888203</v>
      </c>
      <c r="E8996" s="16">
        <f t="shared" si="1263"/>
        <v>0.66948784687888208</v>
      </c>
      <c r="F8996" s="17">
        <f>$B$4-D8996-$B$4*$C$4</f>
        <v>280512.15312111797</v>
      </c>
      <c r="G8996" s="16">
        <f t="shared" si="1264"/>
        <v>0.71948784687888212</v>
      </c>
      <c r="H8996" s="17">
        <f t="shared" si="1265"/>
        <v>200846.35406366459</v>
      </c>
      <c r="I8996" s="16">
        <f t="shared" si="1266"/>
        <v>0.66948784687888196</v>
      </c>
      <c r="J8996" s="17">
        <f>$F$4-H8996-$G$4</f>
        <v>39153.645936335408</v>
      </c>
      <c r="K8996" s="16">
        <f t="shared" si="1267"/>
        <v>0.86948784687888203</v>
      </c>
      <c r="L8996" s="17">
        <f t="shared" si="1269"/>
        <v>468641.49281521747</v>
      </c>
      <c r="M8996" s="16">
        <f t="shared" si="1268"/>
        <v>0.66948784687888208</v>
      </c>
      <c r="N8996" s="17">
        <f t="shared" si="1270"/>
        <v>241358.50718478256</v>
      </c>
      <c r="O8996" s="16">
        <f>($B$4*G8996-$F$4*K8996)/$H$4</f>
        <v>0.65520213259316784</v>
      </c>
    </row>
    <row r="8997" spans="2:15" x14ac:dyDescent="0.25">
      <c r="B8997" s="2">
        <f t="shared" si="1271"/>
        <v>8982</v>
      </c>
      <c r="C8997" s="14">
        <v>3</v>
      </c>
      <c r="D8997" s="15">
        <v>504528.68188738002</v>
      </c>
      <c r="E8997" s="16">
        <f t="shared" si="1263"/>
        <v>0.50452868188737998</v>
      </c>
      <c r="F8997" s="17">
        <f>$B$4-D8997-$B$4*$C$4</f>
        <v>445471.31811261998</v>
      </c>
      <c r="G8997" s="16">
        <f t="shared" si="1264"/>
        <v>0.55452868188738003</v>
      </c>
      <c r="H8997" s="17">
        <f t="shared" si="1265"/>
        <v>151358.60456621399</v>
      </c>
      <c r="I8997" s="16">
        <f t="shared" si="1266"/>
        <v>0.50452868188737998</v>
      </c>
      <c r="J8997" s="17">
        <f>$F$4-H8997-$G$4</f>
        <v>88641.395433786005</v>
      </c>
      <c r="K8997" s="16">
        <f t="shared" si="1267"/>
        <v>0.70452868188737994</v>
      </c>
      <c r="L8997" s="17">
        <f t="shared" si="1269"/>
        <v>353170.07732116606</v>
      </c>
      <c r="M8997" s="16">
        <f t="shared" si="1268"/>
        <v>0.50452868188738009</v>
      </c>
      <c r="N8997" s="17">
        <f t="shared" si="1270"/>
        <v>356829.92267883394</v>
      </c>
      <c r="O8997" s="16">
        <f>($B$4*G8997-$F$4*K8997)/$H$4</f>
        <v>0.4902429676016658</v>
      </c>
    </row>
    <row r="8998" spans="2:15" x14ac:dyDescent="0.25">
      <c r="B8998" s="2">
        <f t="shared" si="1271"/>
        <v>8983</v>
      </c>
      <c r="C8998" s="14">
        <v>10</v>
      </c>
      <c r="D8998" s="15">
        <v>1357022.5910944</v>
      </c>
      <c r="E8998" s="16">
        <f t="shared" si="1263"/>
        <v>1.3570225910944</v>
      </c>
      <c r="F8998" s="17">
        <f>$B$4-D8998-$B$4*$C$4</f>
        <v>-407022.59109440004</v>
      </c>
      <c r="G8998" s="16">
        <f t="shared" si="1264"/>
        <v>1.4070225910944001</v>
      </c>
      <c r="H8998" s="17">
        <f t="shared" si="1265"/>
        <v>407106.77732832002</v>
      </c>
      <c r="I8998" s="16">
        <f t="shared" si="1266"/>
        <v>1.3570225910944</v>
      </c>
      <c r="J8998" s="17">
        <f>$F$4-H8998-$G$4</f>
        <v>-167106.77732832002</v>
      </c>
      <c r="K8998" s="16">
        <f t="shared" si="1267"/>
        <v>1.5570225910944</v>
      </c>
      <c r="L8998" s="17">
        <f t="shared" si="1269"/>
        <v>949915.81376607995</v>
      </c>
      <c r="M8998" s="16">
        <f t="shared" si="1268"/>
        <v>1.3570225910944</v>
      </c>
      <c r="N8998" s="17">
        <f t="shared" si="1270"/>
        <v>-239915.81376608001</v>
      </c>
      <c r="O8998" s="16">
        <f>($B$4*G8998-$F$4*K8998)/$H$4</f>
        <v>1.3427368768086856</v>
      </c>
    </row>
    <row r="8999" spans="2:15" x14ac:dyDescent="0.25">
      <c r="B8999" s="2">
        <f t="shared" si="1271"/>
        <v>8984</v>
      </c>
      <c r="C8999" s="14">
        <v>6</v>
      </c>
      <c r="D8999" s="15">
        <v>920494.07082253299</v>
      </c>
      <c r="E8999" s="16">
        <f t="shared" si="1263"/>
        <v>0.92049407082253298</v>
      </c>
      <c r="F8999" s="17">
        <f>$B$4-D8999-$B$4*$C$4</f>
        <v>29505.929177467013</v>
      </c>
      <c r="G8999" s="16">
        <f t="shared" si="1264"/>
        <v>0.97049407082253303</v>
      </c>
      <c r="H8999" s="17">
        <f t="shared" si="1265"/>
        <v>276148.22124675987</v>
      </c>
      <c r="I8999" s="16">
        <f t="shared" si="1266"/>
        <v>0.92049407082253287</v>
      </c>
      <c r="J8999" s="17">
        <f>$F$4-H8999-$G$4</f>
        <v>-36148.221246759873</v>
      </c>
      <c r="K8999" s="16">
        <f t="shared" si="1267"/>
        <v>1.1204940708225328</v>
      </c>
      <c r="L8999" s="17">
        <f t="shared" si="1269"/>
        <v>644345.84957577311</v>
      </c>
      <c r="M8999" s="16">
        <f t="shared" si="1268"/>
        <v>0.92049407082253298</v>
      </c>
      <c r="N8999" s="17">
        <f t="shared" si="1270"/>
        <v>65654.150424226886</v>
      </c>
      <c r="O8999" s="16">
        <f>($B$4*G8999-$F$4*K8999)/$H$4</f>
        <v>0.90620835653681875</v>
      </c>
    </row>
    <row r="9000" spans="2:15" x14ac:dyDescent="0.25">
      <c r="B9000" s="2">
        <f t="shared" si="1271"/>
        <v>8985</v>
      </c>
      <c r="C9000" s="14">
        <v>4</v>
      </c>
      <c r="D9000" s="15">
        <v>640459.32174669998</v>
      </c>
      <c r="E9000" s="16">
        <f t="shared" si="1263"/>
        <v>0.64045932174669995</v>
      </c>
      <c r="F9000" s="17">
        <f>$B$4-D9000-$B$4*$C$4</f>
        <v>309540.67825330002</v>
      </c>
      <c r="G9000" s="16">
        <f t="shared" si="1264"/>
        <v>0.69045932174669999</v>
      </c>
      <c r="H9000" s="17">
        <f t="shared" si="1265"/>
        <v>192137.79652400999</v>
      </c>
      <c r="I9000" s="16">
        <f t="shared" si="1266"/>
        <v>0.64045932174669995</v>
      </c>
      <c r="J9000" s="17">
        <f>$F$4-H9000-$G$4</f>
        <v>47862.203475990013</v>
      </c>
      <c r="K9000" s="16">
        <f t="shared" si="1267"/>
        <v>0.84045932174670002</v>
      </c>
      <c r="L9000" s="17">
        <f t="shared" si="1269"/>
        <v>448321.52522268996</v>
      </c>
      <c r="M9000" s="16">
        <f t="shared" si="1268"/>
        <v>0.64045932174669995</v>
      </c>
      <c r="N9000" s="17">
        <f t="shared" si="1270"/>
        <v>261678.47477731001</v>
      </c>
      <c r="O9000" s="16">
        <f>($B$4*G9000-$F$4*K9000)/$H$4</f>
        <v>0.6261736074609856</v>
      </c>
    </row>
    <row r="9001" spans="2:15" x14ac:dyDescent="0.25">
      <c r="B9001" s="2">
        <f t="shared" si="1271"/>
        <v>8986</v>
      </c>
      <c r="C9001" s="14">
        <v>3</v>
      </c>
      <c r="D9001" s="15">
        <v>399050.39443670999</v>
      </c>
      <c r="E9001" s="16">
        <f t="shared" si="1263"/>
        <v>0.39905039443670998</v>
      </c>
      <c r="F9001" s="17">
        <f>$B$4-D9001-$B$4*$C$4</f>
        <v>550949.60556328995</v>
      </c>
      <c r="G9001" s="16">
        <f t="shared" si="1264"/>
        <v>0.44905039443670997</v>
      </c>
      <c r="H9001" s="17">
        <f t="shared" si="1265"/>
        <v>119715.11833101299</v>
      </c>
      <c r="I9001" s="16">
        <f t="shared" si="1266"/>
        <v>0.39905039443670998</v>
      </c>
      <c r="J9001" s="17">
        <f>$F$4-H9001-$G$4</f>
        <v>120284.88166898701</v>
      </c>
      <c r="K9001" s="16">
        <f t="shared" si="1267"/>
        <v>0.59905039443671004</v>
      </c>
      <c r="L9001" s="17">
        <f t="shared" si="1269"/>
        <v>279335.27610569703</v>
      </c>
      <c r="M9001" s="16">
        <f t="shared" si="1268"/>
        <v>0.39905039443671003</v>
      </c>
      <c r="N9001" s="17">
        <f t="shared" si="1270"/>
        <v>430664.72389430297</v>
      </c>
      <c r="O9001" s="16">
        <f>($B$4*G9001-$F$4*K9001)/$H$4</f>
        <v>0.38476468015099569</v>
      </c>
    </row>
    <row r="9002" spans="2:15" x14ac:dyDescent="0.25">
      <c r="B9002" s="2">
        <f t="shared" si="1271"/>
        <v>8987</v>
      </c>
      <c r="C9002" s="14">
        <v>3</v>
      </c>
      <c r="D9002" s="15">
        <v>392763.68142997002</v>
      </c>
      <c r="E9002" s="16">
        <f t="shared" si="1263"/>
        <v>0.39276368142997004</v>
      </c>
      <c r="F9002" s="17">
        <f>$B$4-D9002-$B$4*$C$4</f>
        <v>557236.31857002992</v>
      </c>
      <c r="G9002" s="16">
        <f t="shared" si="1264"/>
        <v>0.44276368142997002</v>
      </c>
      <c r="H9002" s="17">
        <f t="shared" si="1265"/>
        <v>117829.10442899101</v>
      </c>
      <c r="I9002" s="16">
        <f t="shared" si="1266"/>
        <v>0.39276368142997004</v>
      </c>
      <c r="J9002" s="17">
        <f>$F$4-H9002-$G$4</f>
        <v>122170.89557100899</v>
      </c>
      <c r="K9002" s="16">
        <f t="shared" si="1267"/>
        <v>0.59276368142997005</v>
      </c>
      <c r="L9002" s="17">
        <f t="shared" si="1269"/>
        <v>274934.57700097898</v>
      </c>
      <c r="M9002" s="16">
        <f t="shared" si="1268"/>
        <v>0.39276368142996998</v>
      </c>
      <c r="N9002" s="17">
        <f t="shared" si="1270"/>
        <v>435065.4229990209</v>
      </c>
      <c r="O9002" s="16">
        <f>($B$4*G9002-$F$4*K9002)/$H$4</f>
        <v>0.37847796714425569</v>
      </c>
    </row>
    <row r="9003" spans="2:15" x14ac:dyDescent="0.25">
      <c r="B9003" s="2">
        <f t="shared" si="1271"/>
        <v>8988</v>
      </c>
      <c r="C9003" s="14">
        <v>0</v>
      </c>
      <c r="D9003" s="15">
        <v>0</v>
      </c>
      <c r="E9003" s="16">
        <f t="shared" si="1263"/>
        <v>0</v>
      </c>
      <c r="F9003" s="17">
        <f>$B$4-D9003-$B$4*$C$4</f>
        <v>950000</v>
      </c>
      <c r="G9003" s="16">
        <f t="shared" si="1264"/>
        <v>0.05</v>
      </c>
      <c r="H9003" s="17">
        <f t="shared" si="1265"/>
        <v>0</v>
      </c>
      <c r="I9003" s="16">
        <f t="shared" si="1266"/>
        <v>0</v>
      </c>
      <c r="J9003" s="17">
        <f>$F$4-H9003-$G$4</f>
        <v>240000</v>
      </c>
      <c r="K9003" s="16">
        <f t="shared" si="1267"/>
        <v>0.2</v>
      </c>
      <c r="L9003" s="17">
        <f t="shared" si="1269"/>
        <v>0</v>
      </c>
      <c r="M9003" s="16">
        <f t="shared" si="1268"/>
        <v>0</v>
      </c>
      <c r="N9003" s="17">
        <f t="shared" si="1270"/>
        <v>710000</v>
      </c>
      <c r="O9003" s="16">
        <f>($B$4*G9003-$F$4*K9003)/$H$4</f>
        <v>-1.4285714285714285E-2</v>
      </c>
    </row>
    <row r="9004" spans="2:15" x14ac:dyDescent="0.25">
      <c r="B9004" s="2">
        <f t="shared" si="1271"/>
        <v>8989</v>
      </c>
      <c r="C9004" s="14">
        <v>3</v>
      </c>
      <c r="D9004" s="15">
        <v>463824.18002065597</v>
      </c>
      <c r="E9004" s="16">
        <f t="shared" si="1263"/>
        <v>0.46382418002065595</v>
      </c>
      <c r="F9004" s="17">
        <f>$B$4-D9004-$B$4*$C$4</f>
        <v>486175.81997934403</v>
      </c>
      <c r="G9004" s="16">
        <f t="shared" si="1264"/>
        <v>0.513824180020656</v>
      </c>
      <c r="H9004" s="17">
        <f t="shared" si="1265"/>
        <v>139147.25400619677</v>
      </c>
      <c r="I9004" s="16">
        <f t="shared" si="1266"/>
        <v>0.4638241800206559</v>
      </c>
      <c r="J9004" s="17">
        <f>$F$4-H9004-$G$4</f>
        <v>100852.74599380323</v>
      </c>
      <c r="K9004" s="16">
        <f t="shared" si="1267"/>
        <v>0.66382418002065591</v>
      </c>
      <c r="L9004" s="17">
        <f t="shared" si="1269"/>
        <v>324676.92601445923</v>
      </c>
      <c r="M9004" s="16">
        <f t="shared" si="1268"/>
        <v>0.46382418002065606</v>
      </c>
      <c r="N9004" s="17">
        <f t="shared" si="1270"/>
        <v>385323.07398554077</v>
      </c>
      <c r="O9004" s="16">
        <f>($B$4*G9004-$F$4*K9004)/$H$4</f>
        <v>0.44953846573494177</v>
      </c>
    </row>
    <row r="9005" spans="2:15" x14ac:dyDescent="0.25">
      <c r="B9005" s="2">
        <f t="shared" si="1271"/>
        <v>8990</v>
      </c>
      <c r="C9005" s="14">
        <v>4</v>
      </c>
      <c r="D9005" s="15">
        <v>752165.23612805502</v>
      </c>
      <c r="E9005" s="16">
        <f t="shared" si="1263"/>
        <v>0.75216523612805497</v>
      </c>
      <c r="F9005" s="17">
        <f>$B$4-D9005-$B$4*$C$4</f>
        <v>197834.76387194498</v>
      </c>
      <c r="G9005" s="16">
        <f t="shared" si="1264"/>
        <v>0.80216523612805501</v>
      </c>
      <c r="H9005" s="17">
        <f t="shared" si="1265"/>
        <v>225649.57083841649</v>
      </c>
      <c r="I9005" s="16">
        <f t="shared" si="1266"/>
        <v>0.75216523612805497</v>
      </c>
      <c r="J9005" s="17">
        <f>$F$4-H9005-$G$4</f>
        <v>14350.42916158351</v>
      </c>
      <c r="K9005" s="16">
        <f t="shared" si="1267"/>
        <v>0.95216523612805504</v>
      </c>
      <c r="L9005" s="17">
        <f t="shared" si="1269"/>
        <v>526515.66528963856</v>
      </c>
      <c r="M9005" s="16">
        <f t="shared" si="1268"/>
        <v>0.75216523612805508</v>
      </c>
      <c r="N9005" s="17">
        <f t="shared" si="1270"/>
        <v>183484.33471036147</v>
      </c>
      <c r="O9005" s="16">
        <f>($B$4*G9005-$F$4*K9005)/$H$4</f>
        <v>0.73787952184234074</v>
      </c>
    </row>
    <row r="9006" spans="2:15" x14ac:dyDescent="0.25">
      <c r="B9006" s="2">
        <f t="shared" si="1271"/>
        <v>8991</v>
      </c>
      <c r="C9006" s="14">
        <v>7</v>
      </c>
      <c r="D9006" s="15">
        <v>924900.96744118899</v>
      </c>
      <c r="E9006" s="16">
        <f t="shared" si="1263"/>
        <v>0.92490096744118899</v>
      </c>
      <c r="F9006" s="17">
        <f>$B$4-D9006-$B$4*$C$4</f>
        <v>25099.032558811014</v>
      </c>
      <c r="G9006" s="16">
        <f t="shared" si="1264"/>
        <v>0.97490096744118904</v>
      </c>
      <c r="H9006" s="17">
        <f t="shared" si="1265"/>
        <v>277470.2902323567</v>
      </c>
      <c r="I9006" s="16">
        <f t="shared" si="1266"/>
        <v>0.92490096744118899</v>
      </c>
      <c r="J9006" s="17">
        <f>$F$4-H9006-$G$4</f>
        <v>-37470.290232356696</v>
      </c>
      <c r="K9006" s="16">
        <f t="shared" si="1267"/>
        <v>1.1249009674411889</v>
      </c>
      <c r="L9006" s="17">
        <f t="shared" si="1269"/>
        <v>647430.67720883223</v>
      </c>
      <c r="M9006" s="16">
        <f t="shared" si="1268"/>
        <v>0.92490096744118888</v>
      </c>
      <c r="N9006" s="17">
        <f t="shared" si="1270"/>
        <v>62569.32279116771</v>
      </c>
      <c r="O9006" s="16">
        <f>($B$4*G9006-$F$4*K9006)/$H$4</f>
        <v>0.91061525315547465</v>
      </c>
    </row>
    <row r="9007" spans="2:15" x14ac:dyDescent="0.25">
      <c r="B9007" s="2">
        <f t="shared" si="1271"/>
        <v>8992</v>
      </c>
      <c r="C9007" s="14">
        <v>2</v>
      </c>
      <c r="D9007" s="15">
        <v>329493.670423128</v>
      </c>
      <c r="E9007" s="16">
        <f t="shared" si="1263"/>
        <v>0.32949367042312799</v>
      </c>
      <c r="F9007" s="17">
        <f>$B$4-D9007-$B$4*$C$4</f>
        <v>620506.32957687206</v>
      </c>
      <c r="G9007" s="16">
        <f t="shared" si="1264"/>
        <v>0.37949367042312798</v>
      </c>
      <c r="H9007" s="17">
        <f t="shared" si="1265"/>
        <v>98848.101126938403</v>
      </c>
      <c r="I9007" s="16">
        <f t="shared" si="1266"/>
        <v>0.32949367042312799</v>
      </c>
      <c r="J9007" s="17">
        <f>$F$4-H9007-$G$4</f>
        <v>141151.89887306158</v>
      </c>
      <c r="K9007" s="16">
        <f t="shared" si="1267"/>
        <v>0.529493670423128</v>
      </c>
      <c r="L9007" s="17">
        <f t="shared" si="1269"/>
        <v>230645.56929618958</v>
      </c>
      <c r="M9007" s="16">
        <f t="shared" si="1268"/>
        <v>0.32949367042312799</v>
      </c>
      <c r="N9007" s="17">
        <f t="shared" si="1270"/>
        <v>479354.43070381047</v>
      </c>
      <c r="O9007" s="16">
        <f>($B$4*G9007-$F$4*K9007)/$H$4</f>
        <v>0.31520795613741376</v>
      </c>
    </row>
    <row r="9008" spans="2:15" x14ac:dyDescent="0.25">
      <c r="B9008" s="2">
        <f t="shared" si="1271"/>
        <v>8993</v>
      </c>
      <c r="C9008" s="14">
        <v>3</v>
      </c>
      <c r="D9008" s="15">
        <v>336065.697297854</v>
      </c>
      <c r="E9008" s="16">
        <f t="shared" si="1263"/>
        <v>0.33606569729785402</v>
      </c>
      <c r="F9008" s="17">
        <f>$B$4-D9008-$B$4*$C$4</f>
        <v>613934.302702146</v>
      </c>
      <c r="G9008" s="16">
        <f t="shared" si="1264"/>
        <v>0.386065697297854</v>
      </c>
      <c r="H9008" s="17">
        <f t="shared" si="1265"/>
        <v>100819.7091893562</v>
      </c>
      <c r="I9008" s="16">
        <f t="shared" si="1266"/>
        <v>0.33606569729785402</v>
      </c>
      <c r="J9008" s="17">
        <f>$F$4-H9008-$G$4</f>
        <v>139180.29081064381</v>
      </c>
      <c r="K9008" s="16">
        <f t="shared" si="1267"/>
        <v>0.53606569729785403</v>
      </c>
      <c r="L9008" s="17">
        <f t="shared" si="1269"/>
        <v>235245.98810849781</v>
      </c>
      <c r="M9008" s="16">
        <f t="shared" si="1268"/>
        <v>0.33606569729785402</v>
      </c>
      <c r="N9008" s="17">
        <f t="shared" si="1270"/>
        <v>474754.01189150219</v>
      </c>
      <c r="O9008" s="16">
        <f>($B$4*G9008-$F$4*K9008)/$H$4</f>
        <v>0.32177998301213967</v>
      </c>
    </row>
    <row r="9009" spans="2:15" x14ac:dyDescent="0.25">
      <c r="B9009" s="2">
        <f t="shared" si="1271"/>
        <v>8994</v>
      </c>
      <c r="C9009" s="14">
        <v>4</v>
      </c>
      <c r="D9009" s="15">
        <v>555732.19308801601</v>
      </c>
      <c r="E9009" s="16">
        <f t="shared" si="1263"/>
        <v>0.55573219308801602</v>
      </c>
      <c r="F9009" s="17">
        <f>$B$4-D9009-$B$4*$C$4</f>
        <v>394267.80691198399</v>
      </c>
      <c r="G9009" s="16">
        <f t="shared" si="1264"/>
        <v>0.60573219308801607</v>
      </c>
      <c r="H9009" s="17">
        <f t="shared" si="1265"/>
        <v>166719.65792640479</v>
      </c>
      <c r="I9009" s="16">
        <f t="shared" si="1266"/>
        <v>0.55573219308801591</v>
      </c>
      <c r="J9009" s="17">
        <f>$F$4-H9009-$G$4</f>
        <v>73280.34207359521</v>
      </c>
      <c r="K9009" s="16">
        <f t="shared" si="1267"/>
        <v>0.75573219308801587</v>
      </c>
      <c r="L9009" s="17">
        <f t="shared" si="1269"/>
        <v>389012.53516161122</v>
      </c>
      <c r="M9009" s="16">
        <f t="shared" si="1268"/>
        <v>0.55573219308801602</v>
      </c>
      <c r="N9009" s="17">
        <f t="shared" si="1270"/>
        <v>320987.46483838878</v>
      </c>
      <c r="O9009" s="16">
        <f>($B$4*G9009-$F$4*K9009)/$H$4</f>
        <v>0.54144647880230201</v>
      </c>
    </row>
    <row r="9010" spans="2:15" x14ac:dyDescent="0.25">
      <c r="B9010" s="2">
        <f t="shared" si="1271"/>
        <v>8995</v>
      </c>
      <c r="C9010" s="14">
        <v>4</v>
      </c>
      <c r="D9010" s="15">
        <v>608521.94701413799</v>
      </c>
      <c r="E9010" s="16">
        <f t="shared" si="1263"/>
        <v>0.60852194701413798</v>
      </c>
      <c r="F9010" s="17">
        <f>$B$4-D9010-$B$4*$C$4</f>
        <v>341478.05298586201</v>
      </c>
      <c r="G9010" s="16">
        <f t="shared" si="1264"/>
        <v>0.65852194701413802</v>
      </c>
      <c r="H9010" s="17">
        <f t="shared" si="1265"/>
        <v>182556.5841042414</v>
      </c>
      <c r="I9010" s="16">
        <f t="shared" si="1266"/>
        <v>0.60852194701413798</v>
      </c>
      <c r="J9010" s="17">
        <f>$F$4-H9010-$G$4</f>
        <v>57443.415895758604</v>
      </c>
      <c r="K9010" s="16">
        <f t="shared" si="1267"/>
        <v>0.80852194701413804</v>
      </c>
      <c r="L9010" s="17">
        <f t="shared" si="1269"/>
        <v>425965.36290989659</v>
      </c>
      <c r="M9010" s="16">
        <f t="shared" si="1268"/>
        <v>0.60852194701413798</v>
      </c>
      <c r="N9010" s="17">
        <f t="shared" si="1270"/>
        <v>284034.63709010341</v>
      </c>
      <c r="O9010" s="16">
        <f>($B$4*G9010-$F$4*K9010)/$H$4</f>
        <v>0.59423623272842363</v>
      </c>
    </row>
    <row r="9011" spans="2:15" x14ac:dyDescent="0.25">
      <c r="B9011" s="2">
        <f t="shared" si="1271"/>
        <v>8996</v>
      </c>
      <c r="C9011" s="14">
        <v>3</v>
      </c>
      <c r="D9011" s="15">
        <v>515010.50691616</v>
      </c>
      <c r="E9011" s="16">
        <f t="shared" si="1263"/>
        <v>0.51501050691616002</v>
      </c>
      <c r="F9011" s="17">
        <f>$B$4-D9011-$B$4*$C$4</f>
        <v>434989.49308384</v>
      </c>
      <c r="G9011" s="16">
        <f t="shared" si="1264"/>
        <v>0.56501050691616006</v>
      </c>
      <c r="H9011" s="17">
        <f t="shared" si="1265"/>
        <v>154503.15207484798</v>
      </c>
      <c r="I9011" s="16">
        <f t="shared" si="1266"/>
        <v>0.5150105069161599</v>
      </c>
      <c r="J9011" s="17">
        <f>$F$4-H9011-$G$4</f>
        <v>85496.847925152018</v>
      </c>
      <c r="K9011" s="16">
        <f t="shared" si="1267"/>
        <v>0.71501050691615986</v>
      </c>
      <c r="L9011" s="17">
        <f t="shared" si="1269"/>
        <v>360507.35484131204</v>
      </c>
      <c r="M9011" s="16">
        <f t="shared" si="1268"/>
        <v>0.51501050691616002</v>
      </c>
      <c r="N9011" s="17">
        <f t="shared" si="1270"/>
        <v>349492.64515868796</v>
      </c>
      <c r="O9011" s="16">
        <f>($B$4*G9011-$F$4*K9011)/$H$4</f>
        <v>0.50072479263044589</v>
      </c>
    </row>
    <row r="9012" spans="2:15" x14ac:dyDescent="0.25">
      <c r="B9012" s="2">
        <f t="shared" si="1271"/>
        <v>8997</v>
      </c>
      <c r="C9012" s="14">
        <v>3</v>
      </c>
      <c r="D9012" s="15">
        <v>439138.28665344598</v>
      </c>
      <c r="E9012" s="16">
        <f t="shared" si="1263"/>
        <v>0.43913828665344595</v>
      </c>
      <c r="F9012" s="17">
        <f>$B$4-D9012-$B$4*$C$4</f>
        <v>510861.71334655397</v>
      </c>
      <c r="G9012" s="16">
        <f t="shared" si="1264"/>
        <v>0.48913828665344594</v>
      </c>
      <c r="H9012" s="17">
        <f t="shared" si="1265"/>
        <v>131741.48599603379</v>
      </c>
      <c r="I9012" s="16">
        <f t="shared" si="1266"/>
        <v>0.43913828665344595</v>
      </c>
      <c r="J9012" s="17">
        <f>$F$4-H9012-$G$4</f>
        <v>108258.51400396621</v>
      </c>
      <c r="K9012" s="16">
        <f t="shared" si="1267"/>
        <v>0.63913828665344596</v>
      </c>
      <c r="L9012" s="17">
        <f t="shared" si="1269"/>
        <v>307396.80065741215</v>
      </c>
      <c r="M9012" s="16">
        <f t="shared" si="1268"/>
        <v>0.43913828665344595</v>
      </c>
      <c r="N9012" s="17">
        <f t="shared" si="1270"/>
        <v>402603.19934258773</v>
      </c>
      <c r="O9012" s="16">
        <f>($B$4*G9012-$F$4*K9012)/$H$4</f>
        <v>0.42485257236773166</v>
      </c>
    </row>
    <row r="9013" spans="2:15" x14ac:dyDescent="0.25">
      <c r="B9013" s="2">
        <f t="shared" si="1271"/>
        <v>8998</v>
      </c>
      <c r="C9013" s="14">
        <v>3</v>
      </c>
      <c r="D9013" s="15">
        <v>454173.01875313901</v>
      </c>
      <c r="E9013" s="16">
        <f t="shared" si="1263"/>
        <v>0.45417301875313904</v>
      </c>
      <c r="F9013" s="17">
        <f>$B$4-D9013-$B$4*$C$4</f>
        <v>495826.98124686093</v>
      </c>
      <c r="G9013" s="16">
        <f t="shared" si="1264"/>
        <v>0.50417301875313902</v>
      </c>
      <c r="H9013" s="17">
        <f t="shared" si="1265"/>
        <v>136251.9056259417</v>
      </c>
      <c r="I9013" s="16">
        <f t="shared" si="1266"/>
        <v>0.45417301875313898</v>
      </c>
      <c r="J9013" s="17">
        <f>$F$4-H9013-$G$4</f>
        <v>103748.0943740583</v>
      </c>
      <c r="K9013" s="16">
        <f t="shared" si="1267"/>
        <v>0.65417301875313894</v>
      </c>
      <c r="L9013" s="17">
        <f t="shared" si="1269"/>
        <v>317921.11312719731</v>
      </c>
      <c r="M9013" s="16">
        <f t="shared" si="1268"/>
        <v>0.45417301875313904</v>
      </c>
      <c r="N9013" s="17">
        <f t="shared" si="1270"/>
        <v>392078.88687280263</v>
      </c>
      <c r="O9013" s="16">
        <f>($B$4*G9013-$F$4*K9013)/$H$4</f>
        <v>0.4398873044674248</v>
      </c>
    </row>
    <row r="9014" spans="2:15" x14ac:dyDescent="0.25">
      <c r="B9014" s="2">
        <f t="shared" si="1271"/>
        <v>8999</v>
      </c>
      <c r="C9014" s="14">
        <v>2</v>
      </c>
      <c r="D9014" s="15">
        <v>327353.79145100201</v>
      </c>
      <c r="E9014" s="16">
        <f t="shared" si="1263"/>
        <v>0.32735379145100202</v>
      </c>
      <c r="F9014" s="17">
        <f>$B$4-D9014-$B$4*$C$4</f>
        <v>622646.20854899799</v>
      </c>
      <c r="G9014" s="16">
        <f t="shared" si="1264"/>
        <v>0.37735379145100201</v>
      </c>
      <c r="H9014" s="17">
        <f t="shared" si="1265"/>
        <v>98206.137435300596</v>
      </c>
      <c r="I9014" s="16">
        <f t="shared" si="1266"/>
        <v>0.32735379145100196</v>
      </c>
      <c r="J9014" s="17">
        <f>$F$4-H9014-$G$4</f>
        <v>141793.8625646994</v>
      </c>
      <c r="K9014" s="16">
        <f t="shared" si="1267"/>
        <v>0.52735379145100203</v>
      </c>
      <c r="L9014" s="17">
        <f t="shared" si="1269"/>
        <v>229147.65401570141</v>
      </c>
      <c r="M9014" s="16">
        <f t="shared" si="1268"/>
        <v>0.32735379145100202</v>
      </c>
      <c r="N9014" s="17">
        <f t="shared" si="1270"/>
        <v>480852.34598429862</v>
      </c>
      <c r="O9014" s="16">
        <f>($B$4*G9014-$F$4*K9014)/$H$4</f>
        <v>0.31306807716528773</v>
      </c>
    </row>
    <row r="9015" spans="2:15" x14ac:dyDescent="0.25">
      <c r="B9015" s="2">
        <f t="shared" si="1271"/>
        <v>9000</v>
      </c>
      <c r="C9015" s="14">
        <v>9</v>
      </c>
      <c r="D9015" s="15">
        <v>1290685.04850993</v>
      </c>
      <c r="E9015" s="16">
        <f t="shared" si="1263"/>
        <v>1.2906850485099299</v>
      </c>
      <c r="F9015" s="17">
        <f>$B$4-D9015-$B$4*$C$4</f>
        <v>-340685.04850993003</v>
      </c>
      <c r="G9015" s="16">
        <f t="shared" si="1264"/>
        <v>1.34068504850993</v>
      </c>
      <c r="H9015" s="17">
        <f t="shared" si="1265"/>
        <v>387205.51455297897</v>
      </c>
      <c r="I9015" s="16">
        <f t="shared" si="1266"/>
        <v>1.2906850485099299</v>
      </c>
      <c r="J9015" s="17">
        <f>$F$4-H9015-$G$4</f>
        <v>-147205.51455297897</v>
      </c>
      <c r="K9015" s="16">
        <f t="shared" si="1267"/>
        <v>1.4906850485099299</v>
      </c>
      <c r="L9015" s="17">
        <f t="shared" si="1269"/>
        <v>903479.533956951</v>
      </c>
      <c r="M9015" s="16">
        <f t="shared" si="1268"/>
        <v>1.2906850485099299</v>
      </c>
      <c r="N9015" s="17">
        <f t="shared" si="1270"/>
        <v>-193479.53395695105</v>
      </c>
      <c r="O9015" s="16">
        <f>($B$4*G9015-$F$4*K9015)/$H$4</f>
        <v>1.2763993342242157</v>
      </c>
    </row>
    <row r="9016" spans="2:15" x14ac:dyDescent="0.25">
      <c r="B9016" s="2">
        <f t="shared" si="1271"/>
        <v>9001</v>
      </c>
      <c r="C9016" s="14">
        <v>2</v>
      </c>
      <c r="D9016" s="15">
        <v>248179.00250310701</v>
      </c>
      <c r="E9016" s="16">
        <f t="shared" si="1263"/>
        <v>0.24817900250310701</v>
      </c>
      <c r="F9016" s="17">
        <f>$B$4-D9016-$B$4*$C$4</f>
        <v>701820.99749689293</v>
      </c>
      <c r="G9016" s="16">
        <f t="shared" si="1264"/>
        <v>0.29817900250310703</v>
      </c>
      <c r="H9016" s="17">
        <f t="shared" si="1265"/>
        <v>74453.700750932097</v>
      </c>
      <c r="I9016" s="16">
        <f t="shared" si="1266"/>
        <v>0.24817900250310698</v>
      </c>
      <c r="J9016" s="17">
        <f>$F$4-H9016-$G$4</f>
        <v>165546.2992490679</v>
      </c>
      <c r="K9016" s="16">
        <f t="shared" si="1267"/>
        <v>0.44817900250310699</v>
      </c>
      <c r="L9016" s="17">
        <f t="shared" si="1269"/>
        <v>173725.30175217491</v>
      </c>
      <c r="M9016" s="16">
        <f t="shared" si="1268"/>
        <v>0.24817900250310701</v>
      </c>
      <c r="N9016" s="17">
        <f t="shared" si="1270"/>
        <v>536274.69824782503</v>
      </c>
      <c r="O9016" s="16">
        <f>($B$4*G9016-$F$4*K9016)/$H$4</f>
        <v>0.23389328821739272</v>
      </c>
    </row>
    <row r="9017" spans="2:15" x14ac:dyDescent="0.25">
      <c r="B9017" s="2">
        <f t="shared" si="1271"/>
        <v>9002</v>
      </c>
      <c r="C9017" s="14">
        <v>3</v>
      </c>
      <c r="D9017" s="15">
        <v>409930.558881776</v>
      </c>
      <c r="E9017" s="16">
        <f t="shared" si="1263"/>
        <v>0.40993055888177599</v>
      </c>
      <c r="F9017" s="17">
        <f>$B$4-D9017-$B$4*$C$4</f>
        <v>540069.44111822406</v>
      </c>
      <c r="G9017" s="16">
        <f t="shared" si="1264"/>
        <v>0.45993055888177597</v>
      </c>
      <c r="H9017" s="17">
        <f t="shared" si="1265"/>
        <v>122979.1676645328</v>
      </c>
      <c r="I9017" s="16">
        <f t="shared" si="1266"/>
        <v>0.40993055888177599</v>
      </c>
      <c r="J9017" s="17">
        <f>$F$4-H9017-$G$4</f>
        <v>117020.83233546722</v>
      </c>
      <c r="K9017" s="16">
        <f t="shared" si="1267"/>
        <v>0.60993055888177605</v>
      </c>
      <c r="L9017" s="17">
        <f t="shared" si="1269"/>
        <v>286951.39121724322</v>
      </c>
      <c r="M9017" s="16">
        <f t="shared" si="1268"/>
        <v>0.40993055888177604</v>
      </c>
      <c r="N9017" s="17">
        <f t="shared" si="1270"/>
        <v>423048.60878275684</v>
      </c>
      <c r="O9017" s="16">
        <f>($B$4*G9017-$F$4*K9017)/$H$4</f>
        <v>0.39564484459606164</v>
      </c>
    </row>
    <row r="9018" spans="2:15" x14ac:dyDescent="0.25">
      <c r="B9018" s="2">
        <f t="shared" si="1271"/>
        <v>9003</v>
      </c>
      <c r="C9018" s="14">
        <v>6</v>
      </c>
      <c r="D9018" s="15">
        <v>821176.87852765096</v>
      </c>
      <c r="E9018" s="16">
        <f t="shared" si="1263"/>
        <v>0.82117687852765098</v>
      </c>
      <c r="F9018" s="17">
        <f>$B$4-D9018-$B$4*$C$4</f>
        <v>128823.12147234904</v>
      </c>
      <c r="G9018" s="16">
        <f t="shared" si="1264"/>
        <v>0.87117687852765102</v>
      </c>
      <c r="H9018" s="17">
        <f t="shared" si="1265"/>
        <v>246353.06355829528</v>
      </c>
      <c r="I9018" s="16">
        <f t="shared" si="1266"/>
        <v>0.82117687852765098</v>
      </c>
      <c r="J9018" s="17">
        <f>$F$4-H9018-$G$4</f>
        <v>-6353.0635582952818</v>
      </c>
      <c r="K9018" s="16">
        <f t="shared" si="1267"/>
        <v>1.0211768785276509</v>
      </c>
      <c r="L9018" s="17">
        <f t="shared" si="1269"/>
        <v>574823.81496935571</v>
      </c>
      <c r="M9018" s="16">
        <f t="shared" si="1268"/>
        <v>0.82117687852765098</v>
      </c>
      <c r="N9018" s="17">
        <f t="shared" si="1270"/>
        <v>135176.18503064432</v>
      </c>
      <c r="O9018" s="16">
        <f>($B$4*G9018-$F$4*K9018)/$H$4</f>
        <v>0.80689116424193685</v>
      </c>
    </row>
    <row r="9019" spans="2:15" x14ac:dyDescent="0.25">
      <c r="B9019" s="2">
        <f t="shared" si="1271"/>
        <v>9004</v>
      </c>
      <c r="C9019" s="14">
        <v>4</v>
      </c>
      <c r="D9019" s="15">
        <v>655098.92071292899</v>
      </c>
      <c r="E9019" s="16">
        <f t="shared" si="1263"/>
        <v>0.65509892071292897</v>
      </c>
      <c r="F9019" s="17">
        <f>$B$4-D9019-$B$4*$C$4</f>
        <v>294901.07928707101</v>
      </c>
      <c r="G9019" s="16">
        <f t="shared" si="1264"/>
        <v>0.70509892071292901</v>
      </c>
      <c r="H9019" s="17">
        <f t="shared" si="1265"/>
        <v>196529.6762138787</v>
      </c>
      <c r="I9019" s="16">
        <f t="shared" si="1266"/>
        <v>0.65509892071292897</v>
      </c>
      <c r="J9019" s="17">
        <f>$F$4-H9019-$G$4</f>
        <v>43470.323786121298</v>
      </c>
      <c r="K9019" s="16">
        <f t="shared" si="1267"/>
        <v>0.85509892071292892</v>
      </c>
      <c r="L9019" s="17">
        <f t="shared" si="1269"/>
        <v>458569.24449905031</v>
      </c>
      <c r="M9019" s="16">
        <f t="shared" si="1268"/>
        <v>0.65509892071292897</v>
      </c>
      <c r="N9019" s="17">
        <f t="shared" si="1270"/>
        <v>251430.75550094972</v>
      </c>
      <c r="O9019" s="16">
        <f>($B$4*G9019-$F$4*K9019)/$H$4</f>
        <v>0.64081320642721473</v>
      </c>
    </row>
    <row r="9020" spans="2:15" x14ac:dyDescent="0.25">
      <c r="B9020" s="2">
        <f t="shared" si="1271"/>
        <v>9005</v>
      </c>
      <c r="C9020" s="14">
        <v>5</v>
      </c>
      <c r="D9020" s="15">
        <v>869921.44301700499</v>
      </c>
      <c r="E9020" s="16">
        <f t="shared" si="1263"/>
        <v>0.86992144301700502</v>
      </c>
      <c r="F9020" s="17">
        <f>$B$4-D9020-$B$4*$C$4</f>
        <v>80078.556982995011</v>
      </c>
      <c r="G9020" s="16">
        <f t="shared" si="1264"/>
        <v>0.91992144301700507</v>
      </c>
      <c r="H9020" s="17">
        <f t="shared" si="1265"/>
        <v>260976.43290510148</v>
      </c>
      <c r="I9020" s="16">
        <f t="shared" si="1266"/>
        <v>0.86992144301700491</v>
      </c>
      <c r="J9020" s="17">
        <f>$F$4-H9020-$G$4</f>
        <v>-20976.432905101479</v>
      </c>
      <c r="K9020" s="16">
        <f t="shared" si="1267"/>
        <v>1.069921443017005</v>
      </c>
      <c r="L9020" s="17">
        <f t="shared" si="1269"/>
        <v>608945.01011190354</v>
      </c>
      <c r="M9020" s="16">
        <f t="shared" si="1268"/>
        <v>0.86992144301700502</v>
      </c>
      <c r="N9020" s="17">
        <f t="shared" si="1270"/>
        <v>101054.98988809649</v>
      </c>
      <c r="O9020" s="16">
        <f>($B$4*G9020-$F$4*K9020)/$H$4</f>
        <v>0.85563572873129079</v>
      </c>
    </row>
    <row r="9021" spans="2:15" x14ac:dyDescent="0.25">
      <c r="B9021" s="2">
        <f t="shared" si="1271"/>
        <v>9006</v>
      </c>
      <c r="C9021" s="14">
        <v>3</v>
      </c>
      <c r="D9021" s="15">
        <v>542615.99904018</v>
      </c>
      <c r="E9021" s="16">
        <f t="shared" si="1263"/>
        <v>0.54261599904017999</v>
      </c>
      <c r="F9021" s="17">
        <f>$B$4-D9021-$B$4*$C$4</f>
        <v>407384.00095982</v>
      </c>
      <c r="G9021" s="16">
        <f t="shared" si="1264"/>
        <v>0.59261599904018003</v>
      </c>
      <c r="H9021" s="17">
        <f t="shared" si="1265"/>
        <v>162784.79971205399</v>
      </c>
      <c r="I9021" s="16">
        <f t="shared" si="1266"/>
        <v>0.54261599904017999</v>
      </c>
      <c r="J9021" s="17">
        <f>$F$4-H9021-$G$4</f>
        <v>77215.200287946005</v>
      </c>
      <c r="K9021" s="16">
        <f t="shared" si="1267"/>
        <v>0.74261599904017994</v>
      </c>
      <c r="L9021" s="17">
        <f t="shared" si="1269"/>
        <v>379831.19932812604</v>
      </c>
      <c r="M9021" s="16">
        <f t="shared" si="1268"/>
        <v>0.5426159990401801</v>
      </c>
      <c r="N9021" s="17">
        <f t="shared" si="1270"/>
        <v>330168.80067187396</v>
      </c>
      <c r="O9021" s="16">
        <f>($B$4*G9021-$F$4*K9021)/$H$4</f>
        <v>0.52833028475446575</v>
      </c>
    </row>
    <row r="9022" spans="2:15" x14ac:dyDescent="0.25">
      <c r="B9022" s="2">
        <f t="shared" si="1271"/>
        <v>9007</v>
      </c>
      <c r="C9022" s="14">
        <v>6</v>
      </c>
      <c r="D9022" s="15">
        <v>959365.43792815995</v>
      </c>
      <c r="E9022" s="16">
        <f t="shared" si="1263"/>
        <v>0.95936543792815998</v>
      </c>
      <c r="F9022" s="17">
        <f>$B$4-D9022-$B$4*$C$4</f>
        <v>-9365.437928159954</v>
      </c>
      <c r="G9022" s="16">
        <f t="shared" si="1264"/>
        <v>1.00936543792816</v>
      </c>
      <c r="H9022" s="17">
        <f t="shared" si="1265"/>
        <v>287809.63137844799</v>
      </c>
      <c r="I9022" s="16">
        <f t="shared" si="1266"/>
        <v>0.95936543792815998</v>
      </c>
      <c r="J9022" s="17">
        <f>$F$4-H9022-$G$4</f>
        <v>-47809.631378447986</v>
      </c>
      <c r="K9022" s="16">
        <f t="shared" si="1267"/>
        <v>1.1593654379281599</v>
      </c>
      <c r="L9022" s="17">
        <f t="shared" si="1269"/>
        <v>671555.80654971197</v>
      </c>
      <c r="M9022" s="16">
        <f t="shared" si="1268"/>
        <v>0.95936543792815998</v>
      </c>
      <c r="N9022" s="17">
        <f t="shared" si="1270"/>
        <v>38444.193450288032</v>
      </c>
      <c r="O9022" s="16">
        <f>($B$4*G9022-$F$4*K9022)/$H$4</f>
        <v>0.94507972364244586</v>
      </c>
    </row>
    <row r="9023" spans="2:15" x14ac:dyDescent="0.25">
      <c r="B9023" s="2">
        <f t="shared" si="1271"/>
        <v>9008</v>
      </c>
      <c r="C9023" s="14">
        <v>1</v>
      </c>
      <c r="D9023" s="15">
        <v>133867.71315203799</v>
      </c>
      <c r="E9023" s="16">
        <f t="shared" si="1263"/>
        <v>0.13386771315203799</v>
      </c>
      <c r="F9023" s="17">
        <f>$B$4-D9023-$B$4*$C$4</f>
        <v>816132.28684796207</v>
      </c>
      <c r="G9023" s="16">
        <f t="shared" si="1264"/>
        <v>0.18386771315203798</v>
      </c>
      <c r="H9023" s="17">
        <f t="shared" si="1265"/>
        <v>40160.313945611393</v>
      </c>
      <c r="I9023" s="16">
        <f t="shared" si="1266"/>
        <v>0.13386771315203796</v>
      </c>
      <c r="J9023" s="17">
        <f>$F$4-H9023-$G$4</f>
        <v>199839.68605438861</v>
      </c>
      <c r="K9023" s="16">
        <f t="shared" si="1267"/>
        <v>0.333867713152038</v>
      </c>
      <c r="L9023" s="17">
        <f t="shared" si="1269"/>
        <v>93707.399206426606</v>
      </c>
      <c r="M9023" s="16">
        <f t="shared" si="1268"/>
        <v>0.13386771315203802</v>
      </c>
      <c r="N9023" s="17">
        <f t="shared" si="1270"/>
        <v>616292.60079357342</v>
      </c>
      <c r="O9023" s="16">
        <f>($B$4*G9023-$F$4*K9023)/$H$4</f>
        <v>0.1195819988663237</v>
      </c>
    </row>
    <row r="9024" spans="2:15" x14ac:dyDescent="0.25">
      <c r="B9024" s="2">
        <f t="shared" si="1271"/>
        <v>9009</v>
      </c>
      <c r="C9024" s="14">
        <v>6</v>
      </c>
      <c r="D9024" s="15">
        <v>985482.08267076698</v>
      </c>
      <c r="E9024" s="16">
        <f t="shared" si="1263"/>
        <v>0.98548208267076698</v>
      </c>
      <c r="F9024" s="17">
        <f>$B$4-D9024-$B$4*$C$4</f>
        <v>-35482.082670766977</v>
      </c>
      <c r="G9024" s="16">
        <f t="shared" si="1264"/>
        <v>1.0354820826707669</v>
      </c>
      <c r="H9024" s="17">
        <f t="shared" si="1265"/>
        <v>295644.62480123009</v>
      </c>
      <c r="I9024" s="16">
        <f t="shared" si="1266"/>
        <v>0.98548208267076698</v>
      </c>
      <c r="J9024" s="17">
        <f>$F$4-H9024-$G$4</f>
        <v>-55644.624801230093</v>
      </c>
      <c r="K9024" s="16">
        <f t="shared" si="1267"/>
        <v>1.185482082670767</v>
      </c>
      <c r="L9024" s="17">
        <f t="shared" si="1269"/>
        <v>689837.45786953694</v>
      </c>
      <c r="M9024" s="16">
        <f t="shared" si="1268"/>
        <v>0.98548208267076709</v>
      </c>
      <c r="N9024" s="17">
        <f t="shared" si="1270"/>
        <v>20162.542130463116</v>
      </c>
      <c r="O9024" s="16">
        <f>($B$4*G9024-$F$4*K9024)/$H$4</f>
        <v>0.97119636838505241</v>
      </c>
    </row>
    <row r="9025" spans="2:15" x14ac:dyDescent="0.25">
      <c r="B9025" s="2">
        <f t="shared" si="1271"/>
        <v>9010</v>
      </c>
      <c r="C9025" s="14">
        <v>3</v>
      </c>
      <c r="D9025" s="15">
        <v>444050.43974796199</v>
      </c>
      <c r="E9025" s="16">
        <f t="shared" si="1263"/>
        <v>0.44405043974796199</v>
      </c>
      <c r="F9025" s="17">
        <f>$B$4-D9025-$B$4*$C$4</f>
        <v>505949.56025203806</v>
      </c>
      <c r="G9025" s="16">
        <f t="shared" si="1264"/>
        <v>0.49405043974796198</v>
      </c>
      <c r="H9025" s="17">
        <f t="shared" si="1265"/>
        <v>133215.13192438858</v>
      </c>
      <c r="I9025" s="16">
        <f t="shared" si="1266"/>
        <v>0.44405043974796193</v>
      </c>
      <c r="J9025" s="17">
        <f>$F$4-H9025-$G$4</f>
        <v>106784.86807561142</v>
      </c>
      <c r="K9025" s="16">
        <f t="shared" si="1267"/>
        <v>0.64405043974796194</v>
      </c>
      <c r="L9025" s="17">
        <f t="shared" si="1269"/>
        <v>310835.30782357341</v>
      </c>
      <c r="M9025" s="16">
        <f t="shared" si="1268"/>
        <v>0.44405043974796204</v>
      </c>
      <c r="N9025" s="17">
        <f t="shared" si="1270"/>
        <v>399164.69217642664</v>
      </c>
      <c r="O9025" s="16">
        <f>($B$4*G9025-$F$4*K9025)/$H$4</f>
        <v>0.42976472546224775</v>
      </c>
    </row>
    <row r="9026" spans="2:15" x14ac:dyDescent="0.25">
      <c r="B9026" s="2">
        <f t="shared" si="1271"/>
        <v>9011</v>
      </c>
      <c r="C9026" s="14">
        <v>2</v>
      </c>
      <c r="D9026" s="15">
        <v>275660.13566197001</v>
      </c>
      <c r="E9026" s="16">
        <f t="shared" si="1263"/>
        <v>0.27566013566197001</v>
      </c>
      <c r="F9026" s="17">
        <f>$B$4-D9026-$B$4*$C$4</f>
        <v>674339.86433802999</v>
      </c>
      <c r="G9026" s="16">
        <f t="shared" si="1264"/>
        <v>0.32566013566197</v>
      </c>
      <c r="H9026" s="17">
        <f t="shared" si="1265"/>
        <v>82698.040698590994</v>
      </c>
      <c r="I9026" s="16">
        <f t="shared" si="1266"/>
        <v>0.27566013566197001</v>
      </c>
      <c r="J9026" s="17">
        <f>$F$4-H9026-$G$4</f>
        <v>157301.95930140902</v>
      </c>
      <c r="K9026" s="16">
        <f t="shared" si="1267"/>
        <v>0.47566013566197002</v>
      </c>
      <c r="L9026" s="17">
        <f t="shared" si="1269"/>
        <v>192962.09496337903</v>
      </c>
      <c r="M9026" s="16">
        <f t="shared" si="1268"/>
        <v>0.27566013566197006</v>
      </c>
      <c r="N9026" s="17">
        <f t="shared" si="1270"/>
        <v>517037.90503662097</v>
      </c>
      <c r="O9026" s="16">
        <f>($B$4*G9026-$F$4*K9026)/$H$4</f>
        <v>0.26137442137625572</v>
      </c>
    </row>
    <row r="9027" spans="2:15" x14ac:dyDescent="0.25">
      <c r="B9027" s="2">
        <f t="shared" si="1271"/>
        <v>9012</v>
      </c>
      <c r="C9027" s="14">
        <v>5</v>
      </c>
      <c r="D9027" s="15">
        <v>819868.925388715</v>
      </c>
      <c r="E9027" s="16">
        <f t="shared" si="1263"/>
        <v>0.81986892538871503</v>
      </c>
      <c r="F9027" s="17">
        <f>$B$4-D9027-$B$4*$C$4</f>
        <v>130131.074611285</v>
      </c>
      <c r="G9027" s="16">
        <f t="shared" si="1264"/>
        <v>0.86986892538871508</v>
      </c>
      <c r="H9027" s="17">
        <f t="shared" si="1265"/>
        <v>245960.6776166145</v>
      </c>
      <c r="I9027" s="16">
        <f t="shared" si="1266"/>
        <v>0.81986892538871503</v>
      </c>
      <c r="J9027" s="17">
        <f>$F$4-H9027-$G$4</f>
        <v>-5960.6776166144991</v>
      </c>
      <c r="K9027" s="16">
        <f t="shared" si="1267"/>
        <v>1.019868925388715</v>
      </c>
      <c r="L9027" s="17">
        <f t="shared" si="1269"/>
        <v>573908.2477721005</v>
      </c>
      <c r="M9027" s="16">
        <f t="shared" si="1268"/>
        <v>0.81986892538871503</v>
      </c>
      <c r="N9027" s="17">
        <f t="shared" si="1270"/>
        <v>136091.7522278995</v>
      </c>
      <c r="O9027" s="16">
        <f>($B$4*G9027-$F$4*K9027)/$H$4</f>
        <v>0.80558321110300091</v>
      </c>
    </row>
    <row r="9028" spans="2:15" x14ac:dyDescent="0.25">
      <c r="B9028" s="2">
        <f t="shared" si="1271"/>
        <v>9013</v>
      </c>
      <c r="C9028" s="14">
        <v>2</v>
      </c>
      <c r="D9028" s="15">
        <v>290334.674569314</v>
      </c>
      <c r="E9028" s="16">
        <f t="shared" si="1263"/>
        <v>0.290334674569314</v>
      </c>
      <c r="F9028" s="17">
        <f>$B$4-D9028-$B$4*$C$4</f>
        <v>659665.325430686</v>
      </c>
      <c r="G9028" s="16">
        <f t="shared" si="1264"/>
        <v>0.34033467456931399</v>
      </c>
      <c r="H9028" s="17">
        <f t="shared" si="1265"/>
        <v>87100.402370794196</v>
      </c>
      <c r="I9028" s="16">
        <f t="shared" si="1266"/>
        <v>0.290334674569314</v>
      </c>
      <c r="J9028" s="17">
        <f>$F$4-H9028-$G$4</f>
        <v>152899.59762920579</v>
      </c>
      <c r="K9028" s="16">
        <f t="shared" si="1267"/>
        <v>0.49033467456931401</v>
      </c>
      <c r="L9028" s="17">
        <f t="shared" si="1269"/>
        <v>203234.27219851979</v>
      </c>
      <c r="M9028" s="16">
        <f t="shared" si="1268"/>
        <v>0.290334674569314</v>
      </c>
      <c r="N9028" s="17">
        <f t="shared" si="1270"/>
        <v>506765.72780148021</v>
      </c>
      <c r="O9028" s="16">
        <f>($B$4*G9028-$F$4*K9028)/$H$4</f>
        <v>0.27604896028359971</v>
      </c>
    </row>
    <row r="9029" spans="2:15" x14ac:dyDescent="0.25">
      <c r="B9029" s="2">
        <f t="shared" si="1271"/>
        <v>9014</v>
      </c>
      <c r="C9029" s="14">
        <v>5</v>
      </c>
      <c r="D9029" s="15">
        <v>758417.518355101</v>
      </c>
      <c r="E9029" s="16">
        <f t="shared" si="1263"/>
        <v>0.75841751835510096</v>
      </c>
      <c r="F9029" s="17">
        <f>$B$4-D9029-$B$4*$C$4</f>
        <v>191582.481644899</v>
      </c>
      <c r="G9029" s="16">
        <f t="shared" si="1264"/>
        <v>0.80841751835510101</v>
      </c>
      <c r="H9029" s="17">
        <f t="shared" si="1265"/>
        <v>227525.25550653029</v>
      </c>
      <c r="I9029" s="16">
        <f t="shared" si="1266"/>
        <v>0.75841751835510096</v>
      </c>
      <c r="J9029" s="17">
        <f>$F$4-H9029-$G$4</f>
        <v>12474.744493469712</v>
      </c>
      <c r="K9029" s="16">
        <f t="shared" si="1267"/>
        <v>0.95841751835510092</v>
      </c>
      <c r="L9029" s="17">
        <f t="shared" si="1269"/>
        <v>530892.26284857071</v>
      </c>
      <c r="M9029" s="16">
        <f t="shared" si="1268"/>
        <v>0.75841751835510096</v>
      </c>
      <c r="N9029" s="17">
        <f t="shared" si="1270"/>
        <v>179107.73715142929</v>
      </c>
      <c r="O9029" s="16">
        <f>($B$4*G9029-$F$4*K9029)/$H$4</f>
        <v>0.74413180406938673</v>
      </c>
    </row>
    <row r="9030" spans="2:15" x14ac:dyDescent="0.25">
      <c r="B9030" s="2">
        <f t="shared" si="1271"/>
        <v>9015</v>
      </c>
      <c r="C9030" s="14">
        <v>2</v>
      </c>
      <c r="D9030" s="15">
        <v>234369.040385292</v>
      </c>
      <c r="E9030" s="16">
        <f t="shared" si="1263"/>
        <v>0.23436904038529199</v>
      </c>
      <c r="F9030" s="17">
        <f>$B$4-D9030-$B$4*$C$4</f>
        <v>715630.95961470797</v>
      </c>
      <c r="G9030" s="16">
        <f t="shared" si="1264"/>
        <v>0.28436904038529198</v>
      </c>
      <c r="H9030" s="17">
        <f t="shared" si="1265"/>
        <v>70310.712115587594</v>
      </c>
      <c r="I9030" s="16">
        <f t="shared" si="1266"/>
        <v>0.23436904038529197</v>
      </c>
      <c r="J9030" s="17">
        <f>$F$4-H9030-$G$4</f>
        <v>169689.28788441239</v>
      </c>
      <c r="K9030" s="16">
        <f t="shared" si="1267"/>
        <v>0.434369040385292</v>
      </c>
      <c r="L9030" s="17">
        <f t="shared" si="1269"/>
        <v>164058.32826970442</v>
      </c>
      <c r="M9030" s="16">
        <f t="shared" si="1268"/>
        <v>0.23436904038529202</v>
      </c>
      <c r="N9030" s="17">
        <f t="shared" si="1270"/>
        <v>545941.67173029552</v>
      </c>
      <c r="O9030" s="16">
        <f>($B$4*G9030-$F$4*K9030)/$H$4</f>
        <v>0.22008332609957765</v>
      </c>
    </row>
    <row r="9031" spans="2:15" x14ac:dyDescent="0.25">
      <c r="B9031" s="2">
        <f t="shared" si="1271"/>
        <v>9016</v>
      </c>
      <c r="C9031" s="14">
        <v>2</v>
      </c>
      <c r="D9031" s="15">
        <v>295717.795712572</v>
      </c>
      <c r="E9031" s="16">
        <f t="shared" si="1263"/>
        <v>0.29571779571257201</v>
      </c>
      <c r="F9031" s="17">
        <f>$B$4-D9031-$B$4*$C$4</f>
        <v>654282.20428742794</v>
      </c>
      <c r="G9031" s="16">
        <f t="shared" si="1264"/>
        <v>0.345717795712572</v>
      </c>
      <c r="H9031" s="17">
        <f t="shared" si="1265"/>
        <v>88715.338713771591</v>
      </c>
      <c r="I9031" s="16">
        <f t="shared" si="1266"/>
        <v>0.29571779571257195</v>
      </c>
      <c r="J9031" s="17">
        <f>$F$4-H9031-$G$4</f>
        <v>151284.66128622839</v>
      </c>
      <c r="K9031" s="16">
        <f t="shared" si="1267"/>
        <v>0.49571779571257196</v>
      </c>
      <c r="L9031" s="17">
        <f t="shared" si="1269"/>
        <v>207002.45699880039</v>
      </c>
      <c r="M9031" s="16">
        <f t="shared" si="1268"/>
        <v>0.29571779571257201</v>
      </c>
      <c r="N9031" s="17">
        <f t="shared" si="1270"/>
        <v>502997.54300119955</v>
      </c>
      <c r="O9031" s="16">
        <f>($B$4*G9031-$F$4*K9031)/$H$4</f>
        <v>0.28143208142685777</v>
      </c>
    </row>
    <row r="9032" spans="2:15" x14ac:dyDescent="0.25">
      <c r="B9032" s="2">
        <f t="shared" si="1271"/>
        <v>9017</v>
      </c>
      <c r="C9032" s="14">
        <v>2</v>
      </c>
      <c r="D9032" s="15">
        <v>362367.235224284</v>
      </c>
      <c r="E9032" s="16">
        <f t="shared" si="1263"/>
        <v>0.36236723522428399</v>
      </c>
      <c r="F9032" s="17">
        <f>$B$4-D9032-$B$4*$C$4</f>
        <v>587632.764775716</v>
      </c>
      <c r="G9032" s="16">
        <f t="shared" si="1264"/>
        <v>0.41236723522428398</v>
      </c>
      <c r="H9032" s="17">
        <f t="shared" si="1265"/>
        <v>108710.1705672852</v>
      </c>
      <c r="I9032" s="16">
        <f t="shared" si="1266"/>
        <v>0.36236723522428399</v>
      </c>
      <c r="J9032" s="17">
        <f>$F$4-H9032-$G$4</f>
        <v>131289.82943271479</v>
      </c>
      <c r="K9032" s="16">
        <f t="shared" si="1267"/>
        <v>0.562367235224284</v>
      </c>
      <c r="L9032" s="17">
        <f t="shared" si="1269"/>
        <v>253657.06465699879</v>
      </c>
      <c r="M9032" s="16">
        <f t="shared" si="1268"/>
        <v>0.36236723522428399</v>
      </c>
      <c r="N9032" s="17">
        <f t="shared" si="1270"/>
        <v>456342.93534300121</v>
      </c>
      <c r="O9032" s="16">
        <f>($B$4*G9032-$F$4*K9032)/$H$4</f>
        <v>0.3480815209385697</v>
      </c>
    </row>
    <row r="9033" spans="2:15" x14ac:dyDescent="0.25">
      <c r="B9033" s="2">
        <f t="shared" si="1271"/>
        <v>9018</v>
      </c>
      <c r="C9033" s="14">
        <v>4</v>
      </c>
      <c r="D9033" s="15">
        <v>723114.39531668497</v>
      </c>
      <c r="E9033" s="16">
        <f t="shared" si="1263"/>
        <v>0.72311439531668498</v>
      </c>
      <c r="F9033" s="17">
        <f>$B$4-D9033-$B$4*$C$4</f>
        <v>226885.60468331503</v>
      </c>
      <c r="G9033" s="16">
        <f t="shared" si="1264"/>
        <v>0.77311439531668502</v>
      </c>
      <c r="H9033" s="17">
        <f t="shared" si="1265"/>
        <v>216934.31859500549</v>
      </c>
      <c r="I9033" s="16">
        <f t="shared" si="1266"/>
        <v>0.72311439531668498</v>
      </c>
      <c r="J9033" s="17">
        <f>$F$4-H9033-$G$4</f>
        <v>23065.68140499451</v>
      </c>
      <c r="K9033" s="16">
        <f t="shared" si="1267"/>
        <v>0.92311439531668493</v>
      </c>
      <c r="L9033" s="17">
        <f t="shared" si="1269"/>
        <v>506180.07672167948</v>
      </c>
      <c r="M9033" s="16">
        <f t="shared" si="1268"/>
        <v>0.72311439531668498</v>
      </c>
      <c r="N9033" s="17">
        <f t="shared" si="1270"/>
        <v>203819.92327832052</v>
      </c>
      <c r="O9033" s="16">
        <f>($B$4*G9033-$F$4*K9033)/$H$4</f>
        <v>0.70882868103097063</v>
      </c>
    </row>
    <row r="9034" spans="2:15" x14ac:dyDescent="0.25">
      <c r="B9034" s="2">
        <f t="shared" si="1271"/>
        <v>9019</v>
      </c>
      <c r="C9034" s="14">
        <v>4</v>
      </c>
      <c r="D9034" s="15">
        <v>704909.93480885704</v>
      </c>
      <c r="E9034" s="16">
        <f t="shared" si="1263"/>
        <v>0.704909934808857</v>
      </c>
      <c r="F9034" s="17">
        <f>$B$4-D9034-$B$4*$C$4</f>
        <v>245090.06519114296</v>
      </c>
      <c r="G9034" s="16">
        <f t="shared" si="1264"/>
        <v>0.75490993480885704</v>
      </c>
      <c r="H9034" s="17">
        <f t="shared" si="1265"/>
        <v>211472.98044265711</v>
      </c>
      <c r="I9034" s="16">
        <f t="shared" si="1266"/>
        <v>0.704909934808857</v>
      </c>
      <c r="J9034" s="17">
        <f>$F$4-H9034-$G$4</f>
        <v>28527.019557342894</v>
      </c>
      <c r="K9034" s="16">
        <f t="shared" si="1267"/>
        <v>0.90490993480885695</v>
      </c>
      <c r="L9034" s="17">
        <f t="shared" si="1269"/>
        <v>493436.95436619991</v>
      </c>
      <c r="M9034" s="16">
        <f t="shared" si="1268"/>
        <v>0.704909934808857</v>
      </c>
      <c r="N9034" s="17">
        <f t="shared" si="1270"/>
        <v>216563.04563380007</v>
      </c>
      <c r="O9034" s="16">
        <f>($B$4*G9034-$F$4*K9034)/$H$4</f>
        <v>0.69062422052314276</v>
      </c>
    </row>
    <row r="9035" spans="2:15" x14ac:dyDescent="0.25">
      <c r="B9035" s="2">
        <f t="shared" si="1271"/>
        <v>9020</v>
      </c>
      <c r="C9035" s="14">
        <v>4</v>
      </c>
      <c r="D9035" s="15">
        <v>554039.47028051701</v>
      </c>
      <c r="E9035" s="16">
        <f t="shared" si="1263"/>
        <v>0.55403947028051703</v>
      </c>
      <c r="F9035" s="17">
        <f>$B$4-D9035-$B$4*$C$4</f>
        <v>395960.52971948299</v>
      </c>
      <c r="G9035" s="16">
        <f t="shared" si="1264"/>
        <v>0.60403947028051708</v>
      </c>
      <c r="H9035" s="17">
        <f t="shared" si="1265"/>
        <v>166211.84108415511</v>
      </c>
      <c r="I9035" s="16">
        <f t="shared" si="1266"/>
        <v>0.55403947028051703</v>
      </c>
      <c r="J9035" s="17">
        <f>$F$4-H9035-$G$4</f>
        <v>73788.158915844891</v>
      </c>
      <c r="K9035" s="16">
        <f t="shared" si="1267"/>
        <v>0.7540394702805171</v>
      </c>
      <c r="L9035" s="17">
        <f t="shared" si="1269"/>
        <v>387827.62919636187</v>
      </c>
      <c r="M9035" s="16">
        <f t="shared" si="1268"/>
        <v>0.55403947028051692</v>
      </c>
      <c r="N9035" s="17">
        <f t="shared" si="1270"/>
        <v>322172.37080363813</v>
      </c>
      <c r="O9035" s="16">
        <f>($B$4*G9035-$F$4*K9035)/$H$4</f>
        <v>0.5397537559948028</v>
      </c>
    </row>
    <row r="9036" spans="2:15" x14ac:dyDescent="0.25">
      <c r="B9036" s="2">
        <f t="shared" si="1271"/>
        <v>9021</v>
      </c>
      <c r="C9036" s="14">
        <v>6</v>
      </c>
      <c r="D9036" s="15">
        <v>996589.05063806998</v>
      </c>
      <c r="E9036" s="16">
        <f t="shared" si="1263"/>
        <v>0.99658905063807002</v>
      </c>
      <c r="F9036" s="17">
        <f>$B$4-D9036-$B$4*$C$4</f>
        <v>-46589.050638069981</v>
      </c>
      <c r="G9036" s="16">
        <f t="shared" si="1264"/>
        <v>1.04658905063807</v>
      </c>
      <c r="H9036" s="17">
        <f t="shared" si="1265"/>
        <v>298976.71519142098</v>
      </c>
      <c r="I9036" s="16">
        <f t="shared" si="1266"/>
        <v>0.99658905063806991</v>
      </c>
      <c r="J9036" s="17">
        <f>$F$4-H9036-$G$4</f>
        <v>-58976.715191420983</v>
      </c>
      <c r="K9036" s="16">
        <f t="shared" si="1267"/>
        <v>1.1965890506380699</v>
      </c>
      <c r="L9036" s="17">
        <f t="shared" si="1269"/>
        <v>697612.335446649</v>
      </c>
      <c r="M9036" s="16">
        <f t="shared" si="1268"/>
        <v>0.99658905063807002</v>
      </c>
      <c r="N9036" s="17">
        <f t="shared" si="1270"/>
        <v>12387.664553351002</v>
      </c>
      <c r="O9036" s="16">
        <f>($B$4*G9036-$F$4*K9036)/$H$4</f>
        <v>0.98230333635235567</v>
      </c>
    </row>
    <row r="9037" spans="2:15" x14ac:dyDescent="0.25">
      <c r="B9037" s="2">
        <f t="shared" si="1271"/>
        <v>9022</v>
      </c>
      <c r="C9037" s="14">
        <v>1</v>
      </c>
      <c r="D9037" s="15">
        <v>123367.15774476199</v>
      </c>
      <c r="E9037" s="16">
        <f t="shared" si="1263"/>
        <v>0.12336715774476199</v>
      </c>
      <c r="F9037" s="17">
        <f>$B$4-D9037-$B$4*$C$4</f>
        <v>826632.84225523798</v>
      </c>
      <c r="G9037" s="16">
        <f t="shared" si="1264"/>
        <v>0.173367157744762</v>
      </c>
      <c r="H9037" s="17">
        <f t="shared" si="1265"/>
        <v>37010.147323428595</v>
      </c>
      <c r="I9037" s="16">
        <f t="shared" si="1266"/>
        <v>0.12336715774476198</v>
      </c>
      <c r="J9037" s="17">
        <f>$F$4-H9037-$G$4</f>
        <v>202989.85267657141</v>
      </c>
      <c r="K9037" s="16">
        <f t="shared" si="1267"/>
        <v>0.32336715774476199</v>
      </c>
      <c r="L9037" s="17">
        <f t="shared" si="1269"/>
        <v>86357.010421333398</v>
      </c>
      <c r="M9037" s="16">
        <f t="shared" si="1268"/>
        <v>0.12336715774476199</v>
      </c>
      <c r="N9037" s="17">
        <f t="shared" si="1270"/>
        <v>623642.98957866663</v>
      </c>
      <c r="O9037" s="16">
        <f>($B$4*G9037-$F$4*K9037)/$H$4</f>
        <v>0.10908144345904772</v>
      </c>
    </row>
    <row r="9038" spans="2:15" x14ac:dyDescent="0.25">
      <c r="B9038" s="2">
        <f t="shared" si="1271"/>
        <v>9023</v>
      </c>
      <c r="C9038" s="14">
        <v>4</v>
      </c>
      <c r="D9038" s="15">
        <v>730121.49357951898</v>
      </c>
      <c r="E9038" s="16">
        <f t="shared" si="1263"/>
        <v>0.73012149357951894</v>
      </c>
      <c r="F9038" s="17">
        <f>$B$4-D9038-$B$4*$C$4</f>
        <v>219878.50642048102</v>
      </c>
      <c r="G9038" s="16">
        <f t="shared" si="1264"/>
        <v>0.78012149357951899</v>
      </c>
      <c r="H9038" s="17">
        <f t="shared" si="1265"/>
        <v>219036.44807385569</v>
      </c>
      <c r="I9038" s="16">
        <f t="shared" si="1266"/>
        <v>0.73012149357951894</v>
      </c>
      <c r="J9038" s="17">
        <f>$F$4-H9038-$G$4</f>
        <v>20963.551926144311</v>
      </c>
      <c r="K9038" s="16">
        <f t="shared" si="1267"/>
        <v>0.93012149357951901</v>
      </c>
      <c r="L9038" s="17">
        <f t="shared" si="1269"/>
        <v>511085.04550566326</v>
      </c>
      <c r="M9038" s="16">
        <f t="shared" si="1268"/>
        <v>0.73012149357951894</v>
      </c>
      <c r="N9038" s="17">
        <f t="shared" si="1270"/>
        <v>198914.95449433671</v>
      </c>
      <c r="O9038" s="16">
        <f>($B$4*G9038-$F$4*K9038)/$H$4</f>
        <v>0.71583577929380471</v>
      </c>
    </row>
    <row r="9039" spans="2:15" x14ac:dyDescent="0.25">
      <c r="B9039" s="2">
        <f t="shared" si="1271"/>
        <v>9024</v>
      </c>
      <c r="C9039" s="14">
        <v>1</v>
      </c>
      <c r="D9039" s="15">
        <v>132826.160929242</v>
      </c>
      <c r="E9039" s="16">
        <f t="shared" si="1263"/>
        <v>0.13282616092924202</v>
      </c>
      <c r="F9039" s="17">
        <f>$B$4-D9039-$B$4*$C$4</f>
        <v>817173.83907075797</v>
      </c>
      <c r="G9039" s="16">
        <f t="shared" si="1264"/>
        <v>0.18282616092924203</v>
      </c>
      <c r="H9039" s="17">
        <f t="shared" si="1265"/>
        <v>39847.848278772602</v>
      </c>
      <c r="I9039" s="16">
        <f t="shared" si="1266"/>
        <v>0.13282616092924202</v>
      </c>
      <c r="J9039" s="17">
        <f>$F$4-H9039-$G$4</f>
        <v>200152.15172122739</v>
      </c>
      <c r="K9039" s="16">
        <f t="shared" si="1267"/>
        <v>0.332826160929242</v>
      </c>
      <c r="L9039" s="17">
        <f t="shared" si="1269"/>
        <v>92978.312650469394</v>
      </c>
      <c r="M9039" s="16">
        <f t="shared" si="1268"/>
        <v>0.13282616092924199</v>
      </c>
      <c r="N9039" s="17">
        <f t="shared" si="1270"/>
        <v>617021.68734953064</v>
      </c>
      <c r="O9039" s="16">
        <f>($B$4*G9039-$F$4*K9039)/$H$4</f>
        <v>0.11854044664352777</v>
      </c>
    </row>
    <row r="9040" spans="2:15" x14ac:dyDescent="0.25">
      <c r="B9040" s="2">
        <f t="shared" si="1271"/>
        <v>9025</v>
      </c>
      <c r="C9040" s="14">
        <v>6</v>
      </c>
      <c r="D9040" s="15">
        <v>870640.207483395</v>
      </c>
      <c r="E9040" s="16">
        <f t="shared" ref="E9040:E9103" si="1272">D9040/$B$4</f>
        <v>0.87064020748339499</v>
      </c>
      <c r="F9040" s="17">
        <f>$B$4-D9040-$B$4*$C$4</f>
        <v>79359.792516604997</v>
      </c>
      <c r="G9040" s="16">
        <f t="shared" ref="G9040:G9103" si="1273">E9040+$C$4</f>
        <v>0.92064020748339503</v>
      </c>
      <c r="H9040" s="17">
        <f t="shared" ref="H9040:H9103" si="1274">D9040*$D$4</f>
        <v>261192.06224501849</v>
      </c>
      <c r="I9040" s="16">
        <f t="shared" ref="I9040:I9103" si="1275">H9040/$F$4</f>
        <v>0.87064020748339499</v>
      </c>
      <c r="J9040" s="17">
        <f>$F$4-H9040-$G$4</f>
        <v>-21192.062245018489</v>
      </c>
      <c r="K9040" s="16">
        <f t="shared" ref="K9040:K9103" si="1276">I9040+$E$4</f>
        <v>1.0706402074833949</v>
      </c>
      <c r="L9040" s="17">
        <f t="shared" si="1269"/>
        <v>609448.14523837646</v>
      </c>
      <c r="M9040" s="16">
        <f t="shared" ref="M9040:M9103" si="1277">L9040/$H$4</f>
        <v>0.87064020748339499</v>
      </c>
      <c r="N9040" s="17">
        <f t="shared" si="1270"/>
        <v>100551.85476162349</v>
      </c>
      <c r="O9040" s="16">
        <f>($B$4*G9040-$F$4*K9040)/$H$4</f>
        <v>0.85635449319768064</v>
      </c>
    </row>
    <row r="9041" spans="2:15" x14ac:dyDescent="0.25">
      <c r="B9041" s="2">
        <f t="shared" si="1271"/>
        <v>9026</v>
      </c>
      <c r="C9041" s="14">
        <v>3</v>
      </c>
      <c r="D9041" s="15">
        <v>464365.81626288901</v>
      </c>
      <c r="E9041" s="16">
        <f t="shared" si="1272"/>
        <v>0.46436581626288903</v>
      </c>
      <c r="F9041" s="17">
        <f>$B$4-D9041-$B$4*$C$4</f>
        <v>485634.18373711105</v>
      </c>
      <c r="G9041" s="16">
        <f t="shared" si="1273"/>
        <v>0.51436581626288902</v>
      </c>
      <c r="H9041" s="17">
        <f t="shared" si="1274"/>
        <v>139309.74487886671</v>
      </c>
      <c r="I9041" s="16">
        <f t="shared" si="1275"/>
        <v>0.46436581626288903</v>
      </c>
      <c r="J9041" s="17">
        <f>$F$4-H9041-$G$4</f>
        <v>100690.25512113329</v>
      </c>
      <c r="K9041" s="16">
        <f t="shared" si="1276"/>
        <v>0.66436581626288904</v>
      </c>
      <c r="L9041" s="17">
        <f t="shared" ref="L9041:L9104" si="1278">D9041-H9041</f>
        <v>325056.0713840223</v>
      </c>
      <c r="M9041" s="16">
        <f t="shared" si="1277"/>
        <v>0.46436581626288903</v>
      </c>
      <c r="N9041" s="17">
        <f t="shared" ref="N9041:N9104" si="1279">F9041-J9041</f>
        <v>384943.92861597775</v>
      </c>
      <c r="O9041" s="16">
        <f>($B$4*G9041-$F$4*K9041)/$H$4</f>
        <v>0.45008010197717474</v>
      </c>
    </row>
    <row r="9042" spans="2:15" x14ac:dyDescent="0.25">
      <c r="B9042" s="2">
        <f t="shared" ref="B9042:B9105" si="1280">B9041+1</f>
        <v>9027</v>
      </c>
      <c r="C9042" s="14">
        <v>2</v>
      </c>
      <c r="D9042" s="15">
        <v>358621.91470034001</v>
      </c>
      <c r="E9042" s="16">
        <f t="shared" si="1272"/>
        <v>0.35862191470033999</v>
      </c>
      <c r="F9042" s="17">
        <f>$B$4-D9042-$B$4*$C$4</f>
        <v>591378.08529965999</v>
      </c>
      <c r="G9042" s="16">
        <f t="shared" si="1273"/>
        <v>0.40862191470033998</v>
      </c>
      <c r="H9042" s="17">
        <f t="shared" si="1274"/>
        <v>107586.574410102</v>
      </c>
      <c r="I9042" s="16">
        <f t="shared" si="1275"/>
        <v>0.35862191470033999</v>
      </c>
      <c r="J9042" s="17">
        <f>$F$4-H9042-$G$4</f>
        <v>132413.42558989802</v>
      </c>
      <c r="K9042" s="16">
        <f t="shared" si="1276"/>
        <v>0.55862191470033995</v>
      </c>
      <c r="L9042" s="17">
        <f t="shared" si="1278"/>
        <v>251035.34029023803</v>
      </c>
      <c r="M9042" s="16">
        <f t="shared" si="1277"/>
        <v>0.35862191470034005</v>
      </c>
      <c r="N9042" s="17">
        <f t="shared" si="1279"/>
        <v>458964.65970976197</v>
      </c>
      <c r="O9042" s="16">
        <f>($B$4*G9042-$F$4*K9042)/$H$4</f>
        <v>0.3443362004146257</v>
      </c>
    </row>
    <row r="9043" spans="2:15" x14ac:dyDescent="0.25">
      <c r="B9043" s="2">
        <f t="shared" si="1280"/>
        <v>9028</v>
      </c>
      <c r="C9043" s="14">
        <v>3</v>
      </c>
      <c r="D9043" s="15">
        <v>503276.98878652399</v>
      </c>
      <c r="E9043" s="16">
        <f t="shared" si="1272"/>
        <v>0.50327698878652394</v>
      </c>
      <c r="F9043" s="17">
        <f>$B$4-D9043-$B$4*$C$4</f>
        <v>446723.01121347601</v>
      </c>
      <c r="G9043" s="16">
        <f t="shared" si="1273"/>
        <v>0.55327698878652398</v>
      </c>
      <c r="H9043" s="17">
        <f t="shared" si="1274"/>
        <v>150983.09663595719</v>
      </c>
      <c r="I9043" s="16">
        <f t="shared" si="1275"/>
        <v>0.50327698878652394</v>
      </c>
      <c r="J9043" s="17">
        <f>$F$4-H9043-$G$4</f>
        <v>89016.90336404281</v>
      </c>
      <c r="K9043" s="16">
        <f t="shared" si="1276"/>
        <v>0.703276988786524</v>
      </c>
      <c r="L9043" s="17">
        <f t="shared" si="1278"/>
        <v>352293.8921505668</v>
      </c>
      <c r="M9043" s="16">
        <f t="shared" si="1277"/>
        <v>0.50327698878652405</v>
      </c>
      <c r="N9043" s="17">
        <f t="shared" si="1279"/>
        <v>357706.1078494332</v>
      </c>
      <c r="O9043" s="16">
        <f>($B$4*G9043-$F$4*K9043)/$H$4</f>
        <v>0.48899127450080965</v>
      </c>
    </row>
    <row r="9044" spans="2:15" x14ac:dyDescent="0.25">
      <c r="B9044" s="2">
        <f t="shared" si="1280"/>
        <v>9029</v>
      </c>
      <c r="C9044" s="14">
        <v>3</v>
      </c>
      <c r="D9044" s="15">
        <v>456296.68834001699</v>
      </c>
      <c r="E9044" s="16">
        <f t="shared" si="1272"/>
        <v>0.45629668834001696</v>
      </c>
      <c r="F9044" s="17">
        <f>$B$4-D9044-$B$4*$C$4</f>
        <v>493703.31165998301</v>
      </c>
      <c r="G9044" s="16">
        <f t="shared" si="1273"/>
        <v>0.50629668834001695</v>
      </c>
      <c r="H9044" s="17">
        <f t="shared" si="1274"/>
        <v>136889.0065020051</v>
      </c>
      <c r="I9044" s="16">
        <f t="shared" si="1275"/>
        <v>0.45629668834001696</v>
      </c>
      <c r="J9044" s="17">
        <f>$F$4-H9044-$G$4</f>
        <v>103110.9934979949</v>
      </c>
      <c r="K9044" s="16">
        <f t="shared" si="1276"/>
        <v>0.65629668834001698</v>
      </c>
      <c r="L9044" s="17">
        <f t="shared" si="1278"/>
        <v>319407.68183801189</v>
      </c>
      <c r="M9044" s="16">
        <f t="shared" si="1277"/>
        <v>0.45629668834001696</v>
      </c>
      <c r="N9044" s="17">
        <f t="shared" si="1279"/>
        <v>390592.31816198811</v>
      </c>
      <c r="O9044" s="16">
        <f>($B$4*G9044-$F$4*K9044)/$H$4</f>
        <v>0.44201097405430262</v>
      </c>
    </row>
    <row r="9045" spans="2:15" x14ac:dyDescent="0.25">
      <c r="B9045" s="2">
        <f t="shared" si="1280"/>
        <v>9030</v>
      </c>
      <c r="C9045" s="14">
        <v>4</v>
      </c>
      <c r="D9045" s="15">
        <v>645537.32970308501</v>
      </c>
      <c r="E9045" s="16">
        <f t="shared" si="1272"/>
        <v>0.64553732970308497</v>
      </c>
      <c r="F9045" s="17">
        <f>$B$4-D9045-$B$4*$C$4</f>
        <v>304462.67029691499</v>
      </c>
      <c r="G9045" s="16">
        <f t="shared" si="1273"/>
        <v>0.69553732970308502</v>
      </c>
      <c r="H9045" s="17">
        <f t="shared" si="1274"/>
        <v>193661.19891092551</v>
      </c>
      <c r="I9045" s="16">
        <f t="shared" si="1275"/>
        <v>0.64553732970308497</v>
      </c>
      <c r="J9045" s="17">
        <f>$F$4-H9045-$G$4</f>
        <v>46338.801089074492</v>
      </c>
      <c r="K9045" s="16">
        <f t="shared" si="1276"/>
        <v>0.84553732970308504</v>
      </c>
      <c r="L9045" s="17">
        <f t="shared" si="1278"/>
        <v>451876.13079215947</v>
      </c>
      <c r="M9045" s="16">
        <f t="shared" si="1277"/>
        <v>0.64553732970308497</v>
      </c>
      <c r="N9045" s="17">
        <f t="shared" si="1279"/>
        <v>258123.8692078405</v>
      </c>
      <c r="O9045" s="16">
        <f>($B$4*G9045-$F$4*K9045)/$H$4</f>
        <v>0.63125161541737063</v>
      </c>
    </row>
    <row r="9046" spans="2:15" x14ac:dyDescent="0.25">
      <c r="B9046" s="2">
        <f t="shared" si="1280"/>
        <v>9031</v>
      </c>
      <c r="C9046" s="14">
        <v>3</v>
      </c>
      <c r="D9046" s="15">
        <v>354864.38378255599</v>
      </c>
      <c r="E9046" s="16">
        <f t="shared" si="1272"/>
        <v>0.35486438378255597</v>
      </c>
      <c r="F9046" s="17">
        <f>$B$4-D9046-$B$4*$C$4</f>
        <v>595135.61621744395</v>
      </c>
      <c r="G9046" s="16">
        <f t="shared" si="1273"/>
        <v>0.40486438378255596</v>
      </c>
      <c r="H9046" s="17">
        <f t="shared" si="1274"/>
        <v>106459.31513476679</v>
      </c>
      <c r="I9046" s="16">
        <f t="shared" si="1275"/>
        <v>0.35486438378255597</v>
      </c>
      <c r="J9046" s="17">
        <f>$F$4-H9046-$G$4</f>
        <v>133540.6848652332</v>
      </c>
      <c r="K9046" s="16">
        <f t="shared" si="1276"/>
        <v>0.55486438378255598</v>
      </c>
      <c r="L9046" s="17">
        <f t="shared" si="1278"/>
        <v>248405.06864778919</v>
      </c>
      <c r="M9046" s="16">
        <f t="shared" si="1277"/>
        <v>0.35486438378255597</v>
      </c>
      <c r="N9046" s="17">
        <f t="shared" si="1279"/>
        <v>461594.93135221075</v>
      </c>
      <c r="O9046" s="16">
        <f>($B$4*G9046-$F$4*K9046)/$H$4</f>
        <v>0.34057866949684162</v>
      </c>
    </row>
    <row r="9047" spans="2:15" x14ac:dyDescent="0.25">
      <c r="B9047" s="2">
        <f t="shared" si="1280"/>
        <v>9032</v>
      </c>
      <c r="C9047" s="14">
        <v>4</v>
      </c>
      <c r="D9047" s="15">
        <v>604240.76956820104</v>
      </c>
      <c r="E9047" s="16">
        <f t="shared" si="1272"/>
        <v>0.60424076956820105</v>
      </c>
      <c r="F9047" s="17">
        <f>$B$4-D9047-$B$4*$C$4</f>
        <v>345759.23043179896</v>
      </c>
      <c r="G9047" s="16">
        <f t="shared" si="1273"/>
        <v>0.6542407695682011</v>
      </c>
      <c r="H9047" s="17">
        <f t="shared" si="1274"/>
        <v>181272.23087046031</v>
      </c>
      <c r="I9047" s="16">
        <f t="shared" si="1275"/>
        <v>0.60424076956820105</v>
      </c>
      <c r="J9047" s="17">
        <f>$F$4-H9047-$G$4</f>
        <v>58727.769129539694</v>
      </c>
      <c r="K9047" s="16">
        <f t="shared" si="1276"/>
        <v>0.80424076956820101</v>
      </c>
      <c r="L9047" s="17">
        <f t="shared" si="1278"/>
        <v>422968.53869774076</v>
      </c>
      <c r="M9047" s="16">
        <f t="shared" si="1277"/>
        <v>0.60424076956820105</v>
      </c>
      <c r="N9047" s="17">
        <f t="shared" si="1279"/>
        <v>287031.46130225924</v>
      </c>
      <c r="O9047" s="16">
        <f>($B$4*G9047-$F$4*K9047)/$H$4</f>
        <v>0.58995505528248693</v>
      </c>
    </row>
    <row r="9048" spans="2:15" x14ac:dyDescent="0.25">
      <c r="B9048" s="2">
        <f t="shared" si="1280"/>
        <v>9033</v>
      </c>
      <c r="C9048" s="14">
        <v>2</v>
      </c>
      <c r="D9048" s="15">
        <v>406625.38124992303</v>
      </c>
      <c r="E9048" s="16">
        <f t="shared" si="1272"/>
        <v>0.40662538124992303</v>
      </c>
      <c r="F9048" s="17">
        <f>$B$4-D9048-$B$4*$C$4</f>
        <v>543374.61875007697</v>
      </c>
      <c r="G9048" s="16">
        <f t="shared" si="1273"/>
        <v>0.45662538124992302</v>
      </c>
      <c r="H9048" s="17">
        <f t="shared" si="1274"/>
        <v>121987.6143749769</v>
      </c>
      <c r="I9048" s="16">
        <f t="shared" si="1275"/>
        <v>0.40662538124992298</v>
      </c>
      <c r="J9048" s="17">
        <f>$F$4-H9048-$G$4</f>
        <v>118012.3856250231</v>
      </c>
      <c r="K9048" s="16">
        <f t="shared" si="1276"/>
        <v>0.60662538124992293</v>
      </c>
      <c r="L9048" s="17">
        <f t="shared" si="1278"/>
        <v>284637.76687494613</v>
      </c>
      <c r="M9048" s="16">
        <f t="shared" si="1277"/>
        <v>0.40662538124992303</v>
      </c>
      <c r="N9048" s="17">
        <f t="shared" si="1279"/>
        <v>425362.23312505387</v>
      </c>
      <c r="O9048" s="16">
        <f>($B$4*G9048-$F$4*K9048)/$H$4</f>
        <v>0.39233966696420886</v>
      </c>
    </row>
    <row r="9049" spans="2:15" x14ac:dyDescent="0.25">
      <c r="B9049" s="2">
        <f t="shared" si="1280"/>
        <v>9034</v>
      </c>
      <c r="C9049" s="14">
        <v>3</v>
      </c>
      <c r="D9049" s="15">
        <v>320993.27498212899</v>
      </c>
      <c r="E9049" s="16">
        <f t="shared" si="1272"/>
        <v>0.32099327498212898</v>
      </c>
      <c r="F9049" s="17">
        <f>$B$4-D9049-$B$4*$C$4</f>
        <v>629006.72501787101</v>
      </c>
      <c r="G9049" s="16">
        <f t="shared" si="1273"/>
        <v>0.37099327498212897</v>
      </c>
      <c r="H9049" s="17">
        <f t="shared" si="1274"/>
        <v>96297.982494638694</v>
      </c>
      <c r="I9049" s="16">
        <f t="shared" si="1275"/>
        <v>0.32099327498212898</v>
      </c>
      <c r="J9049" s="17">
        <f>$F$4-H9049-$G$4</f>
        <v>143702.01750536129</v>
      </c>
      <c r="K9049" s="16">
        <f t="shared" si="1276"/>
        <v>0.520993274982129</v>
      </c>
      <c r="L9049" s="17">
        <f t="shared" si="1278"/>
        <v>224695.29248749028</v>
      </c>
      <c r="M9049" s="16">
        <f t="shared" si="1277"/>
        <v>0.32099327498212898</v>
      </c>
      <c r="N9049" s="17">
        <f t="shared" si="1279"/>
        <v>485304.70751250972</v>
      </c>
      <c r="O9049" s="16">
        <f>($B$4*G9049-$F$4*K9049)/$H$4</f>
        <v>0.30670756069641469</v>
      </c>
    </row>
    <row r="9050" spans="2:15" x14ac:dyDescent="0.25">
      <c r="B9050" s="2">
        <f t="shared" si="1280"/>
        <v>9035</v>
      </c>
      <c r="C9050" s="14">
        <v>3</v>
      </c>
      <c r="D9050" s="15">
        <v>515342.71116315998</v>
      </c>
      <c r="E9050" s="16">
        <f t="shared" si="1272"/>
        <v>0.51534271116315999</v>
      </c>
      <c r="F9050" s="17">
        <f>$B$4-D9050-$B$4*$C$4</f>
        <v>434657.28883684002</v>
      </c>
      <c r="G9050" s="16">
        <f t="shared" si="1273"/>
        <v>0.56534271116316004</v>
      </c>
      <c r="H9050" s="17">
        <f t="shared" si="1274"/>
        <v>154602.813348948</v>
      </c>
      <c r="I9050" s="16">
        <f t="shared" si="1275"/>
        <v>0.51534271116315999</v>
      </c>
      <c r="J9050" s="17">
        <f>$F$4-H9050-$G$4</f>
        <v>85397.186651052005</v>
      </c>
      <c r="K9050" s="16">
        <f t="shared" si="1276"/>
        <v>0.71534271116316006</v>
      </c>
      <c r="L9050" s="17">
        <f t="shared" si="1278"/>
        <v>360739.89781421202</v>
      </c>
      <c r="M9050" s="16">
        <f t="shared" si="1277"/>
        <v>0.51534271116315999</v>
      </c>
      <c r="N9050" s="17">
        <f t="shared" si="1279"/>
        <v>349260.10218578798</v>
      </c>
      <c r="O9050" s="16">
        <f>($B$4*G9050-$F$4*K9050)/$H$4</f>
        <v>0.50105699687744576</v>
      </c>
    </row>
    <row r="9051" spans="2:15" x14ac:dyDescent="0.25">
      <c r="B9051" s="2">
        <f t="shared" si="1280"/>
        <v>9036</v>
      </c>
      <c r="C9051" s="14">
        <v>1</v>
      </c>
      <c r="D9051" s="15">
        <v>177824.601086034</v>
      </c>
      <c r="E9051" s="16">
        <f t="shared" si="1272"/>
        <v>0.17782460108603401</v>
      </c>
      <c r="F9051" s="17">
        <f>$B$4-D9051-$B$4*$C$4</f>
        <v>772175.39891396603</v>
      </c>
      <c r="G9051" s="16">
        <f t="shared" si="1273"/>
        <v>0.22782460108603403</v>
      </c>
      <c r="H9051" s="17">
        <f t="shared" si="1274"/>
        <v>53347.380325810198</v>
      </c>
      <c r="I9051" s="16">
        <f t="shared" si="1275"/>
        <v>0.17782460108603398</v>
      </c>
      <c r="J9051" s="17">
        <f>$F$4-H9051-$G$4</f>
        <v>186652.6196741898</v>
      </c>
      <c r="K9051" s="16">
        <f t="shared" si="1276"/>
        <v>0.377824601086034</v>
      </c>
      <c r="L9051" s="17">
        <f t="shared" si="1278"/>
        <v>124477.2207602238</v>
      </c>
      <c r="M9051" s="16">
        <f t="shared" si="1277"/>
        <v>0.17782460108603401</v>
      </c>
      <c r="N9051" s="17">
        <f t="shared" si="1279"/>
        <v>585522.7792397762</v>
      </c>
      <c r="O9051" s="16">
        <f>($B$4*G9051-$F$4*K9051)/$H$4</f>
        <v>0.16353888680031975</v>
      </c>
    </row>
    <row r="9052" spans="2:15" x14ac:dyDescent="0.25">
      <c r="B9052" s="2">
        <f t="shared" si="1280"/>
        <v>9037</v>
      </c>
      <c r="C9052" s="14">
        <v>2</v>
      </c>
      <c r="D9052" s="15">
        <v>242687.147620815</v>
      </c>
      <c r="E9052" s="16">
        <f t="shared" si="1272"/>
        <v>0.242687147620815</v>
      </c>
      <c r="F9052" s="17">
        <f>$B$4-D9052-$B$4*$C$4</f>
        <v>707312.85237918503</v>
      </c>
      <c r="G9052" s="16">
        <f t="shared" si="1273"/>
        <v>0.29268714762081499</v>
      </c>
      <c r="H9052" s="17">
        <f t="shared" si="1274"/>
        <v>72806.144286244496</v>
      </c>
      <c r="I9052" s="16">
        <f t="shared" si="1275"/>
        <v>0.24268714762081497</v>
      </c>
      <c r="J9052" s="17">
        <f>$F$4-H9052-$G$4</f>
        <v>167193.8557137555</v>
      </c>
      <c r="K9052" s="16">
        <f t="shared" si="1276"/>
        <v>0.44268714762081496</v>
      </c>
      <c r="L9052" s="17">
        <f t="shared" si="1278"/>
        <v>169881.0033345705</v>
      </c>
      <c r="M9052" s="16">
        <f t="shared" si="1277"/>
        <v>0.242687147620815</v>
      </c>
      <c r="N9052" s="17">
        <f t="shared" si="1279"/>
        <v>540118.99666542956</v>
      </c>
      <c r="O9052" s="16">
        <f>($B$4*G9052-$F$4*K9052)/$H$4</f>
        <v>0.22840143333510068</v>
      </c>
    </row>
    <row r="9053" spans="2:15" x14ac:dyDescent="0.25">
      <c r="B9053" s="2">
        <f t="shared" si="1280"/>
        <v>9038</v>
      </c>
      <c r="C9053" s="14">
        <v>1</v>
      </c>
      <c r="D9053" s="15">
        <v>85456.374979600194</v>
      </c>
      <c r="E9053" s="16">
        <f t="shared" si="1272"/>
        <v>8.5456374979600194E-2</v>
      </c>
      <c r="F9053" s="17">
        <f>$B$4-D9053-$B$4*$C$4</f>
        <v>864543.62502039981</v>
      </c>
      <c r="G9053" s="16">
        <f t="shared" si="1273"/>
        <v>0.1354563749796002</v>
      </c>
      <c r="H9053" s="17">
        <f t="shared" si="1274"/>
        <v>25636.912493880056</v>
      </c>
      <c r="I9053" s="16">
        <f t="shared" si="1275"/>
        <v>8.545637497960018E-2</v>
      </c>
      <c r="J9053" s="17">
        <f>$F$4-H9053-$G$4</f>
        <v>214363.08750611992</v>
      </c>
      <c r="K9053" s="16">
        <f t="shared" si="1276"/>
        <v>0.28545637497960019</v>
      </c>
      <c r="L9053" s="17">
        <f t="shared" si="1278"/>
        <v>59819.462485720142</v>
      </c>
      <c r="M9053" s="16">
        <f t="shared" si="1277"/>
        <v>8.5456374979600208E-2</v>
      </c>
      <c r="N9053" s="17">
        <f t="shared" si="1279"/>
        <v>650180.53751427983</v>
      </c>
      <c r="O9053" s="16">
        <f>($B$4*G9053-$F$4*K9053)/$H$4</f>
        <v>7.1170660693885918E-2</v>
      </c>
    </row>
    <row r="9054" spans="2:15" x14ac:dyDescent="0.25">
      <c r="B9054" s="2">
        <f t="shared" si="1280"/>
        <v>9039</v>
      </c>
      <c r="C9054" s="14">
        <v>1</v>
      </c>
      <c r="D9054" s="15">
        <v>197385.43358753901</v>
      </c>
      <c r="E9054" s="16">
        <f t="shared" si="1272"/>
        <v>0.19738543358753902</v>
      </c>
      <c r="F9054" s="17">
        <f>$B$4-D9054-$B$4*$C$4</f>
        <v>752614.56641246099</v>
      </c>
      <c r="G9054" s="16">
        <f t="shared" si="1273"/>
        <v>0.24738543358753901</v>
      </c>
      <c r="H9054" s="17">
        <f t="shared" si="1274"/>
        <v>59215.630076261703</v>
      </c>
      <c r="I9054" s="16">
        <f t="shared" si="1275"/>
        <v>0.19738543358753902</v>
      </c>
      <c r="J9054" s="17">
        <f>$F$4-H9054-$G$4</f>
        <v>180784.3699237383</v>
      </c>
      <c r="K9054" s="16">
        <f t="shared" si="1276"/>
        <v>0.39738543358753903</v>
      </c>
      <c r="L9054" s="17">
        <f t="shared" si="1278"/>
        <v>138169.80351127731</v>
      </c>
      <c r="M9054" s="16">
        <f t="shared" si="1277"/>
        <v>0.19738543358753902</v>
      </c>
      <c r="N9054" s="17">
        <f t="shared" si="1279"/>
        <v>571830.19648872269</v>
      </c>
      <c r="O9054" s="16">
        <f>($B$4*G9054-$F$4*K9054)/$H$4</f>
        <v>0.18309971930182473</v>
      </c>
    </row>
    <row r="9055" spans="2:15" x14ac:dyDescent="0.25">
      <c r="B9055" s="2">
        <f t="shared" si="1280"/>
        <v>9040</v>
      </c>
      <c r="C9055" s="14">
        <v>2</v>
      </c>
      <c r="D9055" s="15">
        <v>252715.17943731599</v>
      </c>
      <c r="E9055" s="16">
        <f t="shared" si="1272"/>
        <v>0.25271517943731597</v>
      </c>
      <c r="F9055" s="17">
        <f>$B$4-D9055-$B$4*$C$4</f>
        <v>697284.82056268398</v>
      </c>
      <c r="G9055" s="16">
        <f t="shared" si="1273"/>
        <v>0.30271517943731596</v>
      </c>
      <c r="H9055" s="17">
        <f t="shared" si="1274"/>
        <v>75814.553831194789</v>
      </c>
      <c r="I9055" s="16">
        <f t="shared" si="1275"/>
        <v>0.25271517943731597</v>
      </c>
      <c r="J9055" s="17">
        <f>$F$4-H9055-$G$4</f>
        <v>164185.44616880521</v>
      </c>
      <c r="K9055" s="16">
        <f t="shared" si="1276"/>
        <v>0.45271517943731598</v>
      </c>
      <c r="L9055" s="17">
        <f t="shared" si="1278"/>
        <v>176900.6256061212</v>
      </c>
      <c r="M9055" s="16">
        <f t="shared" si="1277"/>
        <v>0.25271517943731603</v>
      </c>
      <c r="N9055" s="17">
        <f t="shared" si="1279"/>
        <v>533099.37439387874</v>
      </c>
      <c r="O9055" s="16">
        <f>($B$4*G9055-$F$4*K9055)/$H$4</f>
        <v>0.23842946515160168</v>
      </c>
    </row>
    <row r="9056" spans="2:15" x14ac:dyDescent="0.25">
      <c r="B9056" s="2">
        <f t="shared" si="1280"/>
        <v>9041</v>
      </c>
      <c r="C9056" s="14">
        <v>1</v>
      </c>
      <c r="D9056" s="15">
        <v>112080.346142928</v>
      </c>
      <c r="E9056" s="16">
        <f t="shared" si="1272"/>
        <v>0.112080346142928</v>
      </c>
      <c r="F9056" s="17">
        <f>$B$4-D9056-$B$4*$C$4</f>
        <v>837919.653857072</v>
      </c>
      <c r="G9056" s="16">
        <f t="shared" si="1273"/>
        <v>0.16208034614292799</v>
      </c>
      <c r="H9056" s="17">
        <f t="shared" si="1274"/>
        <v>33624.103842878401</v>
      </c>
      <c r="I9056" s="16">
        <f t="shared" si="1275"/>
        <v>0.112080346142928</v>
      </c>
      <c r="J9056" s="17">
        <f>$F$4-H9056-$G$4</f>
        <v>206375.89615712158</v>
      </c>
      <c r="K9056" s="16">
        <f t="shared" si="1276"/>
        <v>0.31208034614292801</v>
      </c>
      <c r="L9056" s="17">
        <f t="shared" si="1278"/>
        <v>78456.242300049606</v>
      </c>
      <c r="M9056" s="16">
        <f t="shared" si="1277"/>
        <v>0.11208034614292801</v>
      </c>
      <c r="N9056" s="17">
        <f t="shared" si="1279"/>
        <v>631543.75769995037</v>
      </c>
      <c r="O9056" s="16">
        <f>($B$4*G9056-$F$4*K9056)/$H$4</f>
        <v>9.7794631857213696E-2</v>
      </c>
    </row>
    <row r="9057" spans="2:15" x14ac:dyDescent="0.25">
      <c r="B9057" s="2">
        <f t="shared" si="1280"/>
        <v>9042</v>
      </c>
      <c r="C9057" s="14">
        <v>5</v>
      </c>
      <c r="D9057" s="15">
        <v>700552.08313625201</v>
      </c>
      <c r="E9057" s="16">
        <f t="shared" si="1272"/>
        <v>0.70055208313625206</v>
      </c>
      <c r="F9057" s="17">
        <f>$B$4-D9057-$B$4*$C$4</f>
        <v>249447.91686374799</v>
      </c>
      <c r="G9057" s="16">
        <f t="shared" si="1273"/>
        <v>0.7505520831362521</v>
      </c>
      <c r="H9057" s="17">
        <f t="shared" si="1274"/>
        <v>210165.6249408756</v>
      </c>
      <c r="I9057" s="16">
        <f t="shared" si="1275"/>
        <v>0.70055208313625195</v>
      </c>
      <c r="J9057" s="17">
        <f>$F$4-H9057-$G$4</f>
        <v>29834.375059124402</v>
      </c>
      <c r="K9057" s="16">
        <f t="shared" si="1276"/>
        <v>0.9005520831362519</v>
      </c>
      <c r="L9057" s="17">
        <f t="shared" si="1278"/>
        <v>490386.45819537644</v>
      </c>
      <c r="M9057" s="16">
        <f t="shared" si="1277"/>
        <v>0.70055208313625206</v>
      </c>
      <c r="N9057" s="17">
        <f t="shared" si="1279"/>
        <v>219613.54180462359</v>
      </c>
      <c r="O9057" s="16">
        <f>($B$4*G9057-$F$4*K9057)/$H$4</f>
        <v>0.68626636885053793</v>
      </c>
    </row>
    <row r="9058" spans="2:15" x14ac:dyDescent="0.25">
      <c r="B9058" s="2">
        <f t="shared" si="1280"/>
        <v>9043</v>
      </c>
      <c r="C9058" s="14">
        <v>0</v>
      </c>
      <c r="D9058" s="15">
        <v>0</v>
      </c>
      <c r="E9058" s="16">
        <f t="shared" si="1272"/>
        <v>0</v>
      </c>
      <c r="F9058" s="17">
        <f>$B$4-D9058-$B$4*$C$4</f>
        <v>950000</v>
      </c>
      <c r="G9058" s="16">
        <f t="shared" si="1273"/>
        <v>0.05</v>
      </c>
      <c r="H9058" s="17">
        <f t="shared" si="1274"/>
        <v>0</v>
      </c>
      <c r="I9058" s="16">
        <f t="shared" si="1275"/>
        <v>0</v>
      </c>
      <c r="J9058" s="17">
        <f>$F$4-H9058-$G$4</f>
        <v>240000</v>
      </c>
      <c r="K9058" s="16">
        <f t="shared" si="1276"/>
        <v>0.2</v>
      </c>
      <c r="L9058" s="17">
        <f t="shared" si="1278"/>
        <v>0</v>
      </c>
      <c r="M9058" s="16">
        <f t="shared" si="1277"/>
        <v>0</v>
      </c>
      <c r="N9058" s="17">
        <f t="shared" si="1279"/>
        <v>710000</v>
      </c>
      <c r="O9058" s="16">
        <f>($B$4*G9058-$F$4*K9058)/$H$4</f>
        <v>-1.4285714285714285E-2</v>
      </c>
    </row>
    <row r="9059" spans="2:15" x14ac:dyDescent="0.25">
      <c r="B9059" s="2">
        <f t="shared" si="1280"/>
        <v>9044</v>
      </c>
      <c r="C9059" s="14">
        <v>4</v>
      </c>
      <c r="D9059" s="15">
        <v>600842.61312738201</v>
      </c>
      <c r="E9059" s="16">
        <f t="shared" si="1272"/>
        <v>0.60084261312738196</v>
      </c>
      <c r="F9059" s="17">
        <f>$B$4-D9059-$B$4*$C$4</f>
        <v>349157.38687261799</v>
      </c>
      <c r="G9059" s="16">
        <f t="shared" si="1273"/>
        <v>0.65084261312738201</v>
      </c>
      <c r="H9059" s="17">
        <f t="shared" si="1274"/>
        <v>180252.78393821459</v>
      </c>
      <c r="I9059" s="16">
        <f t="shared" si="1275"/>
        <v>0.60084261312738196</v>
      </c>
      <c r="J9059" s="17">
        <f>$F$4-H9059-$G$4</f>
        <v>59747.21606178541</v>
      </c>
      <c r="K9059" s="16">
        <f t="shared" si="1276"/>
        <v>0.80084261312738203</v>
      </c>
      <c r="L9059" s="17">
        <f t="shared" si="1278"/>
        <v>420589.82918916742</v>
      </c>
      <c r="M9059" s="16">
        <f t="shared" si="1277"/>
        <v>0.60084261312738207</v>
      </c>
      <c r="N9059" s="17">
        <f t="shared" si="1279"/>
        <v>289410.17081083258</v>
      </c>
      <c r="O9059" s="16">
        <f>($B$4*G9059-$F$4*K9059)/$H$4</f>
        <v>0.58655689884166762</v>
      </c>
    </row>
    <row r="9060" spans="2:15" x14ac:dyDescent="0.25">
      <c r="B9060" s="2">
        <f t="shared" si="1280"/>
        <v>9045</v>
      </c>
      <c r="C9060" s="14">
        <v>2</v>
      </c>
      <c r="D9060" s="15">
        <v>318233.04092457303</v>
      </c>
      <c r="E9060" s="16">
        <f t="shared" si="1272"/>
        <v>0.31823304092457305</v>
      </c>
      <c r="F9060" s="17">
        <f>$B$4-D9060-$B$4*$C$4</f>
        <v>631766.95907542692</v>
      </c>
      <c r="G9060" s="16">
        <f t="shared" si="1273"/>
        <v>0.36823304092457304</v>
      </c>
      <c r="H9060" s="17">
        <f t="shared" si="1274"/>
        <v>95469.912277371899</v>
      </c>
      <c r="I9060" s="16">
        <f t="shared" si="1275"/>
        <v>0.318233040924573</v>
      </c>
      <c r="J9060" s="17">
        <f>$F$4-H9060-$G$4</f>
        <v>144530.08772262809</v>
      </c>
      <c r="K9060" s="16">
        <f t="shared" si="1276"/>
        <v>0.51823304092457301</v>
      </c>
      <c r="L9060" s="17">
        <f t="shared" si="1278"/>
        <v>222763.12864720111</v>
      </c>
      <c r="M9060" s="16">
        <f t="shared" si="1277"/>
        <v>0.318233040924573</v>
      </c>
      <c r="N9060" s="17">
        <f t="shared" si="1279"/>
        <v>487236.87135279883</v>
      </c>
      <c r="O9060" s="16">
        <f>($B$4*G9060-$F$4*K9060)/$H$4</f>
        <v>0.30394732663885871</v>
      </c>
    </row>
    <row r="9061" spans="2:15" x14ac:dyDescent="0.25">
      <c r="B9061" s="2">
        <f t="shared" si="1280"/>
        <v>9046</v>
      </c>
      <c r="C9061" s="14">
        <v>1</v>
      </c>
      <c r="D9061" s="15">
        <v>227828.77237347199</v>
      </c>
      <c r="E9061" s="16">
        <f t="shared" si="1272"/>
        <v>0.22782877237347199</v>
      </c>
      <c r="F9061" s="17">
        <f>$B$4-D9061-$B$4*$C$4</f>
        <v>722171.22762652801</v>
      </c>
      <c r="G9061" s="16">
        <f t="shared" si="1273"/>
        <v>0.27782877237347198</v>
      </c>
      <c r="H9061" s="17">
        <f t="shared" si="1274"/>
        <v>68348.631712041592</v>
      </c>
      <c r="I9061" s="16">
        <f t="shared" si="1275"/>
        <v>0.22782877237347196</v>
      </c>
      <c r="J9061" s="17">
        <f>$F$4-H9061-$G$4</f>
        <v>171651.36828795841</v>
      </c>
      <c r="K9061" s="16">
        <f t="shared" si="1276"/>
        <v>0.42782877237347194</v>
      </c>
      <c r="L9061" s="17">
        <f t="shared" si="1278"/>
        <v>159480.1406614304</v>
      </c>
      <c r="M9061" s="16">
        <f t="shared" si="1277"/>
        <v>0.22782877237347199</v>
      </c>
      <c r="N9061" s="17">
        <f t="shared" si="1279"/>
        <v>550519.85933856957</v>
      </c>
      <c r="O9061" s="16">
        <f>($B$4*G9061-$F$4*K9061)/$H$4</f>
        <v>0.21354305808775775</v>
      </c>
    </row>
    <row r="9062" spans="2:15" x14ac:dyDescent="0.25">
      <c r="B9062" s="2">
        <f t="shared" si="1280"/>
        <v>9047</v>
      </c>
      <c r="C9062" s="14">
        <v>9</v>
      </c>
      <c r="D9062" s="15">
        <v>1321491.7797765599</v>
      </c>
      <c r="E9062" s="16">
        <f t="shared" si="1272"/>
        <v>1.32149177977656</v>
      </c>
      <c r="F9062" s="17">
        <f>$B$4-D9062-$B$4*$C$4</f>
        <v>-371491.77977655991</v>
      </c>
      <c r="G9062" s="16">
        <f t="shared" si="1273"/>
        <v>1.37149177977656</v>
      </c>
      <c r="H9062" s="17">
        <f t="shared" si="1274"/>
        <v>396447.53393296798</v>
      </c>
      <c r="I9062" s="16">
        <f t="shared" si="1275"/>
        <v>1.32149177977656</v>
      </c>
      <c r="J9062" s="17">
        <f>$F$4-H9062-$G$4</f>
        <v>-156447.53393296798</v>
      </c>
      <c r="K9062" s="16">
        <f t="shared" si="1276"/>
        <v>1.5214917797765599</v>
      </c>
      <c r="L9062" s="17">
        <f t="shared" si="1278"/>
        <v>925044.24584359187</v>
      </c>
      <c r="M9062" s="16">
        <f t="shared" si="1277"/>
        <v>1.3214917797765597</v>
      </c>
      <c r="N9062" s="17">
        <f t="shared" si="1279"/>
        <v>-215044.24584359193</v>
      </c>
      <c r="O9062" s="16">
        <f>($B$4*G9062-$F$4*K9062)/$H$4</f>
        <v>1.3072060654908455</v>
      </c>
    </row>
    <row r="9063" spans="2:15" x14ac:dyDescent="0.25">
      <c r="B9063" s="2">
        <f t="shared" si="1280"/>
        <v>9048</v>
      </c>
      <c r="C9063" s="14">
        <v>2</v>
      </c>
      <c r="D9063" s="15">
        <v>376822.51751855499</v>
      </c>
      <c r="E9063" s="16">
        <f t="shared" si="1272"/>
        <v>0.376822517518555</v>
      </c>
      <c r="F9063" s="17">
        <f>$B$4-D9063-$B$4*$C$4</f>
        <v>573177.48248144495</v>
      </c>
      <c r="G9063" s="16">
        <f t="shared" si="1273"/>
        <v>0.42682251751855499</v>
      </c>
      <c r="H9063" s="17">
        <f t="shared" si="1274"/>
        <v>113046.75525556649</v>
      </c>
      <c r="I9063" s="16">
        <f t="shared" si="1275"/>
        <v>0.37682251751855494</v>
      </c>
      <c r="J9063" s="17">
        <f>$F$4-H9063-$G$4</f>
        <v>126953.2447444335</v>
      </c>
      <c r="K9063" s="16">
        <f t="shared" si="1276"/>
        <v>0.57682251751855496</v>
      </c>
      <c r="L9063" s="17">
        <f t="shared" si="1278"/>
        <v>263775.76226298849</v>
      </c>
      <c r="M9063" s="16">
        <f t="shared" si="1277"/>
        <v>0.376822517518555</v>
      </c>
      <c r="N9063" s="17">
        <f t="shared" si="1279"/>
        <v>446224.23773701146</v>
      </c>
      <c r="O9063" s="16">
        <f>($B$4*G9063-$F$4*K9063)/$H$4</f>
        <v>0.36253680323284071</v>
      </c>
    </row>
    <row r="9064" spans="2:15" x14ac:dyDescent="0.25">
      <c r="B9064" s="2">
        <f t="shared" si="1280"/>
        <v>9049</v>
      </c>
      <c r="C9064" s="14">
        <v>3</v>
      </c>
      <c r="D9064" s="15">
        <v>482576.27943705302</v>
      </c>
      <c r="E9064" s="16">
        <f t="shared" si="1272"/>
        <v>0.482576279437053</v>
      </c>
      <c r="F9064" s="17">
        <f>$B$4-D9064-$B$4*$C$4</f>
        <v>467423.72056294698</v>
      </c>
      <c r="G9064" s="16">
        <f t="shared" si="1273"/>
        <v>0.53257627943705299</v>
      </c>
      <c r="H9064" s="17">
        <f t="shared" si="1274"/>
        <v>144772.88383111591</v>
      </c>
      <c r="I9064" s="16">
        <f t="shared" si="1275"/>
        <v>0.482576279437053</v>
      </c>
      <c r="J9064" s="17">
        <f>$F$4-H9064-$G$4</f>
        <v>95227.116168884095</v>
      </c>
      <c r="K9064" s="16">
        <f t="shared" si="1276"/>
        <v>0.68257627943705301</v>
      </c>
      <c r="L9064" s="17">
        <f t="shared" si="1278"/>
        <v>337803.39560593711</v>
      </c>
      <c r="M9064" s="16">
        <f t="shared" si="1277"/>
        <v>0.482576279437053</v>
      </c>
      <c r="N9064" s="17">
        <f t="shared" si="1279"/>
        <v>372196.60439406289</v>
      </c>
      <c r="O9064" s="16">
        <f>($B$4*G9064-$F$4*K9064)/$H$4</f>
        <v>0.46829056515133871</v>
      </c>
    </row>
    <row r="9065" spans="2:15" x14ac:dyDescent="0.25">
      <c r="B9065" s="2">
        <f t="shared" si="1280"/>
        <v>9050</v>
      </c>
      <c r="C9065" s="14">
        <v>4</v>
      </c>
      <c r="D9065" s="15">
        <v>580302.79437648202</v>
      </c>
      <c r="E9065" s="16">
        <f t="shared" si="1272"/>
        <v>0.58030279437648202</v>
      </c>
      <c r="F9065" s="17">
        <f>$B$4-D9065-$B$4*$C$4</f>
        <v>369697.20562351798</v>
      </c>
      <c r="G9065" s="16">
        <f t="shared" si="1273"/>
        <v>0.63030279437648207</v>
      </c>
      <c r="H9065" s="17">
        <f t="shared" si="1274"/>
        <v>174090.8383129446</v>
      </c>
      <c r="I9065" s="16">
        <f t="shared" si="1275"/>
        <v>0.58030279437648202</v>
      </c>
      <c r="J9065" s="17">
        <f>$F$4-H9065-$G$4</f>
        <v>65909.161687055399</v>
      </c>
      <c r="K9065" s="16">
        <f t="shared" si="1276"/>
        <v>0.78030279437648198</v>
      </c>
      <c r="L9065" s="17">
        <f t="shared" si="1278"/>
        <v>406211.95606353739</v>
      </c>
      <c r="M9065" s="16">
        <f t="shared" si="1277"/>
        <v>0.58030279437648202</v>
      </c>
      <c r="N9065" s="17">
        <f t="shared" si="1279"/>
        <v>303788.04393646261</v>
      </c>
      <c r="O9065" s="16">
        <f>($B$4*G9065-$F$4*K9065)/$H$4</f>
        <v>0.56601708009076768</v>
      </c>
    </row>
    <row r="9066" spans="2:15" x14ac:dyDescent="0.25">
      <c r="B9066" s="2">
        <f t="shared" si="1280"/>
        <v>9051</v>
      </c>
      <c r="C9066" s="14">
        <v>3</v>
      </c>
      <c r="D9066" s="15">
        <v>439592.18567779299</v>
      </c>
      <c r="E9066" s="16">
        <f t="shared" si="1272"/>
        <v>0.43959218567779301</v>
      </c>
      <c r="F9066" s="17">
        <f>$B$4-D9066-$B$4*$C$4</f>
        <v>510407.81432220701</v>
      </c>
      <c r="G9066" s="16">
        <f t="shared" si="1273"/>
        <v>0.489592185677793</v>
      </c>
      <c r="H9066" s="17">
        <f t="shared" si="1274"/>
        <v>131877.65570333789</v>
      </c>
      <c r="I9066" s="16">
        <f t="shared" si="1275"/>
        <v>0.43959218567779296</v>
      </c>
      <c r="J9066" s="17">
        <f>$F$4-H9066-$G$4</f>
        <v>108122.34429666211</v>
      </c>
      <c r="K9066" s="16">
        <f t="shared" si="1276"/>
        <v>0.63959218567779297</v>
      </c>
      <c r="L9066" s="17">
        <f t="shared" si="1278"/>
        <v>307714.52997445513</v>
      </c>
      <c r="M9066" s="16">
        <f t="shared" si="1277"/>
        <v>0.43959218567779307</v>
      </c>
      <c r="N9066" s="17">
        <f t="shared" si="1279"/>
        <v>402285.47002554487</v>
      </c>
      <c r="O9066" s="16">
        <f>($B$4*G9066-$F$4*K9066)/$H$4</f>
        <v>0.42530647139207878</v>
      </c>
    </row>
    <row r="9067" spans="2:15" x14ac:dyDescent="0.25">
      <c r="B9067" s="2">
        <f t="shared" si="1280"/>
        <v>9052</v>
      </c>
      <c r="C9067" s="14">
        <v>7</v>
      </c>
      <c r="D9067" s="15">
        <v>1058394.92327243</v>
      </c>
      <c r="E9067" s="16">
        <f t="shared" si="1272"/>
        <v>1.0583949232724299</v>
      </c>
      <c r="F9067" s="17">
        <f>$B$4-D9067-$B$4*$C$4</f>
        <v>-108394.92327242997</v>
      </c>
      <c r="G9067" s="16">
        <f t="shared" si="1273"/>
        <v>1.1083949232724299</v>
      </c>
      <c r="H9067" s="17">
        <f t="shared" si="1274"/>
        <v>317518.47698172898</v>
      </c>
      <c r="I9067" s="16">
        <f t="shared" si="1275"/>
        <v>1.0583949232724299</v>
      </c>
      <c r="J9067" s="17">
        <f>$F$4-H9067-$G$4</f>
        <v>-77518.476981728978</v>
      </c>
      <c r="K9067" s="16">
        <f t="shared" si="1276"/>
        <v>1.2583949232724299</v>
      </c>
      <c r="L9067" s="17">
        <f t="shared" si="1278"/>
        <v>740876.44629070093</v>
      </c>
      <c r="M9067" s="16">
        <f t="shared" si="1277"/>
        <v>1.0583949232724299</v>
      </c>
      <c r="N9067" s="17">
        <f t="shared" si="1279"/>
        <v>-30876.446290700987</v>
      </c>
      <c r="O9067" s="16">
        <f>($B$4*G9067-$F$4*K9067)/$H$4</f>
        <v>1.0441092089867157</v>
      </c>
    </row>
    <row r="9068" spans="2:15" x14ac:dyDescent="0.25">
      <c r="B9068" s="2">
        <f t="shared" si="1280"/>
        <v>9053</v>
      </c>
      <c r="C9068" s="14">
        <v>6</v>
      </c>
      <c r="D9068" s="15">
        <v>894633.75913937006</v>
      </c>
      <c r="E9068" s="16">
        <f t="shared" si="1272"/>
        <v>0.89463375913937004</v>
      </c>
      <c r="F9068" s="17">
        <f>$B$4-D9068-$B$4*$C$4</f>
        <v>55366.240860629943</v>
      </c>
      <c r="G9068" s="16">
        <f t="shared" si="1273"/>
        <v>0.94463375913937009</v>
      </c>
      <c r="H9068" s="17">
        <f t="shared" si="1274"/>
        <v>268390.12774181098</v>
      </c>
      <c r="I9068" s="16">
        <f t="shared" si="1275"/>
        <v>0.89463375913936993</v>
      </c>
      <c r="J9068" s="17">
        <f>$F$4-H9068-$G$4</f>
        <v>-28390.127741810982</v>
      </c>
      <c r="K9068" s="16">
        <f t="shared" si="1276"/>
        <v>1.09463375913937</v>
      </c>
      <c r="L9068" s="17">
        <f t="shared" si="1278"/>
        <v>626243.63139755907</v>
      </c>
      <c r="M9068" s="16">
        <f t="shared" si="1277"/>
        <v>0.89463375913937015</v>
      </c>
      <c r="N9068" s="17">
        <f t="shared" si="1279"/>
        <v>83756.368602440925</v>
      </c>
      <c r="O9068" s="16">
        <f>($B$4*G9068-$F$4*K9068)/$H$4</f>
        <v>0.88034804485365581</v>
      </c>
    </row>
    <row r="9069" spans="2:15" x14ac:dyDescent="0.25">
      <c r="B9069" s="2">
        <f t="shared" si="1280"/>
        <v>9054</v>
      </c>
      <c r="C9069" s="14">
        <v>4</v>
      </c>
      <c r="D9069" s="15">
        <v>680746.32198559295</v>
      </c>
      <c r="E9069" s="16">
        <f t="shared" si="1272"/>
        <v>0.68074632198559293</v>
      </c>
      <c r="F9069" s="17">
        <f>$B$4-D9069-$B$4*$C$4</f>
        <v>269253.67801440705</v>
      </c>
      <c r="G9069" s="16">
        <f t="shared" si="1273"/>
        <v>0.73074632198559297</v>
      </c>
      <c r="H9069" s="17">
        <f t="shared" si="1274"/>
        <v>204223.89659567788</v>
      </c>
      <c r="I9069" s="16">
        <f t="shared" si="1275"/>
        <v>0.68074632198559293</v>
      </c>
      <c r="J9069" s="17">
        <f>$F$4-H9069-$G$4</f>
        <v>35776.103404322115</v>
      </c>
      <c r="K9069" s="16">
        <f t="shared" si="1276"/>
        <v>0.88074632198559288</v>
      </c>
      <c r="L9069" s="17">
        <f t="shared" si="1278"/>
        <v>476522.42538991506</v>
      </c>
      <c r="M9069" s="16">
        <f t="shared" si="1277"/>
        <v>0.68074632198559293</v>
      </c>
      <c r="N9069" s="17">
        <f t="shared" si="1279"/>
        <v>233477.57461008494</v>
      </c>
      <c r="O9069" s="16">
        <f>($B$4*G9069-$F$4*K9069)/$H$4</f>
        <v>0.66646060769987869</v>
      </c>
    </row>
    <row r="9070" spans="2:15" x14ac:dyDescent="0.25">
      <c r="B9070" s="2">
        <f t="shared" si="1280"/>
        <v>9055</v>
      </c>
      <c r="C9070" s="14">
        <v>1</v>
      </c>
      <c r="D9070" s="15">
        <v>204882.57932920399</v>
      </c>
      <c r="E9070" s="16">
        <f t="shared" si="1272"/>
        <v>0.20488257932920398</v>
      </c>
      <c r="F9070" s="17">
        <f>$B$4-D9070-$B$4*$C$4</f>
        <v>745117.42067079595</v>
      </c>
      <c r="G9070" s="16">
        <f t="shared" si="1273"/>
        <v>0.254882579329204</v>
      </c>
      <c r="H9070" s="17">
        <f t="shared" si="1274"/>
        <v>61464.773798761191</v>
      </c>
      <c r="I9070" s="16">
        <f t="shared" si="1275"/>
        <v>0.20488257932920398</v>
      </c>
      <c r="J9070" s="17">
        <f>$F$4-H9070-$G$4</f>
        <v>178535.22620123881</v>
      </c>
      <c r="K9070" s="16">
        <f t="shared" si="1276"/>
        <v>0.40488257932920402</v>
      </c>
      <c r="L9070" s="17">
        <f t="shared" si="1278"/>
        <v>143417.8055304428</v>
      </c>
      <c r="M9070" s="16">
        <f t="shared" si="1277"/>
        <v>0.20488257932920401</v>
      </c>
      <c r="N9070" s="17">
        <f t="shared" si="1279"/>
        <v>566582.19446955714</v>
      </c>
      <c r="O9070" s="16">
        <f>($B$4*G9070-$F$4*K9070)/$H$4</f>
        <v>0.19059686504348972</v>
      </c>
    </row>
    <row r="9071" spans="2:15" x14ac:dyDescent="0.25">
      <c r="B9071" s="2">
        <f t="shared" si="1280"/>
        <v>9056</v>
      </c>
      <c r="C9071" s="14">
        <v>0</v>
      </c>
      <c r="D9071" s="15">
        <v>0</v>
      </c>
      <c r="E9071" s="16">
        <f t="shared" si="1272"/>
        <v>0</v>
      </c>
      <c r="F9071" s="17">
        <f>$B$4-D9071-$B$4*$C$4</f>
        <v>950000</v>
      </c>
      <c r="G9071" s="16">
        <f t="shared" si="1273"/>
        <v>0.05</v>
      </c>
      <c r="H9071" s="17">
        <f t="shared" si="1274"/>
        <v>0</v>
      </c>
      <c r="I9071" s="16">
        <f t="shared" si="1275"/>
        <v>0</v>
      </c>
      <c r="J9071" s="17">
        <f>$F$4-H9071-$G$4</f>
        <v>240000</v>
      </c>
      <c r="K9071" s="16">
        <f t="shared" si="1276"/>
        <v>0.2</v>
      </c>
      <c r="L9071" s="17">
        <f t="shared" si="1278"/>
        <v>0</v>
      </c>
      <c r="M9071" s="16">
        <f t="shared" si="1277"/>
        <v>0</v>
      </c>
      <c r="N9071" s="17">
        <f t="shared" si="1279"/>
        <v>710000</v>
      </c>
      <c r="O9071" s="16">
        <f>($B$4*G9071-$F$4*K9071)/$H$4</f>
        <v>-1.4285714285714285E-2</v>
      </c>
    </row>
    <row r="9072" spans="2:15" x14ac:dyDescent="0.25">
      <c r="B9072" s="2">
        <f t="shared" si="1280"/>
        <v>9057</v>
      </c>
      <c r="C9072" s="14">
        <v>4</v>
      </c>
      <c r="D9072" s="15">
        <v>644942.91078540497</v>
      </c>
      <c r="E9072" s="16">
        <f t="shared" si="1272"/>
        <v>0.644942910785405</v>
      </c>
      <c r="F9072" s="17">
        <f>$B$4-D9072-$B$4*$C$4</f>
        <v>305057.08921459503</v>
      </c>
      <c r="G9072" s="16">
        <f t="shared" si="1273"/>
        <v>0.69494291078540504</v>
      </c>
      <c r="H9072" s="17">
        <f t="shared" si="1274"/>
        <v>193482.87323562149</v>
      </c>
      <c r="I9072" s="16">
        <f t="shared" si="1275"/>
        <v>0.644942910785405</v>
      </c>
      <c r="J9072" s="17">
        <f>$F$4-H9072-$G$4</f>
        <v>46517.12676437851</v>
      </c>
      <c r="K9072" s="16">
        <f t="shared" si="1276"/>
        <v>0.84494291078540495</v>
      </c>
      <c r="L9072" s="17">
        <f t="shared" si="1278"/>
        <v>451460.03754978348</v>
      </c>
      <c r="M9072" s="16">
        <f t="shared" si="1277"/>
        <v>0.644942910785405</v>
      </c>
      <c r="N9072" s="17">
        <f t="shared" si="1279"/>
        <v>258539.96245021652</v>
      </c>
      <c r="O9072" s="16">
        <f>($B$4*G9072-$F$4*K9072)/$H$4</f>
        <v>0.63065719649969088</v>
      </c>
    </row>
    <row r="9073" spans="2:15" x14ac:dyDescent="0.25">
      <c r="B9073" s="2">
        <f t="shared" si="1280"/>
        <v>9058</v>
      </c>
      <c r="C9073" s="14">
        <v>3</v>
      </c>
      <c r="D9073" s="15">
        <v>453053.29355618497</v>
      </c>
      <c r="E9073" s="16">
        <f t="shared" si="1272"/>
        <v>0.45305329355618496</v>
      </c>
      <c r="F9073" s="17">
        <f>$B$4-D9073-$B$4*$C$4</f>
        <v>496946.70644381503</v>
      </c>
      <c r="G9073" s="16">
        <f t="shared" si="1273"/>
        <v>0.503053293556185</v>
      </c>
      <c r="H9073" s="17">
        <f t="shared" si="1274"/>
        <v>135915.9880668555</v>
      </c>
      <c r="I9073" s="16">
        <f t="shared" si="1275"/>
        <v>0.45305329355618501</v>
      </c>
      <c r="J9073" s="17">
        <f>$F$4-H9073-$G$4</f>
        <v>104084.0119331445</v>
      </c>
      <c r="K9073" s="16">
        <f t="shared" si="1276"/>
        <v>0.65305329355618502</v>
      </c>
      <c r="L9073" s="17">
        <f t="shared" si="1278"/>
        <v>317137.3054893295</v>
      </c>
      <c r="M9073" s="16">
        <f t="shared" si="1277"/>
        <v>0.45305329355618501</v>
      </c>
      <c r="N9073" s="17">
        <f t="shared" si="1279"/>
        <v>392862.6945106705</v>
      </c>
      <c r="O9073" s="16">
        <f>($B$4*G9073-$F$4*K9073)/$H$4</f>
        <v>0.43876757927047072</v>
      </c>
    </row>
    <row r="9074" spans="2:15" x14ac:dyDescent="0.25">
      <c r="B9074" s="2">
        <f t="shared" si="1280"/>
        <v>9059</v>
      </c>
      <c r="C9074" s="14">
        <v>0</v>
      </c>
      <c r="D9074" s="15">
        <v>0</v>
      </c>
      <c r="E9074" s="16">
        <f t="shared" si="1272"/>
        <v>0</v>
      </c>
      <c r="F9074" s="17">
        <f>$B$4-D9074-$B$4*$C$4</f>
        <v>950000</v>
      </c>
      <c r="G9074" s="16">
        <f t="shared" si="1273"/>
        <v>0.05</v>
      </c>
      <c r="H9074" s="17">
        <f t="shared" si="1274"/>
        <v>0</v>
      </c>
      <c r="I9074" s="16">
        <f t="shared" si="1275"/>
        <v>0</v>
      </c>
      <c r="J9074" s="17">
        <f>$F$4-H9074-$G$4</f>
        <v>240000</v>
      </c>
      <c r="K9074" s="16">
        <f t="shared" si="1276"/>
        <v>0.2</v>
      </c>
      <c r="L9074" s="17">
        <f t="shared" si="1278"/>
        <v>0</v>
      </c>
      <c r="M9074" s="16">
        <f t="shared" si="1277"/>
        <v>0</v>
      </c>
      <c r="N9074" s="17">
        <f t="shared" si="1279"/>
        <v>710000</v>
      </c>
      <c r="O9074" s="16">
        <f>($B$4*G9074-$F$4*K9074)/$H$4</f>
        <v>-1.4285714285714285E-2</v>
      </c>
    </row>
    <row r="9075" spans="2:15" x14ac:dyDescent="0.25">
      <c r="B9075" s="2">
        <f t="shared" si="1280"/>
        <v>9060</v>
      </c>
      <c r="C9075" s="14">
        <v>2</v>
      </c>
      <c r="D9075" s="15">
        <v>243160.92626097001</v>
      </c>
      <c r="E9075" s="16">
        <f t="shared" si="1272"/>
        <v>0.24316092626097002</v>
      </c>
      <c r="F9075" s="17">
        <f>$B$4-D9075-$B$4*$C$4</f>
        <v>706839.07373902993</v>
      </c>
      <c r="G9075" s="16">
        <f t="shared" si="1273"/>
        <v>0.29316092626097001</v>
      </c>
      <c r="H9075" s="17">
        <f t="shared" si="1274"/>
        <v>72948.277878291003</v>
      </c>
      <c r="I9075" s="16">
        <f t="shared" si="1275"/>
        <v>0.24316092626097002</v>
      </c>
      <c r="J9075" s="17">
        <f>$F$4-H9075-$G$4</f>
        <v>167051.722121709</v>
      </c>
      <c r="K9075" s="16">
        <f t="shared" si="1276"/>
        <v>0.44316092626097003</v>
      </c>
      <c r="L9075" s="17">
        <f t="shared" si="1278"/>
        <v>170212.64838267901</v>
      </c>
      <c r="M9075" s="16">
        <f t="shared" si="1277"/>
        <v>0.24316092626097002</v>
      </c>
      <c r="N9075" s="17">
        <f t="shared" si="1279"/>
        <v>539787.35161732091</v>
      </c>
      <c r="O9075" s="16">
        <f>($B$4*G9075-$F$4*K9075)/$H$4</f>
        <v>0.22887521197525573</v>
      </c>
    </row>
    <row r="9076" spans="2:15" x14ac:dyDescent="0.25">
      <c r="B9076" s="2">
        <f t="shared" si="1280"/>
        <v>9061</v>
      </c>
      <c r="C9076" s="14">
        <v>5</v>
      </c>
      <c r="D9076" s="15">
        <v>856275.95041198505</v>
      </c>
      <c r="E9076" s="16">
        <f t="shared" si="1272"/>
        <v>0.85627595041198501</v>
      </c>
      <c r="F9076" s="17">
        <f>$B$4-D9076-$B$4*$C$4</f>
        <v>93724.049588014954</v>
      </c>
      <c r="G9076" s="16">
        <f t="shared" si="1273"/>
        <v>0.90627595041198505</v>
      </c>
      <c r="H9076" s="17">
        <f t="shared" si="1274"/>
        <v>256882.7851235955</v>
      </c>
      <c r="I9076" s="16">
        <f t="shared" si="1275"/>
        <v>0.85627595041198501</v>
      </c>
      <c r="J9076" s="17">
        <f>$F$4-H9076-$G$4</f>
        <v>-16882.785123595502</v>
      </c>
      <c r="K9076" s="16">
        <f t="shared" si="1276"/>
        <v>1.056275950411985</v>
      </c>
      <c r="L9076" s="17">
        <f t="shared" si="1278"/>
        <v>599393.16528838954</v>
      </c>
      <c r="M9076" s="16">
        <f t="shared" si="1277"/>
        <v>0.85627595041198501</v>
      </c>
      <c r="N9076" s="17">
        <f t="shared" si="1279"/>
        <v>110606.83471161046</v>
      </c>
      <c r="O9076" s="16">
        <f>($B$4*G9076-$F$4*K9076)/$H$4</f>
        <v>0.84199023612627077</v>
      </c>
    </row>
    <row r="9077" spans="2:15" x14ac:dyDescent="0.25">
      <c r="B9077" s="2">
        <f t="shared" si="1280"/>
        <v>9062</v>
      </c>
      <c r="C9077" s="14">
        <v>7</v>
      </c>
      <c r="D9077" s="15">
        <v>1053344.2900811799</v>
      </c>
      <c r="E9077" s="16">
        <f t="shared" si="1272"/>
        <v>1.05334429008118</v>
      </c>
      <c r="F9077" s="17">
        <f>$B$4-D9077-$B$4*$C$4</f>
        <v>-103344.29008117993</v>
      </c>
      <c r="G9077" s="16">
        <f t="shared" si="1273"/>
        <v>1.1033442900811801</v>
      </c>
      <c r="H9077" s="17">
        <f t="shared" si="1274"/>
        <v>316003.28702435398</v>
      </c>
      <c r="I9077" s="16">
        <f t="shared" si="1275"/>
        <v>1.05334429008118</v>
      </c>
      <c r="J9077" s="17">
        <f>$F$4-H9077-$G$4</f>
        <v>-76003.28702435398</v>
      </c>
      <c r="K9077" s="16">
        <f t="shared" si="1276"/>
        <v>1.25334429008118</v>
      </c>
      <c r="L9077" s="17">
        <f t="shared" si="1278"/>
        <v>737341.00305682595</v>
      </c>
      <c r="M9077" s="16">
        <f t="shared" si="1277"/>
        <v>1.05334429008118</v>
      </c>
      <c r="N9077" s="17">
        <f t="shared" si="1279"/>
        <v>-27341.003056825954</v>
      </c>
      <c r="O9077" s="16">
        <f>($B$4*G9077-$F$4*K9077)/$H$4</f>
        <v>1.039058575795466</v>
      </c>
    </row>
    <row r="9078" spans="2:15" x14ac:dyDescent="0.25">
      <c r="B9078" s="2">
        <f t="shared" si="1280"/>
        <v>9063</v>
      </c>
      <c r="C9078" s="14">
        <v>4</v>
      </c>
      <c r="D9078" s="15">
        <v>573761.81421559595</v>
      </c>
      <c r="E9078" s="16">
        <f t="shared" si="1272"/>
        <v>0.57376181421559591</v>
      </c>
      <c r="F9078" s="17">
        <f>$B$4-D9078-$B$4*$C$4</f>
        <v>376238.18578440405</v>
      </c>
      <c r="G9078" s="16">
        <f t="shared" si="1273"/>
        <v>0.62376181421559596</v>
      </c>
      <c r="H9078" s="17">
        <f t="shared" si="1274"/>
        <v>172128.54426467879</v>
      </c>
      <c r="I9078" s="16">
        <f t="shared" si="1275"/>
        <v>0.57376181421559591</v>
      </c>
      <c r="J9078" s="17">
        <f>$F$4-H9078-$G$4</f>
        <v>67871.455735321215</v>
      </c>
      <c r="K9078" s="16">
        <f t="shared" si="1276"/>
        <v>0.77376181421559598</v>
      </c>
      <c r="L9078" s="17">
        <f t="shared" si="1278"/>
        <v>401633.26995091717</v>
      </c>
      <c r="M9078" s="16">
        <f t="shared" si="1277"/>
        <v>0.57376181421559591</v>
      </c>
      <c r="N9078" s="17">
        <f t="shared" si="1279"/>
        <v>308366.73004908283</v>
      </c>
      <c r="O9078" s="16">
        <f>($B$4*G9078-$F$4*K9078)/$H$4</f>
        <v>0.55947609992988168</v>
      </c>
    </row>
    <row r="9079" spans="2:15" x14ac:dyDescent="0.25">
      <c r="B9079" s="2">
        <f t="shared" si="1280"/>
        <v>9064</v>
      </c>
      <c r="C9079" s="14">
        <v>5</v>
      </c>
      <c r="D9079" s="15">
        <v>709345.87912689499</v>
      </c>
      <c r="E9079" s="16">
        <f t="shared" si="1272"/>
        <v>0.70934587912689495</v>
      </c>
      <c r="F9079" s="17">
        <f>$B$4-D9079-$B$4*$C$4</f>
        <v>240654.12087310501</v>
      </c>
      <c r="G9079" s="16">
        <f t="shared" si="1273"/>
        <v>0.759345879126895</v>
      </c>
      <c r="H9079" s="17">
        <f t="shared" si="1274"/>
        <v>212803.76373806849</v>
      </c>
      <c r="I9079" s="16">
        <f t="shared" si="1275"/>
        <v>0.70934587912689495</v>
      </c>
      <c r="J9079" s="17">
        <f>$F$4-H9079-$G$4</f>
        <v>27196.23626193151</v>
      </c>
      <c r="K9079" s="16">
        <f t="shared" si="1276"/>
        <v>0.90934587912689491</v>
      </c>
      <c r="L9079" s="17">
        <f t="shared" si="1278"/>
        <v>496542.11538882647</v>
      </c>
      <c r="M9079" s="16">
        <f t="shared" si="1277"/>
        <v>0.70934587912689495</v>
      </c>
      <c r="N9079" s="17">
        <f t="shared" si="1279"/>
        <v>213457.8846111735</v>
      </c>
      <c r="O9079" s="16">
        <f>($B$4*G9079-$F$4*K9079)/$H$4</f>
        <v>0.69506016484118072</v>
      </c>
    </row>
    <row r="9080" spans="2:15" x14ac:dyDescent="0.25">
      <c r="B9080" s="2">
        <f t="shared" si="1280"/>
        <v>9065</v>
      </c>
      <c r="C9080" s="14">
        <v>2</v>
      </c>
      <c r="D9080" s="15">
        <v>264306.304470965</v>
      </c>
      <c r="E9080" s="16">
        <f t="shared" si="1272"/>
        <v>0.26430630447096498</v>
      </c>
      <c r="F9080" s="17">
        <f>$B$4-D9080-$B$4*$C$4</f>
        <v>685693.69552903506</v>
      </c>
      <c r="G9080" s="16">
        <f t="shared" si="1273"/>
        <v>0.31430630447096497</v>
      </c>
      <c r="H9080" s="17">
        <f t="shared" si="1274"/>
        <v>79291.891341289491</v>
      </c>
      <c r="I9080" s="16">
        <f t="shared" si="1275"/>
        <v>0.26430630447096498</v>
      </c>
      <c r="J9080" s="17">
        <f>$F$4-H9080-$G$4</f>
        <v>160708.10865871049</v>
      </c>
      <c r="K9080" s="16">
        <f t="shared" si="1276"/>
        <v>0.46430630447096499</v>
      </c>
      <c r="L9080" s="17">
        <f t="shared" si="1278"/>
        <v>185014.41312967549</v>
      </c>
      <c r="M9080" s="16">
        <f t="shared" si="1277"/>
        <v>0.26430630447096498</v>
      </c>
      <c r="N9080" s="17">
        <f t="shared" si="1279"/>
        <v>524985.58687032457</v>
      </c>
      <c r="O9080" s="16">
        <f>($B$4*G9080-$F$4*K9080)/$H$4</f>
        <v>0.25002059018525069</v>
      </c>
    </row>
    <row r="9081" spans="2:15" x14ac:dyDescent="0.25">
      <c r="B9081" s="2">
        <f t="shared" si="1280"/>
        <v>9066</v>
      </c>
      <c r="C9081" s="14">
        <v>2</v>
      </c>
      <c r="D9081" s="15">
        <v>276650.78435536701</v>
      </c>
      <c r="E9081" s="16">
        <f t="shared" si="1272"/>
        <v>0.276650784355367</v>
      </c>
      <c r="F9081" s="17">
        <f>$B$4-D9081-$B$4*$C$4</f>
        <v>673349.21564463293</v>
      </c>
      <c r="G9081" s="16">
        <f t="shared" si="1273"/>
        <v>0.32665078435536699</v>
      </c>
      <c r="H9081" s="17">
        <f t="shared" si="1274"/>
        <v>82995.235306610106</v>
      </c>
      <c r="I9081" s="16">
        <f t="shared" si="1275"/>
        <v>0.276650784355367</v>
      </c>
      <c r="J9081" s="17">
        <f>$F$4-H9081-$G$4</f>
        <v>157004.76469338988</v>
      </c>
      <c r="K9081" s="16">
        <f t="shared" si="1276"/>
        <v>0.47665078435536701</v>
      </c>
      <c r="L9081" s="17">
        <f t="shared" si="1278"/>
        <v>193655.54904875689</v>
      </c>
      <c r="M9081" s="16">
        <f t="shared" si="1277"/>
        <v>0.276650784355367</v>
      </c>
      <c r="N9081" s="17">
        <f t="shared" si="1279"/>
        <v>516344.45095124305</v>
      </c>
      <c r="O9081" s="16">
        <f>($B$4*G9081-$F$4*K9081)/$H$4</f>
        <v>0.26236507006965276</v>
      </c>
    </row>
    <row r="9082" spans="2:15" x14ac:dyDescent="0.25">
      <c r="B9082" s="2">
        <f t="shared" si="1280"/>
        <v>9067</v>
      </c>
      <c r="C9082" s="14">
        <v>4</v>
      </c>
      <c r="D9082" s="15">
        <v>669312.92319673602</v>
      </c>
      <c r="E9082" s="16">
        <f t="shared" si="1272"/>
        <v>0.66931292319673608</v>
      </c>
      <c r="F9082" s="17">
        <f>$B$4-D9082-$B$4*$C$4</f>
        <v>280687.07680326398</v>
      </c>
      <c r="G9082" s="16">
        <f t="shared" si="1273"/>
        <v>0.71931292319673612</v>
      </c>
      <c r="H9082" s="17">
        <f t="shared" si="1274"/>
        <v>200793.8769590208</v>
      </c>
      <c r="I9082" s="16">
        <f t="shared" si="1275"/>
        <v>0.66931292319673596</v>
      </c>
      <c r="J9082" s="17">
        <f>$F$4-H9082-$G$4</f>
        <v>39206.123040979204</v>
      </c>
      <c r="K9082" s="16">
        <f t="shared" si="1276"/>
        <v>0.86931292319673603</v>
      </c>
      <c r="L9082" s="17">
        <f t="shared" si="1278"/>
        <v>468519.04623771523</v>
      </c>
      <c r="M9082" s="16">
        <f t="shared" si="1277"/>
        <v>0.66931292319673608</v>
      </c>
      <c r="N9082" s="17">
        <f t="shared" si="1279"/>
        <v>241480.95376228477</v>
      </c>
      <c r="O9082" s="16">
        <f>($B$4*G9082-$F$4*K9082)/$H$4</f>
        <v>0.65502720891102195</v>
      </c>
    </row>
    <row r="9083" spans="2:15" x14ac:dyDescent="0.25">
      <c r="B9083" s="2">
        <f t="shared" si="1280"/>
        <v>9068</v>
      </c>
      <c r="C9083" s="14">
        <v>7</v>
      </c>
      <c r="D9083" s="15">
        <v>1247057.74478275</v>
      </c>
      <c r="E9083" s="16">
        <f t="shared" si="1272"/>
        <v>1.24705774478275</v>
      </c>
      <c r="F9083" s="17">
        <f>$B$4-D9083-$B$4*$C$4</f>
        <v>-297057.74478275003</v>
      </c>
      <c r="G9083" s="16">
        <f t="shared" si="1273"/>
        <v>1.29705774478275</v>
      </c>
      <c r="H9083" s="17">
        <f t="shared" si="1274"/>
        <v>374117.323434825</v>
      </c>
      <c r="I9083" s="16">
        <f t="shared" si="1275"/>
        <v>1.24705774478275</v>
      </c>
      <c r="J9083" s="17">
        <f>$F$4-H9083-$G$4</f>
        <v>-134117.323434825</v>
      </c>
      <c r="K9083" s="16">
        <f t="shared" si="1276"/>
        <v>1.44705774478275</v>
      </c>
      <c r="L9083" s="17">
        <f t="shared" si="1278"/>
        <v>872940.42134792497</v>
      </c>
      <c r="M9083" s="16">
        <f t="shared" si="1277"/>
        <v>1.24705774478275</v>
      </c>
      <c r="N9083" s="17">
        <f t="shared" si="1279"/>
        <v>-162940.42134792503</v>
      </c>
      <c r="O9083" s="16">
        <f>($B$4*G9083-$F$4*K9083)/$H$4</f>
        <v>1.2327720304970358</v>
      </c>
    </row>
    <row r="9084" spans="2:15" x14ac:dyDescent="0.25">
      <c r="B9084" s="2">
        <f t="shared" si="1280"/>
        <v>9069</v>
      </c>
      <c r="C9084" s="14">
        <v>2</v>
      </c>
      <c r="D9084" s="15">
        <v>328188.91408437502</v>
      </c>
      <c r="E9084" s="16">
        <f t="shared" si="1272"/>
        <v>0.32818891408437501</v>
      </c>
      <c r="F9084" s="17">
        <f>$B$4-D9084-$B$4*$C$4</f>
        <v>621811.08591562498</v>
      </c>
      <c r="G9084" s="16">
        <f t="shared" si="1273"/>
        <v>0.37818891408437499</v>
      </c>
      <c r="H9084" s="17">
        <f t="shared" si="1274"/>
        <v>98456.674225312498</v>
      </c>
      <c r="I9084" s="16">
        <f t="shared" si="1275"/>
        <v>0.32818891408437501</v>
      </c>
      <c r="J9084" s="17">
        <f>$F$4-H9084-$G$4</f>
        <v>141543.32577468752</v>
      </c>
      <c r="K9084" s="16">
        <f t="shared" si="1276"/>
        <v>0.52818891408437496</v>
      </c>
      <c r="L9084" s="17">
        <f t="shared" si="1278"/>
        <v>229732.23985906254</v>
      </c>
      <c r="M9084" s="16">
        <f t="shared" si="1277"/>
        <v>0.32818891408437506</v>
      </c>
      <c r="N9084" s="17">
        <f t="shared" si="1279"/>
        <v>480267.76014093746</v>
      </c>
      <c r="O9084" s="16">
        <f>($B$4*G9084-$F$4*K9084)/$H$4</f>
        <v>0.31390319979866077</v>
      </c>
    </row>
    <row r="9085" spans="2:15" x14ac:dyDescent="0.25">
      <c r="B9085" s="2">
        <f t="shared" si="1280"/>
        <v>9070</v>
      </c>
      <c r="C9085" s="14">
        <v>3</v>
      </c>
      <c r="D9085" s="15">
        <v>403464.01782459201</v>
      </c>
      <c r="E9085" s="16">
        <f t="shared" si="1272"/>
        <v>0.40346401782459201</v>
      </c>
      <c r="F9085" s="17">
        <f>$B$4-D9085-$B$4*$C$4</f>
        <v>546535.98217540793</v>
      </c>
      <c r="G9085" s="16">
        <f t="shared" si="1273"/>
        <v>0.453464017824592</v>
      </c>
      <c r="H9085" s="17">
        <f t="shared" si="1274"/>
        <v>121039.2053473776</v>
      </c>
      <c r="I9085" s="16">
        <f t="shared" si="1275"/>
        <v>0.40346401782459201</v>
      </c>
      <c r="J9085" s="17">
        <f>$F$4-H9085-$G$4</f>
        <v>118960.7946526224</v>
      </c>
      <c r="K9085" s="16">
        <f t="shared" si="1276"/>
        <v>0.60346401782459203</v>
      </c>
      <c r="L9085" s="17">
        <f t="shared" si="1278"/>
        <v>282424.81247721438</v>
      </c>
      <c r="M9085" s="16">
        <f t="shared" si="1277"/>
        <v>0.40346401782459196</v>
      </c>
      <c r="N9085" s="17">
        <f t="shared" si="1279"/>
        <v>427575.18752278551</v>
      </c>
      <c r="O9085" s="16">
        <f>($B$4*G9085-$F$4*K9085)/$H$4</f>
        <v>0.38917830353887767</v>
      </c>
    </row>
    <row r="9086" spans="2:15" x14ac:dyDescent="0.25">
      <c r="B9086" s="2">
        <f t="shared" si="1280"/>
        <v>9071</v>
      </c>
      <c r="C9086" s="14">
        <v>3</v>
      </c>
      <c r="D9086" s="15">
        <v>376813.48202485102</v>
      </c>
      <c r="E9086" s="16">
        <f t="shared" si="1272"/>
        <v>0.37681348202485104</v>
      </c>
      <c r="F9086" s="17">
        <f>$B$4-D9086-$B$4*$C$4</f>
        <v>573186.51797514898</v>
      </c>
      <c r="G9086" s="16">
        <f t="shared" si="1273"/>
        <v>0.42681348202485103</v>
      </c>
      <c r="H9086" s="17">
        <f t="shared" si="1274"/>
        <v>113044.0446074553</v>
      </c>
      <c r="I9086" s="16">
        <f t="shared" si="1275"/>
        <v>0.37681348202485099</v>
      </c>
      <c r="J9086" s="17">
        <f>$F$4-H9086-$G$4</f>
        <v>126955.95539254468</v>
      </c>
      <c r="K9086" s="16">
        <f t="shared" si="1276"/>
        <v>0.57681348202485094</v>
      </c>
      <c r="L9086" s="17">
        <f t="shared" si="1278"/>
        <v>263769.4374173957</v>
      </c>
      <c r="M9086" s="16">
        <f t="shared" si="1277"/>
        <v>0.37681348202485099</v>
      </c>
      <c r="N9086" s="17">
        <f t="shared" si="1279"/>
        <v>446230.5625826043</v>
      </c>
      <c r="O9086" s="16">
        <f>($B$4*G9086-$F$4*K9086)/$H$4</f>
        <v>0.36252776773913675</v>
      </c>
    </row>
    <row r="9087" spans="2:15" x14ac:dyDescent="0.25">
      <c r="B9087" s="2">
        <f t="shared" si="1280"/>
        <v>9072</v>
      </c>
      <c r="C9087" s="14">
        <v>3</v>
      </c>
      <c r="D9087" s="15">
        <v>462087.95592262899</v>
      </c>
      <c r="E9087" s="16">
        <f t="shared" si="1272"/>
        <v>0.46208795592262897</v>
      </c>
      <c r="F9087" s="17">
        <f>$B$4-D9087-$B$4*$C$4</f>
        <v>487912.04407737101</v>
      </c>
      <c r="G9087" s="16">
        <f t="shared" si="1273"/>
        <v>0.51208795592262901</v>
      </c>
      <c r="H9087" s="17">
        <f t="shared" si="1274"/>
        <v>138626.38677678868</v>
      </c>
      <c r="I9087" s="16">
        <f t="shared" si="1275"/>
        <v>0.46208795592262897</v>
      </c>
      <c r="J9087" s="17">
        <f>$F$4-H9087-$G$4</f>
        <v>101373.61322321132</v>
      </c>
      <c r="K9087" s="16">
        <f t="shared" si="1276"/>
        <v>0.66208795592262892</v>
      </c>
      <c r="L9087" s="17">
        <f t="shared" si="1278"/>
        <v>323461.5691458403</v>
      </c>
      <c r="M9087" s="16">
        <f t="shared" si="1277"/>
        <v>0.46208795592262902</v>
      </c>
      <c r="N9087" s="17">
        <f t="shared" si="1279"/>
        <v>386538.4308541597</v>
      </c>
      <c r="O9087" s="16">
        <f>($B$4*G9087-$F$4*K9087)/$H$4</f>
        <v>0.44780224163691473</v>
      </c>
    </row>
    <row r="9088" spans="2:15" x14ac:dyDescent="0.25">
      <c r="B9088" s="2">
        <f t="shared" si="1280"/>
        <v>9073</v>
      </c>
      <c r="C9088" s="14">
        <v>4</v>
      </c>
      <c r="D9088" s="15">
        <v>474048.39836219797</v>
      </c>
      <c r="E9088" s="16">
        <f t="shared" si="1272"/>
        <v>0.47404839836219798</v>
      </c>
      <c r="F9088" s="17">
        <f>$B$4-D9088-$B$4*$C$4</f>
        <v>475951.60163780209</v>
      </c>
      <c r="G9088" s="16">
        <f t="shared" si="1273"/>
        <v>0.52404839836219796</v>
      </c>
      <c r="H9088" s="17">
        <f t="shared" si="1274"/>
        <v>142214.51950865937</v>
      </c>
      <c r="I9088" s="16">
        <f t="shared" si="1275"/>
        <v>0.47404839836219792</v>
      </c>
      <c r="J9088" s="17">
        <f>$F$4-H9088-$G$4</f>
        <v>97785.480491340626</v>
      </c>
      <c r="K9088" s="16">
        <f t="shared" si="1276"/>
        <v>0.67404839836219788</v>
      </c>
      <c r="L9088" s="17">
        <f t="shared" si="1278"/>
        <v>331833.8788535386</v>
      </c>
      <c r="M9088" s="16">
        <f t="shared" si="1277"/>
        <v>0.47404839836219798</v>
      </c>
      <c r="N9088" s="17">
        <f t="shared" si="1279"/>
        <v>378166.12114646146</v>
      </c>
      <c r="O9088" s="16">
        <f>($B$4*G9088-$F$4*K9088)/$H$4</f>
        <v>0.45976268407648369</v>
      </c>
    </row>
    <row r="9089" spans="2:15" x14ac:dyDescent="0.25">
      <c r="B9089" s="2">
        <f t="shared" si="1280"/>
        <v>9074</v>
      </c>
      <c r="C9089" s="14">
        <v>4</v>
      </c>
      <c r="D9089" s="15">
        <v>748246.42072960502</v>
      </c>
      <c r="E9089" s="16">
        <f t="shared" si="1272"/>
        <v>0.74824642072960501</v>
      </c>
      <c r="F9089" s="17">
        <f>$B$4-D9089-$B$4*$C$4</f>
        <v>201753.57927039498</v>
      </c>
      <c r="G9089" s="16">
        <f t="shared" si="1273"/>
        <v>0.79824642072960506</v>
      </c>
      <c r="H9089" s="17">
        <f t="shared" si="1274"/>
        <v>224473.9262188815</v>
      </c>
      <c r="I9089" s="16">
        <f t="shared" si="1275"/>
        <v>0.74824642072960501</v>
      </c>
      <c r="J9089" s="17">
        <f>$F$4-H9089-$G$4</f>
        <v>15526.073781118495</v>
      </c>
      <c r="K9089" s="16">
        <f t="shared" si="1276"/>
        <v>0.94824642072960508</v>
      </c>
      <c r="L9089" s="17">
        <f t="shared" si="1278"/>
        <v>523772.49451072351</v>
      </c>
      <c r="M9089" s="16">
        <f t="shared" si="1277"/>
        <v>0.74824642072960501</v>
      </c>
      <c r="N9089" s="17">
        <f t="shared" si="1279"/>
        <v>186227.50548927649</v>
      </c>
      <c r="O9089" s="16">
        <f>($B$4*G9089-$F$4*K9089)/$H$4</f>
        <v>0.73396070644389078</v>
      </c>
    </row>
    <row r="9090" spans="2:15" x14ac:dyDescent="0.25">
      <c r="B9090" s="2">
        <f t="shared" si="1280"/>
        <v>9075</v>
      </c>
      <c r="C9090" s="14">
        <v>3</v>
      </c>
      <c r="D9090" s="15">
        <v>422380.38462636701</v>
      </c>
      <c r="E9090" s="16">
        <f t="shared" si="1272"/>
        <v>0.42238038462636701</v>
      </c>
      <c r="F9090" s="17">
        <f>$B$4-D9090-$B$4*$C$4</f>
        <v>527619.61537363299</v>
      </c>
      <c r="G9090" s="16">
        <f t="shared" si="1273"/>
        <v>0.472380384626367</v>
      </c>
      <c r="H9090" s="17">
        <f t="shared" si="1274"/>
        <v>126714.1153879101</v>
      </c>
      <c r="I9090" s="16">
        <f t="shared" si="1275"/>
        <v>0.42238038462636701</v>
      </c>
      <c r="J9090" s="17">
        <f>$F$4-H9090-$G$4</f>
        <v>113285.8846120899</v>
      </c>
      <c r="K9090" s="16">
        <f t="shared" si="1276"/>
        <v>0.62238038462636702</v>
      </c>
      <c r="L9090" s="17">
        <f t="shared" si="1278"/>
        <v>295666.26923845691</v>
      </c>
      <c r="M9090" s="16">
        <f t="shared" si="1277"/>
        <v>0.42238038462636701</v>
      </c>
      <c r="N9090" s="17">
        <f t="shared" si="1279"/>
        <v>414333.73076154309</v>
      </c>
      <c r="O9090" s="16">
        <f>($B$4*G9090-$F$4*K9090)/$H$4</f>
        <v>0.40809467034065272</v>
      </c>
    </row>
    <row r="9091" spans="2:15" x14ac:dyDescent="0.25">
      <c r="B9091" s="2">
        <f t="shared" si="1280"/>
        <v>9076</v>
      </c>
      <c r="C9091" s="14">
        <v>2</v>
      </c>
      <c r="D9091" s="15">
        <v>350609.30663994403</v>
      </c>
      <c r="E9091" s="16">
        <f t="shared" si="1272"/>
        <v>0.35060930663994405</v>
      </c>
      <c r="F9091" s="17">
        <f>$B$4-D9091-$B$4*$C$4</f>
        <v>599390.69336005603</v>
      </c>
      <c r="G9091" s="16">
        <f t="shared" si="1273"/>
        <v>0.40060930663994404</v>
      </c>
      <c r="H9091" s="17">
        <f t="shared" si="1274"/>
        <v>105182.79199198321</v>
      </c>
      <c r="I9091" s="16">
        <f t="shared" si="1275"/>
        <v>0.350609306639944</v>
      </c>
      <c r="J9091" s="17">
        <f>$F$4-H9091-$G$4</f>
        <v>134817.20800801681</v>
      </c>
      <c r="K9091" s="16">
        <f t="shared" si="1276"/>
        <v>0.55060930663994401</v>
      </c>
      <c r="L9091" s="17">
        <f t="shared" si="1278"/>
        <v>245426.51464796084</v>
      </c>
      <c r="M9091" s="16">
        <f t="shared" si="1277"/>
        <v>0.35060930663994405</v>
      </c>
      <c r="N9091" s="17">
        <f t="shared" si="1279"/>
        <v>464573.48535203922</v>
      </c>
      <c r="O9091" s="16">
        <f>($B$4*G9091-$F$4*K9091)/$H$4</f>
        <v>0.33632359235422976</v>
      </c>
    </row>
    <row r="9092" spans="2:15" x14ac:dyDescent="0.25">
      <c r="B9092" s="2">
        <f t="shared" si="1280"/>
        <v>9077</v>
      </c>
      <c r="C9092" s="14">
        <v>2</v>
      </c>
      <c r="D9092" s="15">
        <v>255995.10752224101</v>
      </c>
      <c r="E9092" s="16">
        <f t="shared" si="1272"/>
        <v>0.25599510752224103</v>
      </c>
      <c r="F9092" s="17">
        <f>$B$4-D9092-$B$4*$C$4</f>
        <v>694004.89247775893</v>
      </c>
      <c r="G9092" s="16">
        <f t="shared" si="1273"/>
        <v>0.30599510752224102</v>
      </c>
      <c r="H9092" s="17">
        <f t="shared" si="1274"/>
        <v>76798.532256672304</v>
      </c>
      <c r="I9092" s="16">
        <f t="shared" si="1275"/>
        <v>0.25599510752224103</v>
      </c>
      <c r="J9092" s="17">
        <f>$F$4-H9092-$G$4</f>
        <v>163201.4677433277</v>
      </c>
      <c r="K9092" s="16">
        <f t="shared" si="1276"/>
        <v>0.45599510752224104</v>
      </c>
      <c r="L9092" s="17">
        <f t="shared" si="1278"/>
        <v>179196.57526556871</v>
      </c>
      <c r="M9092" s="16">
        <f t="shared" si="1277"/>
        <v>0.25599510752224103</v>
      </c>
      <c r="N9092" s="17">
        <f t="shared" si="1279"/>
        <v>530803.4247344312</v>
      </c>
      <c r="O9092" s="16">
        <f>($B$4*G9092-$F$4*K9092)/$H$4</f>
        <v>0.24170939323652674</v>
      </c>
    </row>
    <row r="9093" spans="2:15" x14ac:dyDescent="0.25">
      <c r="B9093" s="2">
        <f t="shared" si="1280"/>
        <v>9078</v>
      </c>
      <c r="C9093" s="14">
        <v>2</v>
      </c>
      <c r="D9093" s="15">
        <v>326406.348201213</v>
      </c>
      <c r="E9093" s="16">
        <f t="shared" si="1272"/>
        <v>0.326406348201213</v>
      </c>
      <c r="F9093" s="17">
        <f>$B$4-D9093-$B$4*$C$4</f>
        <v>623593.65179878706</v>
      </c>
      <c r="G9093" s="16">
        <f t="shared" si="1273"/>
        <v>0.37640634820121299</v>
      </c>
      <c r="H9093" s="17">
        <f t="shared" si="1274"/>
        <v>97921.90446036389</v>
      </c>
      <c r="I9093" s="16">
        <f t="shared" si="1275"/>
        <v>0.32640634820121295</v>
      </c>
      <c r="J9093" s="17">
        <f>$F$4-H9093-$G$4</f>
        <v>142078.0955396361</v>
      </c>
      <c r="K9093" s="16">
        <f t="shared" si="1276"/>
        <v>0.5264063482012129</v>
      </c>
      <c r="L9093" s="17">
        <f t="shared" si="1278"/>
        <v>228484.44374084909</v>
      </c>
      <c r="M9093" s="16">
        <f t="shared" si="1277"/>
        <v>0.326406348201213</v>
      </c>
      <c r="N9093" s="17">
        <f t="shared" si="1279"/>
        <v>481515.55625915097</v>
      </c>
      <c r="O9093" s="16">
        <f>($B$4*G9093-$F$4*K9093)/$H$4</f>
        <v>0.31212063391549877</v>
      </c>
    </row>
    <row r="9094" spans="2:15" x14ac:dyDescent="0.25">
      <c r="B9094" s="2">
        <f t="shared" si="1280"/>
        <v>9079</v>
      </c>
      <c r="C9094" s="14">
        <v>1</v>
      </c>
      <c r="D9094" s="15">
        <v>112225.60630154599</v>
      </c>
      <c r="E9094" s="16">
        <f t="shared" si="1272"/>
        <v>0.11222560630154599</v>
      </c>
      <c r="F9094" s="17">
        <f>$B$4-D9094-$B$4*$C$4</f>
        <v>837774.39369845402</v>
      </c>
      <c r="G9094" s="16">
        <f t="shared" si="1273"/>
        <v>0.16222560630154598</v>
      </c>
      <c r="H9094" s="17">
        <f t="shared" si="1274"/>
        <v>33667.681890463798</v>
      </c>
      <c r="I9094" s="16">
        <f t="shared" si="1275"/>
        <v>0.11222560630154599</v>
      </c>
      <c r="J9094" s="17">
        <f>$F$4-H9094-$G$4</f>
        <v>206332.31810953619</v>
      </c>
      <c r="K9094" s="16">
        <f t="shared" si="1276"/>
        <v>0.312225606301546</v>
      </c>
      <c r="L9094" s="17">
        <f t="shared" si="1278"/>
        <v>78557.924411082204</v>
      </c>
      <c r="M9094" s="16">
        <f t="shared" si="1277"/>
        <v>0.112225606301546</v>
      </c>
      <c r="N9094" s="17">
        <f t="shared" si="1279"/>
        <v>631442.07558891783</v>
      </c>
      <c r="O9094" s="16">
        <f>($B$4*G9094-$F$4*K9094)/$H$4</f>
        <v>9.7939892015831684E-2</v>
      </c>
    </row>
    <row r="9095" spans="2:15" x14ac:dyDescent="0.25">
      <c r="B9095" s="2">
        <f t="shared" si="1280"/>
        <v>9080</v>
      </c>
      <c r="C9095" s="14">
        <v>4</v>
      </c>
      <c r="D9095" s="15">
        <v>459310.892542688</v>
      </c>
      <c r="E9095" s="16">
        <f t="shared" si="1272"/>
        <v>0.45931089254268798</v>
      </c>
      <c r="F9095" s="17">
        <f>$B$4-D9095-$B$4*$C$4</f>
        <v>490689.10745731206</v>
      </c>
      <c r="G9095" s="16">
        <f t="shared" si="1273"/>
        <v>0.50931089254268802</v>
      </c>
      <c r="H9095" s="17">
        <f t="shared" si="1274"/>
        <v>137793.26776280638</v>
      </c>
      <c r="I9095" s="16">
        <f t="shared" si="1275"/>
        <v>0.45931089254268792</v>
      </c>
      <c r="J9095" s="17">
        <f>$F$4-H9095-$G$4</f>
        <v>102206.73223719362</v>
      </c>
      <c r="K9095" s="16">
        <f t="shared" si="1276"/>
        <v>0.65931089254268793</v>
      </c>
      <c r="L9095" s="17">
        <f t="shared" si="1278"/>
        <v>321517.62477988162</v>
      </c>
      <c r="M9095" s="16">
        <f t="shared" si="1277"/>
        <v>0.45931089254268803</v>
      </c>
      <c r="N9095" s="17">
        <f t="shared" si="1279"/>
        <v>388482.37522011844</v>
      </c>
      <c r="O9095" s="16">
        <f>($B$4*G9095-$F$4*K9095)/$H$4</f>
        <v>0.44502517825697374</v>
      </c>
    </row>
    <row r="9096" spans="2:15" x14ac:dyDescent="0.25">
      <c r="B9096" s="2">
        <f t="shared" si="1280"/>
        <v>9081</v>
      </c>
      <c r="C9096" s="14">
        <v>9</v>
      </c>
      <c r="D9096" s="15">
        <v>1394979.36060056</v>
      </c>
      <c r="E9096" s="16">
        <f t="shared" si="1272"/>
        <v>1.39497936060056</v>
      </c>
      <c r="F9096" s="17">
        <f>$B$4-D9096-$B$4*$C$4</f>
        <v>-444979.36060055997</v>
      </c>
      <c r="G9096" s="16">
        <f t="shared" si="1273"/>
        <v>1.4449793606005601</v>
      </c>
      <c r="H9096" s="17">
        <f t="shared" si="1274"/>
        <v>418493.80818016798</v>
      </c>
      <c r="I9096" s="16">
        <f t="shared" si="1275"/>
        <v>1.3949793606005598</v>
      </c>
      <c r="J9096" s="17">
        <f>$F$4-H9096-$G$4</f>
        <v>-178493.80818016798</v>
      </c>
      <c r="K9096" s="16">
        <f t="shared" si="1276"/>
        <v>1.5949793606005598</v>
      </c>
      <c r="L9096" s="17">
        <f t="shared" si="1278"/>
        <v>976485.55242039193</v>
      </c>
      <c r="M9096" s="16">
        <f t="shared" si="1277"/>
        <v>1.3949793606005598</v>
      </c>
      <c r="N9096" s="17">
        <f t="shared" si="1279"/>
        <v>-266485.55242039199</v>
      </c>
      <c r="O9096" s="16">
        <f>($B$4*G9096-$F$4*K9096)/$H$4</f>
        <v>1.380693646314846</v>
      </c>
    </row>
    <row r="9097" spans="2:15" x14ac:dyDescent="0.25">
      <c r="B9097" s="2">
        <f t="shared" si="1280"/>
        <v>9082</v>
      </c>
      <c r="C9097" s="14">
        <v>2</v>
      </c>
      <c r="D9097" s="15">
        <v>307655.54207350599</v>
      </c>
      <c r="E9097" s="16">
        <f t="shared" si="1272"/>
        <v>0.30765554207350598</v>
      </c>
      <c r="F9097" s="17">
        <f>$B$4-D9097-$B$4*$C$4</f>
        <v>642344.45792649407</v>
      </c>
      <c r="G9097" s="16">
        <f t="shared" si="1273"/>
        <v>0.35765554207350597</v>
      </c>
      <c r="H9097" s="17">
        <f t="shared" si="1274"/>
        <v>92296.662622051794</v>
      </c>
      <c r="I9097" s="16">
        <f t="shared" si="1275"/>
        <v>0.30765554207350598</v>
      </c>
      <c r="J9097" s="17">
        <f>$F$4-H9097-$G$4</f>
        <v>147703.33737794822</v>
      </c>
      <c r="K9097" s="16">
        <f t="shared" si="1276"/>
        <v>0.50765554207350605</v>
      </c>
      <c r="L9097" s="17">
        <f t="shared" si="1278"/>
        <v>215358.87945145421</v>
      </c>
      <c r="M9097" s="16">
        <f t="shared" si="1277"/>
        <v>0.30765554207350604</v>
      </c>
      <c r="N9097" s="17">
        <f t="shared" si="1279"/>
        <v>494641.12054854585</v>
      </c>
      <c r="O9097" s="16">
        <f>($B$4*G9097-$F$4*K9097)/$H$4</f>
        <v>0.29336982778779169</v>
      </c>
    </row>
    <row r="9098" spans="2:15" x14ac:dyDescent="0.25">
      <c r="B9098" s="2">
        <f t="shared" si="1280"/>
        <v>9083</v>
      </c>
      <c r="C9098" s="14">
        <v>4</v>
      </c>
      <c r="D9098" s="15">
        <v>470692.373019833</v>
      </c>
      <c r="E9098" s="16">
        <f t="shared" si="1272"/>
        <v>0.47069237301983302</v>
      </c>
      <c r="F9098" s="17">
        <f>$B$4-D9098-$B$4*$C$4</f>
        <v>479307.626980167</v>
      </c>
      <c r="G9098" s="16">
        <f t="shared" si="1273"/>
        <v>0.52069237301983307</v>
      </c>
      <c r="H9098" s="17">
        <f t="shared" si="1274"/>
        <v>141207.71190594989</v>
      </c>
      <c r="I9098" s="16">
        <f t="shared" si="1275"/>
        <v>0.47069237301983297</v>
      </c>
      <c r="J9098" s="17">
        <f>$F$4-H9098-$G$4</f>
        <v>98792.288094050105</v>
      </c>
      <c r="K9098" s="16">
        <f t="shared" si="1276"/>
        <v>0.67069237301983298</v>
      </c>
      <c r="L9098" s="17">
        <f t="shared" si="1278"/>
        <v>329484.66111388314</v>
      </c>
      <c r="M9098" s="16">
        <f t="shared" si="1277"/>
        <v>0.47069237301983308</v>
      </c>
      <c r="N9098" s="17">
        <f t="shared" si="1279"/>
        <v>380515.33888611686</v>
      </c>
      <c r="O9098" s="16">
        <f>($B$4*G9098-$F$4*K9098)/$H$4</f>
        <v>0.45640665873411879</v>
      </c>
    </row>
    <row r="9099" spans="2:15" x14ac:dyDescent="0.25">
      <c r="B9099" s="2">
        <f t="shared" si="1280"/>
        <v>9084</v>
      </c>
      <c r="C9099" s="14">
        <v>3</v>
      </c>
      <c r="D9099" s="15">
        <v>519926.79790863598</v>
      </c>
      <c r="E9099" s="16">
        <f t="shared" si="1272"/>
        <v>0.51992679790863594</v>
      </c>
      <c r="F9099" s="17">
        <f>$B$4-D9099-$B$4*$C$4</f>
        <v>430073.20209136402</v>
      </c>
      <c r="G9099" s="16">
        <f t="shared" si="1273"/>
        <v>0.56992679790863598</v>
      </c>
      <c r="H9099" s="17">
        <f t="shared" si="1274"/>
        <v>155978.03937259078</v>
      </c>
      <c r="I9099" s="16">
        <f t="shared" si="1275"/>
        <v>0.51992679790863594</v>
      </c>
      <c r="J9099" s="17">
        <f>$F$4-H9099-$G$4</f>
        <v>84021.960627409222</v>
      </c>
      <c r="K9099" s="16">
        <f t="shared" si="1276"/>
        <v>0.7199267979086359</v>
      </c>
      <c r="L9099" s="17">
        <f t="shared" si="1278"/>
        <v>363948.75853604521</v>
      </c>
      <c r="M9099" s="16">
        <f t="shared" si="1277"/>
        <v>0.51992679790863605</v>
      </c>
      <c r="N9099" s="17">
        <f t="shared" si="1279"/>
        <v>346051.24146395479</v>
      </c>
      <c r="O9099" s="16">
        <f>($B$4*G9099-$F$4*K9099)/$H$4</f>
        <v>0.50564108362292182</v>
      </c>
    </row>
    <row r="9100" spans="2:15" x14ac:dyDescent="0.25">
      <c r="B9100" s="2">
        <f t="shared" si="1280"/>
        <v>9085</v>
      </c>
      <c r="C9100" s="14">
        <v>2</v>
      </c>
      <c r="D9100" s="15">
        <v>279181.47199214698</v>
      </c>
      <c r="E9100" s="16">
        <f t="shared" si="1272"/>
        <v>0.27918147199214699</v>
      </c>
      <c r="F9100" s="17">
        <f>$B$4-D9100-$B$4*$C$4</f>
        <v>670818.52800785308</v>
      </c>
      <c r="G9100" s="16">
        <f t="shared" si="1273"/>
        <v>0.32918147199214698</v>
      </c>
      <c r="H9100" s="17">
        <f t="shared" si="1274"/>
        <v>83754.441597644094</v>
      </c>
      <c r="I9100" s="16">
        <f t="shared" si="1275"/>
        <v>0.27918147199214699</v>
      </c>
      <c r="J9100" s="17">
        <f>$F$4-H9100-$G$4</f>
        <v>156245.55840235591</v>
      </c>
      <c r="K9100" s="16">
        <f t="shared" si="1276"/>
        <v>0.479181471992147</v>
      </c>
      <c r="L9100" s="17">
        <f t="shared" si="1278"/>
        <v>195427.03039450289</v>
      </c>
      <c r="M9100" s="16">
        <f t="shared" si="1277"/>
        <v>0.27918147199214699</v>
      </c>
      <c r="N9100" s="17">
        <f t="shared" si="1279"/>
        <v>514572.9696054972</v>
      </c>
      <c r="O9100" s="16">
        <f>($B$4*G9100-$F$4*K9100)/$H$4</f>
        <v>0.2648957577064327</v>
      </c>
    </row>
    <row r="9101" spans="2:15" x14ac:dyDescent="0.25">
      <c r="B9101" s="2">
        <f t="shared" si="1280"/>
        <v>9086</v>
      </c>
      <c r="C9101" s="14">
        <v>0</v>
      </c>
      <c r="D9101" s="15">
        <v>0</v>
      </c>
      <c r="E9101" s="16">
        <f t="shared" si="1272"/>
        <v>0</v>
      </c>
      <c r="F9101" s="17">
        <f>$B$4-D9101-$B$4*$C$4</f>
        <v>950000</v>
      </c>
      <c r="G9101" s="16">
        <f t="shared" si="1273"/>
        <v>0.05</v>
      </c>
      <c r="H9101" s="17">
        <f t="shared" si="1274"/>
        <v>0</v>
      </c>
      <c r="I9101" s="16">
        <f t="shared" si="1275"/>
        <v>0</v>
      </c>
      <c r="J9101" s="17">
        <f>$F$4-H9101-$G$4</f>
        <v>240000</v>
      </c>
      <c r="K9101" s="16">
        <f t="shared" si="1276"/>
        <v>0.2</v>
      </c>
      <c r="L9101" s="17">
        <f t="shared" si="1278"/>
        <v>0</v>
      </c>
      <c r="M9101" s="16">
        <f t="shared" si="1277"/>
        <v>0</v>
      </c>
      <c r="N9101" s="17">
        <f t="shared" si="1279"/>
        <v>710000</v>
      </c>
      <c r="O9101" s="16">
        <f>($B$4*G9101-$F$4*K9101)/$H$4</f>
        <v>-1.4285714285714285E-2</v>
      </c>
    </row>
    <row r="9102" spans="2:15" x14ac:dyDescent="0.25">
      <c r="B9102" s="2">
        <f t="shared" si="1280"/>
        <v>9087</v>
      </c>
      <c r="C9102" s="14">
        <v>2</v>
      </c>
      <c r="D9102" s="15">
        <v>438027.60069133498</v>
      </c>
      <c r="E9102" s="16">
        <f t="shared" si="1272"/>
        <v>0.43802760069133501</v>
      </c>
      <c r="F9102" s="17">
        <f>$B$4-D9102-$B$4*$C$4</f>
        <v>511972.39930866496</v>
      </c>
      <c r="G9102" s="16">
        <f t="shared" si="1273"/>
        <v>0.488027600691335</v>
      </c>
      <c r="H9102" s="17">
        <f t="shared" si="1274"/>
        <v>131408.2802074005</v>
      </c>
      <c r="I9102" s="16">
        <f t="shared" si="1275"/>
        <v>0.43802760069133501</v>
      </c>
      <c r="J9102" s="17">
        <f>$F$4-H9102-$G$4</f>
        <v>108591.7197925995</v>
      </c>
      <c r="K9102" s="16">
        <f t="shared" si="1276"/>
        <v>0.63802760069133502</v>
      </c>
      <c r="L9102" s="17">
        <f t="shared" si="1278"/>
        <v>306619.32048393448</v>
      </c>
      <c r="M9102" s="16">
        <f t="shared" si="1277"/>
        <v>0.43802760069133495</v>
      </c>
      <c r="N9102" s="17">
        <f t="shared" si="1279"/>
        <v>403380.67951606546</v>
      </c>
      <c r="O9102" s="16">
        <f>($B$4*G9102-$F$4*K9102)/$H$4</f>
        <v>0.42374188640562072</v>
      </c>
    </row>
    <row r="9103" spans="2:15" x14ac:dyDescent="0.25">
      <c r="B9103" s="2">
        <f t="shared" si="1280"/>
        <v>9088</v>
      </c>
      <c r="C9103" s="14">
        <v>6</v>
      </c>
      <c r="D9103" s="15">
        <v>888006.70333378401</v>
      </c>
      <c r="E9103" s="16">
        <f t="shared" si="1272"/>
        <v>0.88800670333378406</v>
      </c>
      <c r="F9103" s="17">
        <f>$B$4-D9103-$B$4*$C$4</f>
        <v>61993.296666215989</v>
      </c>
      <c r="G9103" s="16">
        <f t="shared" si="1273"/>
        <v>0.93800670333378411</v>
      </c>
      <c r="H9103" s="17">
        <f t="shared" si="1274"/>
        <v>266402.01100013521</v>
      </c>
      <c r="I9103" s="16">
        <f t="shared" si="1275"/>
        <v>0.88800670333378406</v>
      </c>
      <c r="J9103" s="17">
        <f>$F$4-H9103-$G$4</f>
        <v>-26402.011000135215</v>
      </c>
      <c r="K9103" s="16">
        <f t="shared" si="1276"/>
        <v>1.0880067033337841</v>
      </c>
      <c r="L9103" s="17">
        <f t="shared" si="1278"/>
        <v>621604.6923336488</v>
      </c>
      <c r="M9103" s="16">
        <f t="shared" si="1277"/>
        <v>0.88800670333378395</v>
      </c>
      <c r="N9103" s="17">
        <f t="shared" si="1279"/>
        <v>88395.307666351204</v>
      </c>
      <c r="O9103" s="16">
        <f>($B$4*G9103-$F$4*K9103)/$H$4</f>
        <v>0.87372098904806983</v>
      </c>
    </row>
    <row r="9104" spans="2:15" x14ac:dyDescent="0.25">
      <c r="B9104" s="2">
        <f t="shared" si="1280"/>
        <v>9089</v>
      </c>
      <c r="C9104" s="14">
        <v>3</v>
      </c>
      <c r="D9104" s="15">
        <v>538979.15274370497</v>
      </c>
      <c r="E9104" s="16">
        <f t="shared" ref="E9104:E9167" si="1281">D9104/$B$4</f>
        <v>0.538979152743705</v>
      </c>
      <c r="F9104" s="17">
        <f>$B$4-D9104-$B$4*$C$4</f>
        <v>411020.84725629503</v>
      </c>
      <c r="G9104" s="16">
        <f t="shared" ref="G9104:G9167" si="1282">E9104+$C$4</f>
        <v>0.58897915274370505</v>
      </c>
      <c r="H9104" s="17">
        <f t="shared" ref="H9104:H9167" si="1283">D9104*$D$4</f>
        <v>161693.74582311147</v>
      </c>
      <c r="I9104" s="16">
        <f t="shared" ref="I9104:I9167" si="1284">H9104/$F$4</f>
        <v>0.53897915274370489</v>
      </c>
      <c r="J9104" s="17">
        <f>$F$4-H9104-$G$4</f>
        <v>78306.254176888528</v>
      </c>
      <c r="K9104" s="16">
        <f t="shared" ref="K9104:K9167" si="1285">I9104+$E$4</f>
        <v>0.73897915274370485</v>
      </c>
      <c r="L9104" s="17">
        <f t="shared" si="1278"/>
        <v>377285.40692059346</v>
      </c>
      <c r="M9104" s="16">
        <f t="shared" ref="M9104:M9167" si="1286">L9104/$H$4</f>
        <v>0.538979152743705</v>
      </c>
      <c r="N9104" s="17">
        <f t="shared" si="1279"/>
        <v>332714.59307940654</v>
      </c>
      <c r="O9104" s="16">
        <f>($B$4*G9104-$F$4*K9104)/$H$4</f>
        <v>0.52469343845799088</v>
      </c>
    </row>
    <row r="9105" spans="2:15" x14ac:dyDescent="0.25">
      <c r="B9105" s="2">
        <f t="shared" si="1280"/>
        <v>9090</v>
      </c>
      <c r="C9105" s="14">
        <v>3</v>
      </c>
      <c r="D9105" s="15">
        <v>434948.06315920397</v>
      </c>
      <c r="E9105" s="16">
        <f t="shared" si="1281"/>
        <v>0.43494806315920398</v>
      </c>
      <c r="F9105" s="17">
        <f>$B$4-D9105-$B$4*$C$4</f>
        <v>515051.93684079603</v>
      </c>
      <c r="G9105" s="16">
        <f t="shared" si="1282"/>
        <v>0.48494806315920397</v>
      </c>
      <c r="H9105" s="17">
        <f t="shared" si="1283"/>
        <v>130484.41894776118</v>
      </c>
      <c r="I9105" s="16">
        <f t="shared" si="1284"/>
        <v>0.43494806315920392</v>
      </c>
      <c r="J9105" s="17">
        <f>$F$4-H9105-$G$4</f>
        <v>109515.58105223882</v>
      </c>
      <c r="K9105" s="16">
        <f t="shared" si="1285"/>
        <v>0.63494806315920393</v>
      </c>
      <c r="L9105" s="17">
        <f t="shared" ref="L9105:L9168" si="1287">D9105-H9105</f>
        <v>304463.64421144279</v>
      </c>
      <c r="M9105" s="16">
        <f t="shared" si="1286"/>
        <v>0.43494806315920398</v>
      </c>
      <c r="N9105" s="17">
        <f t="shared" ref="N9105:N9168" si="1288">F9105-J9105</f>
        <v>405536.35578855721</v>
      </c>
      <c r="O9105" s="16">
        <f>($B$4*G9105-$F$4*K9105)/$H$4</f>
        <v>0.42066234887348969</v>
      </c>
    </row>
    <row r="9106" spans="2:15" x14ac:dyDescent="0.25">
      <c r="B9106" s="2">
        <f t="shared" ref="B9106:B9169" si="1289">B9105+1</f>
        <v>9091</v>
      </c>
      <c r="C9106" s="14">
        <v>1</v>
      </c>
      <c r="D9106" s="15">
        <v>191676.06063000899</v>
      </c>
      <c r="E9106" s="16">
        <f t="shared" si="1281"/>
        <v>0.191676060630009</v>
      </c>
      <c r="F9106" s="17">
        <f>$B$4-D9106-$B$4*$C$4</f>
        <v>758323.93936999096</v>
      </c>
      <c r="G9106" s="16">
        <f t="shared" si="1282"/>
        <v>0.24167606063000902</v>
      </c>
      <c r="H9106" s="17">
        <f t="shared" si="1283"/>
        <v>57502.818189002697</v>
      </c>
      <c r="I9106" s="16">
        <f t="shared" si="1284"/>
        <v>0.191676060630009</v>
      </c>
      <c r="J9106" s="17">
        <f>$F$4-H9106-$G$4</f>
        <v>182497.18181099731</v>
      </c>
      <c r="K9106" s="16">
        <f t="shared" si="1285"/>
        <v>0.39167606063000904</v>
      </c>
      <c r="L9106" s="17">
        <f t="shared" si="1287"/>
        <v>134173.2424410063</v>
      </c>
      <c r="M9106" s="16">
        <f t="shared" si="1286"/>
        <v>0.191676060630009</v>
      </c>
      <c r="N9106" s="17">
        <f t="shared" si="1288"/>
        <v>575826.75755899365</v>
      </c>
      <c r="O9106" s="16">
        <f>($B$4*G9106-$F$4*K9106)/$H$4</f>
        <v>0.17739034634429474</v>
      </c>
    </row>
    <row r="9107" spans="2:15" x14ac:dyDescent="0.25">
      <c r="B9107" s="2">
        <f t="shared" si="1289"/>
        <v>9092</v>
      </c>
      <c r="C9107" s="14">
        <v>4</v>
      </c>
      <c r="D9107" s="15">
        <v>602345.07070150599</v>
      </c>
      <c r="E9107" s="16">
        <f t="shared" si="1281"/>
        <v>0.602345070701506</v>
      </c>
      <c r="F9107" s="17">
        <f>$B$4-D9107-$B$4*$C$4</f>
        <v>347654.92929849401</v>
      </c>
      <c r="G9107" s="16">
        <f t="shared" si="1282"/>
        <v>0.65234507070150605</v>
      </c>
      <c r="H9107" s="17">
        <f t="shared" si="1283"/>
        <v>180703.52121045179</v>
      </c>
      <c r="I9107" s="16">
        <f t="shared" si="1284"/>
        <v>0.602345070701506</v>
      </c>
      <c r="J9107" s="17">
        <f>$F$4-H9107-$G$4</f>
        <v>59296.478789548215</v>
      </c>
      <c r="K9107" s="16">
        <f t="shared" si="1285"/>
        <v>0.80234507070150607</v>
      </c>
      <c r="L9107" s="17">
        <f t="shared" si="1287"/>
        <v>421641.5494910542</v>
      </c>
      <c r="M9107" s="16">
        <f t="shared" si="1286"/>
        <v>0.602345070701506</v>
      </c>
      <c r="N9107" s="17">
        <f t="shared" si="1288"/>
        <v>288358.4505089458</v>
      </c>
      <c r="O9107" s="16">
        <f>($B$4*G9107-$F$4*K9107)/$H$4</f>
        <v>0.58805935641579166</v>
      </c>
    </row>
    <row r="9108" spans="2:15" x14ac:dyDescent="0.25">
      <c r="B9108" s="2">
        <f t="shared" si="1289"/>
        <v>9093</v>
      </c>
      <c r="C9108" s="14">
        <v>3</v>
      </c>
      <c r="D9108" s="15">
        <v>412971.89474468399</v>
      </c>
      <c r="E9108" s="16">
        <f t="shared" si="1281"/>
        <v>0.41297189474468399</v>
      </c>
      <c r="F9108" s="17">
        <f>$B$4-D9108-$B$4*$C$4</f>
        <v>537028.10525531601</v>
      </c>
      <c r="G9108" s="16">
        <f t="shared" si="1282"/>
        <v>0.46297189474468398</v>
      </c>
      <c r="H9108" s="17">
        <f t="shared" si="1283"/>
        <v>123891.56842340519</v>
      </c>
      <c r="I9108" s="16">
        <f t="shared" si="1284"/>
        <v>0.41297189474468393</v>
      </c>
      <c r="J9108" s="17">
        <f>$F$4-H9108-$G$4</f>
        <v>116108.43157659483</v>
      </c>
      <c r="K9108" s="16">
        <f t="shared" si="1285"/>
        <v>0.61297189474468394</v>
      </c>
      <c r="L9108" s="17">
        <f t="shared" si="1287"/>
        <v>289080.32632127882</v>
      </c>
      <c r="M9108" s="16">
        <f t="shared" si="1286"/>
        <v>0.41297189474468404</v>
      </c>
      <c r="N9108" s="17">
        <f t="shared" si="1288"/>
        <v>420919.67367872118</v>
      </c>
      <c r="O9108" s="16">
        <f>($B$4*G9108-$F$4*K9108)/$H$4</f>
        <v>0.39868618045896975</v>
      </c>
    </row>
    <row r="9109" spans="2:15" x14ac:dyDescent="0.25">
      <c r="B9109" s="2">
        <f t="shared" si="1289"/>
        <v>9094</v>
      </c>
      <c r="C9109" s="14">
        <v>3</v>
      </c>
      <c r="D9109" s="15">
        <v>590869.70791926503</v>
      </c>
      <c r="E9109" s="16">
        <f t="shared" si="1281"/>
        <v>0.59086970791926507</v>
      </c>
      <c r="F9109" s="17">
        <f>$B$4-D9109-$B$4*$C$4</f>
        <v>359130.29208073497</v>
      </c>
      <c r="G9109" s="16">
        <f t="shared" si="1282"/>
        <v>0.64086970791926512</v>
      </c>
      <c r="H9109" s="17">
        <f t="shared" si="1283"/>
        <v>177260.9123757795</v>
      </c>
      <c r="I9109" s="16">
        <f t="shared" si="1284"/>
        <v>0.59086970791926496</v>
      </c>
      <c r="J9109" s="17">
        <f>$F$4-H9109-$G$4</f>
        <v>62739.087624220498</v>
      </c>
      <c r="K9109" s="16">
        <f t="shared" si="1285"/>
        <v>0.79086970791926503</v>
      </c>
      <c r="L9109" s="17">
        <f t="shared" si="1287"/>
        <v>413608.79554348555</v>
      </c>
      <c r="M9109" s="16">
        <f t="shared" si="1286"/>
        <v>0.59086970791926507</v>
      </c>
      <c r="N9109" s="17">
        <f t="shared" si="1288"/>
        <v>296391.20445651445</v>
      </c>
      <c r="O9109" s="16">
        <f>($B$4*G9109-$F$4*K9109)/$H$4</f>
        <v>0.57658399363355095</v>
      </c>
    </row>
    <row r="9110" spans="2:15" x14ac:dyDescent="0.25">
      <c r="B9110" s="2">
        <f t="shared" si="1289"/>
        <v>9095</v>
      </c>
      <c r="C9110" s="14">
        <v>6</v>
      </c>
      <c r="D9110" s="15">
        <v>922794.29329053499</v>
      </c>
      <c r="E9110" s="16">
        <f t="shared" si="1281"/>
        <v>0.92279429329053497</v>
      </c>
      <c r="F9110" s="17">
        <f>$B$4-D9110-$B$4*$C$4</f>
        <v>27205.706709465012</v>
      </c>
      <c r="G9110" s="16">
        <f t="shared" si="1282"/>
        <v>0.97279429329053502</v>
      </c>
      <c r="H9110" s="17">
        <f t="shared" si="1283"/>
        <v>276838.2879871605</v>
      </c>
      <c r="I9110" s="16">
        <f t="shared" si="1284"/>
        <v>0.92279429329053497</v>
      </c>
      <c r="J9110" s="17">
        <f>$F$4-H9110-$G$4</f>
        <v>-36838.287987160496</v>
      </c>
      <c r="K9110" s="16">
        <f t="shared" si="1285"/>
        <v>1.122794293290535</v>
      </c>
      <c r="L9110" s="17">
        <f t="shared" si="1287"/>
        <v>645956.00530337449</v>
      </c>
      <c r="M9110" s="16">
        <f t="shared" si="1286"/>
        <v>0.92279429329053497</v>
      </c>
      <c r="N9110" s="17">
        <f t="shared" si="1288"/>
        <v>64043.994696625508</v>
      </c>
      <c r="O9110" s="16">
        <f>($B$4*G9110-$F$4*K9110)/$H$4</f>
        <v>0.90850857900482074</v>
      </c>
    </row>
    <row r="9111" spans="2:15" x14ac:dyDescent="0.25">
      <c r="B9111" s="2">
        <f t="shared" si="1289"/>
        <v>9096</v>
      </c>
      <c r="C9111" s="14">
        <v>4</v>
      </c>
      <c r="D9111" s="15">
        <v>605651.04661936499</v>
      </c>
      <c r="E9111" s="16">
        <f t="shared" si="1281"/>
        <v>0.60565104661936497</v>
      </c>
      <c r="F9111" s="17">
        <f>$B$4-D9111-$B$4*$C$4</f>
        <v>344348.95338063501</v>
      </c>
      <c r="G9111" s="16">
        <f t="shared" si="1282"/>
        <v>0.65565104661936502</v>
      </c>
      <c r="H9111" s="17">
        <f t="shared" si="1283"/>
        <v>181695.31398580948</v>
      </c>
      <c r="I9111" s="16">
        <f t="shared" si="1284"/>
        <v>0.60565104661936497</v>
      </c>
      <c r="J9111" s="17">
        <f>$F$4-H9111-$G$4</f>
        <v>58304.68601419052</v>
      </c>
      <c r="K9111" s="16">
        <f t="shared" si="1285"/>
        <v>0.80565104661936493</v>
      </c>
      <c r="L9111" s="17">
        <f t="shared" si="1287"/>
        <v>423955.73263355554</v>
      </c>
      <c r="M9111" s="16">
        <f t="shared" si="1286"/>
        <v>0.60565104661936509</v>
      </c>
      <c r="N9111" s="17">
        <f t="shared" si="1288"/>
        <v>286044.26736644446</v>
      </c>
      <c r="O9111" s="16">
        <f>($B$4*G9111-$F$4*K9111)/$H$4</f>
        <v>0.59136533233365074</v>
      </c>
    </row>
    <row r="9112" spans="2:15" x14ac:dyDescent="0.25">
      <c r="B9112" s="2">
        <f t="shared" si="1289"/>
        <v>9097</v>
      </c>
      <c r="C9112" s="14">
        <v>5</v>
      </c>
      <c r="D9112" s="15">
        <v>735955.15930436901</v>
      </c>
      <c r="E9112" s="16">
        <f t="shared" si="1281"/>
        <v>0.73595515930436906</v>
      </c>
      <c r="F9112" s="17">
        <f>$B$4-D9112-$B$4*$C$4</f>
        <v>214044.84069563099</v>
      </c>
      <c r="G9112" s="16">
        <f t="shared" si="1282"/>
        <v>0.7859551593043691</v>
      </c>
      <c r="H9112" s="17">
        <f t="shared" si="1283"/>
        <v>220786.5477913107</v>
      </c>
      <c r="I9112" s="16">
        <f t="shared" si="1284"/>
        <v>0.73595515930436906</v>
      </c>
      <c r="J9112" s="17">
        <f>$F$4-H9112-$G$4</f>
        <v>19213.452208689298</v>
      </c>
      <c r="K9112" s="16">
        <f t="shared" si="1285"/>
        <v>0.93595515930436912</v>
      </c>
      <c r="L9112" s="17">
        <f t="shared" si="1287"/>
        <v>515168.61151305831</v>
      </c>
      <c r="M9112" s="16">
        <f t="shared" si="1286"/>
        <v>0.73595515930436906</v>
      </c>
      <c r="N9112" s="17">
        <f t="shared" si="1288"/>
        <v>194831.38848694169</v>
      </c>
      <c r="O9112" s="16">
        <f>($B$4*G9112-$F$4*K9112)/$H$4</f>
        <v>0.72166944501865482</v>
      </c>
    </row>
    <row r="9113" spans="2:15" x14ac:dyDescent="0.25">
      <c r="B9113" s="2">
        <f t="shared" si="1289"/>
        <v>9098</v>
      </c>
      <c r="C9113" s="14">
        <v>4</v>
      </c>
      <c r="D9113" s="15">
        <v>622458.98196426197</v>
      </c>
      <c r="E9113" s="16">
        <f t="shared" si="1281"/>
        <v>0.62245898196426197</v>
      </c>
      <c r="F9113" s="17">
        <f>$B$4-D9113-$B$4*$C$4</f>
        <v>327541.01803573803</v>
      </c>
      <c r="G9113" s="16">
        <f t="shared" si="1282"/>
        <v>0.67245898196426201</v>
      </c>
      <c r="H9113" s="17">
        <f t="shared" si="1283"/>
        <v>186737.69458927857</v>
      </c>
      <c r="I9113" s="16">
        <f t="shared" si="1284"/>
        <v>0.62245898196426186</v>
      </c>
      <c r="J9113" s="17">
        <f>$F$4-H9113-$G$4</f>
        <v>53262.305410721427</v>
      </c>
      <c r="K9113" s="16">
        <f t="shared" si="1285"/>
        <v>0.82245898196426181</v>
      </c>
      <c r="L9113" s="17">
        <f t="shared" si="1287"/>
        <v>435721.28737498343</v>
      </c>
      <c r="M9113" s="16">
        <f t="shared" si="1286"/>
        <v>0.62245898196426208</v>
      </c>
      <c r="N9113" s="17">
        <f t="shared" si="1288"/>
        <v>274278.71262501657</v>
      </c>
      <c r="O9113" s="16">
        <f>($B$4*G9113-$F$4*K9113)/$H$4</f>
        <v>0.60817326767854774</v>
      </c>
    </row>
    <row r="9114" spans="2:15" x14ac:dyDescent="0.25">
      <c r="B9114" s="2">
        <f t="shared" si="1289"/>
        <v>9099</v>
      </c>
      <c r="C9114" s="14">
        <v>2</v>
      </c>
      <c r="D9114" s="15">
        <v>247543.529496968</v>
      </c>
      <c r="E9114" s="16">
        <f t="shared" si="1281"/>
        <v>0.24754352949696801</v>
      </c>
      <c r="F9114" s="17">
        <f>$B$4-D9114-$B$4*$C$4</f>
        <v>702456.47050303197</v>
      </c>
      <c r="G9114" s="16">
        <f t="shared" si="1282"/>
        <v>0.297543529496968</v>
      </c>
      <c r="H9114" s="17">
        <f t="shared" si="1283"/>
        <v>74263.05884909039</v>
      </c>
      <c r="I9114" s="16">
        <f t="shared" si="1284"/>
        <v>0.24754352949696798</v>
      </c>
      <c r="J9114" s="17">
        <f>$F$4-H9114-$G$4</f>
        <v>165736.94115090961</v>
      </c>
      <c r="K9114" s="16">
        <f t="shared" si="1285"/>
        <v>0.44754352949696796</v>
      </c>
      <c r="L9114" s="17">
        <f t="shared" si="1287"/>
        <v>173280.47064787761</v>
      </c>
      <c r="M9114" s="16">
        <f t="shared" si="1286"/>
        <v>0.24754352949696801</v>
      </c>
      <c r="N9114" s="17">
        <f t="shared" si="1288"/>
        <v>536719.52935212234</v>
      </c>
      <c r="O9114" s="16">
        <f>($B$4*G9114-$F$4*K9114)/$H$4</f>
        <v>0.23325781521125369</v>
      </c>
    </row>
    <row r="9115" spans="2:15" x14ac:dyDescent="0.25">
      <c r="B9115" s="2">
        <f t="shared" si="1289"/>
        <v>9100</v>
      </c>
      <c r="C9115" s="14">
        <v>2</v>
      </c>
      <c r="D9115" s="15">
        <v>240268.716143761</v>
      </c>
      <c r="E9115" s="16">
        <f t="shared" si="1281"/>
        <v>0.240268716143761</v>
      </c>
      <c r="F9115" s="17">
        <f>$B$4-D9115-$B$4*$C$4</f>
        <v>709731.28385623894</v>
      </c>
      <c r="G9115" s="16">
        <f t="shared" si="1282"/>
        <v>0.29026871614376099</v>
      </c>
      <c r="H9115" s="17">
        <f t="shared" si="1283"/>
        <v>72080.614843128293</v>
      </c>
      <c r="I9115" s="16">
        <f t="shared" si="1284"/>
        <v>0.24026871614376097</v>
      </c>
      <c r="J9115" s="17">
        <f>$F$4-H9115-$G$4</f>
        <v>167919.38515687169</v>
      </c>
      <c r="K9115" s="16">
        <f t="shared" si="1285"/>
        <v>0.44026871614376095</v>
      </c>
      <c r="L9115" s="17">
        <f t="shared" si="1287"/>
        <v>168188.1013006327</v>
      </c>
      <c r="M9115" s="16">
        <f t="shared" si="1286"/>
        <v>0.240268716143761</v>
      </c>
      <c r="N9115" s="17">
        <f t="shared" si="1288"/>
        <v>541811.89869936719</v>
      </c>
      <c r="O9115" s="16">
        <f>($B$4*G9115-$F$4*K9115)/$H$4</f>
        <v>0.22598300185804676</v>
      </c>
    </row>
    <row r="9116" spans="2:15" x14ac:dyDescent="0.25">
      <c r="B9116" s="2">
        <f t="shared" si="1289"/>
        <v>9101</v>
      </c>
      <c r="C9116" s="14">
        <v>4</v>
      </c>
      <c r="D9116" s="15">
        <v>637100.51754130505</v>
      </c>
      <c r="E9116" s="16">
        <f t="shared" si="1281"/>
        <v>0.63710051754130503</v>
      </c>
      <c r="F9116" s="17">
        <f>$B$4-D9116-$B$4*$C$4</f>
        <v>312899.48245869495</v>
      </c>
      <c r="G9116" s="16">
        <f t="shared" si="1282"/>
        <v>0.68710051754130508</v>
      </c>
      <c r="H9116" s="17">
        <f t="shared" si="1283"/>
        <v>191130.15526239152</v>
      </c>
      <c r="I9116" s="16">
        <f t="shared" si="1284"/>
        <v>0.63710051754130503</v>
      </c>
      <c r="J9116" s="17">
        <f>$F$4-H9116-$G$4</f>
        <v>48869.844737608481</v>
      </c>
      <c r="K9116" s="16">
        <f t="shared" si="1285"/>
        <v>0.8371005175413051</v>
      </c>
      <c r="L9116" s="17">
        <f t="shared" si="1287"/>
        <v>445970.3622789135</v>
      </c>
      <c r="M9116" s="16">
        <f t="shared" si="1286"/>
        <v>0.63710051754130503</v>
      </c>
      <c r="N9116" s="17">
        <f t="shared" si="1288"/>
        <v>264029.6377210865</v>
      </c>
      <c r="O9116" s="16">
        <f>($B$4*G9116-$F$4*K9116)/$H$4</f>
        <v>0.62281480325559069</v>
      </c>
    </row>
    <row r="9117" spans="2:15" x14ac:dyDescent="0.25">
      <c r="B9117" s="2">
        <f t="shared" si="1289"/>
        <v>9102</v>
      </c>
      <c r="C9117" s="14">
        <v>6</v>
      </c>
      <c r="D9117" s="15">
        <v>1023368.41881634</v>
      </c>
      <c r="E9117" s="16">
        <f t="shared" si="1281"/>
        <v>1.0233684188163401</v>
      </c>
      <c r="F9117" s="17">
        <f>$B$4-D9117-$B$4*$C$4</f>
        <v>-73368.418816340039</v>
      </c>
      <c r="G9117" s="16">
        <f t="shared" si="1282"/>
        <v>1.0733684188163402</v>
      </c>
      <c r="H9117" s="17">
        <f t="shared" si="1283"/>
        <v>307010.52564490202</v>
      </c>
      <c r="I9117" s="16">
        <f t="shared" si="1284"/>
        <v>1.0233684188163401</v>
      </c>
      <c r="J9117" s="17">
        <f>$F$4-H9117-$G$4</f>
        <v>-67010.525644902023</v>
      </c>
      <c r="K9117" s="16">
        <f t="shared" si="1285"/>
        <v>1.2233684188163401</v>
      </c>
      <c r="L9117" s="17">
        <f t="shared" si="1287"/>
        <v>716357.89317143802</v>
      </c>
      <c r="M9117" s="16">
        <f t="shared" si="1286"/>
        <v>1.0233684188163401</v>
      </c>
      <c r="N9117" s="17">
        <f t="shared" si="1288"/>
        <v>-6357.893171438016</v>
      </c>
      <c r="O9117" s="16">
        <f>($B$4*G9117-$F$4*K9117)/$H$4</f>
        <v>1.0090827045306259</v>
      </c>
    </row>
    <row r="9118" spans="2:15" x14ac:dyDescent="0.25">
      <c r="B9118" s="2">
        <f t="shared" si="1289"/>
        <v>9103</v>
      </c>
      <c r="C9118" s="14">
        <v>4</v>
      </c>
      <c r="D9118" s="15">
        <v>527429.55738052598</v>
      </c>
      <c r="E9118" s="16">
        <f t="shared" si="1281"/>
        <v>0.52742955738052599</v>
      </c>
      <c r="F9118" s="17">
        <f>$B$4-D9118-$B$4*$C$4</f>
        <v>422570.44261947402</v>
      </c>
      <c r="G9118" s="16">
        <f t="shared" si="1282"/>
        <v>0.57742955738052604</v>
      </c>
      <c r="H9118" s="17">
        <f t="shared" si="1283"/>
        <v>158228.8672141578</v>
      </c>
      <c r="I9118" s="16">
        <f t="shared" si="1284"/>
        <v>0.52742955738052599</v>
      </c>
      <c r="J9118" s="17">
        <f>$F$4-H9118-$G$4</f>
        <v>81771.132785842201</v>
      </c>
      <c r="K9118" s="16">
        <f t="shared" si="1285"/>
        <v>0.72742955738052606</v>
      </c>
      <c r="L9118" s="17">
        <f t="shared" si="1287"/>
        <v>369200.69016636815</v>
      </c>
      <c r="M9118" s="16">
        <f t="shared" si="1286"/>
        <v>0.52742955738052588</v>
      </c>
      <c r="N9118" s="17">
        <f t="shared" si="1288"/>
        <v>340799.30983363185</v>
      </c>
      <c r="O9118" s="16">
        <f>($B$4*G9118-$F$4*K9118)/$H$4</f>
        <v>0.51314384309481176</v>
      </c>
    </row>
    <row r="9119" spans="2:15" x14ac:dyDescent="0.25">
      <c r="B9119" s="2">
        <f t="shared" si="1289"/>
        <v>9104</v>
      </c>
      <c r="C9119" s="14">
        <v>6</v>
      </c>
      <c r="D9119" s="15">
        <v>791305.81043570605</v>
      </c>
      <c r="E9119" s="16">
        <f t="shared" si="1281"/>
        <v>0.79130581043570603</v>
      </c>
      <c r="F9119" s="17">
        <f>$B$4-D9119-$B$4*$C$4</f>
        <v>158694.18956429395</v>
      </c>
      <c r="G9119" s="16">
        <f t="shared" si="1282"/>
        <v>0.84130581043570607</v>
      </c>
      <c r="H9119" s="17">
        <f t="shared" si="1283"/>
        <v>237391.74313071181</v>
      </c>
      <c r="I9119" s="16">
        <f t="shared" si="1284"/>
        <v>0.79130581043570603</v>
      </c>
      <c r="J9119" s="17">
        <f>$F$4-H9119-$G$4</f>
        <v>2608.2568692881905</v>
      </c>
      <c r="K9119" s="16">
        <f t="shared" si="1285"/>
        <v>0.99130581043570598</v>
      </c>
      <c r="L9119" s="17">
        <f t="shared" si="1287"/>
        <v>553914.06730499421</v>
      </c>
      <c r="M9119" s="16">
        <f t="shared" si="1286"/>
        <v>0.79130581043570603</v>
      </c>
      <c r="N9119" s="17">
        <f t="shared" si="1288"/>
        <v>156085.93269500576</v>
      </c>
      <c r="O9119" s="16">
        <f>($B$4*G9119-$F$4*K9119)/$H$4</f>
        <v>0.77702009614999168</v>
      </c>
    </row>
    <row r="9120" spans="2:15" x14ac:dyDescent="0.25">
      <c r="B9120" s="2">
        <f t="shared" si="1289"/>
        <v>9105</v>
      </c>
      <c r="C9120" s="14">
        <v>7</v>
      </c>
      <c r="D9120" s="15">
        <v>1015810.88208963</v>
      </c>
      <c r="E9120" s="16">
        <f t="shared" si="1281"/>
        <v>1.0158108820896301</v>
      </c>
      <c r="F9120" s="17">
        <f>$B$4-D9120-$B$4*$C$4</f>
        <v>-65810.882089630002</v>
      </c>
      <c r="G9120" s="16">
        <f t="shared" si="1282"/>
        <v>1.0658108820896302</v>
      </c>
      <c r="H9120" s="17">
        <f t="shared" si="1283"/>
        <v>304743.26462688897</v>
      </c>
      <c r="I9120" s="16">
        <f t="shared" si="1284"/>
        <v>1.0158108820896299</v>
      </c>
      <c r="J9120" s="17">
        <f>$F$4-H9120-$G$4</f>
        <v>-64743.264626888966</v>
      </c>
      <c r="K9120" s="16">
        <f t="shared" si="1285"/>
        <v>1.2158108820896298</v>
      </c>
      <c r="L9120" s="17">
        <f t="shared" si="1287"/>
        <v>711067.61746274098</v>
      </c>
      <c r="M9120" s="16">
        <f t="shared" si="1286"/>
        <v>1.0158108820896299</v>
      </c>
      <c r="N9120" s="17">
        <f t="shared" si="1288"/>
        <v>-1067.6174627410364</v>
      </c>
      <c r="O9120" s="16">
        <f>($B$4*G9120-$F$4*K9120)/$H$4</f>
        <v>1.0015251678039161</v>
      </c>
    </row>
    <row r="9121" spans="2:15" x14ac:dyDescent="0.25">
      <c r="B9121" s="2">
        <f t="shared" si="1289"/>
        <v>9106</v>
      </c>
      <c r="C9121" s="14">
        <v>2</v>
      </c>
      <c r="D9121" s="15">
        <v>340579.98207539</v>
      </c>
      <c r="E9121" s="16">
        <f t="shared" si="1281"/>
        <v>0.34057998207538998</v>
      </c>
      <c r="F9121" s="17">
        <f>$B$4-D9121-$B$4*$C$4</f>
        <v>609420.01792461006</v>
      </c>
      <c r="G9121" s="16">
        <f t="shared" si="1282"/>
        <v>0.39057998207538996</v>
      </c>
      <c r="H9121" s="17">
        <f t="shared" si="1283"/>
        <v>102173.994622617</v>
      </c>
      <c r="I9121" s="16">
        <f t="shared" si="1284"/>
        <v>0.34057998207538998</v>
      </c>
      <c r="J9121" s="17">
        <f>$F$4-H9121-$G$4</f>
        <v>137826.005377383</v>
      </c>
      <c r="K9121" s="16">
        <f t="shared" si="1285"/>
        <v>0.54057998207539004</v>
      </c>
      <c r="L9121" s="17">
        <f t="shared" si="1287"/>
        <v>238405.987452773</v>
      </c>
      <c r="M9121" s="16">
        <f t="shared" si="1286"/>
        <v>0.34057998207538998</v>
      </c>
      <c r="N9121" s="17">
        <f t="shared" si="1288"/>
        <v>471594.01254722709</v>
      </c>
      <c r="O9121" s="16">
        <f>($B$4*G9121-$F$4*K9121)/$H$4</f>
        <v>0.32629426778967563</v>
      </c>
    </row>
    <row r="9122" spans="2:15" x14ac:dyDescent="0.25">
      <c r="B9122" s="2">
        <f t="shared" si="1289"/>
        <v>9107</v>
      </c>
      <c r="C9122" s="14">
        <v>2</v>
      </c>
      <c r="D9122" s="15">
        <v>365207.89358206099</v>
      </c>
      <c r="E9122" s="16">
        <f t="shared" si="1281"/>
        <v>0.36520789358206102</v>
      </c>
      <c r="F9122" s="17">
        <f>$B$4-D9122-$B$4*$C$4</f>
        <v>584792.10641793907</v>
      </c>
      <c r="G9122" s="16">
        <f t="shared" si="1282"/>
        <v>0.41520789358206101</v>
      </c>
      <c r="H9122" s="17">
        <f t="shared" si="1283"/>
        <v>109562.36807461829</v>
      </c>
      <c r="I9122" s="16">
        <f t="shared" si="1284"/>
        <v>0.36520789358206096</v>
      </c>
      <c r="J9122" s="17">
        <f>$F$4-H9122-$G$4</f>
        <v>130437.63192538172</v>
      </c>
      <c r="K9122" s="16">
        <f t="shared" si="1285"/>
        <v>0.56520789358206103</v>
      </c>
      <c r="L9122" s="17">
        <f t="shared" si="1287"/>
        <v>255645.52550744271</v>
      </c>
      <c r="M9122" s="16">
        <f t="shared" si="1286"/>
        <v>0.36520789358206102</v>
      </c>
      <c r="N9122" s="17">
        <f t="shared" si="1288"/>
        <v>454354.47449255735</v>
      </c>
      <c r="O9122" s="16">
        <f>($B$4*G9122-$F$4*K9122)/$H$4</f>
        <v>0.35092217929634667</v>
      </c>
    </row>
    <row r="9123" spans="2:15" x14ac:dyDescent="0.25">
      <c r="B9123" s="2">
        <f t="shared" si="1289"/>
        <v>9108</v>
      </c>
      <c r="C9123" s="14">
        <v>3</v>
      </c>
      <c r="D9123" s="15">
        <v>636160.17824894399</v>
      </c>
      <c r="E9123" s="16">
        <f t="shared" si="1281"/>
        <v>0.636160178248944</v>
      </c>
      <c r="F9123" s="17">
        <f>$B$4-D9123-$B$4*$C$4</f>
        <v>313839.82175105601</v>
      </c>
      <c r="G9123" s="16">
        <f t="shared" si="1282"/>
        <v>0.68616017824894404</v>
      </c>
      <c r="H9123" s="17">
        <f t="shared" si="1283"/>
        <v>190848.0534746832</v>
      </c>
      <c r="I9123" s="16">
        <f t="shared" si="1284"/>
        <v>0.636160178248944</v>
      </c>
      <c r="J9123" s="17">
        <f>$F$4-H9123-$G$4</f>
        <v>49151.946525316802</v>
      </c>
      <c r="K9123" s="16">
        <f t="shared" si="1285"/>
        <v>0.83616017824894406</v>
      </c>
      <c r="L9123" s="17">
        <f t="shared" si="1287"/>
        <v>445312.1247742608</v>
      </c>
      <c r="M9123" s="16">
        <f t="shared" si="1286"/>
        <v>0.636160178248944</v>
      </c>
      <c r="N9123" s="17">
        <f t="shared" si="1288"/>
        <v>264687.8752257392</v>
      </c>
      <c r="O9123" s="16">
        <f>($B$4*G9123-$F$4*K9123)/$H$4</f>
        <v>0.62187446396322976</v>
      </c>
    </row>
    <row r="9124" spans="2:15" x14ac:dyDescent="0.25">
      <c r="B9124" s="2">
        <f t="shared" si="1289"/>
        <v>9109</v>
      </c>
      <c r="C9124" s="14">
        <v>1</v>
      </c>
      <c r="D9124" s="15">
        <v>198528.75933127399</v>
      </c>
      <c r="E9124" s="16">
        <f t="shared" si="1281"/>
        <v>0.19852875933127398</v>
      </c>
      <c r="F9124" s="17">
        <f>$B$4-D9124-$B$4*$C$4</f>
        <v>751471.24066872604</v>
      </c>
      <c r="G9124" s="16">
        <f t="shared" si="1282"/>
        <v>0.248528759331274</v>
      </c>
      <c r="H9124" s="17">
        <f t="shared" si="1283"/>
        <v>59558.627799382193</v>
      </c>
      <c r="I9124" s="16">
        <f t="shared" si="1284"/>
        <v>0.19852875933127398</v>
      </c>
      <c r="J9124" s="17">
        <f>$F$4-H9124-$G$4</f>
        <v>180441.3722006178</v>
      </c>
      <c r="K9124" s="16">
        <f t="shared" si="1285"/>
        <v>0.39852875933127396</v>
      </c>
      <c r="L9124" s="17">
        <f t="shared" si="1287"/>
        <v>138970.13153189179</v>
      </c>
      <c r="M9124" s="16">
        <f t="shared" si="1286"/>
        <v>0.19852875933127398</v>
      </c>
      <c r="N9124" s="17">
        <f t="shared" si="1288"/>
        <v>571029.86846810824</v>
      </c>
      <c r="O9124" s="16">
        <f>($B$4*G9124-$F$4*K9124)/$H$4</f>
        <v>0.18424304504555972</v>
      </c>
    </row>
    <row r="9125" spans="2:15" x14ac:dyDescent="0.25">
      <c r="B9125" s="2">
        <f t="shared" si="1289"/>
        <v>9110</v>
      </c>
      <c r="C9125" s="14">
        <v>1</v>
      </c>
      <c r="D9125" s="15">
        <v>182710.931442467</v>
      </c>
      <c r="E9125" s="16">
        <f t="shared" si="1281"/>
        <v>0.182710931442467</v>
      </c>
      <c r="F9125" s="17">
        <f>$B$4-D9125-$B$4*$C$4</f>
        <v>767289.06855753297</v>
      </c>
      <c r="G9125" s="16">
        <f t="shared" si="1282"/>
        <v>0.23271093144246702</v>
      </c>
      <c r="H9125" s="17">
        <f t="shared" si="1283"/>
        <v>54813.279432740099</v>
      </c>
      <c r="I9125" s="16">
        <f t="shared" si="1284"/>
        <v>0.182710931442467</v>
      </c>
      <c r="J9125" s="17">
        <f>$F$4-H9125-$G$4</f>
        <v>185186.72056725991</v>
      </c>
      <c r="K9125" s="16">
        <f t="shared" si="1285"/>
        <v>0.38271093144246704</v>
      </c>
      <c r="L9125" s="17">
        <f t="shared" si="1287"/>
        <v>127897.65200972691</v>
      </c>
      <c r="M9125" s="16">
        <f t="shared" si="1286"/>
        <v>0.182710931442467</v>
      </c>
      <c r="N9125" s="17">
        <f t="shared" si="1288"/>
        <v>582102.34799027303</v>
      </c>
      <c r="O9125" s="16">
        <f>($B$4*G9125-$F$4*K9125)/$H$4</f>
        <v>0.16842521715675274</v>
      </c>
    </row>
    <row r="9126" spans="2:15" x14ac:dyDescent="0.25">
      <c r="B9126" s="2">
        <f t="shared" si="1289"/>
        <v>9111</v>
      </c>
      <c r="C9126" s="14">
        <v>2</v>
      </c>
      <c r="D9126" s="15">
        <v>367865.959222114</v>
      </c>
      <c r="E9126" s="16">
        <f t="shared" si="1281"/>
        <v>0.36786595922211401</v>
      </c>
      <c r="F9126" s="17">
        <f>$B$4-D9126-$B$4*$C$4</f>
        <v>582134.04077788605</v>
      </c>
      <c r="G9126" s="16">
        <f t="shared" si="1282"/>
        <v>0.417865959222114</v>
      </c>
      <c r="H9126" s="17">
        <f t="shared" si="1283"/>
        <v>110359.7877666342</v>
      </c>
      <c r="I9126" s="16">
        <f t="shared" si="1284"/>
        <v>0.36786595922211396</v>
      </c>
      <c r="J9126" s="17">
        <f>$F$4-H9126-$G$4</f>
        <v>129640.2122333658</v>
      </c>
      <c r="K9126" s="16">
        <f t="shared" si="1285"/>
        <v>0.56786595922211403</v>
      </c>
      <c r="L9126" s="17">
        <f t="shared" si="1287"/>
        <v>257506.17145547981</v>
      </c>
      <c r="M9126" s="16">
        <f t="shared" si="1286"/>
        <v>0.36786595922211401</v>
      </c>
      <c r="N9126" s="17">
        <f t="shared" si="1288"/>
        <v>452493.82854452025</v>
      </c>
      <c r="O9126" s="16">
        <f>($B$4*G9126-$F$4*K9126)/$H$4</f>
        <v>0.35358024493639972</v>
      </c>
    </row>
    <row r="9127" spans="2:15" x14ac:dyDescent="0.25">
      <c r="B9127" s="2">
        <f t="shared" si="1289"/>
        <v>9112</v>
      </c>
      <c r="C9127" s="14">
        <v>3</v>
      </c>
      <c r="D9127" s="15">
        <v>488657.63683807402</v>
      </c>
      <c r="E9127" s="16">
        <f t="shared" si="1281"/>
        <v>0.48865763683807401</v>
      </c>
      <c r="F9127" s="17">
        <f>$B$4-D9127-$B$4*$C$4</f>
        <v>461342.36316192598</v>
      </c>
      <c r="G9127" s="16">
        <f t="shared" si="1282"/>
        <v>0.53865763683807399</v>
      </c>
      <c r="H9127" s="17">
        <f t="shared" si="1283"/>
        <v>146597.29105142219</v>
      </c>
      <c r="I9127" s="16">
        <f t="shared" si="1284"/>
        <v>0.48865763683807395</v>
      </c>
      <c r="J9127" s="17">
        <f>$F$4-H9127-$G$4</f>
        <v>93402.708948577812</v>
      </c>
      <c r="K9127" s="16">
        <f t="shared" si="1285"/>
        <v>0.68865763683807391</v>
      </c>
      <c r="L9127" s="17">
        <f t="shared" si="1287"/>
        <v>342060.34578665183</v>
      </c>
      <c r="M9127" s="16">
        <f t="shared" si="1286"/>
        <v>0.48865763683807406</v>
      </c>
      <c r="N9127" s="17">
        <f t="shared" si="1288"/>
        <v>367939.65421334817</v>
      </c>
      <c r="O9127" s="16">
        <f>($B$4*G9127-$F$4*K9127)/$H$4</f>
        <v>0.47437192255235977</v>
      </c>
    </row>
    <row r="9128" spans="2:15" x14ac:dyDescent="0.25">
      <c r="B9128" s="2">
        <f t="shared" si="1289"/>
        <v>9113</v>
      </c>
      <c r="C9128" s="14">
        <v>5</v>
      </c>
      <c r="D9128" s="15">
        <v>771866.54896031402</v>
      </c>
      <c r="E9128" s="16">
        <f t="shared" si="1281"/>
        <v>0.77186654896031404</v>
      </c>
      <c r="F9128" s="17">
        <f>$B$4-D9128-$B$4*$C$4</f>
        <v>178133.45103968598</v>
      </c>
      <c r="G9128" s="16">
        <f t="shared" si="1282"/>
        <v>0.82186654896031408</v>
      </c>
      <c r="H9128" s="17">
        <f t="shared" si="1283"/>
        <v>231559.96468809419</v>
      </c>
      <c r="I9128" s="16">
        <f t="shared" si="1284"/>
        <v>0.77186654896031393</v>
      </c>
      <c r="J9128" s="17">
        <f>$F$4-H9128-$G$4</f>
        <v>8440.0353119058127</v>
      </c>
      <c r="K9128" s="16">
        <f t="shared" si="1285"/>
        <v>0.97186654896031399</v>
      </c>
      <c r="L9128" s="17">
        <f t="shared" si="1287"/>
        <v>540306.5842722198</v>
      </c>
      <c r="M9128" s="16">
        <f t="shared" si="1286"/>
        <v>0.77186654896031404</v>
      </c>
      <c r="N9128" s="17">
        <f t="shared" si="1288"/>
        <v>169693.41572778017</v>
      </c>
      <c r="O9128" s="16">
        <f>($B$4*G9128-$F$4*K9128)/$H$4</f>
        <v>0.75758083467459991</v>
      </c>
    </row>
    <row r="9129" spans="2:15" x14ac:dyDescent="0.25">
      <c r="B9129" s="2">
        <f t="shared" si="1289"/>
        <v>9114</v>
      </c>
      <c r="C9129" s="14">
        <v>4</v>
      </c>
      <c r="D9129" s="15">
        <v>506736.61218616099</v>
      </c>
      <c r="E9129" s="16">
        <f t="shared" si="1281"/>
        <v>0.50673661218616095</v>
      </c>
      <c r="F9129" s="17">
        <f>$B$4-D9129-$B$4*$C$4</f>
        <v>443263.38781383901</v>
      </c>
      <c r="G9129" s="16">
        <f t="shared" si="1282"/>
        <v>0.556736612186161</v>
      </c>
      <c r="H9129" s="17">
        <f t="shared" si="1283"/>
        <v>152020.98365584828</v>
      </c>
      <c r="I9129" s="16">
        <f t="shared" si="1284"/>
        <v>0.50673661218616095</v>
      </c>
      <c r="J9129" s="17">
        <f>$F$4-H9129-$G$4</f>
        <v>87979.016344151722</v>
      </c>
      <c r="K9129" s="16">
        <f t="shared" si="1285"/>
        <v>0.70673661218616091</v>
      </c>
      <c r="L9129" s="17">
        <f t="shared" si="1287"/>
        <v>354715.62853031268</v>
      </c>
      <c r="M9129" s="16">
        <f t="shared" si="1286"/>
        <v>0.50673661218616095</v>
      </c>
      <c r="N9129" s="17">
        <f t="shared" si="1288"/>
        <v>355284.37146968732</v>
      </c>
      <c r="O9129" s="16">
        <f>($B$4*G9129-$F$4*K9129)/$H$4</f>
        <v>0.49245089790044666</v>
      </c>
    </row>
    <row r="9130" spans="2:15" x14ac:dyDescent="0.25">
      <c r="B9130" s="2">
        <f t="shared" si="1289"/>
        <v>9115</v>
      </c>
      <c r="C9130" s="14">
        <v>1</v>
      </c>
      <c r="D9130" s="15">
        <v>175329.12180080399</v>
      </c>
      <c r="E9130" s="16">
        <f t="shared" si="1281"/>
        <v>0.17532912180080398</v>
      </c>
      <c r="F9130" s="17">
        <f>$B$4-D9130-$B$4*$C$4</f>
        <v>774670.87819919595</v>
      </c>
      <c r="G9130" s="16">
        <f t="shared" si="1282"/>
        <v>0.225329121800804</v>
      </c>
      <c r="H9130" s="17">
        <f t="shared" si="1283"/>
        <v>52598.736540241196</v>
      </c>
      <c r="I9130" s="16">
        <f t="shared" si="1284"/>
        <v>0.17532912180080398</v>
      </c>
      <c r="J9130" s="17">
        <f>$F$4-H9130-$G$4</f>
        <v>187401.2634597588</v>
      </c>
      <c r="K9130" s="16">
        <f t="shared" si="1285"/>
        <v>0.37532912180080402</v>
      </c>
      <c r="L9130" s="17">
        <f t="shared" si="1287"/>
        <v>122730.38526056279</v>
      </c>
      <c r="M9130" s="16">
        <f t="shared" si="1286"/>
        <v>0.17532912180080398</v>
      </c>
      <c r="N9130" s="17">
        <f t="shared" si="1288"/>
        <v>587269.61473943712</v>
      </c>
      <c r="O9130" s="16">
        <f>($B$4*G9130-$F$4*K9130)/$H$4</f>
        <v>0.16104340751508969</v>
      </c>
    </row>
    <row r="9131" spans="2:15" x14ac:dyDescent="0.25">
      <c r="B9131" s="2">
        <f t="shared" si="1289"/>
        <v>9116</v>
      </c>
      <c r="C9131" s="14">
        <v>4</v>
      </c>
      <c r="D9131" s="15">
        <v>664644.28560581896</v>
      </c>
      <c r="E9131" s="16">
        <f t="shared" si="1281"/>
        <v>0.66464428560581901</v>
      </c>
      <c r="F9131" s="17">
        <f>$B$4-D9131-$B$4*$C$4</f>
        <v>285355.71439418104</v>
      </c>
      <c r="G9131" s="16">
        <f t="shared" si="1282"/>
        <v>0.71464428560581905</v>
      </c>
      <c r="H9131" s="17">
        <f t="shared" si="1283"/>
        <v>199393.28568174568</v>
      </c>
      <c r="I9131" s="16">
        <f t="shared" si="1284"/>
        <v>0.6646442856058189</v>
      </c>
      <c r="J9131" s="17">
        <f>$F$4-H9131-$G$4</f>
        <v>40606.714318254322</v>
      </c>
      <c r="K9131" s="16">
        <f t="shared" si="1285"/>
        <v>0.86464428560581896</v>
      </c>
      <c r="L9131" s="17">
        <f t="shared" si="1287"/>
        <v>465250.99992407329</v>
      </c>
      <c r="M9131" s="16">
        <f t="shared" si="1286"/>
        <v>0.66464428560581901</v>
      </c>
      <c r="N9131" s="17">
        <f t="shared" si="1288"/>
        <v>244749.00007592671</v>
      </c>
      <c r="O9131" s="16">
        <f>($B$4*G9131-$F$4*K9131)/$H$4</f>
        <v>0.65035857132010488</v>
      </c>
    </row>
    <row r="9132" spans="2:15" x14ac:dyDescent="0.25">
      <c r="B9132" s="2">
        <f t="shared" si="1289"/>
        <v>9117</v>
      </c>
      <c r="C9132" s="14">
        <v>3</v>
      </c>
      <c r="D9132" s="15">
        <v>537871.57263486797</v>
      </c>
      <c r="E9132" s="16">
        <f t="shared" si="1281"/>
        <v>0.53787157263486796</v>
      </c>
      <c r="F9132" s="17">
        <f>$B$4-D9132-$B$4*$C$4</f>
        <v>412128.42736513203</v>
      </c>
      <c r="G9132" s="16">
        <f t="shared" si="1282"/>
        <v>0.587871572634868</v>
      </c>
      <c r="H9132" s="17">
        <f t="shared" si="1283"/>
        <v>161361.47179046037</v>
      </c>
      <c r="I9132" s="16">
        <f t="shared" si="1284"/>
        <v>0.53787157263486796</v>
      </c>
      <c r="J9132" s="17">
        <f>$F$4-H9132-$G$4</f>
        <v>78638.528209539625</v>
      </c>
      <c r="K9132" s="16">
        <f t="shared" si="1285"/>
        <v>0.73787157263486791</v>
      </c>
      <c r="L9132" s="17">
        <f t="shared" si="1287"/>
        <v>376510.10084440757</v>
      </c>
      <c r="M9132" s="16">
        <f t="shared" si="1286"/>
        <v>0.53787157263486796</v>
      </c>
      <c r="N9132" s="17">
        <f t="shared" si="1288"/>
        <v>333489.89915559243</v>
      </c>
      <c r="O9132" s="16">
        <f>($B$4*G9132-$F$4*K9132)/$H$4</f>
        <v>0.52358585834915372</v>
      </c>
    </row>
    <row r="9133" spans="2:15" x14ac:dyDescent="0.25">
      <c r="B9133" s="2">
        <f t="shared" si="1289"/>
        <v>9118</v>
      </c>
      <c r="C9133" s="14">
        <v>2</v>
      </c>
      <c r="D9133" s="15">
        <v>323682.78751541401</v>
      </c>
      <c r="E9133" s="16">
        <f t="shared" si="1281"/>
        <v>0.32368278751541402</v>
      </c>
      <c r="F9133" s="17">
        <f>$B$4-D9133-$B$4*$C$4</f>
        <v>626317.21248458605</v>
      </c>
      <c r="G9133" s="16">
        <f t="shared" si="1282"/>
        <v>0.37368278751541401</v>
      </c>
      <c r="H9133" s="17">
        <f t="shared" si="1283"/>
        <v>97104.836254624199</v>
      </c>
      <c r="I9133" s="16">
        <f t="shared" si="1284"/>
        <v>0.32368278751541402</v>
      </c>
      <c r="J9133" s="17">
        <f>$F$4-H9133-$G$4</f>
        <v>142895.16374537582</v>
      </c>
      <c r="K9133" s="16">
        <f t="shared" si="1285"/>
        <v>0.52368278751541397</v>
      </c>
      <c r="L9133" s="17">
        <f t="shared" si="1287"/>
        <v>226577.95126078982</v>
      </c>
      <c r="M9133" s="16">
        <f t="shared" si="1286"/>
        <v>0.32368278751541402</v>
      </c>
      <c r="N9133" s="17">
        <f t="shared" si="1288"/>
        <v>483422.04873921024</v>
      </c>
      <c r="O9133" s="16">
        <f>($B$4*G9133-$F$4*K9133)/$H$4</f>
        <v>0.30939707322969973</v>
      </c>
    </row>
    <row r="9134" spans="2:15" x14ac:dyDescent="0.25">
      <c r="B9134" s="2">
        <f t="shared" si="1289"/>
        <v>9119</v>
      </c>
      <c r="C9134" s="14">
        <v>2</v>
      </c>
      <c r="D9134" s="15">
        <v>312381.83512841503</v>
      </c>
      <c r="E9134" s="16">
        <f t="shared" si="1281"/>
        <v>0.31238183512841505</v>
      </c>
      <c r="F9134" s="17">
        <f>$B$4-D9134-$B$4*$C$4</f>
        <v>637618.16487158497</v>
      </c>
      <c r="G9134" s="16">
        <f t="shared" si="1282"/>
        <v>0.36238183512841504</v>
      </c>
      <c r="H9134" s="17">
        <f t="shared" si="1283"/>
        <v>93714.550538524505</v>
      </c>
      <c r="I9134" s="16">
        <f t="shared" si="1284"/>
        <v>0.312381835128415</v>
      </c>
      <c r="J9134" s="17">
        <f>$F$4-H9134-$G$4</f>
        <v>146285.44946147548</v>
      </c>
      <c r="K9134" s="16">
        <f t="shared" si="1285"/>
        <v>0.51238183512841506</v>
      </c>
      <c r="L9134" s="17">
        <f t="shared" si="1287"/>
        <v>218667.28458989051</v>
      </c>
      <c r="M9134" s="16">
        <f t="shared" si="1286"/>
        <v>0.312381835128415</v>
      </c>
      <c r="N9134" s="17">
        <f t="shared" si="1288"/>
        <v>491332.71541010949</v>
      </c>
      <c r="O9134" s="16">
        <f>($B$4*G9134-$F$4*K9134)/$H$4</f>
        <v>0.29809612084270071</v>
      </c>
    </row>
    <row r="9135" spans="2:15" x14ac:dyDescent="0.25">
      <c r="B9135" s="2">
        <f t="shared" si="1289"/>
        <v>9120</v>
      </c>
      <c r="C9135" s="14">
        <v>7</v>
      </c>
      <c r="D9135" s="15">
        <v>1227299.2752980399</v>
      </c>
      <c r="E9135" s="16">
        <f t="shared" si="1281"/>
        <v>1.2272992752980398</v>
      </c>
      <c r="F9135" s="17">
        <f>$B$4-D9135-$B$4*$C$4</f>
        <v>-277299.27529803989</v>
      </c>
      <c r="G9135" s="16">
        <f t="shared" si="1282"/>
        <v>1.2772992752980399</v>
      </c>
      <c r="H9135" s="17">
        <f t="shared" si="1283"/>
        <v>368189.78258941195</v>
      </c>
      <c r="I9135" s="16">
        <f t="shared" si="1284"/>
        <v>1.2272992752980398</v>
      </c>
      <c r="J9135" s="17">
        <f>$F$4-H9135-$G$4</f>
        <v>-128189.78258941195</v>
      </c>
      <c r="K9135" s="16">
        <f t="shared" si="1285"/>
        <v>1.4272992752980398</v>
      </c>
      <c r="L9135" s="17">
        <f t="shared" si="1287"/>
        <v>859109.49270862795</v>
      </c>
      <c r="M9135" s="16">
        <f t="shared" si="1286"/>
        <v>1.2272992752980398</v>
      </c>
      <c r="N9135" s="17">
        <f t="shared" si="1288"/>
        <v>-149109.49270862795</v>
      </c>
      <c r="O9135" s="16">
        <f>($B$4*G9135-$F$4*K9135)/$H$4</f>
        <v>1.2130135610123256</v>
      </c>
    </row>
    <row r="9136" spans="2:15" x14ac:dyDescent="0.25">
      <c r="B9136" s="2">
        <f t="shared" si="1289"/>
        <v>9121</v>
      </c>
      <c r="C9136" s="14">
        <v>1</v>
      </c>
      <c r="D9136" s="15">
        <v>115249.05493875001</v>
      </c>
      <c r="E9136" s="16">
        <f t="shared" si="1281"/>
        <v>0.11524905493875001</v>
      </c>
      <c r="F9136" s="17">
        <f>$B$4-D9136-$B$4*$C$4</f>
        <v>834750.94506125001</v>
      </c>
      <c r="G9136" s="16">
        <f t="shared" si="1282"/>
        <v>0.16524905493875003</v>
      </c>
      <c r="H9136" s="17">
        <f t="shared" si="1283"/>
        <v>34574.716481625001</v>
      </c>
      <c r="I9136" s="16">
        <f t="shared" si="1284"/>
        <v>0.11524905493875</v>
      </c>
      <c r="J9136" s="17">
        <f>$F$4-H9136-$G$4</f>
        <v>205425.28351837501</v>
      </c>
      <c r="K9136" s="16">
        <f t="shared" si="1285"/>
        <v>0.31524905493875</v>
      </c>
      <c r="L9136" s="17">
        <f t="shared" si="1287"/>
        <v>80674.338457125006</v>
      </c>
      <c r="M9136" s="16">
        <f t="shared" si="1286"/>
        <v>0.11524905493875001</v>
      </c>
      <c r="N9136" s="17">
        <f t="shared" si="1288"/>
        <v>629325.66154287499</v>
      </c>
      <c r="O9136" s="16">
        <f>($B$4*G9136-$F$4*K9136)/$H$4</f>
        <v>0.10096334065303575</v>
      </c>
    </row>
    <row r="9137" spans="2:15" x14ac:dyDescent="0.25">
      <c r="B9137" s="2">
        <f t="shared" si="1289"/>
        <v>9122</v>
      </c>
      <c r="C9137" s="14">
        <v>2</v>
      </c>
      <c r="D9137" s="15">
        <v>303323.85432565701</v>
      </c>
      <c r="E9137" s="16">
        <f t="shared" si="1281"/>
        <v>0.30332385432565701</v>
      </c>
      <c r="F9137" s="17">
        <f>$B$4-D9137-$B$4*$C$4</f>
        <v>646676.14567434299</v>
      </c>
      <c r="G9137" s="16">
        <f t="shared" si="1282"/>
        <v>0.35332385432565699</v>
      </c>
      <c r="H9137" s="17">
        <f t="shared" si="1283"/>
        <v>90997.156297697104</v>
      </c>
      <c r="I9137" s="16">
        <f t="shared" si="1284"/>
        <v>0.30332385432565701</v>
      </c>
      <c r="J9137" s="17">
        <f>$F$4-H9137-$G$4</f>
        <v>149002.8437023029</v>
      </c>
      <c r="K9137" s="16">
        <f t="shared" si="1285"/>
        <v>0.50332385432565707</v>
      </c>
      <c r="L9137" s="17">
        <f t="shared" si="1287"/>
        <v>212326.69802795991</v>
      </c>
      <c r="M9137" s="16">
        <f t="shared" si="1286"/>
        <v>0.30332385432565701</v>
      </c>
      <c r="N9137" s="17">
        <f t="shared" si="1288"/>
        <v>497673.30197204009</v>
      </c>
      <c r="O9137" s="16">
        <f>($B$4*G9137-$F$4*K9137)/$H$4</f>
        <v>0.28903814003994266</v>
      </c>
    </row>
    <row r="9138" spans="2:15" x14ac:dyDescent="0.25">
      <c r="B9138" s="2">
        <f t="shared" si="1289"/>
        <v>9123</v>
      </c>
      <c r="C9138" s="14">
        <v>4</v>
      </c>
      <c r="D9138" s="15">
        <v>512219.77996090299</v>
      </c>
      <c r="E9138" s="16">
        <f t="shared" si="1281"/>
        <v>0.51221977996090295</v>
      </c>
      <c r="F9138" s="17">
        <f>$B$4-D9138-$B$4*$C$4</f>
        <v>437780.22003909701</v>
      </c>
      <c r="G9138" s="16">
        <f t="shared" si="1282"/>
        <v>0.562219779960903</v>
      </c>
      <c r="H9138" s="17">
        <f t="shared" si="1283"/>
        <v>153665.9339882709</v>
      </c>
      <c r="I9138" s="16">
        <f t="shared" si="1284"/>
        <v>0.51221977996090295</v>
      </c>
      <c r="J9138" s="17">
        <f>$F$4-H9138-$G$4</f>
        <v>86334.066011729097</v>
      </c>
      <c r="K9138" s="16">
        <f t="shared" si="1285"/>
        <v>0.71221977996090291</v>
      </c>
      <c r="L9138" s="17">
        <f t="shared" si="1287"/>
        <v>358553.84597263206</v>
      </c>
      <c r="M9138" s="16">
        <f t="shared" si="1286"/>
        <v>0.51221977996090295</v>
      </c>
      <c r="N9138" s="17">
        <f t="shared" si="1288"/>
        <v>351446.15402736794</v>
      </c>
      <c r="O9138" s="16">
        <f>($B$4*G9138-$F$4*K9138)/$H$4</f>
        <v>0.49793406567518872</v>
      </c>
    </row>
    <row r="9139" spans="2:15" x14ac:dyDescent="0.25">
      <c r="B9139" s="2">
        <f t="shared" si="1289"/>
        <v>9124</v>
      </c>
      <c r="C9139" s="14">
        <v>1</v>
      </c>
      <c r="D9139" s="15">
        <v>212612.973782015</v>
      </c>
      <c r="E9139" s="16">
        <f t="shared" si="1281"/>
        <v>0.21261297378201499</v>
      </c>
      <c r="F9139" s="17">
        <f>$B$4-D9139-$B$4*$C$4</f>
        <v>737387.02621798497</v>
      </c>
      <c r="G9139" s="16">
        <f t="shared" si="1282"/>
        <v>0.26261297378201498</v>
      </c>
      <c r="H9139" s="17">
        <f t="shared" si="1283"/>
        <v>63783.892134604495</v>
      </c>
      <c r="I9139" s="16">
        <f t="shared" si="1284"/>
        <v>0.21261297378201499</v>
      </c>
      <c r="J9139" s="17">
        <f>$F$4-H9139-$G$4</f>
        <v>176216.10786539549</v>
      </c>
      <c r="K9139" s="16">
        <f t="shared" si="1285"/>
        <v>0.412612973782015</v>
      </c>
      <c r="L9139" s="17">
        <f t="shared" si="1287"/>
        <v>148829.08164741052</v>
      </c>
      <c r="M9139" s="16">
        <f t="shared" si="1286"/>
        <v>0.21261297378201505</v>
      </c>
      <c r="N9139" s="17">
        <f t="shared" si="1288"/>
        <v>561170.91835258948</v>
      </c>
      <c r="O9139" s="16">
        <f>($B$4*G9139-$F$4*K9139)/$H$4</f>
        <v>0.19832725949630067</v>
      </c>
    </row>
    <row r="9140" spans="2:15" x14ac:dyDescent="0.25">
      <c r="B9140" s="2">
        <f t="shared" si="1289"/>
        <v>9125</v>
      </c>
      <c r="C9140" s="14">
        <v>3</v>
      </c>
      <c r="D9140" s="15">
        <v>411896.24060930102</v>
      </c>
      <c r="E9140" s="16">
        <f t="shared" si="1281"/>
        <v>0.41189624060930102</v>
      </c>
      <c r="F9140" s="17">
        <f>$B$4-D9140-$B$4*$C$4</f>
        <v>538103.75939069898</v>
      </c>
      <c r="G9140" s="16">
        <f t="shared" si="1282"/>
        <v>0.46189624060930101</v>
      </c>
      <c r="H9140" s="17">
        <f t="shared" si="1283"/>
        <v>123568.87218279031</v>
      </c>
      <c r="I9140" s="16">
        <f t="shared" si="1284"/>
        <v>0.41189624060930102</v>
      </c>
      <c r="J9140" s="17">
        <f>$F$4-H9140-$G$4</f>
        <v>116431.12781720969</v>
      </c>
      <c r="K9140" s="16">
        <f t="shared" si="1285"/>
        <v>0.61189624060930103</v>
      </c>
      <c r="L9140" s="17">
        <f t="shared" si="1287"/>
        <v>288327.36842651071</v>
      </c>
      <c r="M9140" s="16">
        <f t="shared" si="1286"/>
        <v>0.41189624060930102</v>
      </c>
      <c r="N9140" s="17">
        <f t="shared" si="1288"/>
        <v>421672.63157348929</v>
      </c>
      <c r="O9140" s="16">
        <f>($B$4*G9140-$F$4*K9140)/$H$4</f>
        <v>0.39761052632358673</v>
      </c>
    </row>
    <row r="9141" spans="2:15" x14ac:dyDescent="0.25">
      <c r="B9141" s="2">
        <f t="shared" si="1289"/>
        <v>9126</v>
      </c>
      <c r="C9141" s="14">
        <v>4</v>
      </c>
      <c r="D9141" s="15">
        <v>589467.17212262901</v>
      </c>
      <c r="E9141" s="16">
        <f t="shared" si="1281"/>
        <v>0.589467172122629</v>
      </c>
      <c r="F9141" s="17">
        <f>$B$4-D9141-$B$4*$C$4</f>
        <v>360532.82787737099</v>
      </c>
      <c r="G9141" s="16">
        <f t="shared" si="1282"/>
        <v>0.63946717212262905</v>
      </c>
      <c r="H9141" s="17">
        <f t="shared" si="1283"/>
        <v>176840.15163678871</v>
      </c>
      <c r="I9141" s="16">
        <f t="shared" si="1284"/>
        <v>0.589467172122629</v>
      </c>
      <c r="J9141" s="17">
        <f>$F$4-H9141-$G$4</f>
        <v>63159.848363211291</v>
      </c>
      <c r="K9141" s="16">
        <f t="shared" si="1285"/>
        <v>0.78946717212262896</v>
      </c>
      <c r="L9141" s="17">
        <f t="shared" si="1287"/>
        <v>412627.02048584027</v>
      </c>
      <c r="M9141" s="16">
        <f t="shared" si="1286"/>
        <v>0.589467172122629</v>
      </c>
      <c r="N9141" s="17">
        <f t="shared" si="1288"/>
        <v>297372.97951415973</v>
      </c>
      <c r="O9141" s="16">
        <f>($B$4*G9141-$F$4*K9141)/$H$4</f>
        <v>0.57518145783691477</v>
      </c>
    </row>
    <row r="9142" spans="2:15" x14ac:dyDescent="0.25">
      <c r="B9142" s="2">
        <f t="shared" si="1289"/>
        <v>9127</v>
      </c>
      <c r="C9142" s="14">
        <v>3</v>
      </c>
      <c r="D9142" s="15">
        <v>457737.34077832999</v>
      </c>
      <c r="E9142" s="16">
        <f t="shared" si="1281"/>
        <v>0.45773734077833</v>
      </c>
      <c r="F9142" s="17">
        <f>$B$4-D9142-$B$4*$C$4</f>
        <v>492262.65922167001</v>
      </c>
      <c r="G9142" s="16">
        <f t="shared" si="1282"/>
        <v>0.50773734077832999</v>
      </c>
      <c r="H9142" s="17">
        <f t="shared" si="1283"/>
        <v>137321.202233499</v>
      </c>
      <c r="I9142" s="16">
        <f t="shared" si="1284"/>
        <v>0.45773734077833</v>
      </c>
      <c r="J9142" s="17">
        <f>$F$4-H9142-$G$4</f>
        <v>102678.797766501</v>
      </c>
      <c r="K9142" s="16">
        <f t="shared" si="1285"/>
        <v>0.65773734077833002</v>
      </c>
      <c r="L9142" s="17">
        <f t="shared" si="1287"/>
        <v>320416.13854483096</v>
      </c>
      <c r="M9142" s="16">
        <f t="shared" si="1286"/>
        <v>0.45773734077832995</v>
      </c>
      <c r="N9142" s="17">
        <f t="shared" si="1288"/>
        <v>389583.86145516904</v>
      </c>
      <c r="O9142" s="16">
        <f>($B$4*G9142-$F$4*K9142)/$H$4</f>
        <v>0.44345162649261566</v>
      </c>
    </row>
    <row r="9143" spans="2:15" x14ac:dyDescent="0.25">
      <c r="B9143" s="2">
        <f t="shared" si="1289"/>
        <v>9128</v>
      </c>
      <c r="C9143" s="14">
        <v>2</v>
      </c>
      <c r="D9143" s="15">
        <v>230282.46783556699</v>
      </c>
      <c r="E9143" s="16">
        <f t="shared" si="1281"/>
        <v>0.230282467835567</v>
      </c>
      <c r="F9143" s="17">
        <f>$B$4-D9143-$B$4*$C$4</f>
        <v>719717.53216443304</v>
      </c>
      <c r="G9143" s="16">
        <f t="shared" si="1282"/>
        <v>0.28028246783556698</v>
      </c>
      <c r="H9143" s="17">
        <f t="shared" si="1283"/>
        <v>69084.740350670094</v>
      </c>
      <c r="I9143" s="16">
        <f t="shared" si="1284"/>
        <v>0.23028246783556697</v>
      </c>
      <c r="J9143" s="17">
        <f>$F$4-H9143-$G$4</f>
        <v>170915.25964932991</v>
      </c>
      <c r="K9143" s="16">
        <f t="shared" si="1285"/>
        <v>0.43028246783556701</v>
      </c>
      <c r="L9143" s="17">
        <f t="shared" si="1287"/>
        <v>161197.7274848969</v>
      </c>
      <c r="M9143" s="16">
        <f t="shared" si="1286"/>
        <v>0.230282467835567</v>
      </c>
      <c r="N9143" s="17">
        <f t="shared" si="1288"/>
        <v>548802.2725151031</v>
      </c>
      <c r="O9143" s="16">
        <f>($B$4*G9143-$F$4*K9143)/$H$4</f>
        <v>0.21599675354985262</v>
      </c>
    </row>
    <row r="9144" spans="2:15" x14ac:dyDescent="0.25">
      <c r="B9144" s="2">
        <f t="shared" si="1289"/>
        <v>9129</v>
      </c>
      <c r="C9144" s="14">
        <v>2</v>
      </c>
      <c r="D9144" s="15">
        <v>322213.455574502</v>
      </c>
      <c r="E9144" s="16">
        <f t="shared" si="1281"/>
        <v>0.32221345557450198</v>
      </c>
      <c r="F9144" s="17">
        <f>$B$4-D9144-$B$4*$C$4</f>
        <v>627786.544425498</v>
      </c>
      <c r="G9144" s="16">
        <f t="shared" si="1282"/>
        <v>0.37221345557450197</v>
      </c>
      <c r="H9144" s="17">
        <f t="shared" si="1283"/>
        <v>96664.036672350601</v>
      </c>
      <c r="I9144" s="16">
        <f t="shared" si="1284"/>
        <v>0.32221345557450198</v>
      </c>
      <c r="J9144" s="17">
        <f>$F$4-H9144-$G$4</f>
        <v>143335.9633276494</v>
      </c>
      <c r="K9144" s="16">
        <f t="shared" si="1285"/>
        <v>0.52221345557450194</v>
      </c>
      <c r="L9144" s="17">
        <f t="shared" si="1287"/>
        <v>225549.4189021514</v>
      </c>
      <c r="M9144" s="16">
        <f t="shared" si="1286"/>
        <v>0.32221345557450198</v>
      </c>
      <c r="N9144" s="17">
        <f t="shared" si="1288"/>
        <v>484450.5810978486</v>
      </c>
      <c r="O9144" s="16">
        <f>($B$4*G9144-$F$4*K9144)/$H$4</f>
        <v>0.30792774128878769</v>
      </c>
    </row>
    <row r="9145" spans="2:15" x14ac:dyDescent="0.25">
      <c r="B9145" s="2">
        <f t="shared" si="1289"/>
        <v>9130</v>
      </c>
      <c r="C9145" s="14">
        <v>6</v>
      </c>
      <c r="D9145" s="15">
        <v>781460.81975751906</v>
      </c>
      <c r="E9145" s="16">
        <f t="shared" si="1281"/>
        <v>0.78146081975751902</v>
      </c>
      <c r="F9145" s="17">
        <f>$B$4-D9145-$B$4*$C$4</f>
        <v>168539.18024248094</v>
      </c>
      <c r="G9145" s="16">
        <f t="shared" si="1282"/>
        <v>0.83146081975751907</v>
      </c>
      <c r="H9145" s="17">
        <f t="shared" si="1283"/>
        <v>234438.24592725572</v>
      </c>
      <c r="I9145" s="16">
        <f t="shared" si="1284"/>
        <v>0.78146081975751902</v>
      </c>
      <c r="J9145" s="17">
        <f>$F$4-H9145-$G$4</f>
        <v>5561.7540727442829</v>
      </c>
      <c r="K9145" s="16">
        <f t="shared" si="1285"/>
        <v>0.98146081975751898</v>
      </c>
      <c r="L9145" s="17">
        <f t="shared" si="1287"/>
        <v>547022.57383026334</v>
      </c>
      <c r="M9145" s="16">
        <f t="shared" si="1286"/>
        <v>0.78146081975751902</v>
      </c>
      <c r="N9145" s="17">
        <f t="shared" si="1288"/>
        <v>162977.42616973666</v>
      </c>
      <c r="O9145" s="16">
        <f>($B$4*G9145-$F$4*K9145)/$H$4</f>
        <v>0.76717510547180479</v>
      </c>
    </row>
    <row r="9146" spans="2:15" x14ac:dyDescent="0.25">
      <c r="B9146" s="2">
        <f t="shared" si="1289"/>
        <v>9131</v>
      </c>
      <c r="C9146" s="14">
        <v>3</v>
      </c>
      <c r="D9146" s="15">
        <v>476437.84810224001</v>
      </c>
      <c r="E9146" s="16">
        <f t="shared" si="1281"/>
        <v>0.47643784810223999</v>
      </c>
      <c r="F9146" s="17">
        <f>$B$4-D9146-$B$4*$C$4</f>
        <v>473562.15189775999</v>
      </c>
      <c r="G9146" s="16">
        <f t="shared" si="1282"/>
        <v>0.52643784810224004</v>
      </c>
      <c r="H9146" s="17">
        <f t="shared" si="1283"/>
        <v>142931.35443067199</v>
      </c>
      <c r="I9146" s="16">
        <f t="shared" si="1284"/>
        <v>0.47643784810223994</v>
      </c>
      <c r="J9146" s="17">
        <f>$F$4-H9146-$G$4</f>
        <v>97068.645569328015</v>
      </c>
      <c r="K9146" s="16">
        <f t="shared" si="1285"/>
        <v>0.67643784810223995</v>
      </c>
      <c r="L9146" s="17">
        <f t="shared" si="1287"/>
        <v>333506.49367156799</v>
      </c>
      <c r="M9146" s="16">
        <f t="shared" si="1286"/>
        <v>0.47643784810223999</v>
      </c>
      <c r="N9146" s="17">
        <f t="shared" si="1288"/>
        <v>376493.50632843201</v>
      </c>
      <c r="O9146" s="16">
        <f>($B$4*G9146-$F$4*K9146)/$H$4</f>
        <v>0.4621521338165257</v>
      </c>
    </row>
    <row r="9147" spans="2:15" x14ac:dyDescent="0.25">
      <c r="B9147" s="2">
        <f t="shared" si="1289"/>
        <v>9132</v>
      </c>
      <c r="C9147" s="14">
        <v>7</v>
      </c>
      <c r="D9147" s="15">
        <v>1001029.0367212699</v>
      </c>
      <c r="E9147" s="16">
        <f t="shared" si="1281"/>
        <v>1.00102903672127</v>
      </c>
      <c r="F9147" s="17">
        <f>$B$4-D9147-$B$4*$C$4</f>
        <v>-51029.036721269949</v>
      </c>
      <c r="G9147" s="16">
        <f t="shared" si="1282"/>
        <v>1.05102903672127</v>
      </c>
      <c r="H9147" s="17">
        <f t="shared" si="1283"/>
        <v>300308.71101638098</v>
      </c>
      <c r="I9147" s="16">
        <f t="shared" si="1284"/>
        <v>1.00102903672127</v>
      </c>
      <c r="J9147" s="17">
        <f>$F$4-H9147-$G$4</f>
        <v>-60308.711016380985</v>
      </c>
      <c r="K9147" s="16">
        <f t="shared" si="1285"/>
        <v>1.2010290367212699</v>
      </c>
      <c r="L9147" s="17">
        <f t="shared" si="1287"/>
        <v>700720.32570488891</v>
      </c>
      <c r="M9147" s="16">
        <f t="shared" si="1286"/>
        <v>1.00102903672127</v>
      </c>
      <c r="N9147" s="17">
        <f t="shared" si="1288"/>
        <v>9279.6742951110355</v>
      </c>
      <c r="O9147" s="16">
        <f>($B$4*G9147-$F$4*K9147)/$H$4</f>
        <v>0.98674332243555596</v>
      </c>
    </row>
    <row r="9148" spans="2:15" x14ac:dyDescent="0.25">
      <c r="B9148" s="2">
        <f t="shared" si="1289"/>
        <v>9133</v>
      </c>
      <c r="C9148" s="14">
        <v>5</v>
      </c>
      <c r="D9148" s="15">
        <v>714670.89671865595</v>
      </c>
      <c r="E9148" s="16">
        <f t="shared" si="1281"/>
        <v>0.71467089671865591</v>
      </c>
      <c r="F9148" s="17">
        <f>$B$4-D9148-$B$4*$C$4</f>
        <v>235329.10328134405</v>
      </c>
      <c r="G9148" s="16">
        <f t="shared" si="1282"/>
        <v>0.76467089671865596</v>
      </c>
      <c r="H9148" s="17">
        <f t="shared" si="1283"/>
        <v>214401.26901559677</v>
      </c>
      <c r="I9148" s="16">
        <f t="shared" si="1284"/>
        <v>0.71467089671865591</v>
      </c>
      <c r="J9148" s="17">
        <f>$F$4-H9148-$G$4</f>
        <v>25598.730984403228</v>
      </c>
      <c r="K9148" s="16">
        <f t="shared" si="1285"/>
        <v>0.91467089671865587</v>
      </c>
      <c r="L9148" s="17">
        <f t="shared" si="1287"/>
        <v>500269.62770305917</v>
      </c>
      <c r="M9148" s="16">
        <f t="shared" si="1286"/>
        <v>0.71467089671865591</v>
      </c>
      <c r="N9148" s="17">
        <f t="shared" si="1288"/>
        <v>209730.37229694083</v>
      </c>
      <c r="O9148" s="16">
        <f>($B$4*G9148-$F$4*K9148)/$H$4</f>
        <v>0.70038518243294168</v>
      </c>
    </row>
    <row r="9149" spans="2:15" x14ac:dyDescent="0.25">
      <c r="B9149" s="2">
        <f t="shared" si="1289"/>
        <v>9134</v>
      </c>
      <c r="C9149" s="14">
        <v>4</v>
      </c>
      <c r="D9149" s="15">
        <v>650779.29155233898</v>
      </c>
      <c r="E9149" s="16">
        <f t="shared" si="1281"/>
        <v>0.65077929155233893</v>
      </c>
      <c r="F9149" s="17">
        <f>$B$4-D9149-$B$4*$C$4</f>
        <v>299220.70844766102</v>
      </c>
      <c r="G9149" s="16">
        <f t="shared" si="1282"/>
        <v>0.70077929155233898</v>
      </c>
      <c r="H9149" s="17">
        <f t="shared" si="1283"/>
        <v>195233.78746570169</v>
      </c>
      <c r="I9149" s="16">
        <f t="shared" si="1284"/>
        <v>0.65077929155233893</v>
      </c>
      <c r="J9149" s="17">
        <f>$F$4-H9149-$G$4</f>
        <v>44766.212534298305</v>
      </c>
      <c r="K9149" s="16">
        <f t="shared" si="1285"/>
        <v>0.85077929155233889</v>
      </c>
      <c r="L9149" s="17">
        <f t="shared" si="1287"/>
        <v>455545.50408663729</v>
      </c>
      <c r="M9149" s="16">
        <f t="shared" si="1286"/>
        <v>0.65077929155233893</v>
      </c>
      <c r="N9149" s="17">
        <f t="shared" si="1288"/>
        <v>254454.49591336271</v>
      </c>
      <c r="O9149" s="16">
        <f>($B$4*G9149-$F$4*K9149)/$H$4</f>
        <v>0.6364935772666247</v>
      </c>
    </row>
    <row r="9150" spans="2:15" x14ac:dyDescent="0.25">
      <c r="B9150" s="2">
        <f t="shared" si="1289"/>
        <v>9135</v>
      </c>
      <c r="C9150" s="14">
        <v>4</v>
      </c>
      <c r="D9150" s="15">
        <v>628087.95252471301</v>
      </c>
      <c r="E9150" s="16">
        <f t="shared" si="1281"/>
        <v>0.62808795252471306</v>
      </c>
      <c r="F9150" s="17">
        <f>$B$4-D9150-$B$4*$C$4</f>
        <v>321912.04747528699</v>
      </c>
      <c r="G9150" s="16">
        <f t="shared" si="1282"/>
        <v>0.6780879525247131</v>
      </c>
      <c r="H9150" s="17">
        <f t="shared" si="1283"/>
        <v>188426.3857574139</v>
      </c>
      <c r="I9150" s="16">
        <f t="shared" si="1284"/>
        <v>0.62808795252471294</v>
      </c>
      <c r="J9150" s="17">
        <f>$F$4-H9150-$G$4</f>
        <v>51573.614242586104</v>
      </c>
      <c r="K9150" s="16">
        <f t="shared" si="1285"/>
        <v>0.8280879525247129</v>
      </c>
      <c r="L9150" s="17">
        <f t="shared" si="1287"/>
        <v>439661.56676729908</v>
      </c>
      <c r="M9150" s="16">
        <f t="shared" si="1286"/>
        <v>0.62808795252471294</v>
      </c>
      <c r="N9150" s="17">
        <f t="shared" si="1288"/>
        <v>270338.43323270092</v>
      </c>
      <c r="O9150" s="16">
        <f>($B$4*G9150-$F$4*K9150)/$H$4</f>
        <v>0.61380223823899893</v>
      </c>
    </row>
    <row r="9151" spans="2:15" x14ac:dyDescent="0.25">
      <c r="B9151" s="2">
        <f t="shared" si="1289"/>
        <v>9136</v>
      </c>
      <c r="C9151" s="14">
        <v>2</v>
      </c>
      <c r="D9151" s="15">
        <v>340150.36820272502</v>
      </c>
      <c r="E9151" s="16">
        <f t="shared" si="1281"/>
        <v>0.34015036820272504</v>
      </c>
      <c r="F9151" s="17">
        <f>$B$4-D9151-$B$4*$C$4</f>
        <v>609849.63179727504</v>
      </c>
      <c r="G9151" s="16">
        <f t="shared" si="1282"/>
        <v>0.39015036820272503</v>
      </c>
      <c r="H9151" s="17">
        <f t="shared" si="1283"/>
        <v>102045.11046081751</v>
      </c>
      <c r="I9151" s="16">
        <f t="shared" si="1284"/>
        <v>0.34015036820272504</v>
      </c>
      <c r="J9151" s="17">
        <f>$F$4-H9151-$G$4</f>
        <v>137954.88953918248</v>
      </c>
      <c r="K9151" s="16">
        <f t="shared" si="1285"/>
        <v>0.54015036820272511</v>
      </c>
      <c r="L9151" s="17">
        <f t="shared" si="1287"/>
        <v>238105.2577419075</v>
      </c>
      <c r="M9151" s="16">
        <f t="shared" si="1286"/>
        <v>0.34015036820272498</v>
      </c>
      <c r="N9151" s="17">
        <f t="shared" si="1288"/>
        <v>471894.74225809256</v>
      </c>
      <c r="O9151" s="16">
        <f>($B$4*G9151-$F$4*K9151)/$H$4</f>
        <v>0.32586465391701069</v>
      </c>
    </row>
    <row r="9152" spans="2:15" x14ac:dyDescent="0.25">
      <c r="B9152" s="2">
        <f t="shared" si="1289"/>
        <v>9137</v>
      </c>
      <c r="C9152" s="14">
        <v>3</v>
      </c>
      <c r="D9152" s="15">
        <v>362021.07690396201</v>
      </c>
      <c r="E9152" s="16">
        <f t="shared" si="1281"/>
        <v>0.36202107690396201</v>
      </c>
      <c r="F9152" s="17">
        <f>$B$4-D9152-$B$4*$C$4</f>
        <v>587978.92309603794</v>
      </c>
      <c r="G9152" s="16">
        <f t="shared" si="1282"/>
        <v>0.412021076903962</v>
      </c>
      <c r="H9152" s="17">
        <f t="shared" si="1283"/>
        <v>108606.3230711886</v>
      </c>
      <c r="I9152" s="16">
        <f t="shared" si="1284"/>
        <v>0.36202107690396201</v>
      </c>
      <c r="J9152" s="17">
        <f>$F$4-H9152-$G$4</f>
        <v>131393.67692881142</v>
      </c>
      <c r="K9152" s="16">
        <f t="shared" si="1285"/>
        <v>0.56202107690396197</v>
      </c>
      <c r="L9152" s="17">
        <f t="shared" si="1287"/>
        <v>253414.75383277342</v>
      </c>
      <c r="M9152" s="16">
        <f t="shared" si="1286"/>
        <v>0.36202107690396201</v>
      </c>
      <c r="N9152" s="17">
        <f t="shared" si="1288"/>
        <v>456585.24616722652</v>
      </c>
      <c r="O9152" s="16">
        <f>($B$4*G9152-$F$4*K9152)/$H$4</f>
        <v>0.34773536261824772</v>
      </c>
    </row>
    <row r="9153" spans="2:15" x14ac:dyDescent="0.25">
      <c r="B9153" s="2">
        <f t="shared" si="1289"/>
        <v>9138</v>
      </c>
      <c r="C9153" s="14">
        <v>4</v>
      </c>
      <c r="D9153" s="15">
        <v>482163.89251582499</v>
      </c>
      <c r="E9153" s="16">
        <f t="shared" si="1281"/>
        <v>0.48216389251582498</v>
      </c>
      <c r="F9153" s="17">
        <f>$B$4-D9153-$B$4*$C$4</f>
        <v>467836.10748417501</v>
      </c>
      <c r="G9153" s="16">
        <f t="shared" si="1282"/>
        <v>0.53216389251582497</v>
      </c>
      <c r="H9153" s="17">
        <f t="shared" si="1283"/>
        <v>144649.1677547475</v>
      </c>
      <c r="I9153" s="16">
        <f t="shared" si="1284"/>
        <v>0.48216389251582498</v>
      </c>
      <c r="J9153" s="17">
        <f>$F$4-H9153-$G$4</f>
        <v>95350.832245252503</v>
      </c>
      <c r="K9153" s="16">
        <f t="shared" si="1285"/>
        <v>0.68216389251582499</v>
      </c>
      <c r="L9153" s="17">
        <f t="shared" si="1287"/>
        <v>337514.72476107749</v>
      </c>
      <c r="M9153" s="16">
        <f t="shared" si="1286"/>
        <v>0.48216389251582498</v>
      </c>
      <c r="N9153" s="17">
        <f t="shared" si="1288"/>
        <v>372485.27523892251</v>
      </c>
      <c r="O9153" s="16">
        <f>($B$4*G9153-$F$4*K9153)/$H$4</f>
        <v>0.46787817823011069</v>
      </c>
    </row>
    <row r="9154" spans="2:15" x14ac:dyDescent="0.25">
      <c r="B9154" s="2">
        <f t="shared" si="1289"/>
        <v>9139</v>
      </c>
      <c r="C9154" s="14">
        <v>7</v>
      </c>
      <c r="D9154" s="15">
        <v>938991.50593353005</v>
      </c>
      <c r="E9154" s="16">
        <f t="shared" si="1281"/>
        <v>0.93899150593353009</v>
      </c>
      <c r="F9154" s="17">
        <f>$B$4-D9154-$B$4*$C$4</f>
        <v>11008.494066469953</v>
      </c>
      <c r="G9154" s="16">
        <f t="shared" si="1282"/>
        <v>0.98899150593353014</v>
      </c>
      <c r="H9154" s="17">
        <f t="shared" si="1283"/>
        <v>281697.45178005903</v>
      </c>
      <c r="I9154" s="16">
        <f t="shared" si="1284"/>
        <v>0.93899150593353009</v>
      </c>
      <c r="J9154" s="17">
        <f>$F$4-H9154-$G$4</f>
        <v>-41697.451780059026</v>
      </c>
      <c r="K9154" s="16">
        <f t="shared" si="1285"/>
        <v>1.13899150593353</v>
      </c>
      <c r="L9154" s="17">
        <f t="shared" si="1287"/>
        <v>657294.05415347102</v>
      </c>
      <c r="M9154" s="16">
        <f t="shared" si="1286"/>
        <v>0.93899150593352998</v>
      </c>
      <c r="N9154" s="17">
        <f t="shared" si="1288"/>
        <v>52705.945846528979</v>
      </c>
      <c r="O9154" s="16">
        <f>($B$4*G9154-$F$4*K9154)/$H$4</f>
        <v>0.92470579164781586</v>
      </c>
    </row>
    <row r="9155" spans="2:15" x14ac:dyDescent="0.25">
      <c r="B9155" s="2">
        <f t="shared" si="1289"/>
        <v>9140</v>
      </c>
      <c r="C9155" s="14">
        <v>1</v>
      </c>
      <c r="D9155" s="15">
        <v>140126.401272658</v>
      </c>
      <c r="E9155" s="16">
        <f t="shared" si="1281"/>
        <v>0.14012640127265799</v>
      </c>
      <c r="F9155" s="17">
        <f>$B$4-D9155-$B$4*$C$4</f>
        <v>809873.59872734197</v>
      </c>
      <c r="G9155" s="16">
        <f t="shared" si="1282"/>
        <v>0.19012640127265801</v>
      </c>
      <c r="H9155" s="17">
        <f t="shared" si="1283"/>
        <v>42037.920381797398</v>
      </c>
      <c r="I9155" s="16">
        <f t="shared" si="1284"/>
        <v>0.14012640127265799</v>
      </c>
      <c r="J9155" s="17">
        <f>$F$4-H9155-$G$4</f>
        <v>197962.07961820261</v>
      </c>
      <c r="K9155" s="16">
        <f t="shared" si="1285"/>
        <v>0.34012640127265803</v>
      </c>
      <c r="L9155" s="17">
        <f t="shared" si="1287"/>
        <v>98088.480890860606</v>
      </c>
      <c r="M9155" s="16">
        <f t="shared" si="1286"/>
        <v>0.14012640127265802</v>
      </c>
      <c r="N9155" s="17">
        <f t="shared" si="1288"/>
        <v>611911.51910913934</v>
      </c>
      <c r="O9155" s="16">
        <f>($B$4*G9155-$F$4*K9155)/$H$4</f>
        <v>0.1258406869869437</v>
      </c>
    </row>
    <row r="9156" spans="2:15" x14ac:dyDescent="0.25">
      <c r="B9156" s="2">
        <f t="shared" si="1289"/>
        <v>9141</v>
      </c>
      <c r="C9156" s="14">
        <v>1</v>
      </c>
      <c r="D9156" s="15">
        <v>184583.59382744299</v>
      </c>
      <c r="E9156" s="16">
        <f t="shared" si="1281"/>
        <v>0.18458359382744299</v>
      </c>
      <c r="F9156" s="17">
        <f>$B$4-D9156-$B$4*$C$4</f>
        <v>765416.40617255704</v>
      </c>
      <c r="G9156" s="16">
        <f t="shared" si="1282"/>
        <v>0.23458359382744298</v>
      </c>
      <c r="H9156" s="17">
        <f t="shared" si="1283"/>
        <v>55375.078148232897</v>
      </c>
      <c r="I9156" s="16">
        <f t="shared" si="1284"/>
        <v>0.18458359382744299</v>
      </c>
      <c r="J9156" s="17">
        <f>$F$4-H9156-$G$4</f>
        <v>184624.92185176711</v>
      </c>
      <c r="K9156" s="16">
        <f t="shared" si="1285"/>
        <v>0.384583593827443</v>
      </c>
      <c r="L9156" s="17">
        <f t="shared" si="1287"/>
        <v>129208.5156792101</v>
      </c>
      <c r="M9156" s="16">
        <f t="shared" si="1286"/>
        <v>0.18458359382744299</v>
      </c>
      <c r="N9156" s="17">
        <f t="shared" si="1288"/>
        <v>580791.48432078992</v>
      </c>
      <c r="O9156" s="16">
        <f>($B$4*G9156-$F$4*K9156)/$H$4</f>
        <v>0.1702978795417287</v>
      </c>
    </row>
    <row r="9157" spans="2:15" x14ac:dyDescent="0.25">
      <c r="B9157" s="2">
        <f t="shared" si="1289"/>
        <v>9142</v>
      </c>
      <c r="C9157" s="14">
        <v>2</v>
      </c>
      <c r="D9157" s="15">
        <v>397306.76055813301</v>
      </c>
      <c r="E9157" s="16">
        <f t="shared" si="1281"/>
        <v>0.39730676055813302</v>
      </c>
      <c r="F9157" s="17">
        <f>$B$4-D9157-$B$4*$C$4</f>
        <v>552693.23944186699</v>
      </c>
      <c r="G9157" s="16">
        <f t="shared" si="1282"/>
        <v>0.44730676055813301</v>
      </c>
      <c r="H9157" s="17">
        <f t="shared" si="1283"/>
        <v>119192.0281674399</v>
      </c>
      <c r="I9157" s="16">
        <f t="shared" si="1284"/>
        <v>0.39730676055813302</v>
      </c>
      <c r="J9157" s="17">
        <f>$F$4-H9157-$G$4</f>
        <v>120807.97183256008</v>
      </c>
      <c r="K9157" s="16">
        <f t="shared" si="1285"/>
        <v>0.59730676055813303</v>
      </c>
      <c r="L9157" s="17">
        <f t="shared" si="1287"/>
        <v>278114.7323906931</v>
      </c>
      <c r="M9157" s="16">
        <f t="shared" si="1286"/>
        <v>0.39730676055813302</v>
      </c>
      <c r="N9157" s="17">
        <f t="shared" si="1288"/>
        <v>431885.2676093069</v>
      </c>
      <c r="O9157" s="16">
        <f>($B$4*G9157-$F$4*K9157)/$H$4</f>
        <v>0.38302104627241873</v>
      </c>
    </row>
    <row r="9158" spans="2:15" x14ac:dyDescent="0.25">
      <c r="B9158" s="2">
        <f t="shared" si="1289"/>
        <v>9143</v>
      </c>
      <c r="C9158" s="14">
        <v>5</v>
      </c>
      <c r="D9158" s="15">
        <v>783615.42787061899</v>
      </c>
      <c r="E9158" s="16">
        <f t="shared" si="1281"/>
        <v>0.783615427870619</v>
      </c>
      <c r="F9158" s="17">
        <f>$B$4-D9158-$B$4*$C$4</f>
        <v>166384.57212938101</v>
      </c>
      <c r="G9158" s="16">
        <f t="shared" si="1282"/>
        <v>0.83361542787061904</v>
      </c>
      <c r="H9158" s="17">
        <f t="shared" si="1283"/>
        <v>235084.62836118569</v>
      </c>
      <c r="I9158" s="16">
        <f t="shared" si="1284"/>
        <v>0.783615427870619</v>
      </c>
      <c r="J9158" s="17">
        <f>$F$4-H9158-$G$4</f>
        <v>4915.3716388143075</v>
      </c>
      <c r="K9158" s="16">
        <f t="shared" si="1285"/>
        <v>0.98361542787061906</v>
      </c>
      <c r="L9158" s="17">
        <f t="shared" si="1287"/>
        <v>548530.79950943333</v>
      </c>
      <c r="M9158" s="16">
        <f t="shared" si="1286"/>
        <v>0.783615427870619</v>
      </c>
      <c r="N9158" s="17">
        <f t="shared" si="1288"/>
        <v>161469.2004905667</v>
      </c>
      <c r="O9158" s="16">
        <f>($B$4*G9158-$F$4*K9158)/$H$4</f>
        <v>0.76932971358490476</v>
      </c>
    </row>
    <row r="9159" spans="2:15" x14ac:dyDescent="0.25">
      <c r="B9159" s="2">
        <f t="shared" si="1289"/>
        <v>9144</v>
      </c>
      <c r="C9159" s="14">
        <v>5</v>
      </c>
      <c r="D9159" s="15">
        <v>829673.60088324104</v>
      </c>
      <c r="E9159" s="16">
        <f t="shared" si="1281"/>
        <v>0.82967360088324105</v>
      </c>
      <c r="F9159" s="17">
        <f>$B$4-D9159-$B$4*$C$4</f>
        <v>120326.39911675896</v>
      </c>
      <c r="G9159" s="16">
        <f t="shared" si="1282"/>
        <v>0.87967360088324109</v>
      </c>
      <c r="H9159" s="17">
        <f t="shared" si="1283"/>
        <v>248902.08026497229</v>
      </c>
      <c r="I9159" s="16">
        <f t="shared" si="1284"/>
        <v>0.82967360088324094</v>
      </c>
      <c r="J9159" s="17">
        <f>$F$4-H9159-$G$4</f>
        <v>-8902.08026497229</v>
      </c>
      <c r="K9159" s="16">
        <f t="shared" si="1285"/>
        <v>1.029673600883241</v>
      </c>
      <c r="L9159" s="17">
        <f t="shared" si="1287"/>
        <v>580771.52061826875</v>
      </c>
      <c r="M9159" s="16">
        <f t="shared" si="1286"/>
        <v>0.82967360088324105</v>
      </c>
      <c r="N9159" s="17">
        <f t="shared" si="1288"/>
        <v>129228.47938173125</v>
      </c>
      <c r="O9159" s="16">
        <f>($B$4*G9159-$F$4*K9159)/$H$4</f>
        <v>0.81538788659752681</v>
      </c>
    </row>
    <row r="9160" spans="2:15" x14ac:dyDescent="0.25">
      <c r="B9160" s="2">
        <f t="shared" si="1289"/>
        <v>9145</v>
      </c>
      <c r="C9160" s="14">
        <v>3</v>
      </c>
      <c r="D9160" s="15">
        <v>531836.98912057595</v>
      </c>
      <c r="E9160" s="16">
        <f t="shared" si="1281"/>
        <v>0.53183698912057598</v>
      </c>
      <c r="F9160" s="17">
        <f>$B$4-D9160-$B$4*$C$4</f>
        <v>418163.01087942405</v>
      </c>
      <c r="G9160" s="16">
        <f t="shared" si="1282"/>
        <v>0.58183698912057602</v>
      </c>
      <c r="H9160" s="17">
        <f t="shared" si="1283"/>
        <v>159551.09673617277</v>
      </c>
      <c r="I9160" s="16">
        <f t="shared" si="1284"/>
        <v>0.53183698912057586</v>
      </c>
      <c r="J9160" s="17">
        <f>$F$4-H9160-$G$4</f>
        <v>80448.903263827233</v>
      </c>
      <c r="K9160" s="16">
        <f t="shared" si="1285"/>
        <v>0.73183698912057582</v>
      </c>
      <c r="L9160" s="17">
        <f t="shared" si="1287"/>
        <v>372285.89238440315</v>
      </c>
      <c r="M9160" s="16">
        <f t="shared" si="1286"/>
        <v>0.53183698912057598</v>
      </c>
      <c r="N9160" s="17">
        <f t="shared" si="1288"/>
        <v>337714.10761559685</v>
      </c>
      <c r="O9160" s="16">
        <f>($B$4*G9160-$F$4*K9160)/$H$4</f>
        <v>0.51755127483486185</v>
      </c>
    </row>
    <row r="9161" spans="2:15" x14ac:dyDescent="0.25">
      <c r="B9161" s="2">
        <f t="shared" si="1289"/>
        <v>9146</v>
      </c>
      <c r="C9161" s="14">
        <v>4</v>
      </c>
      <c r="D9161" s="15">
        <v>661548.31389237999</v>
      </c>
      <c r="E9161" s="16">
        <f t="shared" si="1281"/>
        <v>0.66154831389238</v>
      </c>
      <c r="F9161" s="17">
        <f>$B$4-D9161-$B$4*$C$4</f>
        <v>288451.68610762001</v>
      </c>
      <c r="G9161" s="16">
        <f t="shared" si="1282"/>
        <v>0.71154831389238005</v>
      </c>
      <c r="H9161" s="17">
        <f t="shared" si="1283"/>
        <v>198464.494167714</v>
      </c>
      <c r="I9161" s="16">
        <f t="shared" si="1284"/>
        <v>0.66154831389238</v>
      </c>
      <c r="J9161" s="17">
        <f>$F$4-H9161-$G$4</f>
        <v>41535.505832285999</v>
      </c>
      <c r="K9161" s="16">
        <f t="shared" si="1285"/>
        <v>0.86154831389238007</v>
      </c>
      <c r="L9161" s="17">
        <f t="shared" si="1287"/>
        <v>463083.81972466595</v>
      </c>
      <c r="M9161" s="16">
        <f t="shared" si="1286"/>
        <v>0.66154831389237989</v>
      </c>
      <c r="N9161" s="17">
        <f t="shared" si="1288"/>
        <v>246916.18027533402</v>
      </c>
      <c r="O9161" s="16">
        <f>($B$4*G9161-$F$4*K9161)/$H$4</f>
        <v>0.64726259960666577</v>
      </c>
    </row>
    <row r="9162" spans="2:15" x14ac:dyDescent="0.25">
      <c r="B9162" s="2">
        <f t="shared" si="1289"/>
        <v>9147</v>
      </c>
      <c r="C9162" s="14">
        <v>3</v>
      </c>
      <c r="D9162" s="15">
        <v>366609.30143298203</v>
      </c>
      <c r="E9162" s="16">
        <f t="shared" si="1281"/>
        <v>0.36660930143298204</v>
      </c>
      <c r="F9162" s="17">
        <f>$B$4-D9162-$B$4*$C$4</f>
        <v>583390.69856701791</v>
      </c>
      <c r="G9162" s="16">
        <f t="shared" si="1282"/>
        <v>0.41660930143298203</v>
      </c>
      <c r="H9162" s="17">
        <f t="shared" si="1283"/>
        <v>109982.79042989461</v>
      </c>
      <c r="I9162" s="16">
        <f t="shared" si="1284"/>
        <v>0.36660930143298204</v>
      </c>
      <c r="J9162" s="17">
        <f>$F$4-H9162-$G$4</f>
        <v>130017.20957010539</v>
      </c>
      <c r="K9162" s="16">
        <f t="shared" si="1285"/>
        <v>0.56660930143298205</v>
      </c>
      <c r="L9162" s="17">
        <f t="shared" si="1287"/>
        <v>256626.51100308742</v>
      </c>
      <c r="M9162" s="16">
        <f t="shared" si="1286"/>
        <v>0.36660930143298204</v>
      </c>
      <c r="N9162" s="17">
        <f t="shared" si="1288"/>
        <v>453373.48899691249</v>
      </c>
      <c r="O9162" s="16">
        <f>($B$4*G9162-$F$4*K9162)/$H$4</f>
        <v>0.35232358714726775</v>
      </c>
    </row>
    <row r="9163" spans="2:15" x14ac:dyDescent="0.25">
      <c r="B9163" s="2">
        <f t="shared" si="1289"/>
        <v>9148</v>
      </c>
      <c r="C9163" s="14">
        <v>5</v>
      </c>
      <c r="D9163" s="15">
        <v>761429.90621395805</v>
      </c>
      <c r="E9163" s="16">
        <f t="shared" si="1281"/>
        <v>0.76142990621395801</v>
      </c>
      <c r="F9163" s="17">
        <f>$B$4-D9163-$B$4*$C$4</f>
        <v>188570.09378604195</v>
      </c>
      <c r="G9163" s="16">
        <f t="shared" si="1282"/>
        <v>0.81142990621395805</v>
      </c>
      <c r="H9163" s="17">
        <f t="shared" si="1283"/>
        <v>228428.97186418742</v>
      </c>
      <c r="I9163" s="16">
        <f t="shared" si="1284"/>
        <v>0.76142990621395812</v>
      </c>
      <c r="J9163" s="17">
        <f>$F$4-H9163-$G$4</f>
        <v>11571.028135812579</v>
      </c>
      <c r="K9163" s="16">
        <f t="shared" si="1285"/>
        <v>0.96142990621395819</v>
      </c>
      <c r="L9163" s="17">
        <f t="shared" si="1287"/>
        <v>533000.93434977066</v>
      </c>
      <c r="M9163" s="16">
        <f t="shared" si="1286"/>
        <v>0.76142990621395812</v>
      </c>
      <c r="N9163" s="17">
        <f t="shared" si="1288"/>
        <v>176999.06565022937</v>
      </c>
      <c r="O9163" s="16">
        <f>($B$4*G9163-$F$4*K9163)/$H$4</f>
        <v>0.74714419192824366</v>
      </c>
    </row>
    <row r="9164" spans="2:15" x14ac:dyDescent="0.25">
      <c r="B9164" s="2">
        <f t="shared" si="1289"/>
        <v>9149</v>
      </c>
      <c r="C9164" s="14">
        <v>4</v>
      </c>
      <c r="D9164" s="15">
        <v>757894.09048034705</v>
      </c>
      <c r="E9164" s="16">
        <f t="shared" si="1281"/>
        <v>0.75789409048034706</v>
      </c>
      <c r="F9164" s="17">
        <f>$B$4-D9164-$B$4*$C$4</f>
        <v>192105.90951965295</v>
      </c>
      <c r="G9164" s="16">
        <f t="shared" si="1282"/>
        <v>0.8078940904803471</v>
      </c>
      <c r="H9164" s="17">
        <f t="shared" si="1283"/>
        <v>227368.22714410411</v>
      </c>
      <c r="I9164" s="16">
        <f t="shared" si="1284"/>
        <v>0.75789409048034706</v>
      </c>
      <c r="J9164" s="17">
        <f>$F$4-H9164-$G$4</f>
        <v>12631.772855895892</v>
      </c>
      <c r="K9164" s="16">
        <f t="shared" si="1285"/>
        <v>0.95789409048034702</v>
      </c>
      <c r="L9164" s="17">
        <f t="shared" si="1287"/>
        <v>530525.86333624297</v>
      </c>
      <c r="M9164" s="16">
        <f t="shared" si="1286"/>
        <v>0.75789409048034706</v>
      </c>
      <c r="N9164" s="17">
        <f t="shared" si="1288"/>
        <v>179474.13666375706</v>
      </c>
      <c r="O9164" s="16">
        <f>($B$4*G9164-$F$4*K9164)/$H$4</f>
        <v>0.74360837619463283</v>
      </c>
    </row>
    <row r="9165" spans="2:15" x14ac:dyDescent="0.25">
      <c r="B9165" s="2">
        <f t="shared" si="1289"/>
        <v>9150</v>
      </c>
      <c r="C9165" s="14">
        <v>8</v>
      </c>
      <c r="D9165" s="15">
        <v>1295323.6127480301</v>
      </c>
      <c r="E9165" s="16">
        <f t="shared" si="1281"/>
        <v>1.2953236127480301</v>
      </c>
      <c r="F9165" s="17">
        <f>$B$4-D9165-$B$4*$C$4</f>
        <v>-345323.61274803011</v>
      </c>
      <c r="G9165" s="16">
        <f t="shared" si="1282"/>
        <v>1.3453236127480301</v>
      </c>
      <c r="H9165" s="17">
        <f t="shared" si="1283"/>
        <v>388597.083824409</v>
      </c>
      <c r="I9165" s="16">
        <f t="shared" si="1284"/>
        <v>1.2953236127480301</v>
      </c>
      <c r="J9165" s="17">
        <f>$F$4-H9165-$G$4</f>
        <v>-148597.083824409</v>
      </c>
      <c r="K9165" s="16">
        <f t="shared" si="1285"/>
        <v>1.4953236127480301</v>
      </c>
      <c r="L9165" s="17">
        <f t="shared" si="1287"/>
        <v>906726.52892362117</v>
      </c>
      <c r="M9165" s="16">
        <f t="shared" si="1286"/>
        <v>1.2953236127480303</v>
      </c>
      <c r="N9165" s="17">
        <f t="shared" si="1288"/>
        <v>-196726.52892362111</v>
      </c>
      <c r="O9165" s="16">
        <f>($B$4*G9165-$F$4*K9165)/$H$4</f>
        <v>1.2810378984623159</v>
      </c>
    </row>
    <row r="9166" spans="2:15" x14ac:dyDescent="0.25">
      <c r="B9166" s="2">
        <f t="shared" si="1289"/>
        <v>9151</v>
      </c>
      <c r="C9166" s="14">
        <v>3</v>
      </c>
      <c r="D9166" s="15">
        <v>453283.78199174401</v>
      </c>
      <c r="E9166" s="16">
        <f t="shared" si="1281"/>
        <v>0.45328378199174402</v>
      </c>
      <c r="F9166" s="17">
        <f>$B$4-D9166-$B$4*$C$4</f>
        <v>496716.21800825605</v>
      </c>
      <c r="G9166" s="16">
        <f t="shared" si="1282"/>
        <v>0.50328378199174406</v>
      </c>
      <c r="H9166" s="17">
        <f t="shared" si="1283"/>
        <v>135985.1345975232</v>
      </c>
      <c r="I9166" s="16">
        <f t="shared" si="1284"/>
        <v>0.45328378199174396</v>
      </c>
      <c r="J9166" s="17">
        <f>$F$4-H9166-$G$4</f>
        <v>104014.8654024768</v>
      </c>
      <c r="K9166" s="16">
        <f t="shared" si="1285"/>
        <v>0.65328378199174397</v>
      </c>
      <c r="L9166" s="17">
        <f t="shared" si="1287"/>
        <v>317298.64739422081</v>
      </c>
      <c r="M9166" s="16">
        <f t="shared" si="1286"/>
        <v>0.45328378199174402</v>
      </c>
      <c r="N9166" s="17">
        <f t="shared" si="1288"/>
        <v>392701.35260577925</v>
      </c>
      <c r="O9166" s="16">
        <f>($B$4*G9166-$F$4*K9166)/$H$4</f>
        <v>0.43899806770602984</v>
      </c>
    </row>
    <row r="9167" spans="2:15" x14ac:dyDescent="0.25">
      <c r="B9167" s="2">
        <f t="shared" si="1289"/>
        <v>9152</v>
      </c>
      <c r="C9167" s="14">
        <v>0</v>
      </c>
      <c r="D9167" s="15">
        <v>0</v>
      </c>
      <c r="E9167" s="16">
        <f t="shared" si="1281"/>
        <v>0</v>
      </c>
      <c r="F9167" s="17">
        <f>$B$4-D9167-$B$4*$C$4</f>
        <v>950000</v>
      </c>
      <c r="G9167" s="16">
        <f t="shared" si="1282"/>
        <v>0.05</v>
      </c>
      <c r="H9167" s="17">
        <f t="shared" si="1283"/>
        <v>0</v>
      </c>
      <c r="I9167" s="16">
        <f t="shared" si="1284"/>
        <v>0</v>
      </c>
      <c r="J9167" s="17">
        <f>$F$4-H9167-$G$4</f>
        <v>240000</v>
      </c>
      <c r="K9167" s="16">
        <f t="shared" si="1285"/>
        <v>0.2</v>
      </c>
      <c r="L9167" s="17">
        <f t="shared" si="1287"/>
        <v>0</v>
      </c>
      <c r="M9167" s="16">
        <f t="shared" si="1286"/>
        <v>0</v>
      </c>
      <c r="N9167" s="17">
        <f t="shared" si="1288"/>
        <v>710000</v>
      </c>
      <c r="O9167" s="16">
        <f>($B$4*G9167-$F$4*K9167)/$H$4</f>
        <v>-1.4285714285714285E-2</v>
      </c>
    </row>
    <row r="9168" spans="2:15" x14ac:dyDescent="0.25">
      <c r="B9168" s="2">
        <f t="shared" si="1289"/>
        <v>9153</v>
      </c>
      <c r="C9168" s="14">
        <v>3</v>
      </c>
      <c r="D9168" s="15">
        <v>442387.98355997098</v>
      </c>
      <c r="E9168" s="16">
        <f t="shared" ref="E9168:E9231" si="1290">D9168/$B$4</f>
        <v>0.442387983559971</v>
      </c>
      <c r="F9168" s="17">
        <f>$B$4-D9168-$B$4*$C$4</f>
        <v>507612.01644002902</v>
      </c>
      <c r="G9168" s="16">
        <f t="shared" ref="G9168:G9231" si="1291">E9168+$C$4</f>
        <v>0.49238798355997099</v>
      </c>
      <c r="H9168" s="17">
        <f t="shared" ref="H9168:H9231" si="1292">D9168*$D$4</f>
        <v>132716.39506799128</v>
      </c>
      <c r="I9168" s="16">
        <f t="shared" ref="I9168:I9231" si="1293">H9168/$F$4</f>
        <v>0.44238798355997094</v>
      </c>
      <c r="J9168" s="17">
        <f>$F$4-H9168-$G$4</f>
        <v>107283.60493200872</v>
      </c>
      <c r="K9168" s="16">
        <f t="shared" ref="K9168:K9231" si="1294">I9168+$E$4</f>
        <v>0.64238798355997095</v>
      </c>
      <c r="L9168" s="17">
        <f t="shared" si="1287"/>
        <v>309671.5884919797</v>
      </c>
      <c r="M9168" s="16">
        <f t="shared" ref="M9168:M9231" si="1295">L9168/$H$4</f>
        <v>0.442387983559971</v>
      </c>
      <c r="N9168" s="17">
        <f t="shared" si="1288"/>
        <v>400328.4115080203</v>
      </c>
      <c r="O9168" s="16">
        <f>($B$4*G9168-$F$4*K9168)/$H$4</f>
        <v>0.42810226927425671</v>
      </c>
    </row>
    <row r="9169" spans="2:15" x14ac:dyDescent="0.25">
      <c r="B9169" s="2">
        <f t="shared" si="1289"/>
        <v>9154</v>
      </c>
      <c r="C9169" s="14">
        <v>6</v>
      </c>
      <c r="D9169" s="15">
        <v>968194.31835332804</v>
      </c>
      <c r="E9169" s="16">
        <f t="shared" si="1290"/>
        <v>0.96819431835332803</v>
      </c>
      <c r="F9169" s="17">
        <f>$B$4-D9169-$B$4*$C$4</f>
        <v>-18194.318353328039</v>
      </c>
      <c r="G9169" s="16">
        <f t="shared" si="1291"/>
        <v>1.018194318353328</v>
      </c>
      <c r="H9169" s="17">
        <f t="shared" si="1292"/>
        <v>290458.29550599842</v>
      </c>
      <c r="I9169" s="16">
        <f t="shared" si="1293"/>
        <v>0.96819431835332803</v>
      </c>
      <c r="J9169" s="17">
        <f>$F$4-H9169-$G$4</f>
        <v>-50458.295505998423</v>
      </c>
      <c r="K9169" s="16">
        <f t="shared" si="1294"/>
        <v>1.1681943183533281</v>
      </c>
      <c r="L9169" s="17">
        <f t="shared" ref="L9169:L9232" si="1296">D9169-H9169</f>
        <v>677736.02284732962</v>
      </c>
      <c r="M9169" s="16">
        <f t="shared" si="1295"/>
        <v>0.96819431835332803</v>
      </c>
      <c r="N9169" s="17">
        <f t="shared" ref="N9169:N9232" si="1297">F9169-J9169</f>
        <v>32263.977152670384</v>
      </c>
      <c r="O9169" s="16">
        <f>($B$4*G9169-$F$4*K9169)/$H$4</f>
        <v>0.95390860406761357</v>
      </c>
    </row>
    <row r="9170" spans="2:15" x14ac:dyDescent="0.25">
      <c r="B9170" s="2">
        <f t="shared" ref="B9170:B9233" si="1298">B9169+1</f>
        <v>9155</v>
      </c>
      <c r="C9170" s="14">
        <v>2</v>
      </c>
      <c r="D9170" s="15">
        <v>277261.69591092801</v>
      </c>
      <c r="E9170" s="16">
        <f t="shared" si="1290"/>
        <v>0.27726169591092803</v>
      </c>
      <c r="F9170" s="17">
        <f>$B$4-D9170-$B$4*$C$4</f>
        <v>672738.30408907193</v>
      </c>
      <c r="G9170" s="16">
        <f t="shared" si="1291"/>
        <v>0.32726169591092802</v>
      </c>
      <c r="H9170" s="17">
        <f t="shared" si="1292"/>
        <v>83178.508773278401</v>
      </c>
      <c r="I9170" s="16">
        <f t="shared" si="1293"/>
        <v>0.27726169591092803</v>
      </c>
      <c r="J9170" s="17">
        <f>$F$4-H9170-$G$4</f>
        <v>156821.49122672161</v>
      </c>
      <c r="K9170" s="16">
        <f t="shared" si="1294"/>
        <v>0.47726169591092804</v>
      </c>
      <c r="L9170" s="17">
        <f t="shared" si="1296"/>
        <v>194083.18713764963</v>
      </c>
      <c r="M9170" s="16">
        <f t="shared" si="1295"/>
        <v>0.27726169591092803</v>
      </c>
      <c r="N9170" s="17">
        <f t="shared" si="1297"/>
        <v>515916.81286235031</v>
      </c>
      <c r="O9170" s="16">
        <f>($B$4*G9170-$F$4*K9170)/$H$4</f>
        <v>0.26297598162521374</v>
      </c>
    </row>
    <row r="9171" spans="2:15" x14ac:dyDescent="0.25">
      <c r="B9171" s="2">
        <f t="shared" si="1298"/>
        <v>9156</v>
      </c>
      <c r="C9171" s="14">
        <v>4</v>
      </c>
      <c r="D9171" s="15">
        <v>537496.53285254096</v>
      </c>
      <c r="E9171" s="16">
        <f t="shared" si="1290"/>
        <v>0.53749653285254095</v>
      </c>
      <c r="F9171" s="17">
        <f>$B$4-D9171-$B$4*$C$4</f>
        <v>412503.46714745904</v>
      </c>
      <c r="G9171" s="16">
        <f t="shared" si="1291"/>
        <v>0.587496532852541</v>
      </c>
      <c r="H9171" s="17">
        <f t="shared" si="1292"/>
        <v>161248.95985576228</v>
      </c>
      <c r="I9171" s="16">
        <f t="shared" si="1293"/>
        <v>0.53749653285254095</v>
      </c>
      <c r="J9171" s="17">
        <f>$F$4-H9171-$G$4</f>
        <v>78751.040144237719</v>
      </c>
      <c r="K9171" s="16">
        <f t="shared" si="1294"/>
        <v>0.73749653285254091</v>
      </c>
      <c r="L9171" s="17">
        <f t="shared" si="1296"/>
        <v>376247.57299677865</v>
      </c>
      <c r="M9171" s="16">
        <f t="shared" si="1295"/>
        <v>0.53749653285254095</v>
      </c>
      <c r="N9171" s="17">
        <f t="shared" si="1297"/>
        <v>333752.42700322135</v>
      </c>
      <c r="O9171" s="16">
        <f>($B$4*G9171-$F$4*K9171)/$H$4</f>
        <v>0.52321081856682661</v>
      </c>
    </row>
    <row r="9172" spans="2:15" x14ac:dyDescent="0.25">
      <c r="B9172" s="2">
        <f t="shared" si="1298"/>
        <v>9157</v>
      </c>
      <c r="C9172" s="14">
        <v>1</v>
      </c>
      <c r="D9172" s="15">
        <v>146865.914704964</v>
      </c>
      <c r="E9172" s="16">
        <f t="shared" si="1290"/>
        <v>0.14686591470496399</v>
      </c>
      <c r="F9172" s="17">
        <f>$B$4-D9172-$B$4*$C$4</f>
        <v>803134.08529503597</v>
      </c>
      <c r="G9172" s="16">
        <f t="shared" si="1291"/>
        <v>0.19686591470496401</v>
      </c>
      <c r="H9172" s="17">
        <f t="shared" si="1292"/>
        <v>44059.774411489198</v>
      </c>
      <c r="I9172" s="16">
        <f t="shared" si="1293"/>
        <v>0.14686591470496399</v>
      </c>
      <c r="J9172" s="17">
        <f>$F$4-H9172-$G$4</f>
        <v>195940.2255885108</v>
      </c>
      <c r="K9172" s="16">
        <f t="shared" si="1294"/>
        <v>0.34686591470496397</v>
      </c>
      <c r="L9172" s="17">
        <f t="shared" si="1296"/>
        <v>102806.1402934748</v>
      </c>
      <c r="M9172" s="16">
        <f t="shared" si="1295"/>
        <v>0.14686591470496402</v>
      </c>
      <c r="N9172" s="17">
        <f t="shared" si="1297"/>
        <v>607193.85970652523</v>
      </c>
      <c r="O9172" s="16">
        <f>($B$4*G9172-$F$4*K9172)/$H$4</f>
        <v>0.13258020041924973</v>
      </c>
    </row>
    <row r="9173" spans="2:15" x14ac:dyDescent="0.25">
      <c r="B9173" s="2">
        <f t="shared" si="1298"/>
        <v>9158</v>
      </c>
      <c r="C9173" s="14">
        <v>3</v>
      </c>
      <c r="D9173" s="15">
        <v>457262.47614621802</v>
      </c>
      <c r="E9173" s="16">
        <f t="shared" si="1290"/>
        <v>0.45726247614621801</v>
      </c>
      <c r="F9173" s="17">
        <f>$B$4-D9173-$B$4*$C$4</f>
        <v>492737.52385378198</v>
      </c>
      <c r="G9173" s="16">
        <f t="shared" si="1291"/>
        <v>0.507262476146218</v>
      </c>
      <c r="H9173" s="17">
        <f t="shared" si="1292"/>
        <v>137178.74284386539</v>
      </c>
      <c r="I9173" s="16">
        <f t="shared" si="1293"/>
        <v>0.45726247614621796</v>
      </c>
      <c r="J9173" s="17">
        <f>$F$4-H9173-$G$4</f>
        <v>102821.25715613461</v>
      </c>
      <c r="K9173" s="16">
        <f t="shared" si="1294"/>
        <v>0.65726247614621802</v>
      </c>
      <c r="L9173" s="17">
        <f t="shared" si="1296"/>
        <v>320083.7333023526</v>
      </c>
      <c r="M9173" s="16">
        <f t="shared" si="1295"/>
        <v>0.45726247614621801</v>
      </c>
      <c r="N9173" s="17">
        <f t="shared" si="1297"/>
        <v>389916.2666976474</v>
      </c>
      <c r="O9173" s="16">
        <f>($B$4*G9173-$F$4*K9173)/$H$4</f>
        <v>0.44297676186050372</v>
      </c>
    </row>
    <row r="9174" spans="2:15" x14ac:dyDescent="0.25">
      <c r="B9174" s="2">
        <f t="shared" si="1298"/>
        <v>9159</v>
      </c>
      <c r="C9174" s="14">
        <v>1</v>
      </c>
      <c r="D9174" s="15">
        <v>181724.92435699599</v>
      </c>
      <c r="E9174" s="16">
        <f t="shared" si="1290"/>
        <v>0.181724924356996</v>
      </c>
      <c r="F9174" s="17">
        <f>$B$4-D9174-$B$4*$C$4</f>
        <v>768275.07564300403</v>
      </c>
      <c r="G9174" s="16">
        <f t="shared" si="1291"/>
        <v>0.23172492435699599</v>
      </c>
      <c r="H9174" s="17">
        <f t="shared" si="1292"/>
        <v>54517.477307098794</v>
      </c>
      <c r="I9174" s="16">
        <f t="shared" si="1293"/>
        <v>0.18172492435699597</v>
      </c>
      <c r="J9174" s="17">
        <f>$F$4-H9174-$G$4</f>
        <v>185482.5226929012</v>
      </c>
      <c r="K9174" s="16">
        <f t="shared" si="1294"/>
        <v>0.38172492435699601</v>
      </c>
      <c r="L9174" s="17">
        <f t="shared" si="1296"/>
        <v>127207.44704989719</v>
      </c>
      <c r="M9174" s="16">
        <f t="shared" si="1295"/>
        <v>0.181724924356996</v>
      </c>
      <c r="N9174" s="17">
        <f t="shared" si="1297"/>
        <v>582792.55295010284</v>
      </c>
      <c r="O9174" s="16">
        <f>($B$4*G9174-$F$4*K9174)/$H$4</f>
        <v>0.16743921007128171</v>
      </c>
    </row>
    <row r="9175" spans="2:15" x14ac:dyDescent="0.25">
      <c r="B9175" s="2">
        <f t="shared" si="1298"/>
        <v>9160</v>
      </c>
      <c r="C9175" s="14">
        <v>4</v>
      </c>
      <c r="D9175" s="15">
        <v>619493.94124657405</v>
      </c>
      <c r="E9175" s="16">
        <f t="shared" si="1290"/>
        <v>0.61949394124657409</v>
      </c>
      <c r="F9175" s="17">
        <f>$B$4-D9175-$B$4*$C$4</f>
        <v>330506.05875342595</v>
      </c>
      <c r="G9175" s="16">
        <f t="shared" si="1291"/>
        <v>0.66949394124657413</v>
      </c>
      <c r="H9175" s="17">
        <f t="shared" si="1292"/>
        <v>185848.1823739722</v>
      </c>
      <c r="I9175" s="16">
        <f t="shared" si="1293"/>
        <v>0.61949394124657398</v>
      </c>
      <c r="J9175" s="17">
        <f>$F$4-H9175-$G$4</f>
        <v>54151.817626027798</v>
      </c>
      <c r="K9175" s="16">
        <f t="shared" si="1294"/>
        <v>0.81949394124657404</v>
      </c>
      <c r="L9175" s="17">
        <f t="shared" si="1296"/>
        <v>433645.75887260184</v>
      </c>
      <c r="M9175" s="16">
        <f t="shared" si="1295"/>
        <v>0.61949394124657409</v>
      </c>
      <c r="N9175" s="17">
        <f t="shared" si="1297"/>
        <v>276354.24112739816</v>
      </c>
      <c r="O9175" s="16">
        <f>($B$4*G9175-$F$4*K9175)/$H$4</f>
        <v>0.60520822696085996</v>
      </c>
    </row>
    <row r="9176" spans="2:15" x14ac:dyDescent="0.25">
      <c r="B9176" s="2">
        <f t="shared" si="1298"/>
        <v>9161</v>
      </c>
      <c r="C9176" s="14">
        <v>3</v>
      </c>
      <c r="D9176" s="15">
        <v>428814.55433792999</v>
      </c>
      <c r="E9176" s="16">
        <f t="shared" si="1290"/>
        <v>0.42881455433792998</v>
      </c>
      <c r="F9176" s="17">
        <f>$B$4-D9176-$B$4*$C$4</f>
        <v>521185.44566207007</v>
      </c>
      <c r="G9176" s="16">
        <f t="shared" si="1291"/>
        <v>0.47881455433792997</v>
      </c>
      <c r="H9176" s="17">
        <f t="shared" si="1292"/>
        <v>128644.36630137899</v>
      </c>
      <c r="I9176" s="16">
        <f t="shared" si="1293"/>
        <v>0.42881455433792998</v>
      </c>
      <c r="J9176" s="17">
        <f>$F$4-H9176-$G$4</f>
        <v>111355.63369862101</v>
      </c>
      <c r="K9176" s="16">
        <f t="shared" si="1294"/>
        <v>0.62881455433792999</v>
      </c>
      <c r="L9176" s="17">
        <f t="shared" si="1296"/>
        <v>300170.188036551</v>
      </c>
      <c r="M9176" s="16">
        <f t="shared" si="1295"/>
        <v>0.42881455433792998</v>
      </c>
      <c r="N9176" s="17">
        <f t="shared" si="1297"/>
        <v>409829.81196344906</v>
      </c>
      <c r="O9176" s="16">
        <f>($B$4*G9176-$F$4*K9176)/$H$4</f>
        <v>0.41452884005221574</v>
      </c>
    </row>
    <row r="9177" spans="2:15" x14ac:dyDescent="0.25">
      <c r="B9177" s="2">
        <f t="shared" si="1298"/>
        <v>9162</v>
      </c>
      <c r="C9177" s="14">
        <v>4</v>
      </c>
      <c r="D9177" s="15">
        <v>460008.26434114901</v>
      </c>
      <c r="E9177" s="16">
        <f t="shared" si="1290"/>
        <v>0.460008264341149</v>
      </c>
      <c r="F9177" s="17">
        <f>$B$4-D9177-$B$4*$C$4</f>
        <v>489991.73565885099</v>
      </c>
      <c r="G9177" s="16">
        <f t="shared" si="1291"/>
        <v>0.51000826434114899</v>
      </c>
      <c r="H9177" s="17">
        <f t="shared" si="1292"/>
        <v>138002.4793023447</v>
      </c>
      <c r="I9177" s="16">
        <f t="shared" si="1293"/>
        <v>0.460008264341149</v>
      </c>
      <c r="J9177" s="17">
        <f>$F$4-H9177-$G$4</f>
        <v>101997.5206976553</v>
      </c>
      <c r="K9177" s="16">
        <f t="shared" si="1294"/>
        <v>0.66000826434114901</v>
      </c>
      <c r="L9177" s="17">
        <f t="shared" si="1296"/>
        <v>322005.78503880429</v>
      </c>
      <c r="M9177" s="16">
        <f t="shared" si="1295"/>
        <v>0.460008264341149</v>
      </c>
      <c r="N9177" s="17">
        <f t="shared" si="1297"/>
        <v>387994.21496119571</v>
      </c>
      <c r="O9177" s="16">
        <f>($B$4*G9177-$F$4*K9177)/$H$4</f>
        <v>0.44572255005543471</v>
      </c>
    </row>
    <row r="9178" spans="2:15" x14ac:dyDescent="0.25">
      <c r="B9178" s="2">
        <f t="shared" si="1298"/>
        <v>9163</v>
      </c>
      <c r="C9178" s="14">
        <v>5</v>
      </c>
      <c r="D9178" s="15">
        <v>717280.11727527704</v>
      </c>
      <c r="E9178" s="16">
        <f t="shared" si="1290"/>
        <v>0.71728011727527707</v>
      </c>
      <c r="F9178" s="17">
        <f>$B$4-D9178-$B$4*$C$4</f>
        <v>232719.88272472296</v>
      </c>
      <c r="G9178" s="16">
        <f t="shared" si="1291"/>
        <v>0.76728011727527712</v>
      </c>
      <c r="H9178" s="17">
        <f t="shared" si="1292"/>
        <v>215184.03518258312</v>
      </c>
      <c r="I9178" s="16">
        <f t="shared" si="1293"/>
        <v>0.71728011727527707</v>
      </c>
      <c r="J9178" s="17">
        <f>$F$4-H9178-$G$4</f>
        <v>24815.964817416883</v>
      </c>
      <c r="K9178" s="16">
        <f t="shared" si="1294"/>
        <v>0.91728011727527714</v>
      </c>
      <c r="L9178" s="17">
        <f t="shared" si="1296"/>
        <v>502096.08209269389</v>
      </c>
      <c r="M9178" s="16">
        <f t="shared" si="1295"/>
        <v>0.71728011727527696</v>
      </c>
      <c r="N9178" s="17">
        <f t="shared" si="1297"/>
        <v>207903.91790730608</v>
      </c>
      <c r="O9178" s="16">
        <f>($B$4*G9178-$F$4*K9178)/$H$4</f>
        <v>0.70299440298956284</v>
      </c>
    </row>
    <row r="9179" spans="2:15" x14ac:dyDescent="0.25">
      <c r="B9179" s="2">
        <f t="shared" si="1298"/>
        <v>9164</v>
      </c>
      <c r="C9179" s="14">
        <v>3</v>
      </c>
      <c r="D9179" s="15">
        <v>418470.37558363302</v>
      </c>
      <c r="E9179" s="16">
        <f t="shared" si="1290"/>
        <v>0.41847037558363304</v>
      </c>
      <c r="F9179" s="17">
        <f>$B$4-D9179-$B$4*$C$4</f>
        <v>531529.62441636692</v>
      </c>
      <c r="G9179" s="16">
        <f t="shared" si="1291"/>
        <v>0.46847037558363303</v>
      </c>
      <c r="H9179" s="17">
        <f t="shared" si="1292"/>
        <v>125541.1126750899</v>
      </c>
      <c r="I9179" s="16">
        <f t="shared" si="1293"/>
        <v>0.41847037558363298</v>
      </c>
      <c r="J9179" s="17">
        <f>$F$4-H9179-$G$4</f>
        <v>114458.88732491009</v>
      </c>
      <c r="K9179" s="16">
        <f t="shared" si="1294"/>
        <v>0.61847037558363294</v>
      </c>
      <c r="L9179" s="17">
        <f t="shared" si="1296"/>
        <v>292929.26290854311</v>
      </c>
      <c r="M9179" s="16">
        <f t="shared" si="1295"/>
        <v>0.41847037558363304</v>
      </c>
      <c r="N9179" s="17">
        <f t="shared" si="1297"/>
        <v>417070.73709145683</v>
      </c>
      <c r="O9179" s="16">
        <f>($B$4*G9179-$F$4*K9179)/$H$4</f>
        <v>0.40418466129791875</v>
      </c>
    </row>
    <row r="9180" spans="2:15" x14ac:dyDescent="0.25">
      <c r="B9180" s="2">
        <f t="shared" si="1298"/>
        <v>9165</v>
      </c>
      <c r="C9180" s="14">
        <v>4</v>
      </c>
      <c r="D9180" s="15">
        <v>637438.11810759397</v>
      </c>
      <c r="E9180" s="16">
        <f t="shared" si="1290"/>
        <v>0.63743811810759399</v>
      </c>
      <c r="F9180" s="17">
        <f>$B$4-D9180-$B$4*$C$4</f>
        <v>312561.88189240603</v>
      </c>
      <c r="G9180" s="16">
        <f t="shared" si="1291"/>
        <v>0.68743811810759403</v>
      </c>
      <c r="H9180" s="17">
        <f t="shared" si="1292"/>
        <v>191231.43543227817</v>
      </c>
      <c r="I9180" s="16">
        <f t="shared" si="1293"/>
        <v>0.63743811810759388</v>
      </c>
      <c r="J9180" s="17">
        <f>$F$4-H9180-$G$4</f>
        <v>48768.564567721827</v>
      </c>
      <c r="K9180" s="16">
        <f t="shared" si="1294"/>
        <v>0.83743811810759383</v>
      </c>
      <c r="L9180" s="17">
        <f t="shared" si="1296"/>
        <v>446206.68267531577</v>
      </c>
      <c r="M9180" s="16">
        <f t="shared" si="1295"/>
        <v>0.63743811810759399</v>
      </c>
      <c r="N9180" s="17">
        <f t="shared" si="1297"/>
        <v>263793.31732468423</v>
      </c>
      <c r="O9180" s="16">
        <f>($B$4*G9180-$F$4*K9180)/$H$4</f>
        <v>0.62315240382187986</v>
      </c>
    </row>
    <row r="9181" spans="2:15" x14ac:dyDescent="0.25">
      <c r="B9181" s="2">
        <f t="shared" si="1298"/>
        <v>9166</v>
      </c>
      <c r="C9181" s="14">
        <v>9</v>
      </c>
      <c r="D9181" s="15">
        <v>1533225.47751688</v>
      </c>
      <c r="E9181" s="16">
        <f t="shared" si="1290"/>
        <v>1.5332254775168801</v>
      </c>
      <c r="F9181" s="17">
        <f>$B$4-D9181-$B$4*$C$4</f>
        <v>-583225.47751688003</v>
      </c>
      <c r="G9181" s="16">
        <f t="shared" si="1291"/>
        <v>1.5832254775168801</v>
      </c>
      <c r="H9181" s="17">
        <f t="shared" si="1292"/>
        <v>459967.64325506397</v>
      </c>
      <c r="I9181" s="16">
        <f t="shared" si="1293"/>
        <v>1.5332254775168799</v>
      </c>
      <c r="J9181" s="17">
        <f>$F$4-H9181-$G$4</f>
        <v>-219967.64325506397</v>
      </c>
      <c r="K9181" s="16">
        <f t="shared" si="1294"/>
        <v>1.7332254775168798</v>
      </c>
      <c r="L9181" s="17">
        <f t="shared" si="1296"/>
        <v>1073257.834261816</v>
      </c>
      <c r="M9181" s="16">
        <f t="shared" si="1295"/>
        <v>1.5332254775168801</v>
      </c>
      <c r="N9181" s="17">
        <f t="shared" si="1297"/>
        <v>-363257.83426181605</v>
      </c>
      <c r="O9181" s="16">
        <f>($B$4*G9181-$F$4*K9181)/$H$4</f>
        <v>1.5189397632311656</v>
      </c>
    </row>
    <row r="9182" spans="2:15" x14ac:dyDescent="0.25">
      <c r="B9182" s="2">
        <f t="shared" si="1298"/>
        <v>9167</v>
      </c>
      <c r="C9182" s="14">
        <v>5</v>
      </c>
      <c r="D9182" s="15">
        <v>684117.25423487998</v>
      </c>
      <c r="E9182" s="16">
        <f t="shared" si="1290"/>
        <v>0.68411725423488001</v>
      </c>
      <c r="F9182" s="17">
        <f>$B$4-D9182-$B$4*$C$4</f>
        <v>265882.74576512002</v>
      </c>
      <c r="G9182" s="16">
        <f t="shared" si="1291"/>
        <v>0.73411725423488006</v>
      </c>
      <c r="H9182" s="17">
        <f t="shared" si="1292"/>
        <v>205235.176270464</v>
      </c>
      <c r="I9182" s="16">
        <f t="shared" si="1293"/>
        <v>0.68411725423488001</v>
      </c>
      <c r="J9182" s="17">
        <f>$F$4-H9182-$G$4</f>
        <v>34764.823729536001</v>
      </c>
      <c r="K9182" s="16">
        <f t="shared" si="1294"/>
        <v>0.88411725423488008</v>
      </c>
      <c r="L9182" s="17">
        <f t="shared" si="1296"/>
        <v>478882.07796441601</v>
      </c>
      <c r="M9182" s="16">
        <f t="shared" si="1295"/>
        <v>0.68411725423488001</v>
      </c>
      <c r="N9182" s="17">
        <f t="shared" si="1297"/>
        <v>231117.92203558402</v>
      </c>
      <c r="O9182" s="16">
        <f>($B$4*G9182-$F$4*K9182)/$H$4</f>
        <v>0.66983153994916578</v>
      </c>
    </row>
    <row r="9183" spans="2:15" x14ac:dyDescent="0.25">
      <c r="B9183" s="2">
        <f t="shared" si="1298"/>
        <v>9168</v>
      </c>
      <c r="C9183" s="14">
        <v>2</v>
      </c>
      <c r="D9183" s="15">
        <v>231974.755616323</v>
      </c>
      <c r="E9183" s="16">
        <f t="shared" si="1290"/>
        <v>0.231974755616323</v>
      </c>
      <c r="F9183" s="17">
        <f>$B$4-D9183-$B$4*$C$4</f>
        <v>718025.24438367703</v>
      </c>
      <c r="G9183" s="16">
        <f t="shared" si="1291"/>
        <v>0.28197475561632301</v>
      </c>
      <c r="H9183" s="17">
        <f t="shared" si="1292"/>
        <v>69592.426684896898</v>
      </c>
      <c r="I9183" s="16">
        <f t="shared" si="1293"/>
        <v>0.231974755616323</v>
      </c>
      <c r="J9183" s="17">
        <f>$F$4-H9183-$G$4</f>
        <v>170407.5733151031</v>
      </c>
      <c r="K9183" s="16">
        <f t="shared" si="1294"/>
        <v>0.43197475561632304</v>
      </c>
      <c r="L9183" s="17">
        <f t="shared" si="1296"/>
        <v>162382.32893142611</v>
      </c>
      <c r="M9183" s="16">
        <f t="shared" si="1295"/>
        <v>0.231974755616323</v>
      </c>
      <c r="N9183" s="17">
        <f t="shared" si="1297"/>
        <v>547617.67106857395</v>
      </c>
      <c r="O9183" s="16">
        <f>($B$4*G9183-$F$4*K9183)/$H$4</f>
        <v>0.21768904133060873</v>
      </c>
    </row>
    <row r="9184" spans="2:15" x14ac:dyDescent="0.25">
      <c r="B9184" s="2">
        <f t="shared" si="1298"/>
        <v>9169</v>
      </c>
      <c r="C9184" s="14">
        <v>4</v>
      </c>
      <c r="D9184" s="15">
        <v>592250.02368355496</v>
      </c>
      <c r="E9184" s="16">
        <f t="shared" si="1290"/>
        <v>0.59225002368355495</v>
      </c>
      <c r="F9184" s="17">
        <f>$B$4-D9184-$B$4*$C$4</f>
        <v>357749.97631644504</v>
      </c>
      <c r="G9184" s="16">
        <f t="shared" si="1291"/>
        <v>0.64225002368355499</v>
      </c>
      <c r="H9184" s="17">
        <f t="shared" si="1292"/>
        <v>177675.00710506647</v>
      </c>
      <c r="I9184" s="16">
        <f t="shared" si="1293"/>
        <v>0.59225002368355495</v>
      </c>
      <c r="J9184" s="17">
        <f>$F$4-H9184-$G$4</f>
        <v>62324.99289493353</v>
      </c>
      <c r="K9184" s="16">
        <f t="shared" si="1294"/>
        <v>0.79225002368355502</v>
      </c>
      <c r="L9184" s="17">
        <f t="shared" si="1296"/>
        <v>414575.01657848852</v>
      </c>
      <c r="M9184" s="16">
        <f t="shared" si="1295"/>
        <v>0.59225002368355506</v>
      </c>
      <c r="N9184" s="17">
        <f t="shared" si="1297"/>
        <v>295424.98342151148</v>
      </c>
      <c r="O9184" s="16">
        <f>($B$4*G9184-$F$4*K9184)/$H$4</f>
        <v>0.5779643093978406</v>
      </c>
    </row>
    <row r="9185" spans="2:15" x14ac:dyDescent="0.25">
      <c r="B9185" s="2">
        <f t="shared" si="1298"/>
        <v>9170</v>
      </c>
      <c r="C9185" s="14">
        <v>1</v>
      </c>
      <c r="D9185" s="15">
        <v>135587.29374736</v>
      </c>
      <c r="E9185" s="16">
        <f t="shared" si="1290"/>
        <v>0.13558729374736</v>
      </c>
      <c r="F9185" s="17">
        <f>$B$4-D9185-$B$4*$C$4</f>
        <v>814412.70625264</v>
      </c>
      <c r="G9185" s="16">
        <f t="shared" si="1291"/>
        <v>0.18558729374735999</v>
      </c>
      <c r="H9185" s="17">
        <f t="shared" si="1292"/>
        <v>40676.188124207998</v>
      </c>
      <c r="I9185" s="16">
        <f t="shared" si="1293"/>
        <v>0.13558729374736</v>
      </c>
      <c r="J9185" s="17">
        <f>$F$4-H9185-$G$4</f>
        <v>199323.81187579199</v>
      </c>
      <c r="K9185" s="16">
        <f t="shared" si="1294"/>
        <v>0.33558729374736002</v>
      </c>
      <c r="L9185" s="17">
        <f t="shared" si="1296"/>
        <v>94911.105623152005</v>
      </c>
      <c r="M9185" s="16">
        <f t="shared" si="1295"/>
        <v>0.13558729374736</v>
      </c>
      <c r="N9185" s="17">
        <f t="shared" si="1297"/>
        <v>615088.89437684801</v>
      </c>
      <c r="O9185" s="16">
        <f>($B$4*G9185-$F$4*K9185)/$H$4</f>
        <v>0.12130157946164573</v>
      </c>
    </row>
    <row r="9186" spans="2:15" x14ac:dyDescent="0.25">
      <c r="B9186" s="2">
        <f t="shared" si="1298"/>
        <v>9171</v>
      </c>
      <c r="C9186" s="14">
        <v>3</v>
      </c>
      <c r="D9186" s="15">
        <v>552140.97704272904</v>
      </c>
      <c r="E9186" s="16">
        <f t="shared" si="1290"/>
        <v>0.55214097704272902</v>
      </c>
      <c r="F9186" s="17">
        <f>$B$4-D9186-$B$4*$C$4</f>
        <v>397859.02295727096</v>
      </c>
      <c r="G9186" s="16">
        <f t="shared" si="1291"/>
        <v>0.60214097704272906</v>
      </c>
      <c r="H9186" s="17">
        <f t="shared" si="1292"/>
        <v>165642.2931128187</v>
      </c>
      <c r="I9186" s="16">
        <f t="shared" si="1293"/>
        <v>0.55214097704272902</v>
      </c>
      <c r="J9186" s="17">
        <f>$F$4-H9186-$G$4</f>
        <v>74357.706887181295</v>
      </c>
      <c r="K9186" s="16">
        <f t="shared" si="1294"/>
        <v>0.75214097704272898</v>
      </c>
      <c r="L9186" s="17">
        <f t="shared" si="1296"/>
        <v>386498.6839299103</v>
      </c>
      <c r="M9186" s="16">
        <f t="shared" si="1295"/>
        <v>0.55214097704272902</v>
      </c>
      <c r="N9186" s="17">
        <f t="shared" si="1297"/>
        <v>323501.3160700897</v>
      </c>
      <c r="O9186" s="16">
        <f>($B$4*G9186-$F$4*K9186)/$H$4</f>
        <v>0.53785526275701467</v>
      </c>
    </row>
    <row r="9187" spans="2:15" x14ac:dyDescent="0.25">
      <c r="B9187" s="2">
        <f t="shared" si="1298"/>
        <v>9172</v>
      </c>
      <c r="C9187" s="14">
        <v>2</v>
      </c>
      <c r="D9187" s="15">
        <v>474762.09526728</v>
      </c>
      <c r="E9187" s="16">
        <f t="shared" si="1290"/>
        <v>0.47476209526728003</v>
      </c>
      <c r="F9187" s="17">
        <f>$B$4-D9187-$B$4*$C$4</f>
        <v>475237.90473272</v>
      </c>
      <c r="G9187" s="16">
        <f t="shared" si="1291"/>
        <v>0.52476209526728002</v>
      </c>
      <c r="H9187" s="17">
        <f t="shared" si="1292"/>
        <v>142428.62858018398</v>
      </c>
      <c r="I9187" s="16">
        <f t="shared" si="1293"/>
        <v>0.47476209526727997</v>
      </c>
      <c r="J9187" s="17">
        <f>$F$4-H9187-$G$4</f>
        <v>97571.371419816016</v>
      </c>
      <c r="K9187" s="16">
        <f t="shared" si="1294"/>
        <v>0.67476209526727993</v>
      </c>
      <c r="L9187" s="17">
        <f t="shared" si="1296"/>
        <v>332333.46668709605</v>
      </c>
      <c r="M9187" s="16">
        <f t="shared" si="1295"/>
        <v>0.47476209526728008</v>
      </c>
      <c r="N9187" s="17">
        <f t="shared" si="1297"/>
        <v>377666.53331290395</v>
      </c>
      <c r="O9187" s="16">
        <f>($B$4*G9187-$F$4*K9187)/$H$4</f>
        <v>0.46047638098156579</v>
      </c>
    </row>
    <row r="9188" spans="2:15" x14ac:dyDescent="0.25">
      <c r="B9188" s="2">
        <f t="shared" si="1298"/>
        <v>9173</v>
      </c>
      <c r="C9188" s="14">
        <v>1</v>
      </c>
      <c r="D9188" s="15">
        <v>189684.483025897</v>
      </c>
      <c r="E9188" s="16">
        <f t="shared" si="1290"/>
        <v>0.18968448302589699</v>
      </c>
      <c r="F9188" s="17">
        <f>$B$4-D9188-$B$4*$C$4</f>
        <v>760315.51697410294</v>
      </c>
      <c r="G9188" s="16">
        <f t="shared" si="1291"/>
        <v>0.23968448302589701</v>
      </c>
      <c r="H9188" s="17">
        <f t="shared" si="1292"/>
        <v>56905.344907769097</v>
      </c>
      <c r="I9188" s="16">
        <f t="shared" si="1293"/>
        <v>0.18968448302589699</v>
      </c>
      <c r="J9188" s="17">
        <f>$F$4-H9188-$G$4</f>
        <v>183094.65509223091</v>
      </c>
      <c r="K9188" s="16">
        <f t="shared" si="1294"/>
        <v>0.38968448302589698</v>
      </c>
      <c r="L9188" s="17">
        <f t="shared" si="1296"/>
        <v>132779.13811812791</v>
      </c>
      <c r="M9188" s="16">
        <f t="shared" si="1295"/>
        <v>0.18968448302589702</v>
      </c>
      <c r="N9188" s="17">
        <f t="shared" si="1297"/>
        <v>577220.86188187206</v>
      </c>
      <c r="O9188" s="16">
        <f>($B$4*G9188-$F$4*K9188)/$H$4</f>
        <v>0.17539876874018273</v>
      </c>
    </row>
    <row r="9189" spans="2:15" x14ac:dyDescent="0.25">
      <c r="B9189" s="2">
        <f t="shared" si="1298"/>
        <v>9174</v>
      </c>
      <c r="C9189" s="14">
        <v>5</v>
      </c>
      <c r="D9189" s="15">
        <v>793466.97144509701</v>
      </c>
      <c r="E9189" s="16">
        <f t="shared" si="1290"/>
        <v>0.79346697144509704</v>
      </c>
      <c r="F9189" s="17">
        <f>$B$4-D9189-$B$4*$C$4</f>
        <v>156533.02855490299</v>
      </c>
      <c r="G9189" s="16">
        <f t="shared" si="1291"/>
        <v>0.84346697144509708</v>
      </c>
      <c r="H9189" s="17">
        <f t="shared" si="1292"/>
        <v>238040.0914335291</v>
      </c>
      <c r="I9189" s="16">
        <f t="shared" si="1293"/>
        <v>0.79346697144509704</v>
      </c>
      <c r="J9189" s="17">
        <f>$F$4-H9189-$G$4</f>
        <v>1959.9085664708982</v>
      </c>
      <c r="K9189" s="16">
        <f t="shared" si="1294"/>
        <v>0.99346697144509699</v>
      </c>
      <c r="L9189" s="17">
        <f t="shared" si="1296"/>
        <v>555426.88001156785</v>
      </c>
      <c r="M9189" s="16">
        <f t="shared" si="1295"/>
        <v>0.79346697144509692</v>
      </c>
      <c r="N9189" s="17">
        <f t="shared" si="1297"/>
        <v>154573.1199884321</v>
      </c>
      <c r="O9189" s="16">
        <f>($B$4*G9189-$F$4*K9189)/$H$4</f>
        <v>0.77918125715938302</v>
      </c>
    </row>
    <row r="9190" spans="2:15" x14ac:dyDescent="0.25">
      <c r="B9190" s="2">
        <f t="shared" si="1298"/>
        <v>9175</v>
      </c>
      <c r="C9190" s="14">
        <v>8</v>
      </c>
      <c r="D9190" s="15">
        <v>1181200.4536172301</v>
      </c>
      <c r="E9190" s="16">
        <f t="shared" si="1290"/>
        <v>1.18120045361723</v>
      </c>
      <c r="F9190" s="17">
        <f>$B$4-D9190-$B$4*$C$4</f>
        <v>-231200.45361723006</v>
      </c>
      <c r="G9190" s="16">
        <f t="shared" si="1291"/>
        <v>1.2312004536172301</v>
      </c>
      <c r="H9190" s="17">
        <f t="shared" si="1292"/>
        <v>354360.13608516898</v>
      </c>
      <c r="I9190" s="16">
        <f t="shared" si="1293"/>
        <v>1.18120045361723</v>
      </c>
      <c r="J9190" s="17">
        <f>$F$4-H9190-$G$4</f>
        <v>-114360.13608516898</v>
      </c>
      <c r="K9190" s="16">
        <f t="shared" si="1294"/>
        <v>1.38120045361723</v>
      </c>
      <c r="L9190" s="17">
        <f t="shared" si="1296"/>
        <v>826840.31753206113</v>
      </c>
      <c r="M9190" s="16">
        <f t="shared" si="1295"/>
        <v>1.1812004536172303</v>
      </c>
      <c r="N9190" s="17">
        <f t="shared" si="1297"/>
        <v>-116840.31753206108</v>
      </c>
      <c r="O9190" s="16">
        <f>($B$4*G9190-$F$4*K9190)/$H$4</f>
        <v>1.166914739331516</v>
      </c>
    </row>
    <row r="9191" spans="2:15" x14ac:dyDescent="0.25">
      <c r="B9191" s="2">
        <f t="shared" si="1298"/>
        <v>9176</v>
      </c>
      <c r="C9191" s="14">
        <v>12</v>
      </c>
      <c r="D9191" s="15">
        <v>1845662.07053188</v>
      </c>
      <c r="E9191" s="16">
        <f t="shared" si="1290"/>
        <v>1.84566207053188</v>
      </c>
      <c r="F9191" s="17">
        <f>$B$4-D9191-$B$4*$C$4</f>
        <v>-895662.07053188002</v>
      </c>
      <c r="G9191" s="16">
        <f t="shared" si="1291"/>
        <v>1.8956620705318801</v>
      </c>
      <c r="H9191" s="17">
        <f t="shared" si="1292"/>
        <v>553698.62115956401</v>
      </c>
      <c r="I9191" s="16">
        <f t="shared" si="1293"/>
        <v>1.84566207053188</v>
      </c>
      <c r="J9191" s="17">
        <f>$F$4-H9191-$G$4</f>
        <v>-313698.62115956401</v>
      </c>
      <c r="K9191" s="16">
        <f t="shared" si="1294"/>
        <v>2.04566207053188</v>
      </c>
      <c r="L9191" s="17">
        <f t="shared" si="1296"/>
        <v>1291963.449372316</v>
      </c>
      <c r="M9191" s="16">
        <f t="shared" si="1295"/>
        <v>1.84566207053188</v>
      </c>
      <c r="N9191" s="17">
        <f t="shared" si="1297"/>
        <v>-581963.44937231601</v>
      </c>
      <c r="O9191" s="16">
        <f>($B$4*G9191-$F$4*K9191)/$H$4</f>
        <v>1.8313763562461658</v>
      </c>
    </row>
    <row r="9192" spans="2:15" x14ac:dyDescent="0.25">
      <c r="B9192" s="2">
        <f t="shared" si="1298"/>
        <v>9177</v>
      </c>
      <c r="C9192" s="14">
        <v>3</v>
      </c>
      <c r="D9192" s="15">
        <v>509186.13956178899</v>
      </c>
      <c r="E9192" s="16">
        <f t="shared" si="1290"/>
        <v>0.50918613956178904</v>
      </c>
      <c r="F9192" s="17">
        <f>$B$4-D9192-$B$4*$C$4</f>
        <v>440813.86043821101</v>
      </c>
      <c r="G9192" s="16">
        <f t="shared" si="1291"/>
        <v>0.55918613956178909</v>
      </c>
      <c r="H9192" s="17">
        <f t="shared" si="1292"/>
        <v>152755.84186853669</v>
      </c>
      <c r="I9192" s="16">
        <f t="shared" si="1293"/>
        <v>0.50918613956178893</v>
      </c>
      <c r="J9192" s="17">
        <f>$F$4-H9192-$G$4</f>
        <v>87244.158131463308</v>
      </c>
      <c r="K9192" s="16">
        <f t="shared" si="1294"/>
        <v>0.70918613956178889</v>
      </c>
      <c r="L9192" s="17">
        <f t="shared" si="1296"/>
        <v>356430.29769325233</v>
      </c>
      <c r="M9192" s="16">
        <f t="shared" si="1295"/>
        <v>0.50918613956178904</v>
      </c>
      <c r="N9192" s="17">
        <f t="shared" si="1297"/>
        <v>353569.70230674767</v>
      </c>
      <c r="O9192" s="16">
        <f>($B$4*G9192-$F$4*K9192)/$H$4</f>
        <v>0.49490042527607492</v>
      </c>
    </row>
    <row r="9193" spans="2:15" x14ac:dyDescent="0.25">
      <c r="B9193" s="2">
        <f t="shared" si="1298"/>
        <v>9178</v>
      </c>
      <c r="C9193" s="14">
        <v>4</v>
      </c>
      <c r="D9193" s="15">
        <v>575090.88207496505</v>
      </c>
      <c r="E9193" s="16">
        <f t="shared" si="1290"/>
        <v>0.57509088207496506</v>
      </c>
      <c r="F9193" s="17">
        <f>$B$4-D9193-$B$4*$C$4</f>
        <v>374909.11792503495</v>
      </c>
      <c r="G9193" s="16">
        <f t="shared" si="1291"/>
        <v>0.6250908820749651</v>
      </c>
      <c r="H9193" s="17">
        <f t="shared" si="1292"/>
        <v>172527.26462248951</v>
      </c>
      <c r="I9193" s="16">
        <f t="shared" si="1293"/>
        <v>0.57509088207496506</v>
      </c>
      <c r="J9193" s="17">
        <f>$F$4-H9193-$G$4</f>
        <v>67472.735377510486</v>
      </c>
      <c r="K9193" s="16">
        <f t="shared" si="1294"/>
        <v>0.77509088207496513</v>
      </c>
      <c r="L9193" s="17">
        <f t="shared" si="1296"/>
        <v>402563.61745247553</v>
      </c>
      <c r="M9193" s="16">
        <f t="shared" si="1295"/>
        <v>0.57509088207496506</v>
      </c>
      <c r="N9193" s="17">
        <f t="shared" si="1297"/>
        <v>307436.38254752447</v>
      </c>
      <c r="O9193" s="16">
        <f>($B$4*G9193-$F$4*K9193)/$H$4</f>
        <v>0.56080516778925071</v>
      </c>
    </row>
    <row r="9194" spans="2:15" x14ac:dyDescent="0.25">
      <c r="B9194" s="2">
        <f t="shared" si="1298"/>
        <v>9179</v>
      </c>
      <c r="C9194" s="14">
        <v>2</v>
      </c>
      <c r="D9194" s="15">
        <v>323405.13176726399</v>
      </c>
      <c r="E9194" s="16">
        <f t="shared" si="1290"/>
        <v>0.32340513176726399</v>
      </c>
      <c r="F9194" s="17">
        <f>$B$4-D9194-$B$4*$C$4</f>
        <v>626594.86823273601</v>
      </c>
      <c r="G9194" s="16">
        <f t="shared" si="1291"/>
        <v>0.37340513176726398</v>
      </c>
      <c r="H9194" s="17">
        <f t="shared" si="1292"/>
        <v>97021.539530179187</v>
      </c>
      <c r="I9194" s="16">
        <f t="shared" si="1293"/>
        <v>0.32340513176726393</v>
      </c>
      <c r="J9194" s="17">
        <f>$F$4-H9194-$G$4</f>
        <v>142978.46046982083</v>
      </c>
      <c r="K9194" s="16">
        <f t="shared" si="1294"/>
        <v>0.52340513176726389</v>
      </c>
      <c r="L9194" s="17">
        <f t="shared" si="1296"/>
        <v>226383.59223708481</v>
      </c>
      <c r="M9194" s="16">
        <f t="shared" si="1295"/>
        <v>0.32340513176726404</v>
      </c>
      <c r="N9194" s="17">
        <f t="shared" si="1297"/>
        <v>483616.40776291519</v>
      </c>
      <c r="O9194" s="16">
        <f>($B$4*G9194-$F$4*K9194)/$H$4</f>
        <v>0.30911941748154975</v>
      </c>
    </row>
    <row r="9195" spans="2:15" x14ac:dyDescent="0.25">
      <c r="B9195" s="2">
        <f t="shared" si="1298"/>
        <v>9180</v>
      </c>
      <c r="C9195" s="14">
        <v>3</v>
      </c>
      <c r="D9195" s="15">
        <v>491256.86986078799</v>
      </c>
      <c r="E9195" s="16">
        <f t="shared" si="1290"/>
        <v>0.49125686986078798</v>
      </c>
      <c r="F9195" s="17">
        <f>$B$4-D9195-$B$4*$C$4</f>
        <v>458743.13013921201</v>
      </c>
      <c r="G9195" s="16">
        <f t="shared" si="1291"/>
        <v>0.54125686986078803</v>
      </c>
      <c r="H9195" s="17">
        <f t="shared" si="1292"/>
        <v>147377.0609582364</v>
      </c>
      <c r="I9195" s="16">
        <f t="shared" si="1293"/>
        <v>0.49125686986078798</v>
      </c>
      <c r="J9195" s="17">
        <f>$F$4-H9195-$G$4</f>
        <v>92622.939041763602</v>
      </c>
      <c r="K9195" s="16">
        <f t="shared" si="1294"/>
        <v>0.69125686986078794</v>
      </c>
      <c r="L9195" s="17">
        <f t="shared" si="1296"/>
        <v>343879.80890255159</v>
      </c>
      <c r="M9195" s="16">
        <f t="shared" si="1295"/>
        <v>0.49125686986078798</v>
      </c>
      <c r="N9195" s="17">
        <f t="shared" si="1297"/>
        <v>366120.19109744841</v>
      </c>
      <c r="O9195" s="16">
        <f>($B$4*G9195-$F$4*K9195)/$H$4</f>
        <v>0.4769711555750738</v>
      </c>
    </row>
    <row r="9196" spans="2:15" x14ac:dyDescent="0.25">
      <c r="B9196" s="2">
        <f t="shared" si="1298"/>
        <v>9181</v>
      </c>
      <c r="C9196" s="14">
        <v>4</v>
      </c>
      <c r="D9196" s="15">
        <v>683491.64202492801</v>
      </c>
      <c r="E9196" s="16">
        <f t="shared" si="1290"/>
        <v>0.68349164202492796</v>
      </c>
      <c r="F9196" s="17">
        <f>$B$4-D9196-$B$4*$C$4</f>
        <v>266508.35797507199</v>
      </c>
      <c r="G9196" s="16">
        <f t="shared" si="1291"/>
        <v>0.733491642024928</v>
      </c>
      <c r="H9196" s="17">
        <f t="shared" si="1292"/>
        <v>205047.4926074784</v>
      </c>
      <c r="I9196" s="16">
        <f t="shared" si="1293"/>
        <v>0.68349164202492796</v>
      </c>
      <c r="J9196" s="17">
        <f>$F$4-H9196-$G$4</f>
        <v>34952.507392521598</v>
      </c>
      <c r="K9196" s="16">
        <f t="shared" si="1294"/>
        <v>0.88349164202492791</v>
      </c>
      <c r="L9196" s="17">
        <f t="shared" si="1296"/>
        <v>478444.1494174496</v>
      </c>
      <c r="M9196" s="16">
        <f t="shared" si="1295"/>
        <v>0.68349164202492796</v>
      </c>
      <c r="N9196" s="17">
        <f t="shared" si="1297"/>
        <v>231555.8505825504</v>
      </c>
      <c r="O9196" s="16">
        <f>($B$4*G9196-$F$4*K9196)/$H$4</f>
        <v>0.66920592773921372</v>
      </c>
    </row>
    <row r="9197" spans="2:15" x14ac:dyDescent="0.25">
      <c r="B9197" s="2">
        <f t="shared" si="1298"/>
        <v>9182</v>
      </c>
      <c r="C9197" s="14">
        <v>4</v>
      </c>
      <c r="D9197" s="15">
        <v>533738.49861852103</v>
      </c>
      <c r="E9197" s="16">
        <f t="shared" si="1290"/>
        <v>0.53373849861852107</v>
      </c>
      <c r="F9197" s="17">
        <f>$B$4-D9197-$B$4*$C$4</f>
        <v>416261.50138147897</v>
      </c>
      <c r="G9197" s="16">
        <f t="shared" si="1291"/>
        <v>0.58373849861852112</v>
      </c>
      <c r="H9197" s="17">
        <f t="shared" si="1292"/>
        <v>160121.54958555629</v>
      </c>
      <c r="I9197" s="16">
        <f t="shared" si="1293"/>
        <v>0.53373849861852096</v>
      </c>
      <c r="J9197" s="17">
        <f>$F$4-H9197-$G$4</f>
        <v>79878.450414443709</v>
      </c>
      <c r="K9197" s="16">
        <f t="shared" si="1294"/>
        <v>0.73373849861852092</v>
      </c>
      <c r="L9197" s="17">
        <f t="shared" si="1296"/>
        <v>373616.94903296477</v>
      </c>
      <c r="M9197" s="16">
        <f t="shared" si="1295"/>
        <v>0.53373849861852107</v>
      </c>
      <c r="N9197" s="17">
        <f t="shared" si="1297"/>
        <v>336383.05096703523</v>
      </c>
      <c r="O9197" s="16">
        <f>($B$4*G9197-$F$4*K9197)/$H$4</f>
        <v>0.51945278433280695</v>
      </c>
    </row>
    <row r="9198" spans="2:15" x14ac:dyDescent="0.25">
      <c r="B9198" s="2">
        <f t="shared" si="1298"/>
        <v>9183</v>
      </c>
      <c r="C9198" s="14">
        <v>5</v>
      </c>
      <c r="D9198" s="15">
        <v>854164.63457041199</v>
      </c>
      <c r="E9198" s="16">
        <f t="shared" si="1290"/>
        <v>0.85416463457041203</v>
      </c>
      <c r="F9198" s="17">
        <f>$B$4-D9198-$B$4*$C$4</f>
        <v>95835.365429588011</v>
      </c>
      <c r="G9198" s="16">
        <f t="shared" si="1291"/>
        <v>0.90416463457041207</v>
      </c>
      <c r="H9198" s="17">
        <f t="shared" si="1292"/>
        <v>256249.39037112359</v>
      </c>
      <c r="I9198" s="16">
        <f t="shared" si="1293"/>
        <v>0.85416463457041192</v>
      </c>
      <c r="J9198" s="17">
        <f>$F$4-H9198-$G$4</f>
        <v>-16249.390371123591</v>
      </c>
      <c r="K9198" s="16">
        <f t="shared" si="1294"/>
        <v>1.0541646345704119</v>
      </c>
      <c r="L9198" s="17">
        <f t="shared" si="1296"/>
        <v>597915.24419928843</v>
      </c>
      <c r="M9198" s="16">
        <f t="shared" si="1295"/>
        <v>0.85416463457041203</v>
      </c>
      <c r="N9198" s="17">
        <f t="shared" si="1297"/>
        <v>112084.7558007116</v>
      </c>
      <c r="O9198" s="16">
        <f>($B$4*G9198-$F$4*K9198)/$H$4</f>
        <v>0.83987892028469791</v>
      </c>
    </row>
    <row r="9199" spans="2:15" x14ac:dyDescent="0.25">
      <c r="B9199" s="2">
        <f t="shared" si="1298"/>
        <v>9184</v>
      </c>
      <c r="C9199" s="14">
        <v>1</v>
      </c>
      <c r="D9199" s="15">
        <v>213147.105144703</v>
      </c>
      <c r="E9199" s="16">
        <f t="shared" si="1290"/>
        <v>0.213147105144703</v>
      </c>
      <c r="F9199" s="17">
        <f>$B$4-D9199-$B$4*$C$4</f>
        <v>736852.89485529694</v>
      </c>
      <c r="G9199" s="16">
        <f t="shared" si="1291"/>
        <v>0.26314710514470302</v>
      </c>
      <c r="H9199" s="17">
        <f t="shared" si="1292"/>
        <v>63944.131543410898</v>
      </c>
      <c r="I9199" s="16">
        <f t="shared" si="1293"/>
        <v>0.213147105144703</v>
      </c>
      <c r="J9199" s="17">
        <f>$F$4-H9199-$G$4</f>
        <v>176055.86845658912</v>
      </c>
      <c r="K9199" s="16">
        <f t="shared" si="1294"/>
        <v>0.41314710514470299</v>
      </c>
      <c r="L9199" s="17">
        <f t="shared" si="1296"/>
        <v>149202.97360129212</v>
      </c>
      <c r="M9199" s="16">
        <f t="shared" si="1295"/>
        <v>0.21314710514470303</v>
      </c>
      <c r="N9199" s="17">
        <f t="shared" si="1297"/>
        <v>560797.02639870788</v>
      </c>
      <c r="O9199" s="16">
        <f>($B$4*G9199-$F$4*K9199)/$H$4</f>
        <v>0.19886139085898874</v>
      </c>
    </row>
    <row r="9200" spans="2:15" x14ac:dyDescent="0.25">
      <c r="B9200" s="2">
        <f t="shared" si="1298"/>
        <v>9185</v>
      </c>
      <c r="C9200" s="14">
        <v>2</v>
      </c>
      <c r="D9200" s="15">
        <v>317314.41845399397</v>
      </c>
      <c r="E9200" s="16">
        <f t="shared" si="1290"/>
        <v>0.317314418453994</v>
      </c>
      <c r="F9200" s="17">
        <f>$B$4-D9200-$B$4*$C$4</f>
        <v>632685.58154600603</v>
      </c>
      <c r="G9200" s="16">
        <f t="shared" si="1291"/>
        <v>0.36731441845399398</v>
      </c>
      <c r="H9200" s="17">
        <f t="shared" si="1292"/>
        <v>95194.325536198186</v>
      </c>
      <c r="I9200" s="16">
        <f t="shared" si="1293"/>
        <v>0.31731441845399394</v>
      </c>
      <c r="J9200" s="17">
        <f>$F$4-H9200-$G$4</f>
        <v>144805.67446380181</v>
      </c>
      <c r="K9200" s="16">
        <f t="shared" si="1294"/>
        <v>0.51731441845399395</v>
      </c>
      <c r="L9200" s="17">
        <f t="shared" si="1296"/>
        <v>222120.09291779579</v>
      </c>
      <c r="M9200" s="16">
        <f t="shared" si="1295"/>
        <v>0.317314418453994</v>
      </c>
      <c r="N9200" s="17">
        <f t="shared" si="1297"/>
        <v>487879.90708220424</v>
      </c>
      <c r="O9200" s="16">
        <f>($B$4*G9200-$F$4*K9200)/$H$4</f>
        <v>0.30302870416827971</v>
      </c>
    </row>
    <row r="9201" spans="2:15" x14ac:dyDescent="0.25">
      <c r="B9201" s="2">
        <f t="shared" si="1298"/>
        <v>9186</v>
      </c>
      <c r="C9201" s="14">
        <v>3</v>
      </c>
      <c r="D9201" s="15">
        <v>441945.40834641497</v>
      </c>
      <c r="E9201" s="16">
        <f t="shared" si="1290"/>
        <v>0.44194540834641499</v>
      </c>
      <c r="F9201" s="17">
        <f>$B$4-D9201-$B$4*$C$4</f>
        <v>508054.59165358497</v>
      </c>
      <c r="G9201" s="16">
        <f t="shared" si="1291"/>
        <v>0.49194540834641498</v>
      </c>
      <c r="H9201" s="17">
        <f t="shared" si="1292"/>
        <v>132583.62250392447</v>
      </c>
      <c r="I9201" s="16">
        <f t="shared" si="1293"/>
        <v>0.44194540834641494</v>
      </c>
      <c r="J9201" s="17">
        <f>$F$4-H9201-$G$4</f>
        <v>107416.37749607553</v>
      </c>
      <c r="K9201" s="16">
        <f t="shared" si="1294"/>
        <v>0.64194540834641489</v>
      </c>
      <c r="L9201" s="17">
        <f t="shared" si="1296"/>
        <v>309361.7858424905</v>
      </c>
      <c r="M9201" s="16">
        <f t="shared" si="1295"/>
        <v>0.44194540834641499</v>
      </c>
      <c r="N9201" s="17">
        <f t="shared" si="1297"/>
        <v>400638.21415750944</v>
      </c>
      <c r="O9201" s="16">
        <f>($B$4*G9201-$F$4*K9201)/$H$4</f>
        <v>0.4276596940607007</v>
      </c>
    </row>
    <row r="9202" spans="2:15" x14ac:dyDescent="0.25">
      <c r="B9202" s="2">
        <f t="shared" si="1298"/>
        <v>9187</v>
      </c>
      <c r="C9202" s="14">
        <v>0</v>
      </c>
      <c r="D9202" s="15">
        <v>0</v>
      </c>
      <c r="E9202" s="16">
        <f t="shared" si="1290"/>
        <v>0</v>
      </c>
      <c r="F9202" s="17">
        <f>$B$4-D9202-$B$4*$C$4</f>
        <v>950000</v>
      </c>
      <c r="G9202" s="16">
        <f t="shared" si="1291"/>
        <v>0.05</v>
      </c>
      <c r="H9202" s="17">
        <f t="shared" si="1292"/>
        <v>0</v>
      </c>
      <c r="I9202" s="16">
        <f t="shared" si="1293"/>
        <v>0</v>
      </c>
      <c r="J9202" s="17">
        <f>$F$4-H9202-$G$4</f>
        <v>240000</v>
      </c>
      <c r="K9202" s="16">
        <f t="shared" si="1294"/>
        <v>0.2</v>
      </c>
      <c r="L9202" s="17">
        <f t="shared" si="1296"/>
        <v>0</v>
      </c>
      <c r="M9202" s="16">
        <f t="shared" si="1295"/>
        <v>0</v>
      </c>
      <c r="N9202" s="17">
        <f t="shared" si="1297"/>
        <v>710000</v>
      </c>
      <c r="O9202" s="16">
        <f>($B$4*G9202-$F$4*K9202)/$H$4</f>
        <v>-1.4285714285714285E-2</v>
      </c>
    </row>
    <row r="9203" spans="2:15" x14ac:dyDescent="0.25">
      <c r="B9203" s="2">
        <f t="shared" si="1298"/>
        <v>9188</v>
      </c>
      <c r="C9203" s="14">
        <v>5</v>
      </c>
      <c r="D9203" s="15">
        <v>657455.22813645506</v>
      </c>
      <c r="E9203" s="16">
        <f t="shared" si="1290"/>
        <v>0.65745522813645507</v>
      </c>
      <c r="F9203" s="17">
        <f>$B$4-D9203-$B$4*$C$4</f>
        <v>292544.77186354494</v>
      </c>
      <c r="G9203" s="16">
        <f t="shared" si="1291"/>
        <v>0.70745522813645512</v>
      </c>
      <c r="H9203" s="17">
        <f t="shared" si="1292"/>
        <v>197236.56844093651</v>
      </c>
      <c r="I9203" s="16">
        <f t="shared" si="1293"/>
        <v>0.65745522813645507</v>
      </c>
      <c r="J9203" s="17">
        <f>$F$4-H9203-$G$4</f>
        <v>42763.431559063494</v>
      </c>
      <c r="K9203" s="16">
        <f t="shared" si="1294"/>
        <v>0.85745522813645514</v>
      </c>
      <c r="L9203" s="17">
        <f t="shared" si="1296"/>
        <v>460218.65969551855</v>
      </c>
      <c r="M9203" s="16">
        <f t="shared" si="1295"/>
        <v>0.65745522813645507</v>
      </c>
      <c r="N9203" s="17">
        <f t="shared" si="1297"/>
        <v>249781.34030448145</v>
      </c>
      <c r="O9203" s="16">
        <f>($B$4*G9203-$F$4*K9203)/$H$4</f>
        <v>0.64316951385074095</v>
      </c>
    </row>
    <row r="9204" spans="2:15" x14ac:dyDescent="0.25">
      <c r="B9204" s="2">
        <f t="shared" si="1298"/>
        <v>9189</v>
      </c>
      <c r="C9204" s="14">
        <v>2</v>
      </c>
      <c r="D9204" s="15">
        <v>303555.055008255</v>
      </c>
      <c r="E9204" s="16">
        <f t="shared" si="1290"/>
        <v>0.30355505500825503</v>
      </c>
      <c r="F9204" s="17">
        <f>$B$4-D9204-$B$4*$C$4</f>
        <v>646444.94499174505</v>
      </c>
      <c r="G9204" s="16">
        <f t="shared" si="1291"/>
        <v>0.35355505500825501</v>
      </c>
      <c r="H9204" s="17">
        <f t="shared" si="1292"/>
        <v>91066.516502476501</v>
      </c>
      <c r="I9204" s="16">
        <f t="shared" si="1293"/>
        <v>0.30355505500825503</v>
      </c>
      <c r="J9204" s="17">
        <f>$F$4-H9204-$G$4</f>
        <v>148933.4834975235</v>
      </c>
      <c r="K9204" s="16">
        <f t="shared" si="1294"/>
        <v>0.50355505500825504</v>
      </c>
      <c r="L9204" s="17">
        <f t="shared" si="1296"/>
        <v>212488.5385057785</v>
      </c>
      <c r="M9204" s="16">
        <f t="shared" si="1295"/>
        <v>0.30355505500825503</v>
      </c>
      <c r="N9204" s="17">
        <f t="shared" si="1297"/>
        <v>497511.46149422158</v>
      </c>
      <c r="O9204" s="16">
        <f>($B$4*G9204-$F$4*K9204)/$H$4</f>
        <v>0.28926934072254074</v>
      </c>
    </row>
    <row r="9205" spans="2:15" x14ac:dyDescent="0.25">
      <c r="B9205" s="2">
        <f t="shared" si="1298"/>
        <v>9190</v>
      </c>
      <c r="C9205" s="14">
        <v>4</v>
      </c>
      <c r="D9205" s="15">
        <v>656028.25995546498</v>
      </c>
      <c r="E9205" s="16">
        <f t="shared" si="1290"/>
        <v>0.65602825995546499</v>
      </c>
      <c r="F9205" s="17">
        <f>$B$4-D9205-$B$4*$C$4</f>
        <v>293971.74004453502</v>
      </c>
      <c r="G9205" s="16">
        <f t="shared" si="1291"/>
        <v>0.70602825995546503</v>
      </c>
      <c r="H9205" s="17">
        <f t="shared" si="1292"/>
        <v>196808.47798663948</v>
      </c>
      <c r="I9205" s="16">
        <f t="shared" si="1293"/>
        <v>0.65602825995546499</v>
      </c>
      <c r="J9205" s="17">
        <f>$F$4-H9205-$G$4</f>
        <v>43191.522013360518</v>
      </c>
      <c r="K9205" s="16">
        <f t="shared" si="1294"/>
        <v>0.85602825995546494</v>
      </c>
      <c r="L9205" s="17">
        <f t="shared" si="1296"/>
        <v>459219.7819688255</v>
      </c>
      <c r="M9205" s="16">
        <f t="shared" si="1295"/>
        <v>0.65602825995546499</v>
      </c>
      <c r="N9205" s="17">
        <f t="shared" si="1297"/>
        <v>250780.2180311745</v>
      </c>
      <c r="O9205" s="16">
        <f>($B$4*G9205-$F$4*K9205)/$H$4</f>
        <v>0.64174254566975075</v>
      </c>
    </row>
    <row r="9206" spans="2:15" x14ac:dyDescent="0.25">
      <c r="B9206" s="2">
        <f t="shared" si="1298"/>
        <v>9191</v>
      </c>
      <c r="C9206" s="14">
        <v>0</v>
      </c>
      <c r="D9206" s="15">
        <v>0</v>
      </c>
      <c r="E9206" s="16">
        <f t="shared" si="1290"/>
        <v>0</v>
      </c>
      <c r="F9206" s="17">
        <f>$B$4-D9206-$B$4*$C$4</f>
        <v>950000</v>
      </c>
      <c r="G9206" s="16">
        <f t="shared" si="1291"/>
        <v>0.05</v>
      </c>
      <c r="H9206" s="17">
        <f t="shared" si="1292"/>
        <v>0</v>
      </c>
      <c r="I9206" s="16">
        <f t="shared" si="1293"/>
        <v>0</v>
      </c>
      <c r="J9206" s="17">
        <f>$F$4-H9206-$G$4</f>
        <v>240000</v>
      </c>
      <c r="K9206" s="16">
        <f t="shared" si="1294"/>
        <v>0.2</v>
      </c>
      <c r="L9206" s="17">
        <f t="shared" si="1296"/>
        <v>0</v>
      </c>
      <c r="M9206" s="16">
        <f t="shared" si="1295"/>
        <v>0</v>
      </c>
      <c r="N9206" s="17">
        <f t="shared" si="1297"/>
        <v>710000</v>
      </c>
      <c r="O9206" s="16">
        <f>($B$4*G9206-$F$4*K9206)/$H$4</f>
        <v>-1.4285714285714285E-2</v>
      </c>
    </row>
    <row r="9207" spans="2:15" x14ac:dyDescent="0.25">
      <c r="B9207" s="2">
        <f t="shared" si="1298"/>
        <v>9192</v>
      </c>
      <c r="C9207" s="14">
        <v>1</v>
      </c>
      <c r="D9207" s="15">
        <v>140334.920198398</v>
      </c>
      <c r="E9207" s="16">
        <f t="shared" si="1290"/>
        <v>0.14033492019839799</v>
      </c>
      <c r="F9207" s="17">
        <f>$B$4-D9207-$B$4*$C$4</f>
        <v>809665.07980160206</v>
      </c>
      <c r="G9207" s="16">
        <f t="shared" si="1291"/>
        <v>0.19033492019839798</v>
      </c>
      <c r="H9207" s="17">
        <f t="shared" si="1292"/>
        <v>42100.476059519402</v>
      </c>
      <c r="I9207" s="16">
        <f t="shared" si="1293"/>
        <v>0.14033492019839799</v>
      </c>
      <c r="J9207" s="17">
        <f>$F$4-H9207-$G$4</f>
        <v>197899.52394048061</v>
      </c>
      <c r="K9207" s="16">
        <f t="shared" si="1294"/>
        <v>0.34033492019839801</v>
      </c>
      <c r="L9207" s="17">
        <f t="shared" si="1296"/>
        <v>98234.444138878607</v>
      </c>
      <c r="M9207" s="16">
        <f t="shared" si="1295"/>
        <v>0.14033492019839802</v>
      </c>
      <c r="N9207" s="17">
        <f t="shared" si="1297"/>
        <v>611765.55586112151</v>
      </c>
      <c r="O9207" s="16">
        <f>($B$4*G9207-$F$4*K9207)/$H$4</f>
        <v>0.12604920591268368</v>
      </c>
    </row>
    <row r="9208" spans="2:15" x14ac:dyDescent="0.25">
      <c r="B9208" s="2">
        <f t="shared" si="1298"/>
        <v>9193</v>
      </c>
      <c r="C9208" s="14">
        <v>3</v>
      </c>
      <c r="D9208" s="15">
        <v>349099.11338969</v>
      </c>
      <c r="E9208" s="16">
        <f t="shared" si="1290"/>
        <v>0.34909911338969002</v>
      </c>
      <c r="F9208" s="17">
        <f>$B$4-D9208-$B$4*$C$4</f>
        <v>600900.88661031006</v>
      </c>
      <c r="G9208" s="16">
        <f t="shared" si="1291"/>
        <v>0.39909911338969001</v>
      </c>
      <c r="H9208" s="17">
        <f t="shared" si="1292"/>
        <v>104729.73401690699</v>
      </c>
      <c r="I9208" s="16">
        <f t="shared" si="1293"/>
        <v>0.34909911338968996</v>
      </c>
      <c r="J9208" s="17">
        <f>$F$4-H9208-$G$4</f>
        <v>135270.26598309301</v>
      </c>
      <c r="K9208" s="16">
        <f t="shared" si="1294"/>
        <v>0.54909911338968997</v>
      </c>
      <c r="L9208" s="17">
        <f t="shared" si="1296"/>
        <v>244369.37937278301</v>
      </c>
      <c r="M9208" s="16">
        <f t="shared" si="1295"/>
        <v>0.34909911338969002</v>
      </c>
      <c r="N9208" s="17">
        <f t="shared" si="1297"/>
        <v>465630.62062721705</v>
      </c>
      <c r="O9208" s="16">
        <f>($B$4*G9208-$F$4*K9208)/$H$4</f>
        <v>0.33481339910397573</v>
      </c>
    </row>
    <row r="9209" spans="2:15" x14ac:dyDescent="0.25">
      <c r="B9209" s="2">
        <f t="shared" si="1298"/>
        <v>9194</v>
      </c>
      <c r="C9209" s="14">
        <v>3</v>
      </c>
      <c r="D9209" s="15">
        <v>397864.67439362803</v>
      </c>
      <c r="E9209" s="16">
        <f t="shared" si="1290"/>
        <v>0.39786467439362805</v>
      </c>
      <c r="F9209" s="17">
        <f>$B$4-D9209-$B$4*$C$4</f>
        <v>552135.32560637197</v>
      </c>
      <c r="G9209" s="16">
        <f t="shared" si="1291"/>
        <v>0.44786467439362804</v>
      </c>
      <c r="H9209" s="17">
        <f t="shared" si="1292"/>
        <v>119359.4023180884</v>
      </c>
      <c r="I9209" s="16">
        <f t="shared" si="1293"/>
        <v>0.39786467439362799</v>
      </c>
      <c r="J9209" s="17">
        <f>$F$4-H9209-$G$4</f>
        <v>120640.5976819116</v>
      </c>
      <c r="K9209" s="16">
        <f t="shared" si="1294"/>
        <v>0.597864674393628</v>
      </c>
      <c r="L9209" s="17">
        <f t="shared" si="1296"/>
        <v>278505.27207553963</v>
      </c>
      <c r="M9209" s="16">
        <f t="shared" si="1295"/>
        <v>0.39786467439362805</v>
      </c>
      <c r="N9209" s="17">
        <f t="shared" si="1297"/>
        <v>431494.72792446037</v>
      </c>
      <c r="O9209" s="16">
        <f>($B$4*G9209-$F$4*K9209)/$H$4</f>
        <v>0.38357896010791376</v>
      </c>
    </row>
    <row r="9210" spans="2:15" x14ac:dyDescent="0.25">
      <c r="B9210" s="2">
        <f t="shared" si="1298"/>
        <v>9195</v>
      </c>
      <c r="C9210" s="14">
        <v>3</v>
      </c>
      <c r="D9210" s="15">
        <v>580112.27761432703</v>
      </c>
      <c r="E9210" s="16">
        <f t="shared" si="1290"/>
        <v>0.58011227761432704</v>
      </c>
      <c r="F9210" s="17">
        <f>$B$4-D9210-$B$4*$C$4</f>
        <v>369887.72238567297</v>
      </c>
      <c r="G9210" s="16">
        <f t="shared" si="1291"/>
        <v>0.63011227761432709</v>
      </c>
      <c r="H9210" s="17">
        <f t="shared" si="1292"/>
        <v>174033.68328429811</v>
      </c>
      <c r="I9210" s="16">
        <f t="shared" si="1293"/>
        <v>0.58011227761432704</v>
      </c>
      <c r="J9210" s="17">
        <f>$F$4-H9210-$G$4</f>
        <v>65966.316715701891</v>
      </c>
      <c r="K9210" s="16">
        <f t="shared" si="1294"/>
        <v>0.780112277614327</v>
      </c>
      <c r="L9210" s="17">
        <f t="shared" si="1296"/>
        <v>406078.59433002892</v>
      </c>
      <c r="M9210" s="16">
        <f t="shared" si="1295"/>
        <v>0.58011227761432704</v>
      </c>
      <c r="N9210" s="17">
        <f t="shared" si="1297"/>
        <v>303921.40566997108</v>
      </c>
      <c r="O9210" s="16">
        <f>($B$4*G9210-$F$4*K9210)/$H$4</f>
        <v>0.5658265633286127</v>
      </c>
    </row>
    <row r="9211" spans="2:15" x14ac:dyDescent="0.25">
      <c r="B9211" s="2">
        <f t="shared" si="1298"/>
        <v>9196</v>
      </c>
      <c r="C9211" s="14">
        <v>4</v>
      </c>
      <c r="D9211" s="15">
        <v>652454.45586161898</v>
      </c>
      <c r="E9211" s="16">
        <f t="shared" si="1290"/>
        <v>0.65245445586161899</v>
      </c>
      <c r="F9211" s="17">
        <f>$B$4-D9211-$B$4*$C$4</f>
        <v>297545.54413838102</v>
      </c>
      <c r="G9211" s="16">
        <f t="shared" si="1291"/>
        <v>0.70245445586161903</v>
      </c>
      <c r="H9211" s="17">
        <f t="shared" si="1292"/>
        <v>195736.33675848568</v>
      </c>
      <c r="I9211" s="16">
        <f t="shared" si="1293"/>
        <v>0.65245445586161888</v>
      </c>
      <c r="J9211" s="17">
        <f>$F$4-H9211-$G$4</f>
        <v>44263.663241514325</v>
      </c>
      <c r="K9211" s="16">
        <f t="shared" si="1294"/>
        <v>0.85245445586161894</v>
      </c>
      <c r="L9211" s="17">
        <f t="shared" si="1296"/>
        <v>456718.11910313333</v>
      </c>
      <c r="M9211" s="16">
        <f t="shared" si="1295"/>
        <v>0.65245445586161899</v>
      </c>
      <c r="N9211" s="17">
        <f t="shared" si="1297"/>
        <v>253281.8808968667</v>
      </c>
      <c r="O9211" s="16">
        <f>($B$4*G9211-$F$4*K9211)/$H$4</f>
        <v>0.63816874157590475</v>
      </c>
    </row>
    <row r="9212" spans="2:15" x14ac:dyDescent="0.25">
      <c r="B9212" s="2">
        <f t="shared" si="1298"/>
        <v>9197</v>
      </c>
      <c r="C9212" s="14">
        <v>2</v>
      </c>
      <c r="D9212" s="15">
        <v>311796.83549189498</v>
      </c>
      <c r="E9212" s="16">
        <f t="shared" si="1290"/>
        <v>0.31179683549189496</v>
      </c>
      <c r="F9212" s="17">
        <f>$B$4-D9212-$B$4*$C$4</f>
        <v>638203.16450810502</v>
      </c>
      <c r="G9212" s="16">
        <f t="shared" si="1291"/>
        <v>0.36179683549189495</v>
      </c>
      <c r="H9212" s="17">
        <f t="shared" si="1292"/>
        <v>93539.050647568496</v>
      </c>
      <c r="I9212" s="16">
        <f t="shared" si="1293"/>
        <v>0.31179683549189496</v>
      </c>
      <c r="J9212" s="17">
        <f>$F$4-H9212-$G$4</f>
        <v>146460.94935243152</v>
      </c>
      <c r="K9212" s="16">
        <f t="shared" si="1294"/>
        <v>0.51179683549189492</v>
      </c>
      <c r="L9212" s="17">
        <f t="shared" si="1296"/>
        <v>218257.7848443265</v>
      </c>
      <c r="M9212" s="16">
        <f t="shared" si="1295"/>
        <v>0.31179683549189502</v>
      </c>
      <c r="N9212" s="17">
        <f t="shared" si="1297"/>
        <v>491742.2151556735</v>
      </c>
      <c r="O9212" s="16">
        <f>($B$4*G9212-$F$4*K9212)/$H$4</f>
        <v>0.29751112120618073</v>
      </c>
    </row>
    <row r="9213" spans="2:15" x14ac:dyDescent="0.25">
      <c r="B9213" s="2">
        <f t="shared" si="1298"/>
        <v>9198</v>
      </c>
      <c r="C9213" s="14">
        <v>2</v>
      </c>
      <c r="D9213" s="15">
        <v>290409.83460669703</v>
      </c>
      <c r="E9213" s="16">
        <f t="shared" si="1290"/>
        <v>0.290409834606697</v>
      </c>
      <c r="F9213" s="17">
        <f>$B$4-D9213-$B$4*$C$4</f>
        <v>659590.16539330292</v>
      </c>
      <c r="G9213" s="16">
        <f t="shared" si="1291"/>
        <v>0.34040983460669699</v>
      </c>
      <c r="H9213" s="17">
        <f t="shared" si="1292"/>
        <v>87122.950382009105</v>
      </c>
      <c r="I9213" s="16">
        <f t="shared" si="1293"/>
        <v>0.290409834606697</v>
      </c>
      <c r="J9213" s="17">
        <f>$F$4-H9213-$G$4</f>
        <v>152877.04961799091</v>
      </c>
      <c r="K9213" s="16">
        <f t="shared" si="1294"/>
        <v>0.49040983460669701</v>
      </c>
      <c r="L9213" s="17">
        <f t="shared" si="1296"/>
        <v>203286.88422468794</v>
      </c>
      <c r="M9213" s="16">
        <f t="shared" si="1295"/>
        <v>0.29040983460669706</v>
      </c>
      <c r="N9213" s="17">
        <f t="shared" si="1297"/>
        <v>506713.11577531201</v>
      </c>
      <c r="O9213" s="16">
        <f>($B$4*G9213-$F$4*K9213)/$H$4</f>
        <v>0.27612412032098266</v>
      </c>
    </row>
    <row r="9214" spans="2:15" x14ac:dyDescent="0.25">
      <c r="B9214" s="2">
        <f t="shared" si="1298"/>
        <v>9199</v>
      </c>
      <c r="C9214" s="14">
        <v>4</v>
      </c>
      <c r="D9214" s="15">
        <v>511777.35860334698</v>
      </c>
      <c r="E9214" s="16">
        <f t="shared" si="1290"/>
        <v>0.51177735860334694</v>
      </c>
      <c r="F9214" s="17">
        <f>$B$4-D9214-$B$4*$C$4</f>
        <v>438222.64139665302</v>
      </c>
      <c r="G9214" s="16">
        <f t="shared" si="1291"/>
        <v>0.56177735860334699</v>
      </c>
      <c r="H9214" s="17">
        <f t="shared" si="1292"/>
        <v>153533.2075810041</v>
      </c>
      <c r="I9214" s="16">
        <f t="shared" si="1293"/>
        <v>0.51177735860334694</v>
      </c>
      <c r="J9214" s="17">
        <f>$F$4-H9214-$G$4</f>
        <v>86466.792418995901</v>
      </c>
      <c r="K9214" s="16">
        <f t="shared" si="1294"/>
        <v>0.7117773586033469</v>
      </c>
      <c r="L9214" s="17">
        <f t="shared" si="1296"/>
        <v>358244.15102234285</v>
      </c>
      <c r="M9214" s="16">
        <f t="shared" si="1295"/>
        <v>0.51177735860334694</v>
      </c>
      <c r="N9214" s="17">
        <f t="shared" si="1297"/>
        <v>351755.84897765715</v>
      </c>
      <c r="O9214" s="16">
        <f>($B$4*G9214-$F$4*K9214)/$H$4</f>
        <v>0.49749164431763271</v>
      </c>
    </row>
    <row r="9215" spans="2:15" x14ac:dyDescent="0.25">
      <c r="B9215" s="2">
        <f t="shared" si="1298"/>
        <v>9200</v>
      </c>
      <c r="C9215" s="14">
        <v>8</v>
      </c>
      <c r="D9215" s="15">
        <v>1233928.9418077299</v>
      </c>
      <c r="E9215" s="16">
        <f t="shared" si="1290"/>
        <v>1.2339289418077299</v>
      </c>
      <c r="F9215" s="17">
        <f>$B$4-D9215-$B$4*$C$4</f>
        <v>-283928.94180772989</v>
      </c>
      <c r="G9215" s="16">
        <f t="shared" si="1291"/>
        <v>1.28392894180773</v>
      </c>
      <c r="H9215" s="17">
        <f t="shared" si="1292"/>
        <v>370178.68254231894</v>
      </c>
      <c r="I9215" s="16">
        <f t="shared" si="1293"/>
        <v>1.2339289418077297</v>
      </c>
      <c r="J9215" s="17">
        <f>$F$4-H9215-$G$4</f>
        <v>-130178.68254231894</v>
      </c>
      <c r="K9215" s="16">
        <f t="shared" si="1294"/>
        <v>1.4339289418077297</v>
      </c>
      <c r="L9215" s="17">
        <f t="shared" si="1296"/>
        <v>863750.25926541095</v>
      </c>
      <c r="M9215" s="16">
        <f t="shared" si="1295"/>
        <v>1.2339289418077299</v>
      </c>
      <c r="N9215" s="17">
        <f t="shared" si="1297"/>
        <v>-153750.25926541095</v>
      </c>
      <c r="O9215" s="16">
        <f>($B$4*G9215-$F$4*K9215)/$H$4</f>
        <v>1.2196432275220157</v>
      </c>
    </row>
    <row r="9216" spans="2:15" x14ac:dyDescent="0.25">
      <c r="B9216" s="2">
        <f t="shared" si="1298"/>
        <v>9201</v>
      </c>
      <c r="C9216" s="14">
        <v>1</v>
      </c>
      <c r="D9216" s="15">
        <v>138793.989438269</v>
      </c>
      <c r="E9216" s="16">
        <f t="shared" si="1290"/>
        <v>0.13879398943826898</v>
      </c>
      <c r="F9216" s="17">
        <f>$B$4-D9216-$B$4*$C$4</f>
        <v>811206.01056173095</v>
      </c>
      <c r="G9216" s="16">
        <f t="shared" si="1291"/>
        <v>0.18879398943826897</v>
      </c>
      <c r="H9216" s="17">
        <f t="shared" si="1292"/>
        <v>41638.196831480695</v>
      </c>
      <c r="I9216" s="16">
        <f t="shared" si="1293"/>
        <v>0.13879398943826898</v>
      </c>
      <c r="J9216" s="17">
        <f>$F$4-H9216-$G$4</f>
        <v>198361.80316851931</v>
      </c>
      <c r="K9216" s="16">
        <f t="shared" si="1294"/>
        <v>0.33879398943826899</v>
      </c>
      <c r="L9216" s="17">
        <f t="shared" si="1296"/>
        <v>97155.792606788309</v>
      </c>
      <c r="M9216" s="16">
        <f t="shared" si="1295"/>
        <v>0.13879398943826901</v>
      </c>
      <c r="N9216" s="17">
        <f t="shared" si="1297"/>
        <v>612844.20739321166</v>
      </c>
      <c r="O9216" s="16">
        <f>($B$4*G9216-$F$4*K9216)/$H$4</f>
        <v>0.12450827515255466</v>
      </c>
    </row>
    <row r="9217" spans="2:15" x14ac:dyDescent="0.25">
      <c r="B9217" s="2">
        <f t="shared" si="1298"/>
        <v>9202</v>
      </c>
      <c r="C9217" s="14">
        <v>3</v>
      </c>
      <c r="D9217" s="15">
        <v>371411.444133249</v>
      </c>
      <c r="E9217" s="16">
        <f t="shared" si="1290"/>
        <v>0.371411444133249</v>
      </c>
      <c r="F9217" s="17">
        <f>$B$4-D9217-$B$4*$C$4</f>
        <v>578588.555866751</v>
      </c>
      <c r="G9217" s="16">
        <f t="shared" si="1291"/>
        <v>0.42141144413324899</v>
      </c>
      <c r="H9217" s="17">
        <f t="shared" si="1292"/>
        <v>111423.43323997469</v>
      </c>
      <c r="I9217" s="16">
        <f t="shared" si="1293"/>
        <v>0.371411444133249</v>
      </c>
      <c r="J9217" s="17">
        <f>$F$4-H9217-$G$4</f>
        <v>128576.56676002531</v>
      </c>
      <c r="K9217" s="16">
        <f t="shared" si="1294"/>
        <v>0.57141144413324896</v>
      </c>
      <c r="L9217" s="17">
        <f t="shared" si="1296"/>
        <v>259988.0108932743</v>
      </c>
      <c r="M9217" s="16">
        <f t="shared" si="1295"/>
        <v>0.371411444133249</v>
      </c>
      <c r="N9217" s="17">
        <f t="shared" si="1297"/>
        <v>450011.98910672567</v>
      </c>
      <c r="O9217" s="16">
        <f>($B$4*G9217-$F$4*K9217)/$H$4</f>
        <v>0.35712572984753471</v>
      </c>
    </row>
    <row r="9218" spans="2:15" x14ac:dyDescent="0.25">
      <c r="B9218" s="2">
        <f t="shared" si="1298"/>
        <v>9203</v>
      </c>
      <c r="C9218" s="14">
        <v>3</v>
      </c>
      <c r="D9218" s="15">
        <v>490374.108990782</v>
      </c>
      <c r="E9218" s="16">
        <f t="shared" si="1290"/>
        <v>0.49037410899078199</v>
      </c>
      <c r="F9218" s="17">
        <f>$B$4-D9218-$B$4*$C$4</f>
        <v>459625.891009218</v>
      </c>
      <c r="G9218" s="16">
        <f t="shared" si="1291"/>
        <v>0.54037410899078198</v>
      </c>
      <c r="H9218" s="17">
        <f t="shared" si="1292"/>
        <v>147112.23269723461</v>
      </c>
      <c r="I9218" s="16">
        <f t="shared" si="1293"/>
        <v>0.49037410899078204</v>
      </c>
      <c r="J9218" s="17">
        <f>$F$4-H9218-$G$4</f>
        <v>92887.767302765395</v>
      </c>
      <c r="K9218" s="16">
        <f t="shared" si="1294"/>
        <v>0.690374108990782</v>
      </c>
      <c r="L9218" s="17">
        <f t="shared" si="1296"/>
        <v>343261.87629354739</v>
      </c>
      <c r="M9218" s="16">
        <f t="shared" si="1295"/>
        <v>0.49037410899078199</v>
      </c>
      <c r="N9218" s="17">
        <f t="shared" si="1297"/>
        <v>366738.12370645261</v>
      </c>
      <c r="O9218" s="16">
        <f>($B$4*G9218-$F$4*K9218)/$H$4</f>
        <v>0.47608839470506764</v>
      </c>
    </row>
    <row r="9219" spans="2:15" x14ac:dyDescent="0.25">
      <c r="B9219" s="2">
        <f t="shared" si="1298"/>
        <v>9204</v>
      </c>
      <c r="C9219" s="14">
        <v>4</v>
      </c>
      <c r="D9219" s="15">
        <v>485538.838625303</v>
      </c>
      <c r="E9219" s="16">
        <f t="shared" si="1290"/>
        <v>0.485538838625303</v>
      </c>
      <c r="F9219" s="17">
        <f>$B$4-D9219-$B$4*$C$4</f>
        <v>464461.161374697</v>
      </c>
      <c r="G9219" s="16">
        <f t="shared" si="1291"/>
        <v>0.53553883862530305</v>
      </c>
      <c r="H9219" s="17">
        <f t="shared" si="1292"/>
        <v>145661.6515875909</v>
      </c>
      <c r="I9219" s="16">
        <f t="shared" si="1293"/>
        <v>0.485538838625303</v>
      </c>
      <c r="J9219" s="17">
        <f>$F$4-H9219-$G$4</f>
        <v>94338.348412409105</v>
      </c>
      <c r="K9219" s="16">
        <f t="shared" si="1294"/>
        <v>0.68553883862530296</v>
      </c>
      <c r="L9219" s="17">
        <f t="shared" si="1296"/>
        <v>339877.18703771208</v>
      </c>
      <c r="M9219" s="16">
        <f t="shared" si="1295"/>
        <v>0.48553883862530295</v>
      </c>
      <c r="N9219" s="17">
        <f t="shared" si="1297"/>
        <v>370122.81296228792</v>
      </c>
      <c r="O9219" s="16">
        <f>($B$4*G9219-$F$4*K9219)/$H$4</f>
        <v>0.47125312433958866</v>
      </c>
    </row>
    <row r="9220" spans="2:15" x14ac:dyDescent="0.25">
      <c r="B9220" s="2">
        <f t="shared" si="1298"/>
        <v>9205</v>
      </c>
      <c r="C9220" s="14">
        <v>3</v>
      </c>
      <c r="D9220" s="15">
        <v>362548.348434221</v>
      </c>
      <c r="E9220" s="16">
        <f t="shared" si="1290"/>
        <v>0.36254834843422101</v>
      </c>
      <c r="F9220" s="17">
        <f>$B$4-D9220-$B$4*$C$4</f>
        <v>587451.651565779</v>
      </c>
      <c r="G9220" s="16">
        <f t="shared" si="1291"/>
        <v>0.412548348434221</v>
      </c>
      <c r="H9220" s="17">
        <f t="shared" si="1292"/>
        <v>108764.50453026629</v>
      </c>
      <c r="I9220" s="16">
        <f t="shared" si="1293"/>
        <v>0.36254834843422096</v>
      </c>
      <c r="J9220" s="17">
        <f>$F$4-H9220-$G$4</f>
        <v>131235.49546973372</v>
      </c>
      <c r="K9220" s="16">
        <f t="shared" si="1294"/>
        <v>0.56254834843422097</v>
      </c>
      <c r="L9220" s="17">
        <f t="shared" si="1296"/>
        <v>253783.84390395472</v>
      </c>
      <c r="M9220" s="16">
        <f t="shared" si="1295"/>
        <v>0.36254834843422101</v>
      </c>
      <c r="N9220" s="17">
        <f t="shared" si="1297"/>
        <v>456216.15609604528</v>
      </c>
      <c r="O9220" s="16">
        <f>($B$4*G9220-$F$4*K9220)/$H$4</f>
        <v>0.34826263414850672</v>
      </c>
    </row>
    <row r="9221" spans="2:15" x14ac:dyDescent="0.25">
      <c r="B9221" s="2">
        <f t="shared" si="1298"/>
        <v>9206</v>
      </c>
      <c r="C9221" s="14">
        <v>2</v>
      </c>
      <c r="D9221" s="15">
        <v>355133.33719612501</v>
      </c>
      <c r="E9221" s="16">
        <f t="shared" si="1290"/>
        <v>0.355133337196125</v>
      </c>
      <c r="F9221" s="17">
        <f>$B$4-D9221-$B$4*$C$4</f>
        <v>594866.66280387505</v>
      </c>
      <c r="G9221" s="16">
        <f t="shared" si="1291"/>
        <v>0.40513333719612499</v>
      </c>
      <c r="H9221" s="17">
        <f t="shared" si="1292"/>
        <v>106540.00115883751</v>
      </c>
      <c r="I9221" s="16">
        <f t="shared" si="1293"/>
        <v>0.355133337196125</v>
      </c>
      <c r="J9221" s="17">
        <f>$F$4-H9221-$G$4</f>
        <v>133459.99884116248</v>
      </c>
      <c r="K9221" s="16">
        <f t="shared" si="1294"/>
        <v>0.55513333719612501</v>
      </c>
      <c r="L9221" s="17">
        <f t="shared" si="1296"/>
        <v>248593.33603728749</v>
      </c>
      <c r="M9221" s="16">
        <f t="shared" si="1295"/>
        <v>0.355133337196125</v>
      </c>
      <c r="N9221" s="17">
        <f t="shared" si="1297"/>
        <v>461406.66396271257</v>
      </c>
      <c r="O9221" s="16">
        <f>($B$4*G9221-$F$4*K9221)/$H$4</f>
        <v>0.34084762291041076</v>
      </c>
    </row>
    <row r="9222" spans="2:15" x14ac:dyDescent="0.25">
      <c r="B9222" s="2">
        <f t="shared" si="1298"/>
        <v>9207</v>
      </c>
      <c r="C9222" s="14">
        <v>5</v>
      </c>
      <c r="D9222" s="15">
        <v>717043.354565099</v>
      </c>
      <c r="E9222" s="16">
        <f t="shared" si="1290"/>
        <v>0.71704335456509904</v>
      </c>
      <c r="F9222" s="17">
        <f>$B$4-D9222-$B$4*$C$4</f>
        <v>232956.645434901</v>
      </c>
      <c r="G9222" s="16">
        <f t="shared" si="1291"/>
        <v>0.76704335456509909</v>
      </c>
      <c r="H9222" s="17">
        <f t="shared" si="1292"/>
        <v>215113.0063695297</v>
      </c>
      <c r="I9222" s="16">
        <f t="shared" si="1293"/>
        <v>0.71704335456509904</v>
      </c>
      <c r="J9222" s="17">
        <f>$F$4-H9222-$G$4</f>
        <v>24886.993630470301</v>
      </c>
      <c r="K9222" s="16">
        <f t="shared" si="1294"/>
        <v>0.91704335456509911</v>
      </c>
      <c r="L9222" s="17">
        <f t="shared" si="1296"/>
        <v>501930.3481955693</v>
      </c>
      <c r="M9222" s="16">
        <f t="shared" si="1295"/>
        <v>0.71704335456509904</v>
      </c>
      <c r="N9222" s="17">
        <f t="shared" si="1297"/>
        <v>208069.6518044307</v>
      </c>
      <c r="O9222" s="16">
        <f>($B$4*G9222-$F$4*K9222)/$H$4</f>
        <v>0.70275764027938481</v>
      </c>
    </row>
    <row r="9223" spans="2:15" x14ac:dyDescent="0.25">
      <c r="B9223" s="2">
        <f t="shared" si="1298"/>
        <v>9208</v>
      </c>
      <c r="C9223" s="14">
        <v>2</v>
      </c>
      <c r="D9223" s="15">
        <v>234973.925859104</v>
      </c>
      <c r="E9223" s="16">
        <f t="shared" si="1290"/>
        <v>0.23497392585910401</v>
      </c>
      <c r="F9223" s="17">
        <f>$B$4-D9223-$B$4*$C$4</f>
        <v>715026.07414089597</v>
      </c>
      <c r="G9223" s="16">
        <f t="shared" si="1291"/>
        <v>0.28497392585910403</v>
      </c>
      <c r="H9223" s="17">
        <f t="shared" si="1292"/>
        <v>70492.177757731202</v>
      </c>
      <c r="I9223" s="16">
        <f t="shared" si="1293"/>
        <v>0.23497392585910401</v>
      </c>
      <c r="J9223" s="17">
        <f>$F$4-H9223-$G$4</f>
        <v>169507.8222422688</v>
      </c>
      <c r="K9223" s="16">
        <f t="shared" si="1294"/>
        <v>0.43497392585910399</v>
      </c>
      <c r="L9223" s="17">
        <f t="shared" si="1296"/>
        <v>164481.7481013728</v>
      </c>
      <c r="M9223" s="16">
        <f t="shared" si="1295"/>
        <v>0.23497392585910398</v>
      </c>
      <c r="N9223" s="17">
        <f t="shared" si="1297"/>
        <v>545518.25189862715</v>
      </c>
      <c r="O9223" s="16">
        <f>($B$4*G9223-$F$4*K9223)/$H$4</f>
        <v>0.22068821157338975</v>
      </c>
    </row>
    <row r="9224" spans="2:15" x14ac:dyDescent="0.25">
      <c r="B9224" s="2">
        <f t="shared" si="1298"/>
        <v>9209</v>
      </c>
      <c r="C9224" s="14">
        <v>3</v>
      </c>
      <c r="D9224" s="15">
        <v>564046.31224932405</v>
      </c>
      <c r="E9224" s="16">
        <f t="shared" si="1290"/>
        <v>0.564046312249324</v>
      </c>
      <c r="F9224" s="17">
        <f>$B$4-D9224-$B$4*$C$4</f>
        <v>385953.68775067595</v>
      </c>
      <c r="G9224" s="16">
        <f t="shared" si="1291"/>
        <v>0.61404631224932404</v>
      </c>
      <c r="H9224" s="17">
        <f t="shared" si="1292"/>
        <v>169213.8936747972</v>
      </c>
      <c r="I9224" s="16">
        <f t="shared" si="1293"/>
        <v>0.564046312249324</v>
      </c>
      <c r="J9224" s="17">
        <f>$F$4-H9224-$G$4</f>
        <v>70786.106325202796</v>
      </c>
      <c r="K9224" s="16">
        <f t="shared" si="1294"/>
        <v>0.76404631224932396</v>
      </c>
      <c r="L9224" s="17">
        <f t="shared" si="1296"/>
        <v>394832.41857452685</v>
      </c>
      <c r="M9224" s="16">
        <f t="shared" si="1295"/>
        <v>0.56404631224932411</v>
      </c>
      <c r="N9224" s="17">
        <f t="shared" si="1297"/>
        <v>315167.58142547315</v>
      </c>
      <c r="O9224" s="16">
        <f>($B$4*G9224-$F$4*K9224)/$H$4</f>
        <v>0.54976059796360988</v>
      </c>
    </row>
    <row r="9225" spans="2:15" x14ac:dyDescent="0.25">
      <c r="B9225" s="2">
        <f t="shared" si="1298"/>
        <v>9210</v>
      </c>
      <c r="C9225" s="14">
        <v>5</v>
      </c>
      <c r="D9225" s="15">
        <v>840223.33481704304</v>
      </c>
      <c r="E9225" s="16">
        <f t="shared" si="1290"/>
        <v>0.84022333481704303</v>
      </c>
      <c r="F9225" s="17">
        <f>$B$4-D9225-$B$4*$C$4</f>
        <v>109776.66518295696</v>
      </c>
      <c r="G9225" s="16">
        <f t="shared" si="1291"/>
        <v>0.89022333481704308</v>
      </c>
      <c r="H9225" s="17">
        <f t="shared" si="1292"/>
        <v>252067.00044511291</v>
      </c>
      <c r="I9225" s="16">
        <f t="shared" si="1293"/>
        <v>0.84022333481704303</v>
      </c>
      <c r="J9225" s="17">
        <f>$F$4-H9225-$G$4</f>
        <v>-12067.000445112906</v>
      </c>
      <c r="K9225" s="16">
        <f t="shared" si="1294"/>
        <v>1.0402233348170431</v>
      </c>
      <c r="L9225" s="17">
        <f t="shared" si="1296"/>
        <v>588156.3343719301</v>
      </c>
      <c r="M9225" s="16">
        <f t="shared" si="1295"/>
        <v>0.84022333481704303</v>
      </c>
      <c r="N9225" s="17">
        <f t="shared" si="1297"/>
        <v>121843.66562806987</v>
      </c>
      <c r="O9225" s="16">
        <f>($B$4*G9225-$F$4*K9225)/$H$4</f>
        <v>0.82593762053132869</v>
      </c>
    </row>
    <row r="9226" spans="2:15" x14ac:dyDescent="0.25">
      <c r="B9226" s="2">
        <f t="shared" si="1298"/>
        <v>9211</v>
      </c>
      <c r="C9226" s="14">
        <v>5</v>
      </c>
      <c r="D9226" s="15">
        <v>837008.42200291494</v>
      </c>
      <c r="E9226" s="16">
        <f t="shared" si="1290"/>
        <v>0.83700842200291492</v>
      </c>
      <c r="F9226" s="17">
        <f>$B$4-D9226-$B$4*$C$4</f>
        <v>112991.57799708506</v>
      </c>
      <c r="G9226" s="16">
        <f t="shared" si="1291"/>
        <v>0.88700842200291496</v>
      </c>
      <c r="H9226" s="17">
        <f t="shared" si="1292"/>
        <v>251102.52660087447</v>
      </c>
      <c r="I9226" s="16">
        <f t="shared" si="1293"/>
        <v>0.83700842200291492</v>
      </c>
      <c r="J9226" s="17">
        <f>$F$4-H9226-$G$4</f>
        <v>-11102.526600874466</v>
      </c>
      <c r="K9226" s="16">
        <f t="shared" si="1294"/>
        <v>1.037008422002915</v>
      </c>
      <c r="L9226" s="17">
        <f t="shared" si="1296"/>
        <v>585905.89540204045</v>
      </c>
      <c r="M9226" s="16">
        <f t="shared" si="1295"/>
        <v>0.83700842200291492</v>
      </c>
      <c r="N9226" s="17">
        <f t="shared" si="1297"/>
        <v>124094.10459795952</v>
      </c>
      <c r="O9226" s="16">
        <f>($B$4*G9226-$F$4*K9226)/$H$4</f>
        <v>0.82272270771720069</v>
      </c>
    </row>
    <row r="9227" spans="2:15" x14ac:dyDescent="0.25">
      <c r="B9227" s="2">
        <f t="shared" si="1298"/>
        <v>9212</v>
      </c>
      <c r="C9227" s="14">
        <v>2</v>
      </c>
      <c r="D9227" s="15">
        <v>243744.94265145299</v>
      </c>
      <c r="E9227" s="16">
        <f t="shared" si="1290"/>
        <v>0.24374494265145299</v>
      </c>
      <c r="F9227" s="17">
        <f>$B$4-D9227-$B$4*$C$4</f>
        <v>706255.05734854704</v>
      </c>
      <c r="G9227" s="16">
        <f t="shared" si="1291"/>
        <v>0.29374494265145301</v>
      </c>
      <c r="H9227" s="17">
        <f t="shared" si="1292"/>
        <v>73123.482795435892</v>
      </c>
      <c r="I9227" s="16">
        <f t="shared" si="1293"/>
        <v>0.24374494265145297</v>
      </c>
      <c r="J9227" s="17">
        <f>$F$4-H9227-$G$4</f>
        <v>166876.51720456412</v>
      </c>
      <c r="K9227" s="16">
        <f t="shared" si="1294"/>
        <v>0.44374494265145298</v>
      </c>
      <c r="L9227" s="17">
        <f t="shared" si="1296"/>
        <v>170621.45985601709</v>
      </c>
      <c r="M9227" s="16">
        <f t="shared" si="1295"/>
        <v>0.24374494265145297</v>
      </c>
      <c r="N9227" s="17">
        <f t="shared" si="1297"/>
        <v>539378.54014398297</v>
      </c>
      <c r="O9227" s="16">
        <f>($B$4*G9227-$F$4*K9227)/$H$4</f>
        <v>0.22945922836573873</v>
      </c>
    </row>
    <row r="9228" spans="2:15" x14ac:dyDescent="0.25">
      <c r="B9228" s="2">
        <f t="shared" si="1298"/>
        <v>9213</v>
      </c>
      <c r="C9228" s="14">
        <v>7</v>
      </c>
      <c r="D9228" s="15">
        <v>1277128.495379</v>
      </c>
      <c r="E9228" s="16">
        <f t="shared" si="1290"/>
        <v>1.2771284953789999</v>
      </c>
      <c r="F9228" s="17">
        <f>$B$4-D9228-$B$4*$C$4</f>
        <v>-327128.49537899997</v>
      </c>
      <c r="G9228" s="16">
        <f t="shared" si="1291"/>
        <v>1.3271284953789999</v>
      </c>
      <c r="H9228" s="17">
        <f t="shared" si="1292"/>
        <v>383138.54861369997</v>
      </c>
      <c r="I9228" s="16">
        <f t="shared" si="1293"/>
        <v>1.2771284953789999</v>
      </c>
      <c r="J9228" s="17">
        <f>$F$4-H9228-$G$4</f>
        <v>-143138.54861369997</v>
      </c>
      <c r="K9228" s="16">
        <f t="shared" si="1294"/>
        <v>1.4771284953789998</v>
      </c>
      <c r="L9228" s="17">
        <f t="shared" si="1296"/>
        <v>893989.9467653</v>
      </c>
      <c r="M9228" s="16">
        <f t="shared" si="1295"/>
        <v>1.2771284953790001</v>
      </c>
      <c r="N9228" s="17">
        <f t="shared" si="1297"/>
        <v>-183989.9467653</v>
      </c>
      <c r="O9228" s="16">
        <f>($B$4*G9228-$F$4*K9228)/$H$4</f>
        <v>1.2628427810932856</v>
      </c>
    </row>
    <row r="9229" spans="2:15" x14ac:dyDescent="0.25">
      <c r="B9229" s="2">
        <f t="shared" si="1298"/>
        <v>9214</v>
      </c>
      <c r="C9229" s="14">
        <v>3</v>
      </c>
      <c r="D9229" s="15">
        <v>392415.938566397</v>
      </c>
      <c r="E9229" s="16">
        <f t="shared" si="1290"/>
        <v>0.392415938566397</v>
      </c>
      <c r="F9229" s="17">
        <f>$B$4-D9229-$B$4*$C$4</f>
        <v>557584.06143360306</v>
      </c>
      <c r="G9229" s="16">
        <f t="shared" si="1291"/>
        <v>0.44241593856639699</v>
      </c>
      <c r="H9229" s="17">
        <f t="shared" si="1292"/>
        <v>117724.7815699191</v>
      </c>
      <c r="I9229" s="16">
        <f t="shared" si="1293"/>
        <v>0.392415938566397</v>
      </c>
      <c r="J9229" s="17">
        <f>$F$4-H9229-$G$4</f>
        <v>122275.21843008092</v>
      </c>
      <c r="K9229" s="16">
        <f t="shared" si="1294"/>
        <v>0.59241593856639696</v>
      </c>
      <c r="L9229" s="17">
        <f t="shared" si="1296"/>
        <v>274691.15699647792</v>
      </c>
      <c r="M9229" s="16">
        <f t="shared" si="1295"/>
        <v>0.392415938566397</v>
      </c>
      <c r="N9229" s="17">
        <f t="shared" si="1297"/>
        <v>435308.84300352214</v>
      </c>
      <c r="O9229" s="16">
        <f>($B$4*G9229-$F$4*K9229)/$H$4</f>
        <v>0.37813022428068271</v>
      </c>
    </row>
    <row r="9230" spans="2:15" x14ac:dyDescent="0.25">
      <c r="B9230" s="2">
        <f t="shared" si="1298"/>
        <v>9215</v>
      </c>
      <c r="C9230" s="14">
        <v>2</v>
      </c>
      <c r="D9230" s="15">
        <v>332108.96408570302</v>
      </c>
      <c r="E9230" s="16">
        <f t="shared" si="1290"/>
        <v>0.33210896408570301</v>
      </c>
      <c r="F9230" s="17">
        <f>$B$4-D9230-$B$4*$C$4</f>
        <v>617891.03591429698</v>
      </c>
      <c r="G9230" s="16">
        <f t="shared" si="1291"/>
        <v>0.382108964085703</v>
      </c>
      <c r="H9230" s="17">
        <f t="shared" si="1292"/>
        <v>99632.689225710899</v>
      </c>
      <c r="I9230" s="16">
        <f t="shared" si="1293"/>
        <v>0.33210896408570301</v>
      </c>
      <c r="J9230" s="17">
        <f>$F$4-H9230-$G$4</f>
        <v>140367.3107742891</v>
      </c>
      <c r="K9230" s="16">
        <f t="shared" si="1294"/>
        <v>0.53210896408570307</v>
      </c>
      <c r="L9230" s="17">
        <f t="shared" si="1296"/>
        <v>232476.27485999212</v>
      </c>
      <c r="M9230" s="16">
        <f t="shared" si="1295"/>
        <v>0.33210896408570301</v>
      </c>
      <c r="N9230" s="17">
        <f t="shared" si="1297"/>
        <v>477523.72514000791</v>
      </c>
      <c r="O9230" s="16">
        <f>($B$4*G9230-$F$4*K9230)/$H$4</f>
        <v>0.31782324979998872</v>
      </c>
    </row>
    <row r="9231" spans="2:15" x14ac:dyDescent="0.25">
      <c r="B9231" s="2">
        <f t="shared" si="1298"/>
        <v>9216</v>
      </c>
      <c r="C9231" s="14">
        <v>5</v>
      </c>
      <c r="D9231" s="15">
        <v>777200.15201412002</v>
      </c>
      <c r="E9231" s="16">
        <f t="shared" si="1290"/>
        <v>0.77720015201412007</v>
      </c>
      <c r="F9231" s="17">
        <f>$B$4-D9231-$B$4*$C$4</f>
        <v>172799.84798587998</v>
      </c>
      <c r="G9231" s="16">
        <f t="shared" si="1291"/>
        <v>0.82720015201412012</v>
      </c>
      <c r="H9231" s="17">
        <f t="shared" si="1292"/>
        <v>233160.04560423599</v>
      </c>
      <c r="I9231" s="16">
        <f t="shared" si="1293"/>
        <v>0.77720015201411996</v>
      </c>
      <c r="J9231" s="17">
        <f>$F$4-H9231-$G$4</f>
        <v>6839.9543957640126</v>
      </c>
      <c r="K9231" s="16">
        <f t="shared" si="1294"/>
        <v>0.97720015201412003</v>
      </c>
      <c r="L9231" s="17">
        <f t="shared" si="1296"/>
        <v>544040.10640988406</v>
      </c>
      <c r="M9231" s="16">
        <f t="shared" si="1295"/>
        <v>0.77720015201412007</v>
      </c>
      <c r="N9231" s="17">
        <f t="shared" si="1297"/>
        <v>165959.89359011597</v>
      </c>
      <c r="O9231" s="16">
        <f>($B$4*G9231-$F$4*K9231)/$H$4</f>
        <v>0.76291443772840584</v>
      </c>
    </row>
    <row r="9232" spans="2:15" x14ac:dyDescent="0.25">
      <c r="B9232" s="2">
        <f t="shared" si="1298"/>
        <v>9217</v>
      </c>
      <c r="C9232" s="14">
        <v>3</v>
      </c>
      <c r="D9232" s="15">
        <v>512206.70580927498</v>
      </c>
      <c r="E9232" s="16">
        <f t="shared" ref="E9232:E9295" si="1299">D9232/$B$4</f>
        <v>0.51220670580927496</v>
      </c>
      <c r="F9232" s="17">
        <f>$B$4-D9232-$B$4*$C$4</f>
        <v>437793.29419072502</v>
      </c>
      <c r="G9232" s="16">
        <f t="shared" ref="G9232:G9295" si="1300">E9232+$C$4</f>
        <v>0.56220670580927501</v>
      </c>
      <c r="H9232" s="17">
        <f t="shared" ref="H9232:H9295" si="1301">D9232*$D$4</f>
        <v>153662.01174278249</v>
      </c>
      <c r="I9232" s="16">
        <f t="shared" ref="I9232:I9295" si="1302">H9232/$F$4</f>
        <v>0.51220670580927496</v>
      </c>
      <c r="J9232" s="17">
        <f>$F$4-H9232-$G$4</f>
        <v>86337.988257217512</v>
      </c>
      <c r="K9232" s="16">
        <f t="shared" ref="K9232:K9295" si="1303">I9232+$E$4</f>
        <v>0.71220670580927492</v>
      </c>
      <c r="L9232" s="17">
        <f t="shared" si="1296"/>
        <v>358544.69406649249</v>
      </c>
      <c r="M9232" s="16">
        <f t="shared" ref="M9232:M9295" si="1304">L9232/$H$4</f>
        <v>0.51220670580927496</v>
      </c>
      <c r="N9232" s="17">
        <f t="shared" si="1297"/>
        <v>351455.30593350751</v>
      </c>
      <c r="O9232" s="16">
        <f>($B$4*G9232-$F$4*K9232)/$H$4</f>
        <v>0.49792099152356079</v>
      </c>
    </row>
    <row r="9233" spans="2:15" x14ac:dyDescent="0.25">
      <c r="B9233" s="2">
        <f t="shared" si="1298"/>
        <v>9218</v>
      </c>
      <c r="C9233" s="14">
        <v>3</v>
      </c>
      <c r="D9233" s="15">
        <v>491739.52634969697</v>
      </c>
      <c r="E9233" s="16">
        <f t="shared" si="1299"/>
        <v>0.49173952634969698</v>
      </c>
      <c r="F9233" s="17">
        <f>$B$4-D9233-$B$4*$C$4</f>
        <v>458260.47365030303</v>
      </c>
      <c r="G9233" s="16">
        <f t="shared" si="1300"/>
        <v>0.54173952634969702</v>
      </c>
      <c r="H9233" s="17">
        <f t="shared" si="1301"/>
        <v>147521.85790490909</v>
      </c>
      <c r="I9233" s="16">
        <f t="shared" si="1302"/>
        <v>0.49173952634969698</v>
      </c>
      <c r="J9233" s="17">
        <f>$F$4-H9233-$G$4</f>
        <v>92478.142095090909</v>
      </c>
      <c r="K9233" s="16">
        <f t="shared" si="1303"/>
        <v>0.69173952634969704</v>
      </c>
      <c r="L9233" s="17">
        <f t="shared" ref="L9233:L9296" si="1305">D9233-H9233</f>
        <v>344217.66844478785</v>
      </c>
      <c r="M9233" s="16">
        <f t="shared" si="1304"/>
        <v>0.49173952634969692</v>
      </c>
      <c r="N9233" s="17">
        <f t="shared" ref="N9233:N9296" si="1306">F9233-J9233</f>
        <v>365782.33155521215</v>
      </c>
      <c r="O9233" s="16">
        <f>($B$4*G9233-$F$4*K9233)/$H$4</f>
        <v>0.47745381206398274</v>
      </c>
    </row>
    <row r="9234" spans="2:15" x14ac:dyDescent="0.25">
      <c r="B9234" s="2">
        <f t="shared" ref="B9234:B9297" si="1307">B9233+1</f>
        <v>9219</v>
      </c>
      <c r="C9234" s="14">
        <v>4</v>
      </c>
      <c r="D9234" s="15">
        <v>740569.47067342198</v>
      </c>
      <c r="E9234" s="16">
        <f t="shared" si="1299"/>
        <v>0.74056947067342194</v>
      </c>
      <c r="F9234" s="17">
        <f>$B$4-D9234-$B$4*$C$4</f>
        <v>209430.52932657802</v>
      </c>
      <c r="G9234" s="16">
        <f t="shared" si="1300"/>
        <v>0.79056947067342198</v>
      </c>
      <c r="H9234" s="17">
        <f t="shared" si="1301"/>
        <v>222170.84120202658</v>
      </c>
      <c r="I9234" s="16">
        <f t="shared" si="1302"/>
        <v>0.74056947067342194</v>
      </c>
      <c r="J9234" s="17">
        <f>$F$4-H9234-$G$4</f>
        <v>17829.158797973418</v>
      </c>
      <c r="K9234" s="16">
        <f t="shared" si="1303"/>
        <v>0.940569470673422</v>
      </c>
      <c r="L9234" s="17">
        <f t="shared" si="1305"/>
        <v>518398.6294713954</v>
      </c>
      <c r="M9234" s="16">
        <f t="shared" si="1304"/>
        <v>0.74056947067342205</v>
      </c>
      <c r="N9234" s="17">
        <f t="shared" si="1306"/>
        <v>191601.3705286046</v>
      </c>
      <c r="O9234" s="16">
        <f>($B$4*G9234-$F$4*K9234)/$H$4</f>
        <v>0.7262837563877077</v>
      </c>
    </row>
    <row r="9235" spans="2:15" x14ac:dyDescent="0.25">
      <c r="B9235" s="2">
        <f t="shared" si="1307"/>
        <v>9220</v>
      </c>
      <c r="C9235" s="14">
        <v>5</v>
      </c>
      <c r="D9235" s="15">
        <v>865204.31588048395</v>
      </c>
      <c r="E9235" s="16">
        <f t="shared" si="1299"/>
        <v>0.86520431588048397</v>
      </c>
      <c r="F9235" s="17">
        <f>$B$4-D9235-$B$4*$C$4</f>
        <v>84795.684119516052</v>
      </c>
      <c r="G9235" s="16">
        <f t="shared" si="1300"/>
        <v>0.91520431588048401</v>
      </c>
      <c r="H9235" s="17">
        <f t="shared" si="1301"/>
        <v>259561.29476414516</v>
      </c>
      <c r="I9235" s="16">
        <f t="shared" si="1302"/>
        <v>0.86520431588048385</v>
      </c>
      <c r="J9235" s="17">
        <f>$F$4-H9235-$G$4</f>
        <v>-19561.294764145161</v>
      </c>
      <c r="K9235" s="16">
        <f t="shared" si="1303"/>
        <v>1.0652043158804838</v>
      </c>
      <c r="L9235" s="17">
        <f t="shared" si="1305"/>
        <v>605643.02111633879</v>
      </c>
      <c r="M9235" s="16">
        <f t="shared" si="1304"/>
        <v>0.86520431588048397</v>
      </c>
      <c r="N9235" s="17">
        <f t="shared" si="1306"/>
        <v>104356.97888366121</v>
      </c>
      <c r="O9235" s="16">
        <f>($B$4*G9235-$F$4*K9235)/$H$4</f>
        <v>0.85091860159476984</v>
      </c>
    </row>
    <row r="9236" spans="2:15" x14ac:dyDescent="0.25">
      <c r="B9236" s="2">
        <f t="shared" si="1307"/>
        <v>9221</v>
      </c>
      <c r="C9236" s="14">
        <v>4</v>
      </c>
      <c r="D9236" s="15">
        <v>464314.32146664499</v>
      </c>
      <c r="E9236" s="16">
        <f t="shared" si="1299"/>
        <v>0.46431432146664497</v>
      </c>
      <c r="F9236" s="17">
        <f>$B$4-D9236-$B$4*$C$4</f>
        <v>485685.67853335501</v>
      </c>
      <c r="G9236" s="16">
        <f t="shared" si="1300"/>
        <v>0.51431432146664502</v>
      </c>
      <c r="H9236" s="17">
        <f t="shared" si="1301"/>
        <v>139294.29643999349</v>
      </c>
      <c r="I9236" s="16">
        <f t="shared" si="1302"/>
        <v>0.46431432146664497</v>
      </c>
      <c r="J9236" s="17">
        <f>$F$4-H9236-$G$4</f>
        <v>100705.70356000651</v>
      </c>
      <c r="K9236" s="16">
        <f t="shared" si="1303"/>
        <v>0.66431432146664493</v>
      </c>
      <c r="L9236" s="17">
        <f t="shared" si="1305"/>
        <v>325020.02502665151</v>
      </c>
      <c r="M9236" s="16">
        <f t="shared" si="1304"/>
        <v>0.46431432146664503</v>
      </c>
      <c r="N9236" s="17">
        <f t="shared" si="1306"/>
        <v>384979.97497334849</v>
      </c>
      <c r="O9236" s="16">
        <f>($B$4*G9236-$F$4*K9236)/$H$4</f>
        <v>0.45002860718093074</v>
      </c>
    </row>
    <row r="9237" spans="2:15" x14ac:dyDescent="0.25">
      <c r="B9237" s="2">
        <f t="shared" si="1307"/>
        <v>9222</v>
      </c>
      <c r="C9237" s="14">
        <v>4</v>
      </c>
      <c r="D9237" s="15">
        <v>651840.72910287895</v>
      </c>
      <c r="E9237" s="16">
        <f t="shared" si="1299"/>
        <v>0.65184072910287894</v>
      </c>
      <c r="F9237" s="17">
        <f>$B$4-D9237-$B$4*$C$4</f>
        <v>298159.27089712105</v>
      </c>
      <c r="G9237" s="16">
        <f t="shared" si="1300"/>
        <v>0.70184072910287898</v>
      </c>
      <c r="H9237" s="17">
        <f t="shared" si="1301"/>
        <v>195552.21873086368</v>
      </c>
      <c r="I9237" s="16">
        <f t="shared" si="1302"/>
        <v>0.65184072910287894</v>
      </c>
      <c r="J9237" s="17">
        <f>$F$4-H9237-$G$4</f>
        <v>44447.781269136321</v>
      </c>
      <c r="K9237" s="16">
        <f t="shared" si="1303"/>
        <v>0.85184072910287889</v>
      </c>
      <c r="L9237" s="17">
        <f t="shared" si="1305"/>
        <v>456288.5103720153</v>
      </c>
      <c r="M9237" s="16">
        <f t="shared" si="1304"/>
        <v>0.65184072910287905</v>
      </c>
      <c r="N9237" s="17">
        <f t="shared" si="1306"/>
        <v>253711.48962798473</v>
      </c>
      <c r="O9237" s="16">
        <f>($B$4*G9237-$F$4*K9237)/$H$4</f>
        <v>0.6375550148171647</v>
      </c>
    </row>
    <row r="9238" spans="2:15" x14ac:dyDescent="0.25">
      <c r="B9238" s="2">
        <f t="shared" si="1307"/>
        <v>9223</v>
      </c>
      <c r="C9238" s="14">
        <v>3</v>
      </c>
      <c r="D9238" s="15">
        <v>551909.15871687594</v>
      </c>
      <c r="E9238" s="16">
        <f t="shared" si="1299"/>
        <v>0.55190915871687596</v>
      </c>
      <c r="F9238" s="17">
        <f>$B$4-D9238-$B$4*$C$4</f>
        <v>398090.84128312406</v>
      </c>
      <c r="G9238" s="16">
        <f t="shared" si="1300"/>
        <v>0.601909158716876</v>
      </c>
      <c r="H9238" s="17">
        <f t="shared" si="1301"/>
        <v>165572.74761506278</v>
      </c>
      <c r="I9238" s="16">
        <f t="shared" si="1302"/>
        <v>0.55190915871687596</v>
      </c>
      <c r="J9238" s="17">
        <f>$F$4-H9238-$G$4</f>
        <v>74427.252384937223</v>
      </c>
      <c r="K9238" s="16">
        <f t="shared" si="1303"/>
        <v>0.75190915871687602</v>
      </c>
      <c r="L9238" s="17">
        <f t="shared" si="1305"/>
        <v>386336.4111018132</v>
      </c>
      <c r="M9238" s="16">
        <f t="shared" si="1304"/>
        <v>0.55190915871687596</v>
      </c>
      <c r="N9238" s="17">
        <f t="shared" si="1306"/>
        <v>323663.5888981868</v>
      </c>
      <c r="O9238" s="16">
        <f>($B$4*G9238-$F$4*K9238)/$H$4</f>
        <v>0.53762344443116183</v>
      </c>
    </row>
    <row r="9239" spans="2:15" x14ac:dyDescent="0.25">
      <c r="B9239" s="2">
        <f t="shared" si="1307"/>
        <v>9224</v>
      </c>
      <c r="C9239" s="14">
        <v>3</v>
      </c>
      <c r="D9239" s="15">
        <v>442458.383072839</v>
      </c>
      <c r="E9239" s="16">
        <f t="shared" si="1299"/>
        <v>0.44245838307283902</v>
      </c>
      <c r="F9239" s="17">
        <f>$B$4-D9239-$B$4*$C$4</f>
        <v>507541.616927161</v>
      </c>
      <c r="G9239" s="16">
        <f t="shared" si="1300"/>
        <v>0.49245838307283901</v>
      </c>
      <c r="H9239" s="17">
        <f t="shared" si="1301"/>
        <v>132737.51492185169</v>
      </c>
      <c r="I9239" s="16">
        <f t="shared" si="1302"/>
        <v>0.44245838307283897</v>
      </c>
      <c r="J9239" s="17">
        <f>$F$4-H9239-$G$4</f>
        <v>107262.48507814831</v>
      </c>
      <c r="K9239" s="16">
        <f t="shared" si="1303"/>
        <v>0.64245838307283898</v>
      </c>
      <c r="L9239" s="17">
        <f t="shared" si="1305"/>
        <v>309720.86815098731</v>
      </c>
      <c r="M9239" s="16">
        <f t="shared" si="1304"/>
        <v>0.44245838307283902</v>
      </c>
      <c r="N9239" s="17">
        <f t="shared" si="1306"/>
        <v>400279.13184901269</v>
      </c>
      <c r="O9239" s="16">
        <f>($B$4*G9239-$F$4*K9239)/$H$4</f>
        <v>0.42817266878712473</v>
      </c>
    </row>
    <row r="9240" spans="2:15" x14ac:dyDescent="0.25">
      <c r="B9240" s="2">
        <f t="shared" si="1307"/>
        <v>9225</v>
      </c>
      <c r="C9240" s="14">
        <v>1</v>
      </c>
      <c r="D9240" s="15">
        <v>113279.626356768</v>
      </c>
      <c r="E9240" s="16">
        <f t="shared" si="1299"/>
        <v>0.113279626356768</v>
      </c>
      <c r="F9240" s="17">
        <f>$B$4-D9240-$B$4*$C$4</f>
        <v>836720.37364323204</v>
      </c>
      <c r="G9240" s="16">
        <f t="shared" si="1300"/>
        <v>0.16327962635676802</v>
      </c>
      <c r="H9240" s="17">
        <f t="shared" si="1301"/>
        <v>33983.887907030396</v>
      </c>
      <c r="I9240" s="16">
        <f t="shared" si="1302"/>
        <v>0.11327962635676798</v>
      </c>
      <c r="J9240" s="17">
        <f>$F$4-H9240-$G$4</f>
        <v>206016.11209296959</v>
      </c>
      <c r="K9240" s="16">
        <f t="shared" si="1303"/>
        <v>0.31327962635676798</v>
      </c>
      <c r="L9240" s="17">
        <f t="shared" si="1305"/>
        <v>79295.738449737604</v>
      </c>
      <c r="M9240" s="16">
        <f t="shared" si="1304"/>
        <v>0.11327962635676801</v>
      </c>
      <c r="N9240" s="17">
        <f t="shared" si="1306"/>
        <v>630704.26155026245</v>
      </c>
      <c r="O9240" s="16">
        <f>($B$4*G9240-$F$4*K9240)/$H$4</f>
        <v>9.8993912071053736E-2</v>
      </c>
    </row>
    <row r="9241" spans="2:15" x14ac:dyDescent="0.25">
      <c r="B9241" s="2">
        <f t="shared" si="1307"/>
        <v>9226</v>
      </c>
      <c r="C9241" s="14">
        <v>7</v>
      </c>
      <c r="D9241" s="15">
        <v>1076728.90104939</v>
      </c>
      <c r="E9241" s="16">
        <f t="shared" si="1299"/>
        <v>1.0767289010493899</v>
      </c>
      <c r="F9241" s="17">
        <f>$B$4-D9241-$B$4*$C$4</f>
        <v>-126728.90104938997</v>
      </c>
      <c r="G9241" s="16">
        <f t="shared" si="1300"/>
        <v>1.1267289010493899</v>
      </c>
      <c r="H9241" s="17">
        <f t="shared" si="1301"/>
        <v>323018.67031481699</v>
      </c>
      <c r="I9241" s="16">
        <f t="shared" si="1302"/>
        <v>1.0767289010493899</v>
      </c>
      <c r="J9241" s="17">
        <f>$F$4-H9241-$G$4</f>
        <v>-83018.670314816991</v>
      </c>
      <c r="K9241" s="16">
        <f t="shared" si="1303"/>
        <v>1.2767289010493899</v>
      </c>
      <c r="L9241" s="17">
        <f t="shared" si="1305"/>
        <v>753710.23073457298</v>
      </c>
      <c r="M9241" s="16">
        <f t="shared" si="1304"/>
        <v>1.0767289010493899</v>
      </c>
      <c r="N9241" s="17">
        <f t="shared" si="1306"/>
        <v>-43710.230734572979</v>
      </c>
      <c r="O9241" s="16">
        <f>($B$4*G9241-$F$4*K9241)/$H$4</f>
        <v>1.0624431867636757</v>
      </c>
    </row>
    <row r="9242" spans="2:15" x14ac:dyDescent="0.25">
      <c r="B9242" s="2">
        <f t="shared" si="1307"/>
        <v>9227</v>
      </c>
      <c r="C9242" s="14">
        <v>6</v>
      </c>
      <c r="D9242" s="15">
        <v>948377.97467711603</v>
      </c>
      <c r="E9242" s="16">
        <f t="shared" si="1299"/>
        <v>0.94837797467711604</v>
      </c>
      <c r="F9242" s="17">
        <f>$B$4-D9242-$B$4*$C$4</f>
        <v>1622.025322883972</v>
      </c>
      <c r="G9242" s="16">
        <f t="shared" si="1300"/>
        <v>0.99837797467711609</v>
      </c>
      <c r="H9242" s="17">
        <f t="shared" si="1301"/>
        <v>284513.39240313479</v>
      </c>
      <c r="I9242" s="16">
        <f t="shared" si="1302"/>
        <v>0.94837797467711593</v>
      </c>
      <c r="J9242" s="17">
        <f>$F$4-H9242-$G$4</f>
        <v>-44513.392403134785</v>
      </c>
      <c r="K9242" s="16">
        <f t="shared" si="1303"/>
        <v>1.1483779746771159</v>
      </c>
      <c r="L9242" s="17">
        <f t="shared" si="1305"/>
        <v>663864.5822739813</v>
      </c>
      <c r="M9242" s="16">
        <f t="shared" si="1304"/>
        <v>0.94837797467711615</v>
      </c>
      <c r="N9242" s="17">
        <f t="shared" si="1306"/>
        <v>46135.417726018757</v>
      </c>
      <c r="O9242" s="16">
        <f>($B$4*G9242-$F$4*K9242)/$H$4</f>
        <v>0.93409226039140181</v>
      </c>
    </row>
    <row r="9243" spans="2:15" x14ac:dyDescent="0.25">
      <c r="B9243" s="2">
        <f t="shared" si="1307"/>
        <v>9228</v>
      </c>
      <c r="C9243" s="14">
        <v>2</v>
      </c>
      <c r="D9243" s="15">
        <v>342909.77652785002</v>
      </c>
      <c r="E9243" s="16">
        <f t="shared" si="1299"/>
        <v>0.34290977652785004</v>
      </c>
      <c r="F9243" s="17">
        <f>$B$4-D9243-$B$4*$C$4</f>
        <v>607090.22347215004</v>
      </c>
      <c r="G9243" s="16">
        <f t="shared" si="1300"/>
        <v>0.39290977652785003</v>
      </c>
      <c r="H9243" s="17">
        <f t="shared" si="1301"/>
        <v>102872.932958355</v>
      </c>
      <c r="I9243" s="16">
        <f t="shared" si="1302"/>
        <v>0.34290977652784999</v>
      </c>
      <c r="J9243" s="17">
        <f>$F$4-H9243-$G$4</f>
        <v>137127.067041645</v>
      </c>
      <c r="K9243" s="16">
        <f t="shared" si="1303"/>
        <v>0.54290977652785</v>
      </c>
      <c r="L9243" s="17">
        <f t="shared" si="1305"/>
        <v>240036.84356949502</v>
      </c>
      <c r="M9243" s="16">
        <f t="shared" si="1304"/>
        <v>0.34290977652785004</v>
      </c>
      <c r="N9243" s="17">
        <f t="shared" si="1306"/>
        <v>469963.15643050504</v>
      </c>
      <c r="O9243" s="16">
        <f>($B$4*G9243-$F$4*K9243)/$H$4</f>
        <v>0.32862406224213575</v>
      </c>
    </row>
    <row r="9244" spans="2:15" x14ac:dyDescent="0.25">
      <c r="B9244" s="2">
        <f t="shared" si="1307"/>
        <v>9229</v>
      </c>
      <c r="C9244" s="14">
        <v>5</v>
      </c>
      <c r="D9244" s="15">
        <v>694634.61340407096</v>
      </c>
      <c r="E9244" s="16">
        <f t="shared" si="1299"/>
        <v>0.69463461340407096</v>
      </c>
      <c r="F9244" s="17">
        <f>$B$4-D9244-$B$4*$C$4</f>
        <v>255365.38659592904</v>
      </c>
      <c r="G9244" s="16">
        <f t="shared" si="1300"/>
        <v>0.744634613404071</v>
      </c>
      <c r="H9244" s="17">
        <f t="shared" si="1301"/>
        <v>208390.38402122128</v>
      </c>
      <c r="I9244" s="16">
        <f t="shared" si="1302"/>
        <v>0.69463461340407096</v>
      </c>
      <c r="J9244" s="17">
        <f>$F$4-H9244-$G$4</f>
        <v>31609.615978778718</v>
      </c>
      <c r="K9244" s="16">
        <f t="shared" si="1303"/>
        <v>0.89463461340407102</v>
      </c>
      <c r="L9244" s="17">
        <f t="shared" si="1305"/>
        <v>486244.22938284965</v>
      </c>
      <c r="M9244" s="16">
        <f t="shared" si="1304"/>
        <v>0.69463461340407096</v>
      </c>
      <c r="N9244" s="17">
        <f t="shared" si="1306"/>
        <v>223755.77061715032</v>
      </c>
      <c r="O9244" s="16">
        <f>($B$4*G9244-$F$4*K9244)/$H$4</f>
        <v>0.68034889911835661</v>
      </c>
    </row>
    <row r="9245" spans="2:15" x14ac:dyDescent="0.25">
      <c r="B9245" s="2">
        <f t="shared" si="1307"/>
        <v>9230</v>
      </c>
      <c r="C9245" s="14">
        <v>3</v>
      </c>
      <c r="D9245" s="15">
        <v>466940.15048401902</v>
      </c>
      <c r="E9245" s="16">
        <f t="shared" si="1299"/>
        <v>0.46694015048401899</v>
      </c>
      <c r="F9245" s="17">
        <f>$B$4-D9245-$B$4*$C$4</f>
        <v>483059.84951598104</v>
      </c>
      <c r="G9245" s="16">
        <f t="shared" si="1300"/>
        <v>0.51694015048401898</v>
      </c>
      <c r="H9245" s="17">
        <f t="shared" si="1301"/>
        <v>140082.04514520569</v>
      </c>
      <c r="I9245" s="16">
        <f t="shared" si="1302"/>
        <v>0.46694015048401893</v>
      </c>
      <c r="J9245" s="17">
        <f>$F$4-H9245-$G$4</f>
        <v>99917.954854794312</v>
      </c>
      <c r="K9245" s="16">
        <f t="shared" si="1303"/>
        <v>0.66694015048401889</v>
      </c>
      <c r="L9245" s="17">
        <f t="shared" si="1305"/>
        <v>326858.10533881333</v>
      </c>
      <c r="M9245" s="16">
        <f t="shared" si="1304"/>
        <v>0.46694015048401905</v>
      </c>
      <c r="N9245" s="17">
        <f t="shared" si="1306"/>
        <v>383141.89466118673</v>
      </c>
      <c r="O9245" s="16">
        <f>($B$4*G9245-$F$4*K9245)/$H$4</f>
        <v>0.4526544361983047</v>
      </c>
    </row>
    <row r="9246" spans="2:15" x14ac:dyDescent="0.25">
      <c r="B9246" s="2">
        <f t="shared" si="1307"/>
        <v>9231</v>
      </c>
      <c r="C9246" s="14">
        <v>2</v>
      </c>
      <c r="D9246" s="15">
        <v>313563.32532658102</v>
      </c>
      <c r="E9246" s="16">
        <f t="shared" si="1299"/>
        <v>0.31356332532658104</v>
      </c>
      <c r="F9246" s="17">
        <f>$B$4-D9246-$B$4*$C$4</f>
        <v>636436.67467341898</v>
      </c>
      <c r="G9246" s="16">
        <f t="shared" si="1300"/>
        <v>0.36356332532658103</v>
      </c>
      <c r="H9246" s="17">
        <f t="shared" si="1301"/>
        <v>94068.997597974303</v>
      </c>
      <c r="I9246" s="16">
        <f t="shared" si="1302"/>
        <v>0.31356332532658099</v>
      </c>
      <c r="J9246" s="17">
        <f>$F$4-H9246-$G$4</f>
        <v>145931.00240202568</v>
      </c>
      <c r="K9246" s="16">
        <f t="shared" si="1303"/>
        <v>0.513563325326581</v>
      </c>
      <c r="L9246" s="17">
        <f t="shared" si="1305"/>
        <v>219494.3277286067</v>
      </c>
      <c r="M9246" s="16">
        <f t="shared" si="1304"/>
        <v>0.31356332532658099</v>
      </c>
      <c r="N9246" s="17">
        <f t="shared" si="1306"/>
        <v>490505.6722713933</v>
      </c>
      <c r="O9246" s="16">
        <f>($B$4*G9246-$F$4*K9246)/$H$4</f>
        <v>0.29927761104086675</v>
      </c>
    </row>
    <row r="9247" spans="2:15" x14ac:dyDescent="0.25">
      <c r="B9247" s="2">
        <f t="shared" si="1307"/>
        <v>9232</v>
      </c>
      <c r="C9247" s="14">
        <v>1</v>
      </c>
      <c r="D9247" s="15">
        <v>222941.543587319</v>
      </c>
      <c r="E9247" s="16">
        <f t="shared" si="1299"/>
        <v>0.22294154358731899</v>
      </c>
      <c r="F9247" s="17">
        <f>$B$4-D9247-$B$4*$C$4</f>
        <v>727058.45641268103</v>
      </c>
      <c r="G9247" s="16">
        <f t="shared" si="1300"/>
        <v>0.27294154358731898</v>
      </c>
      <c r="H9247" s="17">
        <f t="shared" si="1301"/>
        <v>66882.463076195694</v>
      </c>
      <c r="I9247" s="16">
        <f t="shared" si="1302"/>
        <v>0.22294154358731899</v>
      </c>
      <c r="J9247" s="17">
        <f>$F$4-H9247-$G$4</f>
        <v>173117.53692380432</v>
      </c>
      <c r="K9247" s="16">
        <f t="shared" si="1303"/>
        <v>0.422941543587319</v>
      </c>
      <c r="L9247" s="17">
        <f t="shared" si="1305"/>
        <v>156059.08051112329</v>
      </c>
      <c r="M9247" s="16">
        <f t="shared" si="1304"/>
        <v>0.22294154358731899</v>
      </c>
      <c r="N9247" s="17">
        <f t="shared" si="1306"/>
        <v>553940.91948887671</v>
      </c>
      <c r="O9247" s="16">
        <f>($B$4*G9247-$F$4*K9247)/$H$4</f>
        <v>0.2086558293016047</v>
      </c>
    </row>
    <row r="9248" spans="2:15" x14ac:dyDescent="0.25">
      <c r="B9248" s="2">
        <f t="shared" si="1307"/>
        <v>9233</v>
      </c>
      <c r="C9248" s="14">
        <v>7</v>
      </c>
      <c r="D9248" s="15">
        <v>987654.42763122695</v>
      </c>
      <c r="E9248" s="16">
        <f t="shared" si="1299"/>
        <v>0.98765442763122691</v>
      </c>
      <c r="F9248" s="17">
        <f>$B$4-D9248-$B$4*$C$4</f>
        <v>-37654.42763122695</v>
      </c>
      <c r="G9248" s="16">
        <f t="shared" si="1300"/>
        <v>1.0376544276312269</v>
      </c>
      <c r="H9248" s="17">
        <f t="shared" si="1301"/>
        <v>296296.32828936807</v>
      </c>
      <c r="I9248" s="16">
        <f t="shared" si="1302"/>
        <v>0.98765442763122691</v>
      </c>
      <c r="J9248" s="17">
        <f>$F$4-H9248-$G$4</f>
        <v>-56296.328289368073</v>
      </c>
      <c r="K9248" s="16">
        <f t="shared" si="1303"/>
        <v>1.1876544276312269</v>
      </c>
      <c r="L9248" s="17">
        <f t="shared" si="1305"/>
        <v>691358.09934185888</v>
      </c>
      <c r="M9248" s="16">
        <f t="shared" si="1304"/>
        <v>0.98765442763122702</v>
      </c>
      <c r="N9248" s="17">
        <f t="shared" si="1306"/>
        <v>18641.900658141123</v>
      </c>
      <c r="O9248" s="16">
        <f>($B$4*G9248-$F$4*K9248)/$H$4</f>
        <v>0.97336871334551267</v>
      </c>
    </row>
    <row r="9249" spans="2:15" x14ac:dyDescent="0.25">
      <c r="B9249" s="2">
        <f t="shared" si="1307"/>
        <v>9234</v>
      </c>
      <c r="C9249" s="14">
        <v>5</v>
      </c>
      <c r="D9249" s="15">
        <v>689315.20478130097</v>
      </c>
      <c r="E9249" s="16">
        <f t="shared" si="1299"/>
        <v>0.68931520478130093</v>
      </c>
      <c r="F9249" s="17">
        <f>$B$4-D9249-$B$4*$C$4</f>
        <v>260684.79521869903</v>
      </c>
      <c r="G9249" s="16">
        <f t="shared" si="1300"/>
        <v>0.73931520478130097</v>
      </c>
      <c r="H9249" s="17">
        <f t="shared" si="1301"/>
        <v>206794.56143439029</v>
      </c>
      <c r="I9249" s="16">
        <f t="shared" si="1302"/>
        <v>0.68931520478130093</v>
      </c>
      <c r="J9249" s="17">
        <f>$F$4-H9249-$G$4</f>
        <v>33205.438565609715</v>
      </c>
      <c r="K9249" s="16">
        <f t="shared" si="1303"/>
        <v>0.88931520478130088</v>
      </c>
      <c r="L9249" s="17">
        <f t="shared" si="1305"/>
        <v>482520.64334691071</v>
      </c>
      <c r="M9249" s="16">
        <f t="shared" si="1304"/>
        <v>0.68931520478130104</v>
      </c>
      <c r="N9249" s="17">
        <f t="shared" si="1306"/>
        <v>227479.35665308931</v>
      </c>
      <c r="O9249" s="16">
        <f>($B$4*G9249-$F$4*K9249)/$H$4</f>
        <v>0.67502949049558669</v>
      </c>
    </row>
    <row r="9250" spans="2:15" x14ac:dyDescent="0.25">
      <c r="B9250" s="2">
        <f t="shared" si="1307"/>
        <v>9235</v>
      </c>
      <c r="C9250" s="14">
        <v>3</v>
      </c>
      <c r="D9250" s="15">
        <v>342542.13988359802</v>
      </c>
      <c r="E9250" s="16">
        <f t="shared" si="1299"/>
        <v>0.342542139883598</v>
      </c>
      <c r="F9250" s="17">
        <f>$B$4-D9250-$B$4*$C$4</f>
        <v>607457.86011640192</v>
      </c>
      <c r="G9250" s="16">
        <f t="shared" si="1300"/>
        <v>0.39254213988359798</v>
      </c>
      <c r="H9250" s="17">
        <f t="shared" si="1301"/>
        <v>102762.6419650794</v>
      </c>
      <c r="I9250" s="16">
        <f t="shared" si="1302"/>
        <v>0.342542139883598</v>
      </c>
      <c r="J9250" s="17">
        <f>$F$4-H9250-$G$4</f>
        <v>137237.35803492059</v>
      </c>
      <c r="K9250" s="16">
        <f t="shared" si="1303"/>
        <v>0.54254213988359801</v>
      </c>
      <c r="L9250" s="17">
        <f t="shared" si="1305"/>
        <v>239779.49791851861</v>
      </c>
      <c r="M9250" s="16">
        <f t="shared" si="1304"/>
        <v>0.342542139883598</v>
      </c>
      <c r="N9250" s="17">
        <f t="shared" si="1306"/>
        <v>470220.50208148133</v>
      </c>
      <c r="O9250" s="16">
        <f>($B$4*G9250-$F$4*K9250)/$H$4</f>
        <v>0.32825642559788365</v>
      </c>
    </row>
    <row r="9251" spans="2:15" x14ac:dyDescent="0.25">
      <c r="B9251" s="2">
        <f t="shared" si="1307"/>
        <v>9236</v>
      </c>
      <c r="C9251" s="14">
        <v>4</v>
      </c>
      <c r="D9251" s="15">
        <v>572933.19534393901</v>
      </c>
      <c r="E9251" s="16">
        <f t="shared" si="1299"/>
        <v>0.57293319534393905</v>
      </c>
      <c r="F9251" s="17">
        <f>$B$4-D9251-$B$4*$C$4</f>
        <v>377066.80465606099</v>
      </c>
      <c r="G9251" s="16">
        <f t="shared" si="1300"/>
        <v>0.62293319534393909</v>
      </c>
      <c r="H9251" s="17">
        <f t="shared" si="1301"/>
        <v>171879.9586031817</v>
      </c>
      <c r="I9251" s="16">
        <f t="shared" si="1302"/>
        <v>0.57293319534393905</v>
      </c>
      <c r="J9251" s="17">
        <f>$F$4-H9251-$G$4</f>
        <v>68120.041396818298</v>
      </c>
      <c r="K9251" s="16">
        <f t="shared" si="1303"/>
        <v>0.77293319534393912</v>
      </c>
      <c r="L9251" s="17">
        <f t="shared" si="1305"/>
        <v>401053.2367407573</v>
      </c>
      <c r="M9251" s="16">
        <f t="shared" si="1304"/>
        <v>0.57293319534393905</v>
      </c>
      <c r="N9251" s="17">
        <f t="shared" si="1306"/>
        <v>308946.7632592427</v>
      </c>
      <c r="O9251" s="16">
        <f>($B$4*G9251-$F$4*K9251)/$H$4</f>
        <v>0.55864748105822482</v>
      </c>
    </row>
    <row r="9252" spans="2:15" x14ac:dyDescent="0.25">
      <c r="B9252" s="2">
        <f t="shared" si="1307"/>
        <v>9237</v>
      </c>
      <c r="C9252" s="14">
        <v>4</v>
      </c>
      <c r="D9252" s="15">
        <v>556027.63464026095</v>
      </c>
      <c r="E9252" s="16">
        <f t="shared" si="1299"/>
        <v>0.55602763464026095</v>
      </c>
      <c r="F9252" s="17">
        <f>$B$4-D9252-$B$4*$C$4</f>
        <v>393972.36535973905</v>
      </c>
      <c r="G9252" s="16">
        <f t="shared" si="1300"/>
        <v>0.60602763464026099</v>
      </c>
      <c r="H9252" s="17">
        <f t="shared" si="1301"/>
        <v>166808.29039207828</v>
      </c>
      <c r="I9252" s="16">
        <f t="shared" si="1302"/>
        <v>0.55602763464026095</v>
      </c>
      <c r="J9252" s="17">
        <f>$F$4-H9252-$G$4</f>
        <v>73191.709607921715</v>
      </c>
      <c r="K9252" s="16">
        <f t="shared" si="1303"/>
        <v>0.75602763464026101</v>
      </c>
      <c r="L9252" s="17">
        <f t="shared" si="1305"/>
        <v>389219.34424818266</v>
      </c>
      <c r="M9252" s="16">
        <f t="shared" si="1304"/>
        <v>0.55602763464026095</v>
      </c>
      <c r="N9252" s="17">
        <f t="shared" si="1306"/>
        <v>320780.65575181734</v>
      </c>
      <c r="O9252" s="16">
        <f>($B$4*G9252-$F$4*K9252)/$H$4</f>
        <v>0.5417419203545466</v>
      </c>
    </row>
    <row r="9253" spans="2:15" x14ac:dyDescent="0.25">
      <c r="B9253" s="2">
        <f t="shared" si="1307"/>
        <v>9238</v>
      </c>
      <c r="C9253" s="14">
        <v>2</v>
      </c>
      <c r="D9253" s="15">
        <v>310820.92646734102</v>
      </c>
      <c r="E9253" s="16">
        <f t="shared" si="1299"/>
        <v>0.310820926467341</v>
      </c>
      <c r="F9253" s="17">
        <f>$B$4-D9253-$B$4*$C$4</f>
        <v>639179.07353265898</v>
      </c>
      <c r="G9253" s="16">
        <f t="shared" si="1300"/>
        <v>0.36082092646734099</v>
      </c>
      <c r="H9253" s="17">
        <f t="shared" si="1301"/>
        <v>93246.277940202301</v>
      </c>
      <c r="I9253" s="16">
        <f t="shared" si="1302"/>
        <v>0.310820926467341</v>
      </c>
      <c r="J9253" s="17">
        <f>$F$4-H9253-$G$4</f>
        <v>146753.7220597977</v>
      </c>
      <c r="K9253" s="16">
        <f t="shared" si="1303"/>
        <v>0.51082092646734101</v>
      </c>
      <c r="L9253" s="17">
        <f t="shared" si="1305"/>
        <v>217574.64852713872</v>
      </c>
      <c r="M9253" s="16">
        <f t="shared" si="1304"/>
        <v>0.31082092646734105</v>
      </c>
      <c r="N9253" s="17">
        <f t="shared" si="1306"/>
        <v>492425.35147286125</v>
      </c>
      <c r="O9253" s="16">
        <f>($B$4*G9253-$F$4*K9253)/$H$4</f>
        <v>0.29653521218162665</v>
      </c>
    </row>
    <row r="9254" spans="2:15" x14ac:dyDescent="0.25">
      <c r="B9254" s="2">
        <f t="shared" si="1307"/>
        <v>9239</v>
      </c>
      <c r="C9254" s="14">
        <v>4</v>
      </c>
      <c r="D9254" s="15">
        <v>489735.058350823</v>
      </c>
      <c r="E9254" s="16">
        <f t="shared" si="1299"/>
        <v>0.48973505835082298</v>
      </c>
      <c r="F9254" s="17">
        <f>$B$4-D9254-$B$4*$C$4</f>
        <v>460264.941649177</v>
      </c>
      <c r="G9254" s="16">
        <f t="shared" si="1300"/>
        <v>0.53973505835082303</v>
      </c>
      <c r="H9254" s="17">
        <f t="shared" si="1301"/>
        <v>146920.51750524688</v>
      </c>
      <c r="I9254" s="16">
        <f t="shared" si="1302"/>
        <v>0.48973505835082293</v>
      </c>
      <c r="J9254" s="17">
        <f>$F$4-H9254-$G$4</f>
        <v>93079.482494753116</v>
      </c>
      <c r="K9254" s="16">
        <f t="shared" si="1303"/>
        <v>0.68973505835082294</v>
      </c>
      <c r="L9254" s="17">
        <f t="shared" si="1305"/>
        <v>342814.54084557609</v>
      </c>
      <c r="M9254" s="16">
        <f t="shared" si="1304"/>
        <v>0.48973505835082298</v>
      </c>
      <c r="N9254" s="17">
        <f t="shared" si="1306"/>
        <v>367185.45915442391</v>
      </c>
      <c r="O9254" s="16">
        <f>($B$4*G9254-$F$4*K9254)/$H$4</f>
        <v>0.47544934406510869</v>
      </c>
    </row>
    <row r="9255" spans="2:15" x14ac:dyDescent="0.25">
      <c r="B9255" s="2">
        <f t="shared" si="1307"/>
        <v>9240</v>
      </c>
      <c r="C9255" s="14">
        <v>6</v>
      </c>
      <c r="D9255" s="15">
        <v>701772.35419791401</v>
      </c>
      <c r="E9255" s="16">
        <f t="shared" si="1299"/>
        <v>0.70177235419791406</v>
      </c>
      <c r="F9255" s="17">
        <f>$B$4-D9255-$B$4*$C$4</f>
        <v>248227.64580208599</v>
      </c>
      <c r="G9255" s="16">
        <f t="shared" si="1300"/>
        <v>0.75177235419791411</v>
      </c>
      <c r="H9255" s="17">
        <f t="shared" si="1301"/>
        <v>210531.70625937419</v>
      </c>
      <c r="I9255" s="16">
        <f t="shared" si="1302"/>
        <v>0.70177235419791395</v>
      </c>
      <c r="J9255" s="17">
        <f>$F$4-H9255-$G$4</f>
        <v>29468.293740625813</v>
      </c>
      <c r="K9255" s="16">
        <f t="shared" si="1303"/>
        <v>0.90177235419791391</v>
      </c>
      <c r="L9255" s="17">
        <f t="shared" si="1305"/>
        <v>491240.64793853986</v>
      </c>
      <c r="M9255" s="16">
        <f t="shared" si="1304"/>
        <v>0.70177235419791406</v>
      </c>
      <c r="N9255" s="17">
        <f t="shared" si="1306"/>
        <v>218759.35206146017</v>
      </c>
      <c r="O9255" s="16">
        <f>($B$4*G9255-$F$4*K9255)/$H$4</f>
        <v>0.68748663991219994</v>
      </c>
    </row>
    <row r="9256" spans="2:15" x14ac:dyDescent="0.25">
      <c r="B9256" s="2">
        <f t="shared" si="1307"/>
        <v>9241</v>
      </c>
      <c r="C9256" s="14">
        <v>5</v>
      </c>
      <c r="D9256" s="15">
        <v>809596.53550522204</v>
      </c>
      <c r="E9256" s="16">
        <f t="shared" si="1299"/>
        <v>0.80959653550522204</v>
      </c>
      <c r="F9256" s="17">
        <f>$B$4-D9256-$B$4*$C$4</f>
        <v>140403.46449477796</v>
      </c>
      <c r="G9256" s="16">
        <f t="shared" si="1300"/>
        <v>0.85959653550522208</v>
      </c>
      <c r="H9256" s="17">
        <f t="shared" si="1301"/>
        <v>242878.96065156659</v>
      </c>
      <c r="I9256" s="16">
        <f t="shared" si="1302"/>
        <v>0.80959653550522204</v>
      </c>
      <c r="J9256" s="17">
        <f>$F$4-H9256-$G$4</f>
        <v>-2878.9606515665946</v>
      </c>
      <c r="K9256" s="16">
        <f t="shared" si="1303"/>
        <v>1.0095965355052221</v>
      </c>
      <c r="L9256" s="17">
        <f t="shared" si="1305"/>
        <v>566717.57485365542</v>
      </c>
      <c r="M9256" s="16">
        <f t="shared" si="1304"/>
        <v>0.80959653550522204</v>
      </c>
      <c r="N9256" s="17">
        <f t="shared" si="1306"/>
        <v>143282.42514634455</v>
      </c>
      <c r="O9256" s="16">
        <f>($B$4*G9256-$F$4*K9256)/$H$4</f>
        <v>0.79531082121950769</v>
      </c>
    </row>
    <row r="9257" spans="2:15" x14ac:dyDescent="0.25">
      <c r="B9257" s="2">
        <f t="shared" si="1307"/>
        <v>9242</v>
      </c>
      <c r="C9257" s="14">
        <v>3</v>
      </c>
      <c r="D9257" s="15">
        <v>449696.79774850601</v>
      </c>
      <c r="E9257" s="16">
        <f t="shared" si="1299"/>
        <v>0.44969679774850602</v>
      </c>
      <c r="F9257" s="17">
        <f>$B$4-D9257-$B$4*$C$4</f>
        <v>500303.20225149393</v>
      </c>
      <c r="G9257" s="16">
        <f t="shared" si="1300"/>
        <v>0.49969679774850601</v>
      </c>
      <c r="H9257" s="17">
        <f t="shared" si="1301"/>
        <v>134909.03932455179</v>
      </c>
      <c r="I9257" s="16">
        <f t="shared" si="1302"/>
        <v>0.44969679774850596</v>
      </c>
      <c r="J9257" s="17">
        <f>$F$4-H9257-$G$4</f>
        <v>105090.96067544821</v>
      </c>
      <c r="K9257" s="16">
        <f t="shared" si="1303"/>
        <v>0.64969679774850597</v>
      </c>
      <c r="L9257" s="17">
        <f t="shared" si="1305"/>
        <v>314787.75842395425</v>
      </c>
      <c r="M9257" s="16">
        <f t="shared" si="1304"/>
        <v>0.44969679774850607</v>
      </c>
      <c r="N9257" s="17">
        <f t="shared" si="1306"/>
        <v>395212.24157604575</v>
      </c>
      <c r="O9257" s="16">
        <f>($B$4*G9257-$F$4*K9257)/$H$4</f>
        <v>0.43541108346279178</v>
      </c>
    </row>
    <row r="9258" spans="2:15" x14ac:dyDescent="0.25">
      <c r="B9258" s="2">
        <f t="shared" si="1307"/>
        <v>9243</v>
      </c>
      <c r="C9258" s="14">
        <v>5</v>
      </c>
      <c r="D9258" s="15">
        <v>643957.33098939899</v>
      </c>
      <c r="E9258" s="16">
        <f t="shared" si="1299"/>
        <v>0.643957330989399</v>
      </c>
      <c r="F9258" s="17">
        <f>$B$4-D9258-$B$4*$C$4</f>
        <v>306042.66901060101</v>
      </c>
      <c r="G9258" s="16">
        <f t="shared" si="1300"/>
        <v>0.69395733098939905</v>
      </c>
      <c r="H9258" s="17">
        <f t="shared" si="1301"/>
        <v>193187.19929681969</v>
      </c>
      <c r="I9258" s="16">
        <f t="shared" si="1302"/>
        <v>0.643957330989399</v>
      </c>
      <c r="J9258" s="17">
        <f>$F$4-H9258-$G$4</f>
        <v>46812.800703180314</v>
      </c>
      <c r="K9258" s="16">
        <f t="shared" si="1303"/>
        <v>0.84395733098939907</v>
      </c>
      <c r="L9258" s="17">
        <f t="shared" si="1305"/>
        <v>450770.13169257931</v>
      </c>
      <c r="M9258" s="16">
        <f t="shared" si="1304"/>
        <v>0.643957330989399</v>
      </c>
      <c r="N9258" s="17">
        <f t="shared" si="1306"/>
        <v>259229.86830742069</v>
      </c>
      <c r="O9258" s="16">
        <f>($B$4*G9258-$F$4*K9258)/$H$4</f>
        <v>0.62967161670368466</v>
      </c>
    </row>
    <row r="9259" spans="2:15" x14ac:dyDescent="0.25">
      <c r="B9259" s="2">
        <f t="shared" si="1307"/>
        <v>9244</v>
      </c>
      <c r="C9259" s="14">
        <v>0</v>
      </c>
      <c r="D9259" s="15">
        <v>0</v>
      </c>
      <c r="E9259" s="16">
        <f t="shared" si="1299"/>
        <v>0</v>
      </c>
      <c r="F9259" s="17">
        <f>$B$4-D9259-$B$4*$C$4</f>
        <v>950000</v>
      </c>
      <c r="G9259" s="16">
        <f t="shared" si="1300"/>
        <v>0.05</v>
      </c>
      <c r="H9259" s="17">
        <f t="shared" si="1301"/>
        <v>0</v>
      </c>
      <c r="I9259" s="16">
        <f t="shared" si="1302"/>
        <v>0</v>
      </c>
      <c r="J9259" s="17">
        <f>$F$4-H9259-$G$4</f>
        <v>240000</v>
      </c>
      <c r="K9259" s="16">
        <f t="shared" si="1303"/>
        <v>0.2</v>
      </c>
      <c r="L9259" s="17">
        <f t="shared" si="1305"/>
        <v>0</v>
      </c>
      <c r="M9259" s="16">
        <f t="shared" si="1304"/>
        <v>0</v>
      </c>
      <c r="N9259" s="17">
        <f t="shared" si="1306"/>
        <v>710000</v>
      </c>
      <c r="O9259" s="16">
        <f>($B$4*G9259-$F$4*K9259)/$H$4</f>
        <v>-1.4285714285714285E-2</v>
      </c>
    </row>
    <row r="9260" spans="2:15" x14ac:dyDescent="0.25">
      <c r="B9260" s="2">
        <f t="shared" si="1307"/>
        <v>9245</v>
      </c>
      <c r="C9260" s="14">
        <v>0</v>
      </c>
      <c r="D9260" s="15">
        <v>0</v>
      </c>
      <c r="E9260" s="16">
        <f t="shared" si="1299"/>
        <v>0</v>
      </c>
      <c r="F9260" s="17">
        <f>$B$4-D9260-$B$4*$C$4</f>
        <v>950000</v>
      </c>
      <c r="G9260" s="16">
        <f t="shared" si="1300"/>
        <v>0.05</v>
      </c>
      <c r="H9260" s="17">
        <f t="shared" si="1301"/>
        <v>0</v>
      </c>
      <c r="I9260" s="16">
        <f t="shared" si="1302"/>
        <v>0</v>
      </c>
      <c r="J9260" s="17">
        <f>$F$4-H9260-$G$4</f>
        <v>240000</v>
      </c>
      <c r="K9260" s="16">
        <f t="shared" si="1303"/>
        <v>0.2</v>
      </c>
      <c r="L9260" s="17">
        <f t="shared" si="1305"/>
        <v>0</v>
      </c>
      <c r="M9260" s="16">
        <f t="shared" si="1304"/>
        <v>0</v>
      </c>
      <c r="N9260" s="17">
        <f t="shared" si="1306"/>
        <v>710000</v>
      </c>
      <c r="O9260" s="16">
        <f>($B$4*G9260-$F$4*K9260)/$H$4</f>
        <v>-1.4285714285714285E-2</v>
      </c>
    </row>
    <row r="9261" spans="2:15" x14ac:dyDescent="0.25">
      <c r="B9261" s="2">
        <f t="shared" si="1307"/>
        <v>9246</v>
      </c>
      <c r="C9261" s="14">
        <v>4</v>
      </c>
      <c r="D9261" s="15">
        <v>560489.60350621701</v>
      </c>
      <c r="E9261" s="16">
        <f t="shared" si="1299"/>
        <v>0.56048960350621702</v>
      </c>
      <c r="F9261" s="17">
        <f>$B$4-D9261-$B$4*$C$4</f>
        <v>389510.39649378299</v>
      </c>
      <c r="G9261" s="16">
        <f t="shared" si="1300"/>
        <v>0.61048960350621706</v>
      </c>
      <c r="H9261" s="17">
        <f t="shared" si="1301"/>
        <v>168146.88105186509</v>
      </c>
      <c r="I9261" s="16">
        <f t="shared" si="1302"/>
        <v>0.5604896035062169</v>
      </c>
      <c r="J9261" s="17">
        <f>$F$4-H9261-$G$4</f>
        <v>71853.118948134914</v>
      </c>
      <c r="K9261" s="16">
        <f t="shared" si="1303"/>
        <v>0.76048960350621697</v>
      </c>
      <c r="L9261" s="17">
        <f t="shared" si="1305"/>
        <v>392342.72245435196</v>
      </c>
      <c r="M9261" s="16">
        <f t="shared" si="1304"/>
        <v>0.56048960350621713</v>
      </c>
      <c r="N9261" s="17">
        <f t="shared" si="1306"/>
        <v>317657.27754564804</v>
      </c>
      <c r="O9261" s="16">
        <f>($B$4*G9261-$F$4*K9261)/$H$4</f>
        <v>0.54620388922050278</v>
      </c>
    </row>
    <row r="9262" spans="2:15" x14ac:dyDescent="0.25">
      <c r="B9262" s="2">
        <f t="shared" si="1307"/>
        <v>9247</v>
      </c>
      <c r="C9262" s="14">
        <v>4</v>
      </c>
      <c r="D9262" s="15">
        <v>609612.427674465</v>
      </c>
      <c r="E9262" s="16">
        <f t="shared" si="1299"/>
        <v>0.609612427674465</v>
      </c>
      <c r="F9262" s="17">
        <f>$B$4-D9262-$B$4*$C$4</f>
        <v>340387.572325535</v>
      </c>
      <c r="G9262" s="16">
        <f t="shared" si="1300"/>
        <v>0.65961242767446504</v>
      </c>
      <c r="H9262" s="17">
        <f t="shared" si="1301"/>
        <v>182883.7283023395</v>
      </c>
      <c r="I9262" s="16">
        <f t="shared" si="1302"/>
        <v>0.609612427674465</v>
      </c>
      <c r="J9262" s="17">
        <f>$F$4-H9262-$G$4</f>
        <v>57116.271697660501</v>
      </c>
      <c r="K9262" s="16">
        <f t="shared" si="1303"/>
        <v>0.80961242767446495</v>
      </c>
      <c r="L9262" s="17">
        <f t="shared" si="1305"/>
        <v>426728.6993721255</v>
      </c>
      <c r="M9262" s="16">
        <f t="shared" si="1304"/>
        <v>0.609612427674465</v>
      </c>
      <c r="N9262" s="17">
        <f t="shared" si="1306"/>
        <v>283271.3006278745</v>
      </c>
      <c r="O9262" s="16">
        <f>($B$4*G9262-$F$4*K9262)/$H$4</f>
        <v>0.59532671338875076</v>
      </c>
    </row>
    <row r="9263" spans="2:15" x14ac:dyDescent="0.25">
      <c r="B9263" s="2">
        <f t="shared" si="1307"/>
        <v>9248</v>
      </c>
      <c r="C9263" s="14">
        <v>4</v>
      </c>
      <c r="D9263" s="15">
        <v>683609.70024164103</v>
      </c>
      <c r="E9263" s="16">
        <f t="shared" si="1299"/>
        <v>0.68360970024164103</v>
      </c>
      <c r="F9263" s="17">
        <f>$B$4-D9263-$B$4*$C$4</f>
        <v>266390.29975835897</v>
      </c>
      <c r="G9263" s="16">
        <f t="shared" si="1300"/>
        <v>0.73360970024164107</v>
      </c>
      <c r="H9263" s="17">
        <f t="shared" si="1301"/>
        <v>205082.91007249229</v>
      </c>
      <c r="I9263" s="16">
        <f t="shared" si="1302"/>
        <v>0.68360970024164092</v>
      </c>
      <c r="J9263" s="17">
        <f>$F$4-H9263-$G$4</f>
        <v>34917.08992750771</v>
      </c>
      <c r="K9263" s="16">
        <f t="shared" si="1303"/>
        <v>0.88360970024164098</v>
      </c>
      <c r="L9263" s="17">
        <f t="shared" si="1305"/>
        <v>478526.79016914871</v>
      </c>
      <c r="M9263" s="16">
        <f t="shared" si="1304"/>
        <v>0.68360970024164103</v>
      </c>
      <c r="N9263" s="17">
        <f t="shared" si="1306"/>
        <v>231473.20983085126</v>
      </c>
      <c r="O9263" s="16">
        <f>($B$4*G9263-$F$4*K9263)/$H$4</f>
        <v>0.66932398595592668</v>
      </c>
    </row>
    <row r="9264" spans="2:15" x14ac:dyDescent="0.25">
      <c r="B9264" s="2">
        <f t="shared" si="1307"/>
        <v>9249</v>
      </c>
      <c r="C9264" s="14">
        <v>2</v>
      </c>
      <c r="D9264" s="15">
        <v>384609.600794553</v>
      </c>
      <c r="E9264" s="16">
        <f t="shared" si="1299"/>
        <v>0.38460960079455297</v>
      </c>
      <c r="F9264" s="17">
        <f>$B$4-D9264-$B$4*$C$4</f>
        <v>565390.39920544694</v>
      </c>
      <c r="G9264" s="16">
        <f t="shared" si="1300"/>
        <v>0.43460960079455296</v>
      </c>
      <c r="H9264" s="17">
        <f t="shared" si="1301"/>
        <v>115382.88023836589</v>
      </c>
      <c r="I9264" s="16">
        <f t="shared" si="1302"/>
        <v>0.38460960079455297</v>
      </c>
      <c r="J9264" s="17">
        <f>$F$4-H9264-$G$4</f>
        <v>124617.11976163409</v>
      </c>
      <c r="K9264" s="16">
        <f t="shared" si="1303"/>
        <v>0.58460960079455293</v>
      </c>
      <c r="L9264" s="17">
        <f t="shared" si="1305"/>
        <v>269226.72055618709</v>
      </c>
      <c r="M9264" s="16">
        <f t="shared" si="1304"/>
        <v>0.38460960079455297</v>
      </c>
      <c r="N9264" s="17">
        <f t="shared" si="1306"/>
        <v>440773.27944381285</v>
      </c>
      <c r="O9264" s="16">
        <f>($B$4*G9264-$F$4*K9264)/$H$4</f>
        <v>0.37032388650883868</v>
      </c>
    </row>
    <row r="9265" spans="2:15" x14ac:dyDescent="0.25">
      <c r="B9265" s="2">
        <f t="shared" si="1307"/>
        <v>9250</v>
      </c>
      <c r="C9265" s="14">
        <v>6</v>
      </c>
      <c r="D9265" s="15">
        <v>989765.97156704497</v>
      </c>
      <c r="E9265" s="16">
        <f t="shared" si="1299"/>
        <v>0.98976597156704493</v>
      </c>
      <c r="F9265" s="17">
        <f>$B$4-D9265-$B$4*$C$4</f>
        <v>-39765.971567044966</v>
      </c>
      <c r="G9265" s="16">
        <f t="shared" si="1300"/>
        <v>1.0397659715670449</v>
      </c>
      <c r="H9265" s="17">
        <f t="shared" si="1301"/>
        <v>296929.7914701135</v>
      </c>
      <c r="I9265" s="16">
        <f t="shared" si="1302"/>
        <v>0.98976597156704504</v>
      </c>
      <c r="J9265" s="17">
        <f>$F$4-H9265-$G$4</f>
        <v>-56929.791470113501</v>
      </c>
      <c r="K9265" s="16">
        <f t="shared" si="1303"/>
        <v>1.189765971567045</v>
      </c>
      <c r="L9265" s="17">
        <f t="shared" si="1305"/>
        <v>692836.18009693152</v>
      </c>
      <c r="M9265" s="16">
        <f t="shared" si="1304"/>
        <v>0.98976597156704504</v>
      </c>
      <c r="N9265" s="17">
        <f t="shared" si="1306"/>
        <v>17163.819903068535</v>
      </c>
      <c r="O9265" s="16">
        <f>($B$4*G9265-$F$4*K9265)/$H$4</f>
        <v>0.97548025728133037</v>
      </c>
    </row>
    <row r="9266" spans="2:15" x14ac:dyDescent="0.25">
      <c r="B9266" s="2">
        <f t="shared" si="1307"/>
        <v>9251</v>
      </c>
      <c r="C9266" s="14">
        <v>4</v>
      </c>
      <c r="D9266" s="15">
        <v>602814.11378840206</v>
      </c>
      <c r="E9266" s="16">
        <f t="shared" si="1299"/>
        <v>0.60281411378840211</v>
      </c>
      <c r="F9266" s="17">
        <f>$B$4-D9266-$B$4*$C$4</f>
        <v>347185.88621159794</v>
      </c>
      <c r="G9266" s="16">
        <f t="shared" si="1300"/>
        <v>0.65281411378840215</v>
      </c>
      <c r="H9266" s="17">
        <f t="shared" si="1301"/>
        <v>180844.23413652062</v>
      </c>
      <c r="I9266" s="16">
        <f t="shared" si="1302"/>
        <v>0.60281411378840211</v>
      </c>
      <c r="J9266" s="17">
        <f>$F$4-H9266-$G$4</f>
        <v>59155.765863479377</v>
      </c>
      <c r="K9266" s="16">
        <f t="shared" si="1303"/>
        <v>0.80281411378840217</v>
      </c>
      <c r="L9266" s="17">
        <f t="shared" si="1305"/>
        <v>421969.87965188141</v>
      </c>
      <c r="M9266" s="16">
        <f t="shared" si="1304"/>
        <v>0.602814113788402</v>
      </c>
      <c r="N9266" s="17">
        <f t="shared" si="1306"/>
        <v>288030.12034811859</v>
      </c>
      <c r="O9266" s="16">
        <f>($B$4*G9266-$F$4*K9266)/$H$4</f>
        <v>0.58852839950268787</v>
      </c>
    </row>
    <row r="9267" spans="2:15" x14ac:dyDescent="0.25">
      <c r="B9267" s="2">
        <f t="shared" si="1307"/>
        <v>9252</v>
      </c>
      <c r="C9267" s="14">
        <v>5</v>
      </c>
      <c r="D9267" s="15">
        <v>714090.82565549202</v>
      </c>
      <c r="E9267" s="16">
        <f t="shared" si="1299"/>
        <v>0.71409082565549198</v>
      </c>
      <c r="F9267" s="17">
        <f>$B$4-D9267-$B$4*$C$4</f>
        <v>235909.17434450798</v>
      </c>
      <c r="G9267" s="16">
        <f t="shared" si="1300"/>
        <v>0.76409082565549202</v>
      </c>
      <c r="H9267" s="17">
        <f t="shared" si="1301"/>
        <v>214227.2476966476</v>
      </c>
      <c r="I9267" s="16">
        <f t="shared" si="1302"/>
        <v>0.71409082565549198</v>
      </c>
      <c r="J9267" s="17">
        <f>$F$4-H9267-$G$4</f>
        <v>25772.752303352405</v>
      </c>
      <c r="K9267" s="16">
        <f t="shared" si="1303"/>
        <v>0.91409082565549205</v>
      </c>
      <c r="L9267" s="17">
        <f t="shared" si="1305"/>
        <v>499863.57795884443</v>
      </c>
      <c r="M9267" s="16">
        <f t="shared" si="1304"/>
        <v>0.71409082565549209</v>
      </c>
      <c r="N9267" s="17">
        <f t="shared" si="1306"/>
        <v>210136.42204115557</v>
      </c>
      <c r="O9267" s="16">
        <f>($B$4*G9267-$F$4*K9267)/$H$4</f>
        <v>0.69980511136977774</v>
      </c>
    </row>
    <row r="9268" spans="2:15" x14ac:dyDescent="0.25">
      <c r="B9268" s="2">
        <f t="shared" si="1307"/>
        <v>9253</v>
      </c>
      <c r="C9268" s="14">
        <v>4</v>
      </c>
      <c r="D9268" s="15">
        <v>491005.200059139</v>
      </c>
      <c r="E9268" s="16">
        <f t="shared" si="1299"/>
        <v>0.491005200059139</v>
      </c>
      <c r="F9268" s="17">
        <f>$B$4-D9268-$B$4*$C$4</f>
        <v>458994.799940861</v>
      </c>
      <c r="G9268" s="16">
        <f t="shared" si="1300"/>
        <v>0.54100520005913899</v>
      </c>
      <c r="H9268" s="17">
        <f t="shared" si="1301"/>
        <v>147301.56001774169</v>
      </c>
      <c r="I9268" s="16">
        <f t="shared" si="1302"/>
        <v>0.491005200059139</v>
      </c>
      <c r="J9268" s="17">
        <f>$F$4-H9268-$G$4</f>
        <v>92698.439982258307</v>
      </c>
      <c r="K9268" s="16">
        <f t="shared" si="1303"/>
        <v>0.69100520005913901</v>
      </c>
      <c r="L9268" s="17">
        <f t="shared" si="1305"/>
        <v>343703.6400413973</v>
      </c>
      <c r="M9268" s="16">
        <f t="shared" si="1304"/>
        <v>0.491005200059139</v>
      </c>
      <c r="N9268" s="17">
        <f t="shared" si="1306"/>
        <v>366296.3599586027</v>
      </c>
      <c r="O9268" s="16">
        <f>($B$4*G9268-$F$4*K9268)/$H$4</f>
        <v>0.47671948577342466</v>
      </c>
    </row>
    <row r="9269" spans="2:15" x14ac:dyDescent="0.25">
      <c r="B9269" s="2">
        <f t="shared" si="1307"/>
        <v>9254</v>
      </c>
      <c r="C9269" s="14">
        <v>3</v>
      </c>
      <c r="D9269" s="15">
        <v>434018.05557397899</v>
      </c>
      <c r="E9269" s="16">
        <f t="shared" si="1299"/>
        <v>0.43401805557397899</v>
      </c>
      <c r="F9269" s="17">
        <f>$B$4-D9269-$B$4*$C$4</f>
        <v>515981.94442602107</v>
      </c>
      <c r="G9269" s="16">
        <f t="shared" si="1300"/>
        <v>0.48401805557397898</v>
      </c>
      <c r="H9269" s="17">
        <f t="shared" si="1301"/>
        <v>130205.41667219369</v>
      </c>
      <c r="I9269" s="16">
        <f t="shared" si="1302"/>
        <v>0.43401805557397899</v>
      </c>
      <c r="J9269" s="17">
        <f>$F$4-H9269-$G$4</f>
        <v>109794.58332780632</v>
      </c>
      <c r="K9269" s="16">
        <f t="shared" si="1303"/>
        <v>0.63401805557397894</v>
      </c>
      <c r="L9269" s="17">
        <f t="shared" si="1305"/>
        <v>303812.63890178531</v>
      </c>
      <c r="M9269" s="16">
        <f t="shared" si="1304"/>
        <v>0.43401805557397899</v>
      </c>
      <c r="N9269" s="17">
        <f t="shared" si="1306"/>
        <v>406187.36109821475</v>
      </c>
      <c r="O9269" s="16">
        <f>($B$4*G9269-$F$4*K9269)/$H$4</f>
        <v>0.4197323412882647</v>
      </c>
    </row>
    <row r="9270" spans="2:15" x14ac:dyDescent="0.25">
      <c r="B9270" s="2">
        <f t="shared" si="1307"/>
        <v>9255</v>
      </c>
      <c r="C9270" s="14">
        <v>5</v>
      </c>
      <c r="D9270" s="15">
        <v>831923.04483644001</v>
      </c>
      <c r="E9270" s="16">
        <f t="shared" si="1299"/>
        <v>0.83192304483643997</v>
      </c>
      <c r="F9270" s="17">
        <f>$B$4-D9270-$B$4*$C$4</f>
        <v>118076.95516355999</v>
      </c>
      <c r="G9270" s="16">
        <f t="shared" si="1300"/>
        <v>0.88192304483644002</v>
      </c>
      <c r="H9270" s="17">
        <f t="shared" si="1301"/>
        <v>249576.91345093198</v>
      </c>
      <c r="I9270" s="16">
        <f t="shared" si="1302"/>
        <v>0.83192304483643997</v>
      </c>
      <c r="J9270" s="17">
        <f>$F$4-H9270-$G$4</f>
        <v>-9576.9134509319847</v>
      </c>
      <c r="K9270" s="16">
        <f t="shared" si="1303"/>
        <v>1.03192304483644</v>
      </c>
      <c r="L9270" s="17">
        <f t="shared" si="1305"/>
        <v>582346.13138550799</v>
      </c>
      <c r="M9270" s="16">
        <f t="shared" si="1304"/>
        <v>0.83192304483643997</v>
      </c>
      <c r="N9270" s="17">
        <f t="shared" si="1306"/>
        <v>127653.86861449198</v>
      </c>
      <c r="O9270" s="16">
        <f>($B$4*G9270-$F$4*K9270)/$H$4</f>
        <v>0.81763733055072574</v>
      </c>
    </row>
    <row r="9271" spans="2:15" x14ac:dyDescent="0.25">
      <c r="B9271" s="2">
        <f t="shared" si="1307"/>
        <v>9256</v>
      </c>
      <c r="C9271" s="14">
        <v>2</v>
      </c>
      <c r="D9271" s="15">
        <v>366457.25385681703</v>
      </c>
      <c r="E9271" s="16">
        <f t="shared" si="1299"/>
        <v>0.36645725385681704</v>
      </c>
      <c r="F9271" s="17">
        <f>$B$4-D9271-$B$4*$C$4</f>
        <v>583542.74614318297</v>
      </c>
      <c r="G9271" s="16">
        <f t="shared" si="1300"/>
        <v>0.41645725385681703</v>
      </c>
      <c r="H9271" s="17">
        <f t="shared" si="1301"/>
        <v>109937.17615704511</v>
      </c>
      <c r="I9271" s="16">
        <f t="shared" si="1302"/>
        <v>0.36645725385681704</v>
      </c>
      <c r="J9271" s="17">
        <f>$F$4-H9271-$G$4</f>
        <v>130062.82384295488</v>
      </c>
      <c r="K9271" s="16">
        <f t="shared" si="1303"/>
        <v>0.56645725385681711</v>
      </c>
      <c r="L9271" s="17">
        <f t="shared" si="1305"/>
        <v>256520.07769977191</v>
      </c>
      <c r="M9271" s="16">
        <f t="shared" si="1304"/>
        <v>0.36645725385681699</v>
      </c>
      <c r="N9271" s="17">
        <f t="shared" si="1306"/>
        <v>453479.92230022809</v>
      </c>
      <c r="O9271" s="16">
        <f>($B$4*G9271-$F$4*K9271)/$H$4</f>
        <v>0.3521715395711027</v>
      </c>
    </row>
    <row r="9272" spans="2:15" x14ac:dyDescent="0.25">
      <c r="B9272" s="2">
        <f t="shared" si="1307"/>
        <v>9257</v>
      </c>
      <c r="C9272" s="14">
        <v>2</v>
      </c>
      <c r="D9272" s="15">
        <v>295281.564940996</v>
      </c>
      <c r="E9272" s="16">
        <f t="shared" si="1299"/>
        <v>0.295281564940996</v>
      </c>
      <c r="F9272" s="17">
        <f>$B$4-D9272-$B$4*$C$4</f>
        <v>654718.435059004</v>
      </c>
      <c r="G9272" s="16">
        <f t="shared" si="1300"/>
        <v>0.34528156494099599</v>
      </c>
      <c r="H9272" s="17">
        <f t="shared" si="1301"/>
        <v>88584.469482298795</v>
      </c>
      <c r="I9272" s="16">
        <f t="shared" si="1302"/>
        <v>0.295281564940996</v>
      </c>
      <c r="J9272" s="17">
        <f>$F$4-H9272-$G$4</f>
        <v>151415.53051770121</v>
      </c>
      <c r="K9272" s="16">
        <f t="shared" si="1303"/>
        <v>0.49528156494099601</v>
      </c>
      <c r="L9272" s="17">
        <f t="shared" si="1305"/>
        <v>206697.09545869721</v>
      </c>
      <c r="M9272" s="16">
        <f t="shared" si="1304"/>
        <v>0.295281564940996</v>
      </c>
      <c r="N9272" s="17">
        <f t="shared" si="1306"/>
        <v>503302.90454130282</v>
      </c>
      <c r="O9272" s="16">
        <f>($B$4*G9272-$F$4*K9272)/$H$4</f>
        <v>0.28099585065528171</v>
      </c>
    </row>
    <row r="9273" spans="2:15" x14ac:dyDescent="0.25">
      <c r="B9273" s="2">
        <f t="shared" si="1307"/>
        <v>9258</v>
      </c>
      <c r="C9273" s="14">
        <v>4</v>
      </c>
      <c r="D9273" s="15">
        <v>537362.63297544699</v>
      </c>
      <c r="E9273" s="16">
        <f t="shared" si="1299"/>
        <v>0.53736263297544695</v>
      </c>
      <c r="F9273" s="17">
        <f>$B$4-D9273-$B$4*$C$4</f>
        <v>412637.36702455301</v>
      </c>
      <c r="G9273" s="16">
        <f t="shared" si="1300"/>
        <v>0.587362632975447</v>
      </c>
      <c r="H9273" s="17">
        <f t="shared" si="1301"/>
        <v>161208.78989263409</v>
      </c>
      <c r="I9273" s="16">
        <f t="shared" si="1302"/>
        <v>0.53736263297544695</v>
      </c>
      <c r="J9273" s="17">
        <f>$F$4-H9273-$G$4</f>
        <v>78791.210107365914</v>
      </c>
      <c r="K9273" s="16">
        <f t="shared" si="1303"/>
        <v>0.73736263297544702</v>
      </c>
      <c r="L9273" s="17">
        <f t="shared" si="1305"/>
        <v>376153.84308281291</v>
      </c>
      <c r="M9273" s="16">
        <f t="shared" si="1304"/>
        <v>0.53736263297544706</v>
      </c>
      <c r="N9273" s="17">
        <f t="shared" si="1306"/>
        <v>333846.15691718709</v>
      </c>
      <c r="O9273" s="16">
        <f>($B$4*G9273-$F$4*K9273)/$H$4</f>
        <v>0.52307691868973261</v>
      </c>
    </row>
    <row r="9274" spans="2:15" x14ac:dyDescent="0.25">
      <c r="B9274" s="2">
        <f t="shared" si="1307"/>
        <v>9259</v>
      </c>
      <c r="C9274" s="14">
        <v>5</v>
      </c>
      <c r="D9274" s="15">
        <v>878813.11027030996</v>
      </c>
      <c r="E9274" s="16">
        <f t="shared" si="1299"/>
        <v>0.87881311027030995</v>
      </c>
      <c r="F9274" s="17">
        <f>$B$4-D9274-$B$4*$C$4</f>
        <v>71186.88972969004</v>
      </c>
      <c r="G9274" s="16">
        <f t="shared" si="1300"/>
        <v>0.92881311027030999</v>
      </c>
      <c r="H9274" s="17">
        <f t="shared" si="1301"/>
        <v>263643.93308109295</v>
      </c>
      <c r="I9274" s="16">
        <f t="shared" si="1302"/>
        <v>0.87881311027030984</v>
      </c>
      <c r="J9274" s="17">
        <f>$F$4-H9274-$G$4</f>
        <v>-23643.933081092953</v>
      </c>
      <c r="K9274" s="16">
        <f t="shared" si="1303"/>
        <v>1.0788131102703098</v>
      </c>
      <c r="L9274" s="17">
        <f t="shared" si="1305"/>
        <v>615169.17718921695</v>
      </c>
      <c r="M9274" s="16">
        <f t="shared" si="1304"/>
        <v>0.87881311027030995</v>
      </c>
      <c r="N9274" s="17">
        <f t="shared" si="1306"/>
        <v>94830.822810782993</v>
      </c>
      <c r="O9274" s="16">
        <f>($B$4*G9274-$F$4*K9274)/$H$4</f>
        <v>0.8645273959845956</v>
      </c>
    </row>
    <row r="9275" spans="2:15" x14ac:dyDescent="0.25">
      <c r="B9275" s="2">
        <f t="shared" si="1307"/>
        <v>9260</v>
      </c>
      <c r="C9275" s="14">
        <v>2</v>
      </c>
      <c r="D9275" s="15">
        <v>267382.19476717699</v>
      </c>
      <c r="E9275" s="16">
        <f t="shared" si="1299"/>
        <v>0.26738219476717701</v>
      </c>
      <c r="F9275" s="17">
        <f>$B$4-D9275-$B$4*$C$4</f>
        <v>682617.80523282301</v>
      </c>
      <c r="G9275" s="16">
        <f t="shared" si="1300"/>
        <v>0.31738219476717699</v>
      </c>
      <c r="H9275" s="17">
        <f t="shared" si="1301"/>
        <v>80214.658430153097</v>
      </c>
      <c r="I9275" s="16">
        <f t="shared" si="1302"/>
        <v>0.26738219476717701</v>
      </c>
      <c r="J9275" s="17">
        <f>$F$4-H9275-$G$4</f>
        <v>159785.3415698469</v>
      </c>
      <c r="K9275" s="16">
        <f t="shared" si="1303"/>
        <v>0.46738219476717702</v>
      </c>
      <c r="L9275" s="17">
        <f t="shared" si="1305"/>
        <v>187167.53633702389</v>
      </c>
      <c r="M9275" s="16">
        <f t="shared" si="1304"/>
        <v>0.26738219476717701</v>
      </c>
      <c r="N9275" s="17">
        <f t="shared" si="1306"/>
        <v>522832.46366297611</v>
      </c>
      <c r="O9275" s="16">
        <f>($B$4*G9275-$F$4*K9275)/$H$4</f>
        <v>0.25309648048146272</v>
      </c>
    </row>
    <row r="9276" spans="2:15" x14ac:dyDescent="0.25">
      <c r="B9276" s="2">
        <f t="shared" si="1307"/>
        <v>9261</v>
      </c>
      <c r="C9276" s="14">
        <v>3</v>
      </c>
      <c r="D9276" s="15">
        <v>358359.22787948401</v>
      </c>
      <c r="E9276" s="16">
        <f t="shared" si="1299"/>
        <v>0.35835922787948399</v>
      </c>
      <c r="F9276" s="17">
        <f>$B$4-D9276-$B$4*$C$4</f>
        <v>591640.77212051605</v>
      </c>
      <c r="G9276" s="16">
        <f t="shared" si="1300"/>
        <v>0.40835922787948398</v>
      </c>
      <c r="H9276" s="17">
        <f t="shared" si="1301"/>
        <v>107507.7683638452</v>
      </c>
      <c r="I9276" s="16">
        <f t="shared" si="1302"/>
        <v>0.35835922787948399</v>
      </c>
      <c r="J9276" s="17">
        <f>$F$4-H9276-$G$4</f>
        <v>132492.23163615481</v>
      </c>
      <c r="K9276" s="16">
        <f t="shared" si="1303"/>
        <v>0.558359227879484</v>
      </c>
      <c r="L9276" s="17">
        <f t="shared" si="1305"/>
        <v>250851.45951563882</v>
      </c>
      <c r="M9276" s="16">
        <f t="shared" si="1304"/>
        <v>0.35835922787948404</v>
      </c>
      <c r="N9276" s="17">
        <f t="shared" si="1306"/>
        <v>459148.54048436123</v>
      </c>
      <c r="O9276" s="16">
        <f>($B$4*G9276-$F$4*K9276)/$H$4</f>
        <v>0.34407351359376964</v>
      </c>
    </row>
    <row r="9277" spans="2:15" x14ac:dyDescent="0.25">
      <c r="B9277" s="2">
        <f t="shared" si="1307"/>
        <v>9262</v>
      </c>
      <c r="C9277" s="14">
        <v>4</v>
      </c>
      <c r="D9277" s="15">
        <v>652625.54693730501</v>
      </c>
      <c r="E9277" s="16">
        <f t="shared" si="1299"/>
        <v>0.65262554693730501</v>
      </c>
      <c r="F9277" s="17">
        <f>$B$4-D9277-$B$4*$C$4</f>
        <v>297374.45306269499</v>
      </c>
      <c r="G9277" s="16">
        <f t="shared" si="1300"/>
        <v>0.70262554693730506</v>
      </c>
      <c r="H9277" s="17">
        <f t="shared" si="1301"/>
        <v>195787.6640811915</v>
      </c>
      <c r="I9277" s="16">
        <f t="shared" si="1302"/>
        <v>0.65262554693730501</v>
      </c>
      <c r="J9277" s="17">
        <f>$F$4-H9277-$G$4</f>
        <v>44212.335918808501</v>
      </c>
      <c r="K9277" s="16">
        <f t="shared" si="1303"/>
        <v>0.85262554693730497</v>
      </c>
      <c r="L9277" s="17">
        <f t="shared" si="1305"/>
        <v>456837.88285611349</v>
      </c>
      <c r="M9277" s="16">
        <f t="shared" si="1304"/>
        <v>0.65262554693730501</v>
      </c>
      <c r="N9277" s="17">
        <f t="shared" si="1306"/>
        <v>253162.11714388648</v>
      </c>
      <c r="O9277" s="16">
        <f>($B$4*G9277-$F$4*K9277)/$H$4</f>
        <v>0.63833983265159067</v>
      </c>
    </row>
    <row r="9278" spans="2:15" x14ac:dyDescent="0.25">
      <c r="B9278" s="2">
        <f t="shared" si="1307"/>
        <v>9263</v>
      </c>
      <c r="C9278" s="14">
        <v>1</v>
      </c>
      <c r="D9278" s="15">
        <v>118498.310301209</v>
      </c>
      <c r="E9278" s="16">
        <f t="shared" si="1299"/>
        <v>0.118498310301209</v>
      </c>
      <c r="F9278" s="17">
        <f>$B$4-D9278-$B$4*$C$4</f>
        <v>831501.68969879101</v>
      </c>
      <c r="G9278" s="16">
        <f t="shared" si="1300"/>
        <v>0.16849831030120899</v>
      </c>
      <c r="H9278" s="17">
        <f t="shared" si="1301"/>
        <v>35549.493090362696</v>
      </c>
      <c r="I9278" s="16">
        <f t="shared" si="1302"/>
        <v>0.11849831030120898</v>
      </c>
      <c r="J9278" s="17">
        <f>$F$4-H9278-$G$4</f>
        <v>204450.5069096373</v>
      </c>
      <c r="K9278" s="16">
        <f t="shared" si="1303"/>
        <v>0.31849831030120901</v>
      </c>
      <c r="L9278" s="17">
        <f t="shared" si="1305"/>
        <v>82948.817210846304</v>
      </c>
      <c r="M9278" s="16">
        <f t="shared" si="1304"/>
        <v>0.11849831030120901</v>
      </c>
      <c r="N9278" s="17">
        <f t="shared" si="1306"/>
        <v>627051.18278915365</v>
      </c>
      <c r="O9278" s="16">
        <f>($B$4*G9278-$F$4*K9278)/$H$4</f>
        <v>0.10421259601549469</v>
      </c>
    </row>
    <row r="9279" spans="2:15" x14ac:dyDescent="0.25">
      <c r="B9279" s="2">
        <f t="shared" si="1307"/>
        <v>9264</v>
      </c>
      <c r="C9279" s="14">
        <v>3</v>
      </c>
      <c r="D9279" s="15">
        <v>471322.33636374801</v>
      </c>
      <c r="E9279" s="16">
        <f t="shared" si="1299"/>
        <v>0.47132233636374798</v>
      </c>
      <c r="F9279" s="17">
        <f>$B$4-D9279-$B$4*$C$4</f>
        <v>478677.66363625205</v>
      </c>
      <c r="G9279" s="16">
        <f t="shared" si="1300"/>
        <v>0.52132233636374803</v>
      </c>
      <c r="H9279" s="17">
        <f t="shared" si="1301"/>
        <v>141396.7009091244</v>
      </c>
      <c r="I9279" s="16">
        <f t="shared" si="1302"/>
        <v>0.47132233636374798</v>
      </c>
      <c r="J9279" s="17">
        <f>$F$4-H9279-$G$4</f>
        <v>98603.299090875604</v>
      </c>
      <c r="K9279" s="16">
        <f t="shared" si="1303"/>
        <v>0.67132233636374794</v>
      </c>
      <c r="L9279" s="17">
        <f t="shared" si="1305"/>
        <v>329925.63545462361</v>
      </c>
      <c r="M9279" s="16">
        <f t="shared" si="1304"/>
        <v>0.47132233636374804</v>
      </c>
      <c r="N9279" s="17">
        <f t="shared" si="1306"/>
        <v>380074.36454537645</v>
      </c>
      <c r="O9279" s="16">
        <f>($B$4*G9279-$F$4*K9279)/$H$4</f>
        <v>0.45703662207803375</v>
      </c>
    </row>
    <row r="9280" spans="2:15" x14ac:dyDescent="0.25">
      <c r="B9280" s="2">
        <f t="shared" si="1307"/>
        <v>9265</v>
      </c>
      <c r="C9280" s="14">
        <v>1</v>
      </c>
      <c r="D9280" s="15">
        <v>200304.47743642499</v>
      </c>
      <c r="E9280" s="16">
        <f t="shared" si="1299"/>
        <v>0.20030447743642499</v>
      </c>
      <c r="F9280" s="17">
        <f>$B$4-D9280-$B$4*$C$4</f>
        <v>749695.52256357507</v>
      </c>
      <c r="G9280" s="16">
        <f t="shared" si="1300"/>
        <v>0.25030447743642498</v>
      </c>
      <c r="H9280" s="17">
        <f t="shared" si="1301"/>
        <v>60091.343230927494</v>
      </c>
      <c r="I9280" s="16">
        <f t="shared" si="1302"/>
        <v>0.20030447743642499</v>
      </c>
      <c r="J9280" s="17">
        <f>$F$4-H9280-$G$4</f>
        <v>179908.65676907252</v>
      </c>
      <c r="K9280" s="16">
        <f t="shared" si="1303"/>
        <v>0.400304477436425</v>
      </c>
      <c r="L9280" s="17">
        <f t="shared" si="1305"/>
        <v>140213.13420549751</v>
      </c>
      <c r="M9280" s="16">
        <f t="shared" si="1304"/>
        <v>0.20030447743642502</v>
      </c>
      <c r="N9280" s="17">
        <f t="shared" si="1306"/>
        <v>569786.86579450255</v>
      </c>
      <c r="O9280" s="16">
        <f>($B$4*G9280-$F$4*K9280)/$H$4</f>
        <v>0.1860187631507107</v>
      </c>
    </row>
    <row r="9281" spans="2:15" x14ac:dyDescent="0.25">
      <c r="B9281" s="2">
        <f t="shared" si="1307"/>
        <v>9266</v>
      </c>
      <c r="C9281" s="14">
        <v>1</v>
      </c>
      <c r="D9281" s="15">
        <v>132804.108298896</v>
      </c>
      <c r="E9281" s="16">
        <f t="shared" si="1299"/>
        <v>0.132804108298896</v>
      </c>
      <c r="F9281" s="17">
        <f>$B$4-D9281-$B$4*$C$4</f>
        <v>817195.891701104</v>
      </c>
      <c r="G9281" s="16">
        <f t="shared" si="1300"/>
        <v>0.18280410829889598</v>
      </c>
      <c r="H9281" s="17">
        <f t="shared" si="1301"/>
        <v>39841.232489668801</v>
      </c>
      <c r="I9281" s="16">
        <f t="shared" si="1302"/>
        <v>0.132804108298896</v>
      </c>
      <c r="J9281" s="17">
        <f>$F$4-H9281-$G$4</f>
        <v>200158.76751033121</v>
      </c>
      <c r="K9281" s="16">
        <f t="shared" si="1303"/>
        <v>0.33280410829889601</v>
      </c>
      <c r="L9281" s="17">
        <f t="shared" si="1305"/>
        <v>92962.875809227204</v>
      </c>
      <c r="M9281" s="16">
        <f t="shared" si="1304"/>
        <v>0.132804108298896</v>
      </c>
      <c r="N9281" s="17">
        <f t="shared" si="1306"/>
        <v>617037.12419077277</v>
      </c>
      <c r="O9281" s="16">
        <f>($B$4*G9281-$F$4*K9281)/$H$4</f>
        <v>0.1185183940131817</v>
      </c>
    </row>
    <row r="9282" spans="2:15" x14ac:dyDescent="0.25">
      <c r="B9282" s="2">
        <f t="shared" si="1307"/>
        <v>9267</v>
      </c>
      <c r="C9282" s="14">
        <v>5</v>
      </c>
      <c r="D9282" s="15">
        <v>719229.71951756999</v>
      </c>
      <c r="E9282" s="16">
        <f t="shared" si="1299"/>
        <v>0.71922971951756998</v>
      </c>
      <c r="F9282" s="17">
        <f>$B$4-D9282-$B$4*$C$4</f>
        <v>230770.28048243001</v>
      </c>
      <c r="G9282" s="16">
        <f t="shared" si="1300"/>
        <v>0.76922971951757002</v>
      </c>
      <c r="H9282" s="17">
        <f t="shared" si="1301"/>
        <v>215768.91585527099</v>
      </c>
      <c r="I9282" s="16">
        <f t="shared" si="1302"/>
        <v>0.71922971951756998</v>
      </c>
      <c r="J9282" s="17">
        <f>$F$4-H9282-$G$4</f>
        <v>24231.084144729015</v>
      </c>
      <c r="K9282" s="16">
        <f t="shared" si="1303"/>
        <v>0.91922971951757004</v>
      </c>
      <c r="L9282" s="17">
        <f t="shared" si="1305"/>
        <v>503460.803662299</v>
      </c>
      <c r="M9282" s="16">
        <f t="shared" si="1304"/>
        <v>0.71922971951756998</v>
      </c>
      <c r="N9282" s="17">
        <f t="shared" si="1306"/>
        <v>206539.196337701</v>
      </c>
      <c r="O9282" s="16">
        <f>($B$4*G9282-$F$4*K9282)/$H$4</f>
        <v>0.70494400523185574</v>
      </c>
    </row>
    <row r="9283" spans="2:15" x14ac:dyDescent="0.25">
      <c r="B9283" s="2">
        <f t="shared" si="1307"/>
        <v>9268</v>
      </c>
      <c r="C9283" s="14">
        <v>1</v>
      </c>
      <c r="D9283" s="15">
        <v>151553.27165178099</v>
      </c>
      <c r="E9283" s="16">
        <f t="shared" si="1299"/>
        <v>0.15155327165178098</v>
      </c>
      <c r="F9283" s="17">
        <f>$B$4-D9283-$B$4*$C$4</f>
        <v>798446.72834821907</v>
      </c>
      <c r="G9283" s="16">
        <f t="shared" si="1300"/>
        <v>0.201553271651781</v>
      </c>
      <c r="H9283" s="17">
        <f t="shared" si="1301"/>
        <v>45465.981495534295</v>
      </c>
      <c r="I9283" s="16">
        <f t="shared" si="1302"/>
        <v>0.15155327165178098</v>
      </c>
      <c r="J9283" s="17">
        <f>$F$4-H9283-$G$4</f>
        <v>194534.0185044657</v>
      </c>
      <c r="K9283" s="16">
        <f t="shared" si="1303"/>
        <v>0.35155327165178096</v>
      </c>
      <c r="L9283" s="17">
        <f t="shared" si="1305"/>
        <v>106087.29015624669</v>
      </c>
      <c r="M9283" s="16">
        <f t="shared" si="1304"/>
        <v>0.15155327165178098</v>
      </c>
      <c r="N9283" s="17">
        <f t="shared" si="1306"/>
        <v>603912.70984375337</v>
      </c>
      <c r="O9283" s="16">
        <f>($B$4*G9283-$F$4*K9283)/$H$4</f>
        <v>0.13726755736606672</v>
      </c>
    </row>
    <row r="9284" spans="2:15" x14ac:dyDescent="0.25">
      <c r="B9284" s="2">
        <f t="shared" si="1307"/>
        <v>9269</v>
      </c>
      <c r="C9284" s="14">
        <v>3</v>
      </c>
      <c r="D9284" s="15">
        <v>478329.41084740998</v>
      </c>
      <c r="E9284" s="16">
        <f t="shared" si="1299"/>
        <v>0.47832941084740999</v>
      </c>
      <c r="F9284" s="17">
        <f>$B$4-D9284-$B$4*$C$4</f>
        <v>471670.58915259002</v>
      </c>
      <c r="G9284" s="16">
        <f t="shared" si="1300"/>
        <v>0.52832941084741003</v>
      </c>
      <c r="H9284" s="17">
        <f t="shared" si="1301"/>
        <v>143498.82325422298</v>
      </c>
      <c r="I9284" s="16">
        <f t="shared" si="1302"/>
        <v>0.47832941084740993</v>
      </c>
      <c r="J9284" s="17">
        <f>$F$4-H9284-$G$4</f>
        <v>96501.176745777018</v>
      </c>
      <c r="K9284" s="16">
        <f t="shared" si="1303"/>
        <v>0.67832941084740994</v>
      </c>
      <c r="L9284" s="17">
        <f t="shared" si="1305"/>
        <v>334830.587593187</v>
      </c>
      <c r="M9284" s="16">
        <f t="shared" si="1304"/>
        <v>0.47832941084740999</v>
      </c>
      <c r="N9284" s="17">
        <f t="shared" si="1306"/>
        <v>375169.412406813</v>
      </c>
      <c r="O9284" s="16">
        <f>($B$4*G9284-$F$4*K9284)/$H$4</f>
        <v>0.4640436965616957</v>
      </c>
    </row>
    <row r="9285" spans="2:15" x14ac:dyDescent="0.25">
      <c r="B9285" s="2">
        <f t="shared" si="1307"/>
        <v>9270</v>
      </c>
      <c r="C9285" s="14">
        <v>0</v>
      </c>
      <c r="D9285" s="15">
        <v>0</v>
      </c>
      <c r="E9285" s="16">
        <f t="shared" si="1299"/>
        <v>0</v>
      </c>
      <c r="F9285" s="17">
        <f>$B$4-D9285-$B$4*$C$4</f>
        <v>950000</v>
      </c>
      <c r="G9285" s="16">
        <f t="shared" si="1300"/>
        <v>0.05</v>
      </c>
      <c r="H9285" s="17">
        <f t="shared" si="1301"/>
        <v>0</v>
      </c>
      <c r="I9285" s="16">
        <f t="shared" si="1302"/>
        <v>0</v>
      </c>
      <c r="J9285" s="17">
        <f>$F$4-H9285-$G$4</f>
        <v>240000</v>
      </c>
      <c r="K9285" s="16">
        <f t="shared" si="1303"/>
        <v>0.2</v>
      </c>
      <c r="L9285" s="17">
        <f t="shared" si="1305"/>
        <v>0</v>
      </c>
      <c r="M9285" s="16">
        <f t="shared" si="1304"/>
        <v>0</v>
      </c>
      <c r="N9285" s="17">
        <f t="shared" si="1306"/>
        <v>710000</v>
      </c>
      <c r="O9285" s="16">
        <f>($B$4*G9285-$F$4*K9285)/$H$4</f>
        <v>-1.4285714285714285E-2</v>
      </c>
    </row>
    <row r="9286" spans="2:15" x14ac:dyDescent="0.25">
      <c r="B9286" s="2">
        <f t="shared" si="1307"/>
        <v>9271</v>
      </c>
      <c r="C9286" s="14">
        <v>5</v>
      </c>
      <c r="D9286" s="15">
        <v>789378.99647838098</v>
      </c>
      <c r="E9286" s="16">
        <f t="shared" si="1299"/>
        <v>0.78937899647838095</v>
      </c>
      <c r="F9286" s="17">
        <f>$B$4-D9286-$B$4*$C$4</f>
        <v>160621.00352161902</v>
      </c>
      <c r="G9286" s="16">
        <f t="shared" si="1300"/>
        <v>0.83937899647838099</v>
      </c>
      <c r="H9286" s="17">
        <f t="shared" si="1301"/>
        <v>236813.69894351429</v>
      </c>
      <c r="I9286" s="16">
        <f t="shared" si="1302"/>
        <v>0.78937899647838095</v>
      </c>
      <c r="J9286" s="17">
        <f>$F$4-H9286-$G$4</f>
        <v>3186.3010564857104</v>
      </c>
      <c r="K9286" s="16">
        <f t="shared" si="1303"/>
        <v>0.98937899647838101</v>
      </c>
      <c r="L9286" s="17">
        <f t="shared" si="1305"/>
        <v>552565.29753486672</v>
      </c>
      <c r="M9286" s="16">
        <f t="shared" si="1304"/>
        <v>0.78937899647838106</v>
      </c>
      <c r="N9286" s="17">
        <f t="shared" si="1306"/>
        <v>157434.7024651333</v>
      </c>
      <c r="O9286" s="16">
        <f>($B$4*G9286-$F$4*K9286)/$H$4</f>
        <v>0.77509328219266671</v>
      </c>
    </row>
    <row r="9287" spans="2:15" x14ac:dyDescent="0.25">
      <c r="B9287" s="2">
        <f t="shared" si="1307"/>
        <v>9272</v>
      </c>
      <c r="C9287" s="14">
        <v>1</v>
      </c>
      <c r="D9287" s="15">
        <v>137016.03200769401</v>
      </c>
      <c r="E9287" s="16">
        <f t="shared" si="1299"/>
        <v>0.13701603200769402</v>
      </c>
      <c r="F9287" s="17">
        <f>$B$4-D9287-$B$4*$C$4</f>
        <v>812983.96799230599</v>
      </c>
      <c r="G9287" s="16">
        <f t="shared" si="1300"/>
        <v>0.18701603200769401</v>
      </c>
      <c r="H9287" s="17">
        <f t="shared" si="1301"/>
        <v>41104.809602308203</v>
      </c>
      <c r="I9287" s="16">
        <f t="shared" si="1302"/>
        <v>0.13701603200769402</v>
      </c>
      <c r="J9287" s="17">
        <f>$F$4-H9287-$G$4</f>
        <v>198895.1903976918</v>
      </c>
      <c r="K9287" s="16">
        <f t="shared" si="1303"/>
        <v>0.33701603200769403</v>
      </c>
      <c r="L9287" s="17">
        <f t="shared" si="1305"/>
        <v>95911.222405385808</v>
      </c>
      <c r="M9287" s="16">
        <f t="shared" si="1304"/>
        <v>0.13701603200769402</v>
      </c>
      <c r="N9287" s="17">
        <f t="shared" si="1306"/>
        <v>614088.77759461419</v>
      </c>
      <c r="O9287" s="16">
        <f>($B$4*G9287-$F$4*K9287)/$H$4</f>
        <v>0.12273031772197973</v>
      </c>
    </row>
    <row r="9288" spans="2:15" x14ac:dyDescent="0.25">
      <c r="B9288" s="2">
        <f t="shared" si="1307"/>
        <v>9273</v>
      </c>
      <c r="C9288" s="14">
        <v>1</v>
      </c>
      <c r="D9288" s="15">
        <v>134538.30684573899</v>
      </c>
      <c r="E9288" s="16">
        <f t="shared" si="1299"/>
        <v>0.13453830684573898</v>
      </c>
      <c r="F9288" s="17">
        <f>$B$4-D9288-$B$4*$C$4</f>
        <v>815461.69315426098</v>
      </c>
      <c r="G9288" s="16">
        <f t="shared" si="1300"/>
        <v>0.18453830684573896</v>
      </c>
      <c r="H9288" s="17">
        <f t="shared" si="1301"/>
        <v>40361.492053721697</v>
      </c>
      <c r="I9288" s="16">
        <f t="shared" si="1302"/>
        <v>0.13453830684573898</v>
      </c>
      <c r="J9288" s="17">
        <f>$F$4-H9288-$G$4</f>
        <v>199638.50794627832</v>
      </c>
      <c r="K9288" s="16">
        <f t="shared" si="1303"/>
        <v>0.33453830684573899</v>
      </c>
      <c r="L9288" s="17">
        <f t="shared" si="1305"/>
        <v>94176.814792017292</v>
      </c>
      <c r="M9288" s="16">
        <f t="shared" si="1304"/>
        <v>0.13453830684573898</v>
      </c>
      <c r="N9288" s="17">
        <f t="shared" si="1306"/>
        <v>615823.18520798266</v>
      </c>
      <c r="O9288" s="16">
        <f>($B$4*G9288-$F$4*K9288)/$H$4</f>
        <v>0.12025259256002466</v>
      </c>
    </row>
    <row r="9289" spans="2:15" x14ac:dyDescent="0.25">
      <c r="B9289" s="2">
        <f t="shared" si="1307"/>
        <v>9274</v>
      </c>
      <c r="C9289" s="14">
        <v>3</v>
      </c>
      <c r="D9289" s="15">
        <v>535141.80096299795</v>
      </c>
      <c r="E9289" s="16">
        <f t="shared" si="1299"/>
        <v>0.5351418009629979</v>
      </c>
      <c r="F9289" s="17">
        <f>$B$4-D9289-$B$4*$C$4</f>
        <v>414858.19903700205</v>
      </c>
      <c r="G9289" s="16">
        <f t="shared" si="1300"/>
        <v>0.58514180096299795</v>
      </c>
      <c r="H9289" s="17">
        <f t="shared" si="1301"/>
        <v>160542.54028889938</v>
      </c>
      <c r="I9289" s="16">
        <f t="shared" si="1302"/>
        <v>0.5351418009629979</v>
      </c>
      <c r="J9289" s="17">
        <f>$F$4-H9289-$G$4</f>
        <v>79457.459711100615</v>
      </c>
      <c r="K9289" s="16">
        <f t="shared" si="1303"/>
        <v>0.73514180096299797</v>
      </c>
      <c r="L9289" s="17">
        <f t="shared" si="1305"/>
        <v>374599.26067409856</v>
      </c>
      <c r="M9289" s="16">
        <f t="shared" si="1304"/>
        <v>0.5351418009629979</v>
      </c>
      <c r="N9289" s="17">
        <f t="shared" si="1306"/>
        <v>335400.73932590144</v>
      </c>
      <c r="O9289" s="16">
        <f>($B$4*G9289-$F$4*K9289)/$H$4</f>
        <v>0.52085608667728367</v>
      </c>
    </row>
    <row r="9290" spans="2:15" x14ac:dyDescent="0.25">
      <c r="B9290" s="2">
        <f t="shared" si="1307"/>
        <v>9275</v>
      </c>
      <c r="C9290" s="14">
        <v>0</v>
      </c>
      <c r="D9290" s="15">
        <v>0</v>
      </c>
      <c r="E9290" s="16">
        <f t="shared" si="1299"/>
        <v>0</v>
      </c>
      <c r="F9290" s="17">
        <f>$B$4-D9290-$B$4*$C$4</f>
        <v>950000</v>
      </c>
      <c r="G9290" s="16">
        <f t="shared" si="1300"/>
        <v>0.05</v>
      </c>
      <c r="H9290" s="17">
        <f t="shared" si="1301"/>
        <v>0</v>
      </c>
      <c r="I9290" s="16">
        <f t="shared" si="1302"/>
        <v>0</v>
      </c>
      <c r="J9290" s="17">
        <f>$F$4-H9290-$G$4</f>
        <v>240000</v>
      </c>
      <c r="K9290" s="16">
        <f t="shared" si="1303"/>
        <v>0.2</v>
      </c>
      <c r="L9290" s="17">
        <f t="shared" si="1305"/>
        <v>0</v>
      </c>
      <c r="M9290" s="16">
        <f t="shared" si="1304"/>
        <v>0</v>
      </c>
      <c r="N9290" s="17">
        <f t="shared" si="1306"/>
        <v>710000</v>
      </c>
      <c r="O9290" s="16">
        <f>($B$4*G9290-$F$4*K9290)/$H$4</f>
        <v>-1.4285714285714285E-2</v>
      </c>
    </row>
    <row r="9291" spans="2:15" x14ac:dyDescent="0.25">
      <c r="B9291" s="2">
        <f t="shared" si="1307"/>
        <v>9276</v>
      </c>
      <c r="C9291" s="14">
        <v>4</v>
      </c>
      <c r="D9291" s="15">
        <v>502379.300489549</v>
      </c>
      <c r="E9291" s="16">
        <f t="shared" si="1299"/>
        <v>0.50237930048954904</v>
      </c>
      <c r="F9291" s="17">
        <f>$B$4-D9291-$B$4*$C$4</f>
        <v>447620.699510451</v>
      </c>
      <c r="G9291" s="16">
        <f t="shared" si="1300"/>
        <v>0.55237930048954909</v>
      </c>
      <c r="H9291" s="17">
        <f t="shared" si="1301"/>
        <v>150713.79014686469</v>
      </c>
      <c r="I9291" s="16">
        <f t="shared" si="1302"/>
        <v>0.50237930048954893</v>
      </c>
      <c r="J9291" s="17">
        <f>$F$4-H9291-$G$4</f>
        <v>89286.209853135311</v>
      </c>
      <c r="K9291" s="16">
        <f t="shared" si="1303"/>
        <v>0.70237930048954889</v>
      </c>
      <c r="L9291" s="17">
        <f t="shared" si="1305"/>
        <v>351665.51034268434</v>
      </c>
      <c r="M9291" s="16">
        <f t="shared" si="1304"/>
        <v>0.50237930048954904</v>
      </c>
      <c r="N9291" s="17">
        <f t="shared" si="1306"/>
        <v>358334.48965731566</v>
      </c>
      <c r="O9291" s="16">
        <f>($B$4*G9291-$F$4*K9291)/$H$4</f>
        <v>0.48809358620383486</v>
      </c>
    </row>
    <row r="9292" spans="2:15" x14ac:dyDescent="0.25">
      <c r="B9292" s="2">
        <f t="shared" si="1307"/>
        <v>9277</v>
      </c>
      <c r="C9292" s="14">
        <v>1</v>
      </c>
      <c r="D9292" s="15">
        <v>105504.324390429</v>
      </c>
      <c r="E9292" s="16">
        <f t="shared" si="1299"/>
        <v>0.10550432439042901</v>
      </c>
      <c r="F9292" s="17">
        <f>$B$4-D9292-$B$4*$C$4</f>
        <v>844495.67560957104</v>
      </c>
      <c r="G9292" s="16">
        <f t="shared" si="1300"/>
        <v>0.15550432439042899</v>
      </c>
      <c r="H9292" s="17">
        <f t="shared" si="1301"/>
        <v>31651.297317128698</v>
      </c>
      <c r="I9292" s="16">
        <f t="shared" si="1302"/>
        <v>0.10550432439042899</v>
      </c>
      <c r="J9292" s="17">
        <f>$F$4-H9292-$G$4</f>
        <v>208348.70268287131</v>
      </c>
      <c r="K9292" s="16">
        <f t="shared" si="1303"/>
        <v>0.30550432439042902</v>
      </c>
      <c r="L9292" s="17">
        <f t="shared" si="1305"/>
        <v>73853.027073300298</v>
      </c>
      <c r="M9292" s="16">
        <f t="shared" si="1304"/>
        <v>0.10550432439042899</v>
      </c>
      <c r="N9292" s="17">
        <f t="shared" si="1306"/>
        <v>636146.97292669979</v>
      </c>
      <c r="O9292" s="16">
        <f>($B$4*G9292-$F$4*K9292)/$H$4</f>
        <v>9.1218610104714687E-2</v>
      </c>
    </row>
    <row r="9293" spans="2:15" x14ac:dyDescent="0.25">
      <c r="B9293" s="2">
        <f t="shared" si="1307"/>
        <v>9278</v>
      </c>
      <c r="C9293" s="14">
        <v>9</v>
      </c>
      <c r="D9293" s="15">
        <v>1370669.0710841001</v>
      </c>
      <c r="E9293" s="16">
        <f t="shared" si="1299"/>
        <v>1.3706690710841001</v>
      </c>
      <c r="F9293" s="17">
        <f>$B$4-D9293-$B$4*$C$4</f>
        <v>-420669.07108410005</v>
      </c>
      <c r="G9293" s="16">
        <f t="shared" si="1300"/>
        <v>1.4206690710841001</v>
      </c>
      <c r="H9293" s="17">
        <f t="shared" si="1301"/>
        <v>411200.72132523003</v>
      </c>
      <c r="I9293" s="16">
        <f t="shared" si="1302"/>
        <v>1.3706690710841001</v>
      </c>
      <c r="J9293" s="17">
        <f>$F$4-H9293-$G$4</f>
        <v>-171200.72132523003</v>
      </c>
      <c r="K9293" s="16">
        <f t="shared" si="1303"/>
        <v>1.5706690710841</v>
      </c>
      <c r="L9293" s="17">
        <f t="shared" si="1305"/>
        <v>959468.34975886997</v>
      </c>
      <c r="M9293" s="16">
        <f t="shared" si="1304"/>
        <v>1.3706690710840999</v>
      </c>
      <c r="N9293" s="17">
        <f t="shared" si="1306"/>
        <v>-249468.34975887003</v>
      </c>
      <c r="O9293" s="16">
        <f>($B$4*G9293-$F$4*K9293)/$H$4</f>
        <v>1.3563833567983856</v>
      </c>
    </row>
    <row r="9294" spans="2:15" x14ac:dyDescent="0.25">
      <c r="B9294" s="2">
        <f t="shared" si="1307"/>
        <v>9279</v>
      </c>
      <c r="C9294" s="14">
        <v>3</v>
      </c>
      <c r="D9294" s="15">
        <v>388810.30850212101</v>
      </c>
      <c r="E9294" s="16">
        <f t="shared" si="1299"/>
        <v>0.388810308502121</v>
      </c>
      <c r="F9294" s="17">
        <f>$B$4-D9294-$B$4*$C$4</f>
        <v>561189.69149787899</v>
      </c>
      <c r="G9294" s="16">
        <f t="shared" si="1300"/>
        <v>0.43881030850212099</v>
      </c>
      <c r="H9294" s="17">
        <f t="shared" si="1301"/>
        <v>116643.0925506363</v>
      </c>
      <c r="I9294" s="16">
        <f t="shared" si="1302"/>
        <v>0.388810308502121</v>
      </c>
      <c r="J9294" s="17">
        <f>$F$4-H9294-$G$4</f>
        <v>123356.9074493637</v>
      </c>
      <c r="K9294" s="16">
        <f t="shared" si="1303"/>
        <v>0.58881030850212102</v>
      </c>
      <c r="L9294" s="17">
        <f t="shared" si="1305"/>
        <v>272167.21595148474</v>
      </c>
      <c r="M9294" s="16">
        <f t="shared" si="1304"/>
        <v>0.38881030850212106</v>
      </c>
      <c r="N9294" s="17">
        <f t="shared" si="1306"/>
        <v>437832.78404851526</v>
      </c>
      <c r="O9294" s="16">
        <f>($B$4*G9294-$F$4*K9294)/$H$4</f>
        <v>0.37452459421640677</v>
      </c>
    </row>
    <row r="9295" spans="2:15" x14ac:dyDescent="0.25">
      <c r="B9295" s="2">
        <f t="shared" si="1307"/>
        <v>9280</v>
      </c>
      <c r="C9295" s="14">
        <v>2</v>
      </c>
      <c r="D9295" s="15">
        <v>295219.95050138998</v>
      </c>
      <c r="E9295" s="16">
        <f t="shared" si="1299"/>
        <v>0.29521995050138999</v>
      </c>
      <c r="F9295" s="17">
        <f>$B$4-D9295-$B$4*$C$4</f>
        <v>654780.04949860997</v>
      </c>
      <c r="G9295" s="16">
        <f t="shared" si="1300"/>
        <v>0.34521995050138998</v>
      </c>
      <c r="H9295" s="17">
        <f t="shared" si="1301"/>
        <v>88565.985150416993</v>
      </c>
      <c r="I9295" s="16">
        <f t="shared" si="1302"/>
        <v>0.29521995050138999</v>
      </c>
      <c r="J9295" s="17">
        <f>$F$4-H9295-$G$4</f>
        <v>151434.01484958301</v>
      </c>
      <c r="K9295" s="16">
        <f t="shared" si="1303"/>
        <v>0.49521995050139</v>
      </c>
      <c r="L9295" s="17">
        <f t="shared" si="1305"/>
        <v>206653.96535097298</v>
      </c>
      <c r="M9295" s="16">
        <f t="shared" si="1304"/>
        <v>0.29521995050138999</v>
      </c>
      <c r="N9295" s="17">
        <f t="shared" si="1306"/>
        <v>503346.03464902693</v>
      </c>
      <c r="O9295" s="16">
        <f>($B$4*G9295-$F$4*K9295)/$H$4</f>
        <v>0.2809342362156757</v>
      </c>
    </row>
    <row r="9296" spans="2:15" x14ac:dyDescent="0.25">
      <c r="B9296" s="2">
        <f t="shared" si="1307"/>
        <v>9281</v>
      </c>
      <c r="C9296" s="14">
        <v>5</v>
      </c>
      <c r="D9296" s="15">
        <v>566514.73269996105</v>
      </c>
      <c r="E9296" s="16">
        <f t="shared" ref="E9296:E9359" si="1308">D9296/$B$4</f>
        <v>0.566514732699961</v>
      </c>
      <c r="F9296" s="17">
        <f>$B$4-D9296-$B$4*$C$4</f>
        <v>383485.26730003895</v>
      </c>
      <c r="G9296" s="16">
        <f t="shared" ref="G9296:G9359" si="1309">E9296+$C$4</f>
        <v>0.61651473269996104</v>
      </c>
      <c r="H9296" s="17">
        <f t="shared" ref="H9296:H9359" si="1310">D9296*$D$4</f>
        <v>169954.41980998832</v>
      </c>
      <c r="I9296" s="16">
        <f t="shared" ref="I9296:I9359" si="1311">H9296/$F$4</f>
        <v>0.56651473269996111</v>
      </c>
      <c r="J9296" s="17">
        <f>$F$4-H9296-$G$4</f>
        <v>70045.580190011678</v>
      </c>
      <c r="K9296" s="16">
        <f t="shared" ref="K9296:K9359" si="1312">I9296+$E$4</f>
        <v>0.76651473269996107</v>
      </c>
      <c r="L9296" s="17">
        <f t="shared" si="1305"/>
        <v>396560.3128899727</v>
      </c>
      <c r="M9296" s="16">
        <f t="shared" ref="M9296:M9359" si="1313">L9296/$H$4</f>
        <v>0.566514732699961</v>
      </c>
      <c r="N9296" s="17">
        <f t="shared" si="1306"/>
        <v>313439.6871100273</v>
      </c>
      <c r="O9296" s="16">
        <f>($B$4*G9296-$F$4*K9296)/$H$4</f>
        <v>0.55222901841424676</v>
      </c>
    </row>
    <row r="9297" spans="2:15" x14ac:dyDescent="0.25">
      <c r="B9297" s="2">
        <f t="shared" si="1307"/>
        <v>9282</v>
      </c>
      <c r="C9297" s="14">
        <v>6</v>
      </c>
      <c r="D9297" s="15">
        <v>954667.00695654901</v>
      </c>
      <c r="E9297" s="16">
        <f t="shared" si="1308"/>
        <v>0.95466700695654905</v>
      </c>
      <c r="F9297" s="17">
        <f>$B$4-D9297-$B$4*$C$4</f>
        <v>-4667.0069565490121</v>
      </c>
      <c r="G9297" s="16">
        <f t="shared" si="1309"/>
        <v>1.0046670069565491</v>
      </c>
      <c r="H9297" s="17">
        <f t="shared" si="1310"/>
        <v>286400.1020869647</v>
      </c>
      <c r="I9297" s="16">
        <f t="shared" si="1311"/>
        <v>0.95466700695654905</v>
      </c>
      <c r="J9297" s="17">
        <f>$F$4-H9297-$G$4</f>
        <v>-46400.102086964704</v>
      </c>
      <c r="K9297" s="16">
        <f t="shared" si="1312"/>
        <v>1.154667006956549</v>
      </c>
      <c r="L9297" s="17">
        <f t="shared" ref="L9297:L9360" si="1314">D9297-H9297</f>
        <v>668266.90486958437</v>
      </c>
      <c r="M9297" s="16">
        <f t="shared" si="1313"/>
        <v>0.95466700695654905</v>
      </c>
      <c r="N9297" s="17">
        <f t="shared" ref="N9297:N9360" si="1315">F9297-J9297</f>
        <v>41733.095130415692</v>
      </c>
      <c r="O9297" s="16">
        <f>($B$4*G9297-$F$4*K9297)/$H$4</f>
        <v>0.94038129267083481</v>
      </c>
    </row>
    <row r="9298" spans="2:15" x14ac:dyDescent="0.25">
      <c r="B9298" s="2">
        <f t="shared" ref="B9298:B9361" si="1316">B9297+1</f>
        <v>9283</v>
      </c>
      <c r="C9298" s="14">
        <v>3</v>
      </c>
      <c r="D9298" s="15">
        <v>465441.71324195701</v>
      </c>
      <c r="E9298" s="16">
        <f t="shared" si="1308"/>
        <v>0.46544171324195699</v>
      </c>
      <c r="F9298" s="17">
        <f>$B$4-D9298-$B$4*$C$4</f>
        <v>484558.28675804299</v>
      </c>
      <c r="G9298" s="16">
        <f t="shared" si="1309"/>
        <v>0.51544171324195698</v>
      </c>
      <c r="H9298" s="17">
        <f t="shared" si="1310"/>
        <v>139632.5139725871</v>
      </c>
      <c r="I9298" s="16">
        <f t="shared" si="1311"/>
        <v>0.46544171324195699</v>
      </c>
      <c r="J9298" s="17">
        <f>$F$4-H9298-$G$4</f>
        <v>100367.4860274129</v>
      </c>
      <c r="K9298" s="16">
        <f t="shared" si="1312"/>
        <v>0.665441713241957</v>
      </c>
      <c r="L9298" s="17">
        <f t="shared" si="1314"/>
        <v>325809.19926936994</v>
      </c>
      <c r="M9298" s="16">
        <f t="shared" si="1313"/>
        <v>0.46544171324195704</v>
      </c>
      <c r="N9298" s="17">
        <f t="shared" si="1315"/>
        <v>384190.80073063006</v>
      </c>
      <c r="O9298" s="16">
        <f>($B$4*G9298-$F$4*K9298)/$H$4</f>
        <v>0.45115599895624259</v>
      </c>
    </row>
    <row r="9299" spans="2:15" x14ac:dyDescent="0.25">
      <c r="B9299" s="2">
        <f t="shared" si="1316"/>
        <v>9284</v>
      </c>
      <c r="C9299" s="14">
        <v>4</v>
      </c>
      <c r="D9299" s="15">
        <v>821030.84737600095</v>
      </c>
      <c r="E9299" s="16">
        <f t="shared" si="1308"/>
        <v>0.82103084737600096</v>
      </c>
      <c r="F9299" s="17">
        <f>$B$4-D9299-$B$4*$C$4</f>
        <v>128969.15262399905</v>
      </c>
      <c r="G9299" s="16">
        <f t="shared" si="1309"/>
        <v>0.87103084737600101</v>
      </c>
      <c r="H9299" s="17">
        <f t="shared" si="1310"/>
        <v>246309.25421280027</v>
      </c>
      <c r="I9299" s="16">
        <f t="shared" si="1311"/>
        <v>0.82103084737600085</v>
      </c>
      <c r="J9299" s="17">
        <f>$F$4-H9299-$G$4</f>
        <v>-6309.2542128002679</v>
      </c>
      <c r="K9299" s="16">
        <f t="shared" si="1312"/>
        <v>1.0210308473760008</v>
      </c>
      <c r="L9299" s="17">
        <f t="shared" si="1314"/>
        <v>574721.59316320065</v>
      </c>
      <c r="M9299" s="16">
        <f t="shared" si="1313"/>
        <v>0.82103084737600096</v>
      </c>
      <c r="N9299" s="17">
        <f t="shared" si="1315"/>
        <v>135278.40683679932</v>
      </c>
      <c r="O9299" s="16">
        <f>($B$4*G9299-$F$4*K9299)/$H$4</f>
        <v>0.80674513309028661</v>
      </c>
    </row>
    <row r="9300" spans="2:15" x14ac:dyDescent="0.25">
      <c r="B9300" s="2">
        <f t="shared" si="1316"/>
        <v>9285</v>
      </c>
      <c r="C9300" s="14">
        <v>2</v>
      </c>
      <c r="D9300" s="15">
        <v>291190.29201782797</v>
      </c>
      <c r="E9300" s="16">
        <f t="shared" si="1308"/>
        <v>0.29119029201782798</v>
      </c>
      <c r="F9300" s="17">
        <f>$B$4-D9300-$B$4*$C$4</f>
        <v>658809.70798217203</v>
      </c>
      <c r="G9300" s="16">
        <f t="shared" si="1309"/>
        <v>0.34119029201782797</v>
      </c>
      <c r="H9300" s="17">
        <f t="shared" si="1310"/>
        <v>87357.087605348395</v>
      </c>
      <c r="I9300" s="16">
        <f t="shared" si="1311"/>
        <v>0.29119029201782798</v>
      </c>
      <c r="J9300" s="17">
        <f>$F$4-H9300-$G$4</f>
        <v>152642.91239465162</v>
      </c>
      <c r="K9300" s="16">
        <f t="shared" si="1312"/>
        <v>0.49119029201782799</v>
      </c>
      <c r="L9300" s="17">
        <f t="shared" si="1314"/>
        <v>203833.20441247959</v>
      </c>
      <c r="M9300" s="16">
        <f t="shared" si="1313"/>
        <v>0.29119029201782798</v>
      </c>
      <c r="N9300" s="17">
        <f t="shared" si="1315"/>
        <v>506166.79558752041</v>
      </c>
      <c r="O9300" s="16">
        <f>($B$4*G9300-$F$4*K9300)/$H$4</f>
        <v>0.27690457773211369</v>
      </c>
    </row>
    <row r="9301" spans="2:15" x14ac:dyDescent="0.25">
      <c r="B9301" s="2">
        <f t="shared" si="1316"/>
        <v>9286</v>
      </c>
      <c r="C9301" s="14">
        <v>2</v>
      </c>
      <c r="D9301" s="15">
        <v>379888.55248994601</v>
      </c>
      <c r="E9301" s="16">
        <f t="shared" si="1308"/>
        <v>0.37988855248994602</v>
      </c>
      <c r="F9301" s="17">
        <f>$B$4-D9301-$B$4*$C$4</f>
        <v>570111.44751005399</v>
      </c>
      <c r="G9301" s="16">
        <f t="shared" si="1309"/>
        <v>0.42988855248994601</v>
      </c>
      <c r="H9301" s="17">
        <f t="shared" si="1310"/>
        <v>113966.5657469838</v>
      </c>
      <c r="I9301" s="16">
        <f t="shared" si="1311"/>
        <v>0.37988855248994602</v>
      </c>
      <c r="J9301" s="17">
        <f>$F$4-H9301-$G$4</f>
        <v>126033.4342530162</v>
      </c>
      <c r="K9301" s="16">
        <f t="shared" si="1312"/>
        <v>0.57988855248994597</v>
      </c>
      <c r="L9301" s="17">
        <f t="shared" si="1314"/>
        <v>265921.98674296221</v>
      </c>
      <c r="M9301" s="16">
        <f t="shared" si="1313"/>
        <v>0.37988855248994602</v>
      </c>
      <c r="N9301" s="17">
        <f t="shared" si="1315"/>
        <v>444078.01325703779</v>
      </c>
      <c r="O9301" s="16">
        <f>($B$4*G9301-$F$4*K9301)/$H$4</f>
        <v>0.36560283820423173</v>
      </c>
    </row>
    <row r="9302" spans="2:15" x14ac:dyDescent="0.25">
      <c r="B9302" s="2">
        <f t="shared" si="1316"/>
        <v>9287</v>
      </c>
      <c r="C9302" s="14">
        <v>1</v>
      </c>
      <c r="D9302" s="15">
        <v>218054.152398206</v>
      </c>
      <c r="E9302" s="16">
        <f t="shared" si="1308"/>
        <v>0.218054152398206</v>
      </c>
      <c r="F9302" s="17">
        <f>$B$4-D9302-$B$4*$C$4</f>
        <v>731945.84760179394</v>
      </c>
      <c r="G9302" s="16">
        <f t="shared" si="1309"/>
        <v>0.26805415239820601</v>
      </c>
      <c r="H9302" s="17">
        <f t="shared" si="1310"/>
        <v>65416.245719461796</v>
      </c>
      <c r="I9302" s="16">
        <f t="shared" si="1311"/>
        <v>0.218054152398206</v>
      </c>
      <c r="J9302" s="17">
        <f>$F$4-H9302-$G$4</f>
        <v>174583.75428053821</v>
      </c>
      <c r="K9302" s="16">
        <f t="shared" si="1312"/>
        <v>0.41805415239820598</v>
      </c>
      <c r="L9302" s="17">
        <f t="shared" si="1314"/>
        <v>152637.90667874421</v>
      </c>
      <c r="M9302" s="16">
        <f t="shared" si="1313"/>
        <v>0.21805415239820602</v>
      </c>
      <c r="N9302" s="17">
        <f t="shared" si="1315"/>
        <v>557362.09332125576</v>
      </c>
      <c r="O9302" s="16">
        <f>($B$4*G9302-$F$4*K9302)/$H$4</f>
        <v>0.20376843811249173</v>
      </c>
    </row>
    <row r="9303" spans="2:15" x14ac:dyDescent="0.25">
      <c r="B9303" s="2">
        <f t="shared" si="1316"/>
        <v>9288</v>
      </c>
      <c r="C9303" s="14">
        <v>3</v>
      </c>
      <c r="D9303" s="15">
        <v>520584.60857791099</v>
      </c>
      <c r="E9303" s="16">
        <f t="shared" si="1308"/>
        <v>0.520584608577911</v>
      </c>
      <c r="F9303" s="17">
        <f>$B$4-D9303-$B$4*$C$4</f>
        <v>429415.39142208901</v>
      </c>
      <c r="G9303" s="16">
        <f t="shared" si="1309"/>
        <v>0.57058460857791105</v>
      </c>
      <c r="H9303" s="17">
        <f t="shared" si="1310"/>
        <v>156175.3825733733</v>
      </c>
      <c r="I9303" s="16">
        <f t="shared" si="1311"/>
        <v>0.520584608577911</v>
      </c>
      <c r="J9303" s="17">
        <f>$F$4-H9303-$G$4</f>
        <v>83824.617426626704</v>
      </c>
      <c r="K9303" s="16">
        <f t="shared" si="1312"/>
        <v>0.72058460857791107</v>
      </c>
      <c r="L9303" s="17">
        <f t="shared" si="1314"/>
        <v>364409.22600453766</v>
      </c>
      <c r="M9303" s="16">
        <f t="shared" si="1313"/>
        <v>0.52058460857791089</v>
      </c>
      <c r="N9303" s="17">
        <f t="shared" si="1315"/>
        <v>345590.77399546234</v>
      </c>
      <c r="O9303" s="16">
        <f>($B$4*G9303-$F$4*K9303)/$H$4</f>
        <v>0.50629889429219677</v>
      </c>
    </row>
    <row r="9304" spans="2:15" x14ac:dyDescent="0.25">
      <c r="B9304" s="2">
        <f t="shared" si="1316"/>
        <v>9289</v>
      </c>
      <c r="C9304" s="14">
        <v>3</v>
      </c>
      <c r="D9304" s="15">
        <v>491596.87585097499</v>
      </c>
      <c r="E9304" s="16">
        <f t="shared" si="1308"/>
        <v>0.491596875850975</v>
      </c>
      <c r="F9304" s="17">
        <f>$B$4-D9304-$B$4*$C$4</f>
        <v>458403.12414902501</v>
      </c>
      <c r="G9304" s="16">
        <f t="shared" si="1309"/>
        <v>0.54159687585097505</v>
      </c>
      <c r="H9304" s="17">
        <f t="shared" si="1310"/>
        <v>147479.06275529249</v>
      </c>
      <c r="I9304" s="16">
        <f t="shared" si="1311"/>
        <v>0.49159687585097495</v>
      </c>
      <c r="J9304" s="17">
        <f>$F$4-H9304-$G$4</f>
        <v>92520.937244707515</v>
      </c>
      <c r="K9304" s="16">
        <f t="shared" si="1312"/>
        <v>0.69159687585097496</v>
      </c>
      <c r="L9304" s="17">
        <f t="shared" si="1314"/>
        <v>344117.81309568253</v>
      </c>
      <c r="M9304" s="16">
        <f t="shared" si="1313"/>
        <v>0.49159687585097506</v>
      </c>
      <c r="N9304" s="17">
        <f t="shared" si="1315"/>
        <v>365882.18690431747</v>
      </c>
      <c r="O9304" s="16">
        <f>($B$4*G9304-$F$4*K9304)/$H$4</f>
        <v>0.47731116156526077</v>
      </c>
    </row>
    <row r="9305" spans="2:15" x14ac:dyDescent="0.25">
      <c r="B9305" s="2">
        <f t="shared" si="1316"/>
        <v>9290</v>
      </c>
      <c r="C9305" s="14">
        <v>3</v>
      </c>
      <c r="D9305" s="15">
        <v>491511.83245112002</v>
      </c>
      <c r="E9305" s="16">
        <f t="shared" si="1308"/>
        <v>0.49151183245112001</v>
      </c>
      <c r="F9305" s="17">
        <f>$B$4-D9305-$B$4*$C$4</f>
        <v>458488.16754887998</v>
      </c>
      <c r="G9305" s="16">
        <f t="shared" si="1309"/>
        <v>0.54151183245112</v>
      </c>
      <c r="H9305" s="17">
        <f t="shared" si="1310"/>
        <v>147453.54973533601</v>
      </c>
      <c r="I9305" s="16">
        <f t="shared" si="1311"/>
        <v>0.49151183245112001</v>
      </c>
      <c r="J9305" s="17">
        <f>$F$4-H9305-$G$4</f>
        <v>92546.450264663988</v>
      </c>
      <c r="K9305" s="16">
        <f t="shared" si="1312"/>
        <v>0.69151183245112002</v>
      </c>
      <c r="L9305" s="17">
        <f t="shared" si="1314"/>
        <v>344058.28271578404</v>
      </c>
      <c r="M9305" s="16">
        <f t="shared" si="1313"/>
        <v>0.49151183245112007</v>
      </c>
      <c r="N9305" s="17">
        <f t="shared" si="1315"/>
        <v>365941.71728421596</v>
      </c>
      <c r="O9305" s="16">
        <f>($B$4*G9305-$F$4*K9305)/$H$4</f>
        <v>0.47722611816540578</v>
      </c>
    </row>
    <row r="9306" spans="2:15" x14ac:dyDescent="0.25">
      <c r="B9306" s="2">
        <f t="shared" si="1316"/>
        <v>9291</v>
      </c>
      <c r="C9306" s="14">
        <v>4</v>
      </c>
      <c r="D9306" s="15">
        <v>651652.01728081203</v>
      </c>
      <c r="E9306" s="16">
        <f t="shared" si="1308"/>
        <v>0.65165201728081201</v>
      </c>
      <c r="F9306" s="17">
        <f>$B$4-D9306-$B$4*$C$4</f>
        <v>298347.98271918797</v>
      </c>
      <c r="G9306" s="16">
        <f t="shared" si="1309"/>
        <v>0.70165201728081206</v>
      </c>
      <c r="H9306" s="17">
        <f t="shared" si="1310"/>
        <v>195495.60518424361</v>
      </c>
      <c r="I9306" s="16">
        <f t="shared" si="1311"/>
        <v>0.65165201728081201</v>
      </c>
      <c r="J9306" s="17">
        <f>$F$4-H9306-$G$4</f>
        <v>44504.394815756386</v>
      </c>
      <c r="K9306" s="16">
        <f t="shared" si="1312"/>
        <v>0.85165201728081197</v>
      </c>
      <c r="L9306" s="17">
        <f t="shared" si="1314"/>
        <v>456156.41209656838</v>
      </c>
      <c r="M9306" s="16">
        <f t="shared" si="1313"/>
        <v>0.65165201728081201</v>
      </c>
      <c r="N9306" s="17">
        <f t="shared" si="1315"/>
        <v>253843.58790343159</v>
      </c>
      <c r="O9306" s="16">
        <f>($B$4*G9306-$F$4*K9306)/$H$4</f>
        <v>0.63736630299509778</v>
      </c>
    </row>
    <row r="9307" spans="2:15" x14ac:dyDescent="0.25">
      <c r="B9307" s="2">
        <f t="shared" si="1316"/>
        <v>9292</v>
      </c>
      <c r="C9307" s="14">
        <v>1</v>
      </c>
      <c r="D9307" s="15">
        <v>183891.444267691</v>
      </c>
      <c r="E9307" s="16">
        <f t="shared" si="1308"/>
        <v>0.183891444267691</v>
      </c>
      <c r="F9307" s="17">
        <f>$B$4-D9307-$B$4*$C$4</f>
        <v>766108.555732309</v>
      </c>
      <c r="G9307" s="16">
        <f t="shared" si="1309"/>
        <v>0.23389144426769098</v>
      </c>
      <c r="H9307" s="17">
        <f t="shared" si="1310"/>
        <v>55167.433280307298</v>
      </c>
      <c r="I9307" s="16">
        <f t="shared" si="1311"/>
        <v>0.183891444267691</v>
      </c>
      <c r="J9307" s="17">
        <f>$F$4-H9307-$G$4</f>
        <v>184832.5667196927</v>
      </c>
      <c r="K9307" s="16">
        <f t="shared" si="1312"/>
        <v>0.38389144426769101</v>
      </c>
      <c r="L9307" s="17">
        <f t="shared" si="1314"/>
        <v>128724.01098738369</v>
      </c>
      <c r="M9307" s="16">
        <f t="shared" si="1313"/>
        <v>0.183891444267691</v>
      </c>
      <c r="N9307" s="17">
        <f t="shared" si="1315"/>
        <v>581275.98901261634</v>
      </c>
      <c r="O9307" s="16">
        <f>($B$4*G9307-$F$4*K9307)/$H$4</f>
        <v>0.16960572998197671</v>
      </c>
    </row>
    <row r="9308" spans="2:15" x14ac:dyDescent="0.25">
      <c r="B9308" s="2">
        <f t="shared" si="1316"/>
        <v>9293</v>
      </c>
      <c r="C9308" s="14">
        <v>3</v>
      </c>
      <c r="D9308" s="15">
        <v>461077.89760381199</v>
      </c>
      <c r="E9308" s="16">
        <f t="shared" si="1308"/>
        <v>0.46107789760381201</v>
      </c>
      <c r="F9308" s="17">
        <f>$B$4-D9308-$B$4*$C$4</f>
        <v>488922.10239618807</v>
      </c>
      <c r="G9308" s="16">
        <f t="shared" si="1309"/>
        <v>0.51107789760381206</v>
      </c>
      <c r="H9308" s="17">
        <f t="shared" si="1310"/>
        <v>138323.36928114359</v>
      </c>
      <c r="I9308" s="16">
        <f t="shared" si="1311"/>
        <v>0.46107789760381196</v>
      </c>
      <c r="J9308" s="17">
        <f>$F$4-H9308-$G$4</f>
        <v>101676.63071885641</v>
      </c>
      <c r="K9308" s="16">
        <f t="shared" si="1312"/>
        <v>0.66107789760381197</v>
      </c>
      <c r="L9308" s="17">
        <f t="shared" si="1314"/>
        <v>322754.5283226684</v>
      </c>
      <c r="M9308" s="16">
        <f t="shared" si="1313"/>
        <v>0.46107789760381201</v>
      </c>
      <c r="N9308" s="17">
        <f t="shared" si="1315"/>
        <v>387245.47167733166</v>
      </c>
      <c r="O9308" s="16">
        <f>($B$4*G9308-$F$4*K9308)/$H$4</f>
        <v>0.44679218331809778</v>
      </c>
    </row>
    <row r="9309" spans="2:15" x14ac:dyDescent="0.25">
      <c r="B9309" s="2">
        <f t="shared" si="1316"/>
        <v>9294</v>
      </c>
      <c r="C9309" s="14">
        <v>7</v>
      </c>
      <c r="D9309" s="15">
        <v>1048312.29286932</v>
      </c>
      <c r="E9309" s="16">
        <f t="shared" si="1308"/>
        <v>1.04831229286932</v>
      </c>
      <c r="F9309" s="17">
        <f>$B$4-D9309-$B$4*$C$4</f>
        <v>-98312.292869320023</v>
      </c>
      <c r="G9309" s="16">
        <f t="shared" si="1309"/>
        <v>1.0983122928693201</v>
      </c>
      <c r="H9309" s="17">
        <f t="shared" si="1310"/>
        <v>314493.687860796</v>
      </c>
      <c r="I9309" s="16">
        <f t="shared" si="1311"/>
        <v>1.04831229286932</v>
      </c>
      <c r="J9309" s="17">
        <f>$F$4-H9309-$G$4</f>
        <v>-74493.687860795995</v>
      </c>
      <c r="K9309" s="16">
        <f t="shared" si="1312"/>
        <v>1.24831229286932</v>
      </c>
      <c r="L9309" s="17">
        <f t="shared" si="1314"/>
        <v>733818.60500852403</v>
      </c>
      <c r="M9309" s="16">
        <f t="shared" si="1313"/>
        <v>1.04831229286932</v>
      </c>
      <c r="N9309" s="17">
        <f t="shared" si="1315"/>
        <v>-23818.605008524028</v>
      </c>
      <c r="O9309" s="16">
        <f>($B$4*G9309-$F$4*K9309)/$H$4</f>
        <v>1.034026578583606</v>
      </c>
    </row>
    <row r="9310" spans="2:15" x14ac:dyDescent="0.25">
      <c r="B9310" s="2">
        <f t="shared" si="1316"/>
        <v>9295</v>
      </c>
      <c r="C9310" s="14">
        <v>4</v>
      </c>
      <c r="D9310" s="15">
        <v>766555.04224842601</v>
      </c>
      <c r="E9310" s="16">
        <f t="shared" si="1308"/>
        <v>0.76655504224842597</v>
      </c>
      <c r="F9310" s="17">
        <f>$B$4-D9310-$B$4*$C$4</f>
        <v>183444.95775157399</v>
      </c>
      <c r="G9310" s="16">
        <f t="shared" si="1309"/>
        <v>0.81655504224842601</v>
      </c>
      <c r="H9310" s="17">
        <f t="shared" si="1310"/>
        <v>229966.5126745278</v>
      </c>
      <c r="I9310" s="16">
        <f t="shared" si="1311"/>
        <v>0.76655504224842597</v>
      </c>
      <c r="J9310" s="17">
        <f>$F$4-H9310-$G$4</f>
        <v>10033.487325472204</v>
      </c>
      <c r="K9310" s="16">
        <f t="shared" si="1312"/>
        <v>0.96655504224842592</v>
      </c>
      <c r="L9310" s="17">
        <f t="shared" si="1314"/>
        <v>536588.52957389818</v>
      </c>
      <c r="M9310" s="16">
        <f t="shared" si="1313"/>
        <v>0.76655504224842597</v>
      </c>
      <c r="N9310" s="17">
        <f t="shared" si="1315"/>
        <v>173411.47042610179</v>
      </c>
      <c r="O9310" s="16">
        <f>($B$4*G9310-$F$4*K9310)/$H$4</f>
        <v>0.75226932796271184</v>
      </c>
    </row>
    <row r="9311" spans="2:15" x14ac:dyDescent="0.25">
      <c r="B9311" s="2">
        <f t="shared" si="1316"/>
        <v>9296</v>
      </c>
      <c r="C9311" s="14">
        <v>2</v>
      </c>
      <c r="D9311" s="15">
        <v>202700.020901071</v>
      </c>
      <c r="E9311" s="16">
        <f t="shared" si="1308"/>
        <v>0.202700020901071</v>
      </c>
      <c r="F9311" s="17">
        <f>$B$4-D9311-$B$4*$C$4</f>
        <v>747299.97909892898</v>
      </c>
      <c r="G9311" s="16">
        <f t="shared" si="1309"/>
        <v>0.25270002090107102</v>
      </c>
      <c r="H9311" s="17">
        <f t="shared" si="1310"/>
        <v>60810.006270321297</v>
      </c>
      <c r="I9311" s="16">
        <f t="shared" si="1311"/>
        <v>0.20270002090107098</v>
      </c>
      <c r="J9311" s="17">
        <f>$F$4-H9311-$G$4</f>
        <v>179189.99372967871</v>
      </c>
      <c r="K9311" s="16">
        <f t="shared" si="1312"/>
        <v>0.40270002090107099</v>
      </c>
      <c r="L9311" s="17">
        <f t="shared" si="1314"/>
        <v>141890.01463074971</v>
      </c>
      <c r="M9311" s="16">
        <f t="shared" si="1313"/>
        <v>0.202700020901071</v>
      </c>
      <c r="N9311" s="17">
        <f t="shared" si="1315"/>
        <v>568109.98536925029</v>
      </c>
      <c r="O9311" s="16">
        <f>($B$4*G9311-$F$4*K9311)/$H$4</f>
        <v>0.18841430661535677</v>
      </c>
    </row>
    <row r="9312" spans="2:15" x14ac:dyDescent="0.25">
      <c r="B9312" s="2">
        <f t="shared" si="1316"/>
        <v>9297</v>
      </c>
      <c r="C9312" s="14">
        <v>5</v>
      </c>
      <c r="D9312" s="15">
        <v>808846.26698119298</v>
      </c>
      <c r="E9312" s="16">
        <f t="shared" si="1308"/>
        <v>0.808846266981193</v>
      </c>
      <c r="F9312" s="17">
        <f>$B$4-D9312-$B$4*$C$4</f>
        <v>141153.73301880702</v>
      </c>
      <c r="G9312" s="16">
        <f t="shared" si="1309"/>
        <v>0.85884626698119304</v>
      </c>
      <c r="H9312" s="17">
        <f t="shared" si="1310"/>
        <v>242653.88009435788</v>
      </c>
      <c r="I9312" s="16">
        <f t="shared" si="1311"/>
        <v>0.808846266981193</v>
      </c>
      <c r="J9312" s="17">
        <f>$F$4-H9312-$G$4</f>
        <v>-2653.8800943578826</v>
      </c>
      <c r="K9312" s="16">
        <f t="shared" si="1312"/>
        <v>1.0088462669811931</v>
      </c>
      <c r="L9312" s="17">
        <f t="shared" si="1314"/>
        <v>566192.3868868351</v>
      </c>
      <c r="M9312" s="16">
        <f t="shared" si="1313"/>
        <v>0.808846266981193</v>
      </c>
      <c r="N9312" s="17">
        <f t="shared" si="1315"/>
        <v>143807.6131131649</v>
      </c>
      <c r="O9312" s="16">
        <f>($B$4*G9312-$F$4*K9312)/$H$4</f>
        <v>0.79456055269547876</v>
      </c>
    </row>
    <row r="9313" spans="2:15" x14ac:dyDescent="0.25">
      <c r="B9313" s="2">
        <f t="shared" si="1316"/>
        <v>9298</v>
      </c>
      <c r="C9313" s="14">
        <v>7</v>
      </c>
      <c r="D9313" s="15">
        <v>1012613.74514373</v>
      </c>
      <c r="E9313" s="16">
        <f t="shared" si="1308"/>
        <v>1.01261374514373</v>
      </c>
      <c r="F9313" s="17">
        <f>$B$4-D9313-$B$4*$C$4</f>
        <v>-62613.745143729961</v>
      </c>
      <c r="G9313" s="16">
        <f t="shared" si="1309"/>
        <v>1.0626137451437301</v>
      </c>
      <c r="H9313" s="17">
        <f t="shared" si="1310"/>
        <v>303784.123543119</v>
      </c>
      <c r="I9313" s="16">
        <f t="shared" si="1311"/>
        <v>1.01261374514373</v>
      </c>
      <c r="J9313" s="17">
        <f>$F$4-H9313-$G$4</f>
        <v>-63784.123543119</v>
      </c>
      <c r="K9313" s="16">
        <f t="shared" si="1312"/>
        <v>1.21261374514373</v>
      </c>
      <c r="L9313" s="17">
        <f t="shared" si="1314"/>
        <v>708829.6216006109</v>
      </c>
      <c r="M9313" s="16">
        <f t="shared" si="1313"/>
        <v>1.0126137451437298</v>
      </c>
      <c r="N9313" s="17">
        <f t="shared" si="1315"/>
        <v>1170.3783993890393</v>
      </c>
      <c r="O9313" s="16">
        <f>($B$4*G9313-$F$4*K9313)/$H$4</f>
        <v>0.99832803085801591</v>
      </c>
    </row>
    <row r="9314" spans="2:15" x14ac:dyDescent="0.25">
      <c r="B9314" s="2">
        <f t="shared" si="1316"/>
        <v>9299</v>
      </c>
      <c r="C9314" s="14">
        <v>4</v>
      </c>
      <c r="D9314" s="15">
        <v>648191.15248157899</v>
      </c>
      <c r="E9314" s="16">
        <f t="shared" si="1308"/>
        <v>0.64819115248157899</v>
      </c>
      <c r="F9314" s="17">
        <f>$B$4-D9314-$B$4*$C$4</f>
        <v>301808.84751842101</v>
      </c>
      <c r="G9314" s="16">
        <f t="shared" si="1309"/>
        <v>0.69819115248157904</v>
      </c>
      <c r="H9314" s="17">
        <f t="shared" si="1310"/>
        <v>194457.34574447369</v>
      </c>
      <c r="I9314" s="16">
        <f t="shared" si="1311"/>
        <v>0.64819115248157899</v>
      </c>
      <c r="J9314" s="17">
        <f>$F$4-H9314-$G$4</f>
        <v>45542.654255526315</v>
      </c>
      <c r="K9314" s="16">
        <f t="shared" si="1312"/>
        <v>0.84819115248157906</v>
      </c>
      <c r="L9314" s="17">
        <f t="shared" si="1314"/>
        <v>453733.8067371053</v>
      </c>
      <c r="M9314" s="16">
        <f t="shared" si="1313"/>
        <v>0.64819115248157899</v>
      </c>
      <c r="N9314" s="17">
        <f t="shared" si="1315"/>
        <v>256266.1932628947</v>
      </c>
      <c r="O9314" s="16">
        <f>($B$4*G9314-$F$4*K9314)/$H$4</f>
        <v>0.63390543819586465</v>
      </c>
    </row>
    <row r="9315" spans="2:15" x14ac:dyDescent="0.25">
      <c r="B9315" s="2">
        <f t="shared" si="1316"/>
        <v>9300</v>
      </c>
      <c r="C9315" s="14">
        <v>4</v>
      </c>
      <c r="D9315" s="15">
        <v>672846.63646844495</v>
      </c>
      <c r="E9315" s="16">
        <f t="shared" si="1308"/>
        <v>0.672846636468445</v>
      </c>
      <c r="F9315" s="17">
        <f>$B$4-D9315-$B$4*$C$4</f>
        <v>277153.36353155505</v>
      </c>
      <c r="G9315" s="16">
        <f t="shared" si="1309"/>
        <v>0.72284663646844505</v>
      </c>
      <c r="H9315" s="17">
        <f t="shared" si="1310"/>
        <v>201853.99094053349</v>
      </c>
      <c r="I9315" s="16">
        <f t="shared" si="1311"/>
        <v>0.672846636468445</v>
      </c>
      <c r="J9315" s="17">
        <f>$F$4-H9315-$G$4</f>
        <v>38146.009059466509</v>
      </c>
      <c r="K9315" s="16">
        <f t="shared" si="1312"/>
        <v>0.87284663646844507</v>
      </c>
      <c r="L9315" s="17">
        <f t="shared" si="1314"/>
        <v>470992.64552791149</v>
      </c>
      <c r="M9315" s="16">
        <f t="shared" si="1313"/>
        <v>0.672846636468445</v>
      </c>
      <c r="N9315" s="17">
        <f t="shared" si="1315"/>
        <v>239007.35447208854</v>
      </c>
      <c r="O9315" s="16">
        <f>($B$4*G9315-$F$4*K9315)/$H$4</f>
        <v>0.65856092218273077</v>
      </c>
    </row>
    <row r="9316" spans="2:15" x14ac:dyDescent="0.25">
      <c r="B9316" s="2">
        <f t="shared" si="1316"/>
        <v>9301</v>
      </c>
      <c r="C9316" s="14">
        <v>2</v>
      </c>
      <c r="D9316" s="15">
        <v>356680.27506486903</v>
      </c>
      <c r="E9316" s="16">
        <f t="shared" si="1308"/>
        <v>0.35668027506486905</v>
      </c>
      <c r="F9316" s="17">
        <f>$B$4-D9316-$B$4*$C$4</f>
        <v>593319.72493513091</v>
      </c>
      <c r="G9316" s="16">
        <f t="shared" si="1309"/>
        <v>0.40668027506486903</v>
      </c>
      <c r="H9316" s="17">
        <f t="shared" si="1310"/>
        <v>107004.0825194607</v>
      </c>
      <c r="I9316" s="16">
        <f t="shared" si="1311"/>
        <v>0.35668027506486899</v>
      </c>
      <c r="J9316" s="17">
        <f>$F$4-H9316-$G$4</f>
        <v>132995.9174805393</v>
      </c>
      <c r="K9316" s="16">
        <f t="shared" si="1312"/>
        <v>0.55668027506486895</v>
      </c>
      <c r="L9316" s="17">
        <f t="shared" si="1314"/>
        <v>249676.19254540832</v>
      </c>
      <c r="M9316" s="16">
        <f t="shared" si="1313"/>
        <v>0.35668027506486905</v>
      </c>
      <c r="N9316" s="17">
        <f t="shared" si="1315"/>
        <v>460323.80745459162</v>
      </c>
      <c r="O9316" s="16">
        <f>($B$4*G9316-$F$4*K9316)/$H$4</f>
        <v>0.34239456077915481</v>
      </c>
    </row>
    <row r="9317" spans="2:15" x14ac:dyDescent="0.25">
      <c r="B9317" s="2">
        <f t="shared" si="1316"/>
        <v>9302</v>
      </c>
      <c r="C9317" s="14">
        <v>2</v>
      </c>
      <c r="D9317" s="15">
        <v>283501.41315021401</v>
      </c>
      <c r="E9317" s="16">
        <f t="shared" si="1308"/>
        <v>0.28350141315021399</v>
      </c>
      <c r="F9317" s="17">
        <f>$B$4-D9317-$B$4*$C$4</f>
        <v>666498.58684978599</v>
      </c>
      <c r="G9317" s="16">
        <f t="shared" si="1309"/>
        <v>0.33350141315021398</v>
      </c>
      <c r="H9317" s="17">
        <f t="shared" si="1310"/>
        <v>85050.423945064205</v>
      </c>
      <c r="I9317" s="16">
        <f t="shared" si="1311"/>
        <v>0.28350141315021404</v>
      </c>
      <c r="J9317" s="17">
        <f>$F$4-H9317-$G$4</f>
        <v>154949.57605493581</v>
      </c>
      <c r="K9317" s="16">
        <f t="shared" si="1312"/>
        <v>0.48350141315021405</v>
      </c>
      <c r="L9317" s="17">
        <f t="shared" si="1314"/>
        <v>198450.98920514982</v>
      </c>
      <c r="M9317" s="16">
        <f t="shared" si="1313"/>
        <v>0.28350141315021404</v>
      </c>
      <c r="N9317" s="17">
        <f t="shared" si="1315"/>
        <v>511549.01079485018</v>
      </c>
      <c r="O9317" s="16">
        <f>($B$4*G9317-$F$4*K9317)/$H$4</f>
        <v>0.26921569886449964</v>
      </c>
    </row>
    <row r="9318" spans="2:15" x14ac:dyDescent="0.25">
      <c r="B9318" s="2">
        <f t="shared" si="1316"/>
        <v>9303</v>
      </c>
      <c r="C9318" s="14">
        <v>2</v>
      </c>
      <c r="D9318" s="15">
        <v>239694.13297081599</v>
      </c>
      <c r="E9318" s="16">
        <f t="shared" si="1308"/>
        <v>0.23969413297081599</v>
      </c>
      <c r="F9318" s="17">
        <f>$B$4-D9318-$B$4*$C$4</f>
        <v>710305.86702918401</v>
      </c>
      <c r="G9318" s="16">
        <f t="shared" si="1309"/>
        <v>0.28969413297081598</v>
      </c>
      <c r="H9318" s="17">
        <f t="shared" si="1310"/>
        <v>71908.239891244797</v>
      </c>
      <c r="I9318" s="16">
        <f t="shared" si="1311"/>
        <v>0.23969413297081599</v>
      </c>
      <c r="J9318" s="17">
        <f>$F$4-H9318-$G$4</f>
        <v>168091.7601087552</v>
      </c>
      <c r="K9318" s="16">
        <f t="shared" si="1312"/>
        <v>0.439694132970816</v>
      </c>
      <c r="L9318" s="17">
        <f t="shared" si="1314"/>
        <v>167785.89307957119</v>
      </c>
      <c r="M9318" s="16">
        <f t="shared" si="1313"/>
        <v>0.23969413297081599</v>
      </c>
      <c r="N9318" s="17">
        <f t="shared" si="1315"/>
        <v>542214.10692042881</v>
      </c>
      <c r="O9318" s="16">
        <f>($B$4*G9318-$F$4*K9318)/$H$4</f>
        <v>0.2254084186851017</v>
      </c>
    </row>
    <row r="9319" spans="2:15" x14ac:dyDescent="0.25">
      <c r="B9319" s="2">
        <f t="shared" si="1316"/>
        <v>9304</v>
      </c>
      <c r="C9319" s="14">
        <v>4</v>
      </c>
      <c r="D9319" s="15">
        <v>604946.05875663401</v>
      </c>
      <c r="E9319" s="16">
        <f t="shared" si="1308"/>
        <v>0.60494605875663399</v>
      </c>
      <c r="F9319" s="17">
        <f>$B$4-D9319-$B$4*$C$4</f>
        <v>345053.94124336599</v>
      </c>
      <c r="G9319" s="16">
        <f t="shared" si="1309"/>
        <v>0.65494605875663403</v>
      </c>
      <c r="H9319" s="17">
        <f t="shared" si="1310"/>
        <v>181483.8176269902</v>
      </c>
      <c r="I9319" s="16">
        <f t="shared" si="1311"/>
        <v>0.60494605875663399</v>
      </c>
      <c r="J9319" s="17">
        <f>$F$4-H9319-$G$4</f>
        <v>58516.182373009797</v>
      </c>
      <c r="K9319" s="16">
        <f t="shared" si="1312"/>
        <v>0.80494605875663394</v>
      </c>
      <c r="L9319" s="17">
        <f t="shared" si="1314"/>
        <v>423462.24112964381</v>
      </c>
      <c r="M9319" s="16">
        <f t="shared" si="1313"/>
        <v>0.60494605875663399</v>
      </c>
      <c r="N9319" s="17">
        <f t="shared" si="1315"/>
        <v>286537.75887035619</v>
      </c>
      <c r="O9319" s="16">
        <f>($B$4*G9319-$F$4*K9319)/$H$4</f>
        <v>0.59066034447091986</v>
      </c>
    </row>
    <row r="9320" spans="2:15" x14ac:dyDescent="0.25">
      <c r="B9320" s="2">
        <f t="shared" si="1316"/>
        <v>9305</v>
      </c>
      <c r="C9320" s="14">
        <v>4</v>
      </c>
      <c r="D9320" s="15">
        <v>682315.31483964506</v>
      </c>
      <c r="E9320" s="16">
        <f t="shared" si="1308"/>
        <v>0.68231531483964503</v>
      </c>
      <c r="F9320" s="17">
        <f>$B$4-D9320-$B$4*$C$4</f>
        <v>267684.68516035494</v>
      </c>
      <c r="G9320" s="16">
        <f t="shared" si="1309"/>
        <v>0.73231531483964507</v>
      </c>
      <c r="H9320" s="17">
        <f t="shared" si="1310"/>
        <v>204694.5944518935</v>
      </c>
      <c r="I9320" s="16">
        <f t="shared" si="1311"/>
        <v>0.68231531483964503</v>
      </c>
      <c r="J9320" s="17">
        <f>$F$4-H9320-$G$4</f>
        <v>35305.405548106501</v>
      </c>
      <c r="K9320" s="16">
        <f t="shared" si="1312"/>
        <v>0.88231531483964498</v>
      </c>
      <c r="L9320" s="17">
        <f t="shared" si="1314"/>
        <v>477620.72038775159</v>
      </c>
      <c r="M9320" s="16">
        <f t="shared" si="1313"/>
        <v>0.68231531483964514</v>
      </c>
      <c r="N9320" s="17">
        <f t="shared" si="1315"/>
        <v>232379.27961224844</v>
      </c>
      <c r="O9320" s="16">
        <f>($B$4*G9320-$F$4*K9320)/$H$4</f>
        <v>0.66802960055393079</v>
      </c>
    </row>
    <row r="9321" spans="2:15" x14ac:dyDescent="0.25">
      <c r="B9321" s="2">
        <f t="shared" si="1316"/>
        <v>9306</v>
      </c>
      <c r="C9321" s="14">
        <v>5</v>
      </c>
      <c r="D9321" s="15">
        <v>760810.51794532302</v>
      </c>
      <c r="E9321" s="16">
        <f t="shared" si="1308"/>
        <v>0.76081051794532306</v>
      </c>
      <c r="F9321" s="17">
        <f>$B$4-D9321-$B$4*$C$4</f>
        <v>189189.48205467698</v>
      </c>
      <c r="G9321" s="16">
        <f t="shared" si="1309"/>
        <v>0.81081051794532311</v>
      </c>
      <c r="H9321" s="17">
        <f t="shared" si="1310"/>
        <v>228243.1553835969</v>
      </c>
      <c r="I9321" s="16">
        <f t="shared" si="1311"/>
        <v>0.76081051794532295</v>
      </c>
      <c r="J9321" s="17">
        <f>$F$4-H9321-$G$4</f>
        <v>11756.844616403105</v>
      </c>
      <c r="K9321" s="16">
        <f t="shared" si="1312"/>
        <v>0.96081051794532302</v>
      </c>
      <c r="L9321" s="17">
        <f t="shared" si="1314"/>
        <v>532567.36256172613</v>
      </c>
      <c r="M9321" s="16">
        <f t="shared" si="1313"/>
        <v>0.76081051794532306</v>
      </c>
      <c r="N9321" s="17">
        <f t="shared" si="1315"/>
        <v>177432.63743827387</v>
      </c>
      <c r="O9321" s="16">
        <f>($B$4*G9321-$F$4*K9321)/$H$4</f>
        <v>0.74652480365960894</v>
      </c>
    </row>
    <row r="9322" spans="2:15" x14ac:dyDescent="0.25">
      <c r="B9322" s="2">
        <f t="shared" si="1316"/>
        <v>9307</v>
      </c>
      <c r="C9322" s="14">
        <v>2</v>
      </c>
      <c r="D9322" s="15">
        <v>282917.59019684501</v>
      </c>
      <c r="E9322" s="16">
        <f t="shared" si="1308"/>
        <v>0.28291759019684498</v>
      </c>
      <c r="F9322" s="17">
        <f>$B$4-D9322-$B$4*$C$4</f>
        <v>667082.40980315499</v>
      </c>
      <c r="G9322" s="16">
        <f t="shared" si="1309"/>
        <v>0.33291759019684497</v>
      </c>
      <c r="H9322" s="17">
        <f t="shared" si="1310"/>
        <v>84875.277059053493</v>
      </c>
      <c r="I9322" s="16">
        <f t="shared" si="1311"/>
        <v>0.28291759019684498</v>
      </c>
      <c r="J9322" s="17">
        <f>$F$4-H9322-$G$4</f>
        <v>155124.72294094652</v>
      </c>
      <c r="K9322" s="16">
        <f t="shared" si="1312"/>
        <v>0.48291759019684499</v>
      </c>
      <c r="L9322" s="17">
        <f t="shared" si="1314"/>
        <v>198042.31313779153</v>
      </c>
      <c r="M9322" s="16">
        <f t="shared" si="1313"/>
        <v>0.28291759019684504</v>
      </c>
      <c r="N9322" s="17">
        <f t="shared" si="1315"/>
        <v>511957.68686220847</v>
      </c>
      <c r="O9322" s="16">
        <f>($B$4*G9322-$F$4*K9322)/$H$4</f>
        <v>0.26863187591113064</v>
      </c>
    </row>
    <row r="9323" spans="2:15" x14ac:dyDescent="0.25">
      <c r="B9323" s="2">
        <f t="shared" si="1316"/>
        <v>9308</v>
      </c>
      <c r="C9323" s="14">
        <v>4</v>
      </c>
      <c r="D9323" s="15">
        <v>532903.78325847699</v>
      </c>
      <c r="E9323" s="16">
        <f t="shared" si="1308"/>
        <v>0.53290378325847698</v>
      </c>
      <c r="F9323" s="17">
        <f>$B$4-D9323-$B$4*$C$4</f>
        <v>417096.21674152301</v>
      </c>
      <c r="G9323" s="16">
        <f t="shared" si="1309"/>
        <v>0.58290378325847703</v>
      </c>
      <c r="H9323" s="17">
        <f t="shared" si="1310"/>
        <v>159871.13497754309</v>
      </c>
      <c r="I9323" s="16">
        <f t="shared" si="1311"/>
        <v>0.53290378325847698</v>
      </c>
      <c r="J9323" s="17">
        <f>$F$4-H9323-$G$4</f>
        <v>80128.865022456914</v>
      </c>
      <c r="K9323" s="16">
        <f t="shared" si="1312"/>
        <v>0.73290378325847705</v>
      </c>
      <c r="L9323" s="17">
        <f t="shared" si="1314"/>
        <v>373032.64828093391</v>
      </c>
      <c r="M9323" s="16">
        <f t="shared" si="1313"/>
        <v>0.53290378325847698</v>
      </c>
      <c r="N9323" s="17">
        <f t="shared" si="1315"/>
        <v>336967.35171906609</v>
      </c>
      <c r="O9323" s="16">
        <f>($B$4*G9323-$F$4*K9323)/$H$4</f>
        <v>0.51861806897276264</v>
      </c>
    </row>
    <row r="9324" spans="2:15" x14ac:dyDescent="0.25">
      <c r="B9324" s="2">
        <f t="shared" si="1316"/>
        <v>9309</v>
      </c>
      <c r="C9324" s="14">
        <v>2</v>
      </c>
      <c r="D9324" s="15">
        <v>283593.91695037601</v>
      </c>
      <c r="E9324" s="16">
        <f t="shared" si="1308"/>
        <v>0.283593916950376</v>
      </c>
      <c r="F9324" s="17">
        <f>$B$4-D9324-$B$4*$C$4</f>
        <v>666406.08304962399</v>
      </c>
      <c r="G9324" s="16">
        <f t="shared" si="1309"/>
        <v>0.33359391695037599</v>
      </c>
      <c r="H9324" s="17">
        <f t="shared" si="1310"/>
        <v>85078.175085112802</v>
      </c>
      <c r="I9324" s="16">
        <f t="shared" si="1311"/>
        <v>0.283593916950376</v>
      </c>
      <c r="J9324" s="17">
        <f>$F$4-H9324-$G$4</f>
        <v>154921.8249148872</v>
      </c>
      <c r="K9324" s="16">
        <f t="shared" si="1312"/>
        <v>0.48359391695037601</v>
      </c>
      <c r="L9324" s="17">
        <f t="shared" si="1314"/>
        <v>198515.7418652632</v>
      </c>
      <c r="M9324" s="16">
        <f t="shared" si="1313"/>
        <v>0.283593916950376</v>
      </c>
      <c r="N9324" s="17">
        <f t="shared" si="1315"/>
        <v>511484.2581347368</v>
      </c>
      <c r="O9324" s="16">
        <f>($B$4*G9324-$F$4*K9324)/$H$4</f>
        <v>0.26930820266466171</v>
      </c>
    </row>
    <row r="9325" spans="2:15" x14ac:dyDescent="0.25">
      <c r="B9325" s="2">
        <f t="shared" si="1316"/>
        <v>9310</v>
      </c>
      <c r="C9325" s="14">
        <v>5</v>
      </c>
      <c r="D9325" s="15">
        <v>942051.20052695798</v>
      </c>
      <c r="E9325" s="16">
        <f t="shared" si="1308"/>
        <v>0.94205120052695801</v>
      </c>
      <c r="F9325" s="17">
        <f>$B$4-D9325-$B$4*$C$4</f>
        <v>7948.7994730420178</v>
      </c>
      <c r="G9325" s="16">
        <f t="shared" si="1309"/>
        <v>0.99205120052695805</v>
      </c>
      <c r="H9325" s="17">
        <f t="shared" si="1310"/>
        <v>282615.36015808739</v>
      </c>
      <c r="I9325" s="16">
        <f t="shared" si="1311"/>
        <v>0.94205120052695801</v>
      </c>
      <c r="J9325" s="17">
        <f>$F$4-H9325-$G$4</f>
        <v>-42615.360158087395</v>
      </c>
      <c r="K9325" s="16">
        <f t="shared" si="1312"/>
        <v>1.1420512005269581</v>
      </c>
      <c r="L9325" s="17">
        <f t="shared" si="1314"/>
        <v>659435.84036887065</v>
      </c>
      <c r="M9325" s="16">
        <f t="shared" si="1313"/>
        <v>0.94205120052695801</v>
      </c>
      <c r="N9325" s="17">
        <f t="shared" si="1315"/>
        <v>50564.159631129412</v>
      </c>
      <c r="O9325" s="16">
        <f>($B$4*G9325-$F$4*K9325)/$H$4</f>
        <v>0.92776548624124378</v>
      </c>
    </row>
    <row r="9326" spans="2:15" x14ac:dyDescent="0.25">
      <c r="B9326" s="2">
        <f t="shared" si="1316"/>
        <v>9311</v>
      </c>
      <c r="C9326" s="14">
        <v>5</v>
      </c>
      <c r="D9326" s="15">
        <v>682298.79671100795</v>
      </c>
      <c r="E9326" s="16">
        <f t="shared" si="1308"/>
        <v>0.6822987967110079</v>
      </c>
      <c r="F9326" s="17">
        <f>$B$4-D9326-$B$4*$C$4</f>
        <v>267701.20328899205</v>
      </c>
      <c r="G9326" s="16">
        <f t="shared" si="1309"/>
        <v>0.73229879671100795</v>
      </c>
      <c r="H9326" s="17">
        <f t="shared" si="1310"/>
        <v>204689.63901330237</v>
      </c>
      <c r="I9326" s="16">
        <f t="shared" si="1311"/>
        <v>0.6822987967110079</v>
      </c>
      <c r="J9326" s="17">
        <f>$F$4-H9326-$G$4</f>
        <v>35310.360986697633</v>
      </c>
      <c r="K9326" s="16">
        <f t="shared" si="1312"/>
        <v>0.88229879671100786</v>
      </c>
      <c r="L9326" s="17">
        <f t="shared" si="1314"/>
        <v>477609.15769770555</v>
      </c>
      <c r="M9326" s="16">
        <f t="shared" si="1313"/>
        <v>0.6822987967110079</v>
      </c>
      <c r="N9326" s="17">
        <f t="shared" si="1315"/>
        <v>232390.84230229442</v>
      </c>
      <c r="O9326" s="16">
        <f>($B$4*G9326-$F$4*K9326)/$H$4</f>
        <v>0.66801308242529378</v>
      </c>
    </row>
    <row r="9327" spans="2:15" x14ac:dyDescent="0.25">
      <c r="B9327" s="2">
        <f t="shared" si="1316"/>
        <v>9312</v>
      </c>
      <c r="C9327" s="14">
        <v>2</v>
      </c>
      <c r="D9327" s="15">
        <v>324801.475592339</v>
      </c>
      <c r="E9327" s="16">
        <f t="shared" si="1308"/>
        <v>0.32480147559233902</v>
      </c>
      <c r="F9327" s="17">
        <f>$B$4-D9327-$B$4*$C$4</f>
        <v>625198.52440766105</v>
      </c>
      <c r="G9327" s="16">
        <f t="shared" si="1309"/>
        <v>0.37480147559233901</v>
      </c>
      <c r="H9327" s="17">
        <f t="shared" si="1310"/>
        <v>97440.442677701692</v>
      </c>
      <c r="I9327" s="16">
        <f t="shared" si="1311"/>
        <v>0.32480147559233896</v>
      </c>
      <c r="J9327" s="17">
        <f>$F$4-H9327-$G$4</f>
        <v>142559.55732229829</v>
      </c>
      <c r="K9327" s="16">
        <f t="shared" si="1312"/>
        <v>0.52480147559233892</v>
      </c>
      <c r="L9327" s="17">
        <f t="shared" si="1314"/>
        <v>227361.0329146373</v>
      </c>
      <c r="M9327" s="16">
        <f t="shared" si="1313"/>
        <v>0.32480147559233902</v>
      </c>
      <c r="N9327" s="17">
        <f t="shared" si="1315"/>
        <v>482638.96708536276</v>
      </c>
      <c r="O9327" s="16">
        <f>($B$4*G9327-$F$4*K9327)/$H$4</f>
        <v>0.31051576130662473</v>
      </c>
    </row>
    <row r="9328" spans="2:15" x14ac:dyDescent="0.25">
      <c r="B9328" s="2">
        <f t="shared" si="1316"/>
        <v>9313</v>
      </c>
      <c r="C9328" s="14">
        <v>1</v>
      </c>
      <c r="D9328" s="15">
        <v>162886.97062808601</v>
      </c>
      <c r="E9328" s="16">
        <f t="shared" si="1308"/>
        <v>0.16288697062808602</v>
      </c>
      <c r="F9328" s="17">
        <f>$B$4-D9328-$B$4*$C$4</f>
        <v>787113.02937191399</v>
      </c>
      <c r="G9328" s="16">
        <f t="shared" si="1309"/>
        <v>0.21288697062808604</v>
      </c>
      <c r="H9328" s="17">
        <f t="shared" si="1310"/>
        <v>48866.091188425802</v>
      </c>
      <c r="I9328" s="16">
        <f t="shared" si="1311"/>
        <v>0.16288697062808602</v>
      </c>
      <c r="J9328" s="17">
        <f>$F$4-H9328-$G$4</f>
        <v>191133.90881157419</v>
      </c>
      <c r="K9328" s="16">
        <f t="shared" si="1312"/>
        <v>0.36288697062808606</v>
      </c>
      <c r="L9328" s="17">
        <f t="shared" si="1314"/>
        <v>114020.8794396602</v>
      </c>
      <c r="M9328" s="16">
        <f t="shared" si="1313"/>
        <v>0.16288697062808599</v>
      </c>
      <c r="N9328" s="17">
        <f t="shared" si="1315"/>
        <v>595979.12056033977</v>
      </c>
      <c r="O9328" s="16">
        <f>($B$4*G9328-$F$4*K9328)/$H$4</f>
        <v>0.14860125634237173</v>
      </c>
    </row>
    <row r="9329" spans="2:15" x14ac:dyDescent="0.25">
      <c r="B9329" s="2">
        <f t="shared" si="1316"/>
        <v>9314</v>
      </c>
      <c r="C9329" s="14">
        <v>5</v>
      </c>
      <c r="D9329" s="15">
        <v>623267.85110564996</v>
      </c>
      <c r="E9329" s="16">
        <f t="shared" si="1308"/>
        <v>0.62326785110564997</v>
      </c>
      <c r="F9329" s="17">
        <f>$B$4-D9329-$B$4*$C$4</f>
        <v>326732.14889435004</v>
      </c>
      <c r="G9329" s="16">
        <f t="shared" si="1309"/>
        <v>0.67326785110565002</v>
      </c>
      <c r="H9329" s="17">
        <f t="shared" si="1310"/>
        <v>186980.35533169497</v>
      </c>
      <c r="I9329" s="16">
        <f t="shared" si="1311"/>
        <v>0.62326785110564986</v>
      </c>
      <c r="J9329" s="17">
        <f>$F$4-H9329-$G$4</f>
        <v>53019.644668305031</v>
      </c>
      <c r="K9329" s="16">
        <f t="shared" si="1312"/>
        <v>0.82326785110564993</v>
      </c>
      <c r="L9329" s="17">
        <f t="shared" si="1314"/>
        <v>436287.49577395502</v>
      </c>
      <c r="M9329" s="16">
        <f t="shared" si="1313"/>
        <v>0.62326785110564997</v>
      </c>
      <c r="N9329" s="17">
        <f t="shared" si="1315"/>
        <v>273712.50422604498</v>
      </c>
      <c r="O9329" s="16">
        <f>($B$4*G9329-$F$4*K9329)/$H$4</f>
        <v>0.60898213681993585</v>
      </c>
    </row>
    <row r="9330" spans="2:15" x14ac:dyDescent="0.25">
      <c r="B9330" s="2">
        <f t="shared" si="1316"/>
        <v>9315</v>
      </c>
      <c r="C9330" s="14">
        <v>4</v>
      </c>
      <c r="D9330" s="15">
        <v>592958.23389699205</v>
      </c>
      <c r="E9330" s="16">
        <f t="shared" si="1308"/>
        <v>0.59295823389699209</v>
      </c>
      <c r="F9330" s="17">
        <f>$B$4-D9330-$B$4*$C$4</f>
        <v>357041.76610300795</v>
      </c>
      <c r="G9330" s="16">
        <f t="shared" si="1309"/>
        <v>0.64295823389699214</v>
      </c>
      <c r="H9330" s="17">
        <f t="shared" si="1310"/>
        <v>177887.47016909762</v>
      </c>
      <c r="I9330" s="16">
        <f t="shared" si="1311"/>
        <v>0.59295823389699209</v>
      </c>
      <c r="J9330" s="17">
        <f>$F$4-H9330-$G$4</f>
        <v>62112.529830902378</v>
      </c>
      <c r="K9330" s="16">
        <f t="shared" si="1312"/>
        <v>0.79295823389699205</v>
      </c>
      <c r="L9330" s="17">
        <f t="shared" si="1314"/>
        <v>415070.7637278944</v>
      </c>
      <c r="M9330" s="16">
        <f t="shared" si="1313"/>
        <v>0.59295823389699198</v>
      </c>
      <c r="N9330" s="17">
        <f t="shared" si="1315"/>
        <v>294929.2362721056</v>
      </c>
      <c r="O9330" s="16">
        <f>($B$4*G9330-$F$4*K9330)/$H$4</f>
        <v>0.57867251961127786</v>
      </c>
    </row>
    <row r="9331" spans="2:15" x14ac:dyDescent="0.25">
      <c r="B9331" s="2">
        <f t="shared" si="1316"/>
        <v>9316</v>
      </c>
      <c r="C9331" s="14">
        <v>2</v>
      </c>
      <c r="D9331" s="15">
        <v>249512.31710057601</v>
      </c>
      <c r="E9331" s="16">
        <f t="shared" si="1308"/>
        <v>0.249512317100576</v>
      </c>
      <c r="F9331" s="17">
        <f>$B$4-D9331-$B$4*$C$4</f>
        <v>700487.68289942399</v>
      </c>
      <c r="G9331" s="16">
        <f t="shared" si="1309"/>
        <v>0.29951231710057602</v>
      </c>
      <c r="H9331" s="17">
        <f t="shared" si="1310"/>
        <v>74853.695130172797</v>
      </c>
      <c r="I9331" s="16">
        <f t="shared" si="1311"/>
        <v>0.24951231710057598</v>
      </c>
      <c r="J9331" s="17">
        <f>$F$4-H9331-$G$4</f>
        <v>165146.3048698272</v>
      </c>
      <c r="K9331" s="16">
        <f t="shared" si="1312"/>
        <v>0.44951231710057599</v>
      </c>
      <c r="L9331" s="17">
        <f t="shared" si="1314"/>
        <v>174658.62197040321</v>
      </c>
      <c r="M9331" s="16">
        <f t="shared" si="1313"/>
        <v>0.249512317100576</v>
      </c>
      <c r="N9331" s="17">
        <f t="shared" si="1315"/>
        <v>535341.37802959676</v>
      </c>
      <c r="O9331" s="16">
        <f>($B$4*G9331-$F$4*K9331)/$H$4</f>
        <v>0.23522660281486174</v>
      </c>
    </row>
    <row r="9332" spans="2:15" x14ac:dyDescent="0.25">
      <c r="B9332" s="2">
        <f t="shared" si="1316"/>
        <v>9317</v>
      </c>
      <c r="C9332" s="14">
        <v>5</v>
      </c>
      <c r="D9332" s="15">
        <v>769734.75951888703</v>
      </c>
      <c r="E9332" s="16">
        <f t="shared" si="1308"/>
        <v>0.76973475951888704</v>
      </c>
      <c r="F9332" s="17">
        <f>$B$4-D9332-$B$4*$C$4</f>
        <v>180265.24048111297</v>
      </c>
      <c r="G9332" s="16">
        <f t="shared" si="1309"/>
        <v>0.81973475951888708</v>
      </c>
      <c r="H9332" s="17">
        <f t="shared" si="1310"/>
        <v>230920.42785566612</v>
      </c>
      <c r="I9332" s="16">
        <f t="shared" si="1311"/>
        <v>0.76973475951888704</v>
      </c>
      <c r="J9332" s="17">
        <f>$F$4-H9332-$G$4</f>
        <v>9079.5721443338844</v>
      </c>
      <c r="K9332" s="16">
        <f t="shared" si="1312"/>
        <v>0.96973475951888699</v>
      </c>
      <c r="L9332" s="17">
        <f t="shared" si="1314"/>
        <v>538814.33166322089</v>
      </c>
      <c r="M9332" s="16">
        <f t="shared" si="1313"/>
        <v>0.76973475951888704</v>
      </c>
      <c r="N9332" s="17">
        <f t="shared" si="1315"/>
        <v>171185.66833677908</v>
      </c>
      <c r="O9332" s="16">
        <f>($B$4*G9332-$F$4*K9332)/$H$4</f>
        <v>0.75544904523317269</v>
      </c>
    </row>
    <row r="9333" spans="2:15" x14ac:dyDescent="0.25">
      <c r="B9333" s="2">
        <f t="shared" si="1316"/>
        <v>9318</v>
      </c>
      <c r="C9333" s="14">
        <v>5</v>
      </c>
      <c r="D9333" s="15">
        <v>688442.02160021896</v>
      </c>
      <c r="E9333" s="16">
        <f t="shared" si="1308"/>
        <v>0.68844202160021895</v>
      </c>
      <c r="F9333" s="17">
        <f>$B$4-D9333-$B$4*$C$4</f>
        <v>261557.97839978104</v>
      </c>
      <c r="G9333" s="16">
        <f t="shared" si="1309"/>
        <v>0.73844202160021899</v>
      </c>
      <c r="H9333" s="17">
        <f t="shared" si="1310"/>
        <v>206532.60648006567</v>
      </c>
      <c r="I9333" s="16">
        <f t="shared" si="1311"/>
        <v>0.68844202160021895</v>
      </c>
      <c r="J9333" s="17">
        <f>$F$4-H9333-$G$4</f>
        <v>33467.393519934325</v>
      </c>
      <c r="K9333" s="16">
        <f t="shared" si="1312"/>
        <v>0.8884420216002189</v>
      </c>
      <c r="L9333" s="17">
        <f t="shared" si="1314"/>
        <v>481909.41512015328</v>
      </c>
      <c r="M9333" s="16">
        <f t="shared" si="1313"/>
        <v>0.68844202160021895</v>
      </c>
      <c r="N9333" s="17">
        <f t="shared" si="1315"/>
        <v>228090.58487984672</v>
      </c>
      <c r="O9333" s="16">
        <f>($B$4*G9333-$F$4*K9333)/$H$4</f>
        <v>0.67415630731450471</v>
      </c>
    </row>
    <row r="9334" spans="2:15" x14ac:dyDescent="0.25">
      <c r="B9334" s="2">
        <f t="shared" si="1316"/>
        <v>9319</v>
      </c>
      <c r="C9334" s="14">
        <v>3</v>
      </c>
      <c r="D9334" s="15">
        <v>420843.60837138002</v>
      </c>
      <c r="E9334" s="16">
        <f t="shared" si="1308"/>
        <v>0.42084360837138002</v>
      </c>
      <c r="F9334" s="17">
        <f>$B$4-D9334-$B$4*$C$4</f>
        <v>529156.39162861998</v>
      </c>
      <c r="G9334" s="16">
        <f t="shared" si="1309"/>
        <v>0.47084360837138001</v>
      </c>
      <c r="H9334" s="17">
        <f t="shared" si="1310"/>
        <v>126253.082511414</v>
      </c>
      <c r="I9334" s="16">
        <f t="shared" si="1311"/>
        <v>0.42084360837138002</v>
      </c>
      <c r="J9334" s="17">
        <f>$F$4-H9334-$G$4</f>
        <v>113746.91748858598</v>
      </c>
      <c r="K9334" s="16">
        <f t="shared" si="1312"/>
        <v>0.62084360837137997</v>
      </c>
      <c r="L9334" s="17">
        <f t="shared" si="1314"/>
        <v>294590.525859966</v>
      </c>
      <c r="M9334" s="16">
        <f t="shared" si="1313"/>
        <v>0.42084360837138002</v>
      </c>
      <c r="N9334" s="17">
        <f t="shared" si="1315"/>
        <v>415409.474140034</v>
      </c>
      <c r="O9334" s="16">
        <f>($B$4*G9334-$F$4*K9334)/$H$4</f>
        <v>0.40655789408566578</v>
      </c>
    </row>
    <row r="9335" spans="2:15" x14ac:dyDescent="0.25">
      <c r="B9335" s="2">
        <f t="shared" si="1316"/>
        <v>9320</v>
      </c>
      <c r="C9335" s="14">
        <v>3</v>
      </c>
      <c r="D9335" s="15">
        <v>584372.102270787</v>
      </c>
      <c r="E9335" s="16">
        <f t="shared" si="1308"/>
        <v>0.58437210227078695</v>
      </c>
      <c r="F9335" s="17">
        <f>$B$4-D9335-$B$4*$C$4</f>
        <v>365627.897729213</v>
      </c>
      <c r="G9335" s="16">
        <f t="shared" si="1309"/>
        <v>0.634372102270787</v>
      </c>
      <c r="H9335" s="17">
        <f t="shared" si="1310"/>
        <v>175311.6306812361</v>
      </c>
      <c r="I9335" s="16">
        <f t="shared" si="1311"/>
        <v>0.58437210227078695</v>
      </c>
      <c r="J9335" s="17">
        <f>$F$4-H9335-$G$4</f>
        <v>64688.3693187639</v>
      </c>
      <c r="K9335" s="16">
        <f t="shared" si="1312"/>
        <v>0.78437210227078702</v>
      </c>
      <c r="L9335" s="17">
        <f t="shared" si="1314"/>
        <v>409060.4715895509</v>
      </c>
      <c r="M9335" s="16">
        <f t="shared" si="1313"/>
        <v>0.58437210227078695</v>
      </c>
      <c r="N9335" s="17">
        <f t="shared" si="1315"/>
        <v>300939.5284104491</v>
      </c>
      <c r="O9335" s="16">
        <f>($B$4*G9335-$F$4*K9335)/$H$4</f>
        <v>0.57008638798507272</v>
      </c>
    </row>
    <row r="9336" spans="2:15" x14ac:dyDescent="0.25">
      <c r="B9336" s="2">
        <f t="shared" si="1316"/>
        <v>9321</v>
      </c>
      <c r="C9336" s="14">
        <v>4</v>
      </c>
      <c r="D9336" s="15">
        <v>526857.07848595595</v>
      </c>
      <c r="E9336" s="16">
        <f t="shared" si="1308"/>
        <v>0.52685707848595598</v>
      </c>
      <c r="F9336" s="17">
        <f>$B$4-D9336-$B$4*$C$4</f>
        <v>423142.92151404405</v>
      </c>
      <c r="G9336" s="16">
        <f t="shared" si="1309"/>
        <v>0.57685707848595602</v>
      </c>
      <c r="H9336" s="17">
        <f t="shared" si="1310"/>
        <v>158057.12354578677</v>
      </c>
      <c r="I9336" s="16">
        <f t="shared" si="1311"/>
        <v>0.52685707848595587</v>
      </c>
      <c r="J9336" s="17">
        <f>$F$4-H9336-$G$4</f>
        <v>81942.876454213227</v>
      </c>
      <c r="K9336" s="16">
        <f t="shared" si="1312"/>
        <v>0.72685707848595582</v>
      </c>
      <c r="L9336" s="17">
        <f t="shared" si="1314"/>
        <v>368799.95494016918</v>
      </c>
      <c r="M9336" s="16">
        <f t="shared" si="1313"/>
        <v>0.52685707848595598</v>
      </c>
      <c r="N9336" s="17">
        <f t="shared" si="1315"/>
        <v>341200.04505983082</v>
      </c>
      <c r="O9336" s="16">
        <f>($B$4*G9336-$F$4*K9336)/$H$4</f>
        <v>0.51257136420024196</v>
      </c>
    </row>
    <row r="9337" spans="2:15" x14ac:dyDescent="0.25">
      <c r="B9337" s="2">
        <f t="shared" si="1316"/>
        <v>9322</v>
      </c>
      <c r="C9337" s="14">
        <v>7</v>
      </c>
      <c r="D9337" s="15">
        <v>919473.306935434</v>
      </c>
      <c r="E9337" s="16">
        <f t="shared" si="1308"/>
        <v>0.91947330693543394</v>
      </c>
      <c r="F9337" s="17">
        <f>$B$4-D9337-$B$4*$C$4</f>
        <v>30526.693064566003</v>
      </c>
      <c r="G9337" s="16">
        <f t="shared" si="1309"/>
        <v>0.96947330693543399</v>
      </c>
      <c r="H9337" s="17">
        <f t="shared" si="1310"/>
        <v>275841.99208063021</v>
      </c>
      <c r="I9337" s="16">
        <f t="shared" si="1311"/>
        <v>0.91947330693543405</v>
      </c>
      <c r="J9337" s="17">
        <f>$F$4-H9337-$G$4</f>
        <v>-35841.992080630211</v>
      </c>
      <c r="K9337" s="16">
        <f t="shared" si="1312"/>
        <v>1.1194733069354341</v>
      </c>
      <c r="L9337" s="17">
        <f t="shared" si="1314"/>
        <v>643631.31485480373</v>
      </c>
      <c r="M9337" s="16">
        <f t="shared" si="1313"/>
        <v>0.91947330693543394</v>
      </c>
      <c r="N9337" s="17">
        <f t="shared" si="1315"/>
        <v>66368.685145196214</v>
      </c>
      <c r="O9337" s="16">
        <f>($B$4*G9337-$F$4*K9337)/$H$4</f>
        <v>0.9051875926497196</v>
      </c>
    </row>
    <row r="9338" spans="2:15" x14ac:dyDescent="0.25">
      <c r="B9338" s="2">
        <f t="shared" si="1316"/>
        <v>9323</v>
      </c>
      <c r="C9338" s="14">
        <v>4</v>
      </c>
      <c r="D9338" s="15">
        <v>583661.76710070495</v>
      </c>
      <c r="E9338" s="16">
        <f t="shared" si="1308"/>
        <v>0.58366176710070494</v>
      </c>
      <c r="F9338" s="17">
        <f>$B$4-D9338-$B$4*$C$4</f>
        <v>366338.23289929505</v>
      </c>
      <c r="G9338" s="16">
        <f t="shared" si="1309"/>
        <v>0.63366176710070499</v>
      </c>
      <c r="H9338" s="17">
        <f t="shared" si="1310"/>
        <v>175098.53013021147</v>
      </c>
      <c r="I9338" s="16">
        <f t="shared" si="1311"/>
        <v>0.58366176710070494</v>
      </c>
      <c r="J9338" s="17">
        <f>$F$4-H9338-$G$4</f>
        <v>64901.469869788532</v>
      </c>
      <c r="K9338" s="16">
        <f t="shared" si="1312"/>
        <v>0.7836617671007049</v>
      </c>
      <c r="L9338" s="17">
        <f t="shared" si="1314"/>
        <v>408563.23697049345</v>
      </c>
      <c r="M9338" s="16">
        <f t="shared" si="1313"/>
        <v>0.58366176710070494</v>
      </c>
      <c r="N9338" s="17">
        <f t="shared" si="1315"/>
        <v>301436.76302950655</v>
      </c>
      <c r="O9338" s="16">
        <f>($B$4*G9338-$F$4*K9338)/$H$4</f>
        <v>0.5693760528149906</v>
      </c>
    </row>
    <row r="9339" spans="2:15" x14ac:dyDescent="0.25">
      <c r="B9339" s="2">
        <f t="shared" si="1316"/>
        <v>9324</v>
      </c>
      <c r="C9339" s="14">
        <v>2</v>
      </c>
      <c r="D9339" s="15">
        <v>238593.678048359</v>
      </c>
      <c r="E9339" s="16">
        <f t="shared" si="1308"/>
        <v>0.23859367804835899</v>
      </c>
      <c r="F9339" s="17">
        <f>$B$4-D9339-$B$4*$C$4</f>
        <v>711406.321951641</v>
      </c>
      <c r="G9339" s="16">
        <f t="shared" si="1309"/>
        <v>0.288593678048359</v>
      </c>
      <c r="H9339" s="17">
        <f t="shared" si="1310"/>
        <v>71578.103414507699</v>
      </c>
      <c r="I9339" s="16">
        <f t="shared" si="1311"/>
        <v>0.23859367804835899</v>
      </c>
      <c r="J9339" s="17">
        <f>$F$4-H9339-$G$4</f>
        <v>168421.8965854923</v>
      </c>
      <c r="K9339" s="16">
        <f t="shared" si="1312"/>
        <v>0.43859367804835903</v>
      </c>
      <c r="L9339" s="17">
        <f t="shared" si="1314"/>
        <v>167015.5746338513</v>
      </c>
      <c r="M9339" s="16">
        <f t="shared" si="1313"/>
        <v>0.23859367804835899</v>
      </c>
      <c r="N9339" s="17">
        <f t="shared" si="1315"/>
        <v>542984.4253661487</v>
      </c>
      <c r="O9339" s="16">
        <f>($B$4*G9339-$F$4*K9339)/$H$4</f>
        <v>0.22430796376264472</v>
      </c>
    </row>
    <row r="9340" spans="2:15" x14ac:dyDescent="0.25">
      <c r="B9340" s="2">
        <f t="shared" si="1316"/>
        <v>9325</v>
      </c>
      <c r="C9340" s="14">
        <v>4</v>
      </c>
      <c r="D9340" s="15">
        <v>592804.84826627001</v>
      </c>
      <c r="E9340" s="16">
        <f t="shared" si="1308"/>
        <v>0.59280484826627</v>
      </c>
      <c r="F9340" s="17">
        <f>$B$4-D9340-$B$4*$C$4</f>
        <v>357195.15173372999</v>
      </c>
      <c r="G9340" s="16">
        <f t="shared" si="1309"/>
        <v>0.64280484826627005</v>
      </c>
      <c r="H9340" s="17">
        <f t="shared" si="1310"/>
        <v>177841.45447988101</v>
      </c>
      <c r="I9340" s="16">
        <f t="shared" si="1311"/>
        <v>0.59280484826627</v>
      </c>
      <c r="J9340" s="17">
        <f>$F$4-H9340-$G$4</f>
        <v>62158.545520118991</v>
      </c>
      <c r="K9340" s="16">
        <f t="shared" si="1312"/>
        <v>0.79280484826626996</v>
      </c>
      <c r="L9340" s="17">
        <f t="shared" si="1314"/>
        <v>414963.39378638903</v>
      </c>
      <c r="M9340" s="16">
        <f t="shared" si="1313"/>
        <v>0.59280484826627</v>
      </c>
      <c r="N9340" s="17">
        <f t="shared" si="1315"/>
        <v>295036.60621361097</v>
      </c>
      <c r="O9340" s="16">
        <f>($B$4*G9340-$F$4*K9340)/$H$4</f>
        <v>0.57851913398055577</v>
      </c>
    </row>
    <row r="9341" spans="2:15" x14ac:dyDescent="0.25">
      <c r="B9341" s="2">
        <f t="shared" si="1316"/>
        <v>9326</v>
      </c>
      <c r="C9341" s="14">
        <v>3</v>
      </c>
      <c r="D9341" s="15">
        <v>472474.49652467301</v>
      </c>
      <c r="E9341" s="16">
        <f t="shared" si="1308"/>
        <v>0.47247449652467299</v>
      </c>
      <c r="F9341" s="17">
        <f>$B$4-D9341-$B$4*$C$4</f>
        <v>477525.50347532704</v>
      </c>
      <c r="G9341" s="16">
        <f t="shared" si="1309"/>
        <v>0.52247449652467304</v>
      </c>
      <c r="H9341" s="17">
        <f t="shared" si="1310"/>
        <v>141742.3489574019</v>
      </c>
      <c r="I9341" s="16">
        <f t="shared" si="1311"/>
        <v>0.47247449652467299</v>
      </c>
      <c r="J9341" s="17">
        <f>$F$4-H9341-$G$4</f>
        <v>98257.651042598096</v>
      </c>
      <c r="K9341" s="16">
        <f t="shared" si="1312"/>
        <v>0.67247449652467295</v>
      </c>
      <c r="L9341" s="17">
        <f t="shared" si="1314"/>
        <v>330732.14756727114</v>
      </c>
      <c r="M9341" s="16">
        <f t="shared" si="1313"/>
        <v>0.47247449652467305</v>
      </c>
      <c r="N9341" s="17">
        <f t="shared" si="1315"/>
        <v>379267.85243272898</v>
      </c>
      <c r="O9341" s="16">
        <f>($B$4*G9341-$F$4*K9341)/$H$4</f>
        <v>0.45818878223895876</v>
      </c>
    </row>
    <row r="9342" spans="2:15" x14ac:dyDescent="0.25">
      <c r="B9342" s="2">
        <f t="shared" si="1316"/>
        <v>9327</v>
      </c>
      <c r="C9342" s="14">
        <v>4</v>
      </c>
      <c r="D9342" s="15">
        <v>682697.39389693795</v>
      </c>
      <c r="E9342" s="16">
        <f t="shared" si="1308"/>
        <v>0.68269739389693795</v>
      </c>
      <c r="F9342" s="17">
        <f>$B$4-D9342-$B$4*$C$4</f>
        <v>267302.60610306205</v>
      </c>
      <c r="G9342" s="16">
        <f t="shared" si="1309"/>
        <v>0.732697393896938</v>
      </c>
      <c r="H9342" s="17">
        <f t="shared" si="1310"/>
        <v>204809.21816908137</v>
      </c>
      <c r="I9342" s="16">
        <f t="shared" si="1311"/>
        <v>0.68269739389693795</v>
      </c>
      <c r="J9342" s="17">
        <f>$F$4-H9342-$G$4</f>
        <v>35190.781830918626</v>
      </c>
      <c r="K9342" s="16">
        <f t="shared" si="1312"/>
        <v>0.88269739389693802</v>
      </c>
      <c r="L9342" s="17">
        <f t="shared" si="1314"/>
        <v>477888.17572785658</v>
      </c>
      <c r="M9342" s="16">
        <f t="shared" si="1313"/>
        <v>0.68269739389693795</v>
      </c>
      <c r="N9342" s="17">
        <f t="shared" si="1315"/>
        <v>232111.82427214342</v>
      </c>
      <c r="O9342" s="16">
        <f>($B$4*G9342-$F$4*K9342)/$H$4</f>
        <v>0.66841167961122361</v>
      </c>
    </row>
    <row r="9343" spans="2:15" x14ac:dyDescent="0.25">
      <c r="B9343" s="2">
        <f t="shared" si="1316"/>
        <v>9328</v>
      </c>
      <c r="C9343" s="14">
        <v>2</v>
      </c>
      <c r="D9343" s="15">
        <v>298371.941187202</v>
      </c>
      <c r="E9343" s="16">
        <f t="shared" si="1308"/>
        <v>0.29837194118720201</v>
      </c>
      <c r="F9343" s="17">
        <f>$B$4-D9343-$B$4*$C$4</f>
        <v>651628.058812798</v>
      </c>
      <c r="G9343" s="16">
        <f t="shared" si="1309"/>
        <v>0.34837194118720199</v>
      </c>
      <c r="H9343" s="17">
        <f t="shared" si="1310"/>
        <v>89511.582356160594</v>
      </c>
      <c r="I9343" s="16">
        <f t="shared" si="1311"/>
        <v>0.29837194118720201</v>
      </c>
      <c r="J9343" s="17">
        <f>$F$4-H9343-$G$4</f>
        <v>150488.41764383941</v>
      </c>
      <c r="K9343" s="16">
        <f t="shared" si="1312"/>
        <v>0.49837194118720202</v>
      </c>
      <c r="L9343" s="17">
        <f t="shared" si="1314"/>
        <v>208860.35883104141</v>
      </c>
      <c r="M9343" s="16">
        <f t="shared" si="1313"/>
        <v>0.29837194118720201</v>
      </c>
      <c r="N9343" s="17">
        <f t="shared" si="1315"/>
        <v>501139.64116895862</v>
      </c>
      <c r="O9343" s="16">
        <f>($B$4*G9343-$F$4*K9343)/$H$4</f>
        <v>0.28408622690148772</v>
      </c>
    </row>
    <row r="9344" spans="2:15" x14ac:dyDescent="0.25">
      <c r="B9344" s="2">
        <f t="shared" si="1316"/>
        <v>9329</v>
      </c>
      <c r="C9344" s="14">
        <v>5</v>
      </c>
      <c r="D9344" s="15">
        <v>751261.37911157298</v>
      </c>
      <c r="E9344" s="16">
        <f t="shared" si="1308"/>
        <v>0.75126137911157298</v>
      </c>
      <c r="F9344" s="17">
        <f>$B$4-D9344-$B$4*$C$4</f>
        <v>198738.62088842702</v>
      </c>
      <c r="G9344" s="16">
        <f t="shared" si="1309"/>
        <v>0.80126137911157302</v>
      </c>
      <c r="H9344" s="17">
        <f t="shared" si="1310"/>
        <v>225378.41373347188</v>
      </c>
      <c r="I9344" s="16">
        <f t="shared" si="1311"/>
        <v>0.75126137911157298</v>
      </c>
      <c r="J9344" s="17">
        <f>$F$4-H9344-$G$4</f>
        <v>14621.586266528117</v>
      </c>
      <c r="K9344" s="16">
        <f t="shared" si="1312"/>
        <v>0.95126137911157294</v>
      </c>
      <c r="L9344" s="17">
        <f t="shared" si="1314"/>
        <v>525882.9653781011</v>
      </c>
      <c r="M9344" s="16">
        <f t="shared" si="1313"/>
        <v>0.75126137911157298</v>
      </c>
      <c r="N9344" s="17">
        <f t="shared" si="1315"/>
        <v>184117.0346218989</v>
      </c>
      <c r="O9344" s="16">
        <f>($B$4*G9344-$F$4*K9344)/$H$4</f>
        <v>0.73697566482585875</v>
      </c>
    </row>
    <row r="9345" spans="2:15" x14ac:dyDescent="0.25">
      <c r="B9345" s="2">
        <f t="shared" si="1316"/>
        <v>9330</v>
      </c>
      <c r="C9345" s="14">
        <v>2</v>
      </c>
      <c r="D9345" s="15">
        <v>273177.138174758</v>
      </c>
      <c r="E9345" s="16">
        <f t="shared" si="1308"/>
        <v>0.27317713817475803</v>
      </c>
      <c r="F9345" s="17">
        <f>$B$4-D9345-$B$4*$C$4</f>
        <v>676822.86182524194</v>
      </c>
      <c r="G9345" s="16">
        <f t="shared" si="1309"/>
        <v>0.32317713817475802</v>
      </c>
      <c r="H9345" s="17">
        <f t="shared" si="1310"/>
        <v>81953.141452427401</v>
      </c>
      <c r="I9345" s="16">
        <f t="shared" si="1311"/>
        <v>0.27317713817475803</v>
      </c>
      <c r="J9345" s="17">
        <f>$F$4-H9345-$G$4</f>
        <v>158046.8585475726</v>
      </c>
      <c r="K9345" s="16">
        <f t="shared" si="1312"/>
        <v>0.47317713817475804</v>
      </c>
      <c r="L9345" s="17">
        <f t="shared" si="1314"/>
        <v>191223.9967223306</v>
      </c>
      <c r="M9345" s="16">
        <f t="shared" si="1313"/>
        <v>0.27317713817475803</v>
      </c>
      <c r="N9345" s="17">
        <f t="shared" si="1315"/>
        <v>518776.00327766931</v>
      </c>
      <c r="O9345" s="16">
        <f>($B$4*G9345-$F$4*K9345)/$H$4</f>
        <v>0.25889142388904374</v>
      </c>
    </row>
    <row r="9346" spans="2:15" x14ac:dyDescent="0.25">
      <c r="B9346" s="2">
        <f t="shared" si="1316"/>
        <v>9331</v>
      </c>
      <c r="C9346" s="14">
        <v>1</v>
      </c>
      <c r="D9346" s="15">
        <v>239466.928646869</v>
      </c>
      <c r="E9346" s="16">
        <f t="shared" si="1308"/>
        <v>0.239466928646869</v>
      </c>
      <c r="F9346" s="17">
        <f>$B$4-D9346-$B$4*$C$4</f>
        <v>710533.07135313097</v>
      </c>
      <c r="G9346" s="16">
        <f t="shared" si="1309"/>
        <v>0.28946692864686902</v>
      </c>
      <c r="H9346" s="17">
        <f t="shared" si="1310"/>
        <v>71840.078594060702</v>
      </c>
      <c r="I9346" s="16">
        <f t="shared" si="1311"/>
        <v>0.239466928646869</v>
      </c>
      <c r="J9346" s="17">
        <f>$F$4-H9346-$G$4</f>
        <v>168159.9214059393</v>
      </c>
      <c r="K9346" s="16">
        <f t="shared" si="1312"/>
        <v>0.43946692864686898</v>
      </c>
      <c r="L9346" s="17">
        <f t="shared" si="1314"/>
        <v>167626.8500528083</v>
      </c>
      <c r="M9346" s="16">
        <f t="shared" si="1313"/>
        <v>0.239466928646869</v>
      </c>
      <c r="N9346" s="17">
        <f t="shared" si="1315"/>
        <v>542373.1499471917</v>
      </c>
      <c r="O9346" s="16">
        <f>($B$4*G9346-$F$4*K9346)/$H$4</f>
        <v>0.22518121436115474</v>
      </c>
    </row>
    <row r="9347" spans="2:15" x14ac:dyDescent="0.25">
      <c r="B9347" s="2">
        <f t="shared" si="1316"/>
        <v>9332</v>
      </c>
      <c r="C9347" s="14">
        <v>6</v>
      </c>
      <c r="D9347" s="15">
        <v>891669.08639427798</v>
      </c>
      <c r="E9347" s="16">
        <f t="shared" si="1308"/>
        <v>0.891669086394278</v>
      </c>
      <c r="F9347" s="17">
        <f>$B$4-D9347-$B$4*$C$4</f>
        <v>58330.913605722017</v>
      </c>
      <c r="G9347" s="16">
        <f t="shared" si="1309"/>
        <v>0.94166908639427804</v>
      </c>
      <c r="H9347" s="17">
        <f t="shared" si="1310"/>
        <v>267500.7259182834</v>
      </c>
      <c r="I9347" s="16">
        <f t="shared" si="1311"/>
        <v>0.891669086394278</v>
      </c>
      <c r="J9347" s="17">
        <f>$F$4-H9347-$G$4</f>
        <v>-27500.725918283395</v>
      </c>
      <c r="K9347" s="16">
        <f t="shared" si="1312"/>
        <v>1.091669086394278</v>
      </c>
      <c r="L9347" s="17">
        <f t="shared" si="1314"/>
        <v>624168.36047599465</v>
      </c>
      <c r="M9347" s="16">
        <f t="shared" si="1313"/>
        <v>0.89166908639427811</v>
      </c>
      <c r="N9347" s="17">
        <f t="shared" si="1315"/>
        <v>85831.639524005412</v>
      </c>
      <c r="O9347" s="16">
        <f>($B$4*G9347-$F$4*K9347)/$H$4</f>
        <v>0.87738337210856376</v>
      </c>
    </row>
    <row r="9348" spans="2:15" x14ac:dyDescent="0.25">
      <c r="B9348" s="2">
        <f t="shared" si="1316"/>
        <v>9333</v>
      </c>
      <c r="C9348" s="14">
        <v>7</v>
      </c>
      <c r="D9348" s="15">
        <v>1007525.15248066</v>
      </c>
      <c r="E9348" s="16">
        <f t="shared" si="1308"/>
        <v>1.0075251524806601</v>
      </c>
      <c r="F9348" s="17">
        <f>$B$4-D9348-$B$4*$C$4</f>
        <v>-57525.152480660006</v>
      </c>
      <c r="G9348" s="16">
        <f t="shared" si="1309"/>
        <v>1.0575251524806601</v>
      </c>
      <c r="H9348" s="17">
        <f t="shared" si="1310"/>
        <v>302257.54574419797</v>
      </c>
      <c r="I9348" s="16">
        <f t="shared" si="1311"/>
        <v>1.0075251524806599</v>
      </c>
      <c r="J9348" s="17">
        <f>$F$4-H9348-$G$4</f>
        <v>-62257.545744197967</v>
      </c>
      <c r="K9348" s="16">
        <f t="shared" si="1312"/>
        <v>1.2075251524806598</v>
      </c>
      <c r="L9348" s="17">
        <f t="shared" si="1314"/>
        <v>705267.6067364621</v>
      </c>
      <c r="M9348" s="16">
        <f t="shared" si="1313"/>
        <v>1.0075251524806601</v>
      </c>
      <c r="N9348" s="17">
        <f t="shared" si="1315"/>
        <v>4732.3932635379606</v>
      </c>
      <c r="O9348" s="16">
        <f>($B$4*G9348-$F$4*K9348)/$H$4</f>
        <v>0.9932394381949462</v>
      </c>
    </row>
    <row r="9349" spans="2:15" x14ac:dyDescent="0.25">
      <c r="B9349" s="2">
        <f t="shared" si="1316"/>
        <v>9334</v>
      </c>
      <c r="C9349" s="14">
        <v>1</v>
      </c>
      <c r="D9349" s="15">
        <v>208305.47841383799</v>
      </c>
      <c r="E9349" s="16">
        <f t="shared" si="1308"/>
        <v>0.20830547841383798</v>
      </c>
      <c r="F9349" s="17">
        <f>$B$4-D9349-$B$4*$C$4</f>
        <v>741694.52158616204</v>
      </c>
      <c r="G9349" s="16">
        <f t="shared" si="1309"/>
        <v>0.258305478413838</v>
      </c>
      <c r="H9349" s="17">
        <f t="shared" si="1310"/>
        <v>62491.643524151397</v>
      </c>
      <c r="I9349" s="16">
        <f t="shared" si="1311"/>
        <v>0.20830547841383798</v>
      </c>
      <c r="J9349" s="17">
        <f>$F$4-H9349-$G$4</f>
        <v>177508.35647584859</v>
      </c>
      <c r="K9349" s="16">
        <f t="shared" si="1312"/>
        <v>0.40830547841383802</v>
      </c>
      <c r="L9349" s="17">
        <f t="shared" si="1314"/>
        <v>145813.83488968661</v>
      </c>
      <c r="M9349" s="16">
        <f t="shared" si="1313"/>
        <v>0.20830547841383801</v>
      </c>
      <c r="N9349" s="17">
        <f t="shared" si="1315"/>
        <v>564186.16511031345</v>
      </c>
      <c r="O9349" s="16">
        <f>($B$4*G9349-$F$4*K9349)/$H$4</f>
        <v>0.19401976412812369</v>
      </c>
    </row>
    <row r="9350" spans="2:15" x14ac:dyDescent="0.25">
      <c r="B9350" s="2">
        <f t="shared" si="1316"/>
        <v>9335</v>
      </c>
      <c r="C9350" s="14">
        <v>1</v>
      </c>
      <c r="D9350" s="15">
        <v>132341.45686941</v>
      </c>
      <c r="E9350" s="16">
        <f t="shared" si="1308"/>
        <v>0.13234145686941001</v>
      </c>
      <c r="F9350" s="17">
        <f>$B$4-D9350-$B$4*$C$4</f>
        <v>817658.54313059</v>
      </c>
      <c r="G9350" s="16">
        <f t="shared" si="1309"/>
        <v>0.18234145686941</v>
      </c>
      <c r="H9350" s="17">
        <f t="shared" si="1310"/>
        <v>39702.437060823002</v>
      </c>
      <c r="I9350" s="16">
        <f t="shared" si="1311"/>
        <v>0.13234145686941001</v>
      </c>
      <c r="J9350" s="17">
        <f>$F$4-H9350-$G$4</f>
        <v>200297.56293917701</v>
      </c>
      <c r="K9350" s="16">
        <f t="shared" si="1312"/>
        <v>0.33234145686941002</v>
      </c>
      <c r="L9350" s="17">
        <f t="shared" si="1314"/>
        <v>92639.019808587007</v>
      </c>
      <c r="M9350" s="16">
        <f t="shared" si="1313"/>
        <v>0.13234145686941001</v>
      </c>
      <c r="N9350" s="17">
        <f t="shared" si="1315"/>
        <v>617360.98019141296</v>
      </c>
      <c r="O9350" s="16">
        <f>($B$4*G9350-$F$4*K9350)/$H$4</f>
        <v>0.11805574258369571</v>
      </c>
    </row>
    <row r="9351" spans="2:15" x14ac:dyDescent="0.25">
      <c r="B9351" s="2">
        <f t="shared" si="1316"/>
        <v>9336</v>
      </c>
      <c r="C9351" s="14">
        <v>5</v>
      </c>
      <c r="D9351" s="15">
        <v>678447.53758431005</v>
      </c>
      <c r="E9351" s="16">
        <f t="shared" si="1308"/>
        <v>0.67844753758431009</v>
      </c>
      <c r="F9351" s="17">
        <f>$B$4-D9351-$B$4*$C$4</f>
        <v>271552.46241568995</v>
      </c>
      <c r="G9351" s="16">
        <f t="shared" si="1309"/>
        <v>0.72844753758431013</v>
      </c>
      <c r="H9351" s="17">
        <f t="shared" si="1310"/>
        <v>203534.26127529301</v>
      </c>
      <c r="I9351" s="16">
        <f t="shared" si="1311"/>
        <v>0.67844753758431009</v>
      </c>
      <c r="J9351" s="17">
        <f>$F$4-H9351-$G$4</f>
        <v>36465.738724706986</v>
      </c>
      <c r="K9351" s="16">
        <f t="shared" si="1312"/>
        <v>0.87844753758431016</v>
      </c>
      <c r="L9351" s="17">
        <f t="shared" si="1314"/>
        <v>474913.27630901703</v>
      </c>
      <c r="M9351" s="16">
        <f t="shared" si="1313"/>
        <v>0.67844753758431009</v>
      </c>
      <c r="N9351" s="17">
        <f t="shared" si="1315"/>
        <v>235086.72369098297</v>
      </c>
      <c r="O9351" s="16">
        <f>($B$4*G9351-$F$4*K9351)/$H$4</f>
        <v>0.66416182329859585</v>
      </c>
    </row>
    <row r="9352" spans="2:15" x14ac:dyDescent="0.25">
      <c r="B9352" s="2">
        <f t="shared" si="1316"/>
        <v>9337</v>
      </c>
      <c r="C9352" s="14">
        <v>4</v>
      </c>
      <c r="D9352" s="15">
        <v>518910.27509392699</v>
      </c>
      <c r="E9352" s="16">
        <f t="shared" si="1308"/>
        <v>0.51891027509392695</v>
      </c>
      <c r="F9352" s="17">
        <f>$B$4-D9352-$B$4*$C$4</f>
        <v>431089.72490607301</v>
      </c>
      <c r="G9352" s="16">
        <f t="shared" si="1309"/>
        <v>0.568910275093927</v>
      </c>
      <c r="H9352" s="17">
        <f t="shared" si="1310"/>
        <v>155673.08252817809</v>
      </c>
      <c r="I9352" s="16">
        <f t="shared" si="1311"/>
        <v>0.51891027509392695</v>
      </c>
      <c r="J9352" s="17">
        <f>$F$4-H9352-$G$4</f>
        <v>84326.917471821915</v>
      </c>
      <c r="K9352" s="16">
        <f t="shared" si="1312"/>
        <v>0.71891027509392691</v>
      </c>
      <c r="L9352" s="17">
        <f t="shared" si="1314"/>
        <v>363237.19256574893</v>
      </c>
      <c r="M9352" s="16">
        <f t="shared" si="1313"/>
        <v>0.51891027509392706</v>
      </c>
      <c r="N9352" s="17">
        <f t="shared" si="1315"/>
        <v>346762.80743425107</v>
      </c>
      <c r="O9352" s="16">
        <f>($B$4*G9352-$F$4*K9352)/$H$4</f>
        <v>0.50462456080821272</v>
      </c>
    </row>
    <row r="9353" spans="2:15" x14ac:dyDescent="0.25">
      <c r="B9353" s="2">
        <f t="shared" si="1316"/>
        <v>9338</v>
      </c>
      <c r="C9353" s="14">
        <v>2</v>
      </c>
      <c r="D9353" s="15">
        <v>233837.491963687</v>
      </c>
      <c r="E9353" s="16">
        <f t="shared" si="1308"/>
        <v>0.233837491963687</v>
      </c>
      <c r="F9353" s="17">
        <f>$B$4-D9353-$B$4*$C$4</f>
        <v>716162.508036313</v>
      </c>
      <c r="G9353" s="16">
        <f t="shared" si="1309"/>
        <v>0.28383749196368702</v>
      </c>
      <c r="H9353" s="17">
        <f t="shared" si="1310"/>
        <v>70151.247589106104</v>
      </c>
      <c r="I9353" s="16">
        <f t="shared" si="1311"/>
        <v>0.233837491963687</v>
      </c>
      <c r="J9353" s="17">
        <f>$F$4-H9353-$G$4</f>
        <v>169848.75241089391</v>
      </c>
      <c r="K9353" s="16">
        <f t="shared" si="1312"/>
        <v>0.43383749196368704</v>
      </c>
      <c r="L9353" s="17">
        <f t="shared" si="1314"/>
        <v>163686.24437458091</v>
      </c>
      <c r="M9353" s="16">
        <f t="shared" si="1313"/>
        <v>0.23383749196368703</v>
      </c>
      <c r="N9353" s="17">
        <f t="shared" si="1315"/>
        <v>546313.75562541909</v>
      </c>
      <c r="O9353" s="16">
        <f>($B$4*G9353-$F$4*K9353)/$H$4</f>
        <v>0.21955177767797268</v>
      </c>
    </row>
    <row r="9354" spans="2:15" x14ac:dyDescent="0.25">
      <c r="B9354" s="2">
        <f t="shared" si="1316"/>
        <v>9339</v>
      </c>
      <c r="C9354" s="14">
        <v>2</v>
      </c>
      <c r="D9354" s="15">
        <v>341756.48405517801</v>
      </c>
      <c r="E9354" s="16">
        <f t="shared" si="1308"/>
        <v>0.341756484055178</v>
      </c>
      <c r="F9354" s="17">
        <f>$B$4-D9354-$B$4*$C$4</f>
        <v>608243.51594482199</v>
      </c>
      <c r="G9354" s="16">
        <f t="shared" si="1309"/>
        <v>0.39175648405517799</v>
      </c>
      <c r="H9354" s="17">
        <f t="shared" si="1310"/>
        <v>102526.9452165534</v>
      </c>
      <c r="I9354" s="16">
        <f t="shared" si="1311"/>
        <v>0.341756484055178</v>
      </c>
      <c r="J9354" s="17">
        <f>$F$4-H9354-$G$4</f>
        <v>137473.0547834466</v>
      </c>
      <c r="K9354" s="16">
        <f t="shared" si="1312"/>
        <v>0.54175648405517807</v>
      </c>
      <c r="L9354" s="17">
        <f t="shared" si="1314"/>
        <v>239229.5388386246</v>
      </c>
      <c r="M9354" s="16">
        <f t="shared" si="1313"/>
        <v>0.341756484055178</v>
      </c>
      <c r="N9354" s="17">
        <f t="shared" si="1315"/>
        <v>470770.4611613754</v>
      </c>
      <c r="O9354" s="16">
        <f>($B$4*G9354-$F$4*K9354)/$H$4</f>
        <v>0.32747076976946365</v>
      </c>
    </row>
    <row r="9355" spans="2:15" x14ac:dyDescent="0.25">
      <c r="B9355" s="2">
        <f t="shared" si="1316"/>
        <v>9340</v>
      </c>
      <c r="C9355" s="14">
        <v>2</v>
      </c>
      <c r="D9355" s="15">
        <v>234996.359557533</v>
      </c>
      <c r="E9355" s="16">
        <f t="shared" si="1308"/>
        <v>0.23499635955753301</v>
      </c>
      <c r="F9355" s="17">
        <f>$B$4-D9355-$B$4*$C$4</f>
        <v>715003.64044246706</v>
      </c>
      <c r="G9355" s="16">
        <f t="shared" si="1309"/>
        <v>0.284996359557533</v>
      </c>
      <c r="H9355" s="17">
        <f t="shared" si="1310"/>
        <v>70498.907867259899</v>
      </c>
      <c r="I9355" s="16">
        <f t="shared" si="1311"/>
        <v>0.23499635955753301</v>
      </c>
      <c r="J9355" s="17">
        <f>$F$4-H9355-$G$4</f>
        <v>169501.0921327401</v>
      </c>
      <c r="K9355" s="16">
        <f t="shared" si="1312"/>
        <v>0.43499635955753302</v>
      </c>
      <c r="L9355" s="17">
        <f t="shared" si="1314"/>
        <v>164497.4516902731</v>
      </c>
      <c r="M9355" s="16">
        <f t="shared" si="1313"/>
        <v>0.23499635955753301</v>
      </c>
      <c r="N9355" s="17">
        <f t="shared" si="1315"/>
        <v>545502.54830972699</v>
      </c>
      <c r="O9355" s="16">
        <f>($B$4*G9355-$F$4*K9355)/$H$4</f>
        <v>0.22071064527181872</v>
      </c>
    </row>
    <row r="9356" spans="2:15" x14ac:dyDescent="0.25">
      <c r="B9356" s="2">
        <f t="shared" si="1316"/>
        <v>9341</v>
      </c>
      <c r="C9356" s="14">
        <v>7</v>
      </c>
      <c r="D9356" s="15">
        <v>1053546.4405414599</v>
      </c>
      <c r="E9356" s="16">
        <f t="shared" si="1308"/>
        <v>1.0535464405414598</v>
      </c>
      <c r="F9356" s="17">
        <f>$B$4-D9356-$B$4*$C$4</f>
        <v>-103546.44054145995</v>
      </c>
      <c r="G9356" s="16">
        <f t="shared" si="1309"/>
        <v>1.1035464405414599</v>
      </c>
      <c r="H9356" s="17">
        <f t="shared" si="1310"/>
        <v>316063.932162438</v>
      </c>
      <c r="I9356" s="16">
        <f t="shared" si="1311"/>
        <v>1.0535464405414601</v>
      </c>
      <c r="J9356" s="17">
        <f>$F$4-H9356-$G$4</f>
        <v>-76063.932162437995</v>
      </c>
      <c r="K9356" s="16">
        <f t="shared" si="1312"/>
        <v>1.25354644054146</v>
      </c>
      <c r="L9356" s="17">
        <f t="shared" si="1314"/>
        <v>737482.50837902189</v>
      </c>
      <c r="M9356" s="16">
        <f t="shared" si="1313"/>
        <v>1.0535464405414598</v>
      </c>
      <c r="N9356" s="17">
        <f t="shared" si="1315"/>
        <v>-27482.508379021951</v>
      </c>
      <c r="O9356" s="16">
        <f>($B$4*G9356-$F$4*K9356)/$H$4</f>
        <v>1.0392607262557456</v>
      </c>
    </row>
    <row r="9357" spans="2:15" x14ac:dyDescent="0.25">
      <c r="B9357" s="2">
        <f t="shared" si="1316"/>
        <v>9342</v>
      </c>
      <c r="C9357" s="14">
        <v>1</v>
      </c>
      <c r="D9357" s="15">
        <v>113225.30278677199</v>
      </c>
      <c r="E9357" s="16">
        <f t="shared" si="1308"/>
        <v>0.11322530278677199</v>
      </c>
      <c r="F9357" s="17">
        <f>$B$4-D9357-$B$4*$C$4</f>
        <v>836774.69721322798</v>
      </c>
      <c r="G9357" s="16">
        <f t="shared" si="1309"/>
        <v>0.163225302786772</v>
      </c>
      <c r="H9357" s="17">
        <f t="shared" si="1310"/>
        <v>33967.590836031595</v>
      </c>
      <c r="I9357" s="16">
        <f t="shared" si="1311"/>
        <v>0.11322530278677198</v>
      </c>
      <c r="J9357" s="17">
        <f>$F$4-H9357-$G$4</f>
        <v>206032.4091639684</v>
      </c>
      <c r="K9357" s="16">
        <f t="shared" si="1312"/>
        <v>0.31322530278677196</v>
      </c>
      <c r="L9357" s="17">
        <f t="shared" si="1314"/>
        <v>79257.711950740399</v>
      </c>
      <c r="M9357" s="16">
        <f t="shared" si="1313"/>
        <v>0.11322530278677199</v>
      </c>
      <c r="N9357" s="17">
        <f t="shared" si="1315"/>
        <v>630742.28804925957</v>
      </c>
      <c r="O9357" s="16">
        <f>($B$4*G9357-$F$4*K9357)/$H$4</f>
        <v>9.8939588501057718E-2</v>
      </c>
    </row>
    <row r="9358" spans="2:15" x14ac:dyDescent="0.25">
      <c r="B9358" s="2">
        <f t="shared" si="1316"/>
        <v>9343</v>
      </c>
      <c r="C9358" s="14">
        <v>4</v>
      </c>
      <c r="D9358" s="15">
        <v>706082.83748123399</v>
      </c>
      <c r="E9358" s="16">
        <f t="shared" si="1308"/>
        <v>0.70608283748123402</v>
      </c>
      <c r="F9358" s="17">
        <f>$B$4-D9358-$B$4*$C$4</f>
        <v>243917.16251876601</v>
      </c>
      <c r="G9358" s="16">
        <f t="shared" si="1309"/>
        <v>0.75608283748123406</v>
      </c>
      <c r="H9358" s="17">
        <f t="shared" si="1310"/>
        <v>211824.85124437019</v>
      </c>
      <c r="I9358" s="16">
        <f t="shared" si="1311"/>
        <v>0.70608283748123402</v>
      </c>
      <c r="J9358" s="17">
        <f>$F$4-H9358-$G$4</f>
        <v>28175.148755629809</v>
      </c>
      <c r="K9358" s="16">
        <f t="shared" si="1312"/>
        <v>0.90608283748123397</v>
      </c>
      <c r="L9358" s="17">
        <f t="shared" si="1314"/>
        <v>494257.98623686377</v>
      </c>
      <c r="M9358" s="16">
        <f t="shared" si="1313"/>
        <v>0.7060828374812339</v>
      </c>
      <c r="N9358" s="17">
        <f t="shared" si="1315"/>
        <v>215742.0137631362</v>
      </c>
      <c r="O9358" s="16">
        <f>($B$4*G9358-$F$4*K9358)/$H$4</f>
        <v>0.69179712319551989</v>
      </c>
    </row>
    <row r="9359" spans="2:15" x14ac:dyDescent="0.25">
      <c r="B9359" s="2">
        <f t="shared" si="1316"/>
        <v>9344</v>
      </c>
      <c r="C9359" s="14">
        <v>5</v>
      </c>
      <c r="D9359" s="15">
        <v>798671.16448232695</v>
      </c>
      <c r="E9359" s="16">
        <f t="shared" si="1308"/>
        <v>0.798671164482327</v>
      </c>
      <c r="F9359" s="17">
        <f>$B$4-D9359-$B$4*$C$4</f>
        <v>151328.83551767305</v>
      </c>
      <c r="G9359" s="16">
        <f t="shared" si="1309"/>
        <v>0.84867116448232705</v>
      </c>
      <c r="H9359" s="17">
        <f t="shared" si="1310"/>
        <v>239601.34934469807</v>
      </c>
      <c r="I9359" s="16">
        <f t="shared" si="1311"/>
        <v>0.79867116448232689</v>
      </c>
      <c r="J9359" s="17">
        <f>$F$4-H9359-$G$4</f>
        <v>398.65065530192805</v>
      </c>
      <c r="K9359" s="16">
        <f t="shared" si="1312"/>
        <v>0.99867116448232696</v>
      </c>
      <c r="L9359" s="17">
        <f t="shared" si="1314"/>
        <v>559069.81513762893</v>
      </c>
      <c r="M9359" s="16">
        <f t="shared" si="1313"/>
        <v>0.798671164482327</v>
      </c>
      <c r="N9359" s="17">
        <f t="shared" si="1315"/>
        <v>150930.18486237113</v>
      </c>
      <c r="O9359" s="16">
        <f>($B$4*G9359-$F$4*K9359)/$H$4</f>
        <v>0.78438545019661277</v>
      </c>
    </row>
    <row r="9360" spans="2:15" x14ac:dyDescent="0.25">
      <c r="B9360" s="2">
        <f t="shared" si="1316"/>
        <v>9345</v>
      </c>
      <c r="C9360" s="14">
        <v>6</v>
      </c>
      <c r="D9360" s="15">
        <v>965862.28663048602</v>
      </c>
      <c r="E9360" s="16">
        <f t="shared" ref="E9360:E9423" si="1317">D9360/$B$4</f>
        <v>0.96586228663048601</v>
      </c>
      <c r="F9360" s="17">
        <f>$B$4-D9360-$B$4*$C$4</f>
        <v>-15862.286630486022</v>
      </c>
      <c r="G9360" s="16">
        <f t="shared" ref="G9360:G9423" si="1318">E9360+$C$4</f>
        <v>1.0158622866304861</v>
      </c>
      <c r="H9360" s="17">
        <f t="shared" ref="H9360:H9423" si="1319">D9360*$D$4</f>
        <v>289758.68598914577</v>
      </c>
      <c r="I9360" s="16">
        <f t="shared" ref="I9360:I9423" si="1320">H9360/$F$4</f>
        <v>0.9658622866304859</v>
      </c>
      <c r="J9360" s="17">
        <f>$F$4-H9360-$G$4</f>
        <v>-49758.685989145772</v>
      </c>
      <c r="K9360" s="16">
        <f t="shared" ref="K9360:K9423" si="1321">I9360+$E$4</f>
        <v>1.165862286630486</v>
      </c>
      <c r="L9360" s="17">
        <f t="shared" si="1314"/>
        <v>676103.60064134025</v>
      </c>
      <c r="M9360" s="16">
        <f t="shared" ref="M9360:M9423" si="1322">L9360/$H$4</f>
        <v>0.96586228663048612</v>
      </c>
      <c r="N9360" s="17">
        <f t="shared" si="1315"/>
        <v>33896.39935865975</v>
      </c>
      <c r="O9360" s="16">
        <f>($B$4*G9360-$F$4*K9360)/$H$4</f>
        <v>0.95157657234477178</v>
      </c>
    </row>
    <row r="9361" spans="2:15" x14ac:dyDescent="0.25">
      <c r="B9361" s="2">
        <f t="shared" si="1316"/>
        <v>9346</v>
      </c>
      <c r="C9361" s="14">
        <v>9</v>
      </c>
      <c r="D9361" s="15">
        <v>1445716.1624883299</v>
      </c>
      <c r="E9361" s="16">
        <f t="shared" si="1317"/>
        <v>1.4457161624883299</v>
      </c>
      <c r="F9361" s="17">
        <f>$B$4-D9361-$B$4*$C$4</f>
        <v>-495716.16248832992</v>
      </c>
      <c r="G9361" s="16">
        <f t="shared" si="1318"/>
        <v>1.4957161624883299</v>
      </c>
      <c r="H9361" s="17">
        <f t="shared" si="1319"/>
        <v>433714.84874649899</v>
      </c>
      <c r="I9361" s="16">
        <f t="shared" si="1320"/>
        <v>1.4457161624883299</v>
      </c>
      <c r="J9361" s="17">
        <f>$F$4-H9361-$G$4</f>
        <v>-193714.84874649899</v>
      </c>
      <c r="K9361" s="16">
        <f t="shared" si="1321"/>
        <v>1.6457161624883299</v>
      </c>
      <c r="L9361" s="17">
        <f t="shared" ref="L9361:L9424" si="1323">D9361-H9361</f>
        <v>1012001.3137418309</v>
      </c>
      <c r="M9361" s="16">
        <f t="shared" si="1322"/>
        <v>1.4457161624883299</v>
      </c>
      <c r="N9361" s="17">
        <f t="shared" ref="N9361:N9424" si="1324">F9361-J9361</f>
        <v>-302001.31374183093</v>
      </c>
      <c r="O9361" s="16">
        <f>($B$4*G9361-$F$4*K9361)/$H$4</f>
        <v>1.4314304482026157</v>
      </c>
    </row>
    <row r="9362" spans="2:15" x14ac:dyDescent="0.25">
      <c r="B9362" s="2">
        <f t="shared" ref="B9362:B9425" si="1325">B9361+1</f>
        <v>9347</v>
      </c>
      <c r="C9362" s="14">
        <v>4</v>
      </c>
      <c r="D9362" s="15">
        <v>541072.05409619096</v>
      </c>
      <c r="E9362" s="16">
        <f t="shared" si="1317"/>
        <v>0.54107205409619097</v>
      </c>
      <c r="F9362" s="17">
        <f>$B$4-D9362-$B$4*$C$4</f>
        <v>408927.94590380904</v>
      </c>
      <c r="G9362" s="16">
        <f t="shared" si="1318"/>
        <v>0.59107205409619101</v>
      </c>
      <c r="H9362" s="17">
        <f t="shared" si="1319"/>
        <v>162321.61622885728</v>
      </c>
      <c r="I9362" s="16">
        <f t="shared" si="1320"/>
        <v>0.54107205409619097</v>
      </c>
      <c r="J9362" s="17">
        <f>$F$4-H9362-$G$4</f>
        <v>77678.383771142719</v>
      </c>
      <c r="K9362" s="16">
        <f t="shared" si="1321"/>
        <v>0.74107205409619104</v>
      </c>
      <c r="L9362" s="17">
        <f t="shared" si="1323"/>
        <v>378750.43786733365</v>
      </c>
      <c r="M9362" s="16">
        <f t="shared" si="1322"/>
        <v>0.54107205409619097</v>
      </c>
      <c r="N9362" s="17">
        <f t="shared" si="1324"/>
        <v>331249.56213266635</v>
      </c>
      <c r="O9362" s="16">
        <f>($B$4*G9362-$F$4*K9362)/$H$4</f>
        <v>0.52678633981047662</v>
      </c>
    </row>
    <row r="9363" spans="2:15" x14ac:dyDescent="0.25">
      <c r="B9363" s="2">
        <f t="shared" si="1325"/>
        <v>9348</v>
      </c>
      <c r="C9363" s="14">
        <v>5</v>
      </c>
      <c r="D9363" s="15">
        <v>795738.02964617405</v>
      </c>
      <c r="E9363" s="16">
        <f t="shared" si="1317"/>
        <v>0.79573802964617402</v>
      </c>
      <c r="F9363" s="17">
        <f>$B$4-D9363-$B$4*$C$4</f>
        <v>154261.97035382595</v>
      </c>
      <c r="G9363" s="16">
        <f t="shared" si="1318"/>
        <v>0.84573802964617406</v>
      </c>
      <c r="H9363" s="17">
        <f t="shared" si="1319"/>
        <v>238721.4088938522</v>
      </c>
      <c r="I9363" s="16">
        <f t="shared" si="1320"/>
        <v>0.79573802964617402</v>
      </c>
      <c r="J9363" s="17">
        <f>$F$4-H9363-$G$4</f>
        <v>1278.5911061477964</v>
      </c>
      <c r="K9363" s="16">
        <f t="shared" si="1321"/>
        <v>0.99573802964617397</v>
      </c>
      <c r="L9363" s="17">
        <f t="shared" si="1323"/>
        <v>557016.62075232179</v>
      </c>
      <c r="M9363" s="16">
        <f t="shared" si="1322"/>
        <v>0.79573802964617402</v>
      </c>
      <c r="N9363" s="17">
        <f t="shared" si="1324"/>
        <v>152983.37924767815</v>
      </c>
      <c r="O9363" s="16">
        <f>($B$4*G9363-$F$4*K9363)/$H$4</f>
        <v>0.78145231536045967</v>
      </c>
    </row>
    <row r="9364" spans="2:15" x14ac:dyDescent="0.25">
      <c r="B9364" s="2">
        <f t="shared" si="1325"/>
        <v>9349</v>
      </c>
      <c r="C9364" s="14">
        <v>6</v>
      </c>
      <c r="D9364" s="15">
        <v>947986.22094140097</v>
      </c>
      <c r="E9364" s="16">
        <f t="shared" si="1317"/>
        <v>0.94798622094140095</v>
      </c>
      <c r="F9364" s="17">
        <f>$B$4-D9364-$B$4*$C$4</f>
        <v>2013.7790585990297</v>
      </c>
      <c r="G9364" s="16">
        <f t="shared" si="1318"/>
        <v>0.99798622094140099</v>
      </c>
      <c r="H9364" s="17">
        <f t="shared" si="1319"/>
        <v>284395.86628242029</v>
      </c>
      <c r="I9364" s="16">
        <f t="shared" si="1320"/>
        <v>0.94798622094140095</v>
      </c>
      <c r="J9364" s="17">
        <f>$F$4-H9364-$G$4</f>
        <v>-44395.866282420291</v>
      </c>
      <c r="K9364" s="16">
        <f t="shared" si="1321"/>
        <v>1.1479862209414009</v>
      </c>
      <c r="L9364" s="17">
        <f t="shared" si="1323"/>
        <v>663590.35465898062</v>
      </c>
      <c r="M9364" s="16">
        <f t="shared" si="1322"/>
        <v>0.94798622094140084</v>
      </c>
      <c r="N9364" s="17">
        <f t="shared" si="1324"/>
        <v>46409.645341019321</v>
      </c>
      <c r="O9364" s="16">
        <f>($B$4*G9364-$F$4*K9364)/$H$4</f>
        <v>0.9337005066556866</v>
      </c>
    </row>
    <row r="9365" spans="2:15" x14ac:dyDescent="0.25">
      <c r="B9365" s="2">
        <f t="shared" si="1325"/>
        <v>9350</v>
      </c>
      <c r="C9365" s="14">
        <v>5</v>
      </c>
      <c r="D9365" s="15">
        <v>842872.76720431505</v>
      </c>
      <c r="E9365" s="16">
        <f t="shared" si="1317"/>
        <v>0.84287276720431503</v>
      </c>
      <c r="F9365" s="17">
        <f>$B$4-D9365-$B$4*$C$4</f>
        <v>107127.23279568495</v>
      </c>
      <c r="G9365" s="16">
        <f t="shared" si="1318"/>
        <v>0.89287276720431508</v>
      </c>
      <c r="H9365" s="17">
        <f t="shared" si="1319"/>
        <v>252861.83016129449</v>
      </c>
      <c r="I9365" s="16">
        <f t="shared" si="1320"/>
        <v>0.84287276720431492</v>
      </c>
      <c r="J9365" s="17">
        <f>$F$4-H9365-$G$4</f>
        <v>-12861.830161294492</v>
      </c>
      <c r="K9365" s="16">
        <f t="shared" si="1321"/>
        <v>1.042872767204315</v>
      </c>
      <c r="L9365" s="17">
        <f t="shared" si="1323"/>
        <v>590010.9370430205</v>
      </c>
      <c r="M9365" s="16">
        <f t="shared" si="1322"/>
        <v>0.84287276720431503</v>
      </c>
      <c r="N9365" s="17">
        <f t="shared" si="1324"/>
        <v>119989.06295697944</v>
      </c>
      <c r="O9365" s="16">
        <f>($B$4*G9365-$F$4*K9365)/$H$4</f>
        <v>0.82858705291860069</v>
      </c>
    </row>
    <row r="9366" spans="2:15" x14ac:dyDescent="0.25">
      <c r="B9366" s="2">
        <f t="shared" si="1325"/>
        <v>9351</v>
      </c>
      <c r="C9366" s="14">
        <v>5</v>
      </c>
      <c r="D9366" s="15">
        <v>704969.29928391904</v>
      </c>
      <c r="E9366" s="16">
        <f t="shared" si="1317"/>
        <v>0.70496929928391905</v>
      </c>
      <c r="F9366" s="17">
        <f>$B$4-D9366-$B$4*$C$4</f>
        <v>245030.70071608096</v>
      </c>
      <c r="G9366" s="16">
        <f t="shared" si="1318"/>
        <v>0.75496929928391909</v>
      </c>
      <c r="H9366" s="17">
        <f t="shared" si="1319"/>
        <v>211490.7897851757</v>
      </c>
      <c r="I9366" s="16">
        <f t="shared" si="1320"/>
        <v>0.70496929928391905</v>
      </c>
      <c r="J9366" s="17">
        <f>$F$4-H9366-$G$4</f>
        <v>28509.210214824299</v>
      </c>
      <c r="K9366" s="16">
        <f t="shared" si="1321"/>
        <v>0.90496929928391912</v>
      </c>
      <c r="L9366" s="17">
        <f t="shared" si="1323"/>
        <v>493478.50949874334</v>
      </c>
      <c r="M9366" s="16">
        <f t="shared" si="1322"/>
        <v>0.70496929928391905</v>
      </c>
      <c r="N9366" s="17">
        <f t="shared" si="1324"/>
        <v>216521.49050125666</v>
      </c>
      <c r="O9366" s="16">
        <f>($B$4*G9366-$F$4*K9366)/$H$4</f>
        <v>0.6906835849982047</v>
      </c>
    </row>
    <row r="9367" spans="2:15" x14ac:dyDescent="0.25">
      <c r="B9367" s="2">
        <f t="shared" si="1325"/>
        <v>9352</v>
      </c>
      <c r="C9367" s="14">
        <v>8</v>
      </c>
      <c r="D9367" s="15">
        <v>1259466.6504119099</v>
      </c>
      <c r="E9367" s="16">
        <f t="shared" si="1317"/>
        <v>1.2594666504119099</v>
      </c>
      <c r="F9367" s="17">
        <f>$B$4-D9367-$B$4*$C$4</f>
        <v>-309466.65041190991</v>
      </c>
      <c r="G9367" s="16">
        <f t="shared" si="1318"/>
        <v>1.3094666504119099</v>
      </c>
      <c r="H9367" s="17">
        <f t="shared" si="1319"/>
        <v>377839.99512357294</v>
      </c>
      <c r="I9367" s="16">
        <f t="shared" si="1320"/>
        <v>1.2594666504119099</v>
      </c>
      <c r="J9367" s="17">
        <f>$F$4-H9367-$G$4</f>
        <v>-137839.99512357294</v>
      </c>
      <c r="K9367" s="16">
        <f t="shared" si="1321"/>
        <v>1.4594666504119098</v>
      </c>
      <c r="L9367" s="17">
        <f t="shared" si="1323"/>
        <v>881626.65528833703</v>
      </c>
      <c r="M9367" s="16">
        <f t="shared" si="1322"/>
        <v>1.2594666504119101</v>
      </c>
      <c r="N9367" s="17">
        <f t="shared" si="1324"/>
        <v>-171626.65528833697</v>
      </c>
      <c r="O9367" s="16">
        <f>($B$4*G9367-$F$4*K9367)/$H$4</f>
        <v>1.2451809361261958</v>
      </c>
    </row>
    <row r="9368" spans="2:15" x14ac:dyDescent="0.25">
      <c r="B9368" s="2">
        <f t="shared" si="1325"/>
        <v>9353</v>
      </c>
      <c r="C9368" s="14">
        <v>3</v>
      </c>
      <c r="D9368" s="15">
        <v>492727.98883594899</v>
      </c>
      <c r="E9368" s="16">
        <f t="shared" si="1317"/>
        <v>0.49272798883594898</v>
      </c>
      <c r="F9368" s="17">
        <f>$B$4-D9368-$B$4*$C$4</f>
        <v>457272.01116405101</v>
      </c>
      <c r="G9368" s="16">
        <f t="shared" si="1318"/>
        <v>0.54272798883594897</v>
      </c>
      <c r="H9368" s="17">
        <f t="shared" si="1319"/>
        <v>147818.39665078468</v>
      </c>
      <c r="I9368" s="16">
        <f t="shared" si="1320"/>
        <v>0.49272798883594893</v>
      </c>
      <c r="J9368" s="17">
        <f>$F$4-H9368-$G$4</f>
        <v>92181.603349215322</v>
      </c>
      <c r="K9368" s="16">
        <f t="shared" si="1321"/>
        <v>0.69272798883594899</v>
      </c>
      <c r="L9368" s="17">
        <f t="shared" si="1323"/>
        <v>344909.59218516434</v>
      </c>
      <c r="M9368" s="16">
        <f t="shared" si="1322"/>
        <v>0.49272798883594904</v>
      </c>
      <c r="N9368" s="17">
        <f t="shared" si="1324"/>
        <v>365090.40781483566</v>
      </c>
      <c r="O9368" s="16">
        <f>($B$4*G9368-$F$4*K9368)/$H$4</f>
        <v>0.47844227455023469</v>
      </c>
    </row>
    <row r="9369" spans="2:15" x14ac:dyDescent="0.25">
      <c r="B9369" s="2">
        <f t="shared" si="1325"/>
        <v>9354</v>
      </c>
      <c r="C9369" s="14">
        <v>8</v>
      </c>
      <c r="D9369" s="15">
        <v>1180730.65630626</v>
      </c>
      <c r="E9369" s="16">
        <f t="shared" si="1317"/>
        <v>1.1807306563062601</v>
      </c>
      <c r="F9369" s="17">
        <f>$B$4-D9369-$B$4*$C$4</f>
        <v>-230730.65630626003</v>
      </c>
      <c r="G9369" s="16">
        <f t="shared" si="1318"/>
        <v>1.2307306563062601</v>
      </c>
      <c r="H9369" s="17">
        <f t="shared" si="1319"/>
        <v>354219.19689187797</v>
      </c>
      <c r="I9369" s="16">
        <f t="shared" si="1320"/>
        <v>1.1807306563062598</v>
      </c>
      <c r="J9369" s="17">
        <f>$F$4-H9369-$G$4</f>
        <v>-114219.19689187797</v>
      </c>
      <c r="K9369" s="16">
        <f t="shared" si="1321"/>
        <v>1.3807306563062598</v>
      </c>
      <c r="L9369" s="17">
        <f t="shared" si="1323"/>
        <v>826511.459414382</v>
      </c>
      <c r="M9369" s="16">
        <f t="shared" si="1322"/>
        <v>1.1807306563062601</v>
      </c>
      <c r="N9369" s="17">
        <f t="shared" si="1324"/>
        <v>-116511.45941438206</v>
      </c>
      <c r="O9369" s="16">
        <f>($B$4*G9369-$F$4*K9369)/$H$4</f>
        <v>1.1664449420205458</v>
      </c>
    </row>
    <row r="9370" spans="2:15" x14ac:dyDescent="0.25">
      <c r="B9370" s="2">
        <f t="shared" si="1325"/>
        <v>9355</v>
      </c>
      <c r="C9370" s="14">
        <v>3</v>
      </c>
      <c r="D9370" s="15">
        <v>441209.13603528403</v>
      </c>
      <c r="E9370" s="16">
        <f t="shared" si="1317"/>
        <v>0.441209136035284</v>
      </c>
      <c r="F9370" s="17">
        <f>$B$4-D9370-$B$4*$C$4</f>
        <v>508790.86396471597</v>
      </c>
      <c r="G9370" s="16">
        <f t="shared" si="1318"/>
        <v>0.49120913603528399</v>
      </c>
      <c r="H9370" s="17">
        <f t="shared" si="1319"/>
        <v>132362.74081058521</v>
      </c>
      <c r="I9370" s="16">
        <f t="shared" si="1320"/>
        <v>0.441209136035284</v>
      </c>
      <c r="J9370" s="17">
        <f>$F$4-H9370-$G$4</f>
        <v>107637.25918941479</v>
      </c>
      <c r="K9370" s="16">
        <f t="shared" si="1321"/>
        <v>0.64120913603528407</v>
      </c>
      <c r="L9370" s="17">
        <f t="shared" si="1323"/>
        <v>308846.39522469882</v>
      </c>
      <c r="M9370" s="16">
        <f t="shared" si="1322"/>
        <v>0.441209136035284</v>
      </c>
      <c r="N9370" s="17">
        <f t="shared" si="1324"/>
        <v>401153.60477530118</v>
      </c>
      <c r="O9370" s="16">
        <f>($B$4*G9370-$F$4*K9370)/$H$4</f>
        <v>0.42692342174956965</v>
      </c>
    </row>
    <row r="9371" spans="2:15" x14ac:dyDescent="0.25">
      <c r="B9371" s="2">
        <f t="shared" si="1325"/>
        <v>9356</v>
      </c>
      <c r="C9371" s="14">
        <v>3</v>
      </c>
      <c r="D9371" s="15">
        <v>514507.79716983601</v>
      </c>
      <c r="E9371" s="16">
        <f t="shared" si="1317"/>
        <v>0.51450779716983597</v>
      </c>
      <c r="F9371" s="17">
        <f>$B$4-D9371-$B$4*$C$4</f>
        <v>435492.20283016399</v>
      </c>
      <c r="G9371" s="16">
        <f t="shared" si="1318"/>
        <v>0.56450779716983601</v>
      </c>
      <c r="H9371" s="17">
        <f t="shared" si="1319"/>
        <v>154352.33915095081</v>
      </c>
      <c r="I9371" s="16">
        <f t="shared" si="1320"/>
        <v>0.51450779716983608</v>
      </c>
      <c r="J9371" s="17">
        <f>$F$4-H9371-$G$4</f>
        <v>85647.660849049193</v>
      </c>
      <c r="K9371" s="16">
        <f t="shared" si="1321"/>
        <v>0.71450779716983615</v>
      </c>
      <c r="L9371" s="17">
        <f t="shared" si="1323"/>
        <v>360155.45801888523</v>
      </c>
      <c r="M9371" s="16">
        <f t="shared" si="1322"/>
        <v>0.51450779716983608</v>
      </c>
      <c r="N9371" s="17">
        <f t="shared" si="1324"/>
        <v>349844.54198111477</v>
      </c>
      <c r="O9371" s="16">
        <f>($B$4*G9371-$F$4*K9371)/$H$4</f>
        <v>0.50022208288412162</v>
      </c>
    </row>
    <row r="9372" spans="2:15" x14ac:dyDescent="0.25">
      <c r="B9372" s="2">
        <f t="shared" si="1325"/>
        <v>9357</v>
      </c>
      <c r="C9372" s="14">
        <v>1</v>
      </c>
      <c r="D9372" s="15">
        <v>131883.936825118</v>
      </c>
      <c r="E9372" s="16">
        <f t="shared" si="1317"/>
        <v>0.13188393682511801</v>
      </c>
      <c r="F9372" s="17">
        <f>$B$4-D9372-$B$4*$C$4</f>
        <v>818116.06317488197</v>
      </c>
      <c r="G9372" s="16">
        <f t="shared" si="1318"/>
        <v>0.181883936825118</v>
      </c>
      <c r="H9372" s="17">
        <f t="shared" si="1319"/>
        <v>39565.1810475354</v>
      </c>
      <c r="I9372" s="16">
        <f t="shared" si="1320"/>
        <v>0.13188393682511801</v>
      </c>
      <c r="J9372" s="17">
        <f>$F$4-H9372-$G$4</f>
        <v>200434.81895246461</v>
      </c>
      <c r="K9372" s="16">
        <f t="shared" si="1321"/>
        <v>0.33188393682511802</v>
      </c>
      <c r="L9372" s="17">
        <f t="shared" si="1323"/>
        <v>92318.755777582599</v>
      </c>
      <c r="M9372" s="16">
        <f t="shared" si="1322"/>
        <v>0.13188393682511801</v>
      </c>
      <c r="N9372" s="17">
        <f t="shared" si="1324"/>
        <v>617681.24422241736</v>
      </c>
      <c r="O9372" s="16">
        <f>($B$4*G9372-$F$4*K9372)/$H$4</f>
        <v>0.11759822253940372</v>
      </c>
    </row>
    <row r="9373" spans="2:15" x14ac:dyDescent="0.25">
      <c r="B9373" s="2">
        <f t="shared" si="1325"/>
        <v>9358</v>
      </c>
      <c r="C9373" s="14">
        <v>4</v>
      </c>
      <c r="D9373" s="15">
        <v>632314.32406418701</v>
      </c>
      <c r="E9373" s="16">
        <f t="shared" si="1317"/>
        <v>0.63231432406418697</v>
      </c>
      <c r="F9373" s="17">
        <f>$B$4-D9373-$B$4*$C$4</f>
        <v>317685.67593581299</v>
      </c>
      <c r="G9373" s="16">
        <f t="shared" si="1318"/>
        <v>0.68231432406418702</v>
      </c>
      <c r="H9373" s="17">
        <f t="shared" si="1319"/>
        <v>189694.29721925608</v>
      </c>
      <c r="I9373" s="16">
        <f t="shared" si="1320"/>
        <v>0.63231432406418697</v>
      </c>
      <c r="J9373" s="17">
        <f>$F$4-H9373-$G$4</f>
        <v>50305.702780743915</v>
      </c>
      <c r="K9373" s="16">
        <f t="shared" si="1321"/>
        <v>0.83231432406418704</v>
      </c>
      <c r="L9373" s="17">
        <f t="shared" si="1323"/>
        <v>442620.02684493095</v>
      </c>
      <c r="M9373" s="16">
        <f t="shared" si="1322"/>
        <v>0.63231432406418708</v>
      </c>
      <c r="N9373" s="17">
        <f t="shared" si="1324"/>
        <v>267379.97315506905</v>
      </c>
      <c r="O9373" s="16">
        <f>($B$4*G9373-$F$4*K9373)/$H$4</f>
        <v>0.61802860977847274</v>
      </c>
    </row>
    <row r="9374" spans="2:15" x14ac:dyDescent="0.25">
      <c r="B9374" s="2">
        <f t="shared" si="1325"/>
        <v>9359</v>
      </c>
      <c r="C9374" s="14">
        <v>0</v>
      </c>
      <c r="D9374" s="15">
        <v>0</v>
      </c>
      <c r="E9374" s="16">
        <f t="shared" si="1317"/>
        <v>0</v>
      </c>
      <c r="F9374" s="17">
        <f>$B$4-D9374-$B$4*$C$4</f>
        <v>950000</v>
      </c>
      <c r="G9374" s="16">
        <f t="shared" si="1318"/>
        <v>0.05</v>
      </c>
      <c r="H9374" s="17">
        <f t="shared" si="1319"/>
        <v>0</v>
      </c>
      <c r="I9374" s="16">
        <f t="shared" si="1320"/>
        <v>0</v>
      </c>
      <c r="J9374" s="17">
        <f>$F$4-H9374-$G$4</f>
        <v>240000</v>
      </c>
      <c r="K9374" s="16">
        <f t="shared" si="1321"/>
        <v>0.2</v>
      </c>
      <c r="L9374" s="17">
        <f t="shared" si="1323"/>
        <v>0</v>
      </c>
      <c r="M9374" s="16">
        <f t="shared" si="1322"/>
        <v>0</v>
      </c>
      <c r="N9374" s="17">
        <f t="shared" si="1324"/>
        <v>710000</v>
      </c>
      <c r="O9374" s="16">
        <f>($B$4*G9374-$F$4*K9374)/$H$4</f>
        <v>-1.4285714285714285E-2</v>
      </c>
    </row>
    <row r="9375" spans="2:15" x14ac:dyDescent="0.25">
      <c r="B9375" s="2">
        <f t="shared" si="1325"/>
        <v>9360</v>
      </c>
      <c r="C9375" s="14">
        <v>2</v>
      </c>
      <c r="D9375" s="15">
        <v>282506.05465016502</v>
      </c>
      <c r="E9375" s="16">
        <f t="shared" si="1317"/>
        <v>0.28250605465016504</v>
      </c>
      <c r="F9375" s="17">
        <f>$B$4-D9375-$B$4*$C$4</f>
        <v>667493.94534983498</v>
      </c>
      <c r="G9375" s="16">
        <f t="shared" si="1318"/>
        <v>0.33250605465016503</v>
      </c>
      <c r="H9375" s="17">
        <f t="shared" si="1319"/>
        <v>84751.816395049507</v>
      </c>
      <c r="I9375" s="16">
        <f t="shared" si="1320"/>
        <v>0.28250605465016504</v>
      </c>
      <c r="J9375" s="17">
        <f>$F$4-H9375-$G$4</f>
        <v>155248.18360495049</v>
      </c>
      <c r="K9375" s="16">
        <f t="shared" si="1321"/>
        <v>0.48250605465016505</v>
      </c>
      <c r="L9375" s="17">
        <f t="shared" si="1323"/>
        <v>197754.23825511552</v>
      </c>
      <c r="M9375" s="16">
        <f t="shared" si="1322"/>
        <v>0.28250605465016504</v>
      </c>
      <c r="N9375" s="17">
        <f t="shared" si="1324"/>
        <v>512245.76174488448</v>
      </c>
      <c r="O9375" s="16">
        <f>($B$4*G9375-$F$4*K9375)/$H$4</f>
        <v>0.26822034036445075</v>
      </c>
    </row>
    <row r="9376" spans="2:15" x14ac:dyDescent="0.25">
      <c r="B9376" s="2">
        <f t="shared" si="1325"/>
        <v>9361</v>
      </c>
      <c r="C9376" s="14">
        <v>3</v>
      </c>
      <c r="D9376" s="15">
        <v>411929.40363940498</v>
      </c>
      <c r="E9376" s="16">
        <f t="shared" si="1317"/>
        <v>0.411929403639405</v>
      </c>
      <c r="F9376" s="17">
        <f>$B$4-D9376-$B$4*$C$4</f>
        <v>538070.59636059497</v>
      </c>
      <c r="G9376" s="16">
        <f t="shared" si="1318"/>
        <v>0.46192940363940499</v>
      </c>
      <c r="H9376" s="17">
        <f t="shared" si="1319"/>
        <v>123578.82109182149</v>
      </c>
      <c r="I9376" s="16">
        <f t="shared" si="1320"/>
        <v>0.41192940363940495</v>
      </c>
      <c r="J9376" s="17">
        <f>$F$4-H9376-$G$4</f>
        <v>116421.17890817852</v>
      </c>
      <c r="K9376" s="16">
        <f t="shared" si="1321"/>
        <v>0.61192940363940496</v>
      </c>
      <c r="L9376" s="17">
        <f t="shared" si="1323"/>
        <v>288350.5825475835</v>
      </c>
      <c r="M9376" s="16">
        <f t="shared" si="1322"/>
        <v>0.411929403639405</v>
      </c>
      <c r="N9376" s="17">
        <f t="shared" si="1324"/>
        <v>421649.41745241644</v>
      </c>
      <c r="O9376" s="16">
        <f>($B$4*G9376-$F$4*K9376)/$H$4</f>
        <v>0.39764368935369071</v>
      </c>
    </row>
    <row r="9377" spans="2:15" x14ac:dyDescent="0.25">
      <c r="B9377" s="2">
        <f t="shared" si="1325"/>
        <v>9362</v>
      </c>
      <c r="C9377" s="14">
        <v>2</v>
      </c>
      <c r="D9377" s="15">
        <v>219542.976249923</v>
      </c>
      <c r="E9377" s="16">
        <f t="shared" si="1317"/>
        <v>0.219542976249923</v>
      </c>
      <c r="F9377" s="17">
        <f>$B$4-D9377-$B$4*$C$4</f>
        <v>730457.023750077</v>
      </c>
      <c r="G9377" s="16">
        <f t="shared" si="1318"/>
        <v>0.26954297624992302</v>
      </c>
      <c r="H9377" s="17">
        <f t="shared" si="1319"/>
        <v>65862.892874976897</v>
      </c>
      <c r="I9377" s="16">
        <f t="shared" si="1320"/>
        <v>0.219542976249923</v>
      </c>
      <c r="J9377" s="17">
        <f>$F$4-H9377-$G$4</f>
        <v>174137.10712502309</v>
      </c>
      <c r="K9377" s="16">
        <f t="shared" si="1321"/>
        <v>0.41954297624992298</v>
      </c>
      <c r="L9377" s="17">
        <f t="shared" si="1323"/>
        <v>153680.08337494609</v>
      </c>
      <c r="M9377" s="16">
        <f t="shared" si="1322"/>
        <v>0.21954297624992297</v>
      </c>
      <c r="N9377" s="17">
        <f t="shared" si="1324"/>
        <v>556319.91662505385</v>
      </c>
      <c r="O9377" s="16">
        <f>($B$4*G9377-$F$4*K9377)/$H$4</f>
        <v>0.20525726196420871</v>
      </c>
    </row>
    <row r="9378" spans="2:15" x14ac:dyDescent="0.25">
      <c r="B9378" s="2">
        <f t="shared" si="1325"/>
        <v>9363</v>
      </c>
      <c r="C9378" s="14">
        <v>2</v>
      </c>
      <c r="D9378" s="15">
        <v>258258.26135804399</v>
      </c>
      <c r="E9378" s="16">
        <f t="shared" si="1317"/>
        <v>0.25825826135804397</v>
      </c>
      <c r="F9378" s="17">
        <f>$B$4-D9378-$B$4*$C$4</f>
        <v>691741.73864195601</v>
      </c>
      <c r="G9378" s="16">
        <f t="shared" si="1318"/>
        <v>0.30825826135804396</v>
      </c>
      <c r="H9378" s="17">
        <f t="shared" si="1319"/>
        <v>77477.478407413189</v>
      </c>
      <c r="I9378" s="16">
        <f t="shared" si="1320"/>
        <v>0.25825826135804397</v>
      </c>
      <c r="J9378" s="17">
        <f>$F$4-H9378-$G$4</f>
        <v>162522.52159258683</v>
      </c>
      <c r="K9378" s="16">
        <f t="shared" si="1321"/>
        <v>0.45825826135804398</v>
      </c>
      <c r="L9378" s="17">
        <f t="shared" si="1323"/>
        <v>180780.78295063082</v>
      </c>
      <c r="M9378" s="16">
        <f t="shared" si="1322"/>
        <v>0.25825826135804403</v>
      </c>
      <c r="N9378" s="17">
        <f t="shared" si="1324"/>
        <v>529219.21704936912</v>
      </c>
      <c r="O9378" s="16">
        <f>($B$4*G9378-$F$4*K9378)/$H$4</f>
        <v>0.24397254707232963</v>
      </c>
    </row>
    <row r="9379" spans="2:15" x14ac:dyDescent="0.25">
      <c r="B9379" s="2">
        <f t="shared" si="1325"/>
        <v>9364</v>
      </c>
      <c r="C9379" s="14">
        <v>7</v>
      </c>
      <c r="D9379" s="15">
        <v>975892.15833508398</v>
      </c>
      <c r="E9379" s="16">
        <f t="shared" si="1317"/>
        <v>0.97589215833508403</v>
      </c>
      <c r="F9379" s="17">
        <f>$B$4-D9379-$B$4*$C$4</f>
        <v>-25892.158335083979</v>
      </c>
      <c r="G9379" s="16">
        <f t="shared" si="1318"/>
        <v>1.025892158335084</v>
      </c>
      <c r="H9379" s="17">
        <f t="shared" si="1319"/>
        <v>292767.64750052517</v>
      </c>
      <c r="I9379" s="16">
        <f t="shared" si="1320"/>
        <v>0.97589215833508391</v>
      </c>
      <c r="J9379" s="17">
        <f>$F$4-H9379-$G$4</f>
        <v>-52767.64750052517</v>
      </c>
      <c r="K9379" s="16">
        <f t="shared" si="1321"/>
        <v>1.1758921583350839</v>
      </c>
      <c r="L9379" s="17">
        <f t="shared" si="1323"/>
        <v>683124.51083455887</v>
      </c>
      <c r="M9379" s="16">
        <f t="shared" si="1322"/>
        <v>0.97589215833508414</v>
      </c>
      <c r="N9379" s="17">
        <f t="shared" si="1324"/>
        <v>26875.489165441191</v>
      </c>
      <c r="O9379" s="16">
        <f>($B$4*G9379-$F$4*K9379)/$H$4</f>
        <v>0.96160644404936979</v>
      </c>
    </row>
    <row r="9380" spans="2:15" x14ac:dyDescent="0.25">
      <c r="B9380" s="2">
        <f t="shared" si="1325"/>
        <v>9365</v>
      </c>
      <c r="C9380" s="14">
        <v>0</v>
      </c>
      <c r="D9380" s="15">
        <v>0</v>
      </c>
      <c r="E9380" s="16">
        <f t="shared" si="1317"/>
        <v>0</v>
      </c>
      <c r="F9380" s="17">
        <f>$B$4-D9380-$B$4*$C$4</f>
        <v>950000</v>
      </c>
      <c r="G9380" s="16">
        <f t="shared" si="1318"/>
        <v>0.05</v>
      </c>
      <c r="H9380" s="17">
        <f t="shared" si="1319"/>
        <v>0</v>
      </c>
      <c r="I9380" s="16">
        <f t="shared" si="1320"/>
        <v>0</v>
      </c>
      <c r="J9380" s="17">
        <f>$F$4-H9380-$G$4</f>
        <v>240000</v>
      </c>
      <c r="K9380" s="16">
        <f t="shared" si="1321"/>
        <v>0.2</v>
      </c>
      <c r="L9380" s="17">
        <f t="shared" si="1323"/>
        <v>0</v>
      </c>
      <c r="M9380" s="16">
        <f t="shared" si="1322"/>
        <v>0</v>
      </c>
      <c r="N9380" s="17">
        <f t="shared" si="1324"/>
        <v>710000</v>
      </c>
      <c r="O9380" s="16">
        <f>($B$4*G9380-$F$4*K9380)/$H$4</f>
        <v>-1.4285714285714285E-2</v>
      </c>
    </row>
    <row r="9381" spans="2:15" x14ac:dyDescent="0.25">
      <c r="B9381" s="2">
        <f t="shared" si="1325"/>
        <v>9366</v>
      </c>
      <c r="C9381" s="14">
        <v>9</v>
      </c>
      <c r="D9381" s="15">
        <v>1515786.74663664</v>
      </c>
      <c r="E9381" s="16">
        <f t="shared" si="1317"/>
        <v>1.5157867466366401</v>
      </c>
      <c r="F9381" s="17">
        <f>$B$4-D9381-$B$4*$C$4</f>
        <v>-565786.74663664005</v>
      </c>
      <c r="G9381" s="16">
        <f t="shared" si="1318"/>
        <v>1.5657867466366402</v>
      </c>
      <c r="H9381" s="17">
        <f t="shared" si="1319"/>
        <v>454736.02399099199</v>
      </c>
      <c r="I9381" s="16">
        <f t="shared" si="1320"/>
        <v>1.5157867466366399</v>
      </c>
      <c r="J9381" s="17">
        <f>$F$4-H9381-$G$4</f>
        <v>-214736.02399099199</v>
      </c>
      <c r="K9381" s="16">
        <f t="shared" si="1321"/>
        <v>1.7157867466366399</v>
      </c>
      <c r="L9381" s="17">
        <f t="shared" si="1323"/>
        <v>1061050.7226456481</v>
      </c>
      <c r="M9381" s="16">
        <f t="shared" si="1322"/>
        <v>1.5157867466366401</v>
      </c>
      <c r="N9381" s="17">
        <f t="shared" si="1324"/>
        <v>-351050.72264564806</v>
      </c>
      <c r="O9381" s="16">
        <f>($B$4*G9381-$F$4*K9381)/$H$4</f>
        <v>1.5015010323509261</v>
      </c>
    </row>
    <row r="9382" spans="2:15" x14ac:dyDescent="0.25">
      <c r="B9382" s="2">
        <f t="shared" si="1325"/>
        <v>9367</v>
      </c>
      <c r="C9382" s="14">
        <v>2</v>
      </c>
      <c r="D9382" s="15">
        <v>284136.65426649398</v>
      </c>
      <c r="E9382" s="16">
        <f t="shared" si="1317"/>
        <v>0.28413665426649398</v>
      </c>
      <c r="F9382" s="17">
        <f>$B$4-D9382-$B$4*$C$4</f>
        <v>665863.34573350602</v>
      </c>
      <c r="G9382" s="16">
        <f t="shared" si="1318"/>
        <v>0.33413665426649397</v>
      </c>
      <c r="H9382" s="17">
        <f t="shared" si="1319"/>
        <v>85240.996279948187</v>
      </c>
      <c r="I9382" s="16">
        <f t="shared" si="1320"/>
        <v>0.28413665426649398</v>
      </c>
      <c r="J9382" s="17">
        <f>$F$4-H9382-$G$4</f>
        <v>154759.00372005181</v>
      </c>
      <c r="K9382" s="16">
        <f t="shared" si="1321"/>
        <v>0.48413665426649399</v>
      </c>
      <c r="L9382" s="17">
        <f t="shared" si="1323"/>
        <v>198895.65798654579</v>
      </c>
      <c r="M9382" s="16">
        <f t="shared" si="1322"/>
        <v>0.28413665426649398</v>
      </c>
      <c r="N9382" s="17">
        <f t="shared" si="1324"/>
        <v>511104.34201345418</v>
      </c>
      <c r="O9382" s="16">
        <f>($B$4*G9382-$F$4*K9382)/$H$4</f>
        <v>0.26985093998077969</v>
      </c>
    </row>
    <row r="9383" spans="2:15" x14ac:dyDescent="0.25">
      <c r="B9383" s="2">
        <f t="shared" si="1325"/>
        <v>9368</v>
      </c>
      <c r="C9383" s="14">
        <v>7</v>
      </c>
      <c r="D9383" s="15">
        <v>965129.47813109402</v>
      </c>
      <c r="E9383" s="16">
        <f t="shared" si="1317"/>
        <v>0.96512947813109407</v>
      </c>
      <c r="F9383" s="17">
        <f>$B$4-D9383-$B$4*$C$4</f>
        <v>-15129.478131094016</v>
      </c>
      <c r="G9383" s="16">
        <f t="shared" si="1318"/>
        <v>1.015129478131094</v>
      </c>
      <c r="H9383" s="17">
        <f t="shared" si="1319"/>
        <v>289538.84343932819</v>
      </c>
      <c r="I9383" s="16">
        <f t="shared" si="1320"/>
        <v>0.96512947813109395</v>
      </c>
      <c r="J9383" s="17">
        <f>$F$4-H9383-$G$4</f>
        <v>-49538.843439328193</v>
      </c>
      <c r="K9383" s="16">
        <f t="shared" si="1321"/>
        <v>1.1651294781310939</v>
      </c>
      <c r="L9383" s="17">
        <f t="shared" si="1323"/>
        <v>675590.63469176576</v>
      </c>
      <c r="M9383" s="16">
        <f t="shared" si="1322"/>
        <v>0.96512947813109395</v>
      </c>
      <c r="N9383" s="17">
        <f t="shared" si="1324"/>
        <v>34409.365308234177</v>
      </c>
      <c r="O9383" s="16">
        <f>($B$4*G9383-$F$4*K9383)/$H$4</f>
        <v>0.95084376384537972</v>
      </c>
    </row>
    <row r="9384" spans="2:15" x14ac:dyDescent="0.25">
      <c r="B9384" s="2">
        <f t="shared" si="1325"/>
        <v>9369</v>
      </c>
      <c r="C9384" s="14">
        <v>2</v>
      </c>
      <c r="D9384" s="15">
        <v>313825.23688424903</v>
      </c>
      <c r="E9384" s="16">
        <f t="shared" si="1317"/>
        <v>0.31382523688424901</v>
      </c>
      <c r="F9384" s="17">
        <f>$B$4-D9384-$B$4*$C$4</f>
        <v>636174.76311575097</v>
      </c>
      <c r="G9384" s="16">
        <f t="shared" si="1318"/>
        <v>0.363825236884249</v>
      </c>
      <c r="H9384" s="17">
        <f t="shared" si="1319"/>
        <v>94147.571065274708</v>
      </c>
      <c r="I9384" s="16">
        <f t="shared" si="1320"/>
        <v>0.31382523688424901</v>
      </c>
      <c r="J9384" s="17">
        <f>$F$4-H9384-$G$4</f>
        <v>145852.42893472529</v>
      </c>
      <c r="K9384" s="16">
        <f t="shared" si="1321"/>
        <v>0.51382523688424908</v>
      </c>
      <c r="L9384" s="17">
        <f t="shared" si="1323"/>
        <v>219677.66581897432</v>
      </c>
      <c r="M9384" s="16">
        <f t="shared" si="1322"/>
        <v>0.31382523688424901</v>
      </c>
      <c r="N9384" s="17">
        <f t="shared" si="1324"/>
        <v>490322.33418102568</v>
      </c>
      <c r="O9384" s="16">
        <f>($B$4*G9384-$F$4*K9384)/$H$4</f>
        <v>0.29953952259853472</v>
      </c>
    </row>
    <row r="9385" spans="2:15" x14ac:dyDescent="0.25">
      <c r="B9385" s="2">
        <f t="shared" si="1325"/>
        <v>9370</v>
      </c>
      <c r="C9385" s="14">
        <v>1</v>
      </c>
      <c r="D9385" s="15">
        <v>122922.03624889599</v>
      </c>
      <c r="E9385" s="16">
        <f t="shared" si="1317"/>
        <v>0.122922036248896</v>
      </c>
      <c r="F9385" s="17">
        <f>$B$4-D9385-$B$4*$C$4</f>
        <v>827077.96375110396</v>
      </c>
      <c r="G9385" s="16">
        <f t="shared" si="1318"/>
        <v>0.17292203624889602</v>
      </c>
      <c r="H9385" s="17">
        <f t="shared" si="1319"/>
        <v>36876.610874668797</v>
      </c>
      <c r="I9385" s="16">
        <f t="shared" si="1320"/>
        <v>0.12292203624889599</v>
      </c>
      <c r="J9385" s="17">
        <f>$F$4-H9385-$G$4</f>
        <v>203123.38912533119</v>
      </c>
      <c r="K9385" s="16">
        <f t="shared" si="1321"/>
        <v>0.32292203624889598</v>
      </c>
      <c r="L9385" s="17">
        <f t="shared" si="1323"/>
        <v>86045.425374227198</v>
      </c>
      <c r="M9385" s="16">
        <f t="shared" si="1322"/>
        <v>0.122922036248896</v>
      </c>
      <c r="N9385" s="17">
        <f t="shared" si="1324"/>
        <v>623954.57462577277</v>
      </c>
      <c r="O9385" s="16">
        <f>($B$4*G9385-$F$4*K9385)/$H$4</f>
        <v>0.10863632196318174</v>
      </c>
    </row>
    <row r="9386" spans="2:15" x14ac:dyDescent="0.25">
      <c r="B9386" s="2">
        <f t="shared" si="1325"/>
        <v>9371</v>
      </c>
      <c r="C9386" s="14">
        <v>5</v>
      </c>
      <c r="D9386" s="15">
        <v>844314.606991468</v>
      </c>
      <c r="E9386" s="16">
        <f t="shared" si="1317"/>
        <v>0.84431460699146799</v>
      </c>
      <c r="F9386" s="17">
        <f>$B$4-D9386-$B$4*$C$4</f>
        <v>105685.393008532</v>
      </c>
      <c r="G9386" s="16">
        <f t="shared" si="1318"/>
        <v>0.89431460699146803</v>
      </c>
      <c r="H9386" s="17">
        <f t="shared" si="1319"/>
        <v>253294.38209744039</v>
      </c>
      <c r="I9386" s="16">
        <f t="shared" si="1320"/>
        <v>0.84431460699146799</v>
      </c>
      <c r="J9386" s="17">
        <f>$F$4-H9386-$G$4</f>
        <v>-13294.382097440393</v>
      </c>
      <c r="K9386" s="16">
        <f t="shared" si="1321"/>
        <v>1.0443146069914679</v>
      </c>
      <c r="L9386" s="17">
        <f t="shared" si="1323"/>
        <v>591020.22489402757</v>
      </c>
      <c r="M9386" s="16">
        <f t="shared" si="1322"/>
        <v>0.84431460699146799</v>
      </c>
      <c r="N9386" s="17">
        <f t="shared" si="1324"/>
        <v>118979.7751059724</v>
      </c>
      <c r="O9386" s="16">
        <f>($B$4*G9386-$F$4*K9386)/$H$4</f>
        <v>0.83002889270575386</v>
      </c>
    </row>
    <row r="9387" spans="2:15" x14ac:dyDescent="0.25">
      <c r="B9387" s="2">
        <f t="shared" si="1325"/>
        <v>9372</v>
      </c>
      <c r="C9387" s="14">
        <v>5</v>
      </c>
      <c r="D9387" s="15">
        <v>640159.12989231804</v>
      </c>
      <c r="E9387" s="16">
        <f t="shared" si="1317"/>
        <v>0.64015912989231805</v>
      </c>
      <c r="F9387" s="17">
        <f>$B$4-D9387-$B$4*$C$4</f>
        <v>309840.87010768196</v>
      </c>
      <c r="G9387" s="16">
        <f t="shared" si="1318"/>
        <v>0.69015912989231809</v>
      </c>
      <c r="H9387" s="17">
        <f t="shared" si="1319"/>
        <v>192047.73896769542</v>
      </c>
      <c r="I9387" s="16">
        <f t="shared" si="1320"/>
        <v>0.64015912989231805</v>
      </c>
      <c r="J9387" s="17">
        <f>$F$4-H9387-$G$4</f>
        <v>47952.261032304581</v>
      </c>
      <c r="K9387" s="16">
        <f t="shared" si="1321"/>
        <v>0.84015912989231811</v>
      </c>
      <c r="L9387" s="17">
        <f t="shared" si="1323"/>
        <v>448111.39092462265</v>
      </c>
      <c r="M9387" s="16">
        <f t="shared" si="1322"/>
        <v>0.64015912989231805</v>
      </c>
      <c r="N9387" s="17">
        <f t="shared" si="1324"/>
        <v>261888.60907537738</v>
      </c>
      <c r="O9387" s="16">
        <f>($B$4*G9387-$F$4*K9387)/$H$4</f>
        <v>0.6258734156066037</v>
      </c>
    </row>
    <row r="9388" spans="2:15" x14ac:dyDescent="0.25">
      <c r="B9388" s="2">
        <f t="shared" si="1325"/>
        <v>9373</v>
      </c>
      <c r="C9388" s="14">
        <v>5</v>
      </c>
      <c r="D9388" s="15">
        <v>549109.68401494296</v>
      </c>
      <c r="E9388" s="16">
        <f t="shared" si="1317"/>
        <v>0.54910968401494298</v>
      </c>
      <c r="F9388" s="17">
        <f>$B$4-D9388-$B$4*$C$4</f>
        <v>400890.31598505704</v>
      </c>
      <c r="G9388" s="16">
        <f t="shared" si="1318"/>
        <v>0.59910968401494302</v>
      </c>
      <c r="H9388" s="17">
        <f t="shared" si="1319"/>
        <v>164732.90520448287</v>
      </c>
      <c r="I9388" s="16">
        <f t="shared" si="1320"/>
        <v>0.54910968401494287</v>
      </c>
      <c r="J9388" s="17">
        <f>$F$4-H9388-$G$4</f>
        <v>75267.094795517129</v>
      </c>
      <c r="K9388" s="16">
        <f t="shared" si="1321"/>
        <v>0.74910968401494293</v>
      </c>
      <c r="L9388" s="17">
        <f t="shared" si="1323"/>
        <v>384376.77881046012</v>
      </c>
      <c r="M9388" s="16">
        <f t="shared" si="1322"/>
        <v>0.54910968401494298</v>
      </c>
      <c r="N9388" s="17">
        <f t="shared" si="1324"/>
        <v>325623.22118953988</v>
      </c>
      <c r="O9388" s="16">
        <f>($B$4*G9388-$F$4*K9388)/$H$4</f>
        <v>0.53482396972922897</v>
      </c>
    </row>
    <row r="9389" spans="2:15" x14ac:dyDescent="0.25">
      <c r="B9389" s="2">
        <f t="shared" si="1325"/>
        <v>9374</v>
      </c>
      <c r="C9389" s="14">
        <v>3</v>
      </c>
      <c r="D9389" s="15">
        <v>443880.77580436302</v>
      </c>
      <c r="E9389" s="16">
        <f t="shared" si="1317"/>
        <v>0.44388077580436303</v>
      </c>
      <c r="F9389" s="17">
        <f>$B$4-D9389-$B$4*$C$4</f>
        <v>506119.22419563704</v>
      </c>
      <c r="G9389" s="16">
        <f t="shared" si="1318"/>
        <v>0.49388077580436301</v>
      </c>
      <c r="H9389" s="17">
        <f t="shared" si="1319"/>
        <v>133164.23274130889</v>
      </c>
      <c r="I9389" s="16">
        <f t="shared" si="1320"/>
        <v>0.44388077580436297</v>
      </c>
      <c r="J9389" s="17">
        <f>$F$4-H9389-$G$4</f>
        <v>106835.76725869111</v>
      </c>
      <c r="K9389" s="16">
        <f t="shared" si="1321"/>
        <v>0.64388077580436298</v>
      </c>
      <c r="L9389" s="17">
        <f t="shared" si="1323"/>
        <v>310716.54306305409</v>
      </c>
      <c r="M9389" s="16">
        <f t="shared" si="1322"/>
        <v>0.44388077580436297</v>
      </c>
      <c r="N9389" s="17">
        <f t="shared" si="1324"/>
        <v>399283.45693694591</v>
      </c>
      <c r="O9389" s="16">
        <f>($B$4*G9389-$F$4*K9389)/$H$4</f>
        <v>0.42959506151864868</v>
      </c>
    </row>
    <row r="9390" spans="2:15" x14ac:dyDescent="0.25">
      <c r="B9390" s="2">
        <f t="shared" si="1325"/>
        <v>9375</v>
      </c>
      <c r="C9390" s="14">
        <v>5</v>
      </c>
      <c r="D9390" s="15">
        <v>633810.10372820497</v>
      </c>
      <c r="E9390" s="16">
        <f t="shared" si="1317"/>
        <v>0.63381010372820501</v>
      </c>
      <c r="F9390" s="17">
        <f>$B$4-D9390-$B$4*$C$4</f>
        <v>316189.89627179503</v>
      </c>
      <c r="G9390" s="16">
        <f t="shared" si="1318"/>
        <v>0.68381010372820505</v>
      </c>
      <c r="H9390" s="17">
        <f t="shared" si="1319"/>
        <v>190143.03111846148</v>
      </c>
      <c r="I9390" s="16">
        <f t="shared" si="1320"/>
        <v>0.6338101037282049</v>
      </c>
      <c r="J9390" s="17">
        <f>$F$4-H9390-$G$4</f>
        <v>49856.968881538516</v>
      </c>
      <c r="K9390" s="16">
        <f t="shared" si="1321"/>
        <v>0.83381010372820485</v>
      </c>
      <c r="L9390" s="17">
        <f t="shared" si="1323"/>
        <v>443667.07260974345</v>
      </c>
      <c r="M9390" s="16">
        <f t="shared" si="1322"/>
        <v>0.6338101037282049</v>
      </c>
      <c r="N9390" s="17">
        <f t="shared" si="1324"/>
        <v>266332.92739025655</v>
      </c>
      <c r="O9390" s="16">
        <f>($B$4*G9390-$F$4*K9390)/$H$4</f>
        <v>0.61952438944249089</v>
      </c>
    </row>
    <row r="9391" spans="2:15" x14ac:dyDescent="0.25">
      <c r="B9391" s="2">
        <f t="shared" si="1325"/>
        <v>9376</v>
      </c>
      <c r="C9391" s="14">
        <v>2</v>
      </c>
      <c r="D9391" s="15">
        <v>328884.36279895902</v>
      </c>
      <c r="E9391" s="16">
        <f t="shared" si="1317"/>
        <v>0.328884362798959</v>
      </c>
      <c r="F9391" s="17">
        <f>$B$4-D9391-$B$4*$C$4</f>
        <v>621115.63720104098</v>
      </c>
      <c r="G9391" s="16">
        <f t="shared" si="1318"/>
        <v>0.37888436279895898</v>
      </c>
      <c r="H9391" s="17">
        <f t="shared" si="1319"/>
        <v>98665.308839687699</v>
      </c>
      <c r="I9391" s="16">
        <f t="shared" si="1320"/>
        <v>0.328884362798959</v>
      </c>
      <c r="J9391" s="17">
        <f>$F$4-H9391-$G$4</f>
        <v>141334.6911603123</v>
      </c>
      <c r="K9391" s="16">
        <f t="shared" si="1321"/>
        <v>0.52888436279895901</v>
      </c>
      <c r="L9391" s="17">
        <f t="shared" si="1323"/>
        <v>230219.05395927132</v>
      </c>
      <c r="M9391" s="16">
        <f t="shared" si="1322"/>
        <v>0.32888436279895905</v>
      </c>
      <c r="N9391" s="17">
        <f t="shared" si="1324"/>
        <v>479780.94604072871</v>
      </c>
      <c r="O9391" s="16">
        <f>($B$4*G9391-$F$4*K9391)/$H$4</f>
        <v>0.31459864851324465</v>
      </c>
    </row>
    <row r="9392" spans="2:15" x14ac:dyDescent="0.25">
      <c r="B9392" s="2">
        <f t="shared" si="1325"/>
        <v>9377</v>
      </c>
      <c r="C9392" s="14">
        <v>2</v>
      </c>
      <c r="D9392" s="15">
        <v>270429.74489529099</v>
      </c>
      <c r="E9392" s="16">
        <f t="shared" si="1317"/>
        <v>0.27042974489529098</v>
      </c>
      <c r="F9392" s="17">
        <f>$B$4-D9392-$B$4*$C$4</f>
        <v>679570.25510470895</v>
      </c>
      <c r="G9392" s="16">
        <f t="shared" si="1318"/>
        <v>0.32042974489529097</v>
      </c>
      <c r="H9392" s="17">
        <f t="shared" si="1319"/>
        <v>81128.923468587294</v>
      </c>
      <c r="I9392" s="16">
        <f t="shared" si="1320"/>
        <v>0.27042974489529098</v>
      </c>
      <c r="J9392" s="17">
        <f>$F$4-H9392-$G$4</f>
        <v>158871.07653141272</v>
      </c>
      <c r="K9392" s="16">
        <f t="shared" si="1321"/>
        <v>0.47042974489529099</v>
      </c>
      <c r="L9392" s="17">
        <f t="shared" si="1323"/>
        <v>189300.82142670371</v>
      </c>
      <c r="M9392" s="16">
        <f t="shared" si="1322"/>
        <v>0.27042974489529104</v>
      </c>
      <c r="N9392" s="17">
        <f t="shared" si="1324"/>
        <v>520699.17857329623</v>
      </c>
      <c r="O9392" s="16">
        <f>($B$4*G9392-$F$4*K9392)/$H$4</f>
        <v>0.25614403060957669</v>
      </c>
    </row>
    <row r="9393" spans="2:15" x14ac:dyDescent="0.25">
      <c r="B9393" s="2">
        <f t="shared" si="1325"/>
        <v>9378</v>
      </c>
      <c r="C9393" s="14">
        <v>3</v>
      </c>
      <c r="D9393" s="15">
        <v>469384.20967473998</v>
      </c>
      <c r="E9393" s="16">
        <f t="shared" si="1317"/>
        <v>0.46938420967473998</v>
      </c>
      <c r="F9393" s="17">
        <f>$B$4-D9393-$B$4*$C$4</f>
        <v>480615.79032526002</v>
      </c>
      <c r="G9393" s="16">
        <f t="shared" si="1318"/>
        <v>0.51938420967473997</v>
      </c>
      <c r="H9393" s="17">
        <f t="shared" si="1319"/>
        <v>140815.26290242199</v>
      </c>
      <c r="I9393" s="16">
        <f t="shared" si="1320"/>
        <v>0.46938420967473998</v>
      </c>
      <c r="J9393" s="17">
        <f>$F$4-H9393-$G$4</f>
        <v>99184.737097578007</v>
      </c>
      <c r="K9393" s="16">
        <f t="shared" si="1321"/>
        <v>0.66938420967473999</v>
      </c>
      <c r="L9393" s="17">
        <f t="shared" si="1323"/>
        <v>328568.94677231798</v>
      </c>
      <c r="M9393" s="16">
        <f t="shared" si="1322"/>
        <v>0.46938420967473998</v>
      </c>
      <c r="N9393" s="17">
        <f t="shared" si="1324"/>
        <v>381431.05322768202</v>
      </c>
      <c r="O9393" s="16">
        <f>($B$4*G9393-$F$4*K9393)/$H$4</f>
        <v>0.45509849538902569</v>
      </c>
    </row>
    <row r="9394" spans="2:15" x14ac:dyDescent="0.25">
      <c r="B9394" s="2">
        <f t="shared" si="1325"/>
        <v>9379</v>
      </c>
      <c r="C9394" s="14">
        <v>3</v>
      </c>
      <c r="D9394" s="15">
        <v>415093.68645157898</v>
      </c>
      <c r="E9394" s="16">
        <f t="shared" si="1317"/>
        <v>0.41509368645157896</v>
      </c>
      <c r="F9394" s="17">
        <f>$B$4-D9394-$B$4*$C$4</f>
        <v>534906.31354842102</v>
      </c>
      <c r="G9394" s="16">
        <f t="shared" si="1318"/>
        <v>0.46509368645157895</v>
      </c>
      <c r="H9394" s="17">
        <f t="shared" si="1319"/>
        <v>124528.10593547369</v>
      </c>
      <c r="I9394" s="16">
        <f t="shared" si="1320"/>
        <v>0.41509368645157896</v>
      </c>
      <c r="J9394" s="17">
        <f>$F$4-H9394-$G$4</f>
        <v>115471.89406452631</v>
      </c>
      <c r="K9394" s="16">
        <f t="shared" si="1321"/>
        <v>0.61509368645157902</v>
      </c>
      <c r="L9394" s="17">
        <f t="shared" si="1323"/>
        <v>290565.58051610528</v>
      </c>
      <c r="M9394" s="16">
        <f t="shared" si="1322"/>
        <v>0.41509368645157896</v>
      </c>
      <c r="N9394" s="17">
        <f t="shared" si="1324"/>
        <v>419434.41948389472</v>
      </c>
      <c r="O9394" s="16">
        <f>($B$4*G9394-$F$4*K9394)/$H$4</f>
        <v>0.40080797216586461</v>
      </c>
    </row>
    <row r="9395" spans="2:15" x14ac:dyDescent="0.25">
      <c r="B9395" s="2">
        <f t="shared" si="1325"/>
        <v>9380</v>
      </c>
      <c r="C9395" s="14">
        <v>5</v>
      </c>
      <c r="D9395" s="15">
        <v>965566.72879181895</v>
      </c>
      <c r="E9395" s="16">
        <f t="shared" si="1317"/>
        <v>0.96556672879181893</v>
      </c>
      <c r="F9395" s="17">
        <f>$B$4-D9395-$B$4*$C$4</f>
        <v>-15566.728791818954</v>
      </c>
      <c r="G9395" s="16">
        <f t="shared" si="1318"/>
        <v>1.0155667287918189</v>
      </c>
      <c r="H9395" s="17">
        <f t="shared" si="1319"/>
        <v>289670.0186375457</v>
      </c>
      <c r="I9395" s="16">
        <f t="shared" si="1320"/>
        <v>0.96556672879181904</v>
      </c>
      <c r="J9395" s="17">
        <f>$F$4-H9395-$G$4</f>
        <v>-49670.018637545698</v>
      </c>
      <c r="K9395" s="16">
        <f t="shared" si="1321"/>
        <v>1.165566728791819</v>
      </c>
      <c r="L9395" s="17">
        <f t="shared" si="1323"/>
        <v>675896.71015427331</v>
      </c>
      <c r="M9395" s="16">
        <f t="shared" si="1322"/>
        <v>0.96556672879181904</v>
      </c>
      <c r="N9395" s="17">
        <f t="shared" si="1324"/>
        <v>34103.289845726744</v>
      </c>
      <c r="O9395" s="16">
        <f>($B$4*G9395-$F$4*K9395)/$H$4</f>
        <v>0.95128101450610436</v>
      </c>
    </row>
    <row r="9396" spans="2:15" x14ac:dyDescent="0.25">
      <c r="B9396" s="2">
        <f t="shared" si="1325"/>
        <v>9381</v>
      </c>
      <c r="C9396" s="14">
        <v>4</v>
      </c>
      <c r="D9396" s="15">
        <v>675638.330661093</v>
      </c>
      <c r="E9396" s="16">
        <f t="shared" si="1317"/>
        <v>0.67563833066109302</v>
      </c>
      <c r="F9396" s="17">
        <f>$B$4-D9396-$B$4*$C$4</f>
        <v>274361.669338907</v>
      </c>
      <c r="G9396" s="16">
        <f t="shared" si="1318"/>
        <v>0.72563833066109307</v>
      </c>
      <c r="H9396" s="17">
        <f t="shared" si="1319"/>
        <v>202691.49919832789</v>
      </c>
      <c r="I9396" s="16">
        <f t="shared" si="1320"/>
        <v>0.67563833066109291</v>
      </c>
      <c r="J9396" s="17">
        <f>$F$4-H9396-$G$4</f>
        <v>37308.500801672111</v>
      </c>
      <c r="K9396" s="16">
        <f t="shared" si="1321"/>
        <v>0.87563833066109287</v>
      </c>
      <c r="L9396" s="17">
        <f t="shared" si="1323"/>
        <v>472946.83146276511</v>
      </c>
      <c r="M9396" s="16">
        <f t="shared" si="1322"/>
        <v>0.67563833066109302</v>
      </c>
      <c r="N9396" s="17">
        <f t="shared" si="1324"/>
        <v>237053.16853723489</v>
      </c>
      <c r="O9396" s="16">
        <f>($B$4*G9396-$F$4*K9396)/$H$4</f>
        <v>0.6613526163753789</v>
      </c>
    </row>
    <row r="9397" spans="2:15" x14ac:dyDescent="0.25">
      <c r="B9397" s="2">
        <f t="shared" si="1325"/>
        <v>9382</v>
      </c>
      <c r="C9397" s="14">
        <v>4</v>
      </c>
      <c r="D9397" s="15">
        <v>627492.41227994603</v>
      </c>
      <c r="E9397" s="16">
        <f t="shared" si="1317"/>
        <v>0.62749241227994601</v>
      </c>
      <c r="F9397" s="17">
        <f>$B$4-D9397-$B$4*$C$4</f>
        <v>322507.58772005397</v>
      </c>
      <c r="G9397" s="16">
        <f t="shared" si="1318"/>
        <v>0.67749241227994605</v>
      </c>
      <c r="H9397" s="17">
        <f t="shared" si="1319"/>
        <v>188247.72368398382</v>
      </c>
      <c r="I9397" s="16">
        <f t="shared" si="1320"/>
        <v>0.62749241227994601</v>
      </c>
      <c r="J9397" s="17">
        <f>$F$4-H9397-$G$4</f>
        <v>51752.276316016185</v>
      </c>
      <c r="K9397" s="16">
        <f t="shared" si="1321"/>
        <v>0.82749241227994608</v>
      </c>
      <c r="L9397" s="17">
        <f t="shared" si="1323"/>
        <v>439244.68859596225</v>
      </c>
      <c r="M9397" s="16">
        <f t="shared" si="1322"/>
        <v>0.62749241227994601</v>
      </c>
      <c r="N9397" s="17">
        <f t="shared" si="1324"/>
        <v>270755.31140403775</v>
      </c>
      <c r="O9397" s="16">
        <f>($B$4*G9397-$F$4*K9397)/$H$4</f>
        <v>0.61320669799423178</v>
      </c>
    </row>
    <row r="9398" spans="2:15" x14ac:dyDescent="0.25">
      <c r="B9398" s="2">
        <f t="shared" si="1325"/>
        <v>9383</v>
      </c>
      <c r="C9398" s="14">
        <v>1</v>
      </c>
      <c r="D9398" s="15">
        <v>136809.71963809099</v>
      </c>
      <c r="E9398" s="16">
        <f t="shared" si="1317"/>
        <v>0.13680971963809099</v>
      </c>
      <c r="F9398" s="17">
        <f>$B$4-D9398-$B$4*$C$4</f>
        <v>813190.28036190895</v>
      </c>
      <c r="G9398" s="16">
        <f t="shared" si="1318"/>
        <v>0.18680971963809101</v>
      </c>
      <c r="H9398" s="17">
        <f t="shared" si="1319"/>
        <v>41042.915891427292</v>
      </c>
      <c r="I9398" s="16">
        <f t="shared" si="1320"/>
        <v>0.13680971963809097</v>
      </c>
      <c r="J9398" s="17">
        <f>$F$4-H9398-$G$4</f>
        <v>198957.08410857272</v>
      </c>
      <c r="K9398" s="16">
        <f t="shared" si="1321"/>
        <v>0.33680971963809098</v>
      </c>
      <c r="L9398" s="17">
        <f t="shared" si="1323"/>
        <v>95766.803746663703</v>
      </c>
      <c r="M9398" s="16">
        <f t="shared" si="1322"/>
        <v>0.13680971963809099</v>
      </c>
      <c r="N9398" s="17">
        <f t="shared" si="1324"/>
        <v>614233.19625333627</v>
      </c>
      <c r="O9398" s="16">
        <f>($B$4*G9398-$F$4*K9398)/$H$4</f>
        <v>0.12252400535237674</v>
      </c>
    </row>
    <row r="9399" spans="2:15" x14ac:dyDescent="0.25">
      <c r="B9399" s="2">
        <f t="shared" si="1325"/>
        <v>9384</v>
      </c>
      <c r="C9399" s="14">
        <v>3</v>
      </c>
      <c r="D9399" s="15">
        <v>510409.41048764699</v>
      </c>
      <c r="E9399" s="16">
        <f t="shared" si="1317"/>
        <v>0.51040941048764699</v>
      </c>
      <c r="F9399" s="17">
        <f>$B$4-D9399-$B$4*$C$4</f>
        <v>439590.58951235301</v>
      </c>
      <c r="G9399" s="16">
        <f t="shared" si="1318"/>
        <v>0.56040941048764703</v>
      </c>
      <c r="H9399" s="17">
        <f t="shared" si="1319"/>
        <v>153122.8231462941</v>
      </c>
      <c r="I9399" s="16">
        <f t="shared" si="1320"/>
        <v>0.51040941048764699</v>
      </c>
      <c r="J9399" s="17">
        <f>$F$4-H9399-$G$4</f>
        <v>86877.176853705896</v>
      </c>
      <c r="K9399" s="16">
        <f t="shared" si="1321"/>
        <v>0.71040941048764705</v>
      </c>
      <c r="L9399" s="17">
        <f t="shared" si="1323"/>
        <v>357286.58734135289</v>
      </c>
      <c r="M9399" s="16">
        <f t="shared" si="1322"/>
        <v>0.51040941048764699</v>
      </c>
      <c r="N9399" s="17">
        <f t="shared" si="1324"/>
        <v>352713.41265864711</v>
      </c>
      <c r="O9399" s="16">
        <f>($B$4*G9399-$F$4*K9399)/$H$4</f>
        <v>0.49612369620193281</v>
      </c>
    </row>
    <row r="9400" spans="2:15" x14ac:dyDescent="0.25">
      <c r="B9400" s="2">
        <f t="shared" si="1325"/>
        <v>9385</v>
      </c>
      <c r="C9400" s="14">
        <v>3</v>
      </c>
      <c r="D9400" s="15">
        <v>514327.40198031598</v>
      </c>
      <c r="E9400" s="16">
        <f t="shared" si="1317"/>
        <v>0.51432740198031601</v>
      </c>
      <c r="F9400" s="17">
        <f>$B$4-D9400-$B$4*$C$4</f>
        <v>435672.59801968402</v>
      </c>
      <c r="G9400" s="16">
        <f t="shared" si="1318"/>
        <v>0.56432740198031606</v>
      </c>
      <c r="H9400" s="17">
        <f t="shared" si="1319"/>
        <v>154298.22059409478</v>
      </c>
      <c r="I9400" s="16">
        <f t="shared" si="1320"/>
        <v>0.5143274019803159</v>
      </c>
      <c r="J9400" s="17">
        <f>$F$4-H9400-$G$4</f>
        <v>85701.779405905225</v>
      </c>
      <c r="K9400" s="16">
        <f t="shared" si="1321"/>
        <v>0.71432740198031586</v>
      </c>
      <c r="L9400" s="17">
        <f t="shared" si="1323"/>
        <v>360029.1813862212</v>
      </c>
      <c r="M9400" s="16">
        <f t="shared" si="1322"/>
        <v>0.51432740198031601</v>
      </c>
      <c r="N9400" s="17">
        <f t="shared" si="1324"/>
        <v>349970.8186137788</v>
      </c>
      <c r="O9400" s="16">
        <f>($B$4*G9400-$F$4*K9400)/$H$4</f>
        <v>0.50004168769460189</v>
      </c>
    </row>
    <row r="9401" spans="2:15" x14ac:dyDescent="0.25">
      <c r="B9401" s="2">
        <f t="shared" si="1325"/>
        <v>9386</v>
      </c>
      <c r="C9401" s="14">
        <v>0</v>
      </c>
      <c r="D9401" s="15">
        <v>0</v>
      </c>
      <c r="E9401" s="16">
        <f t="shared" si="1317"/>
        <v>0</v>
      </c>
      <c r="F9401" s="17">
        <f>$B$4-D9401-$B$4*$C$4</f>
        <v>950000</v>
      </c>
      <c r="G9401" s="16">
        <f t="shared" si="1318"/>
        <v>0.05</v>
      </c>
      <c r="H9401" s="17">
        <f t="shared" si="1319"/>
        <v>0</v>
      </c>
      <c r="I9401" s="16">
        <f t="shared" si="1320"/>
        <v>0</v>
      </c>
      <c r="J9401" s="17">
        <f>$F$4-H9401-$G$4</f>
        <v>240000</v>
      </c>
      <c r="K9401" s="16">
        <f t="shared" si="1321"/>
        <v>0.2</v>
      </c>
      <c r="L9401" s="17">
        <f t="shared" si="1323"/>
        <v>0</v>
      </c>
      <c r="M9401" s="16">
        <f t="shared" si="1322"/>
        <v>0</v>
      </c>
      <c r="N9401" s="17">
        <f t="shared" si="1324"/>
        <v>710000</v>
      </c>
      <c r="O9401" s="16">
        <f>($B$4*G9401-$F$4*K9401)/$H$4</f>
        <v>-1.4285714285714285E-2</v>
      </c>
    </row>
    <row r="9402" spans="2:15" x14ac:dyDescent="0.25">
      <c r="B9402" s="2">
        <f t="shared" si="1325"/>
        <v>9387</v>
      </c>
      <c r="C9402" s="14">
        <v>3</v>
      </c>
      <c r="D9402" s="15">
        <v>530473.77362398803</v>
      </c>
      <c r="E9402" s="16">
        <f t="shared" si="1317"/>
        <v>0.53047377362398807</v>
      </c>
      <c r="F9402" s="17">
        <f>$B$4-D9402-$B$4*$C$4</f>
        <v>419526.22637601197</v>
      </c>
      <c r="G9402" s="16">
        <f t="shared" si="1318"/>
        <v>0.58047377362398811</v>
      </c>
      <c r="H9402" s="17">
        <f t="shared" si="1319"/>
        <v>159142.1320871964</v>
      </c>
      <c r="I9402" s="16">
        <f t="shared" si="1320"/>
        <v>0.53047377362398795</v>
      </c>
      <c r="J9402" s="17">
        <f>$F$4-H9402-$G$4</f>
        <v>80857.867912803602</v>
      </c>
      <c r="K9402" s="16">
        <f t="shared" si="1321"/>
        <v>0.73047377362398791</v>
      </c>
      <c r="L9402" s="17">
        <f t="shared" si="1323"/>
        <v>371331.64153679163</v>
      </c>
      <c r="M9402" s="16">
        <f t="shared" si="1322"/>
        <v>0.53047377362398807</v>
      </c>
      <c r="N9402" s="17">
        <f t="shared" si="1324"/>
        <v>338668.35846320837</v>
      </c>
      <c r="O9402" s="16">
        <f>($B$4*G9402-$F$4*K9402)/$H$4</f>
        <v>0.51618805933827405</v>
      </c>
    </row>
    <row r="9403" spans="2:15" x14ac:dyDescent="0.25">
      <c r="B9403" s="2">
        <f t="shared" si="1325"/>
        <v>9388</v>
      </c>
      <c r="C9403" s="14">
        <v>2</v>
      </c>
      <c r="D9403" s="15">
        <v>267152.83068925701</v>
      </c>
      <c r="E9403" s="16">
        <f t="shared" si="1317"/>
        <v>0.26715283068925699</v>
      </c>
      <c r="F9403" s="17">
        <f>$B$4-D9403-$B$4*$C$4</f>
        <v>682847.16931074299</v>
      </c>
      <c r="G9403" s="16">
        <f t="shared" si="1318"/>
        <v>0.31715283068925698</v>
      </c>
      <c r="H9403" s="17">
        <f t="shared" si="1319"/>
        <v>80145.8492067771</v>
      </c>
      <c r="I9403" s="16">
        <f t="shared" si="1320"/>
        <v>0.26715283068925699</v>
      </c>
      <c r="J9403" s="17">
        <f>$F$4-H9403-$G$4</f>
        <v>159854.15079322289</v>
      </c>
      <c r="K9403" s="16">
        <f t="shared" si="1321"/>
        <v>0.467152830689257</v>
      </c>
      <c r="L9403" s="17">
        <f t="shared" si="1323"/>
        <v>187006.9814824799</v>
      </c>
      <c r="M9403" s="16">
        <f t="shared" si="1322"/>
        <v>0.26715283068925699</v>
      </c>
      <c r="N9403" s="17">
        <f t="shared" si="1324"/>
        <v>522993.0185175201</v>
      </c>
      <c r="O9403" s="16">
        <f>($B$4*G9403-$F$4*K9403)/$H$4</f>
        <v>0.25286711640354265</v>
      </c>
    </row>
    <row r="9404" spans="2:15" x14ac:dyDescent="0.25">
      <c r="B9404" s="2">
        <f t="shared" si="1325"/>
        <v>9389</v>
      </c>
      <c r="C9404" s="14">
        <v>1</v>
      </c>
      <c r="D9404" s="15">
        <v>249858.68211064901</v>
      </c>
      <c r="E9404" s="16">
        <f t="shared" si="1317"/>
        <v>0.24985868211064902</v>
      </c>
      <c r="F9404" s="17">
        <f>$B$4-D9404-$B$4*$C$4</f>
        <v>700141.31788935093</v>
      </c>
      <c r="G9404" s="16">
        <f t="shared" si="1318"/>
        <v>0.29985868211064903</v>
      </c>
      <c r="H9404" s="17">
        <f t="shared" si="1319"/>
        <v>74957.6046331947</v>
      </c>
      <c r="I9404" s="16">
        <f t="shared" si="1320"/>
        <v>0.24985868211064899</v>
      </c>
      <c r="J9404" s="17">
        <f>$F$4-H9404-$G$4</f>
        <v>165042.39536680531</v>
      </c>
      <c r="K9404" s="16">
        <f t="shared" si="1321"/>
        <v>0.449858682110649</v>
      </c>
      <c r="L9404" s="17">
        <f t="shared" si="1323"/>
        <v>174901.07747745432</v>
      </c>
      <c r="M9404" s="16">
        <f t="shared" si="1322"/>
        <v>0.24985868211064904</v>
      </c>
      <c r="N9404" s="17">
        <f t="shared" si="1324"/>
        <v>535098.92252254556</v>
      </c>
      <c r="O9404" s="16">
        <f>($B$4*G9404-$F$4*K9404)/$H$4</f>
        <v>0.23557296782493475</v>
      </c>
    </row>
    <row r="9405" spans="2:15" x14ac:dyDescent="0.25">
      <c r="B9405" s="2">
        <f t="shared" si="1325"/>
        <v>9390</v>
      </c>
      <c r="C9405" s="14">
        <v>4</v>
      </c>
      <c r="D9405" s="15">
        <v>576768.99674325006</v>
      </c>
      <c r="E9405" s="16">
        <f t="shared" si="1317"/>
        <v>0.57676899674325011</v>
      </c>
      <c r="F9405" s="17">
        <f>$B$4-D9405-$B$4*$C$4</f>
        <v>373231.00325674994</v>
      </c>
      <c r="G9405" s="16">
        <f t="shared" si="1318"/>
        <v>0.62676899674325015</v>
      </c>
      <c r="H9405" s="17">
        <f t="shared" si="1319"/>
        <v>173030.69902297502</v>
      </c>
      <c r="I9405" s="16">
        <f t="shared" si="1320"/>
        <v>0.57676899674325011</v>
      </c>
      <c r="J9405" s="17">
        <f>$F$4-H9405-$G$4</f>
        <v>66969.300977024977</v>
      </c>
      <c r="K9405" s="16">
        <f t="shared" si="1321"/>
        <v>0.77676899674325006</v>
      </c>
      <c r="L9405" s="17">
        <f t="shared" si="1323"/>
        <v>403738.297720275</v>
      </c>
      <c r="M9405" s="16">
        <f t="shared" si="1322"/>
        <v>0.57676899674325</v>
      </c>
      <c r="N9405" s="17">
        <f t="shared" si="1324"/>
        <v>306261.702279725</v>
      </c>
      <c r="O9405" s="16">
        <f>($B$4*G9405-$F$4*K9405)/$H$4</f>
        <v>0.56248328245753587</v>
      </c>
    </row>
    <row r="9406" spans="2:15" x14ac:dyDescent="0.25">
      <c r="B9406" s="2">
        <f t="shared" si="1325"/>
        <v>9391</v>
      </c>
      <c r="C9406" s="14">
        <v>5</v>
      </c>
      <c r="D9406" s="15">
        <v>800775.06073730404</v>
      </c>
      <c r="E9406" s="16">
        <f t="shared" si="1317"/>
        <v>0.80077506073730409</v>
      </c>
      <c r="F9406" s="17">
        <f>$B$4-D9406-$B$4*$C$4</f>
        <v>149224.93926269596</v>
      </c>
      <c r="G9406" s="16">
        <f t="shared" si="1318"/>
        <v>0.85077506073730413</v>
      </c>
      <c r="H9406" s="17">
        <f t="shared" si="1319"/>
        <v>240232.51822119119</v>
      </c>
      <c r="I9406" s="16">
        <f t="shared" si="1320"/>
        <v>0.80077506073730398</v>
      </c>
      <c r="J9406" s="17">
        <f>$F$4-H9406-$G$4</f>
        <v>-232.51822119118879</v>
      </c>
      <c r="K9406" s="16">
        <f t="shared" si="1321"/>
        <v>1.000775060737304</v>
      </c>
      <c r="L9406" s="17">
        <f t="shared" si="1323"/>
        <v>560542.54251611279</v>
      </c>
      <c r="M9406" s="16">
        <f t="shared" si="1322"/>
        <v>0.80077506073730398</v>
      </c>
      <c r="N9406" s="17">
        <f t="shared" si="1324"/>
        <v>149457.45748388715</v>
      </c>
      <c r="O9406" s="16">
        <f>($B$4*G9406-$F$4*K9406)/$H$4</f>
        <v>0.78648934645159008</v>
      </c>
    </row>
    <row r="9407" spans="2:15" x14ac:dyDescent="0.25">
      <c r="B9407" s="2">
        <f t="shared" si="1325"/>
        <v>9392</v>
      </c>
      <c r="C9407" s="14">
        <v>5</v>
      </c>
      <c r="D9407" s="15">
        <v>720302.87718189496</v>
      </c>
      <c r="E9407" s="16">
        <f t="shared" si="1317"/>
        <v>0.72030287718189501</v>
      </c>
      <c r="F9407" s="17">
        <f>$B$4-D9407-$B$4*$C$4</f>
        <v>229697.12281810504</v>
      </c>
      <c r="G9407" s="16">
        <f t="shared" si="1318"/>
        <v>0.77030287718189505</v>
      </c>
      <c r="H9407" s="17">
        <f t="shared" si="1319"/>
        <v>216090.86315456848</v>
      </c>
      <c r="I9407" s="16">
        <f t="shared" si="1320"/>
        <v>0.7203028771818949</v>
      </c>
      <c r="J9407" s="17">
        <f>$F$4-H9407-$G$4</f>
        <v>23909.136845431523</v>
      </c>
      <c r="K9407" s="16">
        <f t="shared" si="1321"/>
        <v>0.92030287718189485</v>
      </c>
      <c r="L9407" s="17">
        <f t="shared" si="1323"/>
        <v>504212.01402732648</v>
      </c>
      <c r="M9407" s="16">
        <f t="shared" si="1322"/>
        <v>0.72030287718189501</v>
      </c>
      <c r="N9407" s="17">
        <f t="shared" si="1324"/>
        <v>205787.98597267352</v>
      </c>
      <c r="O9407" s="16">
        <f>($B$4*G9407-$F$4*K9407)/$H$4</f>
        <v>0.70601716289618088</v>
      </c>
    </row>
    <row r="9408" spans="2:15" x14ac:dyDescent="0.25">
      <c r="B9408" s="2">
        <f t="shared" si="1325"/>
        <v>9393</v>
      </c>
      <c r="C9408" s="14">
        <v>6</v>
      </c>
      <c r="D9408" s="15">
        <v>1164826.2811950699</v>
      </c>
      <c r="E9408" s="16">
        <f t="shared" si="1317"/>
        <v>1.1648262811950698</v>
      </c>
      <c r="F9408" s="17">
        <f>$B$4-D9408-$B$4*$C$4</f>
        <v>-214826.2811950699</v>
      </c>
      <c r="G9408" s="16">
        <f t="shared" si="1318"/>
        <v>1.2148262811950699</v>
      </c>
      <c r="H9408" s="17">
        <f t="shared" si="1319"/>
        <v>349447.88435852097</v>
      </c>
      <c r="I9408" s="16">
        <f t="shared" si="1320"/>
        <v>1.1648262811950698</v>
      </c>
      <c r="J9408" s="17">
        <f>$F$4-H9408-$G$4</f>
        <v>-109447.88435852097</v>
      </c>
      <c r="K9408" s="16">
        <f t="shared" si="1321"/>
        <v>1.3648262811950698</v>
      </c>
      <c r="L9408" s="17">
        <f t="shared" si="1323"/>
        <v>815378.39683654893</v>
      </c>
      <c r="M9408" s="16">
        <f t="shared" si="1322"/>
        <v>1.1648262811950698</v>
      </c>
      <c r="N9408" s="17">
        <f t="shared" si="1324"/>
        <v>-105378.39683654893</v>
      </c>
      <c r="O9408" s="16">
        <f>($B$4*G9408-$F$4*K9408)/$H$4</f>
        <v>1.1505405669093558</v>
      </c>
    </row>
    <row r="9409" spans="2:15" x14ac:dyDescent="0.25">
      <c r="B9409" s="2">
        <f t="shared" si="1325"/>
        <v>9394</v>
      </c>
      <c r="C9409" s="14">
        <v>2</v>
      </c>
      <c r="D9409" s="15">
        <v>326700.47312754497</v>
      </c>
      <c r="E9409" s="16">
        <f t="shared" si="1317"/>
        <v>0.32670047312754497</v>
      </c>
      <c r="F9409" s="17">
        <f>$B$4-D9409-$B$4*$C$4</f>
        <v>623299.52687245503</v>
      </c>
      <c r="G9409" s="16">
        <f t="shared" si="1318"/>
        <v>0.37670047312754495</v>
      </c>
      <c r="H9409" s="17">
        <f t="shared" si="1319"/>
        <v>98010.141938263492</v>
      </c>
      <c r="I9409" s="16">
        <f t="shared" si="1320"/>
        <v>0.32670047312754497</v>
      </c>
      <c r="J9409" s="17">
        <f>$F$4-H9409-$G$4</f>
        <v>141989.85806173651</v>
      </c>
      <c r="K9409" s="16">
        <f t="shared" si="1321"/>
        <v>0.52670047312754498</v>
      </c>
      <c r="L9409" s="17">
        <f t="shared" si="1323"/>
        <v>228690.33118928148</v>
      </c>
      <c r="M9409" s="16">
        <f t="shared" si="1322"/>
        <v>0.32670047312754497</v>
      </c>
      <c r="N9409" s="17">
        <f t="shared" si="1324"/>
        <v>481309.66881071852</v>
      </c>
      <c r="O9409" s="16">
        <f>($B$4*G9409-$F$4*K9409)/$H$4</f>
        <v>0.31241475884183068</v>
      </c>
    </row>
    <row r="9410" spans="2:15" x14ac:dyDescent="0.25">
      <c r="B9410" s="2">
        <f t="shared" si="1325"/>
        <v>9395</v>
      </c>
      <c r="C9410" s="14">
        <v>5</v>
      </c>
      <c r="D9410" s="15">
        <v>847086.98225120397</v>
      </c>
      <c r="E9410" s="16">
        <f t="shared" si="1317"/>
        <v>0.84708698225120393</v>
      </c>
      <c r="F9410" s="17">
        <f>$B$4-D9410-$B$4*$C$4</f>
        <v>102913.01774879603</v>
      </c>
      <c r="G9410" s="16">
        <f t="shared" si="1318"/>
        <v>0.89708698225120398</v>
      </c>
      <c r="H9410" s="17">
        <f t="shared" si="1319"/>
        <v>254126.09467536118</v>
      </c>
      <c r="I9410" s="16">
        <f t="shared" si="1320"/>
        <v>0.84708698225120393</v>
      </c>
      <c r="J9410" s="17">
        <f>$F$4-H9410-$G$4</f>
        <v>-14126.094675361179</v>
      </c>
      <c r="K9410" s="16">
        <f t="shared" si="1321"/>
        <v>1.0470869822512039</v>
      </c>
      <c r="L9410" s="17">
        <f t="shared" si="1323"/>
        <v>592960.88757584279</v>
      </c>
      <c r="M9410" s="16">
        <f t="shared" si="1322"/>
        <v>0.84708698225120393</v>
      </c>
      <c r="N9410" s="17">
        <f t="shared" si="1324"/>
        <v>117039.11242415721</v>
      </c>
      <c r="O9410" s="16">
        <f>($B$4*G9410-$F$4*K9410)/$H$4</f>
        <v>0.8328012679654897</v>
      </c>
    </row>
    <row r="9411" spans="2:15" x14ac:dyDescent="0.25">
      <c r="B9411" s="2">
        <f t="shared" si="1325"/>
        <v>9396</v>
      </c>
      <c r="C9411" s="14">
        <v>2</v>
      </c>
      <c r="D9411" s="15">
        <v>427374.66301307001</v>
      </c>
      <c r="E9411" s="16">
        <f t="shared" si="1317"/>
        <v>0.42737466301307003</v>
      </c>
      <c r="F9411" s="17">
        <f>$B$4-D9411-$B$4*$C$4</f>
        <v>522625.33698692999</v>
      </c>
      <c r="G9411" s="16">
        <f t="shared" si="1318"/>
        <v>0.47737466301307002</v>
      </c>
      <c r="H9411" s="17">
        <f t="shared" si="1319"/>
        <v>128212.398903921</v>
      </c>
      <c r="I9411" s="16">
        <f t="shared" si="1320"/>
        <v>0.42737466301306998</v>
      </c>
      <c r="J9411" s="17">
        <f>$F$4-H9411-$G$4</f>
        <v>111787.60109607899</v>
      </c>
      <c r="K9411" s="16">
        <f t="shared" si="1321"/>
        <v>0.62737466301306999</v>
      </c>
      <c r="L9411" s="17">
        <f t="shared" si="1323"/>
        <v>299162.26410914899</v>
      </c>
      <c r="M9411" s="16">
        <f t="shared" si="1322"/>
        <v>0.42737466301306998</v>
      </c>
      <c r="N9411" s="17">
        <f t="shared" si="1324"/>
        <v>410837.73589085101</v>
      </c>
      <c r="O9411" s="16">
        <f>($B$4*G9411-$F$4*K9411)/$H$4</f>
        <v>0.41308894872735569</v>
      </c>
    </row>
    <row r="9412" spans="2:15" x14ac:dyDescent="0.25">
      <c r="B9412" s="2">
        <f t="shared" si="1325"/>
        <v>9397</v>
      </c>
      <c r="C9412" s="14">
        <v>7</v>
      </c>
      <c r="D9412" s="15">
        <v>1016468.02965099</v>
      </c>
      <c r="E9412" s="16">
        <f t="shared" si="1317"/>
        <v>1.01646802965099</v>
      </c>
      <c r="F9412" s="17">
        <f>$B$4-D9412-$B$4*$C$4</f>
        <v>-66468.029650990036</v>
      </c>
      <c r="G9412" s="16">
        <f t="shared" si="1318"/>
        <v>1.0664680296509901</v>
      </c>
      <c r="H9412" s="17">
        <f t="shared" si="1319"/>
        <v>304940.40889529698</v>
      </c>
      <c r="I9412" s="16">
        <f t="shared" si="1320"/>
        <v>1.0164680296509898</v>
      </c>
      <c r="J9412" s="17">
        <f>$F$4-H9412-$G$4</f>
        <v>-64940.408895296976</v>
      </c>
      <c r="K9412" s="16">
        <f t="shared" si="1321"/>
        <v>1.2164680296509898</v>
      </c>
      <c r="L9412" s="17">
        <f t="shared" si="1323"/>
        <v>711527.62075569306</v>
      </c>
      <c r="M9412" s="16">
        <f t="shared" si="1322"/>
        <v>1.01646802965099</v>
      </c>
      <c r="N9412" s="17">
        <f t="shared" si="1324"/>
        <v>-1527.6207556930603</v>
      </c>
      <c r="O9412" s="16">
        <f>($B$4*G9412-$F$4*K9412)/$H$4</f>
        <v>1.002182315365276</v>
      </c>
    </row>
    <row r="9413" spans="2:15" x14ac:dyDescent="0.25">
      <c r="B9413" s="2">
        <f t="shared" si="1325"/>
        <v>9398</v>
      </c>
      <c r="C9413" s="14">
        <v>5</v>
      </c>
      <c r="D9413" s="15">
        <v>757585.26643488801</v>
      </c>
      <c r="E9413" s="16">
        <f t="shared" si="1317"/>
        <v>0.75758526643488799</v>
      </c>
      <c r="F9413" s="17">
        <f>$B$4-D9413-$B$4*$C$4</f>
        <v>192414.73356511199</v>
      </c>
      <c r="G9413" s="16">
        <f t="shared" si="1318"/>
        <v>0.80758526643488804</v>
      </c>
      <c r="H9413" s="17">
        <f t="shared" si="1319"/>
        <v>227275.5799304664</v>
      </c>
      <c r="I9413" s="16">
        <f t="shared" si="1320"/>
        <v>0.75758526643488799</v>
      </c>
      <c r="J9413" s="17">
        <f>$F$4-H9413-$G$4</f>
        <v>12724.420069533604</v>
      </c>
      <c r="K9413" s="16">
        <f t="shared" si="1321"/>
        <v>0.95758526643488806</v>
      </c>
      <c r="L9413" s="17">
        <f t="shared" si="1323"/>
        <v>530309.68650442164</v>
      </c>
      <c r="M9413" s="16">
        <f t="shared" si="1322"/>
        <v>0.7575852664348881</v>
      </c>
      <c r="N9413" s="17">
        <f t="shared" si="1324"/>
        <v>179690.31349557839</v>
      </c>
      <c r="O9413" s="16">
        <f>($B$4*G9413-$F$4*K9413)/$H$4</f>
        <v>0.74329955214917365</v>
      </c>
    </row>
    <row r="9414" spans="2:15" x14ac:dyDescent="0.25">
      <c r="B9414" s="2">
        <f t="shared" si="1325"/>
        <v>9399</v>
      </c>
      <c r="C9414" s="14">
        <v>5</v>
      </c>
      <c r="D9414" s="15">
        <v>704821.78563431604</v>
      </c>
      <c r="E9414" s="16">
        <f t="shared" si="1317"/>
        <v>0.70482178563431608</v>
      </c>
      <c r="F9414" s="17">
        <f>$B$4-D9414-$B$4*$C$4</f>
        <v>245178.21436568396</v>
      </c>
      <c r="G9414" s="16">
        <f t="shared" si="1318"/>
        <v>0.75482178563431612</v>
      </c>
      <c r="H9414" s="17">
        <f t="shared" si="1319"/>
        <v>211446.53569029481</v>
      </c>
      <c r="I9414" s="16">
        <f t="shared" si="1320"/>
        <v>0.70482178563431608</v>
      </c>
      <c r="J9414" s="17">
        <f>$F$4-H9414-$G$4</f>
        <v>28553.464309705188</v>
      </c>
      <c r="K9414" s="16">
        <f t="shared" si="1321"/>
        <v>0.90482178563431614</v>
      </c>
      <c r="L9414" s="17">
        <f t="shared" si="1323"/>
        <v>493375.24994402123</v>
      </c>
      <c r="M9414" s="16">
        <f t="shared" si="1322"/>
        <v>0.70482178563431608</v>
      </c>
      <c r="N9414" s="17">
        <f t="shared" si="1324"/>
        <v>216624.75005597877</v>
      </c>
      <c r="O9414" s="16">
        <f>($B$4*G9414-$F$4*K9414)/$H$4</f>
        <v>0.69053607134860184</v>
      </c>
    </row>
    <row r="9415" spans="2:15" x14ac:dyDescent="0.25">
      <c r="B9415" s="2">
        <f t="shared" si="1325"/>
        <v>9400</v>
      </c>
      <c r="C9415" s="14">
        <v>2</v>
      </c>
      <c r="D9415" s="15">
        <v>270231.27800491801</v>
      </c>
      <c r="E9415" s="16">
        <f t="shared" si="1317"/>
        <v>0.27023127800491803</v>
      </c>
      <c r="F9415" s="17">
        <f>$B$4-D9415-$B$4*$C$4</f>
        <v>679768.72199508199</v>
      </c>
      <c r="G9415" s="16">
        <f t="shared" si="1318"/>
        <v>0.32023127800491802</v>
      </c>
      <c r="H9415" s="17">
        <f t="shared" si="1319"/>
        <v>81069.383401475396</v>
      </c>
      <c r="I9415" s="16">
        <f t="shared" si="1320"/>
        <v>0.27023127800491797</v>
      </c>
      <c r="J9415" s="17">
        <f>$F$4-H9415-$G$4</f>
        <v>158930.61659852462</v>
      </c>
      <c r="K9415" s="16">
        <f t="shared" si="1321"/>
        <v>0.47023127800491799</v>
      </c>
      <c r="L9415" s="17">
        <f t="shared" si="1323"/>
        <v>189161.89460344263</v>
      </c>
      <c r="M9415" s="16">
        <f t="shared" si="1322"/>
        <v>0.27023127800491803</v>
      </c>
      <c r="N9415" s="17">
        <f t="shared" si="1324"/>
        <v>520838.10539655737</v>
      </c>
      <c r="O9415" s="16">
        <f>($B$4*G9415-$F$4*K9415)/$H$4</f>
        <v>0.25594556371920374</v>
      </c>
    </row>
    <row r="9416" spans="2:15" x14ac:dyDescent="0.25">
      <c r="B9416" s="2">
        <f t="shared" si="1325"/>
        <v>9401</v>
      </c>
      <c r="C9416" s="14">
        <v>3</v>
      </c>
      <c r="D9416" s="15">
        <v>314293.17523142498</v>
      </c>
      <c r="E9416" s="16">
        <f t="shared" si="1317"/>
        <v>0.31429317523142497</v>
      </c>
      <c r="F9416" s="17">
        <f>$B$4-D9416-$B$4*$C$4</f>
        <v>635706.82476857502</v>
      </c>
      <c r="G9416" s="16">
        <f t="shared" si="1318"/>
        <v>0.36429317523142496</v>
      </c>
      <c r="H9416" s="17">
        <f t="shared" si="1319"/>
        <v>94287.952569427493</v>
      </c>
      <c r="I9416" s="16">
        <f t="shared" si="1320"/>
        <v>0.31429317523142497</v>
      </c>
      <c r="J9416" s="17">
        <f>$F$4-H9416-$G$4</f>
        <v>145712.04743057251</v>
      </c>
      <c r="K9416" s="16">
        <f t="shared" si="1321"/>
        <v>0.51429317523142504</v>
      </c>
      <c r="L9416" s="17">
        <f t="shared" si="1323"/>
        <v>220005.22266199748</v>
      </c>
      <c r="M9416" s="16">
        <f t="shared" si="1322"/>
        <v>0.31429317523142497</v>
      </c>
      <c r="N9416" s="17">
        <f t="shared" si="1324"/>
        <v>489994.77733800252</v>
      </c>
      <c r="O9416" s="16">
        <f>($B$4*G9416-$F$4*K9416)/$H$4</f>
        <v>0.30000746094571062</v>
      </c>
    </row>
    <row r="9417" spans="2:15" x14ac:dyDescent="0.25">
      <c r="B9417" s="2">
        <f t="shared" si="1325"/>
        <v>9402</v>
      </c>
      <c r="C9417" s="14">
        <v>2</v>
      </c>
      <c r="D9417" s="15">
        <v>372747.73372620897</v>
      </c>
      <c r="E9417" s="16">
        <f t="shared" si="1317"/>
        <v>0.37274773372620895</v>
      </c>
      <c r="F9417" s="17">
        <f>$B$4-D9417-$B$4*$C$4</f>
        <v>577252.26627379097</v>
      </c>
      <c r="G9417" s="16">
        <f t="shared" si="1318"/>
        <v>0.42274773372620894</v>
      </c>
      <c r="H9417" s="17">
        <f t="shared" si="1319"/>
        <v>111824.32011786269</v>
      </c>
      <c r="I9417" s="16">
        <f t="shared" si="1320"/>
        <v>0.37274773372620895</v>
      </c>
      <c r="J9417" s="17">
        <f>$F$4-H9417-$G$4</f>
        <v>128175.67988213731</v>
      </c>
      <c r="K9417" s="16">
        <f t="shared" si="1321"/>
        <v>0.57274773372620902</v>
      </c>
      <c r="L9417" s="17">
        <f t="shared" si="1323"/>
        <v>260923.41360834628</v>
      </c>
      <c r="M9417" s="16">
        <f t="shared" si="1322"/>
        <v>0.37274773372620895</v>
      </c>
      <c r="N9417" s="17">
        <f t="shared" si="1324"/>
        <v>449076.58639165363</v>
      </c>
      <c r="O9417" s="16">
        <f>($B$4*G9417-$F$4*K9417)/$H$4</f>
        <v>0.35846201944049461</v>
      </c>
    </row>
    <row r="9418" spans="2:15" x14ac:dyDescent="0.25">
      <c r="B9418" s="2">
        <f t="shared" si="1325"/>
        <v>9403</v>
      </c>
      <c r="C9418" s="14">
        <v>2</v>
      </c>
      <c r="D9418" s="15">
        <v>304215.97382527997</v>
      </c>
      <c r="E9418" s="16">
        <f t="shared" si="1317"/>
        <v>0.30421597382527998</v>
      </c>
      <c r="F9418" s="17">
        <f>$B$4-D9418-$B$4*$C$4</f>
        <v>645784.02617472003</v>
      </c>
      <c r="G9418" s="16">
        <f t="shared" si="1318"/>
        <v>0.35421597382527997</v>
      </c>
      <c r="H9418" s="17">
        <f t="shared" si="1319"/>
        <v>91264.792147583983</v>
      </c>
      <c r="I9418" s="16">
        <f t="shared" si="1320"/>
        <v>0.30421597382527993</v>
      </c>
      <c r="J9418" s="17">
        <f>$F$4-H9418-$G$4</f>
        <v>148735.20785241603</v>
      </c>
      <c r="K9418" s="16">
        <f t="shared" si="1321"/>
        <v>0.50421597382527994</v>
      </c>
      <c r="L9418" s="17">
        <f t="shared" si="1323"/>
        <v>212951.181677696</v>
      </c>
      <c r="M9418" s="16">
        <f t="shared" si="1322"/>
        <v>0.30421597382527998</v>
      </c>
      <c r="N9418" s="17">
        <f t="shared" si="1324"/>
        <v>497048.818322304</v>
      </c>
      <c r="O9418" s="16">
        <f>($B$4*G9418-$F$4*K9418)/$H$4</f>
        <v>0.28993025953956569</v>
      </c>
    </row>
    <row r="9419" spans="2:15" x14ac:dyDescent="0.25">
      <c r="B9419" s="2">
        <f t="shared" si="1325"/>
        <v>9404</v>
      </c>
      <c r="C9419" s="14">
        <v>2</v>
      </c>
      <c r="D9419" s="15">
        <v>194385.65512355801</v>
      </c>
      <c r="E9419" s="16">
        <f t="shared" si="1317"/>
        <v>0.19438565512355802</v>
      </c>
      <c r="F9419" s="17">
        <f>$B$4-D9419-$B$4*$C$4</f>
        <v>755614.34487644199</v>
      </c>
      <c r="G9419" s="16">
        <f t="shared" si="1318"/>
        <v>0.24438565512355803</v>
      </c>
      <c r="H9419" s="17">
        <f t="shared" si="1319"/>
        <v>58315.696537067401</v>
      </c>
      <c r="I9419" s="16">
        <f t="shared" si="1320"/>
        <v>0.19438565512355802</v>
      </c>
      <c r="J9419" s="17">
        <f>$F$4-H9419-$G$4</f>
        <v>181684.30346293258</v>
      </c>
      <c r="K9419" s="16">
        <f t="shared" si="1321"/>
        <v>0.39438565512355805</v>
      </c>
      <c r="L9419" s="17">
        <f t="shared" si="1323"/>
        <v>136069.9585864906</v>
      </c>
      <c r="M9419" s="16">
        <f t="shared" si="1322"/>
        <v>0.19438565512355799</v>
      </c>
      <c r="N9419" s="17">
        <f t="shared" si="1324"/>
        <v>573930.0414135094</v>
      </c>
      <c r="O9419" s="16">
        <f>($B$4*G9419-$F$4*K9419)/$H$4</f>
        <v>0.18009994083784375</v>
      </c>
    </row>
    <row r="9420" spans="2:15" x14ac:dyDescent="0.25">
      <c r="B9420" s="2">
        <f t="shared" si="1325"/>
        <v>9405</v>
      </c>
      <c r="C9420" s="14">
        <v>4</v>
      </c>
      <c r="D9420" s="15">
        <v>606083.33961886098</v>
      </c>
      <c r="E9420" s="16">
        <f t="shared" si="1317"/>
        <v>0.60608333961886096</v>
      </c>
      <c r="F9420" s="17">
        <f>$B$4-D9420-$B$4*$C$4</f>
        <v>343916.66038113902</v>
      </c>
      <c r="G9420" s="16">
        <f t="shared" si="1318"/>
        <v>0.65608333961886101</v>
      </c>
      <c r="H9420" s="17">
        <f t="shared" si="1319"/>
        <v>181825.00188565828</v>
      </c>
      <c r="I9420" s="16">
        <f t="shared" si="1320"/>
        <v>0.60608333961886096</v>
      </c>
      <c r="J9420" s="17">
        <f>$F$4-H9420-$G$4</f>
        <v>58174.998114341724</v>
      </c>
      <c r="K9420" s="16">
        <f t="shared" si="1321"/>
        <v>0.80608333961886092</v>
      </c>
      <c r="L9420" s="17">
        <f t="shared" si="1323"/>
        <v>424258.33773320273</v>
      </c>
      <c r="M9420" s="16">
        <f t="shared" si="1322"/>
        <v>0.60608333961886107</v>
      </c>
      <c r="N9420" s="17">
        <f t="shared" si="1324"/>
        <v>285741.66226679727</v>
      </c>
      <c r="O9420" s="16">
        <f>($B$4*G9420-$F$4*K9420)/$H$4</f>
        <v>0.59179762533314673</v>
      </c>
    </row>
    <row r="9421" spans="2:15" x14ac:dyDescent="0.25">
      <c r="B9421" s="2">
        <f t="shared" si="1325"/>
        <v>9406</v>
      </c>
      <c r="C9421" s="14">
        <v>1</v>
      </c>
      <c r="D9421" s="15">
        <v>140251.528460006</v>
      </c>
      <c r="E9421" s="16">
        <f t="shared" si="1317"/>
        <v>0.14025152846000599</v>
      </c>
      <c r="F9421" s="17">
        <f>$B$4-D9421-$B$4*$C$4</f>
        <v>809748.471539994</v>
      </c>
      <c r="G9421" s="16">
        <f t="shared" si="1318"/>
        <v>0.19025152846000598</v>
      </c>
      <c r="H9421" s="17">
        <f t="shared" si="1319"/>
        <v>42075.458538001796</v>
      </c>
      <c r="I9421" s="16">
        <f t="shared" si="1320"/>
        <v>0.14025152846000599</v>
      </c>
      <c r="J9421" s="17">
        <f>$F$4-H9421-$G$4</f>
        <v>197924.54146199819</v>
      </c>
      <c r="K9421" s="16">
        <f t="shared" si="1321"/>
        <v>0.340251528460006</v>
      </c>
      <c r="L9421" s="17">
        <f t="shared" si="1323"/>
        <v>98176.069922004201</v>
      </c>
      <c r="M9421" s="16">
        <f t="shared" si="1322"/>
        <v>0.14025152846000599</v>
      </c>
      <c r="N9421" s="17">
        <f t="shared" si="1324"/>
        <v>611823.93007799587</v>
      </c>
      <c r="O9421" s="16">
        <f>($B$4*G9421-$F$4*K9421)/$H$4</f>
        <v>0.12596581417429167</v>
      </c>
    </row>
    <row r="9422" spans="2:15" x14ac:dyDescent="0.25">
      <c r="B9422" s="2">
        <f t="shared" si="1325"/>
        <v>9407</v>
      </c>
      <c r="C9422" s="14">
        <v>6</v>
      </c>
      <c r="D9422" s="15">
        <v>903011.21052924497</v>
      </c>
      <c r="E9422" s="16">
        <f t="shared" si="1317"/>
        <v>0.90301121052924493</v>
      </c>
      <c r="F9422" s="17">
        <f>$B$4-D9422-$B$4*$C$4</f>
        <v>46988.789470755029</v>
      </c>
      <c r="G9422" s="16">
        <f t="shared" si="1318"/>
        <v>0.95301121052924498</v>
      </c>
      <c r="H9422" s="17">
        <f t="shared" si="1319"/>
        <v>270903.36315877346</v>
      </c>
      <c r="I9422" s="16">
        <f t="shared" si="1320"/>
        <v>0.90301121052924482</v>
      </c>
      <c r="J9422" s="17">
        <f>$F$4-H9422-$G$4</f>
        <v>-30903.363158773456</v>
      </c>
      <c r="K9422" s="16">
        <f t="shared" si="1321"/>
        <v>1.1030112105292449</v>
      </c>
      <c r="L9422" s="17">
        <f t="shared" si="1323"/>
        <v>632107.84737047157</v>
      </c>
      <c r="M9422" s="16">
        <f t="shared" si="1322"/>
        <v>0.90301121052924516</v>
      </c>
      <c r="N9422" s="17">
        <f t="shared" si="1324"/>
        <v>77892.152629528486</v>
      </c>
      <c r="O9422" s="16">
        <f>($B$4*G9422-$F$4*K9422)/$H$4</f>
        <v>0.88872549624353081</v>
      </c>
    </row>
    <row r="9423" spans="2:15" x14ac:dyDescent="0.25">
      <c r="B9423" s="2">
        <f t="shared" si="1325"/>
        <v>9408</v>
      </c>
      <c r="C9423" s="14">
        <v>5</v>
      </c>
      <c r="D9423" s="15">
        <v>805415.74330139405</v>
      </c>
      <c r="E9423" s="16">
        <f t="shared" si="1317"/>
        <v>0.80541574330139409</v>
      </c>
      <c r="F9423" s="17">
        <f>$B$4-D9423-$B$4*$C$4</f>
        <v>144584.25669860595</v>
      </c>
      <c r="G9423" s="16">
        <f t="shared" si="1318"/>
        <v>0.85541574330139414</v>
      </c>
      <c r="H9423" s="17">
        <f t="shared" si="1319"/>
        <v>241624.7229904182</v>
      </c>
      <c r="I9423" s="16">
        <f t="shared" si="1320"/>
        <v>0.80541574330139398</v>
      </c>
      <c r="J9423" s="17">
        <f>$F$4-H9423-$G$4</f>
        <v>-1624.7229904182022</v>
      </c>
      <c r="K9423" s="16">
        <f t="shared" si="1321"/>
        <v>1.0054157433013939</v>
      </c>
      <c r="L9423" s="17">
        <f t="shared" si="1323"/>
        <v>563791.02031097584</v>
      </c>
      <c r="M9423" s="16">
        <f t="shared" si="1322"/>
        <v>0.80541574330139409</v>
      </c>
      <c r="N9423" s="17">
        <f t="shared" si="1324"/>
        <v>146208.97968902416</v>
      </c>
      <c r="O9423" s="16">
        <f>($B$4*G9423-$F$4*K9423)/$H$4</f>
        <v>0.79113002901567997</v>
      </c>
    </row>
    <row r="9424" spans="2:15" x14ac:dyDescent="0.25">
      <c r="B9424" s="2">
        <f t="shared" si="1325"/>
        <v>9409</v>
      </c>
      <c r="C9424" s="14">
        <v>3</v>
      </c>
      <c r="D9424" s="15">
        <v>433749.98467710998</v>
      </c>
      <c r="E9424" s="16">
        <f t="shared" ref="E9424:E9487" si="1326">D9424/$B$4</f>
        <v>0.43374998467710996</v>
      </c>
      <c r="F9424" s="17">
        <f>$B$4-D9424-$B$4*$C$4</f>
        <v>516250.01532289002</v>
      </c>
      <c r="G9424" s="16">
        <f t="shared" ref="G9424:G9487" si="1327">E9424+$C$4</f>
        <v>0.48374998467710995</v>
      </c>
      <c r="H9424" s="17">
        <f t="shared" ref="H9424:H9487" si="1328">D9424*$D$4</f>
        <v>130124.99540313298</v>
      </c>
      <c r="I9424" s="16">
        <f t="shared" ref="I9424:I9487" si="1329">H9424/$F$4</f>
        <v>0.43374998467710996</v>
      </c>
      <c r="J9424" s="17">
        <f>$F$4-H9424-$G$4</f>
        <v>109875.00459686702</v>
      </c>
      <c r="K9424" s="16">
        <f t="shared" ref="K9424:K9487" si="1330">I9424+$E$4</f>
        <v>0.63374998467710997</v>
      </c>
      <c r="L9424" s="17">
        <f t="shared" si="1323"/>
        <v>303624.989273977</v>
      </c>
      <c r="M9424" s="16">
        <f t="shared" ref="M9424:M9487" si="1331">L9424/$H$4</f>
        <v>0.43374998467711001</v>
      </c>
      <c r="N9424" s="17">
        <f t="shared" si="1324"/>
        <v>406375.010726023</v>
      </c>
      <c r="O9424" s="16">
        <f>($B$4*G9424-$F$4*K9424)/$H$4</f>
        <v>0.41946427039139561</v>
      </c>
    </row>
    <row r="9425" spans="2:15" x14ac:dyDescent="0.25">
      <c r="B9425" s="2">
        <f t="shared" si="1325"/>
        <v>9410</v>
      </c>
      <c r="C9425" s="14">
        <v>2</v>
      </c>
      <c r="D9425" s="15">
        <v>219417.727611999</v>
      </c>
      <c r="E9425" s="16">
        <f t="shared" si="1326"/>
        <v>0.21941772761199899</v>
      </c>
      <c r="F9425" s="17">
        <f>$B$4-D9425-$B$4*$C$4</f>
        <v>730582.27238800097</v>
      </c>
      <c r="G9425" s="16">
        <f t="shared" si="1327"/>
        <v>0.269417727611999</v>
      </c>
      <c r="H9425" s="17">
        <f t="shared" si="1328"/>
        <v>65825.318283599699</v>
      </c>
      <c r="I9425" s="16">
        <f t="shared" si="1329"/>
        <v>0.21941772761199899</v>
      </c>
      <c r="J9425" s="17">
        <f>$F$4-H9425-$G$4</f>
        <v>174174.68171640032</v>
      </c>
      <c r="K9425" s="16">
        <f t="shared" si="1330"/>
        <v>0.41941772761199902</v>
      </c>
      <c r="L9425" s="17">
        <f t="shared" ref="L9425:L9488" si="1332">D9425-H9425</f>
        <v>153592.40932839928</v>
      </c>
      <c r="M9425" s="16">
        <f t="shared" si="1331"/>
        <v>0.21941772761199899</v>
      </c>
      <c r="N9425" s="17">
        <f t="shared" ref="N9425:N9488" si="1333">F9425-J9425</f>
        <v>556407.59067160066</v>
      </c>
      <c r="O9425" s="16">
        <f>($B$4*G9425-$F$4*K9425)/$H$4</f>
        <v>0.20513201332628472</v>
      </c>
    </row>
    <row r="9426" spans="2:15" x14ac:dyDescent="0.25">
      <c r="B9426" s="2">
        <f t="shared" ref="B9426:B9489" si="1334">B9425+1</f>
        <v>9411</v>
      </c>
      <c r="C9426" s="14">
        <v>3</v>
      </c>
      <c r="D9426" s="15">
        <v>348783.95189711999</v>
      </c>
      <c r="E9426" s="16">
        <f t="shared" si="1326"/>
        <v>0.34878395189711997</v>
      </c>
      <c r="F9426" s="17">
        <f>$B$4-D9426-$B$4*$C$4</f>
        <v>601216.04810288001</v>
      </c>
      <c r="G9426" s="16">
        <f t="shared" si="1327"/>
        <v>0.39878395189711996</v>
      </c>
      <c r="H9426" s="17">
        <f t="shared" si="1328"/>
        <v>104635.185569136</v>
      </c>
      <c r="I9426" s="16">
        <f t="shared" si="1329"/>
        <v>0.34878395189711997</v>
      </c>
      <c r="J9426" s="17">
        <f>$F$4-H9426-$G$4</f>
        <v>135364.814430864</v>
      </c>
      <c r="K9426" s="16">
        <f t="shared" si="1330"/>
        <v>0.54878395189712004</v>
      </c>
      <c r="L9426" s="17">
        <f t="shared" si="1332"/>
        <v>244148.76632798399</v>
      </c>
      <c r="M9426" s="16">
        <f t="shared" si="1331"/>
        <v>0.34878395189711997</v>
      </c>
      <c r="N9426" s="17">
        <f t="shared" si="1333"/>
        <v>465851.23367201601</v>
      </c>
      <c r="O9426" s="16">
        <f>($B$4*G9426-$F$4*K9426)/$H$4</f>
        <v>0.33449823761140568</v>
      </c>
    </row>
    <row r="9427" spans="2:15" x14ac:dyDescent="0.25">
      <c r="B9427" s="2">
        <f t="shared" si="1334"/>
        <v>9412</v>
      </c>
      <c r="C9427" s="14">
        <v>4</v>
      </c>
      <c r="D9427" s="15">
        <v>711859.43169194798</v>
      </c>
      <c r="E9427" s="16">
        <f t="shared" si="1326"/>
        <v>0.71185943169194799</v>
      </c>
      <c r="F9427" s="17">
        <f>$B$4-D9427-$B$4*$C$4</f>
        <v>238140.56830805202</v>
      </c>
      <c r="G9427" s="16">
        <f t="shared" si="1327"/>
        <v>0.76185943169194803</v>
      </c>
      <c r="H9427" s="17">
        <f t="shared" si="1328"/>
        <v>213557.82950758439</v>
      </c>
      <c r="I9427" s="16">
        <f t="shared" si="1329"/>
        <v>0.71185943169194799</v>
      </c>
      <c r="J9427" s="17">
        <f>$F$4-H9427-$G$4</f>
        <v>26442.170492415607</v>
      </c>
      <c r="K9427" s="16">
        <f t="shared" si="1330"/>
        <v>0.91185943169194794</v>
      </c>
      <c r="L9427" s="17">
        <f t="shared" si="1332"/>
        <v>498301.60218436358</v>
      </c>
      <c r="M9427" s="16">
        <f t="shared" si="1331"/>
        <v>0.71185943169194799</v>
      </c>
      <c r="N9427" s="17">
        <f t="shared" si="1333"/>
        <v>211698.39781563642</v>
      </c>
      <c r="O9427" s="16">
        <f>($B$4*G9427-$F$4*K9427)/$H$4</f>
        <v>0.69757371740623364</v>
      </c>
    </row>
    <row r="9428" spans="2:15" x14ac:dyDescent="0.25">
      <c r="B9428" s="2">
        <f t="shared" si="1334"/>
        <v>9413</v>
      </c>
      <c r="C9428" s="14">
        <v>1</v>
      </c>
      <c r="D9428" s="15">
        <v>101591.905230755</v>
      </c>
      <c r="E9428" s="16">
        <f t="shared" si="1326"/>
        <v>0.10159190523075499</v>
      </c>
      <c r="F9428" s="17">
        <f>$B$4-D9428-$B$4*$C$4</f>
        <v>848408.09476924501</v>
      </c>
      <c r="G9428" s="16">
        <f t="shared" si="1327"/>
        <v>0.151591905230755</v>
      </c>
      <c r="H9428" s="17">
        <f t="shared" si="1328"/>
        <v>30477.5715692265</v>
      </c>
      <c r="I9428" s="16">
        <f t="shared" si="1329"/>
        <v>0.10159190523075499</v>
      </c>
      <c r="J9428" s="17">
        <f>$F$4-H9428-$G$4</f>
        <v>209522.42843077349</v>
      </c>
      <c r="K9428" s="16">
        <f t="shared" si="1330"/>
        <v>0.30159190523075502</v>
      </c>
      <c r="L9428" s="17">
        <f t="shared" si="1332"/>
        <v>71114.333661528508</v>
      </c>
      <c r="M9428" s="16">
        <f t="shared" si="1331"/>
        <v>0.10159190523075501</v>
      </c>
      <c r="N9428" s="17">
        <f t="shared" si="1333"/>
        <v>638885.66633847146</v>
      </c>
      <c r="O9428" s="16">
        <f>($B$4*G9428-$F$4*K9428)/$H$4</f>
        <v>8.730619094504069E-2</v>
      </c>
    </row>
    <row r="9429" spans="2:15" x14ac:dyDescent="0.25">
      <c r="B9429" s="2">
        <f t="shared" si="1334"/>
        <v>9414</v>
      </c>
      <c r="C9429" s="14">
        <v>2</v>
      </c>
      <c r="D9429" s="15">
        <v>246737.50640683199</v>
      </c>
      <c r="E9429" s="16">
        <f t="shared" si="1326"/>
        <v>0.24673750640683198</v>
      </c>
      <c r="F9429" s="17">
        <f>$B$4-D9429-$B$4*$C$4</f>
        <v>703262.49359316798</v>
      </c>
      <c r="G9429" s="16">
        <f t="shared" si="1327"/>
        <v>0.296737506406832</v>
      </c>
      <c r="H9429" s="17">
        <f t="shared" si="1328"/>
        <v>74021.251922049589</v>
      </c>
      <c r="I9429" s="16">
        <f t="shared" si="1329"/>
        <v>0.24673750640683195</v>
      </c>
      <c r="J9429" s="17">
        <f>$F$4-H9429-$G$4</f>
        <v>165978.74807795041</v>
      </c>
      <c r="K9429" s="16">
        <f t="shared" si="1330"/>
        <v>0.44673750640683196</v>
      </c>
      <c r="L9429" s="17">
        <f t="shared" si="1332"/>
        <v>172716.2544847824</v>
      </c>
      <c r="M9429" s="16">
        <f t="shared" si="1331"/>
        <v>0.24673750640683201</v>
      </c>
      <c r="N9429" s="17">
        <f t="shared" si="1333"/>
        <v>537283.74551521754</v>
      </c>
      <c r="O9429" s="16">
        <f>($B$4*G9429-$F$4*K9429)/$H$4</f>
        <v>0.23245179212111777</v>
      </c>
    </row>
    <row r="9430" spans="2:15" x14ac:dyDescent="0.25">
      <c r="B9430" s="2">
        <f t="shared" si="1334"/>
        <v>9415</v>
      </c>
      <c r="C9430" s="14">
        <v>6</v>
      </c>
      <c r="D9430" s="15">
        <v>814102.10775910201</v>
      </c>
      <c r="E9430" s="16">
        <f t="shared" si="1326"/>
        <v>0.81410210775910197</v>
      </c>
      <c r="F9430" s="17">
        <f>$B$4-D9430-$B$4*$C$4</f>
        <v>135897.89224089799</v>
      </c>
      <c r="G9430" s="16">
        <f t="shared" si="1327"/>
        <v>0.86410210775910201</v>
      </c>
      <c r="H9430" s="17">
        <f t="shared" si="1328"/>
        <v>244230.63232773059</v>
      </c>
      <c r="I9430" s="16">
        <f t="shared" si="1329"/>
        <v>0.81410210775910197</v>
      </c>
      <c r="J9430" s="17">
        <f>$F$4-H9430-$G$4</f>
        <v>-4230.6323277305928</v>
      </c>
      <c r="K9430" s="16">
        <f t="shared" si="1330"/>
        <v>1.0141021077591019</v>
      </c>
      <c r="L9430" s="17">
        <f t="shared" si="1332"/>
        <v>569871.47543137148</v>
      </c>
      <c r="M9430" s="16">
        <f t="shared" si="1331"/>
        <v>0.81410210775910208</v>
      </c>
      <c r="N9430" s="17">
        <f t="shared" si="1333"/>
        <v>140128.52456862858</v>
      </c>
      <c r="O9430" s="16">
        <f>($B$4*G9430-$F$4*K9430)/$H$4</f>
        <v>0.79981639347338784</v>
      </c>
    </row>
    <row r="9431" spans="2:15" x14ac:dyDescent="0.25">
      <c r="B9431" s="2">
        <f t="shared" si="1334"/>
        <v>9416</v>
      </c>
      <c r="C9431" s="14">
        <v>1</v>
      </c>
      <c r="D9431" s="15">
        <v>99276.752350447307</v>
      </c>
      <c r="E9431" s="16">
        <f t="shared" si="1326"/>
        <v>9.9276752350447306E-2</v>
      </c>
      <c r="F9431" s="17">
        <f>$B$4-D9431-$B$4*$C$4</f>
        <v>850723.24764955265</v>
      </c>
      <c r="G9431" s="16">
        <f t="shared" si="1327"/>
        <v>0.14927675235044729</v>
      </c>
      <c r="H9431" s="17">
        <f t="shared" si="1328"/>
        <v>29783.025705134191</v>
      </c>
      <c r="I9431" s="16">
        <f t="shared" si="1329"/>
        <v>9.9276752350447306E-2</v>
      </c>
      <c r="J9431" s="17">
        <f>$F$4-H9431-$G$4</f>
        <v>210216.97429486579</v>
      </c>
      <c r="K9431" s="16">
        <f t="shared" si="1330"/>
        <v>0.29927675235044732</v>
      </c>
      <c r="L9431" s="17">
        <f t="shared" si="1332"/>
        <v>69493.726645313116</v>
      </c>
      <c r="M9431" s="16">
        <f t="shared" si="1331"/>
        <v>9.9276752350447306E-2</v>
      </c>
      <c r="N9431" s="17">
        <f t="shared" si="1333"/>
        <v>640506.2733546868</v>
      </c>
      <c r="O9431" s="16">
        <f>($B$4*G9431-$F$4*K9431)/$H$4</f>
        <v>8.4991038064733002E-2</v>
      </c>
    </row>
    <row r="9432" spans="2:15" x14ac:dyDescent="0.25">
      <c r="B9432" s="2">
        <f t="shared" si="1334"/>
        <v>9417</v>
      </c>
      <c r="C9432" s="14">
        <v>3</v>
      </c>
      <c r="D9432" s="15">
        <v>484840.44855092699</v>
      </c>
      <c r="E9432" s="16">
        <f t="shared" si="1326"/>
        <v>0.48484044855092701</v>
      </c>
      <c r="F9432" s="17">
        <f>$B$4-D9432-$B$4*$C$4</f>
        <v>465159.55144907301</v>
      </c>
      <c r="G9432" s="16">
        <f t="shared" si="1327"/>
        <v>0.53484044855092705</v>
      </c>
      <c r="H9432" s="17">
        <f t="shared" si="1328"/>
        <v>145452.1345652781</v>
      </c>
      <c r="I9432" s="16">
        <f t="shared" si="1329"/>
        <v>0.48484044855092701</v>
      </c>
      <c r="J9432" s="17">
        <f>$F$4-H9432-$G$4</f>
        <v>94547.865434721898</v>
      </c>
      <c r="K9432" s="16">
        <f t="shared" si="1330"/>
        <v>0.68484044855092696</v>
      </c>
      <c r="L9432" s="17">
        <f t="shared" si="1332"/>
        <v>339388.31398564891</v>
      </c>
      <c r="M9432" s="16">
        <f t="shared" si="1331"/>
        <v>0.48484044855092701</v>
      </c>
      <c r="N9432" s="17">
        <f t="shared" si="1333"/>
        <v>370611.68601435109</v>
      </c>
      <c r="O9432" s="16">
        <f>($B$4*G9432-$F$4*K9432)/$H$4</f>
        <v>0.47055473426521288</v>
      </c>
    </row>
    <row r="9433" spans="2:15" x14ac:dyDescent="0.25">
      <c r="B9433" s="2">
        <f t="shared" si="1334"/>
        <v>9418</v>
      </c>
      <c r="C9433" s="14">
        <v>4</v>
      </c>
      <c r="D9433" s="15">
        <v>498571.356309517</v>
      </c>
      <c r="E9433" s="16">
        <f t="shared" si="1326"/>
        <v>0.49857135630951699</v>
      </c>
      <c r="F9433" s="17">
        <f>$B$4-D9433-$B$4*$C$4</f>
        <v>451428.643690483</v>
      </c>
      <c r="G9433" s="16">
        <f t="shared" si="1327"/>
        <v>0.54857135630951703</v>
      </c>
      <c r="H9433" s="17">
        <f t="shared" si="1328"/>
        <v>149571.4068928551</v>
      </c>
      <c r="I9433" s="16">
        <f t="shared" si="1329"/>
        <v>0.49857135630951699</v>
      </c>
      <c r="J9433" s="17">
        <f>$F$4-H9433-$G$4</f>
        <v>90428.593107144901</v>
      </c>
      <c r="K9433" s="16">
        <f t="shared" si="1330"/>
        <v>0.69857135630951706</v>
      </c>
      <c r="L9433" s="17">
        <f t="shared" si="1332"/>
        <v>348999.94941666187</v>
      </c>
      <c r="M9433" s="16">
        <f t="shared" si="1331"/>
        <v>0.49857135630951693</v>
      </c>
      <c r="N9433" s="17">
        <f t="shared" si="1333"/>
        <v>361000.05058333813</v>
      </c>
      <c r="O9433" s="16">
        <f>($B$4*G9433-$F$4*K9433)/$H$4</f>
        <v>0.48428564202380275</v>
      </c>
    </row>
    <row r="9434" spans="2:15" x14ac:dyDescent="0.25">
      <c r="B9434" s="2">
        <f t="shared" si="1334"/>
        <v>9419</v>
      </c>
      <c r="C9434" s="14">
        <v>6</v>
      </c>
      <c r="D9434" s="15">
        <v>968619.96808512404</v>
      </c>
      <c r="E9434" s="16">
        <f t="shared" si="1326"/>
        <v>0.96861996808512407</v>
      </c>
      <c r="F9434" s="17">
        <f>$B$4-D9434-$B$4*$C$4</f>
        <v>-18619.968085124041</v>
      </c>
      <c r="G9434" s="16">
        <f t="shared" si="1327"/>
        <v>1.018619968085124</v>
      </c>
      <c r="H9434" s="17">
        <f t="shared" si="1328"/>
        <v>290585.99042553722</v>
      </c>
      <c r="I9434" s="16">
        <f t="shared" si="1329"/>
        <v>0.96861996808512407</v>
      </c>
      <c r="J9434" s="17">
        <f>$F$4-H9434-$G$4</f>
        <v>-50585.990425537224</v>
      </c>
      <c r="K9434" s="16">
        <f t="shared" si="1330"/>
        <v>1.1686199680851241</v>
      </c>
      <c r="L9434" s="17">
        <f t="shared" si="1332"/>
        <v>678033.97765958682</v>
      </c>
      <c r="M9434" s="16">
        <f t="shared" si="1331"/>
        <v>0.96861996808512407</v>
      </c>
      <c r="N9434" s="17">
        <f t="shared" si="1333"/>
        <v>31966.022340413183</v>
      </c>
      <c r="O9434" s="16">
        <f>($B$4*G9434-$F$4*K9434)/$H$4</f>
        <v>0.95433425379940973</v>
      </c>
    </row>
    <row r="9435" spans="2:15" x14ac:dyDescent="0.25">
      <c r="B9435" s="2">
        <f t="shared" si="1334"/>
        <v>9420</v>
      </c>
      <c r="C9435" s="14">
        <v>5</v>
      </c>
      <c r="D9435" s="15">
        <v>737913.40180786001</v>
      </c>
      <c r="E9435" s="16">
        <f t="shared" si="1326"/>
        <v>0.73791340180786003</v>
      </c>
      <c r="F9435" s="17">
        <f>$B$4-D9435-$B$4*$C$4</f>
        <v>212086.59819213999</v>
      </c>
      <c r="G9435" s="16">
        <f t="shared" si="1327"/>
        <v>0.78791340180786007</v>
      </c>
      <c r="H9435" s="17">
        <f t="shared" si="1328"/>
        <v>221374.02054235799</v>
      </c>
      <c r="I9435" s="16">
        <f t="shared" si="1329"/>
        <v>0.73791340180785991</v>
      </c>
      <c r="J9435" s="17">
        <f>$F$4-H9435-$G$4</f>
        <v>18625.97945764201</v>
      </c>
      <c r="K9435" s="16">
        <f t="shared" si="1330"/>
        <v>0.93791340180785987</v>
      </c>
      <c r="L9435" s="17">
        <f t="shared" si="1332"/>
        <v>516539.38126550202</v>
      </c>
      <c r="M9435" s="16">
        <f t="shared" si="1331"/>
        <v>0.73791340180786003</v>
      </c>
      <c r="N9435" s="17">
        <f t="shared" si="1333"/>
        <v>193460.61873449798</v>
      </c>
      <c r="O9435" s="16">
        <f>($B$4*G9435-$F$4*K9435)/$H$4</f>
        <v>0.7236276875221459</v>
      </c>
    </row>
    <row r="9436" spans="2:15" x14ac:dyDescent="0.25">
      <c r="B9436" s="2">
        <f t="shared" si="1334"/>
        <v>9421</v>
      </c>
      <c r="C9436" s="14">
        <v>1</v>
      </c>
      <c r="D9436" s="15">
        <v>169215.698226573</v>
      </c>
      <c r="E9436" s="16">
        <f t="shared" si="1326"/>
        <v>0.16921569822657301</v>
      </c>
      <c r="F9436" s="17">
        <f>$B$4-D9436-$B$4*$C$4</f>
        <v>780784.30177342705</v>
      </c>
      <c r="G9436" s="16">
        <f t="shared" si="1327"/>
        <v>0.219215698226573</v>
      </c>
      <c r="H9436" s="17">
        <f t="shared" si="1328"/>
        <v>50764.709467971901</v>
      </c>
      <c r="I9436" s="16">
        <f t="shared" si="1329"/>
        <v>0.16921569822657301</v>
      </c>
      <c r="J9436" s="17">
        <f>$F$4-H9436-$G$4</f>
        <v>189235.2905320281</v>
      </c>
      <c r="K9436" s="16">
        <f t="shared" si="1330"/>
        <v>0.36921569822657302</v>
      </c>
      <c r="L9436" s="17">
        <f t="shared" si="1332"/>
        <v>118450.9887586011</v>
      </c>
      <c r="M9436" s="16">
        <f t="shared" si="1331"/>
        <v>0.16921569822657301</v>
      </c>
      <c r="N9436" s="17">
        <f t="shared" si="1333"/>
        <v>591549.01124139898</v>
      </c>
      <c r="O9436" s="16">
        <f>($B$4*G9436-$F$4*K9436)/$H$4</f>
        <v>0.15492998394085872</v>
      </c>
    </row>
    <row r="9437" spans="2:15" x14ac:dyDescent="0.25">
      <c r="B9437" s="2">
        <f t="shared" si="1334"/>
        <v>9422</v>
      </c>
      <c r="C9437" s="14">
        <v>5</v>
      </c>
      <c r="D9437" s="15">
        <v>594027.72036264499</v>
      </c>
      <c r="E9437" s="16">
        <f t="shared" si="1326"/>
        <v>0.59402772036264495</v>
      </c>
      <c r="F9437" s="17">
        <f>$B$4-D9437-$B$4*$C$4</f>
        <v>355972.27963735501</v>
      </c>
      <c r="G9437" s="16">
        <f t="shared" si="1327"/>
        <v>0.644027720362645</v>
      </c>
      <c r="H9437" s="17">
        <f t="shared" si="1328"/>
        <v>178208.31610879349</v>
      </c>
      <c r="I9437" s="16">
        <f t="shared" si="1329"/>
        <v>0.59402772036264495</v>
      </c>
      <c r="J9437" s="17">
        <f>$F$4-H9437-$G$4</f>
        <v>61791.683891206514</v>
      </c>
      <c r="K9437" s="16">
        <f t="shared" si="1330"/>
        <v>0.79402772036264491</v>
      </c>
      <c r="L9437" s="17">
        <f t="shared" si="1332"/>
        <v>415819.40425385151</v>
      </c>
      <c r="M9437" s="16">
        <f t="shared" si="1331"/>
        <v>0.59402772036264506</v>
      </c>
      <c r="N9437" s="17">
        <f t="shared" si="1333"/>
        <v>294180.59574614849</v>
      </c>
      <c r="O9437" s="16">
        <f>($B$4*G9437-$F$4*K9437)/$H$4</f>
        <v>0.57974200607693072</v>
      </c>
    </row>
    <row r="9438" spans="2:15" x14ac:dyDescent="0.25">
      <c r="B9438" s="2">
        <f t="shared" si="1334"/>
        <v>9423</v>
      </c>
      <c r="C9438" s="14">
        <v>2</v>
      </c>
      <c r="D9438" s="15">
        <v>235070.64341676299</v>
      </c>
      <c r="E9438" s="16">
        <f t="shared" si="1326"/>
        <v>0.23507064341676298</v>
      </c>
      <c r="F9438" s="17">
        <f>$B$4-D9438-$B$4*$C$4</f>
        <v>714929.35658323695</v>
      </c>
      <c r="G9438" s="16">
        <f t="shared" si="1327"/>
        <v>0.28507064341676297</v>
      </c>
      <c r="H9438" s="17">
        <f t="shared" si="1328"/>
        <v>70521.193025028901</v>
      </c>
      <c r="I9438" s="16">
        <f t="shared" si="1329"/>
        <v>0.23507064341676301</v>
      </c>
      <c r="J9438" s="17">
        <f>$F$4-H9438-$G$4</f>
        <v>169478.80697497108</v>
      </c>
      <c r="K9438" s="16">
        <f t="shared" si="1330"/>
        <v>0.43507064341676305</v>
      </c>
      <c r="L9438" s="17">
        <f t="shared" si="1332"/>
        <v>164549.45039173408</v>
      </c>
      <c r="M9438" s="16">
        <f t="shared" si="1331"/>
        <v>0.23507064341676298</v>
      </c>
      <c r="N9438" s="17">
        <f t="shared" si="1333"/>
        <v>545450.54960826586</v>
      </c>
      <c r="O9438" s="16">
        <f>($B$4*G9438-$F$4*K9438)/$H$4</f>
        <v>0.22078492913104869</v>
      </c>
    </row>
    <row r="9439" spans="2:15" x14ac:dyDescent="0.25">
      <c r="B9439" s="2">
        <f t="shared" si="1334"/>
        <v>9424</v>
      </c>
      <c r="C9439" s="14">
        <v>1</v>
      </c>
      <c r="D9439" s="15">
        <v>209197.26668503499</v>
      </c>
      <c r="E9439" s="16">
        <f t="shared" si="1326"/>
        <v>0.20919726668503499</v>
      </c>
      <c r="F9439" s="17">
        <f>$B$4-D9439-$B$4*$C$4</f>
        <v>740802.73331496504</v>
      </c>
      <c r="G9439" s="16">
        <f t="shared" si="1327"/>
        <v>0.25919726668503501</v>
      </c>
      <c r="H9439" s="17">
        <f t="shared" si="1328"/>
        <v>62759.180005510498</v>
      </c>
      <c r="I9439" s="16">
        <f t="shared" si="1329"/>
        <v>0.20919726668503499</v>
      </c>
      <c r="J9439" s="17">
        <f>$F$4-H9439-$G$4</f>
        <v>177240.81999448949</v>
      </c>
      <c r="K9439" s="16">
        <f t="shared" si="1330"/>
        <v>0.40919726668503498</v>
      </c>
      <c r="L9439" s="17">
        <f t="shared" si="1332"/>
        <v>146438.08667952451</v>
      </c>
      <c r="M9439" s="16">
        <f t="shared" si="1331"/>
        <v>0.20919726668503502</v>
      </c>
      <c r="N9439" s="17">
        <f t="shared" si="1333"/>
        <v>563561.91332047549</v>
      </c>
      <c r="O9439" s="16">
        <f>($B$4*G9439-$F$4*K9439)/$H$4</f>
        <v>0.19491155239932073</v>
      </c>
    </row>
    <row r="9440" spans="2:15" x14ac:dyDescent="0.25">
      <c r="B9440" s="2">
        <f t="shared" si="1334"/>
        <v>9425</v>
      </c>
      <c r="C9440" s="14">
        <v>0</v>
      </c>
      <c r="D9440" s="15">
        <v>0</v>
      </c>
      <c r="E9440" s="16">
        <f t="shared" si="1326"/>
        <v>0</v>
      </c>
      <c r="F9440" s="17">
        <f>$B$4-D9440-$B$4*$C$4</f>
        <v>950000</v>
      </c>
      <c r="G9440" s="16">
        <f t="shared" si="1327"/>
        <v>0.05</v>
      </c>
      <c r="H9440" s="17">
        <f t="shared" si="1328"/>
        <v>0</v>
      </c>
      <c r="I9440" s="16">
        <f t="shared" si="1329"/>
        <v>0</v>
      </c>
      <c r="J9440" s="17">
        <f>$F$4-H9440-$G$4</f>
        <v>240000</v>
      </c>
      <c r="K9440" s="16">
        <f t="shared" si="1330"/>
        <v>0.2</v>
      </c>
      <c r="L9440" s="17">
        <f t="shared" si="1332"/>
        <v>0</v>
      </c>
      <c r="M9440" s="16">
        <f t="shared" si="1331"/>
        <v>0</v>
      </c>
      <c r="N9440" s="17">
        <f t="shared" si="1333"/>
        <v>710000</v>
      </c>
      <c r="O9440" s="16">
        <f>($B$4*G9440-$F$4*K9440)/$H$4</f>
        <v>-1.4285714285714285E-2</v>
      </c>
    </row>
    <row r="9441" spans="2:15" x14ac:dyDescent="0.25">
      <c r="B9441" s="2">
        <f t="shared" si="1334"/>
        <v>9426</v>
      </c>
      <c r="C9441" s="14">
        <v>3</v>
      </c>
      <c r="D9441" s="15">
        <v>419529.548601088</v>
      </c>
      <c r="E9441" s="16">
        <f t="shared" si="1326"/>
        <v>0.41952954860108799</v>
      </c>
      <c r="F9441" s="17">
        <f>$B$4-D9441-$B$4*$C$4</f>
        <v>530470.451398912</v>
      </c>
      <c r="G9441" s="16">
        <f t="shared" si="1327"/>
        <v>0.46952954860108798</v>
      </c>
      <c r="H9441" s="17">
        <f t="shared" si="1328"/>
        <v>125858.86458032639</v>
      </c>
      <c r="I9441" s="16">
        <f t="shared" si="1329"/>
        <v>0.41952954860108799</v>
      </c>
      <c r="J9441" s="17">
        <f>$F$4-H9441-$G$4</f>
        <v>114141.13541967361</v>
      </c>
      <c r="K9441" s="16">
        <f t="shared" si="1330"/>
        <v>0.619529548601088</v>
      </c>
      <c r="L9441" s="17">
        <f t="shared" si="1332"/>
        <v>293670.68402076163</v>
      </c>
      <c r="M9441" s="16">
        <f t="shared" si="1331"/>
        <v>0.41952954860108804</v>
      </c>
      <c r="N9441" s="17">
        <f t="shared" si="1333"/>
        <v>416329.31597923837</v>
      </c>
      <c r="O9441" s="16">
        <f>($B$4*G9441-$F$4*K9441)/$H$4</f>
        <v>0.40524383431537375</v>
      </c>
    </row>
    <row r="9442" spans="2:15" x14ac:dyDescent="0.25">
      <c r="B9442" s="2">
        <f t="shared" si="1334"/>
        <v>9427</v>
      </c>
      <c r="C9442" s="14">
        <v>4</v>
      </c>
      <c r="D9442" s="15">
        <v>586846.65349699894</v>
      </c>
      <c r="E9442" s="16">
        <f t="shared" si="1326"/>
        <v>0.58684665349699894</v>
      </c>
      <c r="F9442" s="17">
        <f>$B$4-D9442-$B$4*$C$4</f>
        <v>363153.34650300106</v>
      </c>
      <c r="G9442" s="16">
        <f t="shared" si="1327"/>
        <v>0.63684665349699898</v>
      </c>
      <c r="H9442" s="17">
        <f t="shared" si="1328"/>
        <v>176053.99604909969</v>
      </c>
      <c r="I9442" s="16">
        <f t="shared" si="1329"/>
        <v>0.58684665349699894</v>
      </c>
      <c r="J9442" s="17">
        <f>$F$4-H9442-$G$4</f>
        <v>63946.003950900311</v>
      </c>
      <c r="K9442" s="16">
        <f t="shared" si="1330"/>
        <v>0.78684665349699889</v>
      </c>
      <c r="L9442" s="17">
        <f t="shared" si="1332"/>
        <v>410792.65744789923</v>
      </c>
      <c r="M9442" s="16">
        <f t="shared" si="1331"/>
        <v>0.58684665349699894</v>
      </c>
      <c r="N9442" s="17">
        <f t="shared" si="1333"/>
        <v>299207.34255210077</v>
      </c>
      <c r="O9442" s="16">
        <f>($B$4*G9442-$F$4*K9442)/$H$4</f>
        <v>0.5725609392112847</v>
      </c>
    </row>
    <row r="9443" spans="2:15" x14ac:dyDescent="0.25">
      <c r="B9443" s="2">
        <f t="shared" si="1334"/>
        <v>9428</v>
      </c>
      <c r="C9443" s="14">
        <v>6</v>
      </c>
      <c r="D9443" s="15">
        <v>891846.84057374601</v>
      </c>
      <c r="E9443" s="16">
        <f t="shared" si="1326"/>
        <v>0.89184684057374597</v>
      </c>
      <c r="F9443" s="17">
        <f>$B$4-D9443-$B$4*$C$4</f>
        <v>58153.159426253987</v>
      </c>
      <c r="G9443" s="16">
        <f t="shared" si="1327"/>
        <v>0.94184684057374601</v>
      </c>
      <c r="H9443" s="17">
        <f t="shared" si="1328"/>
        <v>267554.0521721238</v>
      </c>
      <c r="I9443" s="16">
        <f t="shared" si="1329"/>
        <v>0.89184684057374597</v>
      </c>
      <c r="J9443" s="17">
        <f>$F$4-H9443-$G$4</f>
        <v>-27554.052172123804</v>
      </c>
      <c r="K9443" s="16">
        <f t="shared" si="1330"/>
        <v>1.091846840573746</v>
      </c>
      <c r="L9443" s="17">
        <f t="shared" si="1332"/>
        <v>624292.78840162221</v>
      </c>
      <c r="M9443" s="16">
        <f t="shared" si="1331"/>
        <v>0.89184684057374597</v>
      </c>
      <c r="N9443" s="17">
        <f t="shared" si="1333"/>
        <v>85707.211598377791</v>
      </c>
      <c r="O9443" s="16">
        <f>($B$4*G9443-$F$4*K9443)/$H$4</f>
        <v>0.87756112628803173</v>
      </c>
    </row>
    <row r="9444" spans="2:15" x14ac:dyDescent="0.25">
      <c r="B9444" s="2">
        <f t="shared" si="1334"/>
        <v>9429</v>
      </c>
      <c r="C9444" s="14">
        <v>0</v>
      </c>
      <c r="D9444" s="15">
        <v>0</v>
      </c>
      <c r="E9444" s="16">
        <f t="shared" si="1326"/>
        <v>0</v>
      </c>
      <c r="F9444" s="17">
        <f>$B$4-D9444-$B$4*$C$4</f>
        <v>950000</v>
      </c>
      <c r="G9444" s="16">
        <f t="shared" si="1327"/>
        <v>0.05</v>
      </c>
      <c r="H9444" s="17">
        <f t="shared" si="1328"/>
        <v>0</v>
      </c>
      <c r="I9444" s="16">
        <f t="shared" si="1329"/>
        <v>0</v>
      </c>
      <c r="J9444" s="17">
        <f>$F$4-H9444-$G$4</f>
        <v>240000</v>
      </c>
      <c r="K9444" s="16">
        <f t="shared" si="1330"/>
        <v>0.2</v>
      </c>
      <c r="L9444" s="17">
        <f t="shared" si="1332"/>
        <v>0</v>
      </c>
      <c r="M9444" s="16">
        <f t="shared" si="1331"/>
        <v>0</v>
      </c>
      <c r="N9444" s="17">
        <f t="shared" si="1333"/>
        <v>710000</v>
      </c>
      <c r="O9444" s="16">
        <f>($B$4*G9444-$F$4*K9444)/$H$4</f>
        <v>-1.4285714285714285E-2</v>
      </c>
    </row>
    <row r="9445" spans="2:15" x14ac:dyDescent="0.25">
      <c r="B9445" s="2">
        <f t="shared" si="1334"/>
        <v>9430</v>
      </c>
      <c r="C9445" s="14">
        <v>5</v>
      </c>
      <c r="D9445" s="15">
        <v>848178.14067456301</v>
      </c>
      <c r="E9445" s="16">
        <f t="shared" si="1326"/>
        <v>0.84817814067456299</v>
      </c>
      <c r="F9445" s="17">
        <f>$B$4-D9445-$B$4*$C$4</f>
        <v>101821.85932543699</v>
      </c>
      <c r="G9445" s="16">
        <f t="shared" si="1327"/>
        <v>0.89817814067456303</v>
      </c>
      <c r="H9445" s="17">
        <f t="shared" si="1328"/>
        <v>254453.4422023689</v>
      </c>
      <c r="I9445" s="16">
        <f t="shared" si="1329"/>
        <v>0.84817814067456299</v>
      </c>
      <c r="J9445" s="17">
        <f>$F$4-H9445-$G$4</f>
        <v>-14453.442202368897</v>
      </c>
      <c r="K9445" s="16">
        <f t="shared" si="1330"/>
        <v>1.0481781406745629</v>
      </c>
      <c r="L9445" s="17">
        <f t="shared" si="1332"/>
        <v>593724.69847219414</v>
      </c>
      <c r="M9445" s="16">
        <f t="shared" si="1331"/>
        <v>0.8481781406745631</v>
      </c>
      <c r="N9445" s="17">
        <f t="shared" si="1333"/>
        <v>116275.30152780589</v>
      </c>
      <c r="O9445" s="16">
        <f>($B$4*G9445-$F$4*K9445)/$H$4</f>
        <v>0.83389242638884875</v>
      </c>
    </row>
    <row r="9446" spans="2:15" x14ac:dyDescent="0.25">
      <c r="B9446" s="2">
        <f t="shared" si="1334"/>
        <v>9431</v>
      </c>
      <c r="C9446" s="14">
        <v>2</v>
      </c>
      <c r="D9446" s="15">
        <v>269660.10312506498</v>
      </c>
      <c r="E9446" s="16">
        <f t="shared" si="1326"/>
        <v>0.269660103125065</v>
      </c>
      <c r="F9446" s="17">
        <f>$B$4-D9446-$B$4*$C$4</f>
        <v>680339.89687493502</v>
      </c>
      <c r="G9446" s="16">
        <f t="shared" si="1327"/>
        <v>0.31966010312506499</v>
      </c>
      <c r="H9446" s="17">
        <f t="shared" si="1328"/>
        <v>80898.030937519492</v>
      </c>
      <c r="I9446" s="16">
        <f t="shared" si="1329"/>
        <v>0.269660103125065</v>
      </c>
      <c r="J9446" s="17">
        <f>$F$4-H9446-$G$4</f>
        <v>159101.96906248049</v>
      </c>
      <c r="K9446" s="16">
        <f t="shared" si="1330"/>
        <v>0.46966010312506501</v>
      </c>
      <c r="L9446" s="17">
        <f t="shared" si="1332"/>
        <v>188762.07218754548</v>
      </c>
      <c r="M9446" s="16">
        <f t="shared" si="1331"/>
        <v>0.26966010312506494</v>
      </c>
      <c r="N9446" s="17">
        <f t="shared" si="1333"/>
        <v>521237.92781245452</v>
      </c>
      <c r="O9446" s="16">
        <f>($B$4*G9446-$F$4*K9446)/$H$4</f>
        <v>0.25537438883935071</v>
      </c>
    </row>
    <row r="9447" spans="2:15" x14ac:dyDescent="0.25">
      <c r="B9447" s="2">
        <f t="shared" si="1334"/>
        <v>9432</v>
      </c>
      <c r="C9447" s="14">
        <v>5</v>
      </c>
      <c r="D9447" s="15">
        <v>845630.12870709598</v>
      </c>
      <c r="E9447" s="16">
        <f t="shared" si="1326"/>
        <v>0.84563012870709597</v>
      </c>
      <c r="F9447" s="17">
        <f>$B$4-D9447-$B$4*$C$4</f>
        <v>104369.87129290402</v>
      </c>
      <c r="G9447" s="16">
        <f t="shared" si="1327"/>
        <v>0.89563012870709602</v>
      </c>
      <c r="H9447" s="17">
        <f t="shared" si="1328"/>
        <v>253689.03861212879</v>
      </c>
      <c r="I9447" s="16">
        <f t="shared" si="1329"/>
        <v>0.84563012870709597</v>
      </c>
      <c r="J9447" s="17">
        <f>$F$4-H9447-$G$4</f>
        <v>-13689.038612128788</v>
      </c>
      <c r="K9447" s="16">
        <f t="shared" si="1330"/>
        <v>1.0456301287070959</v>
      </c>
      <c r="L9447" s="17">
        <f t="shared" si="1332"/>
        <v>591941.09009496716</v>
      </c>
      <c r="M9447" s="16">
        <f t="shared" si="1331"/>
        <v>0.84563012870709597</v>
      </c>
      <c r="N9447" s="17">
        <f t="shared" si="1333"/>
        <v>118058.90990503281</v>
      </c>
      <c r="O9447" s="16">
        <f>($B$4*G9447-$F$4*K9447)/$H$4</f>
        <v>0.83134441442138185</v>
      </c>
    </row>
    <row r="9448" spans="2:15" x14ac:dyDescent="0.25">
      <c r="B9448" s="2">
        <f t="shared" si="1334"/>
        <v>9433</v>
      </c>
      <c r="C9448" s="14">
        <v>4</v>
      </c>
      <c r="D9448" s="15">
        <v>778286.56739810004</v>
      </c>
      <c r="E9448" s="16">
        <f t="shared" si="1326"/>
        <v>0.77828656739810009</v>
      </c>
      <c r="F9448" s="17">
        <f>$B$4-D9448-$B$4*$C$4</f>
        <v>171713.43260189996</v>
      </c>
      <c r="G9448" s="16">
        <f t="shared" si="1327"/>
        <v>0.82828656739810014</v>
      </c>
      <c r="H9448" s="17">
        <f t="shared" si="1328"/>
        <v>233485.97021943002</v>
      </c>
      <c r="I9448" s="16">
        <f t="shared" si="1329"/>
        <v>0.77828656739810009</v>
      </c>
      <c r="J9448" s="17">
        <f>$F$4-H9448-$G$4</f>
        <v>6514.0297805699811</v>
      </c>
      <c r="K9448" s="16">
        <f t="shared" si="1330"/>
        <v>0.97828656739810005</v>
      </c>
      <c r="L9448" s="17">
        <f t="shared" si="1332"/>
        <v>544800.59717867</v>
      </c>
      <c r="M9448" s="16">
        <f t="shared" si="1331"/>
        <v>0.77828656739809998</v>
      </c>
      <c r="N9448" s="17">
        <f t="shared" si="1333"/>
        <v>165199.40282132998</v>
      </c>
      <c r="O9448" s="16">
        <f>($B$4*G9448-$F$4*K9448)/$H$4</f>
        <v>0.76400085311238586</v>
      </c>
    </row>
    <row r="9449" spans="2:15" x14ac:dyDescent="0.25">
      <c r="B9449" s="2">
        <f t="shared" si="1334"/>
        <v>9434</v>
      </c>
      <c r="C9449" s="14">
        <v>6</v>
      </c>
      <c r="D9449" s="15">
        <v>847943.26410519902</v>
      </c>
      <c r="E9449" s="16">
        <f t="shared" si="1326"/>
        <v>0.84794326410519905</v>
      </c>
      <c r="F9449" s="17">
        <f>$B$4-D9449-$B$4*$C$4</f>
        <v>102056.73589480098</v>
      </c>
      <c r="G9449" s="16">
        <f t="shared" si="1327"/>
        <v>0.89794326410519909</v>
      </c>
      <c r="H9449" s="17">
        <f t="shared" si="1328"/>
        <v>254382.9792315597</v>
      </c>
      <c r="I9449" s="16">
        <f t="shared" si="1329"/>
        <v>0.84794326410519905</v>
      </c>
      <c r="J9449" s="17">
        <f>$F$4-H9449-$G$4</f>
        <v>-14382.979231559701</v>
      </c>
      <c r="K9449" s="16">
        <f t="shared" si="1330"/>
        <v>1.0479432641051991</v>
      </c>
      <c r="L9449" s="17">
        <f t="shared" si="1332"/>
        <v>593560.28487363935</v>
      </c>
      <c r="M9449" s="16">
        <f t="shared" si="1331"/>
        <v>0.84794326410519905</v>
      </c>
      <c r="N9449" s="17">
        <f t="shared" si="1333"/>
        <v>116439.71512636068</v>
      </c>
      <c r="O9449" s="16">
        <f>($B$4*G9449-$F$4*K9449)/$H$4</f>
        <v>0.83365754981948492</v>
      </c>
    </row>
    <row r="9450" spans="2:15" x14ac:dyDescent="0.25">
      <c r="B9450" s="2">
        <f t="shared" si="1334"/>
        <v>9435</v>
      </c>
      <c r="C9450" s="14">
        <v>4</v>
      </c>
      <c r="D9450" s="15">
        <v>706388.85927791905</v>
      </c>
      <c r="E9450" s="16">
        <f t="shared" si="1326"/>
        <v>0.70638885927791906</v>
      </c>
      <c r="F9450" s="17">
        <f>$B$4-D9450-$B$4*$C$4</f>
        <v>243611.14072208095</v>
      </c>
      <c r="G9450" s="16">
        <f t="shared" si="1327"/>
        <v>0.7563888592779191</v>
      </c>
      <c r="H9450" s="17">
        <f t="shared" si="1328"/>
        <v>211916.6577833757</v>
      </c>
      <c r="I9450" s="16">
        <f t="shared" si="1329"/>
        <v>0.70638885927791906</v>
      </c>
      <c r="J9450" s="17">
        <f>$F$4-H9450-$G$4</f>
        <v>28083.342216624296</v>
      </c>
      <c r="K9450" s="16">
        <f t="shared" si="1330"/>
        <v>0.90638885927791901</v>
      </c>
      <c r="L9450" s="17">
        <f t="shared" si="1332"/>
        <v>494472.20149454335</v>
      </c>
      <c r="M9450" s="16">
        <f t="shared" si="1331"/>
        <v>0.70638885927791906</v>
      </c>
      <c r="N9450" s="17">
        <f t="shared" si="1333"/>
        <v>215527.79850545665</v>
      </c>
      <c r="O9450" s="16">
        <f>($B$4*G9450-$F$4*K9450)/$H$4</f>
        <v>0.69210314499220482</v>
      </c>
    </row>
    <row r="9451" spans="2:15" x14ac:dyDescent="0.25">
      <c r="B9451" s="2">
        <f t="shared" si="1334"/>
        <v>9436</v>
      </c>
      <c r="C9451" s="14">
        <v>2</v>
      </c>
      <c r="D9451" s="15">
        <v>275881.08206096402</v>
      </c>
      <c r="E9451" s="16">
        <f t="shared" si="1326"/>
        <v>0.27588108206096401</v>
      </c>
      <c r="F9451" s="17">
        <f>$B$4-D9451-$B$4*$C$4</f>
        <v>674118.91793903592</v>
      </c>
      <c r="G9451" s="16">
        <f t="shared" si="1327"/>
        <v>0.325881082060964</v>
      </c>
      <c r="H9451" s="17">
        <f t="shared" si="1328"/>
        <v>82764.324618289203</v>
      </c>
      <c r="I9451" s="16">
        <f t="shared" si="1329"/>
        <v>0.27588108206096401</v>
      </c>
      <c r="J9451" s="17">
        <f>$F$4-H9451-$G$4</f>
        <v>157235.67538171081</v>
      </c>
      <c r="K9451" s="16">
        <f t="shared" si="1330"/>
        <v>0.47588108206096402</v>
      </c>
      <c r="L9451" s="17">
        <f t="shared" si="1332"/>
        <v>193116.75744267483</v>
      </c>
      <c r="M9451" s="16">
        <f t="shared" si="1331"/>
        <v>0.27588108206096407</v>
      </c>
      <c r="N9451" s="17">
        <f t="shared" si="1333"/>
        <v>516883.24255732511</v>
      </c>
      <c r="O9451" s="16">
        <f>($B$4*G9451-$F$4*K9451)/$H$4</f>
        <v>0.26159536777524972</v>
      </c>
    </row>
    <row r="9452" spans="2:15" x14ac:dyDescent="0.25">
      <c r="B9452" s="2">
        <f t="shared" si="1334"/>
        <v>9437</v>
      </c>
      <c r="C9452" s="14">
        <v>4</v>
      </c>
      <c r="D9452" s="15">
        <v>615856.28413194395</v>
      </c>
      <c r="E9452" s="16">
        <f t="shared" si="1326"/>
        <v>0.61585628413194393</v>
      </c>
      <c r="F9452" s="17">
        <f>$B$4-D9452-$B$4*$C$4</f>
        <v>334143.71586805605</v>
      </c>
      <c r="G9452" s="16">
        <f t="shared" si="1327"/>
        <v>0.66585628413194398</v>
      </c>
      <c r="H9452" s="17">
        <f t="shared" si="1328"/>
        <v>184756.88523958318</v>
      </c>
      <c r="I9452" s="16">
        <f t="shared" si="1329"/>
        <v>0.61585628413194393</v>
      </c>
      <c r="J9452" s="17">
        <f>$F$4-H9452-$G$4</f>
        <v>55243.114760416822</v>
      </c>
      <c r="K9452" s="16">
        <f t="shared" si="1330"/>
        <v>0.81585628413194389</v>
      </c>
      <c r="L9452" s="17">
        <f t="shared" si="1332"/>
        <v>431099.39889236074</v>
      </c>
      <c r="M9452" s="16">
        <f t="shared" si="1331"/>
        <v>0.61585628413194393</v>
      </c>
      <c r="N9452" s="17">
        <f t="shared" si="1333"/>
        <v>278900.60110763926</v>
      </c>
      <c r="O9452" s="16">
        <f>($B$4*G9452-$F$4*K9452)/$H$4</f>
        <v>0.60157056984622959</v>
      </c>
    </row>
    <row r="9453" spans="2:15" x14ac:dyDescent="0.25">
      <c r="B9453" s="2">
        <f t="shared" si="1334"/>
        <v>9438</v>
      </c>
      <c r="C9453" s="14">
        <v>4</v>
      </c>
      <c r="D9453" s="15">
        <v>678797.97988917003</v>
      </c>
      <c r="E9453" s="16">
        <f t="shared" si="1326"/>
        <v>0.67879797988917001</v>
      </c>
      <c r="F9453" s="17">
        <f>$B$4-D9453-$B$4*$C$4</f>
        <v>271202.02011082997</v>
      </c>
      <c r="G9453" s="16">
        <f t="shared" si="1327"/>
        <v>0.72879797988917006</v>
      </c>
      <c r="H9453" s="17">
        <f t="shared" si="1328"/>
        <v>203639.393966751</v>
      </c>
      <c r="I9453" s="16">
        <f t="shared" si="1329"/>
        <v>0.67879797988917001</v>
      </c>
      <c r="J9453" s="17">
        <f>$F$4-H9453-$G$4</f>
        <v>36360.606033249001</v>
      </c>
      <c r="K9453" s="16">
        <f t="shared" si="1330"/>
        <v>0.87879797988917008</v>
      </c>
      <c r="L9453" s="17">
        <f t="shared" si="1332"/>
        <v>475158.58592241904</v>
      </c>
      <c r="M9453" s="16">
        <f t="shared" si="1331"/>
        <v>0.67879797988917001</v>
      </c>
      <c r="N9453" s="17">
        <f t="shared" si="1333"/>
        <v>234841.41407758096</v>
      </c>
      <c r="O9453" s="16">
        <f>($B$4*G9453-$F$4*K9453)/$H$4</f>
        <v>0.66451226560345578</v>
      </c>
    </row>
    <row r="9454" spans="2:15" x14ac:dyDescent="0.25">
      <c r="B9454" s="2">
        <f t="shared" si="1334"/>
        <v>9439</v>
      </c>
      <c r="C9454" s="14">
        <v>5</v>
      </c>
      <c r="D9454" s="15">
        <v>679839.15775267605</v>
      </c>
      <c r="E9454" s="16">
        <f t="shared" si="1326"/>
        <v>0.679839157752676</v>
      </c>
      <c r="F9454" s="17">
        <f>$B$4-D9454-$B$4*$C$4</f>
        <v>270160.84224732395</v>
      </c>
      <c r="G9454" s="16">
        <f t="shared" si="1327"/>
        <v>0.72983915775267605</v>
      </c>
      <c r="H9454" s="17">
        <f t="shared" si="1328"/>
        <v>203951.7473258028</v>
      </c>
      <c r="I9454" s="16">
        <f t="shared" si="1329"/>
        <v>0.679839157752676</v>
      </c>
      <c r="J9454" s="17">
        <f>$F$4-H9454-$G$4</f>
        <v>36048.252674197196</v>
      </c>
      <c r="K9454" s="16">
        <f t="shared" si="1330"/>
        <v>0.87983915775267607</v>
      </c>
      <c r="L9454" s="17">
        <f t="shared" si="1332"/>
        <v>475887.41042687325</v>
      </c>
      <c r="M9454" s="16">
        <f t="shared" si="1331"/>
        <v>0.67983915775267612</v>
      </c>
      <c r="N9454" s="17">
        <f t="shared" si="1333"/>
        <v>234112.58957312675</v>
      </c>
      <c r="O9454" s="16">
        <f>($B$4*G9454-$F$4*K9454)/$H$4</f>
        <v>0.66555344346696177</v>
      </c>
    </row>
    <row r="9455" spans="2:15" x14ac:dyDescent="0.25">
      <c r="B9455" s="2">
        <f t="shared" si="1334"/>
        <v>9440</v>
      </c>
      <c r="C9455" s="14">
        <v>3</v>
      </c>
      <c r="D9455" s="15">
        <v>491726.115552812</v>
      </c>
      <c r="E9455" s="16">
        <f t="shared" si="1326"/>
        <v>0.49172611555281198</v>
      </c>
      <c r="F9455" s="17">
        <f>$B$4-D9455-$B$4*$C$4</f>
        <v>458273.884447188</v>
      </c>
      <c r="G9455" s="16">
        <f t="shared" si="1327"/>
        <v>0.54172611555281203</v>
      </c>
      <c r="H9455" s="17">
        <f t="shared" si="1328"/>
        <v>147517.83466584361</v>
      </c>
      <c r="I9455" s="16">
        <f t="shared" si="1329"/>
        <v>0.49172611555281204</v>
      </c>
      <c r="J9455" s="17">
        <f>$F$4-H9455-$G$4</f>
        <v>92482.165334156394</v>
      </c>
      <c r="K9455" s="16">
        <f t="shared" si="1330"/>
        <v>0.69172611555281205</v>
      </c>
      <c r="L9455" s="17">
        <f t="shared" si="1332"/>
        <v>344208.28088696836</v>
      </c>
      <c r="M9455" s="16">
        <f t="shared" si="1331"/>
        <v>0.49172611555281193</v>
      </c>
      <c r="N9455" s="17">
        <f t="shared" si="1333"/>
        <v>365791.71911303164</v>
      </c>
      <c r="O9455" s="16">
        <f>($B$4*G9455-$F$4*K9455)/$H$4</f>
        <v>0.47744040126709769</v>
      </c>
    </row>
    <row r="9456" spans="2:15" x14ac:dyDescent="0.25">
      <c r="B9456" s="2">
        <f t="shared" si="1334"/>
        <v>9441</v>
      </c>
      <c r="C9456" s="14">
        <v>2</v>
      </c>
      <c r="D9456" s="15">
        <v>351201.516418627</v>
      </c>
      <c r="E9456" s="16">
        <f t="shared" si="1326"/>
        <v>0.35120151641862701</v>
      </c>
      <c r="F9456" s="17">
        <f>$B$4-D9456-$B$4*$C$4</f>
        <v>598798.483581373</v>
      </c>
      <c r="G9456" s="16">
        <f t="shared" si="1327"/>
        <v>0.401201516418627</v>
      </c>
      <c r="H9456" s="17">
        <f t="shared" si="1328"/>
        <v>105360.4549255881</v>
      </c>
      <c r="I9456" s="16">
        <f t="shared" si="1329"/>
        <v>0.35120151641862701</v>
      </c>
      <c r="J9456" s="17">
        <f>$F$4-H9456-$G$4</f>
        <v>134639.5450744119</v>
      </c>
      <c r="K9456" s="16">
        <f t="shared" si="1330"/>
        <v>0.55120151641862702</v>
      </c>
      <c r="L9456" s="17">
        <f t="shared" si="1332"/>
        <v>245841.0614930389</v>
      </c>
      <c r="M9456" s="16">
        <f t="shared" si="1331"/>
        <v>0.35120151641862701</v>
      </c>
      <c r="N9456" s="17">
        <f t="shared" si="1333"/>
        <v>464158.9385069611</v>
      </c>
      <c r="O9456" s="16">
        <f>($B$4*G9456-$F$4*K9456)/$H$4</f>
        <v>0.33691580213291272</v>
      </c>
    </row>
    <row r="9457" spans="2:15" x14ac:dyDescent="0.25">
      <c r="B9457" s="2">
        <f t="shared" si="1334"/>
        <v>9442</v>
      </c>
      <c r="C9457" s="14">
        <v>2</v>
      </c>
      <c r="D9457" s="15">
        <v>327491.89041070401</v>
      </c>
      <c r="E9457" s="16">
        <f t="shared" si="1326"/>
        <v>0.32749189041070403</v>
      </c>
      <c r="F9457" s="17">
        <f>$B$4-D9457-$B$4*$C$4</f>
        <v>622508.10958929593</v>
      </c>
      <c r="G9457" s="16">
        <f t="shared" si="1327"/>
        <v>0.37749189041070402</v>
      </c>
      <c r="H9457" s="17">
        <f t="shared" si="1328"/>
        <v>98247.567123211207</v>
      </c>
      <c r="I9457" s="16">
        <f t="shared" si="1329"/>
        <v>0.32749189041070403</v>
      </c>
      <c r="J9457" s="17">
        <f>$F$4-H9457-$G$4</f>
        <v>141752.43287678878</v>
      </c>
      <c r="K9457" s="16">
        <f t="shared" si="1330"/>
        <v>0.52749189041070399</v>
      </c>
      <c r="L9457" s="17">
        <f t="shared" si="1332"/>
        <v>229244.32328749279</v>
      </c>
      <c r="M9457" s="16">
        <f t="shared" si="1331"/>
        <v>0.32749189041070398</v>
      </c>
      <c r="N9457" s="17">
        <f t="shared" si="1333"/>
        <v>480755.67671250715</v>
      </c>
      <c r="O9457" s="16">
        <f>($B$4*G9457-$F$4*K9457)/$H$4</f>
        <v>0.31320617612498974</v>
      </c>
    </row>
    <row r="9458" spans="2:15" x14ac:dyDescent="0.25">
      <c r="B9458" s="2">
        <f t="shared" si="1334"/>
        <v>9443</v>
      </c>
      <c r="C9458" s="14">
        <v>2</v>
      </c>
      <c r="D9458" s="15">
        <v>372878.26416036498</v>
      </c>
      <c r="E9458" s="16">
        <f t="shared" si="1326"/>
        <v>0.37287826416036496</v>
      </c>
      <c r="F9458" s="17">
        <f>$B$4-D9458-$B$4*$C$4</f>
        <v>577121.73583963502</v>
      </c>
      <c r="G9458" s="16">
        <f t="shared" si="1327"/>
        <v>0.42287826416036495</v>
      </c>
      <c r="H9458" s="17">
        <f t="shared" si="1328"/>
        <v>111863.47924810949</v>
      </c>
      <c r="I9458" s="16">
        <f t="shared" si="1329"/>
        <v>0.37287826416036496</v>
      </c>
      <c r="J9458" s="17">
        <f>$F$4-H9458-$G$4</f>
        <v>128136.52075189049</v>
      </c>
      <c r="K9458" s="16">
        <f t="shared" si="1330"/>
        <v>0.57287826416036491</v>
      </c>
      <c r="L9458" s="17">
        <f t="shared" si="1332"/>
        <v>261014.78491225548</v>
      </c>
      <c r="M9458" s="16">
        <f t="shared" si="1331"/>
        <v>0.37287826416036496</v>
      </c>
      <c r="N9458" s="17">
        <f t="shared" si="1333"/>
        <v>448985.21508774452</v>
      </c>
      <c r="O9458" s="16">
        <f>($B$4*G9458-$F$4*K9458)/$H$4</f>
        <v>0.35859254987465061</v>
      </c>
    </row>
    <row r="9459" spans="2:15" x14ac:dyDescent="0.25">
      <c r="B9459" s="2">
        <f t="shared" si="1334"/>
        <v>9444</v>
      </c>
      <c r="C9459" s="14">
        <v>5</v>
      </c>
      <c r="D9459" s="15">
        <v>755861.40947586799</v>
      </c>
      <c r="E9459" s="16">
        <f t="shared" si="1326"/>
        <v>0.755861409475868</v>
      </c>
      <c r="F9459" s="17">
        <f>$B$4-D9459-$B$4*$C$4</f>
        <v>194138.59052413201</v>
      </c>
      <c r="G9459" s="16">
        <f t="shared" si="1327"/>
        <v>0.80586140947586804</v>
      </c>
      <c r="H9459" s="17">
        <f t="shared" si="1328"/>
        <v>226758.4228427604</v>
      </c>
      <c r="I9459" s="16">
        <f t="shared" si="1329"/>
        <v>0.755861409475868</v>
      </c>
      <c r="J9459" s="17">
        <f>$F$4-H9459-$G$4</f>
        <v>13241.577157239604</v>
      </c>
      <c r="K9459" s="16">
        <f t="shared" si="1330"/>
        <v>0.95586140947586795</v>
      </c>
      <c r="L9459" s="17">
        <f t="shared" si="1332"/>
        <v>529102.98663310753</v>
      </c>
      <c r="M9459" s="16">
        <f t="shared" si="1331"/>
        <v>0.75586140947586788</v>
      </c>
      <c r="N9459" s="17">
        <f t="shared" si="1333"/>
        <v>180897.01336689241</v>
      </c>
      <c r="O9459" s="16">
        <f>($B$4*G9459-$F$4*K9459)/$H$4</f>
        <v>0.74157569519015365</v>
      </c>
    </row>
    <row r="9460" spans="2:15" x14ac:dyDescent="0.25">
      <c r="B9460" s="2">
        <f t="shared" si="1334"/>
        <v>9445</v>
      </c>
      <c r="C9460" s="14">
        <v>4</v>
      </c>
      <c r="D9460" s="15">
        <v>600937.24124762905</v>
      </c>
      <c r="E9460" s="16">
        <f t="shared" si="1326"/>
        <v>0.60093724124762904</v>
      </c>
      <c r="F9460" s="17">
        <f>$B$4-D9460-$B$4*$C$4</f>
        <v>349062.75875237095</v>
      </c>
      <c r="G9460" s="16">
        <f t="shared" si="1327"/>
        <v>0.65093724124762908</v>
      </c>
      <c r="H9460" s="17">
        <f t="shared" si="1328"/>
        <v>180281.1723742887</v>
      </c>
      <c r="I9460" s="16">
        <f t="shared" si="1329"/>
        <v>0.60093724124762904</v>
      </c>
      <c r="J9460" s="17">
        <f>$F$4-H9460-$G$4</f>
        <v>59718.827625711303</v>
      </c>
      <c r="K9460" s="16">
        <f t="shared" si="1330"/>
        <v>0.80093724124762899</v>
      </c>
      <c r="L9460" s="17">
        <f t="shared" si="1332"/>
        <v>420656.06887334038</v>
      </c>
      <c r="M9460" s="16">
        <f t="shared" si="1331"/>
        <v>0.60093724124762915</v>
      </c>
      <c r="N9460" s="17">
        <f t="shared" si="1333"/>
        <v>289343.93112665962</v>
      </c>
      <c r="O9460" s="16">
        <f>($B$4*G9460-$F$4*K9460)/$H$4</f>
        <v>0.5866515269619148</v>
      </c>
    </row>
    <row r="9461" spans="2:15" x14ac:dyDescent="0.25">
      <c r="B9461" s="2">
        <f t="shared" si="1334"/>
        <v>9446</v>
      </c>
      <c r="C9461" s="14">
        <v>2</v>
      </c>
      <c r="D9461" s="15">
        <v>267008.04072458699</v>
      </c>
      <c r="E9461" s="16">
        <f t="shared" si="1326"/>
        <v>0.267008040724587</v>
      </c>
      <c r="F9461" s="17">
        <f>$B$4-D9461-$B$4*$C$4</f>
        <v>682991.95927541307</v>
      </c>
      <c r="G9461" s="16">
        <f t="shared" si="1327"/>
        <v>0.31700804072458699</v>
      </c>
      <c r="H9461" s="17">
        <f t="shared" si="1328"/>
        <v>80102.412217376099</v>
      </c>
      <c r="I9461" s="16">
        <f t="shared" si="1329"/>
        <v>0.267008040724587</v>
      </c>
      <c r="J9461" s="17">
        <f>$F$4-H9461-$G$4</f>
        <v>159897.58778262389</v>
      </c>
      <c r="K9461" s="16">
        <f t="shared" si="1330"/>
        <v>0.46700804072458701</v>
      </c>
      <c r="L9461" s="17">
        <f t="shared" si="1332"/>
        <v>186905.62850721087</v>
      </c>
      <c r="M9461" s="16">
        <f t="shared" si="1331"/>
        <v>0.26700804072458695</v>
      </c>
      <c r="N9461" s="17">
        <f t="shared" si="1333"/>
        <v>523094.37149278919</v>
      </c>
      <c r="O9461" s="16">
        <f>($B$4*G9461-$F$4*K9461)/$H$4</f>
        <v>0.25272232643887266</v>
      </c>
    </row>
    <row r="9462" spans="2:15" x14ac:dyDescent="0.25">
      <c r="B9462" s="2">
        <f t="shared" si="1334"/>
        <v>9447</v>
      </c>
      <c r="C9462" s="14">
        <v>1</v>
      </c>
      <c r="D9462" s="15">
        <v>138293.29388242899</v>
      </c>
      <c r="E9462" s="16">
        <f t="shared" si="1326"/>
        <v>0.13829329388242897</v>
      </c>
      <c r="F9462" s="17">
        <f>$B$4-D9462-$B$4*$C$4</f>
        <v>811706.70611757098</v>
      </c>
      <c r="G9462" s="16">
        <f t="shared" si="1327"/>
        <v>0.18829329388242899</v>
      </c>
      <c r="H9462" s="17">
        <f t="shared" si="1328"/>
        <v>41487.988164728697</v>
      </c>
      <c r="I9462" s="16">
        <f t="shared" si="1329"/>
        <v>0.13829329388242897</v>
      </c>
      <c r="J9462" s="17">
        <f>$F$4-H9462-$G$4</f>
        <v>198512.01183527132</v>
      </c>
      <c r="K9462" s="16">
        <f t="shared" si="1330"/>
        <v>0.33829329388242901</v>
      </c>
      <c r="L9462" s="17">
        <f t="shared" si="1332"/>
        <v>96805.305717700292</v>
      </c>
      <c r="M9462" s="16">
        <f t="shared" si="1331"/>
        <v>0.13829329388242897</v>
      </c>
      <c r="N9462" s="17">
        <f t="shared" si="1333"/>
        <v>613194.69428229961</v>
      </c>
      <c r="O9462" s="16">
        <f>($B$4*G9462-$F$4*K9462)/$H$4</f>
        <v>0.12400757959671468</v>
      </c>
    </row>
    <row r="9463" spans="2:15" x14ac:dyDescent="0.25">
      <c r="B9463" s="2">
        <f t="shared" si="1334"/>
        <v>9448</v>
      </c>
      <c r="C9463" s="14">
        <v>2</v>
      </c>
      <c r="D9463" s="15">
        <v>379032.77776843798</v>
      </c>
      <c r="E9463" s="16">
        <f t="shared" si="1326"/>
        <v>0.37903277776843797</v>
      </c>
      <c r="F9463" s="17">
        <f>$B$4-D9463-$B$4*$C$4</f>
        <v>570967.22223156202</v>
      </c>
      <c r="G9463" s="16">
        <f t="shared" si="1327"/>
        <v>0.42903277776843796</v>
      </c>
      <c r="H9463" s="17">
        <f t="shared" si="1328"/>
        <v>113709.83333053139</v>
      </c>
      <c r="I9463" s="16">
        <f t="shared" si="1329"/>
        <v>0.37903277776843797</v>
      </c>
      <c r="J9463" s="17">
        <f>$F$4-H9463-$G$4</f>
        <v>126290.16666946863</v>
      </c>
      <c r="K9463" s="16">
        <f t="shared" si="1330"/>
        <v>0.57903277776843798</v>
      </c>
      <c r="L9463" s="17">
        <f t="shared" si="1332"/>
        <v>265322.94443790661</v>
      </c>
      <c r="M9463" s="16">
        <f t="shared" si="1331"/>
        <v>0.37903277776843802</v>
      </c>
      <c r="N9463" s="17">
        <f t="shared" si="1333"/>
        <v>444677.05556209339</v>
      </c>
      <c r="O9463" s="16">
        <f>($B$4*G9463-$F$4*K9463)/$H$4</f>
        <v>0.36474706348272368</v>
      </c>
    </row>
    <row r="9464" spans="2:15" x14ac:dyDescent="0.25">
      <c r="B9464" s="2">
        <f t="shared" si="1334"/>
        <v>9449</v>
      </c>
      <c r="C9464" s="14">
        <v>6</v>
      </c>
      <c r="D9464" s="15">
        <v>787791.57554545999</v>
      </c>
      <c r="E9464" s="16">
        <f t="shared" si="1326"/>
        <v>0.78779157554545998</v>
      </c>
      <c r="F9464" s="17">
        <f>$B$4-D9464-$B$4*$C$4</f>
        <v>162208.42445454001</v>
      </c>
      <c r="G9464" s="16">
        <f t="shared" si="1327"/>
        <v>0.83779157554546002</v>
      </c>
      <c r="H9464" s="17">
        <f t="shared" si="1328"/>
        <v>236337.47266363798</v>
      </c>
      <c r="I9464" s="16">
        <f t="shared" si="1329"/>
        <v>0.78779157554545998</v>
      </c>
      <c r="J9464" s="17">
        <f>$F$4-H9464-$G$4</f>
        <v>3662.5273363620217</v>
      </c>
      <c r="K9464" s="16">
        <f t="shared" si="1330"/>
        <v>0.98779157554546004</v>
      </c>
      <c r="L9464" s="17">
        <f t="shared" si="1332"/>
        <v>551454.10288182204</v>
      </c>
      <c r="M9464" s="16">
        <f t="shared" si="1331"/>
        <v>0.78779157554546009</v>
      </c>
      <c r="N9464" s="17">
        <f t="shared" si="1333"/>
        <v>158545.89711817799</v>
      </c>
      <c r="O9464" s="16">
        <f>($B$4*G9464-$F$4*K9464)/$H$4</f>
        <v>0.77350586125974574</v>
      </c>
    </row>
    <row r="9465" spans="2:15" x14ac:dyDescent="0.25">
      <c r="B9465" s="2">
        <f t="shared" si="1334"/>
        <v>9450</v>
      </c>
      <c r="C9465" s="14">
        <v>3</v>
      </c>
      <c r="D9465" s="15">
        <v>358124.53952337801</v>
      </c>
      <c r="E9465" s="16">
        <f t="shared" si="1326"/>
        <v>0.35812453952337803</v>
      </c>
      <c r="F9465" s="17">
        <f>$B$4-D9465-$B$4*$C$4</f>
        <v>591875.46047662199</v>
      </c>
      <c r="G9465" s="16">
        <f t="shared" si="1327"/>
        <v>0.40812453952337802</v>
      </c>
      <c r="H9465" s="17">
        <f t="shared" si="1328"/>
        <v>107437.3618570134</v>
      </c>
      <c r="I9465" s="16">
        <f t="shared" si="1329"/>
        <v>0.35812453952337797</v>
      </c>
      <c r="J9465" s="17">
        <f>$F$4-H9465-$G$4</f>
        <v>132562.6381429866</v>
      </c>
      <c r="K9465" s="16">
        <f t="shared" si="1330"/>
        <v>0.55812453952337804</v>
      </c>
      <c r="L9465" s="17">
        <f t="shared" si="1332"/>
        <v>250687.17766636462</v>
      </c>
      <c r="M9465" s="16">
        <f t="shared" si="1331"/>
        <v>0.35812453952337803</v>
      </c>
      <c r="N9465" s="17">
        <f t="shared" si="1333"/>
        <v>459312.82233363541</v>
      </c>
      <c r="O9465" s="16">
        <f>($B$4*G9465-$F$4*K9465)/$H$4</f>
        <v>0.34383882523766374</v>
      </c>
    </row>
    <row r="9466" spans="2:15" x14ac:dyDescent="0.25">
      <c r="B9466" s="2">
        <f t="shared" si="1334"/>
        <v>9451</v>
      </c>
      <c r="C9466" s="14">
        <v>3</v>
      </c>
      <c r="D9466" s="15">
        <v>390828.608823655</v>
      </c>
      <c r="E9466" s="16">
        <f t="shared" si="1326"/>
        <v>0.390828608823655</v>
      </c>
      <c r="F9466" s="17">
        <f>$B$4-D9466-$B$4*$C$4</f>
        <v>559171.39117634506</v>
      </c>
      <c r="G9466" s="16">
        <f t="shared" si="1327"/>
        <v>0.44082860882365499</v>
      </c>
      <c r="H9466" s="17">
        <f t="shared" si="1328"/>
        <v>117248.5826470965</v>
      </c>
      <c r="I9466" s="16">
        <f t="shared" si="1329"/>
        <v>0.390828608823655</v>
      </c>
      <c r="J9466" s="17">
        <f>$F$4-H9466-$G$4</f>
        <v>122751.41735290352</v>
      </c>
      <c r="K9466" s="16">
        <f t="shared" si="1330"/>
        <v>0.59082860882365495</v>
      </c>
      <c r="L9466" s="17">
        <f t="shared" si="1332"/>
        <v>273580.02617655852</v>
      </c>
      <c r="M9466" s="16">
        <f t="shared" si="1331"/>
        <v>0.390828608823655</v>
      </c>
      <c r="N9466" s="17">
        <f t="shared" si="1333"/>
        <v>436419.97382344154</v>
      </c>
      <c r="O9466" s="16">
        <f>($B$4*G9466-$F$4*K9466)/$H$4</f>
        <v>0.37654289453794076</v>
      </c>
    </row>
    <row r="9467" spans="2:15" x14ac:dyDescent="0.25">
      <c r="B9467" s="2">
        <f t="shared" si="1334"/>
        <v>9452</v>
      </c>
      <c r="C9467" s="14">
        <v>5</v>
      </c>
      <c r="D9467" s="15">
        <v>696128.19454447494</v>
      </c>
      <c r="E9467" s="16">
        <f t="shared" si="1326"/>
        <v>0.69612819454447494</v>
      </c>
      <c r="F9467" s="17">
        <f>$B$4-D9467-$B$4*$C$4</f>
        <v>253871.80545552506</v>
      </c>
      <c r="G9467" s="16">
        <f t="shared" si="1327"/>
        <v>0.74612819454447499</v>
      </c>
      <c r="H9467" s="17">
        <f t="shared" si="1328"/>
        <v>208838.45836334248</v>
      </c>
      <c r="I9467" s="16">
        <f t="shared" si="1329"/>
        <v>0.69612819454447494</v>
      </c>
      <c r="J9467" s="17">
        <f>$F$4-H9467-$G$4</f>
        <v>31161.541636657523</v>
      </c>
      <c r="K9467" s="16">
        <f t="shared" si="1330"/>
        <v>0.89612819454447501</v>
      </c>
      <c r="L9467" s="17">
        <f t="shared" si="1332"/>
        <v>487289.7361811325</v>
      </c>
      <c r="M9467" s="16">
        <f t="shared" si="1331"/>
        <v>0.69612819454447494</v>
      </c>
      <c r="N9467" s="17">
        <f t="shared" si="1333"/>
        <v>222710.26381886753</v>
      </c>
      <c r="O9467" s="16">
        <f>($B$4*G9467-$F$4*K9467)/$H$4</f>
        <v>0.6818424802587606</v>
      </c>
    </row>
    <row r="9468" spans="2:15" x14ac:dyDescent="0.25">
      <c r="B9468" s="2">
        <f t="shared" si="1334"/>
        <v>9453</v>
      </c>
      <c r="C9468" s="14">
        <v>4</v>
      </c>
      <c r="D9468" s="15">
        <v>647837.90609535296</v>
      </c>
      <c r="E9468" s="16">
        <f t="shared" si="1326"/>
        <v>0.64783790609535297</v>
      </c>
      <c r="F9468" s="17">
        <f>$B$4-D9468-$B$4*$C$4</f>
        <v>302162.09390464704</v>
      </c>
      <c r="G9468" s="16">
        <f t="shared" si="1327"/>
        <v>0.69783790609535301</v>
      </c>
      <c r="H9468" s="17">
        <f t="shared" si="1328"/>
        <v>194351.37182860589</v>
      </c>
      <c r="I9468" s="16">
        <f t="shared" si="1329"/>
        <v>0.64783790609535297</v>
      </c>
      <c r="J9468" s="17">
        <f>$F$4-H9468-$G$4</f>
        <v>45648.628171394113</v>
      </c>
      <c r="K9468" s="16">
        <f t="shared" si="1330"/>
        <v>0.84783790609535292</v>
      </c>
      <c r="L9468" s="17">
        <f t="shared" si="1332"/>
        <v>453486.53426674707</v>
      </c>
      <c r="M9468" s="16">
        <f t="shared" si="1331"/>
        <v>0.64783790609535297</v>
      </c>
      <c r="N9468" s="17">
        <f t="shared" si="1333"/>
        <v>256513.46573325293</v>
      </c>
      <c r="O9468" s="16">
        <f>($B$4*G9468-$F$4*K9468)/$H$4</f>
        <v>0.63355219180963862</v>
      </c>
    </row>
    <row r="9469" spans="2:15" x14ac:dyDescent="0.25">
      <c r="B9469" s="2">
        <f t="shared" si="1334"/>
        <v>9454</v>
      </c>
      <c r="C9469" s="14">
        <v>6</v>
      </c>
      <c r="D9469" s="15">
        <v>891963.37784528395</v>
      </c>
      <c r="E9469" s="16">
        <f t="shared" si="1326"/>
        <v>0.8919633778452839</v>
      </c>
      <c r="F9469" s="17">
        <f>$B$4-D9469-$B$4*$C$4</f>
        <v>58036.622154716053</v>
      </c>
      <c r="G9469" s="16">
        <f t="shared" si="1327"/>
        <v>0.94196337784528394</v>
      </c>
      <c r="H9469" s="17">
        <f t="shared" si="1328"/>
        <v>267589.01335358515</v>
      </c>
      <c r="I9469" s="16">
        <f t="shared" si="1329"/>
        <v>0.89196337784528379</v>
      </c>
      <c r="J9469" s="17">
        <f>$F$4-H9469-$G$4</f>
        <v>-27589.013353585149</v>
      </c>
      <c r="K9469" s="16">
        <f t="shared" si="1330"/>
        <v>1.0919633778452837</v>
      </c>
      <c r="L9469" s="17">
        <f t="shared" si="1332"/>
        <v>624374.3644916988</v>
      </c>
      <c r="M9469" s="16">
        <f t="shared" si="1331"/>
        <v>0.89196337784528401</v>
      </c>
      <c r="N9469" s="17">
        <f t="shared" si="1333"/>
        <v>85625.635508301202</v>
      </c>
      <c r="O9469" s="16">
        <f>($B$4*G9469-$F$4*K9469)/$H$4</f>
        <v>0.87767766355956967</v>
      </c>
    </row>
    <row r="9470" spans="2:15" x14ac:dyDescent="0.25">
      <c r="B9470" s="2">
        <f t="shared" si="1334"/>
        <v>9455</v>
      </c>
      <c r="C9470" s="14">
        <v>8</v>
      </c>
      <c r="D9470" s="15">
        <v>1011406.83445639</v>
      </c>
      <c r="E9470" s="16">
        <f t="shared" si="1326"/>
        <v>1.01140683445639</v>
      </c>
      <c r="F9470" s="17">
        <f>$B$4-D9470-$B$4*$C$4</f>
        <v>-61406.834456390003</v>
      </c>
      <c r="G9470" s="16">
        <f t="shared" si="1327"/>
        <v>1.0614068344563901</v>
      </c>
      <c r="H9470" s="17">
        <f t="shared" si="1328"/>
        <v>303422.05033691699</v>
      </c>
      <c r="I9470" s="16">
        <f t="shared" si="1329"/>
        <v>1.01140683445639</v>
      </c>
      <c r="J9470" s="17">
        <f>$F$4-H9470-$G$4</f>
        <v>-63422.050336916989</v>
      </c>
      <c r="K9470" s="16">
        <f t="shared" si="1330"/>
        <v>1.21140683445639</v>
      </c>
      <c r="L9470" s="17">
        <f t="shared" si="1332"/>
        <v>707984.78411947307</v>
      </c>
      <c r="M9470" s="16">
        <f t="shared" si="1331"/>
        <v>1.01140683445639</v>
      </c>
      <c r="N9470" s="17">
        <f t="shared" si="1333"/>
        <v>2015.2158805269864</v>
      </c>
      <c r="O9470" s="16">
        <f>($B$4*G9470-$F$4*K9470)/$H$4</f>
        <v>0.99712112017067578</v>
      </c>
    </row>
    <row r="9471" spans="2:15" x14ac:dyDescent="0.25">
      <c r="B9471" s="2">
        <f t="shared" si="1334"/>
        <v>9456</v>
      </c>
      <c r="C9471" s="14">
        <v>3</v>
      </c>
      <c r="D9471" s="15">
        <v>395414.00953109498</v>
      </c>
      <c r="E9471" s="16">
        <f t="shared" si="1326"/>
        <v>0.39541400953109496</v>
      </c>
      <c r="F9471" s="17">
        <f>$B$4-D9471-$B$4*$C$4</f>
        <v>554585.99046890507</v>
      </c>
      <c r="G9471" s="16">
        <f t="shared" si="1327"/>
        <v>0.44541400953109495</v>
      </c>
      <c r="H9471" s="17">
        <f t="shared" si="1328"/>
        <v>118624.20285932849</v>
      </c>
      <c r="I9471" s="16">
        <f t="shared" si="1329"/>
        <v>0.39541400953109496</v>
      </c>
      <c r="J9471" s="17">
        <f>$F$4-H9471-$G$4</f>
        <v>121375.79714067152</v>
      </c>
      <c r="K9471" s="16">
        <f t="shared" si="1330"/>
        <v>0.59541400953109491</v>
      </c>
      <c r="L9471" s="17">
        <f t="shared" si="1332"/>
        <v>276789.80667176651</v>
      </c>
      <c r="M9471" s="16">
        <f t="shared" si="1331"/>
        <v>0.39541400953109501</v>
      </c>
      <c r="N9471" s="17">
        <f t="shared" si="1333"/>
        <v>433210.19332823355</v>
      </c>
      <c r="O9471" s="16">
        <f>($B$4*G9471-$F$4*K9471)/$H$4</f>
        <v>0.38112829524538067</v>
      </c>
    </row>
    <row r="9472" spans="2:15" x14ac:dyDescent="0.25">
      <c r="B9472" s="2">
        <f t="shared" si="1334"/>
        <v>9457</v>
      </c>
      <c r="C9472" s="14">
        <v>2</v>
      </c>
      <c r="D9472" s="15">
        <v>358055.68636347301</v>
      </c>
      <c r="E9472" s="16">
        <f t="shared" si="1326"/>
        <v>0.35805568636347301</v>
      </c>
      <c r="F9472" s="17">
        <f>$B$4-D9472-$B$4*$C$4</f>
        <v>591944.31363652693</v>
      </c>
      <c r="G9472" s="16">
        <f t="shared" si="1327"/>
        <v>0.408055686363473</v>
      </c>
      <c r="H9472" s="17">
        <f t="shared" si="1328"/>
        <v>107416.70590904191</v>
      </c>
      <c r="I9472" s="16">
        <f t="shared" si="1329"/>
        <v>0.35805568636347301</v>
      </c>
      <c r="J9472" s="17">
        <f>$F$4-H9472-$G$4</f>
        <v>132583.29409095808</v>
      </c>
      <c r="K9472" s="16">
        <f t="shared" si="1330"/>
        <v>0.55805568636347302</v>
      </c>
      <c r="L9472" s="17">
        <f t="shared" si="1332"/>
        <v>250638.98045443109</v>
      </c>
      <c r="M9472" s="16">
        <f t="shared" si="1331"/>
        <v>0.35805568636347296</v>
      </c>
      <c r="N9472" s="17">
        <f t="shared" si="1333"/>
        <v>459361.01954556885</v>
      </c>
      <c r="O9472" s="16">
        <f>($B$4*G9472-$F$4*K9472)/$H$4</f>
        <v>0.34376997207775872</v>
      </c>
    </row>
    <row r="9473" spans="2:15" x14ac:dyDescent="0.25">
      <c r="B9473" s="2">
        <f t="shared" si="1334"/>
        <v>9458</v>
      </c>
      <c r="C9473" s="14">
        <v>4</v>
      </c>
      <c r="D9473" s="15">
        <v>647677.51276032603</v>
      </c>
      <c r="E9473" s="16">
        <f t="shared" si="1326"/>
        <v>0.64767751276032604</v>
      </c>
      <c r="F9473" s="17">
        <f>$B$4-D9473-$B$4*$C$4</f>
        <v>302322.48723967397</v>
      </c>
      <c r="G9473" s="16">
        <f t="shared" si="1327"/>
        <v>0.69767751276032608</v>
      </c>
      <c r="H9473" s="17">
        <f t="shared" si="1328"/>
        <v>194303.2538280978</v>
      </c>
      <c r="I9473" s="16">
        <f t="shared" si="1329"/>
        <v>0.64767751276032604</v>
      </c>
      <c r="J9473" s="17">
        <f>$F$4-H9473-$G$4</f>
        <v>45696.746171902196</v>
      </c>
      <c r="K9473" s="16">
        <f t="shared" si="1330"/>
        <v>0.84767751276032599</v>
      </c>
      <c r="L9473" s="17">
        <f t="shared" si="1332"/>
        <v>453374.2589322282</v>
      </c>
      <c r="M9473" s="16">
        <f t="shared" si="1331"/>
        <v>0.64767751276032604</v>
      </c>
      <c r="N9473" s="17">
        <f t="shared" si="1333"/>
        <v>256625.74106777177</v>
      </c>
      <c r="O9473" s="16">
        <f>($B$4*G9473-$F$4*K9473)/$H$4</f>
        <v>0.63339179847461169</v>
      </c>
    </row>
    <row r="9474" spans="2:15" x14ac:dyDescent="0.25">
      <c r="B9474" s="2">
        <f t="shared" si="1334"/>
        <v>9459</v>
      </c>
      <c r="C9474" s="14">
        <v>4</v>
      </c>
      <c r="D9474" s="15">
        <v>474626.20473225199</v>
      </c>
      <c r="E9474" s="16">
        <f t="shared" si="1326"/>
        <v>0.47462620473225198</v>
      </c>
      <c r="F9474" s="17">
        <f>$B$4-D9474-$B$4*$C$4</f>
        <v>475373.79526774795</v>
      </c>
      <c r="G9474" s="16">
        <f t="shared" si="1327"/>
        <v>0.52462620473225197</v>
      </c>
      <c r="H9474" s="17">
        <f t="shared" si="1328"/>
        <v>142387.86141967558</v>
      </c>
      <c r="I9474" s="16">
        <f t="shared" si="1329"/>
        <v>0.47462620473225192</v>
      </c>
      <c r="J9474" s="17">
        <f>$F$4-H9474-$G$4</f>
        <v>97612.138580324419</v>
      </c>
      <c r="K9474" s="16">
        <f t="shared" si="1330"/>
        <v>0.67462620473225199</v>
      </c>
      <c r="L9474" s="17">
        <f t="shared" si="1332"/>
        <v>332238.34331257641</v>
      </c>
      <c r="M9474" s="16">
        <f t="shared" si="1331"/>
        <v>0.47462620473225203</v>
      </c>
      <c r="N9474" s="17">
        <f t="shared" si="1333"/>
        <v>377761.65668742353</v>
      </c>
      <c r="O9474" s="16">
        <f>($B$4*G9474-$F$4*K9474)/$H$4</f>
        <v>0.46034049044653758</v>
      </c>
    </row>
    <row r="9475" spans="2:15" x14ac:dyDescent="0.25">
      <c r="B9475" s="2">
        <f t="shared" si="1334"/>
        <v>9460</v>
      </c>
      <c r="C9475" s="14">
        <v>2</v>
      </c>
      <c r="D9475" s="15">
        <v>302508.887567139</v>
      </c>
      <c r="E9475" s="16">
        <f t="shared" si="1326"/>
        <v>0.30250888756713901</v>
      </c>
      <c r="F9475" s="17">
        <f>$B$4-D9475-$B$4*$C$4</f>
        <v>647491.112432861</v>
      </c>
      <c r="G9475" s="16">
        <f t="shared" si="1327"/>
        <v>0.352508887567139</v>
      </c>
      <c r="H9475" s="17">
        <f t="shared" si="1328"/>
        <v>90752.666270141694</v>
      </c>
      <c r="I9475" s="16">
        <f t="shared" si="1329"/>
        <v>0.30250888756713895</v>
      </c>
      <c r="J9475" s="17">
        <f>$F$4-H9475-$G$4</f>
        <v>149247.33372985831</v>
      </c>
      <c r="K9475" s="16">
        <f t="shared" si="1330"/>
        <v>0.50250888756713896</v>
      </c>
      <c r="L9475" s="17">
        <f t="shared" si="1332"/>
        <v>211756.2212969973</v>
      </c>
      <c r="M9475" s="16">
        <f t="shared" si="1331"/>
        <v>0.30250888756713901</v>
      </c>
      <c r="N9475" s="17">
        <f t="shared" si="1333"/>
        <v>498243.77870300272</v>
      </c>
      <c r="O9475" s="16">
        <f>($B$4*G9475-$F$4*K9475)/$H$4</f>
        <v>0.28822317328142472</v>
      </c>
    </row>
    <row r="9476" spans="2:15" x14ac:dyDescent="0.25">
      <c r="B9476" s="2">
        <f t="shared" si="1334"/>
        <v>9461</v>
      </c>
      <c r="C9476" s="14">
        <v>3</v>
      </c>
      <c r="D9476" s="15">
        <v>457773.85885959299</v>
      </c>
      <c r="E9476" s="16">
        <f t="shared" si="1326"/>
        <v>0.45777385885959299</v>
      </c>
      <c r="F9476" s="17">
        <f>$B$4-D9476-$B$4*$C$4</f>
        <v>492226.14114040695</v>
      </c>
      <c r="G9476" s="16">
        <f t="shared" si="1327"/>
        <v>0.50777385885959303</v>
      </c>
      <c r="H9476" s="17">
        <f t="shared" si="1328"/>
        <v>137332.15765787789</v>
      </c>
      <c r="I9476" s="16">
        <f t="shared" si="1329"/>
        <v>0.45777385885959299</v>
      </c>
      <c r="J9476" s="17">
        <f>$F$4-H9476-$G$4</f>
        <v>102667.84234212211</v>
      </c>
      <c r="K9476" s="16">
        <f t="shared" si="1330"/>
        <v>0.65777385885959294</v>
      </c>
      <c r="L9476" s="17">
        <f t="shared" si="1332"/>
        <v>320441.7012017151</v>
      </c>
      <c r="M9476" s="16">
        <f t="shared" si="1331"/>
        <v>0.45777385885959299</v>
      </c>
      <c r="N9476" s="17">
        <f t="shared" si="1333"/>
        <v>389558.29879828484</v>
      </c>
      <c r="O9476" s="16">
        <f>($B$4*G9476-$F$4*K9476)/$H$4</f>
        <v>0.44348814457387881</v>
      </c>
    </row>
    <row r="9477" spans="2:15" x14ac:dyDescent="0.25">
      <c r="B9477" s="2">
        <f t="shared" si="1334"/>
        <v>9462</v>
      </c>
      <c r="C9477" s="14">
        <v>3</v>
      </c>
      <c r="D9477" s="15">
        <v>397956.982661038</v>
      </c>
      <c r="E9477" s="16">
        <f t="shared" si="1326"/>
        <v>0.39795698266103802</v>
      </c>
      <c r="F9477" s="17">
        <f>$B$4-D9477-$B$4*$C$4</f>
        <v>552043.01733896206</v>
      </c>
      <c r="G9477" s="16">
        <f t="shared" si="1327"/>
        <v>0.44795698266103801</v>
      </c>
      <c r="H9477" s="17">
        <f t="shared" si="1328"/>
        <v>119387.09479831139</v>
      </c>
      <c r="I9477" s="16">
        <f t="shared" si="1329"/>
        <v>0.39795698266103796</v>
      </c>
      <c r="J9477" s="17">
        <f>$F$4-H9477-$G$4</f>
        <v>120612.90520168861</v>
      </c>
      <c r="K9477" s="16">
        <f t="shared" si="1330"/>
        <v>0.59795698266103803</v>
      </c>
      <c r="L9477" s="17">
        <f t="shared" si="1332"/>
        <v>278569.88786272658</v>
      </c>
      <c r="M9477" s="16">
        <f t="shared" si="1331"/>
        <v>0.39795698266103796</v>
      </c>
      <c r="N9477" s="17">
        <f t="shared" si="1333"/>
        <v>431430.11213727342</v>
      </c>
      <c r="O9477" s="16">
        <f>($B$4*G9477-$F$4*K9477)/$H$4</f>
        <v>0.38367126837532367</v>
      </c>
    </row>
    <row r="9478" spans="2:15" x14ac:dyDescent="0.25">
      <c r="B9478" s="2">
        <f t="shared" si="1334"/>
        <v>9463</v>
      </c>
      <c r="C9478" s="14">
        <v>4</v>
      </c>
      <c r="D9478" s="15">
        <v>504072.08157034701</v>
      </c>
      <c r="E9478" s="16">
        <f t="shared" si="1326"/>
        <v>0.504072081570347</v>
      </c>
      <c r="F9478" s="17">
        <f>$B$4-D9478-$B$4*$C$4</f>
        <v>445927.91842965299</v>
      </c>
      <c r="G9478" s="16">
        <f t="shared" si="1327"/>
        <v>0.55407208157034704</v>
      </c>
      <c r="H9478" s="17">
        <f t="shared" si="1328"/>
        <v>151221.62447110409</v>
      </c>
      <c r="I9478" s="16">
        <f t="shared" si="1329"/>
        <v>0.504072081570347</v>
      </c>
      <c r="J9478" s="17">
        <f>$F$4-H9478-$G$4</f>
        <v>88778.375528895907</v>
      </c>
      <c r="K9478" s="16">
        <f t="shared" si="1330"/>
        <v>0.70407208157034695</v>
      </c>
      <c r="L9478" s="17">
        <f t="shared" si="1332"/>
        <v>352850.45709924295</v>
      </c>
      <c r="M9478" s="16">
        <f t="shared" si="1331"/>
        <v>0.50407208157034711</v>
      </c>
      <c r="N9478" s="17">
        <f t="shared" si="1333"/>
        <v>357149.54290075705</v>
      </c>
      <c r="O9478" s="16">
        <f>($B$4*G9478-$F$4*K9478)/$H$4</f>
        <v>0.48978636728463276</v>
      </c>
    </row>
    <row r="9479" spans="2:15" x14ac:dyDescent="0.25">
      <c r="B9479" s="2">
        <f t="shared" si="1334"/>
        <v>9464</v>
      </c>
      <c r="C9479" s="14">
        <v>6</v>
      </c>
      <c r="D9479" s="15">
        <v>904750.72376156505</v>
      </c>
      <c r="E9479" s="16">
        <f t="shared" si="1326"/>
        <v>0.90475072376156507</v>
      </c>
      <c r="F9479" s="17">
        <f>$B$4-D9479-$B$4*$C$4</f>
        <v>45249.276238434948</v>
      </c>
      <c r="G9479" s="16">
        <f t="shared" si="1327"/>
        <v>0.95475072376156511</v>
      </c>
      <c r="H9479" s="17">
        <f t="shared" si="1328"/>
        <v>271425.21712846949</v>
      </c>
      <c r="I9479" s="16">
        <f t="shared" si="1329"/>
        <v>0.90475072376156496</v>
      </c>
      <c r="J9479" s="17">
        <f>$F$4-H9479-$G$4</f>
        <v>-31425.217128469492</v>
      </c>
      <c r="K9479" s="16">
        <f t="shared" si="1330"/>
        <v>1.104750723761565</v>
      </c>
      <c r="L9479" s="17">
        <f t="shared" si="1332"/>
        <v>633325.50663309556</v>
      </c>
      <c r="M9479" s="16">
        <f t="shared" si="1331"/>
        <v>0.90475072376156507</v>
      </c>
      <c r="N9479" s="17">
        <f t="shared" si="1333"/>
        <v>76674.49336690444</v>
      </c>
      <c r="O9479" s="16">
        <f>($B$4*G9479-$F$4*K9479)/$H$4</f>
        <v>0.89046500947585094</v>
      </c>
    </row>
    <row r="9480" spans="2:15" x14ac:dyDescent="0.25">
      <c r="B9480" s="2">
        <f t="shared" si="1334"/>
        <v>9465</v>
      </c>
      <c r="C9480" s="14">
        <v>5</v>
      </c>
      <c r="D9480" s="15">
        <v>677747.49637727696</v>
      </c>
      <c r="E9480" s="16">
        <f t="shared" si="1326"/>
        <v>0.67774749637727694</v>
      </c>
      <c r="F9480" s="17">
        <f>$B$4-D9480-$B$4*$C$4</f>
        <v>272252.50362272304</v>
      </c>
      <c r="G9480" s="16">
        <f t="shared" si="1327"/>
        <v>0.72774749637727698</v>
      </c>
      <c r="H9480" s="17">
        <f t="shared" si="1328"/>
        <v>203324.24891318308</v>
      </c>
      <c r="I9480" s="16">
        <f t="shared" si="1329"/>
        <v>0.67774749637727694</v>
      </c>
      <c r="J9480" s="17">
        <f>$F$4-H9480-$G$4</f>
        <v>36675.751086816919</v>
      </c>
      <c r="K9480" s="16">
        <f t="shared" si="1330"/>
        <v>0.87774749637727689</v>
      </c>
      <c r="L9480" s="17">
        <f t="shared" si="1332"/>
        <v>474423.24746409385</v>
      </c>
      <c r="M9480" s="16">
        <f t="shared" si="1331"/>
        <v>0.67774749637727694</v>
      </c>
      <c r="N9480" s="17">
        <f t="shared" si="1333"/>
        <v>235576.75253590613</v>
      </c>
      <c r="O9480" s="16">
        <f>($B$4*G9480-$F$4*K9480)/$H$4</f>
        <v>0.6634617820915627</v>
      </c>
    </row>
    <row r="9481" spans="2:15" x14ac:dyDescent="0.25">
      <c r="B9481" s="2">
        <f t="shared" si="1334"/>
        <v>9466</v>
      </c>
      <c r="C9481" s="14">
        <v>1</v>
      </c>
      <c r="D9481" s="15">
        <v>155206.26155835899</v>
      </c>
      <c r="E9481" s="16">
        <f t="shared" si="1326"/>
        <v>0.15520626155835898</v>
      </c>
      <c r="F9481" s="17">
        <f>$B$4-D9481-$B$4*$C$4</f>
        <v>794793.73844164098</v>
      </c>
      <c r="G9481" s="16">
        <f t="shared" si="1327"/>
        <v>0.20520626155835897</v>
      </c>
      <c r="H9481" s="17">
        <f t="shared" si="1328"/>
        <v>46561.878467507697</v>
      </c>
      <c r="I9481" s="16">
        <f t="shared" si="1329"/>
        <v>0.15520626155835898</v>
      </c>
      <c r="J9481" s="17">
        <f>$F$4-H9481-$G$4</f>
        <v>193438.12153249231</v>
      </c>
      <c r="K9481" s="16">
        <f t="shared" si="1330"/>
        <v>0.35520626155835899</v>
      </c>
      <c r="L9481" s="17">
        <f t="shared" si="1332"/>
        <v>108644.3830908513</v>
      </c>
      <c r="M9481" s="16">
        <f t="shared" si="1331"/>
        <v>0.15520626155835901</v>
      </c>
      <c r="N9481" s="17">
        <f t="shared" si="1333"/>
        <v>601355.61690914864</v>
      </c>
      <c r="O9481" s="16">
        <f>($B$4*G9481-$F$4*K9481)/$H$4</f>
        <v>0.14092054727264466</v>
      </c>
    </row>
    <row r="9482" spans="2:15" x14ac:dyDescent="0.25">
      <c r="B9482" s="2">
        <f t="shared" si="1334"/>
        <v>9467</v>
      </c>
      <c r="C9482" s="14">
        <v>5</v>
      </c>
      <c r="D9482" s="15">
        <v>692061.55960226501</v>
      </c>
      <c r="E9482" s="16">
        <f t="shared" si="1326"/>
        <v>0.69206155960226501</v>
      </c>
      <c r="F9482" s="17">
        <f>$B$4-D9482-$B$4*$C$4</f>
        <v>257938.44039773499</v>
      </c>
      <c r="G9482" s="16">
        <f t="shared" si="1327"/>
        <v>0.74206155960226505</v>
      </c>
      <c r="H9482" s="17">
        <f t="shared" si="1328"/>
        <v>207618.4678806795</v>
      </c>
      <c r="I9482" s="16">
        <f t="shared" si="1329"/>
        <v>0.69206155960226501</v>
      </c>
      <c r="J9482" s="17">
        <f>$F$4-H9482-$G$4</f>
        <v>32381.532119320502</v>
      </c>
      <c r="K9482" s="16">
        <f t="shared" si="1330"/>
        <v>0.89206155960226496</v>
      </c>
      <c r="L9482" s="17">
        <f t="shared" si="1332"/>
        <v>484443.09172158549</v>
      </c>
      <c r="M9482" s="16">
        <f t="shared" si="1331"/>
        <v>0.69206155960226501</v>
      </c>
      <c r="N9482" s="17">
        <f t="shared" si="1333"/>
        <v>225556.90827841448</v>
      </c>
      <c r="O9482" s="16">
        <f>($B$4*G9482-$F$4*K9482)/$H$4</f>
        <v>0.67777584531655077</v>
      </c>
    </row>
    <row r="9483" spans="2:15" x14ac:dyDescent="0.25">
      <c r="B9483" s="2">
        <f t="shared" si="1334"/>
        <v>9468</v>
      </c>
      <c r="C9483" s="14">
        <v>4</v>
      </c>
      <c r="D9483" s="15">
        <v>416783.25372654502</v>
      </c>
      <c r="E9483" s="16">
        <f t="shared" si="1326"/>
        <v>0.41678325372654501</v>
      </c>
      <c r="F9483" s="17">
        <f>$B$4-D9483-$B$4*$C$4</f>
        <v>533216.74627345498</v>
      </c>
      <c r="G9483" s="16">
        <f t="shared" si="1327"/>
        <v>0.466783253726545</v>
      </c>
      <c r="H9483" s="17">
        <f t="shared" si="1328"/>
        <v>125034.9761179635</v>
      </c>
      <c r="I9483" s="16">
        <f t="shared" si="1329"/>
        <v>0.41678325372654501</v>
      </c>
      <c r="J9483" s="17">
        <f>$F$4-H9483-$G$4</f>
        <v>114965.0238820365</v>
      </c>
      <c r="K9483" s="16">
        <f t="shared" si="1330"/>
        <v>0.61678325372654497</v>
      </c>
      <c r="L9483" s="17">
        <f t="shared" si="1332"/>
        <v>291748.27760858153</v>
      </c>
      <c r="M9483" s="16">
        <f t="shared" si="1331"/>
        <v>0.41678325372654507</v>
      </c>
      <c r="N9483" s="17">
        <f t="shared" si="1333"/>
        <v>418251.72239141847</v>
      </c>
      <c r="O9483" s="16">
        <f>($B$4*G9483-$F$4*K9483)/$H$4</f>
        <v>0.40249753944083078</v>
      </c>
    </row>
    <row r="9484" spans="2:15" x14ac:dyDescent="0.25">
      <c r="B9484" s="2">
        <f t="shared" si="1334"/>
        <v>9469</v>
      </c>
      <c r="C9484" s="14">
        <v>5</v>
      </c>
      <c r="D9484" s="15">
        <v>645005.31195955502</v>
      </c>
      <c r="E9484" s="16">
        <f t="shared" si="1326"/>
        <v>0.64500531195955502</v>
      </c>
      <c r="F9484" s="17">
        <f>$B$4-D9484-$B$4*$C$4</f>
        <v>304994.68804044498</v>
      </c>
      <c r="G9484" s="16">
        <f t="shared" si="1327"/>
        <v>0.69500531195955506</v>
      </c>
      <c r="H9484" s="17">
        <f t="shared" si="1328"/>
        <v>193501.59358786649</v>
      </c>
      <c r="I9484" s="16">
        <f t="shared" si="1329"/>
        <v>0.64500531195955502</v>
      </c>
      <c r="J9484" s="17">
        <f>$F$4-H9484-$G$4</f>
        <v>46498.40641213351</v>
      </c>
      <c r="K9484" s="16">
        <f t="shared" si="1330"/>
        <v>0.84500531195955508</v>
      </c>
      <c r="L9484" s="17">
        <f t="shared" si="1332"/>
        <v>451503.7183716885</v>
      </c>
      <c r="M9484" s="16">
        <f t="shared" si="1331"/>
        <v>0.64500531195955502</v>
      </c>
      <c r="N9484" s="17">
        <f t="shared" si="1333"/>
        <v>258496.28162831147</v>
      </c>
      <c r="O9484" s="16">
        <f>($B$4*G9484-$F$4*K9484)/$H$4</f>
        <v>0.63071959767384067</v>
      </c>
    </row>
    <row r="9485" spans="2:15" x14ac:dyDescent="0.25">
      <c r="B9485" s="2">
        <f t="shared" si="1334"/>
        <v>9470</v>
      </c>
      <c r="C9485" s="14">
        <v>1</v>
      </c>
      <c r="D9485" s="15">
        <v>122831.67950319</v>
      </c>
      <c r="E9485" s="16">
        <f t="shared" si="1326"/>
        <v>0.12283167950319</v>
      </c>
      <c r="F9485" s="17">
        <f>$B$4-D9485-$B$4*$C$4</f>
        <v>827168.32049681002</v>
      </c>
      <c r="G9485" s="16">
        <f t="shared" si="1327"/>
        <v>0.17283167950319001</v>
      </c>
      <c r="H9485" s="17">
        <f t="shared" si="1328"/>
        <v>36849.503850957</v>
      </c>
      <c r="I9485" s="16">
        <f t="shared" si="1329"/>
        <v>0.12283167950319</v>
      </c>
      <c r="J9485" s="17">
        <f>$F$4-H9485-$G$4</f>
        <v>203150.49614904297</v>
      </c>
      <c r="K9485" s="16">
        <f t="shared" si="1330"/>
        <v>0.32283167950319003</v>
      </c>
      <c r="L9485" s="17">
        <f t="shared" si="1332"/>
        <v>85982.175652232996</v>
      </c>
      <c r="M9485" s="16">
        <f t="shared" si="1331"/>
        <v>0.12283167950318999</v>
      </c>
      <c r="N9485" s="17">
        <f t="shared" si="1333"/>
        <v>624017.82434776705</v>
      </c>
      <c r="O9485" s="16">
        <f>($B$4*G9485-$F$4*K9485)/$H$4</f>
        <v>0.10854596521747571</v>
      </c>
    </row>
    <row r="9486" spans="2:15" x14ac:dyDescent="0.25">
      <c r="B9486" s="2">
        <f t="shared" si="1334"/>
        <v>9471</v>
      </c>
      <c r="C9486" s="14">
        <v>5</v>
      </c>
      <c r="D9486" s="15">
        <v>818050.963531769</v>
      </c>
      <c r="E9486" s="16">
        <f t="shared" si="1326"/>
        <v>0.81805096353176898</v>
      </c>
      <c r="F9486" s="17">
        <f>$B$4-D9486-$B$4*$C$4</f>
        <v>131949.036468231</v>
      </c>
      <c r="G9486" s="16">
        <f t="shared" si="1327"/>
        <v>0.86805096353176903</v>
      </c>
      <c r="H9486" s="17">
        <f t="shared" si="1328"/>
        <v>245415.28905953068</v>
      </c>
      <c r="I9486" s="16">
        <f t="shared" si="1329"/>
        <v>0.81805096353176898</v>
      </c>
      <c r="J9486" s="17">
        <f>$F$4-H9486-$G$4</f>
        <v>-5415.2890595306817</v>
      </c>
      <c r="K9486" s="16">
        <f t="shared" si="1330"/>
        <v>1.0180509635317689</v>
      </c>
      <c r="L9486" s="17">
        <f t="shared" si="1332"/>
        <v>572635.67447223829</v>
      </c>
      <c r="M9486" s="16">
        <f t="shared" si="1331"/>
        <v>0.81805096353176898</v>
      </c>
      <c r="N9486" s="17">
        <f t="shared" si="1333"/>
        <v>137364.32552776168</v>
      </c>
      <c r="O9486" s="16">
        <f>($B$4*G9486-$F$4*K9486)/$H$4</f>
        <v>0.80376524924605486</v>
      </c>
    </row>
    <row r="9487" spans="2:15" x14ac:dyDescent="0.25">
      <c r="B9487" s="2">
        <f t="shared" si="1334"/>
        <v>9472</v>
      </c>
      <c r="C9487" s="14">
        <v>2</v>
      </c>
      <c r="D9487" s="15">
        <v>334042.82375819399</v>
      </c>
      <c r="E9487" s="16">
        <f t="shared" si="1326"/>
        <v>0.334042823758194</v>
      </c>
      <c r="F9487" s="17">
        <f>$B$4-D9487-$B$4*$C$4</f>
        <v>615957.17624180601</v>
      </c>
      <c r="G9487" s="16">
        <f t="shared" si="1327"/>
        <v>0.38404282375819399</v>
      </c>
      <c r="H9487" s="17">
        <f t="shared" si="1328"/>
        <v>100212.8471274582</v>
      </c>
      <c r="I9487" s="16">
        <f t="shared" si="1329"/>
        <v>0.334042823758194</v>
      </c>
      <c r="J9487" s="17">
        <f>$F$4-H9487-$G$4</f>
        <v>139787.1528725418</v>
      </c>
      <c r="K9487" s="16">
        <f t="shared" si="1330"/>
        <v>0.53404282375819401</v>
      </c>
      <c r="L9487" s="17">
        <f t="shared" si="1332"/>
        <v>233829.97663073579</v>
      </c>
      <c r="M9487" s="16">
        <f t="shared" si="1331"/>
        <v>0.334042823758194</v>
      </c>
      <c r="N9487" s="17">
        <f t="shared" si="1333"/>
        <v>476170.02336926421</v>
      </c>
      <c r="O9487" s="16">
        <f>($B$4*G9487-$F$4*K9487)/$H$4</f>
        <v>0.31975710947247971</v>
      </c>
    </row>
    <row r="9488" spans="2:15" x14ac:dyDescent="0.25">
      <c r="B9488" s="2">
        <f t="shared" si="1334"/>
        <v>9473</v>
      </c>
      <c r="C9488" s="14">
        <v>3</v>
      </c>
      <c r="D9488" s="15">
        <v>395022.17418869497</v>
      </c>
      <c r="E9488" s="16">
        <f t="shared" ref="E9488:E9551" si="1335">D9488/$B$4</f>
        <v>0.39502217418869495</v>
      </c>
      <c r="F9488" s="17">
        <f>$B$4-D9488-$B$4*$C$4</f>
        <v>554977.82581130508</v>
      </c>
      <c r="G9488" s="16">
        <f t="shared" ref="G9488:G9551" si="1336">E9488+$C$4</f>
        <v>0.44502217418869494</v>
      </c>
      <c r="H9488" s="17">
        <f t="shared" ref="H9488:H9551" si="1337">D9488*$D$4</f>
        <v>118506.65225660849</v>
      </c>
      <c r="I9488" s="16">
        <f t="shared" ref="I9488:I9551" si="1338">H9488/$F$4</f>
        <v>0.39502217418869495</v>
      </c>
      <c r="J9488" s="17">
        <f>$F$4-H9488-$G$4</f>
        <v>121493.34774339153</v>
      </c>
      <c r="K9488" s="16">
        <f t="shared" ref="K9488:K9551" si="1339">I9488+$E$4</f>
        <v>0.59502217418869496</v>
      </c>
      <c r="L9488" s="17">
        <f t="shared" si="1332"/>
        <v>276515.5219320865</v>
      </c>
      <c r="M9488" s="16">
        <f t="shared" ref="M9488:M9551" si="1340">L9488/$H$4</f>
        <v>0.39502217418869501</v>
      </c>
      <c r="N9488" s="17">
        <f t="shared" si="1333"/>
        <v>433484.47806791356</v>
      </c>
      <c r="O9488" s="16">
        <f>($B$4*G9488-$F$4*K9488)/$H$4</f>
        <v>0.38073645990298061</v>
      </c>
    </row>
    <row r="9489" spans="2:15" x14ac:dyDescent="0.25">
      <c r="B9489" s="2">
        <f t="shared" si="1334"/>
        <v>9474</v>
      </c>
      <c r="C9489" s="14">
        <v>1</v>
      </c>
      <c r="D9489" s="15">
        <v>113334.53540567101</v>
      </c>
      <c r="E9489" s="16">
        <f t="shared" si="1335"/>
        <v>0.11333453540567101</v>
      </c>
      <c r="F9489" s="17">
        <f>$B$4-D9489-$B$4*$C$4</f>
        <v>836665.46459432901</v>
      </c>
      <c r="G9489" s="16">
        <f t="shared" si="1336"/>
        <v>0.163334535405671</v>
      </c>
      <c r="H9489" s="17">
        <f t="shared" si="1337"/>
        <v>34000.3606217013</v>
      </c>
      <c r="I9489" s="16">
        <f t="shared" si="1338"/>
        <v>0.113334535405671</v>
      </c>
      <c r="J9489" s="17">
        <f>$F$4-H9489-$G$4</f>
        <v>205999.63937829871</v>
      </c>
      <c r="K9489" s="16">
        <f t="shared" si="1339"/>
        <v>0.31333453540567102</v>
      </c>
      <c r="L9489" s="17">
        <f t="shared" ref="L9489:L9552" si="1341">D9489-H9489</f>
        <v>79334.174783969705</v>
      </c>
      <c r="M9489" s="16">
        <f t="shared" si="1340"/>
        <v>0.11333453540567101</v>
      </c>
      <c r="N9489" s="17">
        <f t="shared" ref="N9489:N9552" si="1342">F9489-J9489</f>
        <v>630665.82521603024</v>
      </c>
      <c r="O9489" s="16">
        <f>($B$4*G9489-$F$4*K9489)/$H$4</f>
        <v>9.9048821119956706E-2</v>
      </c>
    </row>
    <row r="9490" spans="2:15" x14ac:dyDescent="0.25">
      <c r="B9490" s="2">
        <f t="shared" ref="B9490:B9553" si="1343">B9489+1</f>
        <v>9475</v>
      </c>
      <c r="C9490" s="14">
        <v>3</v>
      </c>
      <c r="D9490" s="15">
        <v>501344.480072445</v>
      </c>
      <c r="E9490" s="16">
        <f t="shared" si="1335"/>
        <v>0.50134448007244503</v>
      </c>
      <c r="F9490" s="17">
        <f>$B$4-D9490-$B$4*$C$4</f>
        <v>448655.519927555</v>
      </c>
      <c r="G9490" s="16">
        <f t="shared" si="1336"/>
        <v>0.55134448007244508</v>
      </c>
      <c r="H9490" s="17">
        <f t="shared" si="1337"/>
        <v>150403.3440217335</v>
      </c>
      <c r="I9490" s="16">
        <f t="shared" si="1338"/>
        <v>0.50134448007244503</v>
      </c>
      <c r="J9490" s="17">
        <f>$F$4-H9490-$G$4</f>
        <v>89596.655978266499</v>
      </c>
      <c r="K9490" s="16">
        <f t="shared" si="1339"/>
        <v>0.7013444800724451</v>
      </c>
      <c r="L9490" s="17">
        <f t="shared" si="1341"/>
        <v>350941.1360507115</v>
      </c>
      <c r="M9490" s="16">
        <f t="shared" si="1340"/>
        <v>0.50134448007244503</v>
      </c>
      <c r="N9490" s="17">
        <f t="shared" si="1342"/>
        <v>359058.8639492885</v>
      </c>
      <c r="O9490" s="16">
        <f>($B$4*G9490-$F$4*K9490)/$H$4</f>
        <v>0.48705876578673091</v>
      </c>
    </row>
    <row r="9491" spans="2:15" x14ac:dyDescent="0.25">
      <c r="B9491" s="2">
        <f t="shared" si="1343"/>
        <v>9476</v>
      </c>
      <c r="C9491" s="14">
        <v>4</v>
      </c>
      <c r="D9491" s="15">
        <v>626851.80121986102</v>
      </c>
      <c r="E9491" s="16">
        <f t="shared" si="1335"/>
        <v>0.62685180121986106</v>
      </c>
      <c r="F9491" s="17">
        <f>$B$4-D9491-$B$4*$C$4</f>
        <v>323148.19878013898</v>
      </c>
      <c r="G9491" s="16">
        <f t="shared" si="1336"/>
        <v>0.6768518012198611</v>
      </c>
      <c r="H9491" s="17">
        <f t="shared" si="1337"/>
        <v>188055.5403659583</v>
      </c>
      <c r="I9491" s="16">
        <f t="shared" si="1338"/>
        <v>0.62685180121986095</v>
      </c>
      <c r="J9491" s="17">
        <f>$F$4-H9491-$G$4</f>
        <v>51944.459634041705</v>
      </c>
      <c r="K9491" s="16">
        <f t="shared" si="1339"/>
        <v>0.8268518012198609</v>
      </c>
      <c r="L9491" s="17">
        <f t="shared" si="1341"/>
        <v>438796.26085390273</v>
      </c>
      <c r="M9491" s="16">
        <f t="shared" si="1340"/>
        <v>0.62685180121986106</v>
      </c>
      <c r="N9491" s="17">
        <f t="shared" si="1342"/>
        <v>271203.73914609727</v>
      </c>
      <c r="O9491" s="16">
        <f>($B$4*G9491-$F$4*K9491)/$H$4</f>
        <v>0.61256608693414705</v>
      </c>
    </row>
    <row r="9492" spans="2:15" x14ac:dyDescent="0.25">
      <c r="B9492" s="2">
        <f t="shared" si="1343"/>
        <v>9477</v>
      </c>
      <c r="C9492" s="14">
        <v>2</v>
      </c>
      <c r="D9492" s="15">
        <v>386163.275969251</v>
      </c>
      <c r="E9492" s="16">
        <f t="shared" si="1335"/>
        <v>0.38616327596925099</v>
      </c>
      <c r="F9492" s="17">
        <f>$B$4-D9492-$B$4*$C$4</f>
        <v>563836.72403074894</v>
      </c>
      <c r="G9492" s="16">
        <f t="shared" si="1336"/>
        <v>0.43616327596925097</v>
      </c>
      <c r="H9492" s="17">
        <f t="shared" si="1337"/>
        <v>115848.98279077529</v>
      </c>
      <c r="I9492" s="16">
        <f t="shared" si="1338"/>
        <v>0.38616327596925099</v>
      </c>
      <c r="J9492" s="17">
        <f>$F$4-H9492-$G$4</f>
        <v>124151.01720922469</v>
      </c>
      <c r="K9492" s="16">
        <f t="shared" si="1339"/>
        <v>0.586163275969251</v>
      </c>
      <c r="L9492" s="17">
        <f t="shared" si="1341"/>
        <v>270314.29317847569</v>
      </c>
      <c r="M9492" s="16">
        <f t="shared" si="1340"/>
        <v>0.38616327596925099</v>
      </c>
      <c r="N9492" s="17">
        <f t="shared" si="1342"/>
        <v>439685.70682152425</v>
      </c>
      <c r="O9492" s="16">
        <f>($B$4*G9492-$F$4*K9492)/$H$4</f>
        <v>0.37187756168353669</v>
      </c>
    </row>
    <row r="9493" spans="2:15" x14ac:dyDescent="0.25">
      <c r="B9493" s="2">
        <f t="shared" si="1343"/>
        <v>9478</v>
      </c>
      <c r="C9493" s="14">
        <v>0</v>
      </c>
      <c r="D9493" s="15">
        <v>0</v>
      </c>
      <c r="E9493" s="16">
        <f t="shared" si="1335"/>
        <v>0</v>
      </c>
      <c r="F9493" s="17">
        <f>$B$4-D9493-$B$4*$C$4</f>
        <v>950000</v>
      </c>
      <c r="G9493" s="16">
        <f t="shared" si="1336"/>
        <v>0.05</v>
      </c>
      <c r="H9493" s="17">
        <f t="shared" si="1337"/>
        <v>0</v>
      </c>
      <c r="I9493" s="16">
        <f t="shared" si="1338"/>
        <v>0</v>
      </c>
      <c r="J9493" s="17">
        <f>$F$4-H9493-$G$4</f>
        <v>240000</v>
      </c>
      <c r="K9493" s="16">
        <f t="shared" si="1339"/>
        <v>0.2</v>
      </c>
      <c r="L9493" s="17">
        <f t="shared" si="1341"/>
        <v>0</v>
      </c>
      <c r="M9493" s="16">
        <f t="shared" si="1340"/>
        <v>0</v>
      </c>
      <c r="N9493" s="17">
        <f t="shared" si="1342"/>
        <v>710000</v>
      </c>
      <c r="O9493" s="16">
        <f>($B$4*G9493-$F$4*K9493)/$H$4</f>
        <v>-1.4285714285714285E-2</v>
      </c>
    </row>
    <row r="9494" spans="2:15" x14ac:dyDescent="0.25">
      <c r="B9494" s="2">
        <f t="shared" si="1343"/>
        <v>9479</v>
      </c>
      <c r="C9494" s="14">
        <v>1</v>
      </c>
      <c r="D9494" s="15">
        <v>142789.90140737401</v>
      </c>
      <c r="E9494" s="16">
        <f t="shared" si="1335"/>
        <v>0.14278990140737402</v>
      </c>
      <c r="F9494" s="17">
        <f>$B$4-D9494-$B$4*$C$4</f>
        <v>807210.09859262593</v>
      </c>
      <c r="G9494" s="16">
        <f t="shared" si="1336"/>
        <v>0.19278990140737401</v>
      </c>
      <c r="H9494" s="17">
        <f t="shared" si="1337"/>
        <v>42836.970422212202</v>
      </c>
      <c r="I9494" s="16">
        <f t="shared" si="1338"/>
        <v>0.14278990140737399</v>
      </c>
      <c r="J9494" s="17">
        <f>$F$4-H9494-$G$4</f>
        <v>197163.02957778779</v>
      </c>
      <c r="K9494" s="16">
        <f t="shared" si="1339"/>
        <v>0.34278990140737398</v>
      </c>
      <c r="L9494" s="17">
        <f t="shared" si="1341"/>
        <v>99952.930985161802</v>
      </c>
      <c r="M9494" s="16">
        <f t="shared" si="1340"/>
        <v>0.14278990140737399</v>
      </c>
      <c r="N9494" s="17">
        <f t="shared" si="1342"/>
        <v>610047.0690148382</v>
      </c>
      <c r="O9494" s="16">
        <f>($B$4*G9494-$F$4*K9494)/$H$4</f>
        <v>0.12850418712165973</v>
      </c>
    </row>
    <row r="9495" spans="2:15" x14ac:dyDescent="0.25">
      <c r="B9495" s="2">
        <f t="shared" si="1343"/>
        <v>9480</v>
      </c>
      <c r="C9495" s="14">
        <v>4</v>
      </c>
      <c r="D9495" s="15">
        <v>612345.507089552</v>
      </c>
      <c r="E9495" s="16">
        <f t="shared" si="1335"/>
        <v>0.61234550708955204</v>
      </c>
      <c r="F9495" s="17">
        <f>$B$4-D9495-$B$4*$C$4</f>
        <v>337654.492910448</v>
      </c>
      <c r="G9495" s="16">
        <f t="shared" si="1336"/>
        <v>0.66234550708955209</v>
      </c>
      <c r="H9495" s="17">
        <f t="shared" si="1337"/>
        <v>183703.65212686561</v>
      </c>
      <c r="I9495" s="16">
        <f t="shared" si="1338"/>
        <v>0.61234550708955204</v>
      </c>
      <c r="J9495" s="17">
        <f>$F$4-H9495-$G$4</f>
        <v>56296.347873134393</v>
      </c>
      <c r="K9495" s="16">
        <f t="shared" si="1339"/>
        <v>0.812345507089552</v>
      </c>
      <c r="L9495" s="17">
        <f t="shared" si="1341"/>
        <v>428641.85496268643</v>
      </c>
      <c r="M9495" s="16">
        <f t="shared" si="1340"/>
        <v>0.61234550708955204</v>
      </c>
      <c r="N9495" s="17">
        <f t="shared" si="1342"/>
        <v>281358.14503731357</v>
      </c>
      <c r="O9495" s="16">
        <f>($B$4*G9495-$F$4*K9495)/$H$4</f>
        <v>0.59805979280383792</v>
      </c>
    </row>
    <row r="9496" spans="2:15" x14ac:dyDescent="0.25">
      <c r="B9496" s="2">
        <f t="shared" si="1343"/>
        <v>9481</v>
      </c>
      <c r="C9496" s="14">
        <v>4</v>
      </c>
      <c r="D9496" s="15">
        <v>650863.60500220105</v>
      </c>
      <c r="E9496" s="16">
        <f t="shared" si="1335"/>
        <v>0.65086360500220108</v>
      </c>
      <c r="F9496" s="17">
        <f>$B$4-D9496-$B$4*$C$4</f>
        <v>299136.39499779895</v>
      </c>
      <c r="G9496" s="16">
        <f t="shared" si="1336"/>
        <v>0.70086360500220113</v>
      </c>
      <c r="H9496" s="17">
        <f t="shared" si="1337"/>
        <v>195259.08150066031</v>
      </c>
      <c r="I9496" s="16">
        <f t="shared" si="1338"/>
        <v>0.65086360500220097</v>
      </c>
      <c r="J9496" s="17">
        <f>$F$4-H9496-$G$4</f>
        <v>44740.918499339692</v>
      </c>
      <c r="K9496" s="16">
        <f t="shared" si="1339"/>
        <v>0.85086360500220093</v>
      </c>
      <c r="L9496" s="17">
        <f t="shared" si="1341"/>
        <v>455604.52350154077</v>
      </c>
      <c r="M9496" s="16">
        <f t="shared" si="1340"/>
        <v>0.65086360500220108</v>
      </c>
      <c r="N9496" s="17">
        <f t="shared" si="1342"/>
        <v>254395.47649845926</v>
      </c>
      <c r="O9496" s="16">
        <f>($B$4*G9496-$F$4*K9496)/$H$4</f>
        <v>0.63657789071648696</v>
      </c>
    </row>
    <row r="9497" spans="2:15" x14ac:dyDescent="0.25">
      <c r="B9497" s="2">
        <f t="shared" si="1343"/>
        <v>9482</v>
      </c>
      <c r="C9497" s="14">
        <v>7</v>
      </c>
      <c r="D9497" s="15">
        <v>1217062.70715263</v>
      </c>
      <c r="E9497" s="16">
        <f t="shared" si="1335"/>
        <v>1.2170627071526299</v>
      </c>
      <c r="F9497" s="17">
        <f>$B$4-D9497-$B$4*$C$4</f>
        <v>-267062.70715262997</v>
      </c>
      <c r="G9497" s="16">
        <f t="shared" si="1336"/>
        <v>1.2670627071526299</v>
      </c>
      <c r="H9497" s="17">
        <f t="shared" si="1337"/>
        <v>365118.81214578898</v>
      </c>
      <c r="I9497" s="16">
        <f t="shared" si="1338"/>
        <v>1.2170627071526299</v>
      </c>
      <c r="J9497" s="17">
        <f>$F$4-H9497-$G$4</f>
        <v>-125118.81214578898</v>
      </c>
      <c r="K9497" s="16">
        <f t="shared" si="1339"/>
        <v>1.4170627071526298</v>
      </c>
      <c r="L9497" s="17">
        <f t="shared" si="1341"/>
        <v>851943.89500684105</v>
      </c>
      <c r="M9497" s="16">
        <f t="shared" si="1340"/>
        <v>1.2170627071526301</v>
      </c>
      <c r="N9497" s="17">
        <f t="shared" si="1342"/>
        <v>-141943.89500684099</v>
      </c>
      <c r="O9497" s="16">
        <f>($B$4*G9497-$F$4*K9497)/$H$4</f>
        <v>1.2027769928669159</v>
      </c>
    </row>
    <row r="9498" spans="2:15" x14ac:dyDescent="0.25">
      <c r="B9498" s="2">
        <f t="shared" si="1343"/>
        <v>9483</v>
      </c>
      <c r="C9498" s="14">
        <v>1</v>
      </c>
      <c r="D9498" s="15">
        <v>154222.23819232101</v>
      </c>
      <c r="E9498" s="16">
        <f t="shared" si="1335"/>
        <v>0.154222238192321</v>
      </c>
      <c r="F9498" s="17">
        <f>$B$4-D9498-$B$4*$C$4</f>
        <v>795777.76180767897</v>
      </c>
      <c r="G9498" s="16">
        <f t="shared" si="1336"/>
        <v>0.20422223819232099</v>
      </c>
      <c r="H9498" s="17">
        <f t="shared" si="1337"/>
        <v>46266.671457696299</v>
      </c>
      <c r="I9498" s="16">
        <f t="shared" si="1338"/>
        <v>0.154222238192321</v>
      </c>
      <c r="J9498" s="17">
        <f>$F$4-H9498-$G$4</f>
        <v>193733.3285423037</v>
      </c>
      <c r="K9498" s="16">
        <f t="shared" si="1339"/>
        <v>0.35422223819232102</v>
      </c>
      <c r="L9498" s="17">
        <f t="shared" si="1341"/>
        <v>107955.56673462471</v>
      </c>
      <c r="M9498" s="16">
        <f t="shared" si="1340"/>
        <v>0.154222238192321</v>
      </c>
      <c r="N9498" s="17">
        <f t="shared" si="1342"/>
        <v>602044.43326537521</v>
      </c>
      <c r="O9498" s="16">
        <f>($B$4*G9498-$F$4*K9498)/$H$4</f>
        <v>0.13993652390660671</v>
      </c>
    </row>
    <row r="9499" spans="2:15" x14ac:dyDescent="0.25">
      <c r="B9499" s="2">
        <f t="shared" si="1343"/>
        <v>9484</v>
      </c>
      <c r="C9499" s="14">
        <v>4</v>
      </c>
      <c r="D9499" s="15">
        <v>610843.93363307405</v>
      </c>
      <c r="E9499" s="16">
        <f t="shared" si="1335"/>
        <v>0.6108439336330741</v>
      </c>
      <c r="F9499" s="17">
        <f>$B$4-D9499-$B$4*$C$4</f>
        <v>339156.06636692595</v>
      </c>
      <c r="G9499" s="16">
        <f t="shared" si="1336"/>
        <v>0.66084393363307414</v>
      </c>
      <c r="H9499" s="17">
        <f t="shared" si="1337"/>
        <v>183253.18008992221</v>
      </c>
      <c r="I9499" s="16">
        <f t="shared" si="1338"/>
        <v>0.6108439336330741</v>
      </c>
      <c r="J9499" s="17">
        <f>$F$4-H9499-$G$4</f>
        <v>56746.819910077786</v>
      </c>
      <c r="K9499" s="16">
        <f t="shared" si="1339"/>
        <v>0.81084393363307417</v>
      </c>
      <c r="L9499" s="17">
        <f t="shared" si="1341"/>
        <v>427590.75354315183</v>
      </c>
      <c r="M9499" s="16">
        <f t="shared" si="1340"/>
        <v>0.6108439336330741</v>
      </c>
      <c r="N9499" s="17">
        <f t="shared" si="1342"/>
        <v>282409.24645684817</v>
      </c>
      <c r="O9499" s="16">
        <f>($B$4*G9499-$F$4*K9499)/$H$4</f>
        <v>0.59655821934735986</v>
      </c>
    </row>
    <row r="9500" spans="2:15" x14ac:dyDescent="0.25">
      <c r="B9500" s="2">
        <f t="shared" si="1343"/>
        <v>9485</v>
      </c>
      <c r="C9500" s="14">
        <v>6</v>
      </c>
      <c r="D9500" s="15">
        <v>991220.23981499998</v>
      </c>
      <c r="E9500" s="16">
        <f t="shared" si="1335"/>
        <v>0.99122023981499996</v>
      </c>
      <c r="F9500" s="17">
        <f>$B$4-D9500-$B$4*$C$4</f>
        <v>-41220.239814999979</v>
      </c>
      <c r="G9500" s="16">
        <f t="shared" si="1336"/>
        <v>1.0412202398149999</v>
      </c>
      <c r="H9500" s="17">
        <f t="shared" si="1337"/>
        <v>297366.07194449997</v>
      </c>
      <c r="I9500" s="16">
        <f t="shared" si="1338"/>
        <v>0.99122023981499985</v>
      </c>
      <c r="J9500" s="17">
        <f>$F$4-H9500-$G$4</f>
        <v>-57366.07194449997</v>
      </c>
      <c r="K9500" s="16">
        <f t="shared" si="1339"/>
        <v>1.1912202398149998</v>
      </c>
      <c r="L9500" s="17">
        <f t="shared" si="1341"/>
        <v>693854.16787050001</v>
      </c>
      <c r="M9500" s="16">
        <f t="shared" si="1340"/>
        <v>0.99122023981499996</v>
      </c>
      <c r="N9500" s="17">
        <f t="shared" si="1342"/>
        <v>16145.832129499991</v>
      </c>
      <c r="O9500" s="16">
        <f>($B$4*G9500-$F$4*K9500)/$H$4</f>
        <v>0.97693452552928561</v>
      </c>
    </row>
    <row r="9501" spans="2:15" x14ac:dyDescent="0.25">
      <c r="B9501" s="2">
        <f t="shared" si="1343"/>
        <v>9486</v>
      </c>
      <c r="C9501" s="14">
        <v>3</v>
      </c>
      <c r="D9501" s="15">
        <v>388979.78284227301</v>
      </c>
      <c r="E9501" s="16">
        <f t="shared" si="1335"/>
        <v>0.38897978284227303</v>
      </c>
      <c r="F9501" s="17">
        <f>$B$4-D9501-$B$4*$C$4</f>
        <v>561020.21715772699</v>
      </c>
      <c r="G9501" s="16">
        <f t="shared" si="1336"/>
        <v>0.43897978284227301</v>
      </c>
      <c r="H9501" s="17">
        <f t="shared" si="1337"/>
        <v>116693.93485268189</v>
      </c>
      <c r="I9501" s="16">
        <f t="shared" si="1338"/>
        <v>0.38897978284227297</v>
      </c>
      <c r="J9501" s="17">
        <f>$F$4-H9501-$G$4</f>
        <v>123306.06514731812</v>
      </c>
      <c r="K9501" s="16">
        <f t="shared" si="1339"/>
        <v>0.58897978284227293</v>
      </c>
      <c r="L9501" s="17">
        <f t="shared" si="1341"/>
        <v>272285.84798959113</v>
      </c>
      <c r="M9501" s="16">
        <f t="shared" si="1340"/>
        <v>0.38897978284227303</v>
      </c>
      <c r="N9501" s="17">
        <f t="shared" si="1342"/>
        <v>437714.15201040887</v>
      </c>
      <c r="O9501" s="16">
        <f>($B$4*G9501-$F$4*K9501)/$H$4</f>
        <v>0.37469406855655873</v>
      </c>
    </row>
    <row r="9502" spans="2:15" x14ac:dyDescent="0.25">
      <c r="B9502" s="2">
        <f t="shared" si="1343"/>
        <v>9487</v>
      </c>
      <c r="C9502" s="14">
        <v>0</v>
      </c>
      <c r="D9502" s="15">
        <v>0</v>
      </c>
      <c r="E9502" s="16">
        <f t="shared" si="1335"/>
        <v>0</v>
      </c>
      <c r="F9502" s="17">
        <f>$B$4-D9502-$B$4*$C$4</f>
        <v>950000</v>
      </c>
      <c r="G9502" s="16">
        <f t="shared" si="1336"/>
        <v>0.05</v>
      </c>
      <c r="H9502" s="17">
        <f t="shared" si="1337"/>
        <v>0</v>
      </c>
      <c r="I9502" s="16">
        <f t="shared" si="1338"/>
        <v>0</v>
      </c>
      <c r="J9502" s="17">
        <f>$F$4-H9502-$G$4</f>
        <v>240000</v>
      </c>
      <c r="K9502" s="16">
        <f t="shared" si="1339"/>
        <v>0.2</v>
      </c>
      <c r="L9502" s="17">
        <f t="shared" si="1341"/>
        <v>0</v>
      </c>
      <c r="M9502" s="16">
        <f t="shared" si="1340"/>
        <v>0</v>
      </c>
      <c r="N9502" s="17">
        <f t="shared" si="1342"/>
        <v>710000</v>
      </c>
      <c r="O9502" s="16">
        <f>($B$4*G9502-$F$4*K9502)/$H$4</f>
        <v>-1.4285714285714285E-2</v>
      </c>
    </row>
    <row r="9503" spans="2:15" x14ac:dyDescent="0.25">
      <c r="B9503" s="2">
        <f t="shared" si="1343"/>
        <v>9488</v>
      </c>
      <c r="C9503" s="14">
        <v>5</v>
      </c>
      <c r="D9503" s="15">
        <v>754316.30789340602</v>
      </c>
      <c r="E9503" s="16">
        <f t="shared" si="1335"/>
        <v>0.75431630789340598</v>
      </c>
      <c r="F9503" s="17">
        <f>$B$4-D9503-$B$4*$C$4</f>
        <v>195683.69210659398</v>
      </c>
      <c r="G9503" s="16">
        <f t="shared" si="1336"/>
        <v>0.80431630789340602</v>
      </c>
      <c r="H9503" s="17">
        <f t="shared" si="1337"/>
        <v>226294.8923680218</v>
      </c>
      <c r="I9503" s="16">
        <f t="shared" si="1338"/>
        <v>0.75431630789340598</v>
      </c>
      <c r="J9503" s="17">
        <f>$F$4-H9503-$G$4</f>
        <v>13705.107631978201</v>
      </c>
      <c r="K9503" s="16">
        <f t="shared" si="1339"/>
        <v>0.95431630789340605</v>
      </c>
      <c r="L9503" s="17">
        <f t="shared" si="1341"/>
        <v>528021.41552538425</v>
      </c>
      <c r="M9503" s="16">
        <f t="shared" si="1340"/>
        <v>0.75431630789340609</v>
      </c>
      <c r="N9503" s="17">
        <f t="shared" si="1342"/>
        <v>181978.58447461578</v>
      </c>
      <c r="O9503" s="16">
        <f>($B$4*G9503-$F$4*K9503)/$H$4</f>
        <v>0.74003059360769174</v>
      </c>
    </row>
    <row r="9504" spans="2:15" x14ac:dyDescent="0.25">
      <c r="B9504" s="2">
        <f t="shared" si="1343"/>
        <v>9489</v>
      </c>
      <c r="C9504" s="14">
        <v>2</v>
      </c>
      <c r="D9504" s="15">
        <v>482079.47043842502</v>
      </c>
      <c r="E9504" s="16">
        <f t="shared" si="1335"/>
        <v>0.48207947043842503</v>
      </c>
      <c r="F9504" s="17">
        <f>$B$4-D9504-$B$4*$C$4</f>
        <v>467920.52956157498</v>
      </c>
      <c r="G9504" s="16">
        <f t="shared" si="1336"/>
        <v>0.53207947043842507</v>
      </c>
      <c r="H9504" s="17">
        <f t="shared" si="1337"/>
        <v>144623.8411315275</v>
      </c>
      <c r="I9504" s="16">
        <f t="shared" si="1338"/>
        <v>0.48207947043842503</v>
      </c>
      <c r="J9504" s="17">
        <f>$F$4-H9504-$G$4</f>
        <v>95376.158868472499</v>
      </c>
      <c r="K9504" s="16">
        <f t="shared" si="1339"/>
        <v>0.68207947043842498</v>
      </c>
      <c r="L9504" s="17">
        <f t="shared" si="1341"/>
        <v>337455.62930689752</v>
      </c>
      <c r="M9504" s="16">
        <f t="shared" si="1340"/>
        <v>0.48207947043842503</v>
      </c>
      <c r="N9504" s="17">
        <f t="shared" si="1342"/>
        <v>372544.37069310248</v>
      </c>
      <c r="O9504" s="16">
        <f>($B$4*G9504-$F$4*K9504)/$H$4</f>
        <v>0.46779375615271085</v>
      </c>
    </row>
    <row r="9505" spans="2:15" x14ac:dyDescent="0.25">
      <c r="B9505" s="2">
        <f t="shared" si="1343"/>
        <v>9490</v>
      </c>
      <c r="C9505" s="14">
        <v>6</v>
      </c>
      <c r="D9505" s="15">
        <v>953434.156599054</v>
      </c>
      <c r="E9505" s="16">
        <f t="shared" si="1335"/>
        <v>0.95343415659905395</v>
      </c>
      <c r="F9505" s="17">
        <f>$B$4-D9505-$B$4*$C$4</f>
        <v>-3434.1565990539966</v>
      </c>
      <c r="G9505" s="16">
        <f t="shared" si="1336"/>
        <v>1.0034341565990539</v>
      </c>
      <c r="H9505" s="17">
        <f t="shared" si="1337"/>
        <v>286030.24697971618</v>
      </c>
      <c r="I9505" s="16">
        <f t="shared" si="1338"/>
        <v>0.95343415659905395</v>
      </c>
      <c r="J9505" s="17">
        <f>$F$4-H9505-$G$4</f>
        <v>-46030.246979716176</v>
      </c>
      <c r="K9505" s="16">
        <f t="shared" si="1339"/>
        <v>1.153434156599054</v>
      </c>
      <c r="L9505" s="17">
        <f t="shared" si="1341"/>
        <v>667403.90961933788</v>
      </c>
      <c r="M9505" s="16">
        <f t="shared" si="1340"/>
        <v>0.95343415659905406</v>
      </c>
      <c r="N9505" s="17">
        <f t="shared" si="1342"/>
        <v>42596.090380662179</v>
      </c>
      <c r="O9505" s="16">
        <f>($B$4*G9505-$F$4*K9505)/$H$4</f>
        <v>0.93914844231333949</v>
      </c>
    </row>
    <row r="9506" spans="2:15" x14ac:dyDescent="0.25">
      <c r="B9506" s="2">
        <f t="shared" si="1343"/>
        <v>9491</v>
      </c>
      <c r="C9506" s="14">
        <v>3</v>
      </c>
      <c r="D9506" s="15">
        <v>490563.537211927</v>
      </c>
      <c r="E9506" s="16">
        <f t="shared" si="1335"/>
        <v>0.49056353721192703</v>
      </c>
      <c r="F9506" s="17">
        <f>$B$4-D9506-$B$4*$C$4</f>
        <v>459436.462788073</v>
      </c>
      <c r="G9506" s="16">
        <f t="shared" si="1336"/>
        <v>0.54056353721192707</v>
      </c>
      <c r="H9506" s="17">
        <f t="shared" si="1337"/>
        <v>147169.0611635781</v>
      </c>
      <c r="I9506" s="16">
        <f t="shared" si="1338"/>
        <v>0.49056353721192697</v>
      </c>
      <c r="J9506" s="17">
        <f>$F$4-H9506-$G$4</f>
        <v>92830.938836421905</v>
      </c>
      <c r="K9506" s="16">
        <f t="shared" si="1339"/>
        <v>0.69056353721192698</v>
      </c>
      <c r="L9506" s="17">
        <f t="shared" si="1341"/>
        <v>343394.47604834894</v>
      </c>
      <c r="M9506" s="16">
        <f t="shared" si="1340"/>
        <v>0.49056353721192703</v>
      </c>
      <c r="N9506" s="17">
        <f t="shared" si="1342"/>
        <v>366605.52395165106</v>
      </c>
      <c r="O9506" s="16">
        <f>($B$4*G9506-$F$4*K9506)/$H$4</f>
        <v>0.47627782292621296</v>
      </c>
    </row>
    <row r="9507" spans="2:15" x14ac:dyDescent="0.25">
      <c r="B9507" s="2">
        <f t="shared" si="1343"/>
        <v>9492</v>
      </c>
      <c r="C9507" s="14">
        <v>3</v>
      </c>
      <c r="D9507" s="15">
        <v>412497.36755717098</v>
      </c>
      <c r="E9507" s="16">
        <f t="shared" si="1335"/>
        <v>0.41249736755717098</v>
      </c>
      <c r="F9507" s="17">
        <f>$B$4-D9507-$B$4*$C$4</f>
        <v>537502.63244282897</v>
      </c>
      <c r="G9507" s="16">
        <f t="shared" si="1336"/>
        <v>0.46249736755717097</v>
      </c>
      <c r="H9507" s="17">
        <f t="shared" si="1337"/>
        <v>123749.21026715128</v>
      </c>
      <c r="I9507" s="16">
        <f t="shared" si="1338"/>
        <v>0.41249736755717092</v>
      </c>
      <c r="J9507" s="17">
        <f>$F$4-H9507-$G$4</f>
        <v>116250.7897328487</v>
      </c>
      <c r="K9507" s="16">
        <f t="shared" si="1339"/>
        <v>0.61249736755717099</v>
      </c>
      <c r="L9507" s="17">
        <f t="shared" si="1341"/>
        <v>288748.15729001968</v>
      </c>
      <c r="M9507" s="16">
        <f t="shared" si="1340"/>
        <v>0.41249736755717098</v>
      </c>
      <c r="N9507" s="17">
        <f t="shared" si="1342"/>
        <v>421251.84270998026</v>
      </c>
      <c r="O9507" s="16">
        <f>($B$4*G9507-$F$4*K9507)/$H$4</f>
        <v>0.39821165327145669</v>
      </c>
    </row>
    <row r="9508" spans="2:15" x14ac:dyDescent="0.25">
      <c r="B9508" s="2">
        <f t="shared" si="1343"/>
        <v>9493</v>
      </c>
      <c r="C9508" s="14">
        <v>4</v>
      </c>
      <c r="D9508" s="15">
        <v>614248.74092634697</v>
      </c>
      <c r="E9508" s="16">
        <f t="shared" si="1335"/>
        <v>0.61424874092634696</v>
      </c>
      <c r="F9508" s="17">
        <f>$B$4-D9508-$B$4*$C$4</f>
        <v>335751.25907365303</v>
      </c>
      <c r="G9508" s="16">
        <f t="shared" si="1336"/>
        <v>0.664248740926347</v>
      </c>
      <c r="H9508" s="17">
        <f t="shared" si="1337"/>
        <v>184274.6222779041</v>
      </c>
      <c r="I9508" s="16">
        <f t="shared" si="1338"/>
        <v>0.61424874092634696</v>
      </c>
      <c r="J9508" s="17">
        <f>$F$4-H9508-$G$4</f>
        <v>55725.377722095902</v>
      </c>
      <c r="K9508" s="16">
        <f t="shared" si="1339"/>
        <v>0.81424874092634703</v>
      </c>
      <c r="L9508" s="17">
        <f t="shared" si="1341"/>
        <v>429974.11864844291</v>
      </c>
      <c r="M9508" s="16">
        <f t="shared" si="1340"/>
        <v>0.61424874092634696</v>
      </c>
      <c r="N9508" s="17">
        <f t="shared" si="1342"/>
        <v>280025.88135155709</v>
      </c>
      <c r="O9508" s="16">
        <f>($B$4*G9508-$F$4*K9508)/$H$4</f>
        <v>0.59996302664063272</v>
      </c>
    </row>
    <row r="9509" spans="2:15" x14ac:dyDescent="0.25">
      <c r="B9509" s="2">
        <f t="shared" si="1343"/>
        <v>9494</v>
      </c>
      <c r="C9509" s="14">
        <v>4</v>
      </c>
      <c r="D9509" s="15">
        <v>698563.34191212303</v>
      </c>
      <c r="E9509" s="16">
        <f t="shared" si="1335"/>
        <v>0.69856334191212299</v>
      </c>
      <c r="F9509" s="17">
        <f>$B$4-D9509-$B$4*$C$4</f>
        <v>251436.65808787697</v>
      </c>
      <c r="G9509" s="16">
        <f t="shared" si="1336"/>
        <v>0.74856334191212304</v>
      </c>
      <c r="H9509" s="17">
        <f t="shared" si="1337"/>
        <v>209569.00257363691</v>
      </c>
      <c r="I9509" s="16">
        <f t="shared" si="1338"/>
        <v>0.69856334191212299</v>
      </c>
      <c r="J9509" s="17">
        <f>$F$4-H9509-$G$4</f>
        <v>30430.997426363087</v>
      </c>
      <c r="K9509" s="16">
        <f t="shared" si="1339"/>
        <v>0.89856334191212306</v>
      </c>
      <c r="L9509" s="17">
        <f t="shared" si="1341"/>
        <v>488994.33933848608</v>
      </c>
      <c r="M9509" s="16">
        <f t="shared" si="1340"/>
        <v>0.69856334191212299</v>
      </c>
      <c r="N9509" s="17">
        <f t="shared" si="1342"/>
        <v>221005.66066151389</v>
      </c>
      <c r="O9509" s="16">
        <f>($B$4*G9509-$F$4*K9509)/$H$4</f>
        <v>0.68427762762640865</v>
      </c>
    </row>
    <row r="9510" spans="2:15" x14ac:dyDescent="0.25">
      <c r="B9510" s="2">
        <f t="shared" si="1343"/>
        <v>9495</v>
      </c>
      <c r="C9510" s="14">
        <v>4</v>
      </c>
      <c r="D9510" s="15">
        <v>615229.25802342501</v>
      </c>
      <c r="E9510" s="16">
        <f t="shared" si="1335"/>
        <v>0.61522925802342499</v>
      </c>
      <c r="F9510" s="17">
        <f>$B$4-D9510-$B$4*$C$4</f>
        <v>334770.74197657499</v>
      </c>
      <c r="G9510" s="16">
        <f t="shared" si="1336"/>
        <v>0.66522925802342503</v>
      </c>
      <c r="H9510" s="17">
        <f t="shared" si="1337"/>
        <v>184568.77740702749</v>
      </c>
      <c r="I9510" s="16">
        <f t="shared" si="1338"/>
        <v>0.61522925802342499</v>
      </c>
      <c r="J9510" s="17">
        <f>$F$4-H9510-$G$4</f>
        <v>55431.22259297251</v>
      </c>
      <c r="K9510" s="16">
        <f t="shared" si="1339"/>
        <v>0.81522925802342505</v>
      </c>
      <c r="L9510" s="17">
        <f t="shared" si="1341"/>
        <v>430660.48061639752</v>
      </c>
      <c r="M9510" s="16">
        <f t="shared" si="1340"/>
        <v>0.61522925802342499</v>
      </c>
      <c r="N9510" s="17">
        <f t="shared" si="1342"/>
        <v>279339.51938360248</v>
      </c>
      <c r="O9510" s="16">
        <f>($B$4*G9510-$F$4*K9510)/$H$4</f>
        <v>0.60094354373771064</v>
      </c>
    </row>
    <row r="9511" spans="2:15" x14ac:dyDescent="0.25">
      <c r="B9511" s="2">
        <f t="shared" si="1343"/>
        <v>9496</v>
      </c>
      <c r="C9511" s="14">
        <v>4</v>
      </c>
      <c r="D9511" s="15">
        <v>512128.03524936899</v>
      </c>
      <c r="E9511" s="16">
        <f t="shared" si="1335"/>
        <v>0.51212803524936901</v>
      </c>
      <c r="F9511" s="17">
        <f>$B$4-D9511-$B$4*$C$4</f>
        <v>437871.96475063101</v>
      </c>
      <c r="G9511" s="16">
        <f t="shared" si="1336"/>
        <v>0.56212803524936905</v>
      </c>
      <c r="H9511" s="17">
        <f t="shared" si="1337"/>
        <v>153638.4105748107</v>
      </c>
      <c r="I9511" s="16">
        <f t="shared" si="1338"/>
        <v>0.51212803524936901</v>
      </c>
      <c r="J9511" s="17">
        <f>$F$4-H9511-$G$4</f>
        <v>86361.589425189304</v>
      </c>
      <c r="K9511" s="16">
        <f t="shared" si="1339"/>
        <v>0.71212803524936907</v>
      </c>
      <c r="L9511" s="17">
        <f t="shared" si="1341"/>
        <v>358489.62467455829</v>
      </c>
      <c r="M9511" s="16">
        <f t="shared" si="1340"/>
        <v>0.51212803524936901</v>
      </c>
      <c r="N9511" s="17">
        <f t="shared" si="1342"/>
        <v>351510.37532544171</v>
      </c>
      <c r="O9511" s="16">
        <f>($B$4*G9511-$F$4*K9511)/$H$4</f>
        <v>0.49784232096365488</v>
      </c>
    </row>
    <row r="9512" spans="2:15" x14ac:dyDescent="0.25">
      <c r="B9512" s="2">
        <f t="shared" si="1343"/>
        <v>9497</v>
      </c>
      <c r="C9512" s="14">
        <v>7</v>
      </c>
      <c r="D9512" s="15">
        <v>1064013.5667926699</v>
      </c>
      <c r="E9512" s="16">
        <f t="shared" si="1335"/>
        <v>1.06401356679267</v>
      </c>
      <c r="F9512" s="17">
        <f>$B$4-D9512-$B$4*$C$4</f>
        <v>-114013.56679266994</v>
      </c>
      <c r="G9512" s="16">
        <f t="shared" si="1336"/>
        <v>1.1140135667926701</v>
      </c>
      <c r="H9512" s="17">
        <f t="shared" si="1337"/>
        <v>319204.07003780099</v>
      </c>
      <c r="I9512" s="16">
        <f t="shared" si="1338"/>
        <v>1.06401356679267</v>
      </c>
      <c r="J9512" s="17">
        <f>$F$4-H9512-$G$4</f>
        <v>-79204.070037800993</v>
      </c>
      <c r="K9512" s="16">
        <f t="shared" si="1339"/>
        <v>1.26401356679267</v>
      </c>
      <c r="L9512" s="17">
        <f t="shared" si="1341"/>
        <v>744809.49675486889</v>
      </c>
      <c r="M9512" s="16">
        <f t="shared" si="1340"/>
        <v>1.0640135667926698</v>
      </c>
      <c r="N9512" s="17">
        <f t="shared" si="1342"/>
        <v>-34809.496754868946</v>
      </c>
      <c r="O9512" s="16">
        <f>($B$4*G9512-$F$4*K9512)/$H$4</f>
        <v>1.0497278525069555</v>
      </c>
    </row>
    <row r="9513" spans="2:15" x14ac:dyDescent="0.25">
      <c r="B9513" s="2">
        <f t="shared" si="1343"/>
        <v>9498</v>
      </c>
      <c r="C9513" s="14">
        <v>3</v>
      </c>
      <c r="D9513" s="15">
        <v>458661.44742271502</v>
      </c>
      <c r="E9513" s="16">
        <f t="shared" si="1335"/>
        <v>0.45866144742271503</v>
      </c>
      <c r="F9513" s="17">
        <f>$B$4-D9513-$B$4*$C$4</f>
        <v>491338.55257728498</v>
      </c>
      <c r="G9513" s="16">
        <f t="shared" si="1336"/>
        <v>0.50866144742271502</v>
      </c>
      <c r="H9513" s="17">
        <f t="shared" si="1337"/>
        <v>137598.43422681451</v>
      </c>
      <c r="I9513" s="16">
        <f t="shared" si="1338"/>
        <v>0.45866144742271503</v>
      </c>
      <c r="J9513" s="17">
        <f>$F$4-H9513-$G$4</f>
        <v>102401.56577318549</v>
      </c>
      <c r="K9513" s="16">
        <f t="shared" si="1339"/>
        <v>0.65866144742271504</v>
      </c>
      <c r="L9513" s="17">
        <f t="shared" si="1341"/>
        <v>321063.01319590048</v>
      </c>
      <c r="M9513" s="16">
        <f t="shared" si="1340"/>
        <v>0.45866144742271497</v>
      </c>
      <c r="N9513" s="17">
        <f t="shared" si="1342"/>
        <v>388936.98680409952</v>
      </c>
      <c r="O9513" s="16">
        <f>($B$4*G9513-$F$4*K9513)/$H$4</f>
        <v>0.44437573313700068</v>
      </c>
    </row>
    <row r="9514" spans="2:15" x14ac:dyDescent="0.25">
      <c r="B9514" s="2">
        <f t="shared" si="1343"/>
        <v>9499</v>
      </c>
      <c r="C9514" s="14">
        <v>3</v>
      </c>
      <c r="D9514" s="15">
        <v>478423.87555051199</v>
      </c>
      <c r="E9514" s="16">
        <f t="shared" si="1335"/>
        <v>0.47842387555051197</v>
      </c>
      <c r="F9514" s="17">
        <f>$B$4-D9514-$B$4*$C$4</f>
        <v>471576.12444948801</v>
      </c>
      <c r="G9514" s="16">
        <f t="shared" si="1336"/>
        <v>0.52842387555051196</v>
      </c>
      <c r="H9514" s="17">
        <f t="shared" si="1337"/>
        <v>143527.16266515359</v>
      </c>
      <c r="I9514" s="16">
        <f t="shared" si="1338"/>
        <v>0.47842387555051197</v>
      </c>
      <c r="J9514" s="17">
        <f>$F$4-H9514-$G$4</f>
        <v>96472.837334846408</v>
      </c>
      <c r="K9514" s="16">
        <f t="shared" si="1339"/>
        <v>0.67842387555051198</v>
      </c>
      <c r="L9514" s="17">
        <f t="shared" si="1341"/>
        <v>334896.71288535837</v>
      </c>
      <c r="M9514" s="16">
        <f t="shared" si="1340"/>
        <v>0.47842387555051197</v>
      </c>
      <c r="N9514" s="17">
        <f t="shared" si="1342"/>
        <v>375103.28711464163</v>
      </c>
      <c r="O9514" s="16">
        <f>($B$4*G9514-$F$4*K9514)/$H$4</f>
        <v>0.46413816126479768</v>
      </c>
    </row>
    <row r="9515" spans="2:15" x14ac:dyDescent="0.25">
      <c r="B9515" s="2">
        <f t="shared" si="1343"/>
        <v>9500</v>
      </c>
      <c r="C9515" s="14">
        <v>4</v>
      </c>
      <c r="D9515" s="15">
        <v>570944.61854834994</v>
      </c>
      <c r="E9515" s="16">
        <f t="shared" si="1335"/>
        <v>0.57094461854834999</v>
      </c>
      <c r="F9515" s="17">
        <f>$B$4-D9515-$B$4*$C$4</f>
        <v>379055.38145165006</v>
      </c>
      <c r="G9515" s="16">
        <f t="shared" si="1336"/>
        <v>0.62094461854835004</v>
      </c>
      <c r="H9515" s="17">
        <f t="shared" si="1337"/>
        <v>171283.38556450498</v>
      </c>
      <c r="I9515" s="16">
        <f t="shared" si="1338"/>
        <v>0.57094461854834988</v>
      </c>
      <c r="J9515" s="17">
        <f>$F$4-H9515-$G$4</f>
        <v>68716.614435495023</v>
      </c>
      <c r="K9515" s="16">
        <f t="shared" si="1339"/>
        <v>0.77094461854834995</v>
      </c>
      <c r="L9515" s="17">
        <f t="shared" si="1341"/>
        <v>399661.23298384494</v>
      </c>
      <c r="M9515" s="16">
        <f t="shared" si="1340"/>
        <v>0.57094461854834988</v>
      </c>
      <c r="N9515" s="17">
        <f t="shared" si="1342"/>
        <v>310338.76701615506</v>
      </c>
      <c r="O9515" s="16">
        <f>($B$4*G9515-$F$4*K9515)/$H$4</f>
        <v>0.55665890426263576</v>
      </c>
    </row>
    <row r="9516" spans="2:15" x14ac:dyDescent="0.25">
      <c r="B9516" s="2">
        <f t="shared" si="1343"/>
        <v>9501</v>
      </c>
      <c r="C9516" s="14">
        <v>3</v>
      </c>
      <c r="D9516" s="15">
        <v>483853.971692049</v>
      </c>
      <c r="E9516" s="16">
        <f t="shared" si="1335"/>
        <v>0.48385397169204902</v>
      </c>
      <c r="F9516" s="17">
        <f>$B$4-D9516-$B$4*$C$4</f>
        <v>466146.028307951</v>
      </c>
      <c r="G9516" s="16">
        <f t="shared" si="1336"/>
        <v>0.53385397169204907</v>
      </c>
      <c r="H9516" s="17">
        <f t="shared" si="1337"/>
        <v>145156.19150761468</v>
      </c>
      <c r="I9516" s="16">
        <f t="shared" si="1338"/>
        <v>0.48385397169204897</v>
      </c>
      <c r="J9516" s="17">
        <f>$F$4-H9516-$G$4</f>
        <v>94843.808492385317</v>
      </c>
      <c r="K9516" s="16">
        <f t="shared" si="1339"/>
        <v>0.68385397169204898</v>
      </c>
      <c r="L9516" s="17">
        <f t="shared" si="1341"/>
        <v>338697.78018443432</v>
      </c>
      <c r="M9516" s="16">
        <f t="shared" si="1340"/>
        <v>0.48385397169204902</v>
      </c>
      <c r="N9516" s="17">
        <f t="shared" si="1342"/>
        <v>371302.21981556568</v>
      </c>
      <c r="O9516" s="16">
        <f>($B$4*G9516-$F$4*K9516)/$H$4</f>
        <v>0.46956825740633484</v>
      </c>
    </row>
    <row r="9517" spans="2:15" x14ac:dyDescent="0.25">
      <c r="B9517" s="2">
        <f t="shared" si="1343"/>
        <v>9502</v>
      </c>
      <c r="C9517" s="14">
        <v>4</v>
      </c>
      <c r="D9517" s="15">
        <v>646960.60585481895</v>
      </c>
      <c r="E9517" s="16">
        <f t="shared" si="1335"/>
        <v>0.64696060585481896</v>
      </c>
      <c r="F9517" s="17">
        <f>$B$4-D9517-$B$4*$C$4</f>
        <v>303039.39414518105</v>
      </c>
      <c r="G9517" s="16">
        <f t="shared" si="1336"/>
        <v>0.696960605854819</v>
      </c>
      <c r="H9517" s="17">
        <f t="shared" si="1337"/>
        <v>194088.18175644567</v>
      </c>
      <c r="I9517" s="16">
        <f t="shared" si="1338"/>
        <v>0.64696060585481896</v>
      </c>
      <c r="J9517" s="17">
        <f>$F$4-H9517-$G$4</f>
        <v>45911.818243554328</v>
      </c>
      <c r="K9517" s="16">
        <f t="shared" si="1339"/>
        <v>0.84696060585481892</v>
      </c>
      <c r="L9517" s="17">
        <f t="shared" si="1341"/>
        <v>452872.42409837327</v>
      </c>
      <c r="M9517" s="16">
        <f t="shared" si="1340"/>
        <v>0.64696060585481896</v>
      </c>
      <c r="N9517" s="17">
        <f t="shared" si="1342"/>
        <v>257127.57590162673</v>
      </c>
      <c r="O9517" s="16">
        <f>($B$4*G9517-$F$4*K9517)/$H$4</f>
        <v>0.63267489156910472</v>
      </c>
    </row>
    <row r="9518" spans="2:15" x14ac:dyDescent="0.25">
      <c r="B9518" s="2">
        <f t="shared" si="1343"/>
        <v>9503</v>
      </c>
      <c r="C9518" s="14">
        <v>0</v>
      </c>
      <c r="D9518" s="15">
        <v>0</v>
      </c>
      <c r="E9518" s="16">
        <f t="shared" si="1335"/>
        <v>0</v>
      </c>
      <c r="F9518" s="17">
        <f>$B$4-D9518-$B$4*$C$4</f>
        <v>950000</v>
      </c>
      <c r="G9518" s="16">
        <f t="shared" si="1336"/>
        <v>0.05</v>
      </c>
      <c r="H9518" s="17">
        <f t="shared" si="1337"/>
        <v>0</v>
      </c>
      <c r="I9518" s="16">
        <f t="shared" si="1338"/>
        <v>0</v>
      </c>
      <c r="J9518" s="17">
        <f>$F$4-H9518-$G$4</f>
        <v>240000</v>
      </c>
      <c r="K9518" s="16">
        <f t="shared" si="1339"/>
        <v>0.2</v>
      </c>
      <c r="L9518" s="17">
        <f t="shared" si="1341"/>
        <v>0</v>
      </c>
      <c r="M9518" s="16">
        <f t="shared" si="1340"/>
        <v>0</v>
      </c>
      <c r="N9518" s="17">
        <f t="shared" si="1342"/>
        <v>710000</v>
      </c>
      <c r="O9518" s="16">
        <f>($B$4*G9518-$F$4*K9518)/$H$4</f>
        <v>-1.4285714285714285E-2</v>
      </c>
    </row>
    <row r="9519" spans="2:15" x14ac:dyDescent="0.25">
      <c r="B9519" s="2">
        <f t="shared" si="1343"/>
        <v>9504</v>
      </c>
      <c r="C9519" s="14">
        <v>3</v>
      </c>
      <c r="D9519" s="15">
        <v>537753.37826448004</v>
      </c>
      <c r="E9519" s="16">
        <f t="shared" si="1335"/>
        <v>0.53775337826448</v>
      </c>
      <c r="F9519" s="17">
        <f>$B$4-D9519-$B$4*$C$4</f>
        <v>412246.62173551996</v>
      </c>
      <c r="G9519" s="16">
        <f t="shared" si="1336"/>
        <v>0.58775337826448004</v>
      </c>
      <c r="H9519" s="17">
        <f t="shared" si="1337"/>
        <v>161326.01347934399</v>
      </c>
      <c r="I9519" s="16">
        <f t="shared" si="1338"/>
        <v>0.53775337826448</v>
      </c>
      <c r="J9519" s="17">
        <f>$F$4-H9519-$G$4</f>
        <v>78673.986520656006</v>
      </c>
      <c r="K9519" s="16">
        <f t="shared" si="1339"/>
        <v>0.73775337826448006</v>
      </c>
      <c r="L9519" s="17">
        <f t="shared" si="1341"/>
        <v>376427.36478513607</v>
      </c>
      <c r="M9519" s="16">
        <f t="shared" si="1340"/>
        <v>0.53775337826448011</v>
      </c>
      <c r="N9519" s="17">
        <f t="shared" si="1342"/>
        <v>333572.63521486393</v>
      </c>
      <c r="O9519" s="16">
        <f>($B$4*G9519-$F$4*K9519)/$H$4</f>
        <v>0.52346766397876576</v>
      </c>
    </row>
    <row r="9520" spans="2:15" x14ac:dyDescent="0.25">
      <c r="B9520" s="2">
        <f t="shared" si="1343"/>
        <v>9505</v>
      </c>
      <c r="C9520" s="14">
        <v>1</v>
      </c>
      <c r="D9520" s="15">
        <v>146407.07291982899</v>
      </c>
      <c r="E9520" s="16">
        <f t="shared" si="1335"/>
        <v>0.14640707291982899</v>
      </c>
      <c r="F9520" s="17">
        <f>$B$4-D9520-$B$4*$C$4</f>
        <v>803592.92708017095</v>
      </c>
      <c r="G9520" s="16">
        <f t="shared" si="1336"/>
        <v>0.19640707291982901</v>
      </c>
      <c r="H9520" s="17">
        <f t="shared" si="1337"/>
        <v>43922.121875948695</v>
      </c>
      <c r="I9520" s="16">
        <f t="shared" si="1338"/>
        <v>0.14640707291982899</v>
      </c>
      <c r="J9520" s="17">
        <f>$F$4-H9520-$G$4</f>
        <v>196077.87812405132</v>
      </c>
      <c r="K9520" s="16">
        <f t="shared" si="1339"/>
        <v>0.34640707291982897</v>
      </c>
      <c r="L9520" s="17">
        <f t="shared" si="1341"/>
        <v>102484.9510438803</v>
      </c>
      <c r="M9520" s="16">
        <f t="shared" si="1340"/>
        <v>0.14640707291982899</v>
      </c>
      <c r="N9520" s="17">
        <f t="shared" si="1342"/>
        <v>607515.04895611969</v>
      </c>
      <c r="O9520" s="16">
        <f>($B$4*G9520-$F$4*K9520)/$H$4</f>
        <v>0.13212135863411476</v>
      </c>
    </row>
    <row r="9521" spans="2:15" x14ac:dyDescent="0.25">
      <c r="B9521" s="2">
        <f t="shared" si="1343"/>
        <v>9506</v>
      </c>
      <c r="C9521" s="14">
        <v>2</v>
      </c>
      <c r="D9521" s="15">
        <v>416978.83424622199</v>
      </c>
      <c r="E9521" s="16">
        <f t="shared" si="1335"/>
        <v>0.41697883424622201</v>
      </c>
      <c r="F9521" s="17">
        <f>$B$4-D9521-$B$4*$C$4</f>
        <v>533021.16575377807</v>
      </c>
      <c r="G9521" s="16">
        <f t="shared" si="1336"/>
        <v>0.466978834246222</v>
      </c>
      <c r="H9521" s="17">
        <f t="shared" si="1337"/>
        <v>125093.65027386659</v>
      </c>
      <c r="I9521" s="16">
        <f t="shared" si="1338"/>
        <v>0.41697883424622195</v>
      </c>
      <c r="J9521" s="17">
        <f>$F$4-H9521-$G$4</f>
        <v>114906.3497261334</v>
      </c>
      <c r="K9521" s="16">
        <f t="shared" si="1339"/>
        <v>0.61697883424622191</v>
      </c>
      <c r="L9521" s="17">
        <f t="shared" si="1341"/>
        <v>291885.18397235539</v>
      </c>
      <c r="M9521" s="16">
        <f t="shared" si="1340"/>
        <v>0.41697883424622195</v>
      </c>
      <c r="N9521" s="17">
        <f t="shared" si="1342"/>
        <v>418114.81602764467</v>
      </c>
      <c r="O9521" s="16">
        <f>($B$4*G9521-$F$4*K9521)/$H$4</f>
        <v>0.40269311996050777</v>
      </c>
    </row>
    <row r="9522" spans="2:15" x14ac:dyDescent="0.25">
      <c r="B9522" s="2">
        <f t="shared" si="1343"/>
        <v>9507</v>
      </c>
      <c r="C9522" s="14">
        <v>1</v>
      </c>
      <c r="D9522" s="15">
        <v>165098.04520974899</v>
      </c>
      <c r="E9522" s="16">
        <f t="shared" si="1335"/>
        <v>0.16509804520974899</v>
      </c>
      <c r="F9522" s="17">
        <f>$B$4-D9522-$B$4*$C$4</f>
        <v>784901.95479025098</v>
      </c>
      <c r="G9522" s="16">
        <f t="shared" si="1336"/>
        <v>0.21509804520974901</v>
      </c>
      <c r="H9522" s="17">
        <f t="shared" si="1337"/>
        <v>49529.413562924696</v>
      </c>
      <c r="I9522" s="16">
        <f t="shared" si="1338"/>
        <v>0.16509804520974899</v>
      </c>
      <c r="J9522" s="17">
        <f>$F$4-H9522-$G$4</f>
        <v>190470.58643707531</v>
      </c>
      <c r="K9522" s="16">
        <f t="shared" si="1339"/>
        <v>0.36509804520974898</v>
      </c>
      <c r="L9522" s="17">
        <f t="shared" si="1341"/>
        <v>115568.6316468243</v>
      </c>
      <c r="M9522" s="16">
        <f t="shared" si="1340"/>
        <v>0.16509804520974899</v>
      </c>
      <c r="N9522" s="17">
        <f t="shared" si="1342"/>
        <v>594431.3683531757</v>
      </c>
      <c r="O9522" s="16">
        <f>($B$4*G9522-$F$4*K9522)/$H$4</f>
        <v>0.15081233092403476</v>
      </c>
    </row>
    <row r="9523" spans="2:15" x14ac:dyDescent="0.25">
      <c r="B9523" s="2">
        <f t="shared" si="1343"/>
        <v>9508</v>
      </c>
      <c r="C9523" s="14">
        <v>4</v>
      </c>
      <c r="D9523" s="15">
        <v>623497.77325231</v>
      </c>
      <c r="E9523" s="16">
        <f t="shared" si="1335"/>
        <v>0.62349777325231004</v>
      </c>
      <c r="F9523" s="17">
        <f>$B$4-D9523-$B$4*$C$4</f>
        <v>326502.22674769</v>
      </c>
      <c r="G9523" s="16">
        <f t="shared" si="1336"/>
        <v>0.67349777325231008</v>
      </c>
      <c r="H9523" s="17">
        <f t="shared" si="1337"/>
        <v>187049.331975693</v>
      </c>
      <c r="I9523" s="16">
        <f t="shared" si="1338"/>
        <v>0.62349777325231004</v>
      </c>
      <c r="J9523" s="17">
        <f>$F$4-H9523-$G$4</f>
        <v>52950.668024307</v>
      </c>
      <c r="K9523" s="16">
        <f t="shared" si="1339"/>
        <v>0.82349777325231011</v>
      </c>
      <c r="L9523" s="17">
        <f t="shared" si="1341"/>
        <v>436448.441276617</v>
      </c>
      <c r="M9523" s="16">
        <f t="shared" si="1340"/>
        <v>0.62349777325231004</v>
      </c>
      <c r="N9523" s="17">
        <f t="shared" si="1342"/>
        <v>273551.558723383</v>
      </c>
      <c r="O9523" s="16">
        <f>($B$4*G9523-$F$4*K9523)/$H$4</f>
        <v>0.60921205896659592</v>
      </c>
    </row>
    <row r="9524" spans="2:15" x14ac:dyDescent="0.25">
      <c r="B9524" s="2">
        <f t="shared" si="1343"/>
        <v>9509</v>
      </c>
      <c r="C9524" s="14">
        <v>3</v>
      </c>
      <c r="D9524" s="15">
        <v>430811.19850944303</v>
      </c>
      <c r="E9524" s="16">
        <f t="shared" si="1335"/>
        <v>0.43081119850944305</v>
      </c>
      <c r="F9524" s="17">
        <f>$B$4-D9524-$B$4*$C$4</f>
        <v>519188.80149055691</v>
      </c>
      <c r="G9524" s="16">
        <f t="shared" si="1336"/>
        <v>0.48081119850944304</v>
      </c>
      <c r="H9524" s="17">
        <f t="shared" si="1337"/>
        <v>129243.3595528329</v>
      </c>
      <c r="I9524" s="16">
        <f t="shared" si="1338"/>
        <v>0.43081119850944299</v>
      </c>
      <c r="J9524" s="17">
        <f>$F$4-H9524-$G$4</f>
        <v>110756.6404471671</v>
      </c>
      <c r="K9524" s="16">
        <f t="shared" si="1339"/>
        <v>0.63081119850944301</v>
      </c>
      <c r="L9524" s="17">
        <f t="shared" si="1341"/>
        <v>301567.83895661013</v>
      </c>
      <c r="M9524" s="16">
        <f t="shared" si="1340"/>
        <v>0.43081119850944305</v>
      </c>
      <c r="N9524" s="17">
        <f t="shared" si="1342"/>
        <v>408432.16104338982</v>
      </c>
      <c r="O9524" s="16">
        <f>($B$4*G9524-$F$4*K9524)/$H$4</f>
        <v>0.41652548422372876</v>
      </c>
    </row>
    <row r="9525" spans="2:15" x14ac:dyDescent="0.25">
      <c r="B9525" s="2">
        <f t="shared" si="1343"/>
        <v>9510</v>
      </c>
      <c r="C9525" s="14">
        <v>7</v>
      </c>
      <c r="D9525" s="15">
        <v>1088089.3964192499</v>
      </c>
      <c r="E9525" s="16">
        <f t="shared" si="1335"/>
        <v>1.08808939641925</v>
      </c>
      <c r="F9525" s="17">
        <f>$B$4-D9525-$B$4*$C$4</f>
        <v>-138089.39641924994</v>
      </c>
      <c r="G9525" s="16">
        <f t="shared" si="1336"/>
        <v>1.13808939641925</v>
      </c>
      <c r="H9525" s="17">
        <f t="shared" si="1337"/>
        <v>326426.81892577495</v>
      </c>
      <c r="I9525" s="16">
        <f t="shared" si="1338"/>
        <v>1.0880893964192497</v>
      </c>
      <c r="J9525" s="17">
        <f>$F$4-H9525-$G$4</f>
        <v>-86426.818925774947</v>
      </c>
      <c r="K9525" s="16">
        <f t="shared" si="1339"/>
        <v>1.2880893964192497</v>
      </c>
      <c r="L9525" s="17">
        <f t="shared" si="1341"/>
        <v>761662.57749347505</v>
      </c>
      <c r="M9525" s="16">
        <f t="shared" si="1340"/>
        <v>1.0880893964192502</v>
      </c>
      <c r="N9525" s="17">
        <f t="shared" si="1342"/>
        <v>-51662.577493474993</v>
      </c>
      <c r="O9525" s="16">
        <f>($B$4*G9525-$F$4*K9525)/$H$4</f>
        <v>1.0738036821335357</v>
      </c>
    </row>
    <row r="9526" spans="2:15" x14ac:dyDescent="0.25">
      <c r="B9526" s="2">
        <f t="shared" si="1343"/>
        <v>9511</v>
      </c>
      <c r="C9526" s="14">
        <v>7</v>
      </c>
      <c r="D9526" s="15">
        <v>1063818.1965986399</v>
      </c>
      <c r="E9526" s="16">
        <f t="shared" si="1335"/>
        <v>1.06381819659864</v>
      </c>
      <c r="F9526" s="17">
        <f>$B$4-D9526-$B$4*$C$4</f>
        <v>-113818.19659863994</v>
      </c>
      <c r="G9526" s="16">
        <f t="shared" si="1336"/>
        <v>1.11381819659864</v>
      </c>
      <c r="H9526" s="17">
        <f t="shared" si="1337"/>
        <v>319145.45897959196</v>
      </c>
      <c r="I9526" s="16">
        <f t="shared" si="1338"/>
        <v>1.06381819659864</v>
      </c>
      <c r="J9526" s="17">
        <f>$F$4-H9526-$G$4</f>
        <v>-79145.45897959196</v>
      </c>
      <c r="K9526" s="16">
        <f t="shared" si="1339"/>
        <v>1.2638181965986399</v>
      </c>
      <c r="L9526" s="17">
        <f t="shared" si="1341"/>
        <v>744672.73761904798</v>
      </c>
      <c r="M9526" s="16">
        <f t="shared" si="1340"/>
        <v>1.06381819659864</v>
      </c>
      <c r="N9526" s="17">
        <f t="shared" si="1342"/>
        <v>-34672.737619047984</v>
      </c>
      <c r="O9526" s="16">
        <f>($B$4*G9526-$F$4*K9526)/$H$4</f>
        <v>1.0495324823129257</v>
      </c>
    </row>
    <row r="9527" spans="2:15" x14ac:dyDescent="0.25">
      <c r="B9527" s="2">
        <f t="shared" si="1343"/>
        <v>9512</v>
      </c>
      <c r="C9527" s="14">
        <v>3</v>
      </c>
      <c r="D9527" s="15">
        <v>402092.96676214901</v>
      </c>
      <c r="E9527" s="16">
        <f t="shared" si="1335"/>
        <v>0.40209296676214901</v>
      </c>
      <c r="F9527" s="17">
        <f>$B$4-D9527-$B$4*$C$4</f>
        <v>547907.03323785099</v>
      </c>
      <c r="G9527" s="16">
        <f t="shared" si="1336"/>
        <v>0.452092966762149</v>
      </c>
      <c r="H9527" s="17">
        <f t="shared" si="1337"/>
        <v>120627.8900286447</v>
      </c>
      <c r="I9527" s="16">
        <f t="shared" si="1338"/>
        <v>0.40209296676214901</v>
      </c>
      <c r="J9527" s="17">
        <f>$F$4-H9527-$G$4</f>
        <v>119372.1099713553</v>
      </c>
      <c r="K9527" s="16">
        <f t="shared" si="1339"/>
        <v>0.60209296676214907</v>
      </c>
      <c r="L9527" s="17">
        <f t="shared" si="1341"/>
        <v>281465.07673350431</v>
      </c>
      <c r="M9527" s="16">
        <f t="shared" si="1340"/>
        <v>0.40209296676214901</v>
      </c>
      <c r="N9527" s="17">
        <f t="shared" si="1342"/>
        <v>428534.92326649569</v>
      </c>
      <c r="O9527" s="16">
        <f>($B$4*G9527-$F$4*K9527)/$H$4</f>
        <v>0.38780725247643472</v>
      </c>
    </row>
    <row r="9528" spans="2:15" x14ac:dyDescent="0.25">
      <c r="B9528" s="2">
        <f t="shared" si="1343"/>
        <v>9513</v>
      </c>
      <c r="C9528" s="14">
        <v>2</v>
      </c>
      <c r="D9528" s="15">
        <v>295521.42135552102</v>
      </c>
      <c r="E9528" s="16">
        <f t="shared" si="1335"/>
        <v>0.29552142135552101</v>
      </c>
      <c r="F9528" s="17">
        <f>$B$4-D9528-$B$4*$C$4</f>
        <v>654478.57864447893</v>
      </c>
      <c r="G9528" s="16">
        <f t="shared" si="1336"/>
        <v>0.345521421355521</v>
      </c>
      <c r="H9528" s="17">
        <f t="shared" si="1337"/>
        <v>88656.426406656305</v>
      </c>
      <c r="I9528" s="16">
        <f t="shared" si="1338"/>
        <v>0.29552142135552101</v>
      </c>
      <c r="J9528" s="17">
        <f>$F$4-H9528-$G$4</f>
        <v>151343.5735933437</v>
      </c>
      <c r="K9528" s="16">
        <f t="shared" si="1339"/>
        <v>0.49552142135552102</v>
      </c>
      <c r="L9528" s="17">
        <f t="shared" si="1341"/>
        <v>206864.99494886471</v>
      </c>
      <c r="M9528" s="16">
        <f t="shared" si="1340"/>
        <v>0.29552142135552101</v>
      </c>
      <c r="N9528" s="17">
        <f t="shared" si="1342"/>
        <v>503135.0050511352</v>
      </c>
      <c r="O9528" s="16">
        <f>($B$4*G9528-$F$4*K9528)/$H$4</f>
        <v>0.28123570706980672</v>
      </c>
    </row>
    <row r="9529" spans="2:15" x14ac:dyDescent="0.25">
      <c r="B9529" s="2">
        <f t="shared" si="1343"/>
        <v>9514</v>
      </c>
      <c r="C9529" s="14">
        <v>0</v>
      </c>
      <c r="D9529" s="15">
        <v>0</v>
      </c>
      <c r="E9529" s="16">
        <f t="shared" si="1335"/>
        <v>0</v>
      </c>
      <c r="F9529" s="17">
        <f>$B$4-D9529-$B$4*$C$4</f>
        <v>950000</v>
      </c>
      <c r="G9529" s="16">
        <f t="shared" si="1336"/>
        <v>0.05</v>
      </c>
      <c r="H9529" s="17">
        <f t="shared" si="1337"/>
        <v>0</v>
      </c>
      <c r="I9529" s="16">
        <f t="shared" si="1338"/>
        <v>0</v>
      </c>
      <c r="J9529" s="17">
        <f>$F$4-H9529-$G$4</f>
        <v>240000</v>
      </c>
      <c r="K9529" s="16">
        <f t="shared" si="1339"/>
        <v>0.2</v>
      </c>
      <c r="L9529" s="17">
        <f t="shared" si="1341"/>
        <v>0</v>
      </c>
      <c r="M9529" s="16">
        <f t="shared" si="1340"/>
        <v>0</v>
      </c>
      <c r="N9529" s="17">
        <f t="shared" si="1342"/>
        <v>710000</v>
      </c>
      <c r="O9529" s="16">
        <f>($B$4*G9529-$F$4*K9529)/$H$4</f>
        <v>-1.4285714285714285E-2</v>
      </c>
    </row>
    <row r="9530" spans="2:15" x14ac:dyDescent="0.25">
      <c r="B9530" s="2">
        <f t="shared" si="1343"/>
        <v>9515</v>
      </c>
      <c r="C9530" s="14">
        <v>5</v>
      </c>
      <c r="D9530" s="15">
        <v>731241.70629090001</v>
      </c>
      <c r="E9530" s="16">
        <f t="shared" si="1335"/>
        <v>0.73124170629090002</v>
      </c>
      <c r="F9530" s="17">
        <f>$B$4-D9530-$B$4*$C$4</f>
        <v>218758.29370909999</v>
      </c>
      <c r="G9530" s="16">
        <f t="shared" si="1336"/>
        <v>0.78124170629090006</v>
      </c>
      <c r="H9530" s="17">
        <f t="shared" si="1337"/>
        <v>219372.51188727</v>
      </c>
      <c r="I9530" s="16">
        <f t="shared" si="1338"/>
        <v>0.73124170629090002</v>
      </c>
      <c r="J9530" s="17">
        <f>$F$4-H9530-$G$4</f>
        <v>20627.488112730003</v>
      </c>
      <c r="K9530" s="16">
        <f t="shared" si="1339"/>
        <v>0.93124170629089997</v>
      </c>
      <c r="L9530" s="17">
        <f t="shared" si="1341"/>
        <v>511869.19440362998</v>
      </c>
      <c r="M9530" s="16">
        <f t="shared" si="1340"/>
        <v>0.73124170629090002</v>
      </c>
      <c r="N9530" s="17">
        <f t="shared" si="1342"/>
        <v>198130.80559636999</v>
      </c>
      <c r="O9530" s="16">
        <f>($B$4*G9530-$F$4*K9530)/$H$4</f>
        <v>0.71695599200518578</v>
      </c>
    </row>
    <row r="9531" spans="2:15" x14ac:dyDescent="0.25">
      <c r="B9531" s="2">
        <f t="shared" si="1343"/>
        <v>9516</v>
      </c>
      <c r="C9531" s="14">
        <v>3</v>
      </c>
      <c r="D9531" s="15">
        <v>466042.64833168901</v>
      </c>
      <c r="E9531" s="16">
        <f t="shared" si="1335"/>
        <v>0.46604264833168901</v>
      </c>
      <c r="F9531" s="17">
        <f>$B$4-D9531-$B$4*$C$4</f>
        <v>483957.35166831105</v>
      </c>
      <c r="G9531" s="16">
        <f t="shared" si="1336"/>
        <v>0.516042648331689</v>
      </c>
      <c r="H9531" s="17">
        <f t="shared" si="1337"/>
        <v>139812.79449950671</v>
      </c>
      <c r="I9531" s="16">
        <f t="shared" si="1338"/>
        <v>0.46604264833168901</v>
      </c>
      <c r="J9531" s="17">
        <f>$F$4-H9531-$G$4</f>
        <v>100187.20550049329</v>
      </c>
      <c r="K9531" s="16">
        <f t="shared" si="1339"/>
        <v>0.66604264833168902</v>
      </c>
      <c r="L9531" s="17">
        <f t="shared" si="1341"/>
        <v>326229.8538321823</v>
      </c>
      <c r="M9531" s="16">
        <f t="shared" si="1340"/>
        <v>0.46604264833168901</v>
      </c>
      <c r="N9531" s="17">
        <f t="shared" si="1342"/>
        <v>383770.14616781776</v>
      </c>
      <c r="O9531" s="16">
        <f>($B$4*G9531-$F$4*K9531)/$H$4</f>
        <v>0.45175693404597472</v>
      </c>
    </row>
    <row r="9532" spans="2:15" x14ac:dyDescent="0.25">
      <c r="B9532" s="2">
        <f t="shared" si="1343"/>
        <v>9517</v>
      </c>
      <c r="C9532" s="14">
        <v>4</v>
      </c>
      <c r="D9532" s="15">
        <v>528849.70901932998</v>
      </c>
      <c r="E9532" s="16">
        <f t="shared" si="1335"/>
        <v>0.52884970901932993</v>
      </c>
      <c r="F9532" s="17">
        <f>$B$4-D9532-$B$4*$C$4</f>
        <v>421150.29098067002</v>
      </c>
      <c r="G9532" s="16">
        <f t="shared" si="1336"/>
        <v>0.57884970901932997</v>
      </c>
      <c r="H9532" s="17">
        <f t="shared" si="1337"/>
        <v>158654.91270579898</v>
      </c>
      <c r="I9532" s="16">
        <f t="shared" si="1338"/>
        <v>0.52884970901932993</v>
      </c>
      <c r="J9532" s="17">
        <f>$F$4-H9532-$G$4</f>
        <v>81345.087294201017</v>
      </c>
      <c r="K9532" s="16">
        <f t="shared" si="1339"/>
        <v>0.72884970901932999</v>
      </c>
      <c r="L9532" s="17">
        <f t="shared" si="1341"/>
        <v>370194.796313531</v>
      </c>
      <c r="M9532" s="16">
        <f t="shared" si="1340"/>
        <v>0.52884970901933004</v>
      </c>
      <c r="N9532" s="17">
        <f t="shared" si="1342"/>
        <v>339805.203686469</v>
      </c>
      <c r="O9532" s="16">
        <f>($B$4*G9532-$F$4*K9532)/$H$4</f>
        <v>0.51456399473361569</v>
      </c>
    </row>
    <row r="9533" spans="2:15" x14ac:dyDescent="0.25">
      <c r="B9533" s="2">
        <f t="shared" si="1343"/>
        <v>9518</v>
      </c>
      <c r="C9533" s="14">
        <v>4</v>
      </c>
      <c r="D9533" s="15">
        <v>596437.86409190996</v>
      </c>
      <c r="E9533" s="16">
        <f t="shared" si="1335"/>
        <v>0.59643786409190991</v>
      </c>
      <c r="F9533" s="17">
        <f>$B$4-D9533-$B$4*$C$4</f>
        <v>353562.13590809004</v>
      </c>
      <c r="G9533" s="16">
        <f t="shared" si="1336"/>
        <v>0.64643786409190995</v>
      </c>
      <c r="H9533" s="17">
        <f t="shared" si="1337"/>
        <v>178931.35922757298</v>
      </c>
      <c r="I9533" s="16">
        <f t="shared" si="1338"/>
        <v>0.59643786409190991</v>
      </c>
      <c r="J9533" s="17">
        <f>$F$4-H9533-$G$4</f>
        <v>61068.640772427025</v>
      </c>
      <c r="K9533" s="16">
        <f t="shared" si="1339"/>
        <v>0.79643786409190986</v>
      </c>
      <c r="L9533" s="17">
        <f t="shared" si="1341"/>
        <v>417506.50486433698</v>
      </c>
      <c r="M9533" s="16">
        <f t="shared" si="1340"/>
        <v>0.59643786409191002</v>
      </c>
      <c r="N9533" s="17">
        <f t="shared" si="1342"/>
        <v>292493.49513566302</v>
      </c>
      <c r="O9533" s="16">
        <f>($B$4*G9533-$F$4*K9533)/$H$4</f>
        <v>0.58215214980619578</v>
      </c>
    </row>
    <row r="9534" spans="2:15" x14ac:dyDescent="0.25">
      <c r="B9534" s="2">
        <f t="shared" si="1343"/>
        <v>9519</v>
      </c>
      <c r="C9534" s="14">
        <v>1</v>
      </c>
      <c r="D9534" s="15">
        <v>135216.10553973401</v>
      </c>
      <c r="E9534" s="16">
        <f t="shared" si="1335"/>
        <v>0.13521610553973401</v>
      </c>
      <c r="F9534" s="17">
        <f>$B$4-D9534-$B$4*$C$4</f>
        <v>814783.89446026599</v>
      </c>
      <c r="G9534" s="16">
        <f t="shared" si="1336"/>
        <v>0.185216105539734</v>
      </c>
      <c r="H9534" s="17">
        <f t="shared" si="1337"/>
        <v>40564.831661920201</v>
      </c>
      <c r="I9534" s="16">
        <f t="shared" si="1338"/>
        <v>0.13521610553973401</v>
      </c>
      <c r="J9534" s="17">
        <f>$F$4-H9534-$G$4</f>
        <v>199435.16833807979</v>
      </c>
      <c r="K9534" s="16">
        <f t="shared" si="1339"/>
        <v>0.33521610553973402</v>
      </c>
      <c r="L9534" s="17">
        <f t="shared" si="1341"/>
        <v>94651.273877813801</v>
      </c>
      <c r="M9534" s="16">
        <f t="shared" si="1340"/>
        <v>0.13521610553973401</v>
      </c>
      <c r="N9534" s="17">
        <f t="shared" si="1342"/>
        <v>615348.72612218617</v>
      </c>
      <c r="O9534" s="16">
        <f>($B$4*G9534-$F$4*K9534)/$H$4</f>
        <v>0.12093039125401972</v>
      </c>
    </row>
    <row r="9535" spans="2:15" x14ac:dyDescent="0.25">
      <c r="B9535" s="2">
        <f t="shared" si="1343"/>
        <v>9520</v>
      </c>
      <c r="C9535" s="14">
        <v>3</v>
      </c>
      <c r="D9535" s="15">
        <v>385851.68560809398</v>
      </c>
      <c r="E9535" s="16">
        <f t="shared" si="1335"/>
        <v>0.38585168560809396</v>
      </c>
      <c r="F9535" s="17">
        <f>$B$4-D9535-$B$4*$C$4</f>
        <v>564148.31439190602</v>
      </c>
      <c r="G9535" s="16">
        <f t="shared" si="1336"/>
        <v>0.43585168560809395</v>
      </c>
      <c r="H9535" s="17">
        <f t="shared" si="1337"/>
        <v>115755.50568242819</v>
      </c>
      <c r="I9535" s="16">
        <f t="shared" si="1338"/>
        <v>0.38585168560809396</v>
      </c>
      <c r="J9535" s="17">
        <f>$F$4-H9535-$G$4</f>
        <v>124244.49431757181</v>
      </c>
      <c r="K9535" s="16">
        <f t="shared" si="1339"/>
        <v>0.58585168560809397</v>
      </c>
      <c r="L9535" s="17">
        <f t="shared" si="1341"/>
        <v>270096.17992566578</v>
      </c>
      <c r="M9535" s="16">
        <f t="shared" si="1340"/>
        <v>0.38585168560809396</v>
      </c>
      <c r="N9535" s="17">
        <f t="shared" si="1342"/>
        <v>439903.82007433422</v>
      </c>
      <c r="O9535" s="16">
        <f>($B$4*G9535-$F$4*K9535)/$H$4</f>
        <v>0.37156597132237967</v>
      </c>
    </row>
    <row r="9536" spans="2:15" x14ac:dyDescent="0.25">
      <c r="B9536" s="2">
        <f t="shared" si="1343"/>
        <v>9521</v>
      </c>
      <c r="C9536" s="14">
        <v>6</v>
      </c>
      <c r="D9536" s="15">
        <v>979667.72685222002</v>
      </c>
      <c r="E9536" s="16">
        <f t="shared" si="1335"/>
        <v>0.97966772685222003</v>
      </c>
      <c r="F9536" s="17">
        <f>$B$4-D9536-$B$4*$C$4</f>
        <v>-29667.726852220017</v>
      </c>
      <c r="G9536" s="16">
        <f t="shared" si="1336"/>
        <v>1.0296677268522201</v>
      </c>
      <c r="H9536" s="17">
        <f t="shared" si="1337"/>
        <v>293900.31805566599</v>
      </c>
      <c r="I9536" s="16">
        <f t="shared" si="1338"/>
        <v>0.97966772685222003</v>
      </c>
      <c r="J9536" s="17">
        <f>$F$4-H9536-$G$4</f>
        <v>-53900.318055665994</v>
      </c>
      <c r="K9536" s="16">
        <f t="shared" si="1339"/>
        <v>1.17966772685222</v>
      </c>
      <c r="L9536" s="17">
        <f t="shared" si="1341"/>
        <v>685767.40879655397</v>
      </c>
      <c r="M9536" s="16">
        <f t="shared" si="1340"/>
        <v>0.97966772685221992</v>
      </c>
      <c r="N9536" s="17">
        <f t="shared" si="1342"/>
        <v>24232.591203445976</v>
      </c>
      <c r="O9536" s="16">
        <f>($B$4*G9536-$F$4*K9536)/$H$4</f>
        <v>0.96538201256650602</v>
      </c>
    </row>
    <row r="9537" spans="2:15" x14ac:dyDescent="0.25">
      <c r="B9537" s="2">
        <f t="shared" si="1343"/>
        <v>9522</v>
      </c>
      <c r="C9537" s="14">
        <v>3</v>
      </c>
      <c r="D9537" s="15">
        <v>485709.33939911902</v>
      </c>
      <c r="E9537" s="16">
        <f t="shared" si="1335"/>
        <v>0.48570933939911903</v>
      </c>
      <c r="F9537" s="17">
        <f>$B$4-D9537-$B$4*$C$4</f>
        <v>464290.66060088098</v>
      </c>
      <c r="G9537" s="16">
        <f t="shared" si="1336"/>
        <v>0.53570933939911902</v>
      </c>
      <c r="H9537" s="17">
        <f t="shared" si="1337"/>
        <v>145712.8018197357</v>
      </c>
      <c r="I9537" s="16">
        <f t="shared" si="1338"/>
        <v>0.48570933939911898</v>
      </c>
      <c r="J9537" s="17">
        <f>$F$4-H9537-$G$4</f>
        <v>94287.198180264299</v>
      </c>
      <c r="K9537" s="16">
        <f t="shared" si="1339"/>
        <v>0.68570933939911893</v>
      </c>
      <c r="L9537" s="17">
        <f t="shared" si="1341"/>
        <v>339996.53757938335</v>
      </c>
      <c r="M9537" s="16">
        <f t="shared" si="1340"/>
        <v>0.48570933939911909</v>
      </c>
      <c r="N9537" s="17">
        <f t="shared" si="1342"/>
        <v>370003.46242061665</v>
      </c>
      <c r="O9537" s="16">
        <f>($B$4*G9537-$F$4*K9537)/$H$4</f>
        <v>0.4714236251134048</v>
      </c>
    </row>
    <row r="9538" spans="2:15" x14ac:dyDescent="0.25">
      <c r="B9538" s="2">
        <f t="shared" si="1343"/>
        <v>9523</v>
      </c>
      <c r="C9538" s="14">
        <v>5</v>
      </c>
      <c r="D9538" s="15">
        <v>860069.99445290805</v>
      </c>
      <c r="E9538" s="16">
        <f t="shared" si="1335"/>
        <v>0.8600699944529081</v>
      </c>
      <c r="F9538" s="17">
        <f>$B$4-D9538-$B$4*$C$4</f>
        <v>89930.005547091947</v>
      </c>
      <c r="G9538" s="16">
        <f t="shared" si="1336"/>
        <v>0.91006999445290815</v>
      </c>
      <c r="H9538" s="17">
        <f t="shared" si="1337"/>
        <v>258020.9983358724</v>
      </c>
      <c r="I9538" s="16">
        <f t="shared" si="1338"/>
        <v>0.86006999445290799</v>
      </c>
      <c r="J9538" s="17">
        <f>$F$4-H9538-$G$4</f>
        <v>-18020.998335872398</v>
      </c>
      <c r="K9538" s="16">
        <f t="shared" si="1339"/>
        <v>1.0600699944529079</v>
      </c>
      <c r="L9538" s="17">
        <f t="shared" si="1341"/>
        <v>602048.99611703563</v>
      </c>
      <c r="M9538" s="16">
        <f t="shared" si="1340"/>
        <v>0.86006999445290799</v>
      </c>
      <c r="N9538" s="17">
        <f t="shared" si="1342"/>
        <v>107951.00388296435</v>
      </c>
      <c r="O9538" s="16">
        <f>($B$4*G9538-$F$4*K9538)/$H$4</f>
        <v>0.84578428016719409</v>
      </c>
    </row>
    <row r="9539" spans="2:15" x14ac:dyDescent="0.25">
      <c r="B9539" s="2">
        <f t="shared" si="1343"/>
        <v>9524</v>
      </c>
      <c r="C9539" s="14">
        <v>2</v>
      </c>
      <c r="D9539" s="15">
        <v>214782.75139289399</v>
      </c>
      <c r="E9539" s="16">
        <f t="shared" si="1335"/>
        <v>0.21478275139289399</v>
      </c>
      <c r="F9539" s="17">
        <f>$B$4-D9539-$B$4*$C$4</f>
        <v>735217.24860710604</v>
      </c>
      <c r="G9539" s="16">
        <f t="shared" si="1336"/>
        <v>0.26478275139289398</v>
      </c>
      <c r="H9539" s="17">
        <f t="shared" si="1337"/>
        <v>64434.825417868196</v>
      </c>
      <c r="I9539" s="16">
        <f t="shared" si="1338"/>
        <v>0.21478275139289399</v>
      </c>
      <c r="J9539" s="17">
        <f>$F$4-H9539-$G$4</f>
        <v>175565.17458213179</v>
      </c>
      <c r="K9539" s="16">
        <f t="shared" si="1339"/>
        <v>0.414782751392894</v>
      </c>
      <c r="L9539" s="17">
        <f t="shared" si="1341"/>
        <v>150347.92597502581</v>
      </c>
      <c r="M9539" s="16">
        <f t="shared" si="1340"/>
        <v>0.21478275139289402</v>
      </c>
      <c r="N9539" s="17">
        <f t="shared" si="1342"/>
        <v>559652.07402497425</v>
      </c>
      <c r="O9539" s="16">
        <f>($B$4*G9539-$F$4*K9539)/$H$4</f>
        <v>0.20049703710717964</v>
      </c>
    </row>
    <row r="9540" spans="2:15" x14ac:dyDescent="0.25">
      <c r="B9540" s="2">
        <f t="shared" si="1343"/>
        <v>9525</v>
      </c>
      <c r="C9540" s="14">
        <v>2</v>
      </c>
      <c r="D9540" s="15">
        <v>328851.16266389098</v>
      </c>
      <c r="E9540" s="16">
        <f t="shared" si="1335"/>
        <v>0.32885116266389097</v>
      </c>
      <c r="F9540" s="17">
        <f>$B$4-D9540-$B$4*$C$4</f>
        <v>621148.83733610902</v>
      </c>
      <c r="G9540" s="16">
        <f t="shared" si="1336"/>
        <v>0.37885116266389096</v>
      </c>
      <c r="H9540" s="17">
        <f t="shared" si="1337"/>
        <v>98655.348799167288</v>
      </c>
      <c r="I9540" s="16">
        <f t="shared" si="1338"/>
        <v>0.32885116266389097</v>
      </c>
      <c r="J9540" s="17">
        <f>$F$4-H9540-$G$4</f>
        <v>141344.65120083271</v>
      </c>
      <c r="K9540" s="16">
        <f t="shared" si="1339"/>
        <v>0.52885116266389098</v>
      </c>
      <c r="L9540" s="17">
        <f t="shared" si="1341"/>
        <v>230195.81386472369</v>
      </c>
      <c r="M9540" s="16">
        <f t="shared" si="1340"/>
        <v>0.32885116266389097</v>
      </c>
      <c r="N9540" s="17">
        <f t="shared" si="1342"/>
        <v>479804.18613527634</v>
      </c>
      <c r="O9540" s="16">
        <f>($B$4*G9540-$F$4*K9540)/$H$4</f>
        <v>0.31456544837817668</v>
      </c>
    </row>
    <row r="9541" spans="2:15" x14ac:dyDescent="0.25">
      <c r="B9541" s="2">
        <f t="shared" si="1343"/>
        <v>9526</v>
      </c>
      <c r="C9541" s="14">
        <v>1</v>
      </c>
      <c r="D9541" s="15">
        <v>164480.07293478001</v>
      </c>
      <c r="E9541" s="16">
        <f t="shared" si="1335"/>
        <v>0.16448007293478001</v>
      </c>
      <c r="F9541" s="17">
        <f>$B$4-D9541-$B$4*$C$4</f>
        <v>785519.92706521996</v>
      </c>
      <c r="G9541" s="16">
        <f t="shared" si="1336"/>
        <v>0.21448007293478</v>
      </c>
      <c r="H9541" s="17">
        <f t="shared" si="1337"/>
        <v>49344.021880434004</v>
      </c>
      <c r="I9541" s="16">
        <f t="shared" si="1338"/>
        <v>0.16448007293478001</v>
      </c>
      <c r="J9541" s="17">
        <f>$F$4-H9541-$G$4</f>
        <v>190655.97811956599</v>
      </c>
      <c r="K9541" s="16">
        <f t="shared" si="1339"/>
        <v>0.36448007293478002</v>
      </c>
      <c r="L9541" s="17">
        <f t="shared" si="1341"/>
        <v>115136.051054346</v>
      </c>
      <c r="M9541" s="16">
        <f t="shared" si="1340"/>
        <v>0.16448007293478001</v>
      </c>
      <c r="N9541" s="17">
        <f t="shared" si="1342"/>
        <v>594863.94894565397</v>
      </c>
      <c r="O9541" s="16">
        <f>($B$4*G9541-$F$4*K9541)/$H$4</f>
        <v>0.15019435864906572</v>
      </c>
    </row>
    <row r="9542" spans="2:15" x14ac:dyDescent="0.25">
      <c r="B9542" s="2">
        <f t="shared" si="1343"/>
        <v>9527</v>
      </c>
      <c r="C9542" s="14">
        <v>4</v>
      </c>
      <c r="D9542" s="15">
        <v>713245.74851152301</v>
      </c>
      <c r="E9542" s="16">
        <f t="shared" si="1335"/>
        <v>0.713245748511523</v>
      </c>
      <c r="F9542" s="17">
        <f>$B$4-D9542-$B$4*$C$4</f>
        <v>236754.25148847699</v>
      </c>
      <c r="G9542" s="16">
        <f t="shared" si="1336"/>
        <v>0.76324574851152305</v>
      </c>
      <c r="H9542" s="17">
        <f t="shared" si="1337"/>
        <v>213973.72455345691</v>
      </c>
      <c r="I9542" s="16">
        <f t="shared" si="1338"/>
        <v>0.713245748511523</v>
      </c>
      <c r="J9542" s="17">
        <f>$F$4-H9542-$G$4</f>
        <v>26026.275446543092</v>
      </c>
      <c r="K9542" s="16">
        <f t="shared" si="1339"/>
        <v>0.91324574851152307</v>
      </c>
      <c r="L9542" s="17">
        <f t="shared" si="1341"/>
        <v>499272.02395806613</v>
      </c>
      <c r="M9542" s="16">
        <f t="shared" si="1340"/>
        <v>0.713245748511523</v>
      </c>
      <c r="N9542" s="17">
        <f t="shared" si="1342"/>
        <v>210727.9760419339</v>
      </c>
      <c r="O9542" s="16">
        <f>($B$4*G9542-$F$4*K9542)/$H$4</f>
        <v>0.69896003422580866</v>
      </c>
    </row>
    <row r="9543" spans="2:15" x14ac:dyDescent="0.25">
      <c r="B9543" s="2">
        <f t="shared" si="1343"/>
        <v>9528</v>
      </c>
      <c r="C9543" s="14">
        <v>3</v>
      </c>
      <c r="D9543" s="15">
        <v>434339.40078751498</v>
      </c>
      <c r="E9543" s="16">
        <f t="shared" si="1335"/>
        <v>0.43433940078751498</v>
      </c>
      <c r="F9543" s="17">
        <f>$B$4-D9543-$B$4*$C$4</f>
        <v>515660.59921248502</v>
      </c>
      <c r="G9543" s="16">
        <f t="shared" si="1336"/>
        <v>0.48433940078751497</v>
      </c>
      <c r="H9543" s="17">
        <f t="shared" si="1337"/>
        <v>130301.82023625448</v>
      </c>
      <c r="I9543" s="16">
        <f t="shared" si="1338"/>
        <v>0.43433940078751493</v>
      </c>
      <c r="J9543" s="17">
        <f>$F$4-H9543-$G$4</f>
        <v>109698.17976374552</v>
      </c>
      <c r="K9543" s="16">
        <f t="shared" si="1339"/>
        <v>0.63433940078751494</v>
      </c>
      <c r="L9543" s="17">
        <f t="shared" si="1341"/>
        <v>304037.5805512605</v>
      </c>
      <c r="M9543" s="16">
        <f t="shared" si="1340"/>
        <v>0.43433940078751498</v>
      </c>
      <c r="N9543" s="17">
        <f t="shared" si="1342"/>
        <v>405962.4194487395</v>
      </c>
      <c r="O9543" s="16">
        <f>($B$4*G9543-$F$4*K9543)/$H$4</f>
        <v>0.42005368650180069</v>
      </c>
    </row>
    <row r="9544" spans="2:15" x14ac:dyDescent="0.25">
      <c r="B9544" s="2">
        <f t="shared" si="1343"/>
        <v>9529</v>
      </c>
      <c r="C9544" s="14">
        <v>2</v>
      </c>
      <c r="D9544" s="15">
        <v>240123.73775609999</v>
      </c>
      <c r="E9544" s="16">
        <f t="shared" si="1335"/>
        <v>0.24012373775609999</v>
      </c>
      <c r="F9544" s="17">
        <f>$B$4-D9544-$B$4*$C$4</f>
        <v>709876.26224389998</v>
      </c>
      <c r="G9544" s="16">
        <f t="shared" si="1336"/>
        <v>0.29012373775610001</v>
      </c>
      <c r="H9544" s="17">
        <f t="shared" si="1337"/>
        <v>72037.121326829991</v>
      </c>
      <c r="I9544" s="16">
        <f t="shared" si="1338"/>
        <v>0.24012373775609996</v>
      </c>
      <c r="J9544" s="17">
        <f>$F$4-H9544-$G$4</f>
        <v>167962.87867316999</v>
      </c>
      <c r="K9544" s="16">
        <f t="shared" si="1339"/>
        <v>0.44012373775609998</v>
      </c>
      <c r="L9544" s="17">
        <f t="shared" si="1341"/>
        <v>168086.61642927001</v>
      </c>
      <c r="M9544" s="16">
        <f t="shared" si="1340"/>
        <v>0.24012373775610002</v>
      </c>
      <c r="N9544" s="17">
        <f t="shared" si="1342"/>
        <v>541913.38357072999</v>
      </c>
      <c r="O9544" s="16">
        <f>($B$4*G9544-$F$4*K9544)/$H$4</f>
        <v>0.22583802347038573</v>
      </c>
    </row>
    <row r="9545" spans="2:15" x14ac:dyDescent="0.25">
      <c r="B9545" s="2">
        <f t="shared" si="1343"/>
        <v>9530</v>
      </c>
      <c r="C9545" s="14">
        <v>9</v>
      </c>
      <c r="D9545" s="15">
        <v>1208745.50543384</v>
      </c>
      <c r="E9545" s="16">
        <f t="shared" si="1335"/>
        <v>1.2087455054338401</v>
      </c>
      <c r="F9545" s="17">
        <f>$B$4-D9545-$B$4*$C$4</f>
        <v>-258745.50543383998</v>
      </c>
      <c r="G9545" s="16">
        <f t="shared" si="1336"/>
        <v>1.2587455054338401</v>
      </c>
      <c r="H9545" s="17">
        <f t="shared" si="1337"/>
        <v>362623.65163015196</v>
      </c>
      <c r="I9545" s="16">
        <f t="shared" si="1338"/>
        <v>1.2087455054338399</v>
      </c>
      <c r="J9545" s="17">
        <f>$F$4-H9545-$G$4</f>
        <v>-122623.65163015196</v>
      </c>
      <c r="K9545" s="16">
        <f t="shared" si="1339"/>
        <v>1.4087455054338398</v>
      </c>
      <c r="L9545" s="17">
        <f t="shared" si="1341"/>
        <v>846121.85380368796</v>
      </c>
      <c r="M9545" s="16">
        <f t="shared" si="1340"/>
        <v>1.2087455054338399</v>
      </c>
      <c r="N9545" s="17">
        <f t="shared" si="1342"/>
        <v>-136121.85380368802</v>
      </c>
      <c r="O9545" s="16">
        <f>($B$4*G9545-$F$4*K9545)/$H$4</f>
        <v>1.1944597911481261</v>
      </c>
    </row>
    <row r="9546" spans="2:15" x14ac:dyDescent="0.25">
      <c r="B9546" s="2">
        <f t="shared" si="1343"/>
        <v>9531</v>
      </c>
      <c r="C9546" s="14">
        <v>2</v>
      </c>
      <c r="D9546" s="15">
        <v>229728.006425498</v>
      </c>
      <c r="E9546" s="16">
        <f t="shared" si="1335"/>
        <v>0.22972800642549798</v>
      </c>
      <c r="F9546" s="17">
        <f>$B$4-D9546-$B$4*$C$4</f>
        <v>720271.99357450195</v>
      </c>
      <c r="G9546" s="16">
        <f t="shared" si="1336"/>
        <v>0.279728006425498</v>
      </c>
      <c r="H9546" s="17">
        <f t="shared" si="1337"/>
        <v>68918.401927649393</v>
      </c>
      <c r="I9546" s="16">
        <f t="shared" si="1338"/>
        <v>0.22972800642549798</v>
      </c>
      <c r="J9546" s="17">
        <f>$F$4-H9546-$G$4</f>
        <v>171081.59807235061</v>
      </c>
      <c r="K9546" s="16">
        <f t="shared" si="1339"/>
        <v>0.42972800642549802</v>
      </c>
      <c r="L9546" s="17">
        <f t="shared" si="1341"/>
        <v>160809.6044978486</v>
      </c>
      <c r="M9546" s="16">
        <f t="shared" si="1340"/>
        <v>0.22972800642549801</v>
      </c>
      <c r="N9546" s="17">
        <f t="shared" si="1342"/>
        <v>549190.39550215134</v>
      </c>
      <c r="O9546" s="16">
        <f>($B$4*G9546-$F$4*K9546)/$H$4</f>
        <v>0.21544229213978372</v>
      </c>
    </row>
    <row r="9547" spans="2:15" x14ac:dyDescent="0.25">
      <c r="B9547" s="2">
        <f t="shared" si="1343"/>
        <v>9532</v>
      </c>
      <c r="C9547" s="14">
        <v>3</v>
      </c>
      <c r="D9547" s="15">
        <v>334833.22191948403</v>
      </c>
      <c r="E9547" s="16">
        <f t="shared" si="1335"/>
        <v>0.334833221919484</v>
      </c>
      <c r="F9547" s="17">
        <f>$B$4-D9547-$B$4*$C$4</f>
        <v>615166.77808051603</v>
      </c>
      <c r="G9547" s="16">
        <f t="shared" si="1336"/>
        <v>0.38483322191948399</v>
      </c>
      <c r="H9547" s="17">
        <f t="shared" si="1337"/>
        <v>100449.9665758452</v>
      </c>
      <c r="I9547" s="16">
        <f t="shared" si="1338"/>
        <v>0.334833221919484</v>
      </c>
      <c r="J9547" s="17">
        <f>$F$4-H9547-$G$4</f>
        <v>139550.0334241548</v>
      </c>
      <c r="K9547" s="16">
        <f t="shared" si="1339"/>
        <v>0.53483322191948401</v>
      </c>
      <c r="L9547" s="17">
        <f t="shared" si="1341"/>
        <v>234383.25534363883</v>
      </c>
      <c r="M9547" s="16">
        <f t="shared" si="1340"/>
        <v>0.33483322191948406</v>
      </c>
      <c r="N9547" s="17">
        <f t="shared" si="1342"/>
        <v>475616.74465636123</v>
      </c>
      <c r="O9547" s="16">
        <f>($B$4*G9547-$F$4*K9547)/$H$4</f>
        <v>0.32054750763376966</v>
      </c>
    </row>
    <row r="9548" spans="2:15" x14ac:dyDescent="0.25">
      <c r="B9548" s="2">
        <f t="shared" si="1343"/>
        <v>9533</v>
      </c>
      <c r="C9548" s="14">
        <v>2</v>
      </c>
      <c r="D9548" s="15">
        <v>262392.49978078302</v>
      </c>
      <c r="E9548" s="16">
        <f t="shared" si="1335"/>
        <v>0.262392499780783</v>
      </c>
      <c r="F9548" s="17">
        <f>$B$4-D9548-$B$4*$C$4</f>
        <v>687607.50021921704</v>
      </c>
      <c r="G9548" s="16">
        <f t="shared" si="1336"/>
        <v>0.31239249978078298</v>
      </c>
      <c r="H9548" s="17">
        <f t="shared" si="1337"/>
        <v>78717.749934234904</v>
      </c>
      <c r="I9548" s="16">
        <f t="shared" si="1338"/>
        <v>0.262392499780783</v>
      </c>
      <c r="J9548" s="17">
        <f>$F$4-H9548-$G$4</f>
        <v>161282.25006576511</v>
      </c>
      <c r="K9548" s="16">
        <f t="shared" si="1339"/>
        <v>0.46239249978078301</v>
      </c>
      <c r="L9548" s="17">
        <f t="shared" si="1341"/>
        <v>183674.74984654813</v>
      </c>
      <c r="M9548" s="16">
        <f t="shared" si="1340"/>
        <v>0.26239249978078305</v>
      </c>
      <c r="N9548" s="17">
        <f t="shared" si="1342"/>
        <v>526325.25015345193</v>
      </c>
      <c r="O9548" s="16">
        <f>($B$4*G9548-$F$4*K9548)/$H$4</f>
        <v>0.24810678549506868</v>
      </c>
    </row>
    <row r="9549" spans="2:15" x14ac:dyDescent="0.25">
      <c r="B9549" s="2">
        <f t="shared" si="1343"/>
        <v>9534</v>
      </c>
      <c r="C9549" s="14">
        <v>2</v>
      </c>
      <c r="D9549" s="15">
        <v>274143.50676098198</v>
      </c>
      <c r="E9549" s="16">
        <f t="shared" si="1335"/>
        <v>0.27414350676098198</v>
      </c>
      <c r="F9549" s="17">
        <f>$B$4-D9549-$B$4*$C$4</f>
        <v>675856.49323901802</v>
      </c>
      <c r="G9549" s="16">
        <f t="shared" si="1336"/>
        <v>0.32414350676098197</v>
      </c>
      <c r="H9549" s="17">
        <f t="shared" si="1337"/>
        <v>82243.052028294594</v>
      </c>
      <c r="I9549" s="16">
        <f t="shared" si="1338"/>
        <v>0.27414350676098198</v>
      </c>
      <c r="J9549" s="17">
        <f>$F$4-H9549-$G$4</f>
        <v>157756.94797170541</v>
      </c>
      <c r="K9549" s="16">
        <f t="shared" si="1339"/>
        <v>0.47414350676098199</v>
      </c>
      <c r="L9549" s="17">
        <f t="shared" si="1341"/>
        <v>191900.45473268739</v>
      </c>
      <c r="M9549" s="16">
        <f t="shared" si="1340"/>
        <v>0.27414350676098198</v>
      </c>
      <c r="N9549" s="17">
        <f t="shared" si="1342"/>
        <v>518099.54526731261</v>
      </c>
      <c r="O9549" s="16">
        <f>($B$4*G9549-$F$4*K9549)/$H$4</f>
        <v>0.25985779247526769</v>
      </c>
    </row>
    <row r="9550" spans="2:15" x14ac:dyDescent="0.25">
      <c r="B9550" s="2">
        <f t="shared" si="1343"/>
        <v>9535</v>
      </c>
      <c r="C9550" s="14">
        <v>4</v>
      </c>
      <c r="D9550" s="15">
        <v>665673.60294670297</v>
      </c>
      <c r="E9550" s="16">
        <f t="shared" si="1335"/>
        <v>0.66567360294670297</v>
      </c>
      <c r="F9550" s="17">
        <f>$B$4-D9550-$B$4*$C$4</f>
        <v>284326.39705329703</v>
      </c>
      <c r="G9550" s="16">
        <f t="shared" si="1336"/>
        <v>0.71567360294670301</v>
      </c>
      <c r="H9550" s="17">
        <f t="shared" si="1337"/>
        <v>199702.08088401088</v>
      </c>
      <c r="I9550" s="16">
        <f t="shared" si="1338"/>
        <v>0.66567360294670297</v>
      </c>
      <c r="J9550" s="17">
        <f>$F$4-H9550-$G$4</f>
        <v>40297.91911598912</v>
      </c>
      <c r="K9550" s="16">
        <f t="shared" si="1339"/>
        <v>0.86567360294670292</v>
      </c>
      <c r="L9550" s="17">
        <f t="shared" si="1341"/>
        <v>465971.52206269209</v>
      </c>
      <c r="M9550" s="16">
        <f t="shared" si="1340"/>
        <v>0.66567360294670297</v>
      </c>
      <c r="N9550" s="17">
        <f t="shared" si="1342"/>
        <v>244028.47793730791</v>
      </c>
      <c r="O9550" s="16">
        <f>($B$4*G9550-$F$4*K9550)/$H$4</f>
        <v>0.65138788866098873</v>
      </c>
    </row>
    <row r="9551" spans="2:15" x14ac:dyDescent="0.25">
      <c r="B9551" s="2">
        <f t="shared" si="1343"/>
        <v>9536</v>
      </c>
      <c r="C9551" s="14">
        <v>2</v>
      </c>
      <c r="D9551" s="15">
        <v>294038.902377997</v>
      </c>
      <c r="E9551" s="16">
        <f t="shared" si="1335"/>
        <v>0.29403890237799701</v>
      </c>
      <c r="F9551" s="17">
        <f>$B$4-D9551-$B$4*$C$4</f>
        <v>655961.09762200294</v>
      </c>
      <c r="G9551" s="16">
        <f t="shared" si="1336"/>
        <v>0.344038902377997</v>
      </c>
      <c r="H9551" s="17">
        <f t="shared" si="1337"/>
        <v>88211.6707133991</v>
      </c>
      <c r="I9551" s="16">
        <f t="shared" si="1338"/>
        <v>0.29403890237799701</v>
      </c>
      <c r="J9551" s="17">
        <f>$F$4-H9551-$G$4</f>
        <v>151788.3292866009</v>
      </c>
      <c r="K9551" s="16">
        <f t="shared" si="1339"/>
        <v>0.49403890237799702</v>
      </c>
      <c r="L9551" s="17">
        <f t="shared" si="1341"/>
        <v>205827.2316645979</v>
      </c>
      <c r="M9551" s="16">
        <f t="shared" si="1340"/>
        <v>0.29403890237799701</v>
      </c>
      <c r="N9551" s="17">
        <f t="shared" si="1342"/>
        <v>504172.76833540201</v>
      </c>
      <c r="O9551" s="16">
        <f>($B$4*G9551-$F$4*K9551)/$H$4</f>
        <v>0.27975318809228272</v>
      </c>
    </row>
    <row r="9552" spans="2:15" x14ac:dyDescent="0.25">
      <c r="B9552" s="2">
        <f t="shared" si="1343"/>
        <v>9537</v>
      </c>
      <c r="C9552" s="14">
        <v>6</v>
      </c>
      <c r="D9552" s="15">
        <v>917132.988346408</v>
      </c>
      <c r="E9552" s="16">
        <f t="shared" ref="E9552:E9615" si="1344">D9552/$B$4</f>
        <v>0.917132988346408</v>
      </c>
      <c r="F9552" s="17">
        <f>$B$4-D9552-$B$4*$C$4</f>
        <v>32867.011653591995</v>
      </c>
      <c r="G9552" s="16">
        <f t="shared" ref="G9552:G9615" si="1345">E9552+$C$4</f>
        <v>0.96713298834640804</v>
      </c>
      <c r="H9552" s="17">
        <f t="shared" ref="H9552:H9615" si="1346">D9552*$D$4</f>
        <v>275139.89650392241</v>
      </c>
      <c r="I9552" s="16">
        <f t="shared" ref="I9552:I9615" si="1347">H9552/$F$4</f>
        <v>0.917132988346408</v>
      </c>
      <c r="J9552" s="17">
        <f>$F$4-H9552-$G$4</f>
        <v>-35139.896503922413</v>
      </c>
      <c r="K9552" s="16">
        <f t="shared" ref="K9552:K9615" si="1348">I9552+$E$4</f>
        <v>1.1171329883464081</v>
      </c>
      <c r="L9552" s="17">
        <f t="shared" si="1341"/>
        <v>641993.09184248559</v>
      </c>
      <c r="M9552" s="16">
        <f t="shared" ref="M9552:M9615" si="1349">L9552/$H$4</f>
        <v>0.917132988346408</v>
      </c>
      <c r="N9552" s="17">
        <f t="shared" si="1342"/>
        <v>68006.908157514408</v>
      </c>
      <c r="O9552" s="16">
        <f>($B$4*G9552-$F$4*K9552)/$H$4</f>
        <v>0.90284727406069365</v>
      </c>
    </row>
    <row r="9553" spans="2:15" x14ac:dyDescent="0.25">
      <c r="B9553" s="2">
        <f t="shared" si="1343"/>
        <v>9538</v>
      </c>
      <c r="C9553" s="14">
        <v>5</v>
      </c>
      <c r="D9553" s="15">
        <v>785006.55016559502</v>
      </c>
      <c r="E9553" s="16">
        <f t="shared" si="1344"/>
        <v>0.78500655016559506</v>
      </c>
      <c r="F9553" s="17">
        <f>$B$4-D9553-$B$4*$C$4</f>
        <v>164993.44983440498</v>
      </c>
      <c r="G9553" s="16">
        <f t="shared" si="1345"/>
        <v>0.83500655016559511</v>
      </c>
      <c r="H9553" s="17">
        <f t="shared" si="1346"/>
        <v>235501.96504967849</v>
      </c>
      <c r="I9553" s="16">
        <f t="shared" si="1347"/>
        <v>0.78500655016559495</v>
      </c>
      <c r="J9553" s="17">
        <f>$F$4-H9553-$G$4</f>
        <v>4498.0349503215111</v>
      </c>
      <c r="K9553" s="16">
        <f t="shared" si="1348"/>
        <v>0.98500655016559491</v>
      </c>
      <c r="L9553" s="17">
        <f t="shared" ref="L9553:L9616" si="1350">D9553-H9553</f>
        <v>549504.58511591656</v>
      </c>
      <c r="M9553" s="16">
        <f t="shared" si="1349"/>
        <v>0.78500655016559506</v>
      </c>
      <c r="N9553" s="17">
        <f t="shared" ref="N9553:N9616" si="1351">F9553-J9553</f>
        <v>160495.41488408347</v>
      </c>
      <c r="O9553" s="16">
        <f>($B$4*G9553-$F$4*K9553)/$H$4</f>
        <v>0.77072083587988094</v>
      </c>
    </row>
    <row r="9554" spans="2:15" x14ac:dyDescent="0.25">
      <c r="B9554" s="2">
        <f t="shared" ref="B9554:B9617" si="1352">B9553+1</f>
        <v>9539</v>
      </c>
      <c r="C9554" s="14">
        <v>2</v>
      </c>
      <c r="D9554" s="15">
        <v>307889.059381233</v>
      </c>
      <c r="E9554" s="16">
        <f t="shared" si="1344"/>
        <v>0.30788905938123301</v>
      </c>
      <c r="F9554" s="17">
        <f>$B$4-D9554-$B$4*$C$4</f>
        <v>642110.94061876694</v>
      </c>
      <c r="G9554" s="16">
        <f t="shared" si="1345"/>
        <v>0.357889059381233</v>
      </c>
      <c r="H9554" s="17">
        <f t="shared" si="1346"/>
        <v>92366.717814369898</v>
      </c>
      <c r="I9554" s="16">
        <f t="shared" si="1347"/>
        <v>0.30788905938123301</v>
      </c>
      <c r="J9554" s="17">
        <f>$F$4-H9554-$G$4</f>
        <v>147633.28218563012</v>
      </c>
      <c r="K9554" s="16">
        <f t="shared" si="1348"/>
        <v>0.50788905938123308</v>
      </c>
      <c r="L9554" s="17">
        <f t="shared" si="1350"/>
        <v>215522.34156686312</v>
      </c>
      <c r="M9554" s="16">
        <f t="shared" si="1349"/>
        <v>0.30788905938123301</v>
      </c>
      <c r="N9554" s="17">
        <f t="shared" si="1351"/>
        <v>494477.65843313682</v>
      </c>
      <c r="O9554" s="16">
        <f>($B$4*G9554-$F$4*K9554)/$H$4</f>
        <v>0.29360334509551872</v>
      </c>
    </row>
    <row r="9555" spans="2:15" x14ac:dyDescent="0.25">
      <c r="B9555" s="2">
        <f t="shared" si="1352"/>
        <v>9540</v>
      </c>
      <c r="C9555" s="14">
        <v>1</v>
      </c>
      <c r="D9555" s="15">
        <v>148682.46833164801</v>
      </c>
      <c r="E9555" s="16">
        <f t="shared" si="1344"/>
        <v>0.148682468331648</v>
      </c>
      <c r="F9555" s="17">
        <f>$B$4-D9555-$B$4*$C$4</f>
        <v>801317.53166835196</v>
      </c>
      <c r="G9555" s="16">
        <f t="shared" si="1345"/>
        <v>0.19868246833164799</v>
      </c>
      <c r="H9555" s="17">
        <f t="shared" si="1346"/>
        <v>44604.740499494401</v>
      </c>
      <c r="I9555" s="16">
        <f t="shared" si="1347"/>
        <v>0.148682468331648</v>
      </c>
      <c r="J9555" s="17">
        <f>$F$4-H9555-$G$4</f>
        <v>195395.25950050561</v>
      </c>
      <c r="K9555" s="16">
        <f t="shared" si="1348"/>
        <v>0.34868246833164801</v>
      </c>
      <c r="L9555" s="17">
        <f t="shared" si="1350"/>
        <v>104077.72783215361</v>
      </c>
      <c r="M9555" s="16">
        <f t="shared" si="1349"/>
        <v>0.14868246833164803</v>
      </c>
      <c r="N9555" s="17">
        <f t="shared" si="1351"/>
        <v>605922.27216784633</v>
      </c>
      <c r="O9555" s="16">
        <f>($B$4*G9555-$F$4*K9555)/$H$4</f>
        <v>0.13439675404593368</v>
      </c>
    </row>
    <row r="9556" spans="2:15" x14ac:dyDescent="0.25">
      <c r="B9556" s="2">
        <f t="shared" si="1352"/>
        <v>9541</v>
      </c>
      <c r="C9556" s="14">
        <v>5</v>
      </c>
      <c r="D9556" s="15">
        <v>779332.89874396904</v>
      </c>
      <c r="E9556" s="16">
        <f t="shared" si="1344"/>
        <v>0.77933289874396905</v>
      </c>
      <c r="F9556" s="17">
        <f>$B$4-D9556-$B$4*$C$4</f>
        <v>170667.10125603096</v>
      </c>
      <c r="G9556" s="16">
        <f t="shared" si="1345"/>
        <v>0.82933289874396909</v>
      </c>
      <c r="H9556" s="17">
        <f t="shared" si="1346"/>
        <v>233799.86962319069</v>
      </c>
      <c r="I9556" s="16">
        <f t="shared" si="1347"/>
        <v>0.77933289874396894</v>
      </c>
      <c r="J9556" s="17">
        <f>$F$4-H9556-$G$4</f>
        <v>6200.1303768093057</v>
      </c>
      <c r="K9556" s="16">
        <f t="shared" si="1348"/>
        <v>0.97933289874396889</v>
      </c>
      <c r="L9556" s="17">
        <f t="shared" si="1350"/>
        <v>545533.02912077832</v>
      </c>
      <c r="M9556" s="16">
        <f t="shared" si="1349"/>
        <v>0.77933289874396905</v>
      </c>
      <c r="N9556" s="17">
        <f t="shared" si="1351"/>
        <v>164466.97087922166</v>
      </c>
      <c r="O9556" s="16">
        <f>($B$4*G9556-$F$4*K9556)/$H$4</f>
        <v>0.76504718445825493</v>
      </c>
    </row>
    <row r="9557" spans="2:15" x14ac:dyDescent="0.25">
      <c r="B9557" s="2">
        <f t="shared" si="1352"/>
        <v>9542</v>
      </c>
      <c r="C9557" s="14">
        <v>6</v>
      </c>
      <c r="D9557" s="15">
        <v>954938.71226808894</v>
      </c>
      <c r="E9557" s="16">
        <f t="shared" si="1344"/>
        <v>0.95493871226808891</v>
      </c>
      <c r="F9557" s="17">
        <f>$B$4-D9557-$B$4*$C$4</f>
        <v>-4938.7122680889443</v>
      </c>
      <c r="G9557" s="16">
        <f t="shared" si="1345"/>
        <v>1.0049387122680888</v>
      </c>
      <c r="H9557" s="17">
        <f t="shared" si="1346"/>
        <v>286481.61368042667</v>
      </c>
      <c r="I9557" s="16">
        <f t="shared" si="1347"/>
        <v>0.95493871226808891</v>
      </c>
      <c r="J9557" s="17">
        <f>$F$4-H9557-$G$4</f>
        <v>-46481.613680426672</v>
      </c>
      <c r="K9557" s="16">
        <f t="shared" si="1348"/>
        <v>1.154938712268089</v>
      </c>
      <c r="L9557" s="17">
        <f t="shared" si="1350"/>
        <v>668457.09858766221</v>
      </c>
      <c r="M9557" s="16">
        <f t="shared" si="1349"/>
        <v>0.95493871226808891</v>
      </c>
      <c r="N9557" s="17">
        <f t="shared" si="1351"/>
        <v>41542.901412337727</v>
      </c>
      <c r="O9557" s="16">
        <f>($B$4*G9557-$F$4*K9557)/$H$4</f>
        <v>0.94065299798237456</v>
      </c>
    </row>
    <row r="9558" spans="2:15" x14ac:dyDescent="0.25">
      <c r="B9558" s="2">
        <f t="shared" si="1352"/>
        <v>9543</v>
      </c>
      <c r="C9558" s="14">
        <v>3</v>
      </c>
      <c r="D9558" s="15">
        <v>464689.802038375</v>
      </c>
      <c r="E9558" s="16">
        <f t="shared" si="1344"/>
        <v>0.46468980203837501</v>
      </c>
      <c r="F9558" s="17">
        <f>$B$4-D9558-$B$4*$C$4</f>
        <v>485310.19796162494</v>
      </c>
      <c r="G9558" s="16">
        <f t="shared" si="1345"/>
        <v>0.514689802038375</v>
      </c>
      <c r="H9558" s="17">
        <f t="shared" si="1346"/>
        <v>139406.94061151249</v>
      </c>
      <c r="I9558" s="16">
        <f t="shared" si="1347"/>
        <v>0.46468980203837496</v>
      </c>
      <c r="J9558" s="17">
        <f>$F$4-H9558-$G$4</f>
        <v>100593.05938848751</v>
      </c>
      <c r="K9558" s="16">
        <f t="shared" si="1348"/>
        <v>0.66468980203837491</v>
      </c>
      <c r="L9558" s="17">
        <f t="shared" si="1350"/>
        <v>325282.86142686254</v>
      </c>
      <c r="M9558" s="16">
        <f t="shared" si="1349"/>
        <v>0.46468980203837507</v>
      </c>
      <c r="N9558" s="17">
        <f t="shared" si="1351"/>
        <v>384717.13857313746</v>
      </c>
      <c r="O9558" s="16">
        <f>($B$4*G9558-$F$4*K9558)/$H$4</f>
        <v>0.45040408775266078</v>
      </c>
    </row>
    <row r="9559" spans="2:15" x14ac:dyDescent="0.25">
      <c r="B9559" s="2">
        <f t="shared" si="1352"/>
        <v>9544</v>
      </c>
      <c r="C9559" s="14">
        <v>1</v>
      </c>
      <c r="D9559" s="15">
        <v>142038.60616918901</v>
      </c>
      <c r="E9559" s="16">
        <f t="shared" si="1344"/>
        <v>0.14203860616918901</v>
      </c>
      <c r="F9559" s="17">
        <f>$B$4-D9559-$B$4*$C$4</f>
        <v>807961.39383081102</v>
      </c>
      <c r="G9559" s="16">
        <f t="shared" si="1345"/>
        <v>0.192038606169189</v>
      </c>
      <c r="H9559" s="17">
        <f t="shared" si="1346"/>
        <v>42611.581850756702</v>
      </c>
      <c r="I9559" s="16">
        <f t="shared" si="1347"/>
        <v>0.14203860616918901</v>
      </c>
      <c r="J9559" s="17">
        <f>$F$4-H9559-$G$4</f>
        <v>197388.41814924328</v>
      </c>
      <c r="K9559" s="16">
        <f t="shared" si="1348"/>
        <v>0.34203860616918902</v>
      </c>
      <c r="L9559" s="17">
        <f t="shared" si="1350"/>
        <v>99427.024318432304</v>
      </c>
      <c r="M9559" s="16">
        <f t="shared" si="1349"/>
        <v>0.14203860616918901</v>
      </c>
      <c r="N9559" s="17">
        <f t="shared" si="1351"/>
        <v>610572.9756815678</v>
      </c>
      <c r="O9559" s="16">
        <f>($B$4*G9559-$F$4*K9559)/$H$4</f>
        <v>0.12775289188347472</v>
      </c>
    </row>
    <row r="9560" spans="2:15" x14ac:dyDescent="0.25">
      <c r="B9560" s="2">
        <f t="shared" si="1352"/>
        <v>9545</v>
      </c>
      <c r="C9560" s="14">
        <v>5</v>
      </c>
      <c r="D9560" s="15">
        <v>817671.81085829297</v>
      </c>
      <c r="E9560" s="16">
        <f t="shared" si="1344"/>
        <v>0.81767181085829299</v>
      </c>
      <c r="F9560" s="17">
        <f>$B$4-D9560-$B$4*$C$4</f>
        <v>132328.18914170703</v>
      </c>
      <c r="G9560" s="16">
        <f t="shared" si="1345"/>
        <v>0.86767181085829304</v>
      </c>
      <c r="H9560" s="17">
        <f t="shared" si="1346"/>
        <v>245301.54325748788</v>
      </c>
      <c r="I9560" s="16">
        <f t="shared" si="1347"/>
        <v>0.81767181085829288</v>
      </c>
      <c r="J9560" s="17">
        <f>$F$4-H9560-$G$4</f>
        <v>-5301.5432574878796</v>
      </c>
      <c r="K9560" s="16">
        <f t="shared" si="1348"/>
        <v>1.0176718108582929</v>
      </c>
      <c r="L9560" s="17">
        <f t="shared" si="1350"/>
        <v>572370.26760080503</v>
      </c>
      <c r="M9560" s="16">
        <f t="shared" si="1349"/>
        <v>0.81767181085829288</v>
      </c>
      <c r="N9560" s="17">
        <f t="shared" si="1351"/>
        <v>137629.73239919491</v>
      </c>
      <c r="O9560" s="16">
        <f>($B$4*G9560-$F$4*K9560)/$H$4</f>
        <v>0.80338609657257898</v>
      </c>
    </row>
    <row r="9561" spans="2:15" x14ac:dyDescent="0.25">
      <c r="B9561" s="2">
        <f t="shared" si="1352"/>
        <v>9546</v>
      </c>
      <c r="C9561" s="14">
        <v>4</v>
      </c>
      <c r="D9561" s="15">
        <v>510301.932572208</v>
      </c>
      <c r="E9561" s="16">
        <f t="shared" si="1344"/>
        <v>0.51030193257220802</v>
      </c>
      <c r="F9561" s="17">
        <f>$B$4-D9561-$B$4*$C$4</f>
        <v>439698.067427792</v>
      </c>
      <c r="G9561" s="16">
        <f t="shared" si="1345"/>
        <v>0.56030193257220806</v>
      </c>
      <c r="H9561" s="17">
        <f t="shared" si="1346"/>
        <v>153090.57977166239</v>
      </c>
      <c r="I9561" s="16">
        <f t="shared" si="1347"/>
        <v>0.51030193257220802</v>
      </c>
      <c r="J9561" s="17">
        <f>$F$4-H9561-$G$4</f>
        <v>86909.420228337607</v>
      </c>
      <c r="K9561" s="16">
        <f t="shared" si="1348"/>
        <v>0.71030193257220797</v>
      </c>
      <c r="L9561" s="17">
        <f t="shared" si="1350"/>
        <v>357211.35280054563</v>
      </c>
      <c r="M9561" s="16">
        <f t="shared" si="1349"/>
        <v>0.51030193257220802</v>
      </c>
      <c r="N9561" s="17">
        <f t="shared" si="1351"/>
        <v>352788.64719945437</v>
      </c>
      <c r="O9561" s="16">
        <f>($B$4*G9561-$F$4*K9561)/$H$4</f>
        <v>0.49601621828649395</v>
      </c>
    </row>
    <row r="9562" spans="2:15" x14ac:dyDescent="0.25">
      <c r="B9562" s="2">
        <f t="shared" si="1352"/>
        <v>9547</v>
      </c>
      <c r="C9562" s="14">
        <v>1</v>
      </c>
      <c r="D9562" s="15">
        <v>145571.182927922</v>
      </c>
      <c r="E9562" s="16">
        <f t="shared" si="1344"/>
        <v>0.14557118292792198</v>
      </c>
      <c r="F9562" s="17">
        <f>$B$4-D9562-$B$4*$C$4</f>
        <v>804428.817072078</v>
      </c>
      <c r="G9562" s="16">
        <f t="shared" si="1345"/>
        <v>0.19557118292792197</v>
      </c>
      <c r="H9562" s="17">
        <f t="shared" si="1346"/>
        <v>43671.354878376595</v>
      </c>
      <c r="I9562" s="16">
        <f t="shared" si="1347"/>
        <v>0.14557118292792198</v>
      </c>
      <c r="J9562" s="17">
        <f>$F$4-H9562-$G$4</f>
        <v>196328.64512162341</v>
      </c>
      <c r="K9562" s="16">
        <f t="shared" si="1348"/>
        <v>0.34557118292792199</v>
      </c>
      <c r="L9562" s="17">
        <f t="shared" si="1350"/>
        <v>101899.82804954541</v>
      </c>
      <c r="M9562" s="16">
        <f t="shared" si="1349"/>
        <v>0.14557118292792201</v>
      </c>
      <c r="N9562" s="17">
        <f t="shared" si="1351"/>
        <v>608100.17195045459</v>
      </c>
      <c r="O9562" s="16">
        <f>($B$4*G9562-$F$4*K9562)/$H$4</f>
        <v>0.13128546864220766</v>
      </c>
    </row>
    <row r="9563" spans="2:15" x14ac:dyDescent="0.25">
      <c r="B9563" s="2">
        <f t="shared" si="1352"/>
        <v>9548</v>
      </c>
      <c r="C9563" s="14">
        <v>6</v>
      </c>
      <c r="D9563" s="15">
        <v>783316.38237693603</v>
      </c>
      <c r="E9563" s="16">
        <f t="shared" si="1344"/>
        <v>0.78331638237693602</v>
      </c>
      <c r="F9563" s="17">
        <f>$B$4-D9563-$B$4*$C$4</f>
        <v>166683.61762306397</v>
      </c>
      <c r="G9563" s="16">
        <f t="shared" si="1345"/>
        <v>0.83331638237693606</v>
      </c>
      <c r="H9563" s="17">
        <f t="shared" si="1346"/>
        <v>234994.9147130808</v>
      </c>
      <c r="I9563" s="16">
        <f t="shared" si="1347"/>
        <v>0.78331638237693602</v>
      </c>
      <c r="J9563" s="17">
        <f>$F$4-H9563-$G$4</f>
        <v>5005.0852869192022</v>
      </c>
      <c r="K9563" s="16">
        <f t="shared" si="1348"/>
        <v>0.98331638237693597</v>
      </c>
      <c r="L9563" s="17">
        <f t="shared" si="1350"/>
        <v>548321.46766385529</v>
      </c>
      <c r="M9563" s="16">
        <f t="shared" si="1349"/>
        <v>0.78331638237693613</v>
      </c>
      <c r="N9563" s="17">
        <f t="shared" si="1351"/>
        <v>161678.53233614477</v>
      </c>
      <c r="O9563" s="16">
        <f>($B$4*G9563-$F$4*K9563)/$H$4</f>
        <v>0.76903066809122189</v>
      </c>
    </row>
    <row r="9564" spans="2:15" x14ac:dyDescent="0.25">
      <c r="B9564" s="2">
        <f t="shared" si="1352"/>
        <v>9549</v>
      </c>
      <c r="C9564" s="14">
        <v>2</v>
      </c>
      <c r="D9564" s="15">
        <v>262088.56596015699</v>
      </c>
      <c r="E9564" s="16">
        <f t="shared" si="1344"/>
        <v>0.26208856596015701</v>
      </c>
      <c r="F9564" s="17">
        <f>$B$4-D9564-$B$4*$C$4</f>
        <v>687911.43403984304</v>
      </c>
      <c r="G9564" s="16">
        <f t="shared" si="1345"/>
        <v>0.31208856596015699</v>
      </c>
      <c r="H9564" s="17">
        <f t="shared" si="1346"/>
        <v>78626.569788047098</v>
      </c>
      <c r="I9564" s="16">
        <f t="shared" si="1347"/>
        <v>0.26208856596015701</v>
      </c>
      <c r="J9564" s="17">
        <f>$F$4-H9564-$G$4</f>
        <v>161373.43021195289</v>
      </c>
      <c r="K9564" s="16">
        <f t="shared" si="1348"/>
        <v>0.46208856596015702</v>
      </c>
      <c r="L9564" s="17">
        <f t="shared" si="1350"/>
        <v>183461.99617210991</v>
      </c>
      <c r="M9564" s="16">
        <f t="shared" si="1349"/>
        <v>0.26208856596015701</v>
      </c>
      <c r="N9564" s="17">
        <f t="shared" si="1351"/>
        <v>526538.00382789015</v>
      </c>
      <c r="O9564" s="16">
        <f>($B$4*G9564-$F$4*K9564)/$H$4</f>
        <v>0.24780285167444271</v>
      </c>
    </row>
    <row r="9565" spans="2:15" x14ac:dyDescent="0.25">
      <c r="B9565" s="2">
        <f t="shared" si="1352"/>
        <v>9550</v>
      </c>
      <c r="C9565" s="14">
        <v>2</v>
      </c>
      <c r="D9565" s="15">
        <v>275931.43233571103</v>
      </c>
      <c r="E9565" s="16">
        <f t="shared" si="1344"/>
        <v>0.27593143233571105</v>
      </c>
      <c r="F9565" s="17">
        <f>$B$4-D9565-$B$4*$C$4</f>
        <v>674068.56766428892</v>
      </c>
      <c r="G9565" s="16">
        <f t="shared" si="1345"/>
        <v>0.32593143233571104</v>
      </c>
      <c r="H9565" s="17">
        <f t="shared" si="1346"/>
        <v>82779.429700713299</v>
      </c>
      <c r="I9565" s="16">
        <f t="shared" si="1347"/>
        <v>0.27593143233571099</v>
      </c>
      <c r="J9565" s="17">
        <f>$F$4-H9565-$G$4</f>
        <v>157220.57029928669</v>
      </c>
      <c r="K9565" s="16">
        <f t="shared" si="1348"/>
        <v>0.475931432335711</v>
      </c>
      <c r="L9565" s="17">
        <f t="shared" si="1350"/>
        <v>193152.00263499771</v>
      </c>
      <c r="M9565" s="16">
        <f t="shared" si="1349"/>
        <v>0.27593143233571099</v>
      </c>
      <c r="N9565" s="17">
        <f t="shared" si="1351"/>
        <v>516847.99736500223</v>
      </c>
      <c r="O9565" s="16">
        <f>($B$4*G9565-$F$4*K9565)/$H$4</f>
        <v>0.26164571804999676</v>
      </c>
    </row>
    <row r="9566" spans="2:15" x14ac:dyDescent="0.25">
      <c r="B9566" s="2">
        <f t="shared" si="1352"/>
        <v>9551</v>
      </c>
      <c r="C9566" s="14">
        <v>1</v>
      </c>
      <c r="D9566" s="15">
        <v>196735.19978155199</v>
      </c>
      <c r="E9566" s="16">
        <f t="shared" si="1344"/>
        <v>0.19673519978155199</v>
      </c>
      <c r="F9566" s="17">
        <f>$B$4-D9566-$B$4*$C$4</f>
        <v>753264.80021844804</v>
      </c>
      <c r="G9566" s="16">
        <f t="shared" si="1345"/>
        <v>0.24673519978155201</v>
      </c>
      <c r="H9566" s="17">
        <f t="shared" si="1346"/>
        <v>59020.559934465593</v>
      </c>
      <c r="I9566" s="16">
        <f t="shared" si="1347"/>
        <v>0.19673519978155199</v>
      </c>
      <c r="J9566" s="17">
        <f>$F$4-H9566-$G$4</f>
        <v>180979.44006553441</v>
      </c>
      <c r="K9566" s="16">
        <f t="shared" si="1348"/>
        <v>0.39673519978155203</v>
      </c>
      <c r="L9566" s="17">
        <f t="shared" si="1350"/>
        <v>137714.63984708639</v>
      </c>
      <c r="M9566" s="16">
        <f t="shared" si="1349"/>
        <v>0.19673519978155199</v>
      </c>
      <c r="N9566" s="17">
        <f t="shared" si="1351"/>
        <v>572285.36015291361</v>
      </c>
      <c r="O9566" s="16">
        <f>($B$4*G9566-$F$4*K9566)/$H$4</f>
        <v>0.18244948549583773</v>
      </c>
    </row>
    <row r="9567" spans="2:15" x14ac:dyDescent="0.25">
      <c r="B9567" s="2">
        <f t="shared" si="1352"/>
        <v>9552</v>
      </c>
      <c r="C9567" s="14">
        <v>5</v>
      </c>
      <c r="D9567" s="15">
        <v>662822.42369199195</v>
      </c>
      <c r="E9567" s="16">
        <f t="shared" si="1344"/>
        <v>0.66282242369199196</v>
      </c>
      <c r="F9567" s="17">
        <f>$B$4-D9567-$B$4*$C$4</f>
        <v>287177.57630800805</v>
      </c>
      <c r="G9567" s="16">
        <f t="shared" si="1345"/>
        <v>0.712822423691992</v>
      </c>
      <c r="H9567" s="17">
        <f t="shared" si="1346"/>
        <v>198846.72710759757</v>
      </c>
      <c r="I9567" s="16">
        <f t="shared" si="1347"/>
        <v>0.66282242369199196</v>
      </c>
      <c r="J9567" s="17">
        <f>$F$4-H9567-$G$4</f>
        <v>41153.272892402427</v>
      </c>
      <c r="K9567" s="16">
        <f t="shared" si="1348"/>
        <v>0.86282242369199191</v>
      </c>
      <c r="L9567" s="17">
        <f t="shared" si="1350"/>
        <v>463975.69658439438</v>
      </c>
      <c r="M9567" s="16">
        <f t="shared" si="1349"/>
        <v>0.66282242369199196</v>
      </c>
      <c r="N9567" s="17">
        <f t="shared" si="1351"/>
        <v>246024.30341560562</v>
      </c>
      <c r="O9567" s="16">
        <f>($B$4*G9567-$F$4*K9567)/$H$4</f>
        <v>0.64853670940627772</v>
      </c>
    </row>
    <row r="9568" spans="2:15" x14ac:dyDescent="0.25">
      <c r="B9568" s="2">
        <f t="shared" si="1352"/>
        <v>9553</v>
      </c>
      <c r="C9568" s="14">
        <v>2</v>
      </c>
      <c r="D9568" s="15">
        <v>265184.37487252097</v>
      </c>
      <c r="E9568" s="16">
        <f t="shared" si="1344"/>
        <v>0.265184374872521</v>
      </c>
      <c r="F9568" s="17">
        <f>$B$4-D9568-$B$4*$C$4</f>
        <v>684815.62512747897</v>
      </c>
      <c r="G9568" s="16">
        <f t="shared" si="1345"/>
        <v>0.31518437487252099</v>
      </c>
      <c r="H9568" s="17">
        <f t="shared" si="1346"/>
        <v>79555.312461756286</v>
      </c>
      <c r="I9568" s="16">
        <f t="shared" si="1347"/>
        <v>0.26518437487252094</v>
      </c>
      <c r="J9568" s="17">
        <f>$F$4-H9568-$G$4</f>
        <v>160444.68753824371</v>
      </c>
      <c r="K9568" s="16">
        <f t="shared" si="1348"/>
        <v>0.46518437487252096</v>
      </c>
      <c r="L9568" s="17">
        <f t="shared" si="1350"/>
        <v>185629.06241076469</v>
      </c>
      <c r="M9568" s="16">
        <f t="shared" si="1349"/>
        <v>0.265184374872521</v>
      </c>
      <c r="N9568" s="17">
        <f t="shared" si="1351"/>
        <v>524370.93758923525</v>
      </c>
      <c r="O9568" s="16">
        <f>($B$4*G9568-$F$4*K9568)/$H$4</f>
        <v>0.25089866058680671</v>
      </c>
    </row>
    <row r="9569" spans="2:15" x14ac:dyDescent="0.25">
      <c r="B9569" s="2">
        <f t="shared" si="1352"/>
        <v>9554</v>
      </c>
      <c r="C9569" s="14">
        <v>5</v>
      </c>
      <c r="D9569" s="15">
        <v>862079.57929428201</v>
      </c>
      <c r="E9569" s="16">
        <f t="shared" si="1344"/>
        <v>0.86207957929428203</v>
      </c>
      <c r="F9569" s="17">
        <f>$B$4-D9569-$B$4*$C$4</f>
        <v>87920.420705717988</v>
      </c>
      <c r="G9569" s="16">
        <f t="shared" si="1345"/>
        <v>0.91207957929428207</v>
      </c>
      <c r="H9569" s="17">
        <f t="shared" si="1346"/>
        <v>258623.8737882846</v>
      </c>
      <c r="I9569" s="16">
        <f t="shared" si="1347"/>
        <v>0.86207957929428203</v>
      </c>
      <c r="J9569" s="17">
        <f>$F$4-H9569-$G$4</f>
        <v>-18623.873788284604</v>
      </c>
      <c r="K9569" s="16">
        <f t="shared" si="1348"/>
        <v>1.0620795792942821</v>
      </c>
      <c r="L9569" s="17">
        <f t="shared" si="1350"/>
        <v>603455.70550599741</v>
      </c>
      <c r="M9569" s="16">
        <f t="shared" si="1349"/>
        <v>0.86207957929428203</v>
      </c>
      <c r="N9569" s="17">
        <f t="shared" si="1351"/>
        <v>106544.29449400259</v>
      </c>
      <c r="O9569" s="16">
        <f>($B$4*G9569-$F$4*K9569)/$H$4</f>
        <v>0.8477938650085679</v>
      </c>
    </row>
    <row r="9570" spans="2:15" x14ac:dyDescent="0.25">
      <c r="B9570" s="2">
        <f t="shared" si="1352"/>
        <v>9555</v>
      </c>
      <c r="C9570" s="14">
        <v>2</v>
      </c>
      <c r="D9570" s="15">
        <v>329326.19630561402</v>
      </c>
      <c r="E9570" s="16">
        <f t="shared" si="1344"/>
        <v>0.32932619630561405</v>
      </c>
      <c r="F9570" s="17">
        <f>$B$4-D9570-$B$4*$C$4</f>
        <v>620673.80369438604</v>
      </c>
      <c r="G9570" s="16">
        <f t="shared" si="1345"/>
        <v>0.37932619630561404</v>
      </c>
      <c r="H9570" s="17">
        <f t="shared" si="1346"/>
        <v>98797.858891684198</v>
      </c>
      <c r="I9570" s="16">
        <f t="shared" si="1347"/>
        <v>0.32932619630561399</v>
      </c>
      <c r="J9570" s="17">
        <f>$F$4-H9570-$G$4</f>
        <v>141202.14110831579</v>
      </c>
      <c r="K9570" s="16">
        <f t="shared" si="1348"/>
        <v>0.52932619630561395</v>
      </c>
      <c r="L9570" s="17">
        <f t="shared" si="1350"/>
        <v>230528.33741392981</v>
      </c>
      <c r="M9570" s="16">
        <f t="shared" si="1349"/>
        <v>0.32932619630561399</v>
      </c>
      <c r="N9570" s="17">
        <f t="shared" si="1351"/>
        <v>479471.66258607025</v>
      </c>
      <c r="O9570" s="16">
        <f>($B$4*G9570-$F$4*K9570)/$H$4</f>
        <v>0.31504048201989976</v>
      </c>
    </row>
    <row r="9571" spans="2:15" x14ac:dyDescent="0.25">
      <c r="B9571" s="2">
        <f t="shared" si="1352"/>
        <v>9556</v>
      </c>
      <c r="C9571" s="14">
        <v>4</v>
      </c>
      <c r="D9571" s="15">
        <v>538169.20178335404</v>
      </c>
      <c r="E9571" s="16">
        <f t="shared" si="1344"/>
        <v>0.53816920178335403</v>
      </c>
      <c r="F9571" s="17">
        <f>$B$4-D9571-$B$4*$C$4</f>
        <v>411830.79821664596</v>
      </c>
      <c r="G9571" s="16">
        <f t="shared" si="1345"/>
        <v>0.58816920178335408</v>
      </c>
      <c r="H9571" s="17">
        <f t="shared" si="1346"/>
        <v>161450.76053500621</v>
      </c>
      <c r="I9571" s="16">
        <f t="shared" si="1347"/>
        <v>0.53816920178335403</v>
      </c>
      <c r="J9571" s="17">
        <f>$F$4-H9571-$G$4</f>
        <v>78549.239464993792</v>
      </c>
      <c r="K9571" s="16">
        <f t="shared" si="1348"/>
        <v>0.7381692017833541</v>
      </c>
      <c r="L9571" s="17">
        <f t="shared" si="1350"/>
        <v>376718.44124834787</v>
      </c>
      <c r="M9571" s="16">
        <f t="shared" si="1349"/>
        <v>0.53816920178335415</v>
      </c>
      <c r="N9571" s="17">
        <f t="shared" si="1351"/>
        <v>333281.55875165213</v>
      </c>
      <c r="O9571" s="16">
        <f>($B$4*G9571-$F$4*K9571)/$H$4</f>
        <v>0.52388348749763969</v>
      </c>
    </row>
    <row r="9572" spans="2:15" x14ac:dyDescent="0.25">
      <c r="B9572" s="2">
        <f t="shared" si="1352"/>
        <v>9557</v>
      </c>
      <c r="C9572" s="14">
        <v>3</v>
      </c>
      <c r="D9572" s="15">
        <v>564181.02386239101</v>
      </c>
      <c r="E9572" s="16">
        <f t="shared" si="1344"/>
        <v>0.564181023862391</v>
      </c>
      <c r="F9572" s="17">
        <f>$B$4-D9572-$B$4*$C$4</f>
        <v>385818.97613760899</v>
      </c>
      <c r="G9572" s="16">
        <f t="shared" si="1345"/>
        <v>0.61418102386239104</v>
      </c>
      <c r="H9572" s="17">
        <f t="shared" si="1346"/>
        <v>169254.3071587173</v>
      </c>
      <c r="I9572" s="16">
        <f t="shared" si="1347"/>
        <v>0.564181023862391</v>
      </c>
      <c r="J9572" s="17">
        <f>$F$4-H9572-$G$4</f>
        <v>70745.692841282696</v>
      </c>
      <c r="K9572" s="16">
        <f t="shared" si="1348"/>
        <v>0.76418102386239095</v>
      </c>
      <c r="L9572" s="17">
        <f t="shared" si="1350"/>
        <v>394926.71670367371</v>
      </c>
      <c r="M9572" s="16">
        <f t="shared" si="1349"/>
        <v>0.564181023862391</v>
      </c>
      <c r="N9572" s="17">
        <f t="shared" si="1351"/>
        <v>315073.28329632629</v>
      </c>
      <c r="O9572" s="16">
        <f>($B$4*G9572-$F$4*K9572)/$H$4</f>
        <v>0.54989530957667676</v>
      </c>
    </row>
    <row r="9573" spans="2:15" x14ac:dyDescent="0.25">
      <c r="B9573" s="2">
        <f t="shared" si="1352"/>
        <v>9558</v>
      </c>
      <c r="C9573" s="14">
        <v>4</v>
      </c>
      <c r="D9573" s="15">
        <v>683633.88549935003</v>
      </c>
      <c r="E9573" s="16">
        <f t="shared" si="1344"/>
        <v>0.68363388549935</v>
      </c>
      <c r="F9573" s="17">
        <f>$B$4-D9573-$B$4*$C$4</f>
        <v>266366.11450064997</v>
      </c>
      <c r="G9573" s="16">
        <f t="shared" si="1345"/>
        <v>0.73363388549935005</v>
      </c>
      <c r="H9573" s="17">
        <f t="shared" si="1346"/>
        <v>205090.16564980501</v>
      </c>
      <c r="I9573" s="16">
        <f t="shared" si="1347"/>
        <v>0.68363388549935</v>
      </c>
      <c r="J9573" s="17">
        <f>$F$4-H9573-$G$4</f>
        <v>34909.834350194986</v>
      </c>
      <c r="K9573" s="16">
        <f t="shared" si="1348"/>
        <v>0.88363388549934996</v>
      </c>
      <c r="L9573" s="17">
        <f t="shared" si="1350"/>
        <v>478543.71984954504</v>
      </c>
      <c r="M9573" s="16">
        <f t="shared" si="1349"/>
        <v>0.68363388549935011</v>
      </c>
      <c r="N9573" s="17">
        <f t="shared" si="1351"/>
        <v>231456.28015045499</v>
      </c>
      <c r="O9573" s="16">
        <f>($B$4*G9573-$F$4*K9573)/$H$4</f>
        <v>0.66934817121363577</v>
      </c>
    </row>
    <row r="9574" spans="2:15" x14ac:dyDescent="0.25">
      <c r="B9574" s="2">
        <f t="shared" si="1352"/>
        <v>9559</v>
      </c>
      <c r="C9574" s="14">
        <v>4</v>
      </c>
      <c r="D9574" s="15">
        <v>546601.34567858104</v>
      </c>
      <c r="E9574" s="16">
        <f t="shared" si="1344"/>
        <v>0.5466013456785811</v>
      </c>
      <c r="F9574" s="17">
        <f>$B$4-D9574-$B$4*$C$4</f>
        <v>403398.65432141896</v>
      </c>
      <c r="G9574" s="16">
        <f t="shared" si="1345"/>
        <v>0.59660134567858114</v>
      </c>
      <c r="H9574" s="17">
        <f t="shared" si="1346"/>
        <v>163980.40370357429</v>
      </c>
      <c r="I9574" s="16">
        <f t="shared" si="1347"/>
        <v>0.54660134567858099</v>
      </c>
      <c r="J9574" s="17">
        <f>$F$4-H9574-$G$4</f>
        <v>76019.596296425705</v>
      </c>
      <c r="K9574" s="16">
        <f t="shared" si="1348"/>
        <v>0.74660134567858094</v>
      </c>
      <c r="L9574" s="17">
        <f t="shared" si="1350"/>
        <v>382620.94197500672</v>
      </c>
      <c r="M9574" s="16">
        <f t="shared" si="1349"/>
        <v>0.54660134567858099</v>
      </c>
      <c r="N9574" s="17">
        <f t="shared" si="1351"/>
        <v>327379.05802499328</v>
      </c>
      <c r="O9574" s="16">
        <f>($B$4*G9574-$F$4*K9574)/$H$4</f>
        <v>0.53231563139286686</v>
      </c>
    </row>
    <row r="9575" spans="2:15" x14ac:dyDescent="0.25">
      <c r="B9575" s="2">
        <f t="shared" si="1352"/>
        <v>9560</v>
      </c>
      <c r="C9575" s="14">
        <v>1</v>
      </c>
      <c r="D9575" s="15">
        <v>241280.101728429</v>
      </c>
      <c r="E9575" s="16">
        <f t="shared" si="1344"/>
        <v>0.24128010172842901</v>
      </c>
      <c r="F9575" s="17">
        <f>$B$4-D9575-$B$4*$C$4</f>
        <v>708719.89827157103</v>
      </c>
      <c r="G9575" s="16">
        <f t="shared" si="1345"/>
        <v>0.291280101728429</v>
      </c>
      <c r="H9575" s="17">
        <f t="shared" si="1346"/>
        <v>72384.0305185287</v>
      </c>
      <c r="I9575" s="16">
        <f t="shared" si="1347"/>
        <v>0.24128010172842901</v>
      </c>
      <c r="J9575" s="17">
        <f>$F$4-H9575-$G$4</f>
        <v>167615.96948147129</v>
      </c>
      <c r="K9575" s="16">
        <f t="shared" si="1348"/>
        <v>0.44128010172842902</v>
      </c>
      <c r="L9575" s="17">
        <f t="shared" si="1350"/>
        <v>168896.07120990031</v>
      </c>
      <c r="M9575" s="16">
        <f t="shared" si="1349"/>
        <v>0.24128010172842901</v>
      </c>
      <c r="N9575" s="17">
        <f t="shared" si="1351"/>
        <v>541103.92879009969</v>
      </c>
      <c r="O9575" s="16">
        <f>($B$4*G9575-$F$4*K9575)/$H$4</f>
        <v>0.22699438744271466</v>
      </c>
    </row>
    <row r="9576" spans="2:15" x14ac:dyDescent="0.25">
      <c r="B9576" s="2">
        <f t="shared" si="1352"/>
        <v>9561</v>
      </c>
      <c r="C9576" s="14">
        <v>2</v>
      </c>
      <c r="D9576" s="15">
        <v>288759.187541402</v>
      </c>
      <c r="E9576" s="16">
        <f t="shared" si="1344"/>
        <v>0.28875918754140201</v>
      </c>
      <c r="F9576" s="17">
        <f>$B$4-D9576-$B$4*$C$4</f>
        <v>661240.81245859805</v>
      </c>
      <c r="G9576" s="16">
        <f t="shared" si="1345"/>
        <v>0.338759187541402</v>
      </c>
      <c r="H9576" s="17">
        <f t="shared" si="1346"/>
        <v>86627.756262420604</v>
      </c>
      <c r="I9576" s="16">
        <f t="shared" si="1347"/>
        <v>0.28875918754140201</v>
      </c>
      <c r="J9576" s="17">
        <f>$F$4-H9576-$G$4</f>
        <v>153372.24373757938</v>
      </c>
      <c r="K9576" s="16">
        <f t="shared" si="1348"/>
        <v>0.48875918754140202</v>
      </c>
      <c r="L9576" s="17">
        <f t="shared" si="1350"/>
        <v>202131.43127898138</v>
      </c>
      <c r="M9576" s="16">
        <f t="shared" si="1349"/>
        <v>0.28875918754140195</v>
      </c>
      <c r="N9576" s="17">
        <f t="shared" si="1351"/>
        <v>507868.56872101867</v>
      </c>
      <c r="O9576" s="16">
        <f>($B$4*G9576-$F$4*K9576)/$H$4</f>
        <v>0.27447347325568772</v>
      </c>
    </row>
    <row r="9577" spans="2:15" x14ac:dyDescent="0.25">
      <c r="B9577" s="2">
        <f t="shared" si="1352"/>
        <v>9562</v>
      </c>
      <c r="C9577" s="14">
        <v>3</v>
      </c>
      <c r="D9577" s="15">
        <v>343449.90704599599</v>
      </c>
      <c r="E9577" s="16">
        <f t="shared" si="1344"/>
        <v>0.34344990704599598</v>
      </c>
      <c r="F9577" s="17">
        <f>$B$4-D9577-$B$4*$C$4</f>
        <v>606550.09295400395</v>
      </c>
      <c r="G9577" s="16">
        <f t="shared" si="1345"/>
        <v>0.39344990704599597</v>
      </c>
      <c r="H9577" s="17">
        <f t="shared" si="1346"/>
        <v>103034.97211379879</v>
      </c>
      <c r="I9577" s="16">
        <f t="shared" si="1347"/>
        <v>0.34344990704599598</v>
      </c>
      <c r="J9577" s="17">
        <f>$F$4-H9577-$G$4</f>
        <v>136965.02788620122</v>
      </c>
      <c r="K9577" s="16">
        <f t="shared" si="1348"/>
        <v>0.54344990704599594</v>
      </c>
      <c r="L9577" s="17">
        <f t="shared" si="1350"/>
        <v>240414.93493219721</v>
      </c>
      <c r="M9577" s="16">
        <f t="shared" si="1349"/>
        <v>0.34344990704599604</v>
      </c>
      <c r="N9577" s="17">
        <f t="shared" si="1351"/>
        <v>469585.06506780273</v>
      </c>
      <c r="O9577" s="16">
        <f>($B$4*G9577-$F$4*K9577)/$H$4</f>
        <v>0.32916419276028175</v>
      </c>
    </row>
    <row r="9578" spans="2:15" x14ac:dyDescent="0.25">
      <c r="B9578" s="2">
        <f t="shared" si="1352"/>
        <v>9563</v>
      </c>
      <c r="C9578" s="14">
        <v>6</v>
      </c>
      <c r="D9578" s="15">
        <v>957284.32663942897</v>
      </c>
      <c r="E9578" s="16">
        <f t="shared" si="1344"/>
        <v>0.95728432663942897</v>
      </c>
      <c r="F9578" s="17">
        <f>$B$4-D9578-$B$4*$C$4</f>
        <v>-7284.3266394289676</v>
      </c>
      <c r="G9578" s="16">
        <f t="shared" si="1345"/>
        <v>1.0072843266394289</v>
      </c>
      <c r="H9578" s="17">
        <f t="shared" si="1346"/>
        <v>287185.2979918287</v>
      </c>
      <c r="I9578" s="16">
        <f t="shared" si="1347"/>
        <v>0.95728432663942897</v>
      </c>
      <c r="J9578" s="17">
        <f>$F$4-H9578-$G$4</f>
        <v>-47185.297991828702</v>
      </c>
      <c r="K9578" s="16">
        <f t="shared" si="1348"/>
        <v>1.157284326639429</v>
      </c>
      <c r="L9578" s="17">
        <f t="shared" si="1350"/>
        <v>670099.02864760021</v>
      </c>
      <c r="M9578" s="16">
        <f t="shared" si="1349"/>
        <v>0.95728432663942886</v>
      </c>
      <c r="N9578" s="17">
        <f t="shared" si="1351"/>
        <v>39900.971352399734</v>
      </c>
      <c r="O9578" s="16">
        <f>($B$4*G9578-$F$4*K9578)/$H$4</f>
        <v>0.94299861235371463</v>
      </c>
    </row>
    <row r="9579" spans="2:15" x14ac:dyDescent="0.25">
      <c r="B9579" s="2">
        <f t="shared" si="1352"/>
        <v>9564</v>
      </c>
      <c r="C9579" s="14">
        <v>2</v>
      </c>
      <c r="D9579" s="15">
        <v>338000.34290048899</v>
      </c>
      <c r="E9579" s="16">
        <f t="shared" si="1344"/>
        <v>0.33800034290048897</v>
      </c>
      <c r="F9579" s="17">
        <f>$B$4-D9579-$B$4*$C$4</f>
        <v>611999.65709951101</v>
      </c>
      <c r="G9579" s="16">
        <f t="shared" si="1345"/>
        <v>0.38800034290048896</v>
      </c>
      <c r="H9579" s="17">
        <f t="shared" si="1346"/>
        <v>101400.1028701467</v>
      </c>
      <c r="I9579" s="16">
        <f t="shared" si="1347"/>
        <v>0.33800034290048903</v>
      </c>
      <c r="J9579" s="17">
        <f>$F$4-H9579-$G$4</f>
        <v>138599.89712985331</v>
      </c>
      <c r="K9579" s="16">
        <f t="shared" si="1348"/>
        <v>0.53800034290048904</v>
      </c>
      <c r="L9579" s="17">
        <f t="shared" si="1350"/>
        <v>236600.24003034231</v>
      </c>
      <c r="M9579" s="16">
        <f t="shared" si="1349"/>
        <v>0.33800034290048903</v>
      </c>
      <c r="N9579" s="17">
        <f t="shared" si="1351"/>
        <v>473399.75996965769</v>
      </c>
      <c r="O9579" s="16">
        <f>($B$4*G9579-$F$4*K9579)/$H$4</f>
        <v>0.32371462861477462</v>
      </c>
    </row>
    <row r="9580" spans="2:15" x14ac:dyDescent="0.25">
      <c r="B9580" s="2">
        <f t="shared" si="1352"/>
        <v>9565</v>
      </c>
      <c r="C9580" s="14">
        <v>2</v>
      </c>
      <c r="D9580" s="15">
        <v>229555.34235903501</v>
      </c>
      <c r="E9580" s="16">
        <f t="shared" si="1344"/>
        <v>0.22955534235903502</v>
      </c>
      <c r="F9580" s="17">
        <f>$B$4-D9580-$B$4*$C$4</f>
        <v>720444.65764096496</v>
      </c>
      <c r="G9580" s="16">
        <f t="shared" si="1345"/>
        <v>0.27955534235903501</v>
      </c>
      <c r="H9580" s="17">
        <f t="shared" si="1346"/>
        <v>68866.602707710495</v>
      </c>
      <c r="I9580" s="16">
        <f t="shared" si="1347"/>
        <v>0.22955534235903499</v>
      </c>
      <c r="J9580" s="17">
        <f>$F$4-H9580-$G$4</f>
        <v>171133.3972922895</v>
      </c>
      <c r="K9580" s="16">
        <f t="shared" si="1348"/>
        <v>0.42955534235903503</v>
      </c>
      <c r="L9580" s="17">
        <f t="shared" si="1350"/>
        <v>160688.73965132452</v>
      </c>
      <c r="M9580" s="16">
        <f t="shared" si="1349"/>
        <v>0.22955534235903502</v>
      </c>
      <c r="N9580" s="17">
        <f t="shared" si="1351"/>
        <v>549311.26034867542</v>
      </c>
      <c r="O9580" s="16">
        <f>($B$4*G9580-$F$4*K9580)/$H$4</f>
        <v>0.21526962807332065</v>
      </c>
    </row>
    <row r="9581" spans="2:15" x14ac:dyDescent="0.25">
      <c r="B9581" s="2">
        <f t="shared" si="1352"/>
        <v>9566</v>
      </c>
      <c r="C9581" s="14">
        <v>2</v>
      </c>
      <c r="D9581" s="15">
        <v>305389.91885959398</v>
      </c>
      <c r="E9581" s="16">
        <f t="shared" si="1344"/>
        <v>0.30538991885959399</v>
      </c>
      <c r="F9581" s="17">
        <f>$B$4-D9581-$B$4*$C$4</f>
        <v>644610.08114040596</v>
      </c>
      <c r="G9581" s="16">
        <f t="shared" si="1345"/>
        <v>0.35538991885959398</v>
      </c>
      <c r="H9581" s="17">
        <f t="shared" si="1346"/>
        <v>91616.975657878196</v>
      </c>
      <c r="I9581" s="16">
        <f t="shared" si="1347"/>
        <v>0.30538991885959399</v>
      </c>
      <c r="J9581" s="17">
        <f>$F$4-H9581-$G$4</f>
        <v>148383.02434212179</v>
      </c>
      <c r="K9581" s="16">
        <f t="shared" si="1348"/>
        <v>0.50538991885959406</v>
      </c>
      <c r="L9581" s="17">
        <f t="shared" si="1350"/>
        <v>213772.94320171577</v>
      </c>
      <c r="M9581" s="16">
        <f t="shared" si="1349"/>
        <v>0.30538991885959393</v>
      </c>
      <c r="N9581" s="17">
        <f t="shared" si="1351"/>
        <v>496227.05679828417</v>
      </c>
      <c r="O9581" s="16">
        <f>($B$4*G9581-$F$4*K9581)/$H$4</f>
        <v>0.29110420457387964</v>
      </c>
    </row>
    <row r="9582" spans="2:15" x14ac:dyDescent="0.25">
      <c r="B9582" s="2">
        <f t="shared" si="1352"/>
        <v>9567</v>
      </c>
      <c r="C9582" s="14">
        <v>5</v>
      </c>
      <c r="D9582" s="15">
        <v>650194.47510577703</v>
      </c>
      <c r="E9582" s="16">
        <f t="shared" si="1344"/>
        <v>0.65019447510577699</v>
      </c>
      <c r="F9582" s="17">
        <f>$B$4-D9582-$B$4*$C$4</f>
        <v>299805.52489422297</v>
      </c>
      <c r="G9582" s="16">
        <f t="shared" si="1345"/>
        <v>0.70019447510577704</v>
      </c>
      <c r="H9582" s="17">
        <f t="shared" si="1346"/>
        <v>195058.3425317331</v>
      </c>
      <c r="I9582" s="16">
        <f t="shared" si="1347"/>
        <v>0.65019447510577699</v>
      </c>
      <c r="J9582" s="17">
        <f>$F$4-H9582-$G$4</f>
        <v>44941.657468266902</v>
      </c>
      <c r="K9582" s="16">
        <f t="shared" si="1348"/>
        <v>0.85019447510577706</v>
      </c>
      <c r="L9582" s="17">
        <f t="shared" si="1350"/>
        <v>455136.13257404394</v>
      </c>
      <c r="M9582" s="16">
        <f t="shared" si="1349"/>
        <v>0.6501944751057771</v>
      </c>
      <c r="N9582" s="17">
        <f t="shared" si="1351"/>
        <v>254863.86742595606</v>
      </c>
      <c r="O9582" s="16">
        <f>($B$4*G9582-$F$4*K9582)/$H$4</f>
        <v>0.63590876082006276</v>
      </c>
    </row>
    <row r="9583" spans="2:15" x14ac:dyDescent="0.25">
      <c r="B9583" s="2">
        <f t="shared" si="1352"/>
        <v>9568</v>
      </c>
      <c r="C9583" s="14">
        <v>3</v>
      </c>
      <c r="D9583" s="15">
        <v>397283.59338007</v>
      </c>
      <c r="E9583" s="16">
        <f t="shared" si="1344"/>
        <v>0.39728359338007002</v>
      </c>
      <c r="F9583" s="17">
        <f>$B$4-D9583-$B$4*$C$4</f>
        <v>552716.40661992994</v>
      </c>
      <c r="G9583" s="16">
        <f t="shared" si="1345"/>
        <v>0.44728359338007001</v>
      </c>
      <c r="H9583" s="17">
        <f t="shared" si="1346"/>
        <v>119185.078014021</v>
      </c>
      <c r="I9583" s="16">
        <f t="shared" si="1347"/>
        <v>0.39728359338006997</v>
      </c>
      <c r="J9583" s="17">
        <f>$F$4-H9583-$G$4</f>
        <v>120814.92198597902</v>
      </c>
      <c r="K9583" s="16">
        <f t="shared" si="1348"/>
        <v>0.59728359338006998</v>
      </c>
      <c r="L9583" s="17">
        <f t="shared" si="1350"/>
        <v>278098.51536604902</v>
      </c>
      <c r="M9583" s="16">
        <f t="shared" si="1349"/>
        <v>0.39728359338007002</v>
      </c>
      <c r="N9583" s="17">
        <f t="shared" si="1351"/>
        <v>431901.48463395092</v>
      </c>
      <c r="O9583" s="16">
        <f>($B$4*G9583-$F$4*K9583)/$H$4</f>
        <v>0.38299787909435573</v>
      </c>
    </row>
    <row r="9584" spans="2:15" x14ac:dyDescent="0.25">
      <c r="B9584" s="2">
        <f t="shared" si="1352"/>
        <v>9569</v>
      </c>
      <c r="C9584" s="14">
        <v>3</v>
      </c>
      <c r="D9584" s="15">
        <v>426283.94681572798</v>
      </c>
      <c r="E9584" s="16">
        <f t="shared" si="1344"/>
        <v>0.42628394681572795</v>
      </c>
      <c r="F9584" s="17">
        <f>$B$4-D9584-$B$4*$C$4</f>
        <v>523716.05318427202</v>
      </c>
      <c r="G9584" s="16">
        <f t="shared" si="1345"/>
        <v>0.47628394681572794</v>
      </c>
      <c r="H9584" s="17">
        <f t="shared" si="1346"/>
        <v>127885.18404471839</v>
      </c>
      <c r="I9584" s="16">
        <f t="shared" si="1347"/>
        <v>0.42628394681572795</v>
      </c>
      <c r="J9584" s="17">
        <f>$F$4-H9584-$G$4</f>
        <v>112114.81595528161</v>
      </c>
      <c r="K9584" s="16">
        <f t="shared" si="1348"/>
        <v>0.62628394681572797</v>
      </c>
      <c r="L9584" s="17">
        <f t="shared" si="1350"/>
        <v>298398.76277100958</v>
      </c>
      <c r="M9584" s="16">
        <f t="shared" si="1349"/>
        <v>0.42628394681572795</v>
      </c>
      <c r="N9584" s="17">
        <f t="shared" si="1351"/>
        <v>411601.23722899042</v>
      </c>
      <c r="O9584" s="16">
        <f>($B$4*G9584-$F$4*K9584)/$H$4</f>
        <v>0.41199823253001361</v>
      </c>
    </row>
    <row r="9585" spans="2:15" x14ac:dyDescent="0.25">
      <c r="B9585" s="2">
        <f t="shared" si="1352"/>
        <v>9570</v>
      </c>
      <c r="C9585" s="14">
        <v>2</v>
      </c>
      <c r="D9585" s="15">
        <v>310323.21884954598</v>
      </c>
      <c r="E9585" s="16">
        <f t="shared" si="1344"/>
        <v>0.310323218849546</v>
      </c>
      <c r="F9585" s="17">
        <f>$B$4-D9585-$B$4*$C$4</f>
        <v>639676.78115045396</v>
      </c>
      <c r="G9585" s="16">
        <f t="shared" si="1345"/>
        <v>0.36032321884954599</v>
      </c>
      <c r="H9585" s="17">
        <f t="shared" si="1346"/>
        <v>93096.965654863787</v>
      </c>
      <c r="I9585" s="16">
        <f t="shared" si="1347"/>
        <v>0.31032321884954595</v>
      </c>
      <c r="J9585" s="17">
        <f>$F$4-H9585-$G$4</f>
        <v>146903.0343451362</v>
      </c>
      <c r="K9585" s="16">
        <f t="shared" si="1348"/>
        <v>0.5103232188495459</v>
      </c>
      <c r="L9585" s="17">
        <f t="shared" si="1350"/>
        <v>217226.25319468218</v>
      </c>
      <c r="M9585" s="16">
        <f t="shared" si="1349"/>
        <v>0.310323218849546</v>
      </c>
      <c r="N9585" s="17">
        <f t="shared" si="1351"/>
        <v>492773.74680531776</v>
      </c>
      <c r="O9585" s="16">
        <f>($B$4*G9585-$F$4*K9585)/$H$4</f>
        <v>0.29603750456383171</v>
      </c>
    </row>
    <row r="9586" spans="2:15" x14ac:dyDescent="0.25">
      <c r="B9586" s="2">
        <f t="shared" si="1352"/>
        <v>9571</v>
      </c>
      <c r="C9586" s="14">
        <v>5</v>
      </c>
      <c r="D9586" s="15">
        <v>787690.11768421996</v>
      </c>
      <c r="E9586" s="16">
        <f t="shared" si="1344"/>
        <v>0.78769011768421993</v>
      </c>
      <c r="F9586" s="17">
        <f>$B$4-D9586-$B$4*$C$4</f>
        <v>162309.88231578004</v>
      </c>
      <c r="G9586" s="16">
        <f t="shared" si="1345"/>
        <v>0.83769011768421997</v>
      </c>
      <c r="H9586" s="17">
        <f t="shared" si="1346"/>
        <v>236307.03530526598</v>
      </c>
      <c r="I9586" s="16">
        <f t="shared" si="1347"/>
        <v>0.78769011768421993</v>
      </c>
      <c r="J9586" s="17">
        <f>$F$4-H9586-$G$4</f>
        <v>3692.9646947340225</v>
      </c>
      <c r="K9586" s="16">
        <f t="shared" si="1348"/>
        <v>0.98769011768421988</v>
      </c>
      <c r="L9586" s="17">
        <f t="shared" si="1350"/>
        <v>551383.08237895393</v>
      </c>
      <c r="M9586" s="16">
        <f t="shared" si="1349"/>
        <v>0.78769011768421993</v>
      </c>
      <c r="N9586" s="17">
        <f t="shared" si="1351"/>
        <v>158616.91762104601</v>
      </c>
      <c r="O9586" s="16">
        <f>($B$4*G9586-$F$4*K9586)/$H$4</f>
        <v>0.77340440339850558</v>
      </c>
    </row>
    <row r="9587" spans="2:15" x14ac:dyDescent="0.25">
      <c r="B9587" s="2">
        <f t="shared" si="1352"/>
        <v>9572</v>
      </c>
      <c r="C9587" s="14">
        <v>2</v>
      </c>
      <c r="D9587" s="15">
        <v>291899.94750435202</v>
      </c>
      <c r="E9587" s="16">
        <f t="shared" si="1344"/>
        <v>0.291899947504352</v>
      </c>
      <c r="F9587" s="17">
        <f>$B$4-D9587-$B$4*$C$4</f>
        <v>658100.05249564792</v>
      </c>
      <c r="G9587" s="16">
        <f t="shared" si="1345"/>
        <v>0.34189994750435199</v>
      </c>
      <c r="H9587" s="17">
        <f t="shared" si="1346"/>
        <v>87569.984251305606</v>
      </c>
      <c r="I9587" s="16">
        <f t="shared" si="1347"/>
        <v>0.291899947504352</v>
      </c>
      <c r="J9587" s="17">
        <f>$F$4-H9587-$G$4</f>
        <v>152430.01574869439</v>
      </c>
      <c r="K9587" s="16">
        <f t="shared" si="1348"/>
        <v>0.49189994750435201</v>
      </c>
      <c r="L9587" s="17">
        <f t="shared" si="1350"/>
        <v>204329.96325304642</v>
      </c>
      <c r="M9587" s="16">
        <f t="shared" si="1349"/>
        <v>0.291899947504352</v>
      </c>
      <c r="N9587" s="17">
        <f t="shared" si="1351"/>
        <v>505670.0367469535</v>
      </c>
      <c r="O9587" s="16">
        <f>($B$4*G9587-$F$4*K9587)/$H$4</f>
        <v>0.27761423321863765</v>
      </c>
    </row>
    <row r="9588" spans="2:15" x14ac:dyDescent="0.25">
      <c r="B9588" s="2">
        <f t="shared" si="1352"/>
        <v>9573</v>
      </c>
      <c r="C9588" s="14">
        <v>5</v>
      </c>
      <c r="D9588" s="15">
        <v>676006.77549923398</v>
      </c>
      <c r="E9588" s="16">
        <f t="shared" si="1344"/>
        <v>0.67600677549923394</v>
      </c>
      <c r="F9588" s="17">
        <f>$B$4-D9588-$B$4*$C$4</f>
        <v>273993.22450076602</v>
      </c>
      <c r="G9588" s="16">
        <f t="shared" si="1345"/>
        <v>0.72600677549923398</v>
      </c>
      <c r="H9588" s="17">
        <f t="shared" si="1346"/>
        <v>202802.03264977018</v>
      </c>
      <c r="I9588" s="16">
        <f t="shared" si="1347"/>
        <v>0.67600677549923394</v>
      </c>
      <c r="J9588" s="17">
        <f>$F$4-H9588-$G$4</f>
        <v>37197.967350229825</v>
      </c>
      <c r="K9588" s="16">
        <f t="shared" si="1348"/>
        <v>0.876006775499234</v>
      </c>
      <c r="L9588" s="17">
        <f t="shared" si="1350"/>
        <v>473204.74284946383</v>
      </c>
      <c r="M9588" s="16">
        <f t="shared" si="1349"/>
        <v>0.67600677549923405</v>
      </c>
      <c r="N9588" s="17">
        <f t="shared" si="1351"/>
        <v>236795.2571505362</v>
      </c>
      <c r="O9588" s="16">
        <f>($B$4*G9588-$F$4*K9588)/$H$4</f>
        <v>0.6617210612135197</v>
      </c>
    </row>
    <row r="9589" spans="2:15" x14ac:dyDescent="0.25">
      <c r="B9589" s="2">
        <f t="shared" si="1352"/>
        <v>9574</v>
      </c>
      <c r="C9589" s="14">
        <v>2</v>
      </c>
      <c r="D9589" s="15">
        <v>305190.06617430103</v>
      </c>
      <c r="E9589" s="16">
        <f t="shared" si="1344"/>
        <v>0.305190066174301</v>
      </c>
      <c r="F9589" s="17">
        <f>$B$4-D9589-$B$4*$C$4</f>
        <v>644809.93382569891</v>
      </c>
      <c r="G9589" s="16">
        <f t="shared" si="1345"/>
        <v>0.35519006617430099</v>
      </c>
      <c r="H9589" s="17">
        <f t="shared" si="1346"/>
        <v>91557.019852290308</v>
      </c>
      <c r="I9589" s="16">
        <f t="shared" si="1347"/>
        <v>0.305190066174301</v>
      </c>
      <c r="J9589" s="17">
        <f>$F$4-H9589-$G$4</f>
        <v>148442.98014770969</v>
      </c>
      <c r="K9589" s="16">
        <f t="shared" si="1348"/>
        <v>0.50519006617430096</v>
      </c>
      <c r="L9589" s="17">
        <f t="shared" si="1350"/>
        <v>213633.04632201072</v>
      </c>
      <c r="M9589" s="16">
        <f t="shared" si="1349"/>
        <v>0.305190066174301</v>
      </c>
      <c r="N9589" s="17">
        <f t="shared" si="1351"/>
        <v>496366.95367798919</v>
      </c>
      <c r="O9589" s="16">
        <f>($B$4*G9589-$F$4*K9589)/$H$4</f>
        <v>0.29090435188858671</v>
      </c>
    </row>
    <row r="9590" spans="2:15" x14ac:dyDescent="0.25">
      <c r="B9590" s="2">
        <f t="shared" si="1352"/>
        <v>9575</v>
      </c>
      <c r="C9590" s="14">
        <v>4</v>
      </c>
      <c r="D9590" s="15">
        <v>568844.11357538996</v>
      </c>
      <c r="E9590" s="16">
        <f t="shared" si="1344"/>
        <v>0.56884411357539</v>
      </c>
      <c r="F9590" s="17">
        <f>$B$4-D9590-$B$4*$C$4</f>
        <v>381155.88642461004</v>
      </c>
      <c r="G9590" s="16">
        <f t="shared" si="1345"/>
        <v>0.61884411357539004</v>
      </c>
      <c r="H9590" s="17">
        <f t="shared" si="1346"/>
        <v>170653.23407261699</v>
      </c>
      <c r="I9590" s="16">
        <f t="shared" si="1347"/>
        <v>0.56884411357539</v>
      </c>
      <c r="J9590" s="17">
        <f>$F$4-H9590-$G$4</f>
        <v>69346.765927383007</v>
      </c>
      <c r="K9590" s="16">
        <f t="shared" si="1348"/>
        <v>0.76884411357539006</v>
      </c>
      <c r="L9590" s="17">
        <f t="shared" si="1350"/>
        <v>398190.87950277294</v>
      </c>
      <c r="M9590" s="16">
        <f t="shared" si="1349"/>
        <v>0.56884411357538989</v>
      </c>
      <c r="N9590" s="17">
        <f t="shared" si="1351"/>
        <v>311809.12049722706</v>
      </c>
      <c r="O9590" s="16">
        <f>($B$4*G9590-$F$4*K9590)/$H$4</f>
        <v>0.55455839928967576</v>
      </c>
    </row>
    <row r="9591" spans="2:15" x14ac:dyDescent="0.25">
      <c r="B9591" s="2">
        <f t="shared" si="1352"/>
        <v>9576</v>
      </c>
      <c r="C9591" s="14">
        <v>4</v>
      </c>
      <c r="D9591" s="15">
        <v>551289.480568973</v>
      </c>
      <c r="E9591" s="16">
        <f t="shared" si="1344"/>
        <v>0.55128948056897298</v>
      </c>
      <c r="F9591" s="17">
        <f>$B$4-D9591-$B$4*$C$4</f>
        <v>398710.519431027</v>
      </c>
      <c r="G9591" s="16">
        <f t="shared" si="1345"/>
        <v>0.60128948056897302</v>
      </c>
      <c r="H9591" s="17">
        <f t="shared" si="1346"/>
        <v>165386.84417069188</v>
      </c>
      <c r="I9591" s="16">
        <f t="shared" si="1347"/>
        <v>0.55128948056897298</v>
      </c>
      <c r="J9591" s="17">
        <f>$F$4-H9591-$G$4</f>
        <v>74613.155829308118</v>
      </c>
      <c r="K9591" s="16">
        <f t="shared" si="1348"/>
        <v>0.75128948056897293</v>
      </c>
      <c r="L9591" s="17">
        <f t="shared" si="1350"/>
        <v>385902.63639828109</v>
      </c>
      <c r="M9591" s="16">
        <f t="shared" si="1349"/>
        <v>0.55128948056897298</v>
      </c>
      <c r="N9591" s="17">
        <f t="shared" si="1351"/>
        <v>324097.36360171891</v>
      </c>
      <c r="O9591" s="16">
        <f>($B$4*G9591-$F$4*K9591)/$H$4</f>
        <v>0.53700376628325874</v>
      </c>
    </row>
    <row r="9592" spans="2:15" x14ac:dyDescent="0.25">
      <c r="B9592" s="2">
        <f t="shared" si="1352"/>
        <v>9577</v>
      </c>
      <c r="C9592" s="14">
        <v>0</v>
      </c>
      <c r="D9592" s="15">
        <v>0</v>
      </c>
      <c r="E9592" s="16">
        <f t="shared" si="1344"/>
        <v>0</v>
      </c>
      <c r="F9592" s="17">
        <f>$B$4-D9592-$B$4*$C$4</f>
        <v>950000</v>
      </c>
      <c r="G9592" s="16">
        <f t="shared" si="1345"/>
        <v>0.05</v>
      </c>
      <c r="H9592" s="17">
        <f t="shared" si="1346"/>
        <v>0</v>
      </c>
      <c r="I9592" s="16">
        <f t="shared" si="1347"/>
        <v>0</v>
      </c>
      <c r="J9592" s="17">
        <f>$F$4-H9592-$G$4</f>
        <v>240000</v>
      </c>
      <c r="K9592" s="16">
        <f t="shared" si="1348"/>
        <v>0.2</v>
      </c>
      <c r="L9592" s="17">
        <f t="shared" si="1350"/>
        <v>0</v>
      </c>
      <c r="M9592" s="16">
        <f t="shared" si="1349"/>
        <v>0</v>
      </c>
      <c r="N9592" s="17">
        <f t="shared" si="1351"/>
        <v>710000</v>
      </c>
      <c r="O9592" s="16">
        <f>($B$4*G9592-$F$4*K9592)/$H$4</f>
        <v>-1.4285714285714285E-2</v>
      </c>
    </row>
    <row r="9593" spans="2:15" x14ac:dyDescent="0.25">
      <c r="B9593" s="2">
        <f t="shared" si="1352"/>
        <v>9578</v>
      </c>
      <c r="C9593" s="14">
        <v>2</v>
      </c>
      <c r="D9593" s="15">
        <v>282189.10618852999</v>
      </c>
      <c r="E9593" s="16">
        <f t="shared" si="1344"/>
        <v>0.28218910618852999</v>
      </c>
      <c r="F9593" s="17">
        <f>$B$4-D9593-$B$4*$C$4</f>
        <v>667810.89381147001</v>
      </c>
      <c r="G9593" s="16">
        <f t="shared" si="1345"/>
        <v>0.33218910618852998</v>
      </c>
      <c r="H9593" s="17">
        <f t="shared" si="1346"/>
        <v>84656.731856558996</v>
      </c>
      <c r="I9593" s="16">
        <f t="shared" si="1347"/>
        <v>0.28218910618852999</v>
      </c>
      <c r="J9593" s="17">
        <f>$F$4-H9593-$G$4</f>
        <v>155343.268143441</v>
      </c>
      <c r="K9593" s="16">
        <f t="shared" si="1348"/>
        <v>0.48218910618853</v>
      </c>
      <c r="L9593" s="17">
        <f t="shared" si="1350"/>
        <v>197532.37433197099</v>
      </c>
      <c r="M9593" s="16">
        <f t="shared" si="1349"/>
        <v>0.28218910618852999</v>
      </c>
      <c r="N9593" s="17">
        <f t="shared" si="1351"/>
        <v>512467.62566802901</v>
      </c>
      <c r="O9593" s="16">
        <f>($B$4*G9593-$F$4*K9593)/$H$4</f>
        <v>0.2679033919028157</v>
      </c>
    </row>
    <row r="9594" spans="2:15" x14ac:dyDescent="0.25">
      <c r="B9594" s="2">
        <f t="shared" si="1352"/>
        <v>9579</v>
      </c>
      <c r="C9594" s="14">
        <v>3</v>
      </c>
      <c r="D9594" s="15">
        <v>497849.68363451498</v>
      </c>
      <c r="E9594" s="16">
        <f t="shared" si="1344"/>
        <v>0.49784968363451498</v>
      </c>
      <c r="F9594" s="17">
        <f>$B$4-D9594-$B$4*$C$4</f>
        <v>452150.31636548502</v>
      </c>
      <c r="G9594" s="16">
        <f t="shared" si="1345"/>
        <v>0.54784968363451503</v>
      </c>
      <c r="H9594" s="17">
        <f t="shared" si="1346"/>
        <v>149354.9050903545</v>
      </c>
      <c r="I9594" s="16">
        <f t="shared" si="1347"/>
        <v>0.49784968363451498</v>
      </c>
      <c r="J9594" s="17">
        <f>$F$4-H9594-$G$4</f>
        <v>90645.094909645501</v>
      </c>
      <c r="K9594" s="16">
        <f t="shared" si="1348"/>
        <v>0.69784968363451494</v>
      </c>
      <c r="L9594" s="17">
        <f t="shared" si="1350"/>
        <v>348494.77854416048</v>
      </c>
      <c r="M9594" s="16">
        <f t="shared" si="1349"/>
        <v>0.49784968363451498</v>
      </c>
      <c r="N9594" s="17">
        <f t="shared" si="1351"/>
        <v>361505.22145583952</v>
      </c>
      <c r="O9594" s="16">
        <f>($B$4*G9594-$F$4*K9594)/$H$4</f>
        <v>0.48356396934880075</v>
      </c>
    </row>
    <row r="9595" spans="2:15" x14ac:dyDescent="0.25">
      <c r="B9595" s="2">
        <f t="shared" si="1352"/>
        <v>9580</v>
      </c>
      <c r="C9595" s="14">
        <v>5</v>
      </c>
      <c r="D9595" s="15">
        <v>740848.840330309</v>
      </c>
      <c r="E9595" s="16">
        <f t="shared" si="1344"/>
        <v>0.74084884033030896</v>
      </c>
      <c r="F9595" s="17">
        <f>$B$4-D9595-$B$4*$C$4</f>
        <v>209151.159669691</v>
      </c>
      <c r="G9595" s="16">
        <f t="shared" si="1345"/>
        <v>0.790848840330309</v>
      </c>
      <c r="H9595" s="17">
        <f t="shared" si="1346"/>
        <v>222254.65209909269</v>
      </c>
      <c r="I9595" s="16">
        <f t="shared" si="1347"/>
        <v>0.74084884033030896</v>
      </c>
      <c r="J9595" s="17">
        <f>$F$4-H9595-$G$4</f>
        <v>17745.347900907305</v>
      </c>
      <c r="K9595" s="16">
        <f t="shared" si="1348"/>
        <v>0.94084884033030902</v>
      </c>
      <c r="L9595" s="17">
        <f t="shared" si="1350"/>
        <v>518594.18823121628</v>
      </c>
      <c r="M9595" s="16">
        <f t="shared" si="1349"/>
        <v>0.74084884033030896</v>
      </c>
      <c r="N9595" s="17">
        <f t="shared" si="1351"/>
        <v>191405.81176878369</v>
      </c>
      <c r="O9595" s="16">
        <f>($B$4*G9595-$F$4*K9595)/$H$4</f>
        <v>0.72656312604459472</v>
      </c>
    </row>
    <row r="9596" spans="2:15" x14ac:dyDescent="0.25">
      <c r="B9596" s="2">
        <f t="shared" si="1352"/>
        <v>9581</v>
      </c>
      <c r="C9596" s="14">
        <v>5</v>
      </c>
      <c r="D9596" s="15">
        <v>772805.65528658801</v>
      </c>
      <c r="E9596" s="16">
        <f t="shared" si="1344"/>
        <v>0.77280565528658796</v>
      </c>
      <c r="F9596" s="17">
        <f>$B$4-D9596-$B$4*$C$4</f>
        <v>177194.34471341199</v>
      </c>
      <c r="G9596" s="16">
        <f t="shared" si="1345"/>
        <v>0.822805655286588</v>
      </c>
      <c r="H9596" s="17">
        <f t="shared" si="1346"/>
        <v>231841.6965859764</v>
      </c>
      <c r="I9596" s="16">
        <f t="shared" si="1347"/>
        <v>0.77280565528658796</v>
      </c>
      <c r="J9596" s="17">
        <f>$F$4-H9596-$G$4</f>
        <v>8158.3034140235977</v>
      </c>
      <c r="K9596" s="16">
        <f t="shared" si="1348"/>
        <v>0.97280565528658802</v>
      </c>
      <c r="L9596" s="17">
        <f t="shared" si="1350"/>
        <v>540963.95870061161</v>
      </c>
      <c r="M9596" s="16">
        <f t="shared" si="1349"/>
        <v>0.77280565528658796</v>
      </c>
      <c r="N9596" s="17">
        <f t="shared" si="1351"/>
        <v>169036.04129938839</v>
      </c>
      <c r="O9596" s="16">
        <f>($B$4*G9596-$F$4*K9596)/$H$4</f>
        <v>0.75851994100087372</v>
      </c>
    </row>
    <row r="9597" spans="2:15" x14ac:dyDescent="0.25">
      <c r="B9597" s="2">
        <f t="shared" si="1352"/>
        <v>9582</v>
      </c>
      <c r="C9597" s="14">
        <v>2</v>
      </c>
      <c r="D9597" s="15">
        <v>217680.285214626</v>
      </c>
      <c r="E9597" s="16">
        <f t="shared" si="1344"/>
        <v>0.21768028521462598</v>
      </c>
      <c r="F9597" s="17">
        <f>$B$4-D9597-$B$4*$C$4</f>
        <v>732319.714785374</v>
      </c>
      <c r="G9597" s="16">
        <f t="shared" si="1345"/>
        <v>0.267680285214626</v>
      </c>
      <c r="H9597" s="17">
        <f t="shared" si="1346"/>
        <v>65304.085564387795</v>
      </c>
      <c r="I9597" s="16">
        <f t="shared" si="1347"/>
        <v>0.21768028521462598</v>
      </c>
      <c r="J9597" s="17">
        <f>$F$4-H9597-$G$4</f>
        <v>174695.91443561221</v>
      </c>
      <c r="K9597" s="16">
        <f t="shared" si="1348"/>
        <v>0.41768028521462597</v>
      </c>
      <c r="L9597" s="17">
        <f t="shared" si="1350"/>
        <v>152376.19965023821</v>
      </c>
      <c r="M9597" s="16">
        <f t="shared" si="1349"/>
        <v>0.21768028521462601</v>
      </c>
      <c r="N9597" s="17">
        <f t="shared" si="1351"/>
        <v>557623.80034976173</v>
      </c>
      <c r="O9597" s="16">
        <f>($B$4*G9597-$F$4*K9597)/$H$4</f>
        <v>0.20339457092891172</v>
      </c>
    </row>
    <row r="9598" spans="2:15" x14ac:dyDescent="0.25">
      <c r="B9598" s="2">
        <f t="shared" si="1352"/>
        <v>9583</v>
      </c>
      <c r="C9598" s="14">
        <v>5</v>
      </c>
      <c r="D9598" s="15">
        <v>663608.10779848904</v>
      </c>
      <c r="E9598" s="16">
        <f t="shared" si="1344"/>
        <v>0.663608107798489</v>
      </c>
      <c r="F9598" s="17">
        <f>$B$4-D9598-$B$4*$C$4</f>
        <v>286391.89220151096</v>
      </c>
      <c r="G9598" s="16">
        <f t="shared" si="1345"/>
        <v>0.71360810779848904</v>
      </c>
      <c r="H9598" s="17">
        <f t="shared" si="1346"/>
        <v>199082.43233954671</v>
      </c>
      <c r="I9598" s="16">
        <f t="shared" si="1347"/>
        <v>0.663608107798489</v>
      </c>
      <c r="J9598" s="17">
        <f>$F$4-H9598-$G$4</f>
        <v>40917.567660453293</v>
      </c>
      <c r="K9598" s="16">
        <f t="shared" si="1348"/>
        <v>0.86360810779848896</v>
      </c>
      <c r="L9598" s="17">
        <f t="shared" si="1350"/>
        <v>464525.67545894231</v>
      </c>
      <c r="M9598" s="16">
        <f t="shared" si="1349"/>
        <v>0.663608107798489</v>
      </c>
      <c r="N9598" s="17">
        <f t="shared" si="1351"/>
        <v>245474.32454105766</v>
      </c>
      <c r="O9598" s="16">
        <f>($B$4*G9598-$F$4*K9598)/$H$4</f>
        <v>0.64932239351277476</v>
      </c>
    </row>
    <row r="9599" spans="2:15" x14ac:dyDescent="0.25">
      <c r="B9599" s="2">
        <f t="shared" si="1352"/>
        <v>9584</v>
      </c>
      <c r="C9599" s="14">
        <v>2</v>
      </c>
      <c r="D9599" s="15">
        <v>272901.39744923898</v>
      </c>
      <c r="E9599" s="16">
        <f t="shared" si="1344"/>
        <v>0.27290139744923897</v>
      </c>
      <c r="F9599" s="17">
        <f>$B$4-D9599-$B$4*$C$4</f>
        <v>677098.60255076108</v>
      </c>
      <c r="G9599" s="16">
        <f t="shared" si="1345"/>
        <v>0.32290139744923896</v>
      </c>
      <c r="H9599" s="17">
        <f t="shared" si="1346"/>
        <v>81870.419234771689</v>
      </c>
      <c r="I9599" s="16">
        <f t="shared" si="1347"/>
        <v>0.27290139744923897</v>
      </c>
      <c r="J9599" s="17">
        <f>$F$4-H9599-$G$4</f>
        <v>158129.58076522831</v>
      </c>
      <c r="K9599" s="16">
        <f t="shared" si="1348"/>
        <v>0.47290139744923898</v>
      </c>
      <c r="L9599" s="17">
        <f t="shared" si="1350"/>
        <v>191030.97821446729</v>
      </c>
      <c r="M9599" s="16">
        <f t="shared" si="1349"/>
        <v>0.27290139744923897</v>
      </c>
      <c r="N9599" s="17">
        <f t="shared" si="1351"/>
        <v>518969.02178553276</v>
      </c>
      <c r="O9599" s="16">
        <f>($B$4*G9599-$F$4*K9599)/$H$4</f>
        <v>0.25861568316352468</v>
      </c>
    </row>
    <row r="9600" spans="2:15" x14ac:dyDescent="0.25">
      <c r="B9600" s="2">
        <f t="shared" si="1352"/>
        <v>9585</v>
      </c>
      <c r="C9600" s="14">
        <v>4</v>
      </c>
      <c r="D9600" s="15">
        <v>682924.84485850204</v>
      </c>
      <c r="E9600" s="16">
        <f t="shared" si="1344"/>
        <v>0.68292484485850202</v>
      </c>
      <c r="F9600" s="17">
        <f>$B$4-D9600-$B$4*$C$4</f>
        <v>267075.15514149796</v>
      </c>
      <c r="G9600" s="16">
        <f t="shared" si="1345"/>
        <v>0.73292484485850207</v>
      </c>
      <c r="H9600" s="17">
        <f t="shared" si="1346"/>
        <v>204877.45345755061</v>
      </c>
      <c r="I9600" s="16">
        <f t="shared" si="1347"/>
        <v>0.68292484485850202</v>
      </c>
      <c r="J9600" s="17">
        <f>$F$4-H9600-$G$4</f>
        <v>35122.546542449389</v>
      </c>
      <c r="K9600" s="16">
        <f t="shared" si="1348"/>
        <v>0.88292484485850209</v>
      </c>
      <c r="L9600" s="17">
        <f t="shared" si="1350"/>
        <v>478047.39140095143</v>
      </c>
      <c r="M9600" s="16">
        <f t="shared" si="1349"/>
        <v>0.68292484485850202</v>
      </c>
      <c r="N9600" s="17">
        <f t="shared" si="1351"/>
        <v>231952.60859904857</v>
      </c>
      <c r="O9600" s="16">
        <f>($B$4*G9600-$F$4*K9600)/$H$4</f>
        <v>0.66863913057278779</v>
      </c>
    </row>
    <row r="9601" spans="2:15" x14ac:dyDescent="0.25">
      <c r="B9601" s="2">
        <f t="shared" si="1352"/>
        <v>9586</v>
      </c>
      <c r="C9601" s="14">
        <v>4</v>
      </c>
      <c r="D9601" s="15">
        <v>475834.46404908999</v>
      </c>
      <c r="E9601" s="16">
        <f t="shared" si="1344"/>
        <v>0.47583446404908997</v>
      </c>
      <c r="F9601" s="17">
        <f>$B$4-D9601-$B$4*$C$4</f>
        <v>474165.53595091001</v>
      </c>
      <c r="G9601" s="16">
        <f t="shared" si="1345"/>
        <v>0.52583446404908996</v>
      </c>
      <c r="H9601" s="17">
        <f t="shared" si="1346"/>
        <v>142750.33921472699</v>
      </c>
      <c r="I9601" s="16">
        <f t="shared" si="1347"/>
        <v>0.47583446404908997</v>
      </c>
      <c r="J9601" s="17">
        <f>$F$4-H9601-$G$4</f>
        <v>97249.660785273009</v>
      </c>
      <c r="K9601" s="16">
        <f t="shared" si="1348"/>
        <v>0.67583446404908998</v>
      </c>
      <c r="L9601" s="17">
        <f t="shared" si="1350"/>
        <v>333084.124834363</v>
      </c>
      <c r="M9601" s="16">
        <f t="shared" si="1349"/>
        <v>0.47583446404909002</v>
      </c>
      <c r="N9601" s="17">
        <f t="shared" si="1351"/>
        <v>376915.875165637</v>
      </c>
      <c r="O9601" s="16">
        <f>($B$4*G9601-$F$4*K9601)/$H$4</f>
        <v>0.46154874976337562</v>
      </c>
    </row>
    <row r="9602" spans="2:15" x14ac:dyDescent="0.25">
      <c r="B9602" s="2">
        <f t="shared" si="1352"/>
        <v>9587</v>
      </c>
      <c r="C9602" s="14">
        <v>2</v>
      </c>
      <c r="D9602" s="15">
        <v>362730.26616407902</v>
      </c>
      <c r="E9602" s="16">
        <f t="shared" si="1344"/>
        <v>0.362730266164079</v>
      </c>
      <c r="F9602" s="17">
        <f>$B$4-D9602-$B$4*$C$4</f>
        <v>587269.73383592092</v>
      </c>
      <c r="G9602" s="16">
        <f t="shared" si="1345"/>
        <v>0.41273026616407898</v>
      </c>
      <c r="H9602" s="17">
        <f t="shared" si="1346"/>
        <v>108819.07984922371</v>
      </c>
      <c r="I9602" s="16">
        <f t="shared" si="1347"/>
        <v>0.36273026616407905</v>
      </c>
      <c r="J9602" s="17">
        <f>$F$4-H9602-$G$4</f>
        <v>131180.92015077628</v>
      </c>
      <c r="K9602" s="16">
        <f t="shared" si="1348"/>
        <v>0.56273026616407906</v>
      </c>
      <c r="L9602" s="17">
        <f t="shared" si="1350"/>
        <v>253911.18631485529</v>
      </c>
      <c r="M9602" s="16">
        <f t="shared" si="1349"/>
        <v>0.362730266164079</v>
      </c>
      <c r="N9602" s="17">
        <f t="shared" si="1351"/>
        <v>456088.81368514465</v>
      </c>
      <c r="O9602" s="16">
        <f>($B$4*G9602-$F$4*K9602)/$H$4</f>
        <v>0.34844455187836465</v>
      </c>
    </row>
    <row r="9603" spans="2:15" x14ac:dyDescent="0.25">
      <c r="B9603" s="2">
        <f t="shared" si="1352"/>
        <v>9588</v>
      </c>
      <c r="C9603" s="14">
        <v>1</v>
      </c>
      <c r="D9603" s="15">
        <v>96555.285201405699</v>
      </c>
      <c r="E9603" s="16">
        <f t="shared" si="1344"/>
        <v>9.6555285201405702E-2</v>
      </c>
      <c r="F9603" s="17">
        <f>$B$4-D9603-$B$4*$C$4</f>
        <v>853444.71479859436</v>
      </c>
      <c r="G9603" s="16">
        <f t="shared" si="1345"/>
        <v>0.14655528520140571</v>
      </c>
      <c r="H9603" s="17">
        <f t="shared" si="1346"/>
        <v>28966.58556042171</v>
      </c>
      <c r="I9603" s="16">
        <f t="shared" si="1347"/>
        <v>9.6555285201405702E-2</v>
      </c>
      <c r="J9603" s="17">
        <f>$F$4-H9603-$G$4</f>
        <v>211033.41443957831</v>
      </c>
      <c r="K9603" s="16">
        <f t="shared" si="1348"/>
        <v>0.29655528520140573</v>
      </c>
      <c r="L9603" s="17">
        <f t="shared" si="1350"/>
        <v>67588.699640983992</v>
      </c>
      <c r="M9603" s="16">
        <f t="shared" si="1349"/>
        <v>9.6555285201405702E-2</v>
      </c>
      <c r="N9603" s="17">
        <f t="shared" si="1351"/>
        <v>642411.30035901605</v>
      </c>
      <c r="O9603" s="16">
        <f>($B$4*G9603-$F$4*K9603)/$H$4</f>
        <v>8.2269570915691398E-2</v>
      </c>
    </row>
    <row r="9604" spans="2:15" x14ac:dyDescent="0.25">
      <c r="B9604" s="2">
        <f t="shared" si="1352"/>
        <v>9589</v>
      </c>
      <c r="C9604" s="14">
        <v>4</v>
      </c>
      <c r="D9604" s="15">
        <v>694360.70252944797</v>
      </c>
      <c r="E9604" s="16">
        <f t="shared" si="1344"/>
        <v>0.69436070252944793</v>
      </c>
      <c r="F9604" s="17">
        <f>$B$4-D9604-$B$4*$C$4</f>
        <v>255639.29747055203</v>
      </c>
      <c r="G9604" s="16">
        <f t="shared" si="1345"/>
        <v>0.74436070252944797</v>
      </c>
      <c r="H9604" s="17">
        <f t="shared" si="1346"/>
        <v>208308.21075883438</v>
      </c>
      <c r="I9604" s="16">
        <f t="shared" si="1347"/>
        <v>0.69436070252944793</v>
      </c>
      <c r="J9604" s="17">
        <f>$F$4-H9604-$G$4</f>
        <v>31691.789241165621</v>
      </c>
      <c r="K9604" s="16">
        <f t="shared" si="1348"/>
        <v>0.89436070252944799</v>
      </c>
      <c r="L9604" s="17">
        <f t="shared" si="1350"/>
        <v>486052.49177061359</v>
      </c>
      <c r="M9604" s="16">
        <f t="shared" si="1349"/>
        <v>0.69436070252944804</v>
      </c>
      <c r="N9604" s="17">
        <f t="shared" si="1351"/>
        <v>223947.50822938641</v>
      </c>
      <c r="O9604" s="16">
        <f>($B$4*G9604-$F$4*K9604)/$H$4</f>
        <v>0.68007498824373369</v>
      </c>
    </row>
    <row r="9605" spans="2:15" x14ac:dyDescent="0.25">
      <c r="B9605" s="2">
        <f t="shared" si="1352"/>
        <v>9590</v>
      </c>
      <c r="C9605" s="14">
        <v>5</v>
      </c>
      <c r="D9605" s="15">
        <v>811150.13593015599</v>
      </c>
      <c r="E9605" s="16">
        <f t="shared" si="1344"/>
        <v>0.81115013593015595</v>
      </c>
      <c r="F9605" s="17">
        <f>$B$4-D9605-$B$4*$C$4</f>
        <v>138849.86406984401</v>
      </c>
      <c r="G9605" s="16">
        <f t="shared" si="1345"/>
        <v>0.86115013593015599</v>
      </c>
      <c r="H9605" s="17">
        <f t="shared" si="1346"/>
        <v>243345.04077904677</v>
      </c>
      <c r="I9605" s="16">
        <f t="shared" si="1347"/>
        <v>0.81115013593015595</v>
      </c>
      <c r="J9605" s="17">
        <f>$F$4-H9605-$G$4</f>
        <v>-3345.0407790467725</v>
      </c>
      <c r="K9605" s="16">
        <f t="shared" si="1348"/>
        <v>1.011150135930156</v>
      </c>
      <c r="L9605" s="17">
        <f t="shared" si="1350"/>
        <v>567805.09515110916</v>
      </c>
      <c r="M9605" s="16">
        <f t="shared" si="1349"/>
        <v>0.81115013593015595</v>
      </c>
      <c r="N9605" s="17">
        <f t="shared" si="1351"/>
        <v>142194.90484889079</v>
      </c>
      <c r="O9605" s="16">
        <f>($B$4*G9605-$F$4*K9605)/$H$4</f>
        <v>0.7968644216444416</v>
      </c>
    </row>
    <row r="9606" spans="2:15" x14ac:dyDescent="0.25">
      <c r="B9606" s="2">
        <f t="shared" si="1352"/>
        <v>9591</v>
      </c>
      <c r="C9606" s="14">
        <v>4</v>
      </c>
      <c r="D9606" s="15">
        <v>597384.80759106902</v>
      </c>
      <c r="E9606" s="16">
        <f t="shared" si="1344"/>
        <v>0.59738480759106904</v>
      </c>
      <c r="F9606" s="17">
        <f>$B$4-D9606-$B$4*$C$4</f>
        <v>352615.19240893098</v>
      </c>
      <c r="G9606" s="16">
        <f t="shared" si="1345"/>
        <v>0.64738480759106909</v>
      </c>
      <c r="H9606" s="17">
        <f t="shared" si="1346"/>
        <v>179215.44227732069</v>
      </c>
      <c r="I9606" s="16">
        <f t="shared" si="1347"/>
        <v>0.59738480759106893</v>
      </c>
      <c r="J9606" s="17">
        <f>$F$4-H9606-$G$4</f>
        <v>60784.55772267931</v>
      </c>
      <c r="K9606" s="16">
        <f t="shared" si="1348"/>
        <v>0.797384807591069</v>
      </c>
      <c r="L9606" s="17">
        <f t="shared" si="1350"/>
        <v>418169.36531374836</v>
      </c>
      <c r="M9606" s="16">
        <f t="shared" si="1349"/>
        <v>0.59738480759106904</v>
      </c>
      <c r="N9606" s="17">
        <f t="shared" si="1351"/>
        <v>291830.63468625164</v>
      </c>
      <c r="O9606" s="16">
        <f>($B$4*G9606-$F$4*K9606)/$H$4</f>
        <v>0.58309909330535492</v>
      </c>
    </row>
    <row r="9607" spans="2:15" x14ac:dyDescent="0.25">
      <c r="B9607" s="2">
        <f t="shared" si="1352"/>
        <v>9592</v>
      </c>
      <c r="C9607" s="14">
        <v>1</v>
      </c>
      <c r="D9607" s="15">
        <v>144038.465909091</v>
      </c>
      <c r="E9607" s="16">
        <f t="shared" si="1344"/>
        <v>0.144038465909091</v>
      </c>
      <c r="F9607" s="17">
        <f>$B$4-D9607-$B$4*$C$4</f>
        <v>805961.53409090894</v>
      </c>
      <c r="G9607" s="16">
        <f t="shared" si="1345"/>
        <v>0.19403846590909102</v>
      </c>
      <c r="H9607" s="17">
        <f t="shared" si="1346"/>
        <v>43211.539772727301</v>
      </c>
      <c r="I9607" s="16">
        <f t="shared" si="1347"/>
        <v>0.144038465909091</v>
      </c>
      <c r="J9607" s="17">
        <f>$F$4-H9607-$G$4</f>
        <v>196788.46022727271</v>
      </c>
      <c r="K9607" s="16">
        <f t="shared" si="1348"/>
        <v>0.34403846590909104</v>
      </c>
      <c r="L9607" s="17">
        <f t="shared" si="1350"/>
        <v>100826.92613636371</v>
      </c>
      <c r="M9607" s="16">
        <f t="shared" si="1349"/>
        <v>0.144038465909091</v>
      </c>
      <c r="N9607" s="17">
        <f t="shared" si="1351"/>
        <v>609173.07386363624</v>
      </c>
      <c r="O9607" s="16">
        <f>($B$4*G9607-$F$4*K9607)/$H$4</f>
        <v>0.12975275162337674</v>
      </c>
    </row>
    <row r="9608" spans="2:15" x14ac:dyDescent="0.25">
      <c r="B9608" s="2">
        <f t="shared" si="1352"/>
        <v>9593</v>
      </c>
      <c r="C9608" s="14">
        <v>4</v>
      </c>
      <c r="D9608" s="15">
        <v>712501.54042596195</v>
      </c>
      <c r="E9608" s="16">
        <f t="shared" si="1344"/>
        <v>0.71250154042596192</v>
      </c>
      <c r="F9608" s="17">
        <f>$B$4-D9608-$B$4*$C$4</f>
        <v>237498.45957403805</v>
      </c>
      <c r="G9608" s="16">
        <f t="shared" si="1345"/>
        <v>0.76250154042596197</v>
      </c>
      <c r="H9608" s="17">
        <f t="shared" si="1346"/>
        <v>213750.46212778857</v>
      </c>
      <c r="I9608" s="16">
        <f t="shared" si="1347"/>
        <v>0.71250154042596192</v>
      </c>
      <c r="J9608" s="17">
        <f>$F$4-H9608-$G$4</f>
        <v>26249.537872211426</v>
      </c>
      <c r="K9608" s="16">
        <f t="shared" si="1348"/>
        <v>0.91250154042596199</v>
      </c>
      <c r="L9608" s="17">
        <f t="shared" si="1350"/>
        <v>498751.07829817338</v>
      </c>
      <c r="M9608" s="16">
        <f t="shared" si="1349"/>
        <v>0.71250154042596192</v>
      </c>
      <c r="N9608" s="17">
        <f t="shared" si="1351"/>
        <v>211248.92170182662</v>
      </c>
      <c r="O9608" s="16">
        <f>($B$4*G9608-$F$4*K9608)/$H$4</f>
        <v>0.69821582614024769</v>
      </c>
    </row>
    <row r="9609" spans="2:15" x14ac:dyDescent="0.25">
      <c r="B9609" s="2">
        <f t="shared" si="1352"/>
        <v>9594</v>
      </c>
      <c r="C9609" s="14">
        <v>2</v>
      </c>
      <c r="D9609" s="15">
        <v>310107.52423503197</v>
      </c>
      <c r="E9609" s="16">
        <f t="shared" si="1344"/>
        <v>0.31010752423503196</v>
      </c>
      <c r="F9609" s="17">
        <f>$B$4-D9609-$B$4*$C$4</f>
        <v>639892.47576496797</v>
      </c>
      <c r="G9609" s="16">
        <f t="shared" si="1345"/>
        <v>0.36010752423503195</v>
      </c>
      <c r="H9609" s="17">
        <f t="shared" si="1346"/>
        <v>93032.257270509595</v>
      </c>
      <c r="I9609" s="16">
        <f t="shared" si="1347"/>
        <v>0.31010752423503196</v>
      </c>
      <c r="J9609" s="17">
        <f>$F$4-H9609-$G$4</f>
        <v>146967.74272949039</v>
      </c>
      <c r="K9609" s="16">
        <f t="shared" si="1348"/>
        <v>0.51010752423503192</v>
      </c>
      <c r="L9609" s="17">
        <f t="shared" si="1350"/>
        <v>217075.26696452237</v>
      </c>
      <c r="M9609" s="16">
        <f t="shared" si="1349"/>
        <v>0.31010752423503196</v>
      </c>
      <c r="N9609" s="17">
        <f t="shared" si="1351"/>
        <v>492924.73303547758</v>
      </c>
      <c r="O9609" s="16">
        <f>($B$4*G9609-$F$4*K9609)/$H$4</f>
        <v>0.29582180994931773</v>
      </c>
    </row>
    <row r="9610" spans="2:15" x14ac:dyDescent="0.25">
      <c r="B9610" s="2">
        <f t="shared" si="1352"/>
        <v>9595</v>
      </c>
      <c r="C9610" s="14">
        <v>3</v>
      </c>
      <c r="D9610" s="15">
        <v>481449.36865919799</v>
      </c>
      <c r="E9610" s="16">
        <f t="shared" si="1344"/>
        <v>0.48144936865919802</v>
      </c>
      <c r="F9610" s="17">
        <f>$B$4-D9610-$B$4*$C$4</f>
        <v>468550.63134080201</v>
      </c>
      <c r="G9610" s="16">
        <f t="shared" si="1345"/>
        <v>0.53144936865919801</v>
      </c>
      <c r="H9610" s="17">
        <f t="shared" si="1346"/>
        <v>144434.81059775938</v>
      </c>
      <c r="I9610" s="16">
        <f t="shared" si="1347"/>
        <v>0.48144936865919796</v>
      </c>
      <c r="J9610" s="17">
        <f>$F$4-H9610-$G$4</f>
        <v>95565.18940224062</v>
      </c>
      <c r="K9610" s="16">
        <f t="shared" si="1348"/>
        <v>0.68144936865919803</v>
      </c>
      <c r="L9610" s="17">
        <f t="shared" si="1350"/>
        <v>337014.55806143861</v>
      </c>
      <c r="M9610" s="16">
        <f t="shared" si="1349"/>
        <v>0.48144936865919802</v>
      </c>
      <c r="N9610" s="17">
        <f t="shared" si="1351"/>
        <v>372985.44193856139</v>
      </c>
      <c r="O9610" s="16">
        <f>($B$4*G9610-$F$4*K9610)/$H$4</f>
        <v>0.46716365437348373</v>
      </c>
    </row>
    <row r="9611" spans="2:15" x14ac:dyDescent="0.25">
      <c r="B9611" s="2">
        <f t="shared" si="1352"/>
        <v>9596</v>
      </c>
      <c r="C9611" s="14">
        <v>3</v>
      </c>
      <c r="D9611" s="15">
        <v>550837.59119951294</v>
      </c>
      <c r="E9611" s="16">
        <f t="shared" si="1344"/>
        <v>0.55083759119951292</v>
      </c>
      <c r="F9611" s="17">
        <f>$B$4-D9611-$B$4*$C$4</f>
        <v>399162.40880048706</v>
      </c>
      <c r="G9611" s="16">
        <f t="shared" si="1345"/>
        <v>0.60083759119951297</v>
      </c>
      <c r="H9611" s="17">
        <f t="shared" si="1346"/>
        <v>165251.27735985388</v>
      </c>
      <c r="I9611" s="16">
        <f t="shared" si="1347"/>
        <v>0.55083759119951292</v>
      </c>
      <c r="J9611" s="17">
        <f>$F$4-H9611-$G$4</f>
        <v>74748.722640146123</v>
      </c>
      <c r="K9611" s="16">
        <f t="shared" si="1348"/>
        <v>0.75083759119951288</v>
      </c>
      <c r="L9611" s="17">
        <f t="shared" si="1350"/>
        <v>385586.31383965909</v>
      </c>
      <c r="M9611" s="16">
        <f t="shared" si="1349"/>
        <v>0.55083759119951303</v>
      </c>
      <c r="N9611" s="17">
        <f t="shared" si="1351"/>
        <v>324413.68616034091</v>
      </c>
      <c r="O9611" s="16">
        <f>($B$4*G9611-$F$4*K9611)/$H$4</f>
        <v>0.53655187691379869</v>
      </c>
    </row>
    <row r="9612" spans="2:15" x14ac:dyDescent="0.25">
      <c r="B9612" s="2">
        <f t="shared" si="1352"/>
        <v>9597</v>
      </c>
      <c r="C9612" s="14">
        <v>0</v>
      </c>
      <c r="D9612" s="15">
        <v>0</v>
      </c>
      <c r="E9612" s="16">
        <f t="shared" si="1344"/>
        <v>0</v>
      </c>
      <c r="F9612" s="17">
        <f>$B$4-D9612-$B$4*$C$4</f>
        <v>950000</v>
      </c>
      <c r="G9612" s="16">
        <f t="shared" si="1345"/>
        <v>0.05</v>
      </c>
      <c r="H9612" s="17">
        <f t="shared" si="1346"/>
        <v>0</v>
      </c>
      <c r="I9612" s="16">
        <f t="shared" si="1347"/>
        <v>0</v>
      </c>
      <c r="J9612" s="17">
        <f>$F$4-H9612-$G$4</f>
        <v>240000</v>
      </c>
      <c r="K9612" s="16">
        <f t="shared" si="1348"/>
        <v>0.2</v>
      </c>
      <c r="L9612" s="17">
        <f t="shared" si="1350"/>
        <v>0</v>
      </c>
      <c r="M9612" s="16">
        <f t="shared" si="1349"/>
        <v>0</v>
      </c>
      <c r="N9612" s="17">
        <f t="shared" si="1351"/>
        <v>710000</v>
      </c>
      <c r="O9612" s="16">
        <f>($B$4*G9612-$F$4*K9612)/$H$4</f>
        <v>-1.4285714285714285E-2</v>
      </c>
    </row>
    <row r="9613" spans="2:15" x14ac:dyDescent="0.25">
      <c r="B9613" s="2">
        <f t="shared" si="1352"/>
        <v>9598</v>
      </c>
      <c r="C9613" s="14">
        <v>4</v>
      </c>
      <c r="D9613" s="15">
        <v>719963.99558261596</v>
      </c>
      <c r="E9613" s="16">
        <f t="shared" si="1344"/>
        <v>0.71996399558261592</v>
      </c>
      <c r="F9613" s="17">
        <f>$B$4-D9613-$B$4*$C$4</f>
        <v>230036.00441738404</v>
      </c>
      <c r="G9613" s="16">
        <f t="shared" si="1345"/>
        <v>0.76996399558261597</v>
      </c>
      <c r="H9613" s="17">
        <f t="shared" si="1346"/>
        <v>215989.19867478477</v>
      </c>
      <c r="I9613" s="16">
        <f t="shared" si="1347"/>
        <v>0.71996399558261592</v>
      </c>
      <c r="J9613" s="17">
        <f>$F$4-H9613-$G$4</f>
        <v>24010.80132521523</v>
      </c>
      <c r="K9613" s="16">
        <f t="shared" si="1348"/>
        <v>0.91996399558261599</v>
      </c>
      <c r="L9613" s="17">
        <f t="shared" si="1350"/>
        <v>503974.79690783122</v>
      </c>
      <c r="M9613" s="16">
        <f t="shared" si="1349"/>
        <v>0.71996399558261603</v>
      </c>
      <c r="N9613" s="17">
        <f t="shared" si="1351"/>
        <v>206025.20309216881</v>
      </c>
      <c r="O9613" s="16">
        <f>($B$4*G9613-$F$4*K9613)/$H$4</f>
        <v>0.70567828129690169</v>
      </c>
    </row>
    <row r="9614" spans="2:15" x14ac:dyDescent="0.25">
      <c r="B9614" s="2">
        <f t="shared" si="1352"/>
        <v>9599</v>
      </c>
      <c r="C9614" s="14">
        <v>1</v>
      </c>
      <c r="D9614" s="15">
        <v>125404.169163952</v>
      </c>
      <c r="E9614" s="16">
        <f t="shared" si="1344"/>
        <v>0.125404169163952</v>
      </c>
      <c r="F9614" s="17">
        <f>$B$4-D9614-$B$4*$C$4</f>
        <v>824595.830836048</v>
      </c>
      <c r="G9614" s="16">
        <f t="shared" si="1345"/>
        <v>0.17540416916395202</v>
      </c>
      <c r="H9614" s="17">
        <f t="shared" si="1346"/>
        <v>37621.250749185601</v>
      </c>
      <c r="I9614" s="16">
        <f t="shared" si="1347"/>
        <v>0.125404169163952</v>
      </c>
      <c r="J9614" s="17">
        <f>$F$4-H9614-$G$4</f>
        <v>202378.74925081438</v>
      </c>
      <c r="K9614" s="16">
        <f t="shared" si="1348"/>
        <v>0.32540416916395198</v>
      </c>
      <c r="L9614" s="17">
        <f t="shared" si="1350"/>
        <v>87782.918414766405</v>
      </c>
      <c r="M9614" s="16">
        <f t="shared" si="1349"/>
        <v>0.125404169163952</v>
      </c>
      <c r="N9614" s="17">
        <f t="shared" si="1351"/>
        <v>622217.08158523357</v>
      </c>
      <c r="O9614" s="16">
        <f>($B$4*G9614-$F$4*K9614)/$H$4</f>
        <v>0.11111845487823777</v>
      </c>
    </row>
    <row r="9615" spans="2:15" x14ac:dyDescent="0.25">
      <c r="B9615" s="2">
        <f t="shared" si="1352"/>
        <v>9600</v>
      </c>
      <c r="C9615" s="14">
        <v>0</v>
      </c>
      <c r="D9615" s="15">
        <v>0</v>
      </c>
      <c r="E9615" s="16">
        <f t="shared" si="1344"/>
        <v>0</v>
      </c>
      <c r="F9615" s="17">
        <f>$B$4-D9615-$B$4*$C$4</f>
        <v>950000</v>
      </c>
      <c r="G9615" s="16">
        <f t="shared" si="1345"/>
        <v>0.05</v>
      </c>
      <c r="H9615" s="17">
        <f t="shared" si="1346"/>
        <v>0</v>
      </c>
      <c r="I9615" s="16">
        <f t="shared" si="1347"/>
        <v>0</v>
      </c>
      <c r="J9615" s="17">
        <f>$F$4-H9615-$G$4</f>
        <v>240000</v>
      </c>
      <c r="K9615" s="16">
        <f t="shared" si="1348"/>
        <v>0.2</v>
      </c>
      <c r="L9615" s="17">
        <f t="shared" si="1350"/>
        <v>0</v>
      </c>
      <c r="M9615" s="16">
        <f t="shared" si="1349"/>
        <v>0</v>
      </c>
      <c r="N9615" s="17">
        <f t="shared" si="1351"/>
        <v>710000</v>
      </c>
      <c r="O9615" s="16">
        <f>($B$4*G9615-$F$4*K9615)/$H$4</f>
        <v>-1.4285714285714285E-2</v>
      </c>
    </row>
    <row r="9616" spans="2:15" x14ac:dyDescent="0.25">
      <c r="B9616" s="2">
        <f t="shared" si="1352"/>
        <v>9601</v>
      </c>
      <c r="C9616" s="14">
        <v>6</v>
      </c>
      <c r="D9616" s="15">
        <v>901914.77585926605</v>
      </c>
      <c r="E9616" s="16">
        <f t="shared" ref="E9616:E9679" si="1353">D9616/$B$4</f>
        <v>0.90191477585926605</v>
      </c>
      <c r="F9616" s="17">
        <f>$B$4-D9616-$B$4*$C$4</f>
        <v>48085.224140733946</v>
      </c>
      <c r="G9616" s="16">
        <f t="shared" ref="G9616:G9679" si="1354">E9616+$C$4</f>
        <v>0.95191477585926609</v>
      </c>
      <c r="H9616" s="17">
        <f t="shared" ref="H9616:H9679" si="1355">D9616*$D$4</f>
        <v>270574.43275777978</v>
      </c>
      <c r="I9616" s="16">
        <f t="shared" ref="I9616:I9679" si="1356">H9616/$F$4</f>
        <v>0.90191477585926594</v>
      </c>
      <c r="J9616" s="17">
        <f>$F$4-H9616-$G$4</f>
        <v>-30574.432757779781</v>
      </c>
      <c r="K9616" s="16">
        <f t="shared" ref="K9616:K9679" si="1357">I9616+$E$4</f>
        <v>1.101914775859266</v>
      </c>
      <c r="L9616" s="17">
        <f t="shared" si="1350"/>
        <v>631340.34310148633</v>
      </c>
      <c r="M9616" s="16">
        <f t="shared" ref="M9616:M9679" si="1358">L9616/$H$4</f>
        <v>0.90191477585926616</v>
      </c>
      <c r="N9616" s="17">
        <f t="shared" si="1351"/>
        <v>78659.656898513727</v>
      </c>
      <c r="O9616" s="16">
        <f>($B$4*G9616-$F$4*K9616)/$H$4</f>
        <v>0.88762906157355193</v>
      </c>
    </row>
    <row r="9617" spans="2:15" x14ac:dyDescent="0.25">
      <c r="B9617" s="2">
        <f t="shared" si="1352"/>
        <v>9602</v>
      </c>
      <c r="C9617" s="14">
        <v>7</v>
      </c>
      <c r="D9617" s="15">
        <v>899293.44256020698</v>
      </c>
      <c r="E9617" s="16">
        <f t="shared" si="1353"/>
        <v>0.89929344256020693</v>
      </c>
      <c r="F9617" s="17">
        <f>$B$4-D9617-$B$4*$C$4</f>
        <v>50706.557439793018</v>
      </c>
      <c r="G9617" s="16">
        <f t="shared" si="1354"/>
        <v>0.94929344256020698</v>
      </c>
      <c r="H9617" s="17">
        <f t="shared" si="1355"/>
        <v>269788.03276806208</v>
      </c>
      <c r="I9617" s="16">
        <f t="shared" si="1356"/>
        <v>0.89929344256020693</v>
      </c>
      <c r="J9617" s="17">
        <f>$F$4-H9617-$G$4</f>
        <v>-29788.032768062083</v>
      </c>
      <c r="K9617" s="16">
        <f t="shared" si="1357"/>
        <v>1.099293442560207</v>
      </c>
      <c r="L9617" s="17">
        <f t="shared" ref="L9617:L9680" si="1359">D9617-H9617</f>
        <v>629505.4097921449</v>
      </c>
      <c r="M9617" s="16">
        <f t="shared" si="1358"/>
        <v>0.89929344256020705</v>
      </c>
      <c r="N9617" s="17">
        <f t="shared" ref="N9617:N9680" si="1360">F9617-J9617</f>
        <v>80494.590207855101</v>
      </c>
      <c r="O9617" s="16">
        <f>($B$4*G9617-$F$4*K9617)/$H$4</f>
        <v>0.8850077282744927</v>
      </c>
    </row>
    <row r="9618" spans="2:15" x14ac:dyDescent="0.25">
      <c r="B9618" s="2">
        <f t="shared" ref="B9618:B9681" si="1361">B9617+1</f>
        <v>9603</v>
      </c>
      <c r="C9618" s="14">
        <v>4</v>
      </c>
      <c r="D9618" s="15">
        <v>773303.91781222401</v>
      </c>
      <c r="E9618" s="16">
        <f t="shared" si="1353"/>
        <v>0.77330391781222396</v>
      </c>
      <c r="F9618" s="17">
        <f>$B$4-D9618-$B$4*$C$4</f>
        <v>176696.08218777599</v>
      </c>
      <c r="G9618" s="16">
        <f t="shared" si="1354"/>
        <v>0.82330391781222401</v>
      </c>
      <c r="H9618" s="17">
        <f t="shared" si="1355"/>
        <v>231991.17534366719</v>
      </c>
      <c r="I9618" s="16">
        <f t="shared" si="1356"/>
        <v>0.77330391781222396</v>
      </c>
      <c r="J9618" s="17">
        <f>$F$4-H9618-$G$4</f>
        <v>8008.8246563328139</v>
      </c>
      <c r="K9618" s="16">
        <f t="shared" si="1357"/>
        <v>0.97330391781222403</v>
      </c>
      <c r="L9618" s="17">
        <f t="shared" si="1359"/>
        <v>541312.74246855685</v>
      </c>
      <c r="M9618" s="16">
        <f t="shared" si="1358"/>
        <v>0.77330391781222407</v>
      </c>
      <c r="N9618" s="17">
        <f t="shared" si="1360"/>
        <v>168687.25753144317</v>
      </c>
      <c r="O9618" s="16">
        <f>($B$4*G9618-$F$4*K9618)/$H$4</f>
        <v>0.75901820352650984</v>
      </c>
    </row>
    <row r="9619" spans="2:15" x14ac:dyDescent="0.25">
      <c r="B9619" s="2">
        <f t="shared" si="1361"/>
        <v>9604</v>
      </c>
      <c r="C9619" s="14">
        <v>2</v>
      </c>
      <c r="D9619" s="15">
        <v>412066.22509917401</v>
      </c>
      <c r="E9619" s="16">
        <f t="shared" si="1353"/>
        <v>0.41206622509917401</v>
      </c>
      <c r="F9619" s="17">
        <f>$B$4-D9619-$B$4*$C$4</f>
        <v>537933.77490082593</v>
      </c>
      <c r="G9619" s="16">
        <f t="shared" si="1354"/>
        <v>0.462066225099174</v>
      </c>
      <c r="H9619" s="17">
        <f t="shared" si="1355"/>
        <v>123619.8675297522</v>
      </c>
      <c r="I9619" s="16">
        <f t="shared" si="1356"/>
        <v>0.41206622509917401</v>
      </c>
      <c r="J9619" s="17">
        <f>$F$4-H9619-$G$4</f>
        <v>116380.1324702478</v>
      </c>
      <c r="K9619" s="16">
        <f t="shared" si="1357"/>
        <v>0.61206622509917397</v>
      </c>
      <c r="L9619" s="17">
        <f t="shared" si="1359"/>
        <v>288446.35756942182</v>
      </c>
      <c r="M9619" s="16">
        <f t="shared" si="1358"/>
        <v>0.41206622509917401</v>
      </c>
      <c r="N9619" s="17">
        <f t="shared" si="1360"/>
        <v>421553.64243057813</v>
      </c>
      <c r="O9619" s="16">
        <f>($B$4*G9619-$F$4*K9619)/$H$4</f>
        <v>0.39778051081345972</v>
      </c>
    </row>
    <row r="9620" spans="2:15" x14ac:dyDescent="0.25">
      <c r="B9620" s="2">
        <f t="shared" si="1361"/>
        <v>9605</v>
      </c>
      <c r="C9620" s="14">
        <v>3</v>
      </c>
      <c r="D9620" s="15">
        <v>456425.03451688599</v>
      </c>
      <c r="E9620" s="16">
        <f t="shared" si="1353"/>
        <v>0.45642503451688599</v>
      </c>
      <c r="F9620" s="17">
        <f>$B$4-D9620-$B$4*$C$4</f>
        <v>493574.96548311401</v>
      </c>
      <c r="G9620" s="16">
        <f t="shared" si="1354"/>
        <v>0.50642503451688603</v>
      </c>
      <c r="H9620" s="17">
        <f t="shared" si="1355"/>
        <v>136927.51035506578</v>
      </c>
      <c r="I9620" s="16">
        <f t="shared" si="1356"/>
        <v>0.45642503451688593</v>
      </c>
      <c r="J9620" s="17">
        <f>$F$4-H9620-$G$4</f>
        <v>103072.48964493422</v>
      </c>
      <c r="K9620" s="16">
        <f t="shared" si="1357"/>
        <v>0.65642503451688594</v>
      </c>
      <c r="L9620" s="17">
        <f t="shared" si="1359"/>
        <v>319497.52416182018</v>
      </c>
      <c r="M9620" s="16">
        <f t="shared" si="1358"/>
        <v>0.45642503451688599</v>
      </c>
      <c r="N9620" s="17">
        <f t="shared" si="1360"/>
        <v>390502.47583817982</v>
      </c>
      <c r="O9620" s="16">
        <f>($B$4*G9620-$F$4*K9620)/$H$4</f>
        <v>0.44213932023117186</v>
      </c>
    </row>
    <row r="9621" spans="2:15" x14ac:dyDescent="0.25">
      <c r="B9621" s="2">
        <f t="shared" si="1361"/>
        <v>9606</v>
      </c>
      <c r="C9621" s="14">
        <v>2</v>
      </c>
      <c r="D9621" s="15">
        <v>281878.15369194298</v>
      </c>
      <c r="E9621" s="16">
        <f t="shared" si="1353"/>
        <v>0.28187815369194297</v>
      </c>
      <c r="F9621" s="17">
        <f>$B$4-D9621-$B$4*$C$4</f>
        <v>668121.84630805696</v>
      </c>
      <c r="G9621" s="16">
        <f t="shared" si="1354"/>
        <v>0.33187815369194296</v>
      </c>
      <c r="H9621" s="17">
        <f t="shared" si="1355"/>
        <v>84563.446107582888</v>
      </c>
      <c r="I9621" s="16">
        <f t="shared" si="1356"/>
        <v>0.28187815369194297</v>
      </c>
      <c r="J9621" s="17">
        <f>$F$4-H9621-$G$4</f>
        <v>155436.55389241711</v>
      </c>
      <c r="K9621" s="16">
        <f t="shared" si="1357"/>
        <v>0.48187815369194298</v>
      </c>
      <c r="L9621" s="17">
        <f t="shared" si="1359"/>
        <v>197314.70758436009</v>
      </c>
      <c r="M9621" s="16">
        <f t="shared" si="1358"/>
        <v>0.28187815369194297</v>
      </c>
      <c r="N9621" s="17">
        <f t="shared" si="1360"/>
        <v>512685.29241563985</v>
      </c>
      <c r="O9621" s="16">
        <f>($B$4*G9621-$F$4*K9621)/$H$4</f>
        <v>0.26759243940622868</v>
      </c>
    </row>
    <row r="9622" spans="2:15" x14ac:dyDescent="0.25">
      <c r="B9622" s="2">
        <f t="shared" si="1361"/>
        <v>9607</v>
      </c>
      <c r="C9622" s="14">
        <v>4</v>
      </c>
      <c r="D9622" s="15">
        <v>559285.96099679405</v>
      </c>
      <c r="E9622" s="16">
        <f t="shared" si="1353"/>
        <v>0.55928596099679406</v>
      </c>
      <c r="F9622" s="17">
        <f>$B$4-D9622-$B$4*$C$4</f>
        <v>390714.03900320595</v>
      </c>
      <c r="G9622" s="16">
        <f t="shared" si="1354"/>
        <v>0.60928596099679411</v>
      </c>
      <c r="H9622" s="17">
        <f t="shared" si="1355"/>
        <v>167785.78829903822</v>
      </c>
      <c r="I9622" s="16">
        <f t="shared" si="1356"/>
        <v>0.55928596099679406</v>
      </c>
      <c r="J9622" s="17">
        <f>$F$4-H9622-$G$4</f>
        <v>72214.21170096178</v>
      </c>
      <c r="K9622" s="16">
        <f t="shared" si="1357"/>
        <v>0.75928596099679413</v>
      </c>
      <c r="L9622" s="17">
        <f t="shared" si="1359"/>
        <v>391500.17269775586</v>
      </c>
      <c r="M9622" s="16">
        <f t="shared" si="1358"/>
        <v>0.55928596099679406</v>
      </c>
      <c r="N9622" s="17">
        <f t="shared" si="1360"/>
        <v>318499.82730224414</v>
      </c>
      <c r="O9622" s="16">
        <f>($B$4*G9622-$F$4*K9622)/$H$4</f>
        <v>0.54500024671107983</v>
      </c>
    </row>
    <row r="9623" spans="2:15" x14ac:dyDescent="0.25">
      <c r="B9623" s="2">
        <f t="shared" si="1361"/>
        <v>9608</v>
      </c>
      <c r="C9623" s="14">
        <v>3</v>
      </c>
      <c r="D9623" s="15">
        <v>427940.35959627997</v>
      </c>
      <c r="E9623" s="16">
        <f t="shared" si="1353"/>
        <v>0.42794035959627996</v>
      </c>
      <c r="F9623" s="17">
        <f>$B$4-D9623-$B$4*$C$4</f>
        <v>522059.64040372008</v>
      </c>
      <c r="G9623" s="16">
        <f t="shared" si="1354"/>
        <v>0.47794035959627995</v>
      </c>
      <c r="H9623" s="17">
        <f t="shared" si="1355"/>
        <v>128382.10787888398</v>
      </c>
      <c r="I9623" s="16">
        <f t="shared" si="1356"/>
        <v>0.42794035959627996</v>
      </c>
      <c r="J9623" s="17">
        <f>$F$4-H9623-$G$4</f>
        <v>111617.89212111602</v>
      </c>
      <c r="K9623" s="16">
        <f t="shared" si="1357"/>
        <v>0.62794035959628003</v>
      </c>
      <c r="L9623" s="17">
        <f t="shared" si="1359"/>
        <v>299558.25171739596</v>
      </c>
      <c r="M9623" s="16">
        <f t="shared" si="1358"/>
        <v>0.42794035959627996</v>
      </c>
      <c r="N9623" s="17">
        <f t="shared" si="1360"/>
        <v>410441.74828260404</v>
      </c>
      <c r="O9623" s="16">
        <f>($B$4*G9623-$F$4*K9623)/$H$4</f>
        <v>0.41365464531056567</v>
      </c>
    </row>
    <row r="9624" spans="2:15" x14ac:dyDescent="0.25">
      <c r="B9624" s="2">
        <f t="shared" si="1361"/>
        <v>9609</v>
      </c>
      <c r="C9624" s="14">
        <v>3</v>
      </c>
      <c r="D9624" s="15">
        <v>494234.44619525102</v>
      </c>
      <c r="E9624" s="16">
        <f t="shared" si="1353"/>
        <v>0.49423444619525103</v>
      </c>
      <c r="F9624" s="17">
        <f>$B$4-D9624-$B$4*$C$4</f>
        <v>455765.55380474898</v>
      </c>
      <c r="G9624" s="16">
        <f t="shared" si="1354"/>
        <v>0.54423444619525108</v>
      </c>
      <c r="H9624" s="17">
        <f t="shared" si="1355"/>
        <v>148270.33385857529</v>
      </c>
      <c r="I9624" s="16">
        <f t="shared" si="1356"/>
        <v>0.49423444619525098</v>
      </c>
      <c r="J9624" s="17">
        <f>$F$4-H9624-$G$4</f>
        <v>91729.666141424706</v>
      </c>
      <c r="K9624" s="16">
        <f t="shared" si="1357"/>
        <v>0.69423444619525099</v>
      </c>
      <c r="L9624" s="17">
        <f t="shared" si="1359"/>
        <v>345964.11233667575</v>
      </c>
      <c r="M9624" s="16">
        <f t="shared" si="1358"/>
        <v>0.49423444619525109</v>
      </c>
      <c r="N9624" s="17">
        <f t="shared" si="1360"/>
        <v>364035.88766332425</v>
      </c>
      <c r="O9624" s="16">
        <f>($B$4*G9624-$F$4*K9624)/$H$4</f>
        <v>0.4799487319095368</v>
      </c>
    </row>
    <row r="9625" spans="2:15" x14ac:dyDescent="0.25">
      <c r="B9625" s="2">
        <f t="shared" si="1361"/>
        <v>9610</v>
      </c>
      <c r="C9625" s="14">
        <v>3</v>
      </c>
      <c r="D9625" s="15">
        <v>503608.21286961</v>
      </c>
      <c r="E9625" s="16">
        <f t="shared" si="1353"/>
        <v>0.50360821286960999</v>
      </c>
      <c r="F9625" s="17">
        <f>$B$4-D9625-$B$4*$C$4</f>
        <v>446391.78713039</v>
      </c>
      <c r="G9625" s="16">
        <f t="shared" si="1354"/>
        <v>0.55360821286961004</v>
      </c>
      <c r="H9625" s="17">
        <f t="shared" si="1355"/>
        <v>151082.463860883</v>
      </c>
      <c r="I9625" s="16">
        <f t="shared" si="1356"/>
        <v>0.50360821286960999</v>
      </c>
      <c r="J9625" s="17">
        <f>$F$4-H9625-$G$4</f>
        <v>88917.536139117001</v>
      </c>
      <c r="K9625" s="16">
        <f t="shared" si="1357"/>
        <v>0.70360821286960995</v>
      </c>
      <c r="L9625" s="17">
        <f t="shared" si="1359"/>
        <v>352525.74900872703</v>
      </c>
      <c r="M9625" s="16">
        <f t="shared" si="1358"/>
        <v>0.50360821286960999</v>
      </c>
      <c r="N9625" s="17">
        <f t="shared" si="1360"/>
        <v>357474.25099127297</v>
      </c>
      <c r="O9625" s="16">
        <f>($B$4*G9625-$F$4*K9625)/$H$4</f>
        <v>0.48932249858389576</v>
      </c>
    </row>
    <row r="9626" spans="2:15" x14ac:dyDescent="0.25">
      <c r="B9626" s="2">
        <f t="shared" si="1361"/>
        <v>9611</v>
      </c>
      <c r="C9626" s="14">
        <v>4</v>
      </c>
      <c r="D9626" s="15">
        <v>652065.49905916199</v>
      </c>
      <c r="E9626" s="16">
        <f t="shared" si="1353"/>
        <v>0.652065499059162</v>
      </c>
      <c r="F9626" s="17">
        <f>$B$4-D9626-$B$4*$C$4</f>
        <v>297934.50094083801</v>
      </c>
      <c r="G9626" s="16">
        <f t="shared" si="1354"/>
        <v>0.70206549905916205</v>
      </c>
      <c r="H9626" s="17">
        <f t="shared" si="1355"/>
        <v>195619.6497177486</v>
      </c>
      <c r="I9626" s="16">
        <f t="shared" si="1356"/>
        <v>0.652065499059162</v>
      </c>
      <c r="J9626" s="17">
        <f>$F$4-H9626-$G$4</f>
        <v>44380.350282251398</v>
      </c>
      <c r="K9626" s="16">
        <f t="shared" si="1357"/>
        <v>0.85206549905916207</v>
      </c>
      <c r="L9626" s="17">
        <f t="shared" si="1359"/>
        <v>456445.84934141336</v>
      </c>
      <c r="M9626" s="16">
        <f t="shared" si="1358"/>
        <v>0.65206549905916189</v>
      </c>
      <c r="N9626" s="17">
        <f t="shared" si="1360"/>
        <v>253554.15065858662</v>
      </c>
      <c r="O9626" s="16">
        <f>($B$4*G9626-$F$4*K9626)/$H$4</f>
        <v>0.63777978477344777</v>
      </c>
    </row>
    <row r="9627" spans="2:15" x14ac:dyDescent="0.25">
      <c r="B9627" s="2">
        <f t="shared" si="1361"/>
        <v>9612</v>
      </c>
      <c r="C9627" s="14">
        <v>5</v>
      </c>
      <c r="D9627" s="15">
        <v>689519.76699705201</v>
      </c>
      <c r="E9627" s="16">
        <f t="shared" si="1353"/>
        <v>0.68951976699705197</v>
      </c>
      <c r="F9627" s="17">
        <f>$B$4-D9627-$B$4*$C$4</f>
        <v>260480.23300294799</v>
      </c>
      <c r="G9627" s="16">
        <f t="shared" si="1354"/>
        <v>0.73951976699705202</v>
      </c>
      <c r="H9627" s="17">
        <f t="shared" si="1355"/>
        <v>206855.93009911559</v>
      </c>
      <c r="I9627" s="16">
        <f t="shared" si="1356"/>
        <v>0.68951976699705197</v>
      </c>
      <c r="J9627" s="17">
        <f>$F$4-H9627-$G$4</f>
        <v>33144.069900884409</v>
      </c>
      <c r="K9627" s="16">
        <f t="shared" si="1357"/>
        <v>0.88951976699705204</v>
      </c>
      <c r="L9627" s="17">
        <f t="shared" si="1359"/>
        <v>482663.83689793642</v>
      </c>
      <c r="M9627" s="16">
        <f t="shared" si="1358"/>
        <v>0.68951976699705197</v>
      </c>
      <c r="N9627" s="17">
        <f t="shared" si="1360"/>
        <v>227336.16310206358</v>
      </c>
      <c r="O9627" s="16">
        <f>($B$4*G9627-$F$4*K9627)/$H$4</f>
        <v>0.67523405271133774</v>
      </c>
    </row>
    <row r="9628" spans="2:15" x14ac:dyDescent="0.25">
      <c r="B9628" s="2">
        <f t="shared" si="1361"/>
        <v>9613</v>
      </c>
      <c r="C9628" s="14">
        <v>2</v>
      </c>
      <c r="D9628" s="15">
        <v>380378.48513620999</v>
      </c>
      <c r="E9628" s="16">
        <f t="shared" si="1353"/>
        <v>0.38037848513620998</v>
      </c>
      <c r="F9628" s="17">
        <f>$B$4-D9628-$B$4*$C$4</f>
        <v>569621.51486379001</v>
      </c>
      <c r="G9628" s="16">
        <f t="shared" si="1354"/>
        <v>0.43037848513620997</v>
      </c>
      <c r="H9628" s="17">
        <f t="shared" si="1355"/>
        <v>114113.54554086299</v>
      </c>
      <c r="I9628" s="16">
        <f t="shared" si="1356"/>
        <v>0.38037848513620998</v>
      </c>
      <c r="J9628" s="17">
        <f>$F$4-H9628-$G$4</f>
        <v>125886.45445913699</v>
      </c>
      <c r="K9628" s="16">
        <f t="shared" si="1357"/>
        <v>0.58037848513620993</v>
      </c>
      <c r="L9628" s="17">
        <f t="shared" si="1359"/>
        <v>266264.93959534698</v>
      </c>
      <c r="M9628" s="16">
        <f t="shared" si="1358"/>
        <v>0.38037848513620998</v>
      </c>
      <c r="N9628" s="17">
        <f t="shared" si="1360"/>
        <v>443735.06040465302</v>
      </c>
      <c r="O9628" s="16">
        <f>($B$4*G9628-$F$4*K9628)/$H$4</f>
        <v>0.36609277085049574</v>
      </c>
    </row>
    <row r="9629" spans="2:15" x14ac:dyDescent="0.25">
      <c r="B9629" s="2">
        <f t="shared" si="1361"/>
        <v>9614</v>
      </c>
      <c r="C9629" s="14">
        <v>1</v>
      </c>
      <c r="D9629" s="15">
        <v>241454.95212576899</v>
      </c>
      <c r="E9629" s="16">
        <f t="shared" si="1353"/>
        <v>0.24145495212576898</v>
      </c>
      <c r="F9629" s="17">
        <f>$B$4-D9629-$B$4*$C$4</f>
        <v>708545.04787423101</v>
      </c>
      <c r="G9629" s="16">
        <f t="shared" si="1354"/>
        <v>0.291454952125769</v>
      </c>
      <c r="H9629" s="17">
        <f t="shared" si="1355"/>
        <v>72436.485637730701</v>
      </c>
      <c r="I9629" s="16">
        <f t="shared" si="1356"/>
        <v>0.24145495212576901</v>
      </c>
      <c r="J9629" s="17">
        <f>$F$4-H9629-$G$4</f>
        <v>167563.51436226931</v>
      </c>
      <c r="K9629" s="16">
        <f t="shared" si="1357"/>
        <v>0.44145495212576902</v>
      </c>
      <c r="L9629" s="17">
        <f t="shared" si="1359"/>
        <v>169018.46648803831</v>
      </c>
      <c r="M9629" s="16">
        <f t="shared" si="1358"/>
        <v>0.24145495212576901</v>
      </c>
      <c r="N9629" s="17">
        <f t="shared" si="1360"/>
        <v>540981.53351196169</v>
      </c>
      <c r="O9629" s="16">
        <f>($B$4*G9629-$F$4*K9629)/$H$4</f>
        <v>0.22716923784005469</v>
      </c>
    </row>
    <row r="9630" spans="2:15" x14ac:dyDescent="0.25">
      <c r="B9630" s="2">
        <f t="shared" si="1361"/>
        <v>9615</v>
      </c>
      <c r="C9630" s="14">
        <v>4</v>
      </c>
      <c r="D9630" s="15">
        <v>545428.33211424295</v>
      </c>
      <c r="E9630" s="16">
        <f t="shared" si="1353"/>
        <v>0.54542833211424291</v>
      </c>
      <c r="F9630" s="17">
        <f>$B$4-D9630-$B$4*$C$4</f>
        <v>404571.66788575705</v>
      </c>
      <c r="G9630" s="16">
        <f t="shared" si="1354"/>
        <v>0.59542833211424295</v>
      </c>
      <c r="H9630" s="17">
        <f t="shared" si="1355"/>
        <v>163628.49963427288</v>
      </c>
      <c r="I9630" s="16">
        <f t="shared" si="1356"/>
        <v>0.54542833211424291</v>
      </c>
      <c r="J9630" s="17">
        <f>$F$4-H9630-$G$4</f>
        <v>76371.500365727115</v>
      </c>
      <c r="K9630" s="16">
        <f t="shared" si="1357"/>
        <v>0.74542833211424298</v>
      </c>
      <c r="L9630" s="17">
        <f t="shared" si="1359"/>
        <v>381799.83247997006</v>
      </c>
      <c r="M9630" s="16">
        <f t="shared" si="1358"/>
        <v>0.54542833211424291</v>
      </c>
      <c r="N9630" s="17">
        <f t="shared" si="1360"/>
        <v>328200.16752002994</v>
      </c>
      <c r="O9630" s="16">
        <f>($B$4*G9630-$F$4*K9630)/$H$4</f>
        <v>0.53114261782852867</v>
      </c>
    </row>
    <row r="9631" spans="2:15" x14ac:dyDescent="0.25">
      <c r="B9631" s="2">
        <f t="shared" si="1361"/>
        <v>9616</v>
      </c>
      <c r="C9631" s="14">
        <v>6</v>
      </c>
      <c r="D9631" s="15">
        <v>960575.34533302695</v>
      </c>
      <c r="E9631" s="16">
        <f t="shared" si="1353"/>
        <v>0.96057534533302691</v>
      </c>
      <c r="F9631" s="17">
        <f>$B$4-D9631-$B$4*$C$4</f>
        <v>-10575.345333026955</v>
      </c>
      <c r="G9631" s="16">
        <f t="shared" si="1354"/>
        <v>1.0105753453330268</v>
      </c>
      <c r="H9631" s="17">
        <f t="shared" si="1355"/>
        <v>288172.60359990806</v>
      </c>
      <c r="I9631" s="16">
        <f t="shared" si="1356"/>
        <v>0.96057534533302691</v>
      </c>
      <c r="J9631" s="17">
        <f>$F$4-H9631-$G$4</f>
        <v>-48172.603599908063</v>
      </c>
      <c r="K9631" s="16">
        <f t="shared" si="1357"/>
        <v>1.160575345333027</v>
      </c>
      <c r="L9631" s="17">
        <f t="shared" si="1359"/>
        <v>672402.74173311889</v>
      </c>
      <c r="M9631" s="16">
        <f t="shared" si="1358"/>
        <v>0.96057534533302702</v>
      </c>
      <c r="N9631" s="17">
        <f t="shared" si="1360"/>
        <v>37597.258266881108</v>
      </c>
      <c r="O9631" s="16">
        <f>($B$4*G9631-$F$4*K9631)/$H$4</f>
        <v>0.94628963104731234</v>
      </c>
    </row>
    <row r="9632" spans="2:15" x14ac:dyDescent="0.25">
      <c r="B9632" s="2">
        <f t="shared" si="1361"/>
        <v>9617</v>
      </c>
      <c r="C9632" s="14">
        <v>3</v>
      </c>
      <c r="D9632" s="15">
        <v>563052.28544930404</v>
      </c>
      <c r="E9632" s="16">
        <f t="shared" si="1353"/>
        <v>0.56305228544930408</v>
      </c>
      <c r="F9632" s="17">
        <f>$B$4-D9632-$B$4*$C$4</f>
        <v>386947.71455069596</v>
      </c>
      <c r="G9632" s="16">
        <f t="shared" si="1354"/>
        <v>0.61305228544930412</v>
      </c>
      <c r="H9632" s="17">
        <f t="shared" si="1355"/>
        <v>168915.68563479121</v>
      </c>
      <c r="I9632" s="16">
        <f t="shared" si="1356"/>
        <v>0.56305228544930408</v>
      </c>
      <c r="J9632" s="17">
        <f>$F$4-H9632-$G$4</f>
        <v>71084.314365208789</v>
      </c>
      <c r="K9632" s="16">
        <f t="shared" si="1357"/>
        <v>0.76305228544930404</v>
      </c>
      <c r="L9632" s="17">
        <f t="shared" si="1359"/>
        <v>394136.59981451283</v>
      </c>
      <c r="M9632" s="16">
        <f t="shared" si="1358"/>
        <v>0.56305228544930408</v>
      </c>
      <c r="N9632" s="17">
        <f t="shared" si="1360"/>
        <v>315863.40018548717</v>
      </c>
      <c r="O9632" s="16">
        <f>($B$4*G9632-$F$4*K9632)/$H$4</f>
        <v>0.54876657116358996</v>
      </c>
    </row>
    <row r="9633" spans="2:15" x14ac:dyDescent="0.25">
      <c r="B9633" s="2">
        <f t="shared" si="1361"/>
        <v>9618</v>
      </c>
      <c r="C9633" s="14">
        <v>5</v>
      </c>
      <c r="D9633" s="15">
        <v>616770.19371805503</v>
      </c>
      <c r="E9633" s="16">
        <f t="shared" si="1353"/>
        <v>0.61677019371805508</v>
      </c>
      <c r="F9633" s="17">
        <f>$B$4-D9633-$B$4*$C$4</f>
        <v>333229.80628194497</v>
      </c>
      <c r="G9633" s="16">
        <f t="shared" si="1354"/>
        <v>0.66677019371805513</v>
      </c>
      <c r="H9633" s="17">
        <f t="shared" si="1355"/>
        <v>185031.0581154165</v>
      </c>
      <c r="I9633" s="16">
        <f t="shared" si="1356"/>
        <v>0.61677019371805497</v>
      </c>
      <c r="J9633" s="17">
        <f>$F$4-H9633-$G$4</f>
        <v>54968.941884583503</v>
      </c>
      <c r="K9633" s="16">
        <f t="shared" si="1357"/>
        <v>0.81677019371805493</v>
      </c>
      <c r="L9633" s="17">
        <f t="shared" si="1359"/>
        <v>431739.13560263853</v>
      </c>
      <c r="M9633" s="16">
        <f t="shared" si="1358"/>
        <v>0.61677019371805508</v>
      </c>
      <c r="N9633" s="17">
        <f t="shared" si="1360"/>
        <v>278260.86439736147</v>
      </c>
      <c r="O9633" s="16">
        <f>($B$4*G9633-$F$4*K9633)/$H$4</f>
        <v>0.60248447943234096</v>
      </c>
    </row>
    <row r="9634" spans="2:15" x14ac:dyDescent="0.25">
      <c r="B9634" s="2">
        <f t="shared" si="1361"/>
        <v>9619</v>
      </c>
      <c r="C9634" s="14">
        <v>1</v>
      </c>
      <c r="D9634" s="15">
        <v>174970.458011765</v>
      </c>
      <c r="E9634" s="16">
        <f t="shared" si="1353"/>
        <v>0.174970458011765</v>
      </c>
      <c r="F9634" s="17">
        <f>$B$4-D9634-$B$4*$C$4</f>
        <v>775029.54198823497</v>
      </c>
      <c r="G9634" s="16">
        <f t="shared" si="1354"/>
        <v>0.22497045801176502</v>
      </c>
      <c r="H9634" s="17">
        <f t="shared" si="1355"/>
        <v>52491.137403529501</v>
      </c>
      <c r="I9634" s="16">
        <f t="shared" si="1356"/>
        <v>0.174970458011765</v>
      </c>
      <c r="J9634" s="17">
        <f>$F$4-H9634-$G$4</f>
        <v>187508.86259647051</v>
      </c>
      <c r="K9634" s="16">
        <f t="shared" si="1357"/>
        <v>0.37497045801176498</v>
      </c>
      <c r="L9634" s="17">
        <f t="shared" si="1359"/>
        <v>122479.3206082355</v>
      </c>
      <c r="M9634" s="16">
        <f t="shared" si="1358"/>
        <v>0.174970458011765</v>
      </c>
      <c r="N9634" s="17">
        <f t="shared" si="1360"/>
        <v>587520.67939176445</v>
      </c>
      <c r="O9634" s="16">
        <f>($B$4*G9634-$F$4*K9634)/$H$4</f>
        <v>0.16068474372605071</v>
      </c>
    </row>
    <row r="9635" spans="2:15" x14ac:dyDescent="0.25">
      <c r="B9635" s="2">
        <f t="shared" si="1361"/>
        <v>9620</v>
      </c>
      <c r="C9635" s="14">
        <v>2</v>
      </c>
      <c r="D9635" s="15">
        <v>381734.57819524</v>
      </c>
      <c r="E9635" s="16">
        <f t="shared" si="1353"/>
        <v>0.38173457819523998</v>
      </c>
      <c r="F9635" s="17">
        <f>$B$4-D9635-$B$4*$C$4</f>
        <v>568265.42180476</v>
      </c>
      <c r="G9635" s="16">
        <f t="shared" si="1354"/>
        <v>0.43173457819523997</v>
      </c>
      <c r="H9635" s="17">
        <f t="shared" si="1355"/>
        <v>114520.37345857199</v>
      </c>
      <c r="I9635" s="16">
        <f t="shared" si="1356"/>
        <v>0.38173457819523998</v>
      </c>
      <c r="J9635" s="17">
        <f>$F$4-H9635-$G$4</f>
        <v>125479.62654142801</v>
      </c>
      <c r="K9635" s="16">
        <f t="shared" si="1357"/>
        <v>0.58173457819523999</v>
      </c>
      <c r="L9635" s="17">
        <f t="shared" si="1359"/>
        <v>267214.20473666803</v>
      </c>
      <c r="M9635" s="16">
        <f t="shared" si="1358"/>
        <v>0.38173457819524004</v>
      </c>
      <c r="N9635" s="17">
        <f t="shared" si="1360"/>
        <v>442785.79526333197</v>
      </c>
      <c r="O9635" s="16">
        <f>($B$4*G9635-$F$4*K9635)/$H$4</f>
        <v>0.36744886390952575</v>
      </c>
    </row>
    <row r="9636" spans="2:15" x14ac:dyDescent="0.25">
      <c r="B9636" s="2">
        <f t="shared" si="1361"/>
        <v>9621</v>
      </c>
      <c r="C9636" s="14">
        <v>4</v>
      </c>
      <c r="D9636" s="15">
        <v>642081.49186714995</v>
      </c>
      <c r="E9636" s="16">
        <f t="shared" si="1353"/>
        <v>0.64208149186714991</v>
      </c>
      <c r="F9636" s="17">
        <f>$B$4-D9636-$B$4*$C$4</f>
        <v>307918.50813285005</v>
      </c>
      <c r="G9636" s="16">
        <f t="shared" si="1354"/>
        <v>0.69208149186714996</v>
      </c>
      <c r="H9636" s="17">
        <f t="shared" si="1355"/>
        <v>192624.44756014497</v>
      </c>
      <c r="I9636" s="16">
        <f t="shared" si="1356"/>
        <v>0.64208149186714991</v>
      </c>
      <c r="J9636" s="17">
        <f>$F$4-H9636-$G$4</f>
        <v>47375.552439855033</v>
      </c>
      <c r="K9636" s="16">
        <f t="shared" si="1357"/>
        <v>0.84208149186714998</v>
      </c>
      <c r="L9636" s="17">
        <f t="shared" si="1359"/>
        <v>449457.04430700501</v>
      </c>
      <c r="M9636" s="16">
        <f t="shared" si="1358"/>
        <v>0.64208149186715002</v>
      </c>
      <c r="N9636" s="17">
        <f t="shared" si="1360"/>
        <v>260542.95569299502</v>
      </c>
      <c r="O9636" s="16">
        <f>($B$4*G9636-$F$4*K9636)/$H$4</f>
        <v>0.62779577758143568</v>
      </c>
    </row>
    <row r="9637" spans="2:15" x14ac:dyDescent="0.25">
      <c r="B9637" s="2">
        <f t="shared" si="1361"/>
        <v>9622</v>
      </c>
      <c r="C9637" s="14">
        <v>3</v>
      </c>
      <c r="D9637" s="15">
        <v>337024.98216336098</v>
      </c>
      <c r="E9637" s="16">
        <f t="shared" si="1353"/>
        <v>0.33702498216336096</v>
      </c>
      <c r="F9637" s="17">
        <f>$B$4-D9637-$B$4*$C$4</f>
        <v>612975.01783663896</v>
      </c>
      <c r="G9637" s="16">
        <f t="shared" si="1354"/>
        <v>0.38702498216336095</v>
      </c>
      <c r="H9637" s="17">
        <f t="shared" si="1355"/>
        <v>101107.49464900829</v>
      </c>
      <c r="I9637" s="16">
        <f t="shared" si="1356"/>
        <v>0.33702498216336096</v>
      </c>
      <c r="J9637" s="17">
        <f>$F$4-H9637-$G$4</f>
        <v>138892.50535099171</v>
      </c>
      <c r="K9637" s="16">
        <f t="shared" si="1357"/>
        <v>0.53702498216336103</v>
      </c>
      <c r="L9637" s="17">
        <f t="shared" si="1359"/>
        <v>235917.48751435269</v>
      </c>
      <c r="M9637" s="16">
        <f t="shared" si="1358"/>
        <v>0.33702498216336096</v>
      </c>
      <c r="N9637" s="17">
        <f t="shared" si="1360"/>
        <v>474082.51248564722</v>
      </c>
      <c r="O9637" s="16">
        <f>($B$4*G9637-$F$4*K9637)/$H$4</f>
        <v>0.32273926787764662</v>
      </c>
    </row>
    <row r="9638" spans="2:15" x14ac:dyDescent="0.25">
      <c r="B9638" s="2">
        <f t="shared" si="1361"/>
        <v>9623</v>
      </c>
      <c r="C9638" s="14">
        <v>3</v>
      </c>
      <c r="D9638" s="15">
        <v>442938.95566691802</v>
      </c>
      <c r="E9638" s="16">
        <f t="shared" si="1353"/>
        <v>0.44293895566691804</v>
      </c>
      <c r="F9638" s="17">
        <f>$B$4-D9638-$B$4*$C$4</f>
        <v>507061.04433308193</v>
      </c>
      <c r="G9638" s="16">
        <f t="shared" si="1354"/>
        <v>0.49293895566691803</v>
      </c>
      <c r="H9638" s="17">
        <f t="shared" si="1355"/>
        <v>132881.6867000754</v>
      </c>
      <c r="I9638" s="16">
        <f t="shared" si="1356"/>
        <v>0.44293895566691799</v>
      </c>
      <c r="J9638" s="17">
        <f>$F$4-H9638-$G$4</f>
        <v>107118.3132999246</v>
      </c>
      <c r="K9638" s="16">
        <f t="shared" si="1357"/>
        <v>0.64293895566691805</v>
      </c>
      <c r="L9638" s="17">
        <f t="shared" si="1359"/>
        <v>310057.26896684262</v>
      </c>
      <c r="M9638" s="16">
        <f t="shared" si="1358"/>
        <v>0.44293895566691804</v>
      </c>
      <c r="N9638" s="17">
        <f t="shared" si="1360"/>
        <v>399942.73103315732</v>
      </c>
      <c r="O9638" s="16">
        <f>($B$4*G9638-$F$4*K9638)/$H$4</f>
        <v>0.42865324138120364</v>
      </c>
    </row>
    <row r="9639" spans="2:15" x14ac:dyDescent="0.25">
      <c r="B9639" s="2">
        <f t="shared" si="1361"/>
        <v>9624</v>
      </c>
      <c r="C9639" s="14">
        <v>6</v>
      </c>
      <c r="D9639" s="15">
        <v>804051.224326208</v>
      </c>
      <c r="E9639" s="16">
        <f t="shared" si="1353"/>
        <v>0.80405122432620801</v>
      </c>
      <c r="F9639" s="17">
        <f>$B$4-D9639-$B$4*$C$4</f>
        <v>145948.775673792</v>
      </c>
      <c r="G9639" s="16">
        <f t="shared" si="1354"/>
        <v>0.85405122432620806</v>
      </c>
      <c r="H9639" s="17">
        <f t="shared" si="1355"/>
        <v>241215.36729786239</v>
      </c>
      <c r="I9639" s="16">
        <f t="shared" si="1356"/>
        <v>0.80405122432620801</v>
      </c>
      <c r="J9639" s="17">
        <f>$F$4-H9639-$G$4</f>
        <v>-1215.3672978623945</v>
      </c>
      <c r="K9639" s="16">
        <f t="shared" si="1357"/>
        <v>1.0040512243262081</v>
      </c>
      <c r="L9639" s="17">
        <f t="shared" si="1359"/>
        <v>562835.85702834558</v>
      </c>
      <c r="M9639" s="16">
        <f t="shared" si="1358"/>
        <v>0.80405122432620801</v>
      </c>
      <c r="N9639" s="17">
        <f t="shared" si="1360"/>
        <v>147164.14297165439</v>
      </c>
      <c r="O9639" s="16">
        <f>($B$4*G9639-$F$4*K9639)/$H$4</f>
        <v>0.78976551004049367</v>
      </c>
    </row>
    <row r="9640" spans="2:15" x14ac:dyDescent="0.25">
      <c r="B9640" s="2">
        <f t="shared" si="1361"/>
        <v>9625</v>
      </c>
      <c r="C9640" s="14">
        <v>5</v>
      </c>
      <c r="D9640" s="15">
        <v>777860.15075764596</v>
      </c>
      <c r="E9640" s="16">
        <f t="shared" si="1353"/>
        <v>0.77786015075764592</v>
      </c>
      <c r="F9640" s="17">
        <f>$B$4-D9640-$B$4*$C$4</f>
        <v>172139.84924235404</v>
      </c>
      <c r="G9640" s="16">
        <f t="shared" si="1354"/>
        <v>0.82786015075764596</v>
      </c>
      <c r="H9640" s="17">
        <f t="shared" si="1355"/>
        <v>233358.04522729377</v>
      </c>
      <c r="I9640" s="16">
        <f t="shared" si="1356"/>
        <v>0.77786015075764592</v>
      </c>
      <c r="J9640" s="17">
        <f>$F$4-H9640-$G$4</f>
        <v>6641.9547727062309</v>
      </c>
      <c r="K9640" s="16">
        <f t="shared" si="1357"/>
        <v>0.97786015075764587</v>
      </c>
      <c r="L9640" s="17">
        <f t="shared" si="1359"/>
        <v>544502.10553035222</v>
      </c>
      <c r="M9640" s="16">
        <f t="shared" si="1358"/>
        <v>0.77786015075764603</v>
      </c>
      <c r="N9640" s="17">
        <f t="shared" si="1360"/>
        <v>165497.89446964781</v>
      </c>
      <c r="O9640" s="16">
        <f>($B$4*G9640-$F$4*K9640)/$H$4</f>
        <v>0.76357443647193168</v>
      </c>
    </row>
    <row r="9641" spans="2:15" x14ac:dyDescent="0.25">
      <c r="B9641" s="2">
        <f t="shared" si="1361"/>
        <v>9626</v>
      </c>
      <c r="C9641" s="14">
        <v>4</v>
      </c>
      <c r="D9641" s="15">
        <v>683005.95006760303</v>
      </c>
      <c r="E9641" s="16">
        <f t="shared" si="1353"/>
        <v>0.68300595006760301</v>
      </c>
      <c r="F9641" s="17">
        <f>$B$4-D9641-$B$4*$C$4</f>
        <v>266994.04993239697</v>
      </c>
      <c r="G9641" s="16">
        <f t="shared" si="1354"/>
        <v>0.73300595006760305</v>
      </c>
      <c r="H9641" s="17">
        <f t="shared" si="1355"/>
        <v>204901.78502028089</v>
      </c>
      <c r="I9641" s="16">
        <f t="shared" si="1356"/>
        <v>0.68300595006760301</v>
      </c>
      <c r="J9641" s="17">
        <f>$F$4-H9641-$G$4</f>
        <v>35098.214979719109</v>
      </c>
      <c r="K9641" s="16">
        <f t="shared" si="1357"/>
        <v>0.88300595006760307</v>
      </c>
      <c r="L9641" s="17">
        <f t="shared" si="1359"/>
        <v>478104.16504732217</v>
      </c>
      <c r="M9641" s="16">
        <f t="shared" si="1358"/>
        <v>0.68300595006760312</v>
      </c>
      <c r="N9641" s="17">
        <f t="shared" si="1360"/>
        <v>231895.83495267786</v>
      </c>
      <c r="O9641" s="16">
        <f>($B$4*G9641-$F$4*K9641)/$H$4</f>
        <v>0.66872023578188877</v>
      </c>
    </row>
    <row r="9642" spans="2:15" x14ac:dyDescent="0.25">
      <c r="B9642" s="2">
        <f t="shared" si="1361"/>
        <v>9627</v>
      </c>
      <c r="C9642" s="14">
        <v>3</v>
      </c>
      <c r="D9642" s="15">
        <v>412420.341985184</v>
      </c>
      <c r="E9642" s="16">
        <f t="shared" si="1353"/>
        <v>0.41242034198518401</v>
      </c>
      <c r="F9642" s="17">
        <f>$B$4-D9642-$B$4*$C$4</f>
        <v>537579.658014816</v>
      </c>
      <c r="G9642" s="16">
        <f t="shared" si="1354"/>
        <v>0.462420341985184</v>
      </c>
      <c r="H9642" s="17">
        <f t="shared" si="1355"/>
        <v>123726.10259555519</v>
      </c>
      <c r="I9642" s="16">
        <f t="shared" si="1356"/>
        <v>0.41242034198518396</v>
      </c>
      <c r="J9642" s="17">
        <f>$F$4-H9642-$G$4</f>
        <v>116273.89740444481</v>
      </c>
      <c r="K9642" s="16">
        <f t="shared" si="1357"/>
        <v>0.61242034198518391</v>
      </c>
      <c r="L9642" s="17">
        <f t="shared" si="1359"/>
        <v>288694.23938962881</v>
      </c>
      <c r="M9642" s="16">
        <f t="shared" si="1358"/>
        <v>0.41242034198518401</v>
      </c>
      <c r="N9642" s="17">
        <f t="shared" si="1360"/>
        <v>421305.76061037119</v>
      </c>
      <c r="O9642" s="16">
        <f>($B$4*G9642-$F$4*K9642)/$H$4</f>
        <v>0.39813462769946972</v>
      </c>
    </row>
    <row r="9643" spans="2:15" x14ac:dyDescent="0.25">
      <c r="B9643" s="2">
        <f t="shared" si="1361"/>
        <v>9628</v>
      </c>
      <c r="C9643" s="14">
        <v>6</v>
      </c>
      <c r="D9643" s="15">
        <v>810551.56411003601</v>
      </c>
      <c r="E9643" s="16">
        <f t="shared" si="1353"/>
        <v>0.81055156411003604</v>
      </c>
      <c r="F9643" s="17">
        <f>$B$4-D9643-$B$4*$C$4</f>
        <v>139448.43588996399</v>
      </c>
      <c r="G9643" s="16">
        <f t="shared" si="1354"/>
        <v>0.86055156411003608</v>
      </c>
      <c r="H9643" s="17">
        <f t="shared" si="1355"/>
        <v>243165.46923301078</v>
      </c>
      <c r="I9643" s="16">
        <f t="shared" si="1356"/>
        <v>0.81055156411003593</v>
      </c>
      <c r="J9643" s="17">
        <f>$F$4-H9643-$G$4</f>
        <v>-3165.4692330107791</v>
      </c>
      <c r="K9643" s="16">
        <f t="shared" si="1357"/>
        <v>1.010551564110036</v>
      </c>
      <c r="L9643" s="17">
        <f t="shared" si="1359"/>
        <v>567386.09487702523</v>
      </c>
      <c r="M9643" s="16">
        <f t="shared" si="1358"/>
        <v>0.81055156411003604</v>
      </c>
      <c r="N9643" s="17">
        <f t="shared" si="1360"/>
        <v>142613.90512297477</v>
      </c>
      <c r="O9643" s="16">
        <f>($B$4*G9643-$F$4*K9643)/$H$4</f>
        <v>0.79626584982432191</v>
      </c>
    </row>
    <row r="9644" spans="2:15" x14ac:dyDescent="0.25">
      <c r="B9644" s="2">
        <f t="shared" si="1361"/>
        <v>9629</v>
      </c>
      <c r="C9644" s="14">
        <v>5</v>
      </c>
      <c r="D9644" s="15">
        <v>630284.09724160505</v>
      </c>
      <c r="E9644" s="16">
        <f t="shared" si="1353"/>
        <v>0.63028409724160506</v>
      </c>
      <c r="F9644" s="17">
        <f>$B$4-D9644-$B$4*$C$4</f>
        <v>319715.90275839495</v>
      </c>
      <c r="G9644" s="16">
        <f t="shared" si="1354"/>
        <v>0.6802840972416051</v>
      </c>
      <c r="H9644" s="17">
        <f t="shared" si="1355"/>
        <v>189085.22917248151</v>
      </c>
      <c r="I9644" s="16">
        <f t="shared" si="1356"/>
        <v>0.63028409724160506</v>
      </c>
      <c r="J9644" s="17">
        <f>$F$4-H9644-$G$4</f>
        <v>50914.770827518485</v>
      </c>
      <c r="K9644" s="16">
        <f t="shared" si="1357"/>
        <v>0.83028409724160501</v>
      </c>
      <c r="L9644" s="17">
        <f t="shared" si="1359"/>
        <v>441198.86806912353</v>
      </c>
      <c r="M9644" s="16">
        <f t="shared" si="1358"/>
        <v>0.63028409724160506</v>
      </c>
      <c r="N9644" s="17">
        <f t="shared" si="1360"/>
        <v>268801.13193087647</v>
      </c>
      <c r="O9644" s="16">
        <f>($B$4*G9644-$F$4*K9644)/$H$4</f>
        <v>0.61599838295589071</v>
      </c>
    </row>
    <row r="9645" spans="2:15" x14ac:dyDescent="0.25">
      <c r="B9645" s="2">
        <f t="shared" si="1361"/>
        <v>9630</v>
      </c>
      <c r="C9645" s="14">
        <v>5</v>
      </c>
      <c r="D9645" s="15">
        <v>831897.32236314903</v>
      </c>
      <c r="E9645" s="16">
        <f t="shared" si="1353"/>
        <v>0.83189732236314906</v>
      </c>
      <c r="F9645" s="17">
        <f>$B$4-D9645-$B$4*$C$4</f>
        <v>118102.67763685097</v>
      </c>
      <c r="G9645" s="16">
        <f t="shared" si="1354"/>
        <v>0.88189732236314911</v>
      </c>
      <c r="H9645" s="17">
        <f t="shared" si="1355"/>
        <v>249569.19670894468</v>
      </c>
      <c r="I9645" s="16">
        <f t="shared" si="1356"/>
        <v>0.83189732236314895</v>
      </c>
      <c r="J9645" s="17">
        <f>$F$4-H9645-$G$4</f>
        <v>-9569.1967089446844</v>
      </c>
      <c r="K9645" s="16">
        <f t="shared" si="1357"/>
        <v>1.0318973223631489</v>
      </c>
      <c r="L9645" s="17">
        <f t="shared" si="1359"/>
        <v>582328.12565420428</v>
      </c>
      <c r="M9645" s="16">
        <f t="shared" si="1358"/>
        <v>0.83189732236314895</v>
      </c>
      <c r="N9645" s="17">
        <f t="shared" si="1360"/>
        <v>127671.87434579566</v>
      </c>
      <c r="O9645" s="16">
        <f>($B$4*G9645-$F$4*K9645)/$H$4</f>
        <v>0.81761160807743505</v>
      </c>
    </row>
    <row r="9646" spans="2:15" x14ac:dyDescent="0.25">
      <c r="B9646" s="2">
        <f t="shared" si="1361"/>
        <v>9631</v>
      </c>
      <c r="C9646" s="14">
        <v>2</v>
      </c>
      <c r="D9646" s="15">
        <v>285706.272007327</v>
      </c>
      <c r="E9646" s="16">
        <f t="shared" si="1353"/>
        <v>0.28570627200732701</v>
      </c>
      <c r="F9646" s="17">
        <f>$B$4-D9646-$B$4*$C$4</f>
        <v>664293.72799267294</v>
      </c>
      <c r="G9646" s="16">
        <f t="shared" si="1354"/>
        <v>0.335706272007327</v>
      </c>
      <c r="H9646" s="17">
        <f t="shared" si="1355"/>
        <v>85711.881602198104</v>
      </c>
      <c r="I9646" s="16">
        <f t="shared" si="1356"/>
        <v>0.28570627200732701</v>
      </c>
      <c r="J9646" s="17">
        <f>$F$4-H9646-$G$4</f>
        <v>154288.11839780188</v>
      </c>
      <c r="K9646" s="16">
        <f t="shared" si="1357"/>
        <v>0.48570627200732702</v>
      </c>
      <c r="L9646" s="17">
        <f t="shared" si="1359"/>
        <v>199994.39040512888</v>
      </c>
      <c r="M9646" s="16">
        <f t="shared" si="1358"/>
        <v>0.28570627200732696</v>
      </c>
      <c r="N9646" s="17">
        <f t="shared" si="1360"/>
        <v>510005.60959487106</v>
      </c>
      <c r="O9646" s="16">
        <f>($B$4*G9646-$F$4*K9646)/$H$4</f>
        <v>0.27142055772161267</v>
      </c>
    </row>
    <row r="9647" spans="2:15" x14ac:dyDescent="0.25">
      <c r="B9647" s="2">
        <f t="shared" si="1361"/>
        <v>9632</v>
      </c>
      <c r="C9647" s="14">
        <v>1</v>
      </c>
      <c r="D9647" s="15">
        <v>161709.52112749501</v>
      </c>
      <c r="E9647" s="16">
        <f t="shared" si="1353"/>
        <v>0.16170952112749501</v>
      </c>
      <c r="F9647" s="17">
        <f>$B$4-D9647-$B$4*$C$4</f>
        <v>788290.47887250502</v>
      </c>
      <c r="G9647" s="16">
        <f t="shared" si="1354"/>
        <v>0.21170952112749503</v>
      </c>
      <c r="H9647" s="17">
        <f t="shared" si="1355"/>
        <v>48512.856338248501</v>
      </c>
      <c r="I9647" s="16">
        <f t="shared" si="1356"/>
        <v>0.16170952112749501</v>
      </c>
      <c r="J9647" s="17">
        <f>$F$4-H9647-$G$4</f>
        <v>191487.1436617515</v>
      </c>
      <c r="K9647" s="16">
        <f t="shared" si="1357"/>
        <v>0.36170952112749499</v>
      </c>
      <c r="L9647" s="17">
        <f t="shared" si="1359"/>
        <v>113196.66478924651</v>
      </c>
      <c r="M9647" s="16">
        <f t="shared" si="1358"/>
        <v>0.16170952112749501</v>
      </c>
      <c r="N9647" s="17">
        <f t="shared" si="1360"/>
        <v>596803.33521075349</v>
      </c>
      <c r="O9647" s="16">
        <f>($B$4*G9647-$F$4*K9647)/$H$4</f>
        <v>0.14742380684178072</v>
      </c>
    </row>
    <row r="9648" spans="2:15" x14ac:dyDescent="0.25">
      <c r="B9648" s="2">
        <f t="shared" si="1361"/>
        <v>9633</v>
      </c>
      <c r="C9648" s="14">
        <v>2</v>
      </c>
      <c r="D9648" s="15">
        <v>391442.56480178598</v>
      </c>
      <c r="E9648" s="16">
        <f t="shared" si="1353"/>
        <v>0.39144256480178596</v>
      </c>
      <c r="F9648" s="17">
        <f>$B$4-D9648-$B$4*$C$4</f>
        <v>558557.43519821402</v>
      </c>
      <c r="G9648" s="16">
        <f t="shared" si="1354"/>
        <v>0.44144256480178595</v>
      </c>
      <c r="H9648" s="17">
        <f t="shared" si="1355"/>
        <v>117432.76944053579</v>
      </c>
      <c r="I9648" s="16">
        <f t="shared" si="1356"/>
        <v>0.39144256480178596</v>
      </c>
      <c r="J9648" s="17">
        <f>$F$4-H9648-$G$4</f>
        <v>122567.23055946419</v>
      </c>
      <c r="K9648" s="16">
        <f t="shared" si="1357"/>
        <v>0.59144256480178603</v>
      </c>
      <c r="L9648" s="17">
        <f t="shared" si="1359"/>
        <v>274009.79536125017</v>
      </c>
      <c r="M9648" s="16">
        <f t="shared" si="1358"/>
        <v>0.39144256480178596</v>
      </c>
      <c r="N9648" s="17">
        <f t="shared" si="1360"/>
        <v>435990.20463874983</v>
      </c>
      <c r="O9648" s="16">
        <f>($B$4*G9648-$F$4*K9648)/$H$4</f>
        <v>0.37715685051607167</v>
      </c>
    </row>
    <row r="9649" spans="2:15" x14ac:dyDescent="0.25">
      <c r="B9649" s="2">
        <f t="shared" si="1361"/>
        <v>9634</v>
      </c>
      <c r="C9649" s="14">
        <v>6</v>
      </c>
      <c r="D9649" s="15">
        <v>948106.94001546304</v>
      </c>
      <c r="E9649" s="16">
        <f t="shared" si="1353"/>
        <v>0.94810694001546303</v>
      </c>
      <c r="F9649" s="17">
        <f>$B$4-D9649-$B$4*$C$4</f>
        <v>1893.0599845369579</v>
      </c>
      <c r="G9649" s="16">
        <f t="shared" si="1354"/>
        <v>0.99810694001546307</v>
      </c>
      <c r="H9649" s="17">
        <f t="shared" si="1355"/>
        <v>284432.08200463891</v>
      </c>
      <c r="I9649" s="16">
        <f t="shared" si="1356"/>
        <v>0.94810694001546303</v>
      </c>
      <c r="J9649" s="17">
        <f>$F$4-H9649-$G$4</f>
        <v>-44432.082004638913</v>
      </c>
      <c r="K9649" s="16">
        <f t="shared" si="1357"/>
        <v>1.1481069400154631</v>
      </c>
      <c r="L9649" s="17">
        <f t="shared" si="1359"/>
        <v>663674.85801082407</v>
      </c>
      <c r="M9649" s="16">
        <f t="shared" si="1358"/>
        <v>0.94810694001546292</v>
      </c>
      <c r="N9649" s="17">
        <f t="shared" si="1360"/>
        <v>46325.141989175871</v>
      </c>
      <c r="O9649" s="16">
        <f>($B$4*G9649-$F$4*K9649)/$H$4</f>
        <v>0.93382122572974868</v>
      </c>
    </row>
    <row r="9650" spans="2:15" x14ac:dyDescent="0.25">
      <c r="B9650" s="2">
        <f t="shared" si="1361"/>
        <v>9635</v>
      </c>
      <c r="C9650" s="14">
        <v>9</v>
      </c>
      <c r="D9650" s="15">
        <v>1339548.16969522</v>
      </c>
      <c r="E9650" s="16">
        <f t="shared" si="1353"/>
        <v>1.3395481696952201</v>
      </c>
      <c r="F9650" s="17">
        <f>$B$4-D9650-$B$4*$C$4</f>
        <v>-389548.16969521996</v>
      </c>
      <c r="G9650" s="16">
        <f t="shared" si="1354"/>
        <v>1.3895481696952201</v>
      </c>
      <c r="H9650" s="17">
        <f t="shared" si="1355"/>
        <v>401864.45090856595</v>
      </c>
      <c r="I9650" s="16">
        <f t="shared" si="1356"/>
        <v>1.3395481696952198</v>
      </c>
      <c r="J9650" s="17">
        <f>$F$4-H9650-$G$4</f>
        <v>-161864.45090856595</v>
      </c>
      <c r="K9650" s="16">
        <f t="shared" si="1357"/>
        <v>1.5395481696952198</v>
      </c>
      <c r="L9650" s="17">
        <f t="shared" si="1359"/>
        <v>937683.71878665406</v>
      </c>
      <c r="M9650" s="16">
        <f t="shared" si="1358"/>
        <v>1.3395481696952201</v>
      </c>
      <c r="N9650" s="17">
        <f t="shared" si="1360"/>
        <v>-227683.718786654</v>
      </c>
      <c r="O9650" s="16">
        <f>($B$4*G9650-$F$4*K9650)/$H$4</f>
        <v>1.325262455409506</v>
      </c>
    </row>
    <row r="9651" spans="2:15" x14ac:dyDescent="0.25">
      <c r="B9651" s="2">
        <f t="shared" si="1361"/>
        <v>9636</v>
      </c>
      <c r="C9651" s="14">
        <v>4</v>
      </c>
      <c r="D9651" s="15">
        <v>704556.75841559097</v>
      </c>
      <c r="E9651" s="16">
        <f t="shared" si="1353"/>
        <v>0.70455675841559096</v>
      </c>
      <c r="F9651" s="17">
        <f>$B$4-D9651-$B$4*$C$4</f>
        <v>245443.24158440903</v>
      </c>
      <c r="G9651" s="16">
        <f t="shared" si="1354"/>
        <v>0.754556758415591</v>
      </c>
      <c r="H9651" s="17">
        <f t="shared" si="1355"/>
        <v>211367.02752467728</v>
      </c>
      <c r="I9651" s="16">
        <f t="shared" si="1356"/>
        <v>0.70455675841559096</v>
      </c>
      <c r="J9651" s="17">
        <f>$F$4-H9651-$G$4</f>
        <v>28632.97247532272</v>
      </c>
      <c r="K9651" s="16">
        <f t="shared" si="1357"/>
        <v>0.90455675841559091</v>
      </c>
      <c r="L9651" s="17">
        <f t="shared" si="1359"/>
        <v>493189.73089091369</v>
      </c>
      <c r="M9651" s="16">
        <f t="shared" si="1358"/>
        <v>0.70455675841559096</v>
      </c>
      <c r="N9651" s="17">
        <f t="shared" si="1360"/>
        <v>216810.26910908631</v>
      </c>
      <c r="O9651" s="16">
        <f>($B$4*G9651-$F$4*K9651)/$H$4</f>
        <v>0.69027104412987672</v>
      </c>
    </row>
    <row r="9652" spans="2:15" x14ac:dyDescent="0.25">
      <c r="B9652" s="2">
        <f t="shared" si="1361"/>
        <v>9637</v>
      </c>
      <c r="C9652" s="14">
        <v>3</v>
      </c>
      <c r="D9652" s="15">
        <v>412734.57087631099</v>
      </c>
      <c r="E9652" s="16">
        <f t="shared" si="1353"/>
        <v>0.41273457087631099</v>
      </c>
      <c r="F9652" s="17">
        <f>$B$4-D9652-$B$4*$C$4</f>
        <v>537265.42912368895</v>
      </c>
      <c r="G9652" s="16">
        <f t="shared" si="1354"/>
        <v>0.46273457087631098</v>
      </c>
      <c r="H9652" s="17">
        <f t="shared" si="1355"/>
        <v>123820.37126289328</v>
      </c>
      <c r="I9652" s="16">
        <f t="shared" si="1356"/>
        <v>0.41273457087631094</v>
      </c>
      <c r="J9652" s="17">
        <f>$F$4-H9652-$G$4</f>
        <v>116179.62873710672</v>
      </c>
      <c r="K9652" s="16">
        <f t="shared" si="1357"/>
        <v>0.612734570876311</v>
      </c>
      <c r="L9652" s="17">
        <f t="shared" si="1359"/>
        <v>288914.19961341773</v>
      </c>
      <c r="M9652" s="16">
        <f t="shared" si="1358"/>
        <v>0.41273457087631105</v>
      </c>
      <c r="N9652" s="17">
        <f t="shared" si="1360"/>
        <v>421085.80038658227</v>
      </c>
      <c r="O9652" s="16">
        <f>($B$4*G9652-$F$4*K9652)/$H$4</f>
        <v>0.3984488565905967</v>
      </c>
    </row>
    <row r="9653" spans="2:15" x14ac:dyDescent="0.25">
      <c r="B9653" s="2">
        <f t="shared" si="1361"/>
        <v>9638</v>
      </c>
      <c r="C9653" s="14">
        <v>5</v>
      </c>
      <c r="D9653" s="15">
        <v>754091.22609436698</v>
      </c>
      <c r="E9653" s="16">
        <f t="shared" si="1353"/>
        <v>0.75409122609436696</v>
      </c>
      <c r="F9653" s="17">
        <f>$B$4-D9653-$B$4*$C$4</f>
        <v>195908.77390563302</v>
      </c>
      <c r="G9653" s="16">
        <f t="shared" si="1354"/>
        <v>0.80409122609436701</v>
      </c>
      <c r="H9653" s="17">
        <f t="shared" si="1355"/>
        <v>226227.36782831009</v>
      </c>
      <c r="I9653" s="16">
        <f t="shared" si="1356"/>
        <v>0.75409122609436696</v>
      </c>
      <c r="J9653" s="17">
        <f>$F$4-H9653-$G$4</f>
        <v>13772.632171689911</v>
      </c>
      <c r="K9653" s="16">
        <f t="shared" si="1357"/>
        <v>0.95409122609436703</v>
      </c>
      <c r="L9653" s="17">
        <f t="shared" si="1359"/>
        <v>527863.85826605686</v>
      </c>
      <c r="M9653" s="16">
        <f t="shared" si="1358"/>
        <v>0.75409122609436696</v>
      </c>
      <c r="N9653" s="17">
        <f t="shared" si="1360"/>
        <v>182136.14173394311</v>
      </c>
      <c r="O9653" s="16">
        <f>($B$4*G9653-$F$4*K9653)/$H$4</f>
        <v>0.73980551180865262</v>
      </c>
    </row>
    <row r="9654" spans="2:15" x14ac:dyDescent="0.25">
      <c r="B9654" s="2">
        <f t="shared" si="1361"/>
        <v>9639</v>
      </c>
      <c r="C9654" s="14">
        <v>6</v>
      </c>
      <c r="D9654" s="15">
        <v>978272.94190054201</v>
      </c>
      <c r="E9654" s="16">
        <f t="shared" si="1353"/>
        <v>0.97827294190054204</v>
      </c>
      <c r="F9654" s="17">
        <f>$B$4-D9654-$B$4*$C$4</f>
        <v>-28272.941900542006</v>
      </c>
      <c r="G9654" s="16">
        <f t="shared" si="1354"/>
        <v>1.0282729419005421</v>
      </c>
      <c r="H9654" s="17">
        <f t="shared" si="1355"/>
        <v>293481.88257016259</v>
      </c>
      <c r="I9654" s="16">
        <f t="shared" si="1356"/>
        <v>0.97827294190054193</v>
      </c>
      <c r="J9654" s="17">
        <f>$F$4-H9654-$G$4</f>
        <v>-53481.88257016259</v>
      </c>
      <c r="K9654" s="16">
        <f t="shared" si="1357"/>
        <v>1.178272941900542</v>
      </c>
      <c r="L9654" s="17">
        <f t="shared" si="1359"/>
        <v>684791.05933037936</v>
      </c>
      <c r="M9654" s="16">
        <f t="shared" si="1358"/>
        <v>0.97827294190054193</v>
      </c>
      <c r="N9654" s="17">
        <f t="shared" si="1360"/>
        <v>25208.940669620584</v>
      </c>
      <c r="O9654" s="16">
        <f>($B$4*G9654-$F$4*K9654)/$H$4</f>
        <v>0.96398722761482802</v>
      </c>
    </row>
    <row r="9655" spans="2:15" x14ac:dyDescent="0.25">
      <c r="B9655" s="2">
        <f t="shared" si="1361"/>
        <v>9640</v>
      </c>
      <c r="C9655" s="14">
        <v>4</v>
      </c>
      <c r="D9655" s="15">
        <v>700497.05287234799</v>
      </c>
      <c r="E9655" s="16">
        <f t="shared" si="1353"/>
        <v>0.70049705287234798</v>
      </c>
      <c r="F9655" s="17">
        <f>$B$4-D9655-$B$4*$C$4</f>
        <v>249502.94712765201</v>
      </c>
      <c r="G9655" s="16">
        <f t="shared" si="1354"/>
        <v>0.75049705287234802</v>
      </c>
      <c r="H9655" s="17">
        <f t="shared" si="1355"/>
        <v>210149.1158617044</v>
      </c>
      <c r="I9655" s="16">
        <f t="shared" si="1356"/>
        <v>0.70049705287234798</v>
      </c>
      <c r="J9655" s="17">
        <f>$F$4-H9655-$G$4</f>
        <v>29850.884138295602</v>
      </c>
      <c r="K9655" s="16">
        <f t="shared" si="1357"/>
        <v>0.90049705287234794</v>
      </c>
      <c r="L9655" s="17">
        <f t="shared" si="1359"/>
        <v>490347.9370106436</v>
      </c>
      <c r="M9655" s="16">
        <f t="shared" si="1358"/>
        <v>0.70049705287234798</v>
      </c>
      <c r="N9655" s="17">
        <f t="shared" si="1360"/>
        <v>219652.0629893564</v>
      </c>
      <c r="O9655" s="16">
        <f>($B$4*G9655-$F$4*K9655)/$H$4</f>
        <v>0.68621133858663375</v>
      </c>
    </row>
    <row r="9656" spans="2:15" x14ac:dyDescent="0.25">
      <c r="B9656" s="2">
        <f t="shared" si="1361"/>
        <v>9641</v>
      </c>
      <c r="C9656" s="14">
        <v>4</v>
      </c>
      <c r="D9656" s="15">
        <v>613596.57379204698</v>
      </c>
      <c r="E9656" s="16">
        <f t="shared" si="1353"/>
        <v>0.61359657379204702</v>
      </c>
      <c r="F9656" s="17">
        <f>$B$4-D9656-$B$4*$C$4</f>
        <v>336403.42620795302</v>
      </c>
      <c r="G9656" s="16">
        <f t="shared" si="1354"/>
        <v>0.66359657379204706</v>
      </c>
      <c r="H9656" s="17">
        <f t="shared" si="1355"/>
        <v>184078.9721376141</v>
      </c>
      <c r="I9656" s="16">
        <f t="shared" si="1356"/>
        <v>0.61359657379204702</v>
      </c>
      <c r="J9656" s="17">
        <f>$F$4-H9656-$G$4</f>
        <v>55921.027862385905</v>
      </c>
      <c r="K9656" s="16">
        <f t="shared" si="1357"/>
        <v>0.81359657379204697</v>
      </c>
      <c r="L9656" s="17">
        <f t="shared" si="1359"/>
        <v>429517.60165443289</v>
      </c>
      <c r="M9656" s="16">
        <f t="shared" si="1358"/>
        <v>0.61359657379204702</v>
      </c>
      <c r="N9656" s="17">
        <f t="shared" si="1360"/>
        <v>280482.39834556711</v>
      </c>
      <c r="O9656" s="16">
        <f>($B$4*G9656-$F$4*K9656)/$H$4</f>
        <v>0.59931085950633289</v>
      </c>
    </row>
    <row r="9657" spans="2:15" x14ac:dyDescent="0.25">
      <c r="B9657" s="2">
        <f t="shared" si="1361"/>
        <v>9642</v>
      </c>
      <c r="C9657" s="14">
        <v>5</v>
      </c>
      <c r="D9657" s="15">
        <v>678020.41393155197</v>
      </c>
      <c r="E9657" s="16">
        <f t="shared" si="1353"/>
        <v>0.67802041393155199</v>
      </c>
      <c r="F9657" s="17">
        <f>$B$4-D9657-$B$4*$C$4</f>
        <v>271979.58606844803</v>
      </c>
      <c r="G9657" s="16">
        <f t="shared" si="1354"/>
        <v>0.72802041393155204</v>
      </c>
      <c r="H9657" s="17">
        <f t="shared" si="1355"/>
        <v>203406.12417946558</v>
      </c>
      <c r="I9657" s="16">
        <f t="shared" si="1356"/>
        <v>0.67802041393155188</v>
      </c>
      <c r="J9657" s="17">
        <f>$F$4-H9657-$G$4</f>
        <v>36593.87582053442</v>
      </c>
      <c r="K9657" s="16">
        <f t="shared" si="1357"/>
        <v>0.87802041393155195</v>
      </c>
      <c r="L9657" s="17">
        <f t="shared" si="1359"/>
        <v>474614.28975208639</v>
      </c>
      <c r="M9657" s="16">
        <f t="shared" si="1358"/>
        <v>0.67802041393155199</v>
      </c>
      <c r="N9657" s="17">
        <f t="shared" si="1360"/>
        <v>235385.71024791361</v>
      </c>
      <c r="O9657" s="16">
        <f>($B$4*G9657-$F$4*K9657)/$H$4</f>
        <v>0.66373469964583787</v>
      </c>
    </row>
    <row r="9658" spans="2:15" x14ac:dyDescent="0.25">
      <c r="B9658" s="2">
        <f t="shared" si="1361"/>
        <v>9643</v>
      </c>
      <c r="C9658" s="14">
        <v>1</v>
      </c>
      <c r="D9658" s="15">
        <v>102429.75621316599</v>
      </c>
      <c r="E9658" s="16">
        <f t="shared" si="1353"/>
        <v>0.102429756213166</v>
      </c>
      <c r="F9658" s="17">
        <f>$B$4-D9658-$B$4*$C$4</f>
        <v>847570.24378683395</v>
      </c>
      <c r="G9658" s="16">
        <f t="shared" si="1354"/>
        <v>0.15242975621316601</v>
      </c>
      <c r="H9658" s="17">
        <f t="shared" si="1355"/>
        <v>30728.926863949797</v>
      </c>
      <c r="I9658" s="16">
        <f t="shared" si="1356"/>
        <v>0.102429756213166</v>
      </c>
      <c r="J9658" s="17">
        <f>$F$4-H9658-$G$4</f>
        <v>209271.0731360502</v>
      </c>
      <c r="K9658" s="16">
        <f t="shared" si="1357"/>
        <v>0.30242975621316603</v>
      </c>
      <c r="L9658" s="17">
        <f t="shared" si="1359"/>
        <v>71700.82934921619</v>
      </c>
      <c r="M9658" s="16">
        <f t="shared" si="1358"/>
        <v>0.10242975621316598</v>
      </c>
      <c r="N9658" s="17">
        <f t="shared" si="1360"/>
        <v>638299.17065078369</v>
      </c>
      <c r="O9658" s="16">
        <f>($B$4*G9658-$F$4*K9658)/$H$4</f>
        <v>8.8144041927451747E-2</v>
      </c>
    </row>
    <row r="9659" spans="2:15" x14ac:dyDescent="0.25">
      <c r="B9659" s="2">
        <f t="shared" si="1361"/>
        <v>9644</v>
      </c>
      <c r="C9659" s="14">
        <v>3</v>
      </c>
      <c r="D9659" s="15">
        <v>387914.88346798799</v>
      </c>
      <c r="E9659" s="16">
        <f t="shared" si="1353"/>
        <v>0.38791488346798797</v>
      </c>
      <c r="F9659" s="17">
        <f>$B$4-D9659-$B$4*$C$4</f>
        <v>562085.11653201201</v>
      </c>
      <c r="G9659" s="16">
        <f t="shared" si="1354"/>
        <v>0.43791488346798796</v>
      </c>
      <c r="H9659" s="17">
        <f t="shared" si="1355"/>
        <v>116374.46504039639</v>
      </c>
      <c r="I9659" s="16">
        <f t="shared" si="1356"/>
        <v>0.38791488346798797</v>
      </c>
      <c r="J9659" s="17">
        <f>$F$4-H9659-$G$4</f>
        <v>123625.53495960362</v>
      </c>
      <c r="K9659" s="16">
        <f t="shared" si="1357"/>
        <v>0.58791488346798793</v>
      </c>
      <c r="L9659" s="17">
        <f t="shared" si="1359"/>
        <v>271540.41842759162</v>
      </c>
      <c r="M9659" s="16">
        <f t="shared" si="1358"/>
        <v>0.38791488346798803</v>
      </c>
      <c r="N9659" s="17">
        <f t="shared" si="1360"/>
        <v>438459.58157240838</v>
      </c>
      <c r="O9659" s="16">
        <f>($B$4*G9659-$F$4*K9659)/$H$4</f>
        <v>0.37362916918227368</v>
      </c>
    </row>
    <row r="9660" spans="2:15" x14ac:dyDescent="0.25">
      <c r="B9660" s="2">
        <f t="shared" si="1361"/>
        <v>9645</v>
      </c>
      <c r="C9660" s="14">
        <v>2</v>
      </c>
      <c r="D9660" s="15">
        <v>373923.24536970601</v>
      </c>
      <c r="E9660" s="16">
        <f t="shared" si="1353"/>
        <v>0.373923245369706</v>
      </c>
      <c r="F9660" s="17">
        <f>$B$4-D9660-$B$4*$C$4</f>
        <v>576076.75463029393</v>
      </c>
      <c r="G9660" s="16">
        <f t="shared" si="1354"/>
        <v>0.42392324536970599</v>
      </c>
      <c r="H9660" s="17">
        <f t="shared" si="1355"/>
        <v>112176.97361091179</v>
      </c>
      <c r="I9660" s="16">
        <f t="shared" si="1356"/>
        <v>0.373923245369706</v>
      </c>
      <c r="J9660" s="17">
        <f>$F$4-H9660-$G$4</f>
        <v>127823.02638908819</v>
      </c>
      <c r="K9660" s="16">
        <f t="shared" si="1357"/>
        <v>0.57392324536970607</v>
      </c>
      <c r="L9660" s="17">
        <f t="shared" si="1359"/>
        <v>261746.2717587942</v>
      </c>
      <c r="M9660" s="16">
        <f t="shared" si="1358"/>
        <v>0.373923245369706</v>
      </c>
      <c r="N9660" s="17">
        <f t="shared" si="1360"/>
        <v>448253.72824120574</v>
      </c>
      <c r="O9660" s="16">
        <f>($B$4*G9660-$F$4*K9660)/$H$4</f>
        <v>0.35963753108399171</v>
      </c>
    </row>
    <row r="9661" spans="2:15" x14ac:dyDescent="0.25">
      <c r="B9661" s="2">
        <f t="shared" si="1361"/>
        <v>9646</v>
      </c>
      <c r="C9661" s="14">
        <v>2</v>
      </c>
      <c r="D9661" s="15">
        <v>252535.46105337699</v>
      </c>
      <c r="E9661" s="16">
        <f t="shared" si="1353"/>
        <v>0.25253546105337699</v>
      </c>
      <c r="F9661" s="17">
        <f>$B$4-D9661-$B$4*$C$4</f>
        <v>697464.53894662298</v>
      </c>
      <c r="G9661" s="16">
        <f t="shared" si="1354"/>
        <v>0.30253546105337698</v>
      </c>
      <c r="H9661" s="17">
        <f t="shared" si="1355"/>
        <v>75760.638316013094</v>
      </c>
      <c r="I9661" s="16">
        <f t="shared" si="1356"/>
        <v>0.25253546105337699</v>
      </c>
      <c r="J9661" s="17">
        <f>$F$4-H9661-$G$4</f>
        <v>164239.36168398691</v>
      </c>
      <c r="K9661" s="16">
        <f t="shared" si="1357"/>
        <v>0.452535461053377</v>
      </c>
      <c r="L9661" s="17">
        <f t="shared" si="1359"/>
        <v>176774.82273736389</v>
      </c>
      <c r="M9661" s="16">
        <f t="shared" si="1358"/>
        <v>0.25253546105337699</v>
      </c>
      <c r="N9661" s="17">
        <f t="shared" si="1360"/>
        <v>533225.17726263613</v>
      </c>
      <c r="O9661" s="16">
        <f>($B$4*G9661-$F$4*K9661)/$H$4</f>
        <v>0.23824974676766267</v>
      </c>
    </row>
    <row r="9662" spans="2:15" x14ac:dyDescent="0.25">
      <c r="B9662" s="2">
        <f t="shared" si="1361"/>
        <v>9647</v>
      </c>
      <c r="C9662" s="14">
        <v>2</v>
      </c>
      <c r="D9662" s="15">
        <v>275919.86674257298</v>
      </c>
      <c r="E9662" s="16">
        <f t="shared" si="1353"/>
        <v>0.27591986674257296</v>
      </c>
      <c r="F9662" s="17">
        <f>$B$4-D9662-$B$4*$C$4</f>
        <v>674080.13325742702</v>
      </c>
      <c r="G9662" s="16">
        <f t="shared" si="1354"/>
        <v>0.32591986674257295</v>
      </c>
      <c r="H9662" s="17">
        <f t="shared" si="1355"/>
        <v>82775.960022771891</v>
      </c>
      <c r="I9662" s="16">
        <f t="shared" si="1356"/>
        <v>0.27591986674257296</v>
      </c>
      <c r="J9662" s="17">
        <f>$F$4-H9662-$G$4</f>
        <v>157224.03997722809</v>
      </c>
      <c r="K9662" s="16">
        <f t="shared" si="1357"/>
        <v>0.47591986674257297</v>
      </c>
      <c r="L9662" s="17">
        <f t="shared" si="1359"/>
        <v>193143.90671980107</v>
      </c>
      <c r="M9662" s="16">
        <f t="shared" si="1358"/>
        <v>0.27591986674257296</v>
      </c>
      <c r="N9662" s="17">
        <f t="shared" si="1360"/>
        <v>516856.09328019893</v>
      </c>
      <c r="O9662" s="16">
        <f>($B$4*G9662-$F$4*K9662)/$H$4</f>
        <v>0.26163415245685862</v>
      </c>
    </row>
    <row r="9663" spans="2:15" x14ac:dyDescent="0.25">
      <c r="B9663" s="2">
        <f t="shared" si="1361"/>
        <v>9648</v>
      </c>
      <c r="C9663" s="14">
        <v>2</v>
      </c>
      <c r="D9663" s="15">
        <v>323772.73880155297</v>
      </c>
      <c r="E9663" s="16">
        <f t="shared" si="1353"/>
        <v>0.323772738801553</v>
      </c>
      <c r="F9663" s="17">
        <f>$B$4-D9663-$B$4*$C$4</f>
        <v>626227.26119844709</v>
      </c>
      <c r="G9663" s="16">
        <f t="shared" si="1354"/>
        <v>0.37377273880155298</v>
      </c>
      <c r="H9663" s="17">
        <f t="shared" si="1355"/>
        <v>97131.821640465889</v>
      </c>
      <c r="I9663" s="16">
        <f t="shared" si="1356"/>
        <v>0.32377273880155294</v>
      </c>
      <c r="J9663" s="17">
        <f>$F$4-H9663-$G$4</f>
        <v>142868.17835953413</v>
      </c>
      <c r="K9663" s="16">
        <f t="shared" si="1357"/>
        <v>0.52377273880155295</v>
      </c>
      <c r="L9663" s="17">
        <f t="shared" si="1359"/>
        <v>226640.9171610871</v>
      </c>
      <c r="M9663" s="16">
        <f t="shared" si="1358"/>
        <v>0.323772738801553</v>
      </c>
      <c r="N9663" s="17">
        <f t="shared" si="1360"/>
        <v>483359.08283891296</v>
      </c>
      <c r="O9663" s="16">
        <f>($B$4*G9663-$F$4*K9663)/$H$4</f>
        <v>0.3094870245158387</v>
      </c>
    </row>
    <row r="9664" spans="2:15" x14ac:dyDescent="0.25">
      <c r="B9664" s="2">
        <f t="shared" si="1361"/>
        <v>9649</v>
      </c>
      <c r="C9664" s="14">
        <v>4</v>
      </c>
      <c r="D9664" s="15">
        <v>598907.38732673496</v>
      </c>
      <c r="E9664" s="16">
        <f t="shared" si="1353"/>
        <v>0.59890738732673499</v>
      </c>
      <c r="F9664" s="17">
        <f>$B$4-D9664-$B$4*$C$4</f>
        <v>351092.61267326504</v>
      </c>
      <c r="G9664" s="16">
        <f t="shared" si="1354"/>
        <v>0.64890738732673503</v>
      </c>
      <c r="H9664" s="17">
        <f t="shared" si="1355"/>
        <v>179672.21619802047</v>
      </c>
      <c r="I9664" s="16">
        <f t="shared" si="1356"/>
        <v>0.59890738732673487</v>
      </c>
      <c r="J9664" s="17">
        <f>$F$4-H9664-$G$4</f>
        <v>60327.783801979531</v>
      </c>
      <c r="K9664" s="16">
        <f t="shared" si="1357"/>
        <v>0.79890738732673494</v>
      </c>
      <c r="L9664" s="17">
        <f t="shared" si="1359"/>
        <v>419235.17112871446</v>
      </c>
      <c r="M9664" s="16">
        <f t="shared" si="1358"/>
        <v>0.59890738732673499</v>
      </c>
      <c r="N9664" s="17">
        <f t="shared" si="1360"/>
        <v>290764.82887128554</v>
      </c>
      <c r="O9664" s="16">
        <f>($B$4*G9664-$F$4*K9664)/$H$4</f>
        <v>0.58462167304102086</v>
      </c>
    </row>
    <row r="9665" spans="2:15" x14ac:dyDescent="0.25">
      <c r="B9665" s="2">
        <f t="shared" si="1361"/>
        <v>9650</v>
      </c>
      <c r="C9665" s="14">
        <v>7</v>
      </c>
      <c r="D9665" s="15">
        <v>951187.88124086999</v>
      </c>
      <c r="E9665" s="16">
        <f t="shared" si="1353"/>
        <v>0.95118788124086995</v>
      </c>
      <c r="F9665" s="17">
        <f>$B$4-D9665-$B$4*$C$4</f>
        <v>-1187.8812408699887</v>
      </c>
      <c r="G9665" s="16">
        <f t="shared" si="1354"/>
        <v>1.0011878812408699</v>
      </c>
      <c r="H9665" s="17">
        <f t="shared" si="1355"/>
        <v>285356.36437226098</v>
      </c>
      <c r="I9665" s="16">
        <f t="shared" si="1356"/>
        <v>0.95118788124086995</v>
      </c>
      <c r="J9665" s="17">
        <f>$F$4-H9665-$G$4</f>
        <v>-45356.364372260985</v>
      </c>
      <c r="K9665" s="16">
        <f t="shared" si="1357"/>
        <v>1.15118788124087</v>
      </c>
      <c r="L9665" s="17">
        <f t="shared" si="1359"/>
        <v>665831.516868609</v>
      </c>
      <c r="M9665" s="16">
        <f t="shared" si="1358"/>
        <v>0.95118788124087006</v>
      </c>
      <c r="N9665" s="17">
        <f t="shared" si="1360"/>
        <v>44168.483131390996</v>
      </c>
      <c r="O9665" s="16">
        <f>($B$4*G9665-$F$4*K9665)/$H$4</f>
        <v>0.9369021669551556</v>
      </c>
    </row>
    <row r="9666" spans="2:15" x14ac:dyDescent="0.25">
      <c r="B9666" s="2">
        <f t="shared" si="1361"/>
        <v>9651</v>
      </c>
      <c r="C9666" s="14">
        <v>3</v>
      </c>
      <c r="D9666" s="15">
        <v>371378.741402224</v>
      </c>
      <c r="E9666" s="16">
        <f t="shared" si="1353"/>
        <v>0.37137874140222399</v>
      </c>
      <c r="F9666" s="17">
        <f>$B$4-D9666-$B$4*$C$4</f>
        <v>578621.25859777606</v>
      </c>
      <c r="G9666" s="16">
        <f t="shared" si="1354"/>
        <v>0.42137874140222398</v>
      </c>
      <c r="H9666" s="17">
        <f t="shared" si="1355"/>
        <v>111413.62242066719</v>
      </c>
      <c r="I9666" s="16">
        <f t="shared" si="1356"/>
        <v>0.37137874140222399</v>
      </c>
      <c r="J9666" s="17">
        <f>$F$4-H9666-$G$4</f>
        <v>128586.37757933279</v>
      </c>
      <c r="K9666" s="16">
        <f t="shared" si="1357"/>
        <v>0.571378741402224</v>
      </c>
      <c r="L9666" s="17">
        <f t="shared" si="1359"/>
        <v>259965.11898155679</v>
      </c>
      <c r="M9666" s="16">
        <f t="shared" si="1358"/>
        <v>0.37137874140222399</v>
      </c>
      <c r="N9666" s="17">
        <f t="shared" si="1360"/>
        <v>450034.88101844327</v>
      </c>
      <c r="O9666" s="16">
        <f>($B$4*G9666-$F$4*K9666)/$H$4</f>
        <v>0.3570930271165097</v>
      </c>
    </row>
    <row r="9667" spans="2:15" x14ac:dyDescent="0.25">
      <c r="B9667" s="2">
        <f t="shared" si="1361"/>
        <v>9652</v>
      </c>
      <c r="C9667" s="14">
        <v>2</v>
      </c>
      <c r="D9667" s="15">
        <v>275559.09644227201</v>
      </c>
      <c r="E9667" s="16">
        <f t="shared" si="1353"/>
        <v>0.275559096442272</v>
      </c>
      <c r="F9667" s="17">
        <f>$B$4-D9667-$B$4*$C$4</f>
        <v>674440.90355772804</v>
      </c>
      <c r="G9667" s="16">
        <f t="shared" si="1354"/>
        <v>0.32555909644227199</v>
      </c>
      <c r="H9667" s="17">
        <f t="shared" si="1355"/>
        <v>82667.728932681595</v>
      </c>
      <c r="I9667" s="16">
        <f t="shared" si="1356"/>
        <v>0.275559096442272</v>
      </c>
      <c r="J9667" s="17">
        <f>$F$4-H9667-$G$4</f>
        <v>157332.27106731839</v>
      </c>
      <c r="K9667" s="16">
        <f t="shared" si="1357"/>
        <v>0.47555909644227201</v>
      </c>
      <c r="L9667" s="17">
        <f t="shared" si="1359"/>
        <v>192891.3675095904</v>
      </c>
      <c r="M9667" s="16">
        <f t="shared" si="1358"/>
        <v>0.275559096442272</v>
      </c>
      <c r="N9667" s="17">
        <f t="shared" si="1360"/>
        <v>517108.63249040965</v>
      </c>
      <c r="O9667" s="16">
        <f>($B$4*G9667-$F$4*K9667)/$H$4</f>
        <v>0.26127338215655771</v>
      </c>
    </row>
    <row r="9668" spans="2:15" x14ac:dyDescent="0.25">
      <c r="B9668" s="2">
        <f t="shared" si="1361"/>
        <v>9653</v>
      </c>
      <c r="C9668" s="14">
        <v>4</v>
      </c>
      <c r="D9668" s="15">
        <v>599532.70120605105</v>
      </c>
      <c r="E9668" s="16">
        <f t="shared" si="1353"/>
        <v>0.59953270120605107</v>
      </c>
      <c r="F9668" s="17">
        <f>$B$4-D9668-$B$4*$C$4</f>
        <v>350467.29879394895</v>
      </c>
      <c r="G9668" s="16">
        <f t="shared" si="1354"/>
        <v>0.64953270120605111</v>
      </c>
      <c r="H9668" s="17">
        <f t="shared" si="1355"/>
        <v>179859.8103618153</v>
      </c>
      <c r="I9668" s="16">
        <f t="shared" si="1356"/>
        <v>0.59953270120605096</v>
      </c>
      <c r="J9668" s="17">
        <f>$F$4-H9668-$G$4</f>
        <v>60140.189638184704</v>
      </c>
      <c r="K9668" s="16">
        <f t="shared" si="1357"/>
        <v>0.79953270120605091</v>
      </c>
      <c r="L9668" s="17">
        <f t="shared" si="1359"/>
        <v>419672.89084423578</v>
      </c>
      <c r="M9668" s="16">
        <f t="shared" si="1358"/>
        <v>0.59953270120605107</v>
      </c>
      <c r="N9668" s="17">
        <f t="shared" si="1360"/>
        <v>290327.10915576422</v>
      </c>
      <c r="O9668" s="16">
        <f>($B$4*G9668-$F$4*K9668)/$H$4</f>
        <v>0.58524698692033694</v>
      </c>
    </row>
    <row r="9669" spans="2:15" x14ac:dyDescent="0.25">
      <c r="B9669" s="2">
        <f t="shared" si="1361"/>
        <v>9654</v>
      </c>
      <c r="C9669" s="14">
        <v>9</v>
      </c>
      <c r="D9669" s="15">
        <v>1309277.34977542</v>
      </c>
      <c r="E9669" s="16">
        <f t="shared" si="1353"/>
        <v>1.30927734977542</v>
      </c>
      <c r="F9669" s="17">
        <f>$B$4-D9669-$B$4*$C$4</f>
        <v>-359277.34977542004</v>
      </c>
      <c r="G9669" s="16">
        <f t="shared" si="1354"/>
        <v>1.35927734977542</v>
      </c>
      <c r="H9669" s="17">
        <f t="shared" si="1355"/>
        <v>392783.20493262599</v>
      </c>
      <c r="I9669" s="16">
        <f t="shared" si="1356"/>
        <v>1.30927734977542</v>
      </c>
      <c r="J9669" s="17">
        <f>$F$4-H9669-$G$4</f>
        <v>-152783.20493262599</v>
      </c>
      <c r="K9669" s="16">
        <f t="shared" si="1357"/>
        <v>1.5092773497754199</v>
      </c>
      <c r="L9669" s="17">
        <f t="shared" si="1359"/>
        <v>916494.14484279405</v>
      </c>
      <c r="M9669" s="16">
        <f t="shared" si="1358"/>
        <v>1.30927734977542</v>
      </c>
      <c r="N9669" s="17">
        <f t="shared" si="1360"/>
        <v>-206494.14484279405</v>
      </c>
      <c r="O9669" s="16">
        <f>($B$4*G9669-$F$4*K9669)/$H$4</f>
        <v>1.2949916354897058</v>
      </c>
    </row>
    <row r="9670" spans="2:15" x14ac:dyDescent="0.25">
      <c r="B9670" s="2">
        <f t="shared" si="1361"/>
        <v>9655</v>
      </c>
      <c r="C9670" s="14">
        <v>3</v>
      </c>
      <c r="D9670" s="15">
        <v>534373.58602795005</v>
      </c>
      <c r="E9670" s="16">
        <f t="shared" si="1353"/>
        <v>0.53437358602795004</v>
      </c>
      <c r="F9670" s="17">
        <f>$B$4-D9670-$B$4*$C$4</f>
        <v>415626.41397204995</v>
      </c>
      <c r="G9670" s="16">
        <f t="shared" si="1354"/>
        <v>0.58437358602795009</v>
      </c>
      <c r="H9670" s="17">
        <f t="shared" si="1355"/>
        <v>160312.07580838501</v>
      </c>
      <c r="I9670" s="16">
        <f t="shared" si="1356"/>
        <v>0.53437358602795004</v>
      </c>
      <c r="J9670" s="17">
        <f>$F$4-H9670-$G$4</f>
        <v>79687.924191614991</v>
      </c>
      <c r="K9670" s="16">
        <f t="shared" si="1357"/>
        <v>0.73437358602795011</v>
      </c>
      <c r="L9670" s="17">
        <f t="shared" si="1359"/>
        <v>374061.51021956501</v>
      </c>
      <c r="M9670" s="16">
        <f t="shared" si="1358"/>
        <v>0.53437358602795004</v>
      </c>
      <c r="N9670" s="17">
        <f t="shared" si="1360"/>
        <v>335938.48978043499</v>
      </c>
      <c r="O9670" s="16">
        <f>($B$4*G9670-$F$4*K9670)/$H$4</f>
        <v>0.5200878717422357</v>
      </c>
    </row>
    <row r="9671" spans="2:15" x14ac:dyDescent="0.25">
      <c r="B9671" s="2">
        <f t="shared" si="1361"/>
        <v>9656</v>
      </c>
      <c r="C9671" s="14">
        <v>3</v>
      </c>
      <c r="D9671" s="15">
        <v>346555.10316408199</v>
      </c>
      <c r="E9671" s="16">
        <f t="shared" si="1353"/>
        <v>0.346555103164082</v>
      </c>
      <c r="F9671" s="17">
        <f>$B$4-D9671-$B$4*$C$4</f>
        <v>603444.89683591807</v>
      </c>
      <c r="G9671" s="16">
        <f t="shared" si="1354"/>
        <v>0.39655510316408199</v>
      </c>
      <c r="H9671" s="17">
        <f t="shared" si="1355"/>
        <v>103966.53094922459</v>
      </c>
      <c r="I9671" s="16">
        <f t="shared" si="1356"/>
        <v>0.34655510316408195</v>
      </c>
      <c r="J9671" s="17">
        <f>$F$4-H9671-$G$4</f>
        <v>136033.4690507754</v>
      </c>
      <c r="K9671" s="16">
        <f t="shared" si="1357"/>
        <v>0.54655510316408196</v>
      </c>
      <c r="L9671" s="17">
        <f t="shared" si="1359"/>
        <v>242588.57221485738</v>
      </c>
      <c r="M9671" s="16">
        <f t="shared" si="1358"/>
        <v>0.346555103164082</v>
      </c>
      <c r="N9671" s="17">
        <f t="shared" si="1360"/>
        <v>467411.42778514267</v>
      </c>
      <c r="O9671" s="16">
        <f>($B$4*G9671-$F$4*K9671)/$H$4</f>
        <v>0.33226938887836771</v>
      </c>
    </row>
    <row r="9672" spans="2:15" x14ac:dyDescent="0.25">
      <c r="B9672" s="2">
        <f t="shared" si="1361"/>
        <v>9657</v>
      </c>
      <c r="C9672" s="14">
        <v>6</v>
      </c>
      <c r="D9672" s="15">
        <v>833087.28277177399</v>
      </c>
      <c r="E9672" s="16">
        <f t="shared" si="1353"/>
        <v>0.83308728277177402</v>
      </c>
      <c r="F9672" s="17">
        <f>$B$4-D9672-$B$4*$C$4</f>
        <v>116912.71722822601</v>
      </c>
      <c r="G9672" s="16">
        <f t="shared" si="1354"/>
        <v>0.88308728277177406</v>
      </c>
      <c r="H9672" s="17">
        <f t="shared" si="1355"/>
        <v>249926.18483153218</v>
      </c>
      <c r="I9672" s="16">
        <f t="shared" si="1356"/>
        <v>0.83308728277177391</v>
      </c>
      <c r="J9672" s="17">
        <f>$F$4-H9672-$G$4</f>
        <v>-9926.184831532184</v>
      </c>
      <c r="K9672" s="16">
        <f t="shared" si="1357"/>
        <v>1.0330872827717739</v>
      </c>
      <c r="L9672" s="17">
        <f t="shared" si="1359"/>
        <v>583161.0979402418</v>
      </c>
      <c r="M9672" s="16">
        <f t="shared" si="1358"/>
        <v>0.83308728277177402</v>
      </c>
      <c r="N9672" s="17">
        <f t="shared" si="1360"/>
        <v>126838.9020597582</v>
      </c>
      <c r="O9672" s="16">
        <f>($B$4*G9672-$F$4*K9672)/$H$4</f>
        <v>0.81880156848605989</v>
      </c>
    </row>
    <row r="9673" spans="2:15" x14ac:dyDescent="0.25">
      <c r="B9673" s="2">
        <f t="shared" si="1361"/>
        <v>9658</v>
      </c>
      <c r="C9673" s="14">
        <v>4</v>
      </c>
      <c r="D9673" s="15">
        <v>502283.672425005</v>
      </c>
      <c r="E9673" s="16">
        <f t="shared" si="1353"/>
        <v>0.50228367242500505</v>
      </c>
      <c r="F9673" s="17">
        <f>$B$4-D9673-$B$4*$C$4</f>
        <v>447716.327574995</v>
      </c>
      <c r="G9673" s="16">
        <f t="shared" si="1354"/>
        <v>0.55228367242500509</v>
      </c>
      <c r="H9673" s="17">
        <f t="shared" si="1355"/>
        <v>150685.10172750149</v>
      </c>
      <c r="I9673" s="16">
        <f t="shared" si="1356"/>
        <v>0.50228367242500493</v>
      </c>
      <c r="J9673" s="17">
        <f>$F$4-H9673-$G$4</f>
        <v>89314.898272498511</v>
      </c>
      <c r="K9673" s="16">
        <f t="shared" si="1357"/>
        <v>0.702283672425005</v>
      </c>
      <c r="L9673" s="17">
        <f t="shared" si="1359"/>
        <v>351598.57069750351</v>
      </c>
      <c r="M9673" s="16">
        <f t="shared" si="1358"/>
        <v>0.50228367242500505</v>
      </c>
      <c r="N9673" s="17">
        <f t="shared" si="1360"/>
        <v>358401.42930249649</v>
      </c>
      <c r="O9673" s="16">
        <f>($B$4*G9673-$F$4*K9673)/$H$4</f>
        <v>0.48799795813929092</v>
      </c>
    </row>
    <row r="9674" spans="2:15" x14ac:dyDescent="0.25">
      <c r="B9674" s="2">
        <f t="shared" si="1361"/>
        <v>9659</v>
      </c>
      <c r="C9674" s="14">
        <v>1</v>
      </c>
      <c r="D9674" s="15">
        <v>150748.28938253099</v>
      </c>
      <c r="E9674" s="16">
        <f t="shared" si="1353"/>
        <v>0.15074828938253099</v>
      </c>
      <c r="F9674" s="17">
        <f>$B$4-D9674-$B$4*$C$4</f>
        <v>799251.71061746904</v>
      </c>
      <c r="G9674" s="16">
        <f t="shared" si="1354"/>
        <v>0.20074828938253098</v>
      </c>
      <c r="H9674" s="17">
        <f t="shared" si="1355"/>
        <v>45224.486814759293</v>
      </c>
      <c r="I9674" s="16">
        <f t="shared" si="1356"/>
        <v>0.15074828938253099</v>
      </c>
      <c r="J9674" s="17">
        <f>$F$4-H9674-$G$4</f>
        <v>194775.51318524071</v>
      </c>
      <c r="K9674" s="16">
        <f t="shared" si="1357"/>
        <v>0.350748289382531</v>
      </c>
      <c r="L9674" s="17">
        <f t="shared" si="1359"/>
        <v>105523.80256777169</v>
      </c>
      <c r="M9674" s="16">
        <f t="shared" si="1358"/>
        <v>0.15074828938253099</v>
      </c>
      <c r="N9674" s="17">
        <f t="shared" si="1360"/>
        <v>604476.19743222836</v>
      </c>
      <c r="O9674" s="16">
        <f>($B$4*G9674-$F$4*K9674)/$H$4</f>
        <v>0.1364625750968167</v>
      </c>
    </row>
    <row r="9675" spans="2:15" x14ac:dyDescent="0.25">
      <c r="B9675" s="2">
        <f t="shared" si="1361"/>
        <v>9660</v>
      </c>
      <c r="C9675" s="14">
        <v>2</v>
      </c>
      <c r="D9675" s="15">
        <v>315639.93623304903</v>
      </c>
      <c r="E9675" s="16">
        <f t="shared" si="1353"/>
        <v>0.31563993623304903</v>
      </c>
      <c r="F9675" s="17">
        <f>$B$4-D9675-$B$4*$C$4</f>
        <v>634360.06376695097</v>
      </c>
      <c r="G9675" s="16">
        <f t="shared" si="1354"/>
        <v>0.36563993623304902</v>
      </c>
      <c r="H9675" s="17">
        <f t="shared" si="1355"/>
        <v>94691.980869914711</v>
      </c>
      <c r="I9675" s="16">
        <f t="shared" si="1356"/>
        <v>0.31563993623304903</v>
      </c>
      <c r="J9675" s="17">
        <f>$F$4-H9675-$G$4</f>
        <v>145308.0191300853</v>
      </c>
      <c r="K9675" s="16">
        <f t="shared" si="1357"/>
        <v>0.51563993623304905</v>
      </c>
      <c r="L9675" s="17">
        <f t="shared" si="1359"/>
        <v>220947.95536313433</v>
      </c>
      <c r="M9675" s="16">
        <f t="shared" si="1358"/>
        <v>0.31563993623304903</v>
      </c>
      <c r="N9675" s="17">
        <f t="shared" si="1360"/>
        <v>489052.04463686567</v>
      </c>
      <c r="O9675" s="16">
        <f>($B$4*G9675-$F$4*K9675)/$H$4</f>
        <v>0.30135422194733469</v>
      </c>
    </row>
    <row r="9676" spans="2:15" x14ac:dyDescent="0.25">
      <c r="B9676" s="2">
        <f t="shared" si="1361"/>
        <v>9661</v>
      </c>
      <c r="C9676" s="14">
        <v>5</v>
      </c>
      <c r="D9676" s="15">
        <v>650828.34482403798</v>
      </c>
      <c r="E9676" s="16">
        <f t="shared" si="1353"/>
        <v>0.65082834482403795</v>
      </c>
      <c r="F9676" s="17">
        <f>$B$4-D9676-$B$4*$C$4</f>
        <v>299171.65517596202</v>
      </c>
      <c r="G9676" s="16">
        <f t="shared" si="1354"/>
        <v>0.700828344824038</v>
      </c>
      <c r="H9676" s="17">
        <f t="shared" si="1355"/>
        <v>195248.50344721138</v>
      </c>
      <c r="I9676" s="16">
        <f t="shared" si="1356"/>
        <v>0.65082834482403795</v>
      </c>
      <c r="J9676" s="17">
        <f>$F$4-H9676-$G$4</f>
        <v>44751.496552788623</v>
      </c>
      <c r="K9676" s="16">
        <f t="shared" si="1357"/>
        <v>0.85082834482403791</v>
      </c>
      <c r="L9676" s="17">
        <f t="shared" si="1359"/>
        <v>455579.84137682663</v>
      </c>
      <c r="M9676" s="16">
        <f t="shared" si="1358"/>
        <v>0.65082834482403806</v>
      </c>
      <c r="N9676" s="17">
        <f t="shared" si="1360"/>
        <v>254420.1586231734</v>
      </c>
      <c r="O9676" s="16">
        <f>($B$4*G9676-$F$4*K9676)/$H$4</f>
        <v>0.63654263053832372</v>
      </c>
    </row>
    <row r="9677" spans="2:15" x14ac:dyDescent="0.25">
      <c r="B9677" s="2">
        <f t="shared" si="1361"/>
        <v>9662</v>
      </c>
      <c r="C9677" s="14">
        <v>5</v>
      </c>
      <c r="D9677" s="15">
        <v>793895.17997578601</v>
      </c>
      <c r="E9677" s="16">
        <f t="shared" si="1353"/>
        <v>0.79389517997578596</v>
      </c>
      <c r="F9677" s="17">
        <f>$B$4-D9677-$B$4*$C$4</f>
        <v>156104.82002421399</v>
      </c>
      <c r="G9677" s="16">
        <f t="shared" si="1354"/>
        <v>0.843895179975786</v>
      </c>
      <c r="H9677" s="17">
        <f t="shared" si="1355"/>
        <v>238168.5539927358</v>
      </c>
      <c r="I9677" s="16">
        <f t="shared" si="1356"/>
        <v>0.79389517997578596</v>
      </c>
      <c r="J9677" s="17">
        <f>$F$4-H9677-$G$4</f>
        <v>1831.4460072641959</v>
      </c>
      <c r="K9677" s="16">
        <f t="shared" si="1357"/>
        <v>0.99389517997578603</v>
      </c>
      <c r="L9677" s="17">
        <f t="shared" si="1359"/>
        <v>555726.62598305021</v>
      </c>
      <c r="M9677" s="16">
        <f t="shared" si="1358"/>
        <v>0.79389517997578596</v>
      </c>
      <c r="N9677" s="17">
        <f t="shared" si="1360"/>
        <v>154273.37401694979</v>
      </c>
      <c r="O9677" s="16">
        <f>($B$4*G9677-$F$4*K9677)/$H$4</f>
        <v>0.77960946569007172</v>
      </c>
    </row>
    <row r="9678" spans="2:15" x14ac:dyDescent="0.25">
      <c r="B9678" s="2">
        <f t="shared" si="1361"/>
        <v>9663</v>
      </c>
      <c r="C9678" s="14">
        <v>4</v>
      </c>
      <c r="D9678" s="15">
        <v>574426.25567532901</v>
      </c>
      <c r="E9678" s="16">
        <f t="shared" si="1353"/>
        <v>0.57442625567532901</v>
      </c>
      <c r="F9678" s="17">
        <f>$B$4-D9678-$B$4*$C$4</f>
        <v>375573.74432467099</v>
      </c>
      <c r="G9678" s="16">
        <f t="shared" si="1354"/>
        <v>0.62442625567532906</v>
      </c>
      <c r="H9678" s="17">
        <f t="shared" si="1355"/>
        <v>172327.8767025987</v>
      </c>
      <c r="I9678" s="16">
        <f t="shared" si="1356"/>
        <v>0.57442625567532901</v>
      </c>
      <c r="J9678" s="17">
        <f>$F$4-H9678-$G$4</f>
        <v>67672.123297401296</v>
      </c>
      <c r="K9678" s="16">
        <f t="shared" si="1357"/>
        <v>0.77442625567532897</v>
      </c>
      <c r="L9678" s="17">
        <f t="shared" si="1359"/>
        <v>402098.37897273031</v>
      </c>
      <c r="M9678" s="16">
        <f t="shared" si="1358"/>
        <v>0.57442625567532901</v>
      </c>
      <c r="N9678" s="17">
        <f t="shared" si="1360"/>
        <v>307901.62102726969</v>
      </c>
      <c r="O9678" s="16">
        <f>($B$4*G9678-$F$4*K9678)/$H$4</f>
        <v>0.56014054138961478</v>
      </c>
    </row>
    <row r="9679" spans="2:15" x14ac:dyDescent="0.25">
      <c r="B9679" s="2">
        <f t="shared" si="1361"/>
        <v>9664</v>
      </c>
      <c r="C9679" s="14">
        <v>2</v>
      </c>
      <c r="D9679" s="15">
        <v>277250.12848222099</v>
      </c>
      <c r="E9679" s="16">
        <f t="shared" si="1353"/>
        <v>0.27725012848222097</v>
      </c>
      <c r="F9679" s="17">
        <f>$B$4-D9679-$B$4*$C$4</f>
        <v>672749.87151777907</v>
      </c>
      <c r="G9679" s="16">
        <f t="shared" si="1354"/>
        <v>0.32725012848222096</v>
      </c>
      <c r="H9679" s="17">
        <f t="shared" si="1355"/>
        <v>83175.038544666299</v>
      </c>
      <c r="I9679" s="16">
        <f t="shared" si="1356"/>
        <v>0.27725012848222097</v>
      </c>
      <c r="J9679" s="17">
        <f>$F$4-H9679-$G$4</f>
        <v>156824.96145533369</v>
      </c>
      <c r="K9679" s="16">
        <f t="shared" si="1357"/>
        <v>0.47725012848222098</v>
      </c>
      <c r="L9679" s="17">
        <f t="shared" si="1359"/>
        <v>194075.08993755467</v>
      </c>
      <c r="M9679" s="16">
        <f t="shared" si="1358"/>
        <v>0.27725012848222097</v>
      </c>
      <c r="N9679" s="17">
        <f t="shared" si="1360"/>
        <v>515924.91006244539</v>
      </c>
      <c r="O9679" s="16">
        <f>($B$4*G9679-$F$4*K9679)/$H$4</f>
        <v>0.26296441419650673</v>
      </c>
    </row>
    <row r="9680" spans="2:15" x14ac:dyDescent="0.25">
      <c r="B9680" s="2">
        <f t="shared" si="1361"/>
        <v>9665</v>
      </c>
      <c r="C9680" s="14">
        <v>1</v>
      </c>
      <c r="D9680" s="15">
        <v>149204.710455038</v>
      </c>
      <c r="E9680" s="16">
        <f t="shared" ref="E9680:E9743" si="1362">D9680/$B$4</f>
        <v>0.149204710455038</v>
      </c>
      <c r="F9680" s="17">
        <f>$B$4-D9680-$B$4*$C$4</f>
        <v>800795.289544962</v>
      </c>
      <c r="G9680" s="16">
        <f t="shared" ref="G9680:G9743" si="1363">E9680+$C$4</f>
        <v>0.19920471045503801</v>
      </c>
      <c r="H9680" s="17">
        <f t="shared" ref="H9680:H9743" si="1364">D9680*$D$4</f>
        <v>44761.413136511401</v>
      </c>
      <c r="I9680" s="16">
        <f t="shared" ref="I9680:I9743" si="1365">H9680/$F$4</f>
        <v>0.149204710455038</v>
      </c>
      <c r="J9680" s="17">
        <f>$F$4-H9680-$G$4</f>
        <v>195238.5868634886</v>
      </c>
      <c r="K9680" s="16">
        <f t="shared" ref="K9680:K9743" si="1366">I9680+$E$4</f>
        <v>0.34920471045503798</v>
      </c>
      <c r="L9680" s="17">
        <f t="shared" si="1359"/>
        <v>104443.2973185266</v>
      </c>
      <c r="M9680" s="16">
        <f t="shared" ref="M9680:M9743" si="1367">L9680/$H$4</f>
        <v>0.149204710455038</v>
      </c>
      <c r="N9680" s="17">
        <f t="shared" si="1360"/>
        <v>605556.70268147346</v>
      </c>
      <c r="O9680" s="16">
        <f>($B$4*G9680-$F$4*K9680)/$H$4</f>
        <v>0.13491899616932371</v>
      </c>
    </row>
    <row r="9681" spans="2:15" x14ac:dyDescent="0.25">
      <c r="B9681" s="2">
        <f t="shared" si="1361"/>
        <v>9666</v>
      </c>
      <c r="C9681" s="14">
        <v>8</v>
      </c>
      <c r="D9681" s="15">
        <v>1339191.7427045901</v>
      </c>
      <c r="E9681" s="16">
        <f t="shared" si="1362"/>
        <v>1.3391917427045901</v>
      </c>
      <c r="F9681" s="17">
        <f>$B$4-D9681-$B$4*$C$4</f>
        <v>-389191.74270459008</v>
      </c>
      <c r="G9681" s="16">
        <f t="shared" si="1363"/>
        <v>1.3891917427045901</v>
      </c>
      <c r="H9681" s="17">
        <f t="shared" si="1364"/>
        <v>401757.52281137701</v>
      </c>
      <c r="I9681" s="16">
        <f t="shared" si="1365"/>
        <v>1.3391917427045901</v>
      </c>
      <c r="J9681" s="17">
        <f>$F$4-H9681-$G$4</f>
        <v>-161757.52281137701</v>
      </c>
      <c r="K9681" s="16">
        <f t="shared" si="1366"/>
        <v>1.53919174270459</v>
      </c>
      <c r="L9681" s="17">
        <f t="shared" ref="L9681:L9744" si="1368">D9681-H9681</f>
        <v>937434.21989321313</v>
      </c>
      <c r="M9681" s="16">
        <f t="shared" si="1367"/>
        <v>1.3391917427045903</v>
      </c>
      <c r="N9681" s="17">
        <f t="shared" ref="N9681:N9744" si="1369">F9681-J9681</f>
        <v>-227434.21989321307</v>
      </c>
      <c r="O9681" s="16">
        <f>($B$4*G9681-$F$4*K9681)/$H$4</f>
        <v>1.3249060284188758</v>
      </c>
    </row>
    <row r="9682" spans="2:15" x14ac:dyDescent="0.25">
      <c r="B9682" s="2">
        <f t="shared" ref="B9682:B9745" si="1370">B9681+1</f>
        <v>9667</v>
      </c>
      <c r="C9682" s="14">
        <v>3</v>
      </c>
      <c r="D9682" s="15">
        <v>594351.16532765201</v>
      </c>
      <c r="E9682" s="16">
        <f t="shared" si="1362"/>
        <v>0.59435116532765198</v>
      </c>
      <c r="F9682" s="17">
        <f>$B$4-D9682-$B$4*$C$4</f>
        <v>355648.83467234799</v>
      </c>
      <c r="G9682" s="16">
        <f t="shared" si="1363"/>
        <v>0.64435116532765202</v>
      </c>
      <c r="H9682" s="17">
        <f t="shared" si="1364"/>
        <v>178305.34959829561</v>
      </c>
      <c r="I9682" s="16">
        <f t="shared" si="1365"/>
        <v>0.59435116532765198</v>
      </c>
      <c r="J9682" s="17">
        <f>$F$4-H9682-$G$4</f>
        <v>61694.650401704392</v>
      </c>
      <c r="K9682" s="16">
        <f t="shared" si="1366"/>
        <v>0.79435116532765204</v>
      </c>
      <c r="L9682" s="17">
        <f t="shared" si="1368"/>
        <v>416045.81572935637</v>
      </c>
      <c r="M9682" s="16">
        <f t="shared" si="1367"/>
        <v>0.59435116532765198</v>
      </c>
      <c r="N9682" s="17">
        <f t="shared" si="1369"/>
        <v>293954.18427064363</v>
      </c>
      <c r="O9682" s="16">
        <f>($B$4*G9682-$F$4*K9682)/$H$4</f>
        <v>0.58006545104193763</v>
      </c>
    </row>
    <row r="9683" spans="2:15" x14ac:dyDescent="0.25">
      <c r="B9683" s="2">
        <f t="shared" si="1370"/>
        <v>9668</v>
      </c>
      <c r="C9683" s="14">
        <v>4</v>
      </c>
      <c r="D9683" s="15">
        <v>540324.75314738101</v>
      </c>
      <c r="E9683" s="16">
        <f t="shared" si="1362"/>
        <v>0.54032475314738104</v>
      </c>
      <c r="F9683" s="17">
        <f>$B$4-D9683-$B$4*$C$4</f>
        <v>409675.24685261899</v>
      </c>
      <c r="G9683" s="16">
        <f t="shared" si="1363"/>
        <v>0.59032475314738109</v>
      </c>
      <c r="H9683" s="17">
        <f t="shared" si="1364"/>
        <v>162097.42594421431</v>
      </c>
      <c r="I9683" s="16">
        <f t="shared" si="1365"/>
        <v>0.54032475314738104</v>
      </c>
      <c r="J9683" s="17">
        <f>$F$4-H9683-$G$4</f>
        <v>77902.574055785692</v>
      </c>
      <c r="K9683" s="16">
        <f t="shared" si="1366"/>
        <v>0.74032475314738111</v>
      </c>
      <c r="L9683" s="17">
        <f t="shared" si="1368"/>
        <v>378227.32720316667</v>
      </c>
      <c r="M9683" s="16">
        <f t="shared" si="1367"/>
        <v>0.54032475314738093</v>
      </c>
      <c r="N9683" s="17">
        <f t="shared" si="1369"/>
        <v>331772.67279683333</v>
      </c>
      <c r="O9683" s="16">
        <f>($B$4*G9683-$F$4*K9683)/$H$4</f>
        <v>0.52603903886166681</v>
      </c>
    </row>
    <row r="9684" spans="2:15" x14ac:dyDescent="0.25">
      <c r="B9684" s="2">
        <f t="shared" si="1370"/>
        <v>9669</v>
      </c>
      <c r="C9684" s="14">
        <v>2</v>
      </c>
      <c r="D9684" s="15">
        <v>281551.997619481</v>
      </c>
      <c r="E9684" s="16">
        <f t="shared" si="1362"/>
        <v>0.28155199761948102</v>
      </c>
      <c r="F9684" s="17">
        <f>$B$4-D9684-$B$4*$C$4</f>
        <v>668448.00238051894</v>
      </c>
      <c r="G9684" s="16">
        <f t="shared" si="1363"/>
        <v>0.33155199761948101</v>
      </c>
      <c r="H9684" s="17">
        <f t="shared" si="1364"/>
        <v>84465.599285844291</v>
      </c>
      <c r="I9684" s="16">
        <f t="shared" si="1365"/>
        <v>0.28155199761948096</v>
      </c>
      <c r="J9684" s="17">
        <f>$F$4-H9684-$G$4</f>
        <v>155534.40071415569</v>
      </c>
      <c r="K9684" s="16">
        <f t="shared" si="1366"/>
        <v>0.48155199761948098</v>
      </c>
      <c r="L9684" s="17">
        <f t="shared" si="1368"/>
        <v>197086.39833363669</v>
      </c>
      <c r="M9684" s="16">
        <f t="shared" si="1367"/>
        <v>0.28155199761948096</v>
      </c>
      <c r="N9684" s="17">
        <f t="shared" si="1369"/>
        <v>512913.60166636325</v>
      </c>
      <c r="O9684" s="16">
        <f>($B$4*G9684-$F$4*K9684)/$H$4</f>
        <v>0.26726628333376673</v>
      </c>
    </row>
    <row r="9685" spans="2:15" x14ac:dyDescent="0.25">
      <c r="B9685" s="2">
        <f t="shared" si="1370"/>
        <v>9670</v>
      </c>
      <c r="C9685" s="14">
        <v>2</v>
      </c>
      <c r="D9685" s="15">
        <v>325182.682636076</v>
      </c>
      <c r="E9685" s="16">
        <f t="shared" si="1362"/>
        <v>0.32518268263607603</v>
      </c>
      <c r="F9685" s="17">
        <f>$B$4-D9685-$B$4*$C$4</f>
        <v>624817.317363924</v>
      </c>
      <c r="G9685" s="16">
        <f t="shared" si="1363"/>
        <v>0.37518268263607601</v>
      </c>
      <c r="H9685" s="17">
        <f t="shared" si="1364"/>
        <v>97554.804790822804</v>
      </c>
      <c r="I9685" s="16">
        <f t="shared" si="1365"/>
        <v>0.32518268263607603</v>
      </c>
      <c r="J9685" s="17">
        <f>$F$4-H9685-$G$4</f>
        <v>142445.19520917721</v>
      </c>
      <c r="K9685" s="16">
        <f t="shared" si="1366"/>
        <v>0.52518268263607604</v>
      </c>
      <c r="L9685" s="17">
        <f t="shared" si="1368"/>
        <v>227627.87784525321</v>
      </c>
      <c r="M9685" s="16">
        <f t="shared" si="1367"/>
        <v>0.32518268263607603</v>
      </c>
      <c r="N9685" s="17">
        <f t="shared" si="1369"/>
        <v>482372.12215474679</v>
      </c>
      <c r="O9685" s="16">
        <f>($B$4*G9685-$F$4*K9685)/$H$4</f>
        <v>0.31089696835036168</v>
      </c>
    </row>
    <row r="9686" spans="2:15" x14ac:dyDescent="0.25">
      <c r="B9686" s="2">
        <f t="shared" si="1370"/>
        <v>9671</v>
      </c>
      <c r="C9686" s="14">
        <v>5</v>
      </c>
      <c r="D9686" s="15">
        <v>666388.44202939002</v>
      </c>
      <c r="E9686" s="16">
        <f t="shared" si="1362"/>
        <v>0.66638844202939007</v>
      </c>
      <c r="F9686" s="17">
        <f>$B$4-D9686-$B$4*$C$4</f>
        <v>283611.55797060998</v>
      </c>
      <c r="G9686" s="16">
        <f t="shared" si="1363"/>
        <v>0.71638844202939012</v>
      </c>
      <c r="H9686" s="17">
        <f t="shared" si="1364"/>
        <v>199916.53260881701</v>
      </c>
      <c r="I9686" s="16">
        <f t="shared" si="1365"/>
        <v>0.66638844202939007</v>
      </c>
      <c r="J9686" s="17">
        <f>$F$4-H9686-$G$4</f>
        <v>40083.467391182989</v>
      </c>
      <c r="K9686" s="16">
        <f t="shared" si="1366"/>
        <v>0.86638844202939014</v>
      </c>
      <c r="L9686" s="17">
        <f t="shared" si="1368"/>
        <v>466471.90942057304</v>
      </c>
      <c r="M9686" s="16">
        <f t="shared" si="1367"/>
        <v>0.66638844202939007</v>
      </c>
      <c r="N9686" s="17">
        <f t="shared" si="1369"/>
        <v>243528.09057942699</v>
      </c>
      <c r="O9686" s="16">
        <f>($B$4*G9686-$F$4*K9686)/$H$4</f>
        <v>0.65210272774367584</v>
      </c>
    </row>
    <row r="9687" spans="2:15" x14ac:dyDescent="0.25">
      <c r="B9687" s="2">
        <f t="shared" si="1370"/>
        <v>9672</v>
      </c>
      <c r="C9687" s="14">
        <v>6</v>
      </c>
      <c r="D9687" s="15">
        <v>1064567.91997403</v>
      </c>
      <c r="E9687" s="16">
        <f t="shared" si="1362"/>
        <v>1.0645679199740299</v>
      </c>
      <c r="F9687" s="17">
        <f>$B$4-D9687-$B$4*$C$4</f>
        <v>-114567.91997403</v>
      </c>
      <c r="G9687" s="16">
        <f t="shared" si="1363"/>
        <v>1.1145679199740299</v>
      </c>
      <c r="H9687" s="17">
        <f t="shared" si="1364"/>
        <v>319370.37599220901</v>
      </c>
      <c r="I9687" s="16">
        <f t="shared" si="1365"/>
        <v>1.0645679199740301</v>
      </c>
      <c r="J9687" s="17">
        <f>$F$4-H9687-$G$4</f>
        <v>-79370.37599220901</v>
      </c>
      <c r="K9687" s="16">
        <f t="shared" si="1366"/>
        <v>1.2645679199740301</v>
      </c>
      <c r="L9687" s="17">
        <f t="shared" si="1368"/>
        <v>745197.54398182104</v>
      </c>
      <c r="M9687" s="16">
        <f t="shared" si="1367"/>
        <v>1.0645679199740301</v>
      </c>
      <c r="N9687" s="17">
        <f t="shared" si="1369"/>
        <v>-35197.543981820985</v>
      </c>
      <c r="O9687" s="16">
        <f>($B$4*G9687-$F$4*K9687)/$H$4</f>
        <v>1.0502822056883159</v>
      </c>
    </row>
    <row r="9688" spans="2:15" x14ac:dyDescent="0.25">
      <c r="B9688" s="2">
        <f t="shared" si="1370"/>
        <v>9673</v>
      </c>
      <c r="C9688" s="14">
        <v>6</v>
      </c>
      <c r="D9688" s="15">
        <v>789122.52993482095</v>
      </c>
      <c r="E9688" s="16">
        <f t="shared" si="1362"/>
        <v>0.7891225299348209</v>
      </c>
      <c r="F9688" s="17">
        <f>$B$4-D9688-$B$4*$C$4</f>
        <v>160877.47006517905</v>
      </c>
      <c r="G9688" s="16">
        <f t="shared" si="1363"/>
        <v>0.83912252993482095</v>
      </c>
      <c r="H9688" s="17">
        <f t="shared" si="1364"/>
        <v>236736.75898044626</v>
      </c>
      <c r="I9688" s="16">
        <f t="shared" si="1365"/>
        <v>0.7891225299348209</v>
      </c>
      <c r="J9688" s="17">
        <f>$F$4-H9688-$G$4</f>
        <v>3263.2410195537377</v>
      </c>
      <c r="K9688" s="16">
        <f t="shared" si="1366"/>
        <v>0.98912252993482097</v>
      </c>
      <c r="L9688" s="17">
        <f t="shared" si="1368"/>
        <v>552385.77095437469</v>
      </c>
      <c r="M9688" s="16">
        <f t="shared" si="1367"/>
        <v>0.78912252993482102</v>
      </c>
      <c r="N9688" s="17">
        <f t="shared" si="1369"/>
        <v>157614.22904562531</v>
      </c>
      <c r="O9688" s="16">
        <f>($B$4*G9688-$F$4*K9688)/$H$4</f>
        <v>0.77483681564910667</v>
      </c>
    </row>
    <row r="9689" spans="2:15" x14ac:dyDescent="0.25">
      <c r="B9689" s="2">
        <f t="shared" si="1370"/>
        <v>9674</v>
      </c>
      <c r="C9689" s="14">
        <v>1</v>
      </c>
      <c r="D9689" s="15">
        <v>108139.579972425</v>
      </c>
      <c r="E9689" s="16">
        <f t="shared" si="1362"/>
        <v>0.108139579972425</v>
      </c>
      <c r="F9689" s="17">
        <f>$B$4-D9689-$B$4*$C$4</f>
        <v>841860.42002757499</v>
      </c>
      <c r="G9689" s="16">
        <f t="shared" si="1363"/>
        <v>0.158139579972425</v>
      </c>
      <c r="H9689" s="17">
        <f t="shared" si="1364"/>
        <v>32441.873991727498</v>
      </c>
      <c r="I9689" s="16">
        <f t="shared" si="1365"/>
        <v>0.10813957997242499</v>
      </c>
      <c r="J9689" s="17">
        <f>$F$4-H9689-$G$4</f>
        <v>207558.12600827252</v>
      </c>
      <c r="K9689" s="16">
        <f t="shared" si="1366"/>
        <v>0.30813957997242503</v>
      </c>
      <c r="L9689" s="17">
        <f t="shared" si="1368"/>
        <v>75697.705980697501</v>
      </c>
      <c r="M9689" s="16">
        <f t="shared" si="1367"/>
        <v>0.108139579972425</v>
      </c>
      <c r="N9689" s="17">
        <f t="shared" si="1369"/>
        <v>634302.29401930247</v>
      </c>
      <c r="O9689" s="16">
        <f>($B$4*G9689-$F$4*K9689)/$H$4</f>
        <v>9.3853865686710711E-2</v>
      </c>
    </row>
    <row r="9690" spans="2:15" x14ac:dyDescent="0.25">
      <c r="B9690" s="2">
        <f t="shared" si="1370"/>
        <v>9675</v>
      </c>
      <c r="C9690" s="14">
        <v>2</v>
      </c>
      <c r="D9690" s="15">
        <v>299098.54903275601</v>
      </c>
      <c r="E9690" s="16">
        <f t="shared" si="1362"/>
        <v>0.29909854903275601</v>
      </c>
      <c r="F9690" s="17">
        <f>$B$4-D9690-$B$4*$C$4</f>
        <v>650901.45096724399</v>
      </c>
      <c r="G9690" s="16">
        <f t="shared" si="1363"/>
        <v>0.349098549032756</v>
      </c>
      <c r="H9690" s="17">
        <f t="shared" si="1364"/>
        <v>89729.564709826795</v>
      </c>
      <c r="I9690" s="16">
        <f t="shared" si="1365"/>
        <v>0.29909854903275596</v>
      </c>
      <c r="J9690" s="17">
        <f>$F$4-H9690-$G$4</f>
        <v>150270.43529017322</v>
      </c>
      <c r="K9690" s="16">
        <f t="shared" si="1366"/>
        <v>0.49909854903275597</v>
      </c>
      <c r="L9690" s="17">
        <f t="shared" si="1368"/>
        <v>209368.98432292923</v>
      </c>
      <c r="M9690" s="16">
        <f t="shared" si="1367"/>
        <v>0.29909854903275607</v>
      </c>
      <c r="N9690" s="17">
        <f t="shared" si="1369"/>
        <v>500631.01567707077</v>
      </c>
      <c r="O9690" s="16">
        <f>($B$4*G9690-$F$4*K9690)/$H$4</f>
        <v>0.28481283474704178</v>
      </c>
    </row>
    <row r="9691" spans="2:15" x14ac:dyDescent="0.25">
      <c r="B9691" s="2">
        <f t="shared" si="1370"/>
        <v>9676</v>
      </c>
      <c r="C9691" s="14">
        <v>0</v>
      </c>
      <c r="D9691" s="15">
        <v>0</v>
      </c>
      <c r="E9691" s="16">
        <f t="shared" si="1362"/>
        <v>0</v>
      </c>
      <c r="F9691" s="17">
        <f>$B$4-D9691-$B$4*$C$4</f>
        <v>950000</v>
      </c>
      <c r="G9691" s="16">
        <f t="shared" si="1363"/>
        <v>0.05</v>
      </c>
      <c r="H9691" s="17">
        <f t="shared" si="1364"/>
        <v>0</v>
      </c>
      <c r="I9691" s="16">
        <f t="shared" si="1365"/>
        <v>0</v>
      </c>
      <c r="J9691" s="17">
        <f>$F$4-H9691-$G$4</f>
        <v>240000</v>
      </c>
      <c r="K9691" s="16">
        <f t="shared" si="1366"/>
        <v>0.2</v>
      </c>
      <c r="L9691" s="17">
        <f t="shared" si="1368"/>
        <v>0</v>
      </c>
      <c r="M9691" s="16">
        <f t="shared" si="1367"/>
        <v>0</v>
      </c>
      <c r="N9691" s="17">
        <f t="shared" si="1369"/>
        <v>710000</v>
      </c>
      <c r="O9691" s="16">
        <f>($B$4*G9691-$F$4*K9691)/$H$4</f>
        <v>-1.4285714285714285E-2</v>
      </c>
    </row>
    <row r="9692" spans="2:15" x14ac:dyDescent="0.25">
      <c r="B9692" s="2">
        <f t="shared" si="1370"/>
        <v>9677</v>
      </c>
      <c r="C9692" s="14">
        <v>4</v>
      </c>
      <c r="D9692" s="15">
        <v>568970.39277597296</v>
      </c>
      <c r="E9692" s="16">
        <f t="shared" si="1362"/>
        <v>0.56897039277597294</v>
      </c>
      <c r="F9692" s="17">
        <f>$B$4-D9692-$B$4*$C$4</f>
        <v>381029.60722402704</v>
      </c>
      <c r="G9692" s="16">
        <f t="shared" si="1363"/>
        <v>0.61897039277597299</v>
      </c>
      <c r="H9692" s="17">
        <f t="shared" si="1364"/>
        <v>170691.11783279188</v>
      </c>
      <c r="I9692" s="16">
        <f t="shared" si="1365"/>
        <v>0.56897039277597294</v>
      </c>
      <c r="J9692" s="17">
        <f>$F$4-H9692-$G$4</f>
        <v>69308.882167208125</v>
      </c>
      <c r="K9692" s="16">
        <f t="shared" si="1366"/>
        <v>0.76897039277597301</v>
      </c>
      <c r="L9692" s="17">
        <f t="shared" si="1368"/>
        <v>398279.27494318108</v>
      </c>
      <c r="M9692" s="16">
        <f t="shared" si="1367"/>
        <v>0.56897039277597294</v>
      </c>
      <c r="N9692" s="17">
        <f t="shared" si="1369"/>
        <v>311720.72505681892</v>
      </c>
      <c r="O9692" s="16">
        <f>($B$4*G9692-$F$4*K9692)/$H$4</f>
        <v>0.55468467849025871</v>
      </c>
    </row>
    <row r="9693" spans="2:15" x14ac:dyDescent="0.25">
      <c r="B9693" s="2">
        <f t="shared" si="1370"/>
        <v>9678</v>
      </c>
      <c r="C9693" s="14">
        <v>1</v>
      </c>
      <c r="D9693" s="15">
        <v>101569.430182753</v>
      </c>
      <c r="E9693" s="16">
        <f t="shared" si="1362"/>
        <v>0.101569430182753</v>
      </c>
      <c r="F9693" s="17">
        <f>$B$4-D9693-$B$4*$C$4</f>
        <v>848430.56981724699</v>
      </c>
      <c r="G9693" s="16">
        <f t="shared" si="1363"/>
        <v>0.15156943018275298</v>
      </c>
      <c r="H9693" s="17">
        <f t="shared" si="1364"/>
        <v>30470.829054825899</v>
      </c>
      <c r="I9693" s="16">
        <f t="shared" si="1365"/>
        <v>0.101569430182753</v>
      </c>
      <c r="J9693" s="17">
        <f>$F$4-H9693-$G$4</f>
        <v>209529.17094517412</v>
      </c>
      <c r="K9693" s="16">
        <f t="shared" si="1366"/>
        <v>0.30156943018275301</v>
      </c>
      <c r="L9693" s="17">
        <f t="shared" si="1368"/>
        <v>71098.601127927104</v>
      </c>
      <c r="M9693" s="16">
        <f t="shared" si="1367"/>
        <v>0.10156943018275301</v>
      </c>
      <c r="N9693" s="17">
        <f t="shared" si="1369"/>
        <v>638901.39887207281</v>
      </c>
      <c r="O9693" s="16">
        <f>($B$4*G9693-$F$4*K9693)/$H$4</f>
        <v>8.7283715897038705E-2</v>
      </c>
    </row>
    <row r="9694" spans="2:15" x14ac:dyDescent="0.25">
      <c r="B9694" s="2">
        <f t="shared" si="1370"/>
        <v>9679</v>
      </c>
      <c r="C9694" s="14">
        <v>4</v>
      </c>
      <c r="D9694" s="15">
        <v>750873.43830238399</v>
      </c>
      <c r="E9694" s="16">
        <f t="shared" si="1362"/>
        <v>0.75087343830238396</v>
      </c>
      <c r="F9694" s="17">
        <f>$B$4-D9694-$B$4*$C$4</f>
        <v>199126.56169761601</v>
      </c>
      <c r="G9694" s="16">
        <f t="shared" si="1363"/>
        <v>0.800873438302384</v>
      </c>
      <c r="H9694" s="17">
        <f t="shared" si="1364"/>
        <v>225262.03149071519</v>
      </c>
      <c r="I9694" s="16">
        <f t="shared" si="1365"/>
        <v>0.75087343830238396</v>
      </c>
      <c r="J9694" s="17">
        <f>$F$4-H9694-$G$4</f>
        <v>14737.968509284809</v>
      </c>
      <c r="K9694" s="16">
        <f t="shared" si="1366"/>
        <v>0.95087343830238402</v>
      </c>
      <c r="L9694" s="17">
        <f t="shared" si="1368"/>
        <v>525611.40681166877</v>
      </c>
      <c r="M9694" s="16">
        <f t="shared" si="1367"/>
        <v>0.75087343830238396</v>
      </c>
      <c r="N9694" s="17">
        <f t="shared" si="1369"/>
        <v>184388.5931883312</v>
      </c>
      <c r="O9694" s="16">
        <f>($B$4*G9694-$F$4*K9694)/$H$4</f>
        <v>0.73658772401666972</v>
      </c>
    </row>
    <row r="9695" spans="2:15" x14ac:dyDescent="0.25">
      <c r="B9695" s="2">
        <f t="shared" si="1370"/>
        <v>9680</v>
      </c>
      <c r="C9695" s="14">
        <v>5</v>
      </c>
      <c r="D9695" s="15">
        <v>630078.10109512694</v>
      </c>
      <c r="E9695" s="16">
        <f t="shared" si="1362"/>
        <v>0.63007810109512696</v>
      </c>
      <c r="F9695" s="17">
        <f>$B$4-D9695-$B$4*$C$4</f>
        <v>319921.89890487306</v>
      </c>
      <c r="G9695" s="16">
        <f t="shared" si="1363"/>
        <v>0.68007810109512701</v>
      </c>
      <c r="H9695" s="17">
        <f t="shared" si="1364"/>
        <v>189023.43032853809</v>
      </c>
      <c r="I9695" s="16">
        <f t="shared" si="1365"/>
        <v>0.63007810109512696</v>
      </c>
      <c r="J9695" s="17">
        <f>$F$4-H9695-$G$4</f>
        <v>50976.569671461912</v>
      </c>
      <c r="K9695" s="16">
        <f t="shared" si="1366"/>
        <v>0.83007810109512703</v>
      </c>
      <c r="L9695" s="17">
        <f t="shared" si="1368"/>
        <v>441054.67076658888</v>
      </c>
      <c r="M9695" s="16">
        <f t="shared" si="1367"/>
        <v>0.63007810109512696</v>
      </c>
      <c r="N9695" s="17">
        <f t="shared" si="1369"/>
        <v>268945.32923341112</v>
      </c>
      <c r="O9695" s="16">
        <f>($B$4*G9695-$F$4*K9695)/$H$4</f>
        <v>0.61579238680941273</v>
      </c>
    </row>
    <row r="9696" spans="2:15" x14ac:dyDescent="0.25">
      <c r="B9696" s="2">
        <f t="shared" si="1370"/>
        <v>9681</v>
      </c>
      <c r="C9696" s="14">
        <v>3</v>
      </c>
      <c r="D9696" s="15">
        <v>402851.74474847497</v>
      </c>
      <c r="E9696" s="16">
        <f t="shared" si="1362"/>
        <v>0.40285174474847496</v>
      </c>
      <c r="F9696" s="17">
        <f>$B$4-D9696-$B$4*$C$4</f>
        <v>547148.25525152497</v>
      </c>
      <c r="G9696" s="16">
        <f t="shared" si="1363"/>
        <v>0.45285174474847495</v>
      </c>
      <c r="H9696" s="17">
        <f t="shared" si="1364"/>
        <v>120855.52342454248</v>
      </c>
      <c r="I9696" s="16">
        <f t="shared" si="1365"/>
        <v>0.40285174474847496</v>
      </c>
      <c r="J9696" s="17">
        <f>$F$4-H9696-$G$4</f>
        <v>119144.47657545752</v>
      </c>
      <c r="K9696" s="16">
        <f t="shared" si="1366"/>
        <v>0.60285174474847492</v>
      </c>
      <c r="L9696" s="17">
        <f t="shared" si="1368"/>
        <v>281996.22132393252</v>
      </c>
      <c r="M9696" s="16">
        <f t="shared" si="1367"/>
        <v>0.40285174474847502</v>
      </c>
      <c r="N9696" s="17">
        <f t="shared" si="1369"/>
        <v>428003.77867606748</v>
      </c>
      <c r="O9696" s="16">
        <f>($B$4*G9696-$F$4*K9696)/$H$4</f>
        <v>0.38856603046276073</v>
      </c>
    </row>
    <row r="9697" spans="2:15" x14ac:dyDescent="0.25">
      <c r="B9697" s="2">
        <f t="shared" si="1370"/>
        <v>9682</v>
      </c>
      <c r="C9697" s="14">
        <v>3</v>
      </c>
      <c r="D9697" s="15">
        <v>487927.51491184899</v>
      </c>
      <c r="E9697" s="16">
        <f t="shared" si="1362"/>
        <v>0.48792751491184899</v>
      </c>
      <c r="F9697" s="17">
        <f>$B$4-D9697-$B$4*$C$4</f>
        <v>462072.48508815101</v>
      </c>
      <c r="G9697" s="16">
        <f t="shared" si="1363"/>
        <v>0.53792751491184898</v>
      </c>
      <c r="H9697" s="17">
        <f t="shared" si="1364"/>
        <v>146378.2544735547</v>
      </c>
      <c r="I9697" s="16">
        <f t="shared" si="1365"/>
        <v>0.48792751491184899</v>
      </c>
      <c r="J9697" s="17">
        <f>$F$4-H9697-$G$4</f>
        <v>93621.745526445302</v>
      </c>
      <c r="K9697" s="16">
        <f t="shared" si="1366"/>
        <v>0.687927514911849</v>
      </c>
      <c r="L9697" s="17">
        <f t="shared" si="1368"/>
        <v>341549.26043829427</v>
      </c>
      <c r="M9697" s="16">
        <f t="shared" si="1367"/>
        <v>0.48792751491184894</v>
      </c>
      <c r="N9697" s="17">
        <f t="shared" si="1369"/>
        <v>368450.73956170573</v>
      </c>
      <c r="O9697" s="16">
        <f>($B$4*G9697-$F$4*K9697)/$H$4</f>
        <v>0.47364180062613465</v>
      </c>
    </row>
    <row r="9698" spans="2:15" x14ac:dyDescent="0.25">
      <c r="B9698" s="2">
        <f t="shared" si="1370"/>
        <v>9683</v>
      </c>
      <c r="C9698" s="14">
        <v>2</v>
      </c>
      <c r="D9698" s="15">
        <v>246058.99655132499</v>
      </c>
      <c r="E9698" s="16">
        <f t="shared" si="1362"/>
        <v>0.24605899655132499</v>
      </c>
      <c r="F9698" s="17">
        <f>$B$4-D9698-$B$4*$C$4</f>
        <v>703941.00344867504</v>
      </c>
      <c r="G9698" s="16">
        <f t="shared" si="1363"/>
        <v>0.296058996551325</v>
      </c>
      <c r="H9698" s="17">
        <f t="shared" si="1364"/>
        <v>73817.698965397489</v>
      </c>
      <c r="I9698" s="16">
        <f t="shared" si="1365"/>
        <v>0.24605899655132496</v>
      </c>
      <c r="J9698" s="17">
        <f>$F$4-H9698-$G$4</f>
        <v>166182.30103460251</v>
      </c>
      <c r="K9698" s="16">
        <f t="shared" si="1366"/>
        <v>0.44605899655132497</v>
      </c>
      <c r="L9698" s="17">
        <f t="shared" si="1368"/>
        <v>172241.2975859275</v>
      </c>
      <c r="M9698" s="16">
        <f t="shared" si="1367"/>
        <v>0.24605899655132502</v>
      </c>
      <c r="N9698" s="17">
        <f t="shared" si="1369"/>
        <v>537758.70241407258</v>
      </c>
      <c r="O9698" s="16">
        <f>($B$4*G9698-$F$4*K9698)/$H$4</f>
        <v>0.23177328226561075</v>
      </c>
    </row>
    <row r="9699" spans="2:15" x14ac:dyDescent="0.25">
      <c r="B9699" s="2">
        <f t="shared" si="1370"/>
        <v>9684</v>
      </c>
      <c r="C9699" s="14">
        <v>1</v>
      </c>
      <c r="D9699" s="15">
        <v>183385.684434266</v>
      </c>
      <c r="E9699" s="16">
        <f t="shared" si="1362"/>
        <v>0.18338568443426601</v>
      </c>
      <c r="F9699" s="17">
        <f>$B$4-D9699-$B$4*$C$4</f>
        <v>766614.31556573394</v>
      </c>
      <c r="G9699" s="16">
        <f t="shared" si="1363"/>
        <v>0.23338568443426599</v>
      </c>
      <c r="H9699" s="17">
        <f t="shared" si="1364"/>
        <v>55015.705330279801</v>
      </c>
      <c r="I9699" s="16">
        <f t="shared" si="1365"/>
        <v>0.18338568443426601</v>
      </c>
      <c r="J9699" s="17">
        <f>$F$4-H9699-$G$4</f>
        <v>184984.2946697202</v>
      </c>
      <c r="K9699" s="16">
        <f t="shared" si="1366"/>
        <v>0.38338568443426602</v>
      </c>
      <c r="L9699" s="17">
        <f t="shared" si="1368"/>
        <v>128369.9791039862</v>
      </c>
      <c r="M9699" s="16">
        <f t="shared" si="1367"/>
        <v>0.18338568443426601</v>
      </c>
      <c r="N9699" s="17">
        <f t="shared" si="1369"/>
        <v>581630.02089601371</v>
      </c>
      <c r="O9699" s="16">
        <f>($B$4*G9699-$F$4*K9699)/$H$4</f>
        <v>0.16909997014855171</v>
      </c>
    </row>
    <row r="9700" spans="2:15" x14ac:dyDescent="0.25">
      <c r="B9700" s="2">
        <f t="shared" si="1370"/>
        <v>9685</v>
      </c>
      <c r="C9700" s="14">
        <v>2</v>
      </c>
      <c r="D9700" s="15">
        <v>295388.47935855202</v>
      </c>
      <c r="E9700" s="16">
        <f t="shared" si="1362"/>
        <v>0.295388479358552</v>
      </c>
      <c r="F9700" s="17">
        <f>$B$4-D9700-$B$4*$C$4</f>
        <v>654611.52064144798</v>
      </c>
      <c r="G9700" s="16">
        <f t="shared" si="1363"/>
        <v>0.34538847935855199</v>
      </c>
      <c r="H9700" s="17">
        <f t="shared" si="1364"/>
        <v>88616.543807565598</v>
      </c>
      <c r="I9700" s="16">
        <f t="shared" si="1365"/>
        <v>0.295388479358552</v>
      </c>
      <c r="J9700" s="17">
        <f>$F$4-H9700-$G$4</f>
        <v>151383.45619243442</v>
      </c>
      <c r="K9700" s="16">
        <f t="shared" si="1366"/>
        <v>0.49538847935855201</v>
      </c>
      <c r="L9700" s="17">
        <f t="shared" si="1368"/>
        <v>206771.93555098644</v>
      </c>
      <c r="M9700" s="16">
        <f t="shared" si="1367"/>
        <v>0.29538847935855206</v>
      </c>
      <c r="N9700" s="17">
        <f t="shared" si="1369"/>
        <v>503228.06444901356</v>
      </c>
      <c r="O9700" s="16">
        <f>($B$4*G9700-$F$4*K9700)/$H$4</f>
        <v>0.28110276507283766</v>
      </c>
    </row>
    <row r="9701" spans="2:15" x14ac:dyDescent="0.25">
      <c r="B9701" s="2">
        <f t="shared" si="1370"/>
        <v>9686</v>
      </c>
      <c r="C9701" s="14">
        <v>0</v>
      </c>
      <c r="D9701" s="15">
        <v>0</v>
      </c>
      <c r="E9701" s="16">
        <f t="shared" si="1362"/>
        <v>0</v>
      </c>
      <c r="F9701" s="17">
        <f>$B$4-D9701-$B$4*$C$4</f>
        <v>950000</v>
      </c>
      <c r="G9701" s="16">
        <f t="shared" si="1363"/>
        <v>0.05</v>
      </c>
      <c r="H9701" s="17">
        <f t="shared" si="1364"/>
        <v>0</v>
      </c>
      <c r="I9701" s="16">
        <f t="shared" si="1365"/>
        <v>0</v>
      </c>
      <c r="J9701" s="17">
        <f>$F$4-H9701-$G$4</f>
        <v>240000</v>
      </c>
      <c r="K9701" s="16">
        <f t="shared" si="1366"/>
        <v>0.2</v>
      </c>
      <c r="L9701" s="17">
        <f t="shared" si="1368"/>
        <v>0</v>
      </c>
      <c r="M9701" s="16">
        <f t="shared" si="1367"/>
        <v>0</v>
      </c>
      <c r="N9701" s="17">
        <f t="shared" si="1369"/>
        <v>710000</v>
      </c>
      <c r="O9701" s="16">
        <f>($B$4*G9701-$F$4*K9701)/$H$4</f>
        <v>-1.4285714285714285E-2</v>
      </c>
    </row>
    <row r="9702" spans="2:15" x14ac:dyDescent="0.25">
      <c r="B9702" s="2">
        <f t="shared" si="1370"/>
        <v>9687</v>
      </c>
      <c r="C9702" s="14">
        <v>2</v>
      </c>
      <c r="D9702" s="15">
        <v>324269.36357222998</v>
      </c>
      <c r="E9702" s="16">
        <f t="shared" si="1362"/>
        <v>0.32426936357222996</v>
      </c>
      <c r="F9702" s="17">
        <f>$B$4-D9702-$B$4*$C$4</f>
        <v>625730.63642777002</v>
      </c>
      <c r="G9702" s="16">
        <f t="shared" si="1363"/>
        <v>0.37426936357222995</v>
      </c>
      <c r="H9702" s="17">
        <f t="shared" si="1364"/>
        <v>97280.809071668991</v>
      </c>
      <c r="I9702" s="16">
        <f t="shared" si="1365"/>
        <v>0.32426936357222996</v>
      </c>
      <c r="J9702" s="17">
        <f>$F$4-H9702-$G$4</f>
        <v>142719.19092833099</v>
      </c>
      <c r="K9702" s="16">
        <f t="shared" si="1366"/>
        <v>0.52426936357222997</v>
      </c>
      <c r="L9702" s="17">
        <f t="shared" si="1368"/>
        <v>226988.55450056097</v>
      </c>
      <c r="M9702" s="16">
        <f t="shared" si="1367"/>
        <v>0.32426936357222996</v>
      </c>
      <c r="N9702" s="17">
        <f t="shared" si="1369"/>
        <v>483011.44549943903</v>
      </c>
      <c r="O9702" s="16">
        <f>($B$4*G9702-$F$4*K9702)/$H$4</f>
        <v>0.30998364928651567</v>
      </c>
    </row>
    <row r="9703" spans="2:15" x14ac:dyDescent="0.25">
      <c r="B9703" s="2">
        <f t="shared" si="1370"/>
        <v>9688</v>
      </c>
      <c r="C9703" s="14">
        <v>1</v>
      </c>
      <c r="D9703" s="15">
        <v>240506.42166056801</v>
      </c>
      <c r="E9703" s="16">
        <f t="shared" si="1362"/>
        <v>0.24050642166056801</v>
      </c>
      <c r="F9703" s="17">
        <f>$B$4-D9703-$B$4*$C$4</f>
        <v>709493.57833943202</v>
      </c>
      <c r="G9703" s="16">
        <f t="shared" si="1363"/>
        <v>0.290506421660568</v>
      </c>
      <c r="H9703" s="17">
        <f t="shared" si="1364"/>
        <v>72151.926498170404</v>
      </c>
      <c r="I9703" s="16">
        <f t="shared" si="1365"/>
        <v>0.24050642166056801</v>
      </c>
      <c r="J9703" s="17">
        <f>$F$4-H9703-$G$4</f>
        <v>167848.07350182958</v>
      </c>
      <c r="K9703" s="16">
        <f t="shared" si="1366"/>
        <v>0.44050642166056803</v>
      </c>
      <c r="L9703" s="17">
        <f t="shared" si="1368"/>
        <v>168354.49516239762</v>
      </c>
      <c r="M9703" s="16">
        <f t="shared" si="1367"/>
        <v>0.24050642166056804</v>
      </c>
      <c r="N9703" s="17">
        <f t="shared" si="1369"/>
        <v>541645.50483760238</v>
      </c>
      <c r="O9703" s="16">
        <f>($B$4*G9703-$F$4*K9703)/$H$4</f>
        <v>0.22622070737485367</v>
      </c>
    </row>
    <row r="9704" spans="2:15" x14ac:dyDescent="0.25">
      <c r="B9704" s="2">
        <f t="shared" si="1370"/>
        <v>9689</v>
      </c>
      <c r="C9704" s="14">
        <v>2</v>
      </c>
      <c r="D9704" s="15">
        <v>374270.74373656901</v>
      </c>
      <c r="E9704" s="16">
        <f t="shared" si="1362"/>
        <v>0.37427074373656899</v>
      </c>
      <c r="F9704" s="17">
        <f>$B$4-D9704-$B$4*$C$4</f>
        <v>575729.25626343093</v>
      </c>
      <c r="G9704" s="16">
        <f t="shared" si="1363"/>
        <v>0.42427074373656898</v>
      </c>
      <c r="H9704" s="17">
        <f t="shared" si="1364"/>
        <v>112281.2231209707</v>
      </c>
      <c r="I9704" s="16">
        <f t="shared" si="1365"/>
        <v>0.37427074373656899</v>
      </c>
      <c r="J9704" s="17">
        <f>$F$4-H9704-$G$4</f>
        <v>127718.77687902929</v>
      </c>
      <c r="K9704" s="16">
        <f t="shared" si="1366"/>
        <v>0.57427074373656906</v>
      </c>
      <c r="L9704" s="17">
        <f t="shared" si="1368"/>
        <v>261989.5206155983</v>
      </c>
      <c r="M9704" s="16">
        <f t="shared" si="1367"/>
        <v>0.37427074373656899</v>
      </c>
      <c r="N9704" s="17">
        <f t="shared" si="1369"/>
        <v>448010.47938440164</v>
      </c>
      <c r="O9704" s="16">
        <f>($B$4*G9704-$F$4*K9704)/$H$4</f>
        <v>0.35998502945085464</v>
      </c>
    </row>
    <row r="9705" spans="2:15" x14ac:dyDescent="0.25">
      <c r="B9705" s="2">
        <f t="shared" si="1370"/>
        <v>9690</v>
      </c>
      <c r="C9705" s="14">
        <v>9</v>
      </c>
      <c r="D9705" s="15">
        <v>1355804.76633971</v>
      </c>
      <c r="E9705" s="16">
        <f t="shared" si="1362"/>
        <v>1.3558047663397099</v>
      </c>
      <c r="F9705" s="17">
        <f>$B$4-D9705-$B$4*$C$4</f>
        <v>-405804.76633970998</v>
      </c>
      <c r="G9705" s="16">
        <f t="shared" si="1363"/>
        <v>1.40580476633971</v>
      </c>
      <c r="H9705" s="17">
        <f t="shared" si="1364"/>
        <v>406741.42990191298</v>
      </c>
      <c r="I9705" s="16">
        <f t="shared" si="1365"/>
        <v>1.3558047663397099</v>
      </c>
      <c r="J9705" s="17">
        <f>$F$4-H9705-$G$4</f>
        <v>-166741.42990191298</v>
      </c>
      <c r="K9705" s="16">
        <f t="shared" si="1366"/>
        <v>1.5558047663397099</v>
      </c>
      <c r="L9705" s="17">
        <f t="shared" si="1368"/>
        <v>949063.33643779694</v>
      </c>
      <c r="M9705" s="16">
        <f t="shared" si="1367"/>
        <v>1.3558047663397099</v>
      </c>
      <c r="N9705" s="17">
        <f t="shared" si="1369"/>
        <v>-239063.336437797</v>
      </c>
      <c r="O9705" s="16">
        <f>($B$4*G9705-$F$4*K9705)/$H$4</f>
        <v>1.3415190520539957</v>
      </c>
    </row>
    <row r="9706" spans="2:15" x14ac:dyDescent="0.25">
      <c r="B9706" s="2">
        <f t="shared" si="1370"/>
        <v>9691</v>
      </c>
      <c r="C9706" s="14">
        <v>3</v>
      </c>
      <c r="D9706" s="15">
        <v>329661.05151125899</v>
      </c>
      <c r="E9706" s="16">
        <f t="shared" si="1362"/>
        <v>0.32966105151125902</v>
      </c>
      <c r="F9706" s="17">
        <f>$B$4-D9706-$B$4*$C$4</f>
        <v>620338.94848874095</v>
      </c>
      <c r="G9706" s="16">
        <f t="shared" si="1363"/>
        <v>0.37966105151125901</v>
      </c>
      <c r="H9706" s="17">
        <f t="shared" si="1364"/>
        <v>98898.315453377698</v>
      </c>
      <c r="I9706" s="16">
        <f t="shared" si="1365"/>
        <v>0.32966105151125902</v>
      </c>
      <c r="J9706" s="17">
        <f>$F$4-H9706-$G$4</f>
        <v>141101.6845466223</v>
      </c>
      <c r="K9706" s="16">
        <f t="shared" si="1366"/>
        <v>0.52966105151125897</v>
      </c>
      <c r="L9706" s="17">
        <f t="shared" si="1368"/>
        <v>230762.73605788129</v>
      </c>
      <c r="M9706" s="16">
        <f t="shared" si="1367"/>
        <v>0.32966105151125902</v>
      </c>
      <c r="N9706" s="17">
        <f t="shared" si="1369"/>
        <v>479237.26394211862</v>
      </c>
      <c r="O9706" s="16">
        <f>($B$4*G9706-$F$4*K9706)/$H$4</f>
        <v>0.31537533722554473</v>
      </c>
    </row>
    <row r="9707" spans="2:15" x14ac:dyDescent="0.25">
      <c r="B9707" s="2">
        <f t="shared" si="1370"/>
        <v>9692</v>
      </c>
      <c r="C9707" s="14">
        <v>2</v>
      </c>
      <c r="D9707" s="15">
        <v>251898.35181777101</v>
      </c>
      <c r="E9707" s="16">
        <f t="shared" si="1362"/>
        <v>0.25189835181777098</v>
      </c>
      <c r="F9707" s="17">
        <f>$B$4-D9707-$B$4*$C$4</f>
        <v>698101.64818222902</v>
      </c>
      <c r="G9707" s="16">
        <f t="shared" si="1363"/>
        <v>0.30189835181777097</v>
      </c>
      <c r="H9707" s="17">
        <f t="shared" si="1364"/>
        <v>75569.505545331296</v>
      </c>
      <c r="I9707" s="16">
        <f t="shared" si="1365"/>
        <v>0.25189835181777098</v>
      </c>
      <c r="J9707" s="17">
        <f>$F$4-H9707-$G$4</f>
        <v>164430.49445466872</v>
      </c>
      <c r="K9707" s="16">
        <f t="shared" si="1366"/>
        <v>0.45189835181777099</v>
      </c>
      <c r="L9707" s="17">
        <f t="shared" si="1368"/>
        <v>176328.8462724397</v>
      </c>
      <c r="M9707" s="16">
        <f t="shared" si="1367"/>
        <v>0.25189835181777098</v>
      </c>
      <c r="N9707" s="17">
        <f t="shared" si="1369"/>
        <v>533671.1537275603</v>
      </c>
      <c r="O9707" s="16">
        <f>($B$4*G9707-$F$4*K9707)/$H$4</f>
        <v>0.23761263753205666</v>
      </c>
    </row>
    <row r="9708" spans="2:15" x14ac:dyDescent="0.25">
      <c r="B9708" s="2">
        <f t="shared" si="1370"/>
        <v>9693</v>
      </c>
      <c r="C9708" s="14">
        <v>2</v>
      </c>
      <c r="D9708" s="15">
        <v>286547.85474398098</v>
      </c>
      <c r="E9708" s="16">
        <f t="shared" si="1362"/>
        <v>0.28654785474398098</v>
      </c>
      <c r="F9708" s="17">
        <f>$B$4-D9708-$B$4*$C$4</f>
        <v>663452.14525601896</v>
      </c>
      <c r="G9708" s="16">
        <f t="shared" si="1363"/>
        <v>0.33654785474398097</v>
      </c>
      <c r="H9708" s="17">
        <f t="shared" si="1364"/>
        <v>85964.356423194287</v>
      </c>
      <c r="I9708" s="16">
        <f t="shared" si="1365"/>
        <v>0.28654785474398098</v>
      </c>
      <c r="J9708" s="17">
        <f>$F$4-H9708-$G$4</f>
        <v>154035.64357680571</v>
      </c>
      <c r="K9708" s="16">
        <f t="shared" si="1366"/>
        <v>0.48654785474398099</v>
      </c>
      <c r="L9708" s="17">
        <f t="shared" si="1368"/>
        <v>200583.49832078669</v>
      </c>
      <c r="M9708" s="16">
        <f t="shared" si="1367"/>
        <v>0.28654785474398098</v>
      </c>
      <c r="N9708" s="17">
        <f t="shared" si="1369"/>
        <v>509416.50167921325</v>
      </c>
      <c r="O9708" s="16">
        <f>($B$4*G9708-$F$4*K9708)/$H$4</f>
        <v>0.27226214045826669</v>
      </c>
    </row>
    <row r="9709" spans="2:15" x14ac:dyDescent="0.25">
      <c r="B9709" s="2">
        <f t="shared" si="1370"/>
        <v>9694</v>
      </c>
      <c r="C9709" s="14">
        <v>7</v>
      </c>
      <c r="D9709" s="15">
        <v>990937.23987706995</v>
      </c>
      <c r="E9709" s="16">
        <f t="shared" si="1362"/>
        <v>0.99093723987706994</v>
      </c>
      <c r="F9709" s="17">
        <f>$B$4-D9709-$B$4*$C$4</f>
        <v>-40937.239877069951</v>
      </c>
      <c r="G9709" s="16">
        <f t="shared" si="1363"/>
        <v>1.04093723987707</v>
      </c>
      <c r="H9709" s="17">
        <f t="shared" si="1364"/>
        <v>297281.17196312099</v>
      </c>
      <c r="I9709" s="16">
        <f t="shared" si="1365"/>
        <v>0.99093723987706994</v>
      </c>
      <c r="J9709" s="17">
        <f>$F$4-H9709-$G$4</f>
        <v>-57281.171963120985</v>
      </c>
      <c r="K9709" s="16">
        <f t="shared" si="1366"/>
        <v>1.1909372398770699</v>
      </c>
      <c r="L9709" s="17">
        <f t="shared" si="1368"/>
        <v>693656.06791394902</v>
      </c>
      <c r="M9709" s="16">
        <f t="shared" si="1367"/>
        <v>0.99093723987707005</v>
      </c>
      <c r="N9709" s="17">
        <f t="shared" si="1369"/>
        <v>16343.932086051034</v>
      </c>
      <c r="O9709" s="16">
        <f>($B$4*G9709-$F$4*K9709)/$H$4</f>
        <v>0.97665152559135571</v>
      </c>
    </row>
    <row r="9710" spans="2:15" x14ac:dyDescent="0.25">
      <c r="B9710" s="2">
        <f t="shared" si="1370"/>
        <v>9695</v>
      </c>
      <c r="C9710" s="14">
        <v>4</v>
      </c>
      <c r="D9710" s="15">
        <v>615594.98328274</v>
      </c>
      <c r="E9710" s="16">
        <f t="shared" si="1362"/>
        <v>0.61559498328273998</v>
      </c>
      <c r="F9710" s="17">
        <f>$B$4-D9710-$B$4*$C$4</f>
        <v>334405.01671726</v>
      </c>
      <c r="G9710" s="16">
        <f t="shared" si="1363"/>
        <v>0.66559498328274003</v>
      </c>
      <c r="H9710" s="17">
        <f t="shared" si="1364"/>
        <v>184678.494984822</v>
      </c>
      <c r="I9710" s="16">
        <f t="shared" si="1365"/>
        <v>0.61559498328273998</v>
      </c>
      <c r="J9710" s="17">
        <f>$F$4-H9710-$G$4</f>
        <v>55321.505015178001</v>
      </c>
      <c r="K9710" s="16">
        <f t="shared" si="1366"/>
        <v>0.81559498328274005</v>
      </c>
      <c r="L9710" s="17">
        <f t="shared" si="1368"/>
        <v>430916.488297918</v>
      </c>
      <c r="M9710" s="16">
        <f t="shared" si="1367"/>
        <v>0.61559498328273998</v>
      </c>
      <c r="N9710" s="17">
        <f t="shared" si="1369"/>
        <v>279083.511702082</v>
      </c>
      <c r="O9710" s="16">
        <f>($B$4*G9710-$F$4*K9710)/$H$4</f>
        <v>0.60130926899702575</v>
      </c>
    </row>
    <row r="9711" spans="2:15" x14ac:dyDescent="0.25">
      <c r="B9711" s="2">
        <f t="shared" si="1370"/>
        <v>9696</v>
      </c>
      <c r="C9711" s="14">
        <v>3</v>
      </c>
      <c r="D9711" s="15">
        <v>431941.14984114998</v>
      </c>
      <c r="E9711" s="16">
        <f t="shared" si="1362"/>
        <v>0.43194114984114995</v>
      </c>
      <c r="F9711" s="17">
        <f>$B$4-D9711-$B$4*$C$4</f>
        <v>518058.85015884996</v>
      </c>
      <c r="G9711" s="16">
        <f t="shared" si="1363"/>
        <v>0.48194114984114994</v>
      </c>
      <c r="H9711" s="17">
        <f t="shared" si="1364"/>
        <v>129582.34495234498</v>
      </c>
      <c r="I9711" s="16">
        <f t="shared" si="1365"/>
        <v>0.43194114984114995</v>
      </c>
      <c r="J9711" s="17">
        <f>$F$4-H9711-$G$4</f>
        <v>110417.65504765502</v>
      </c>
      <c r="K9711" s="16">
        <f t="shared" si="1366"/>
        <v>0.63194114984115002</v>
      </c>
      <c r="L9711" s="17">
        <f t="shared" si="1368"/>
        <v>302358.80488880503</v>
      </c>
      <c r="M9711" s="16">
        <f t="shared" si="1367"/>
        <v>0.43194114984115006</v>
      </c>
      <c r="N9711" s="17">
        <f t="shared" si="1369"/>
        <v>407641.19511119497</v>
      </c>
      <c r="O9711" s="16">
        <f>($B$4*G9711-$F$4*K9711)/$H$4</f>
        <v>0.41765543555543561</v>
      </c>
    </row>
    <row r="9712" spans="2:15" x14ac:dyDescent="0.25">
      <c r="B9712" s="2">
        <f t="shared" si="1370"/>
        <v>9697</v>
      </c>
      <c r="C9712" s="14">
        <v>4</v>
      </c>
      <c r="D9712" s="15">
        <v>631445.33964734303</v>
      </c>
      <c r="E9712" s="16">
        <f t="shared" si="1362"/>
        <v>0.63144533964734306</v>
      </c>
      <c r="F9712" s="17">
        <f>$B$4-D9712-$B$4*$C$4</f>
        <v>318554.66035265697</v>
      </c>
      <c r="G9712" s="16">
        <f t="shared" si="1363"/>
        <v>0.68144533964734311</v>
      </c>
      <c r="H9712" s="17">
        <f t="shared" si="1364"/>
        <v>189433.6018942029</v>
      </c>
      <c r="I9712" s="16">
        <f t="shared" si="1365"/>
        <v>0.63144533964734306</v>
      </c>
      <c r="J9712" s="17">
        <f>$F$4-H9712-$G$4</f>
        <v>50566.398105797096</v>
      </c>
      <c r="K9712" s="16">
        <f t="shared" si="1366"/>
        <v>0.83144533964734313</v>
      </c>
      <c r="L9712" s="17">
        <f t="shared" si="1368"/>
        <v>442011.73775314016</v>
      </c>
      <c r="M9712" s="16">
        <f t="shared" si="1367"/>
        <v>0.63144533964734306</v>
      </c>
      <c r="N9712" s="17">
        <f t="shared" si="1369"/>
        <v>267988.26224685984</v>
      </c>
      <c r="O9712" s="16">
        <f>($B$4*G9712-$F$4*K9712)/$H$4</f>
        <v>0.61715962536162883</v>
      </c>
    </row>
    <row r="9713" spans="2:15" x14ac:dyDescent="0.25">
      <c r="B9713" s="2">
        <f t="shared" si="1370"/>
        <v>9698</v>
      </c>
      <c r="C9713" s="14">
        <v>3</v>
      </c>
      <c r="D9713" s="15">
        <v>349141.22420591098</v>
      </c>
      <c r="E9713" s="16">
        <f t="shared" si="1362"/>
        <v>0.34914122420591098</v>
      </c>
      <c r="F9713" s="17">
        <f>$B$4-D9713-$B$4*$C$4</f>
        <v>600858.77579408907</v>
      </c>
      <c r="G9713" s="16">
        <f t="shared" si="1363"/>
        <v>0.39914122420591097</v>
      </c>
      <c r="H9713" s="17">
        <f t="shared" si="1364"/>
        <v>104742.3672617733</v>
      </c>
      <c r="I9713" s="16">
        <f t="shared" si="1365"/>
        <v>0.34914122420591098</v>
      </c>
      <c r="J9713" s="17">
        <f>$F$4-H9713-$G$4</f>
        <v>135257.6327382267</v>
      </c>
      <c r="K9713" s="16">
        <f t="shared" si="1366"/>
        <v>0.54914122420591105</v>
      </c>
      <c r="L9713" s="17">
        <f t="shared" si="1368"/>
        <v>244398.85694413769</v>
      </c>
      <c r="M9713" s="16">
        <f t="shared" si="1367"/>
        <v>0.34914122420591098</v>
      </c>
      <c r="N9713" s="17">
        <f t="shared" si="1369"/>
        <v>465601.1430558624</v>
      </c>
      <c r="O9713" s="16">
        <f>($B$4*G9713-$F$4*K9713)/$H$4</f>
        <v>0.33485550992019664</v>
      </c>
    </row>
    <row r="9714" spans="2:15" x14ac:dyDescent="0.25">
      <c r="B9714" s="2">
        <f t="shared" si="1370"/>
        <v>9699</v>
      </c>
      <c r="C9714" s="14">
        <v>2</v>
      </c>
      <c r="D9714" s="15">
        <v>274710.90271637298</v>
      </c>
      <c r="E9714" s="16">
        <f t="shared" si="1362"/>
        <v>0.274710902716373</v>
      </c>
      <c r="F9714" s="17">
        <f>$B$4-D9714-$B$4*$C$4</f>
        <v>675289.09728362702</v>
      </c>
      <c r="G9714" s="16">
        <f t="shared" si="1363"/>
        <v>0.32471090271637298</v>
      </c>
      <c r="H9714" s="17">
        <f t="shared" si="1364"/>
        <v>82413.270814911884</v>
      </c>
      <c r="I9714" s="16">
        <f t="shared" si="1365"/>
        <v>0.27471090271637294</v>
      </c>
      <c r="J9714" s="17">
        <f>$F$4-H9714-$G$4</f>
        <v>157586.72918508813</v>
      </c>
      <c r="K9714" s="16">
        <f t="shared" si="1366"/>
        <v>0.47471090271637295</v>
      </c>
      <c r="L9714" s="17">
        <f t="shared" si="1368"/>
        <v>192297.63190146111</v>
      </c>
      <c r="M9714" s="16">
        <f t="shared" si="1367"/>
        <v>0.274710902716373</v>
      </c>
      <c r="N9714" s="17">
        <f t="shared" si="1369"/>
        <v>517702.36809853889</v>
      </c>
      <c r="O9714" s="16">
        <f>($B$4*G9714-$F$4*K9714)/$H$4</f>
        <v>0.26042518843065871</v>
      </c>
    </row>
    <row r="9715" spans="2:15" x14ac:dyDescent="0.25">
      <c r="B9715" s="2">
        <f t="shared" si="1370"/>
        <v>9700</v>
      </c>
      <c r="C9715" s="14">
        <v>4</v>
      </c>
      <c r="D9715" s="15">
        <v>698583.80762179405</v>
      </c>
      <c r="E9715" s="16">
        <f t="shared" si="1362"/>
        <v>0.69858380762179406</v>
      </c>
      <c r="F9715" s="17">
        <f>$B$4-D9715-$B$4*$C$4</f>
        <v>251416.19237820595</v>
      </c>
      <c r="G9715" s="16">
        <f t="shared" si="1363"/>
        <v>0.74858380762179411</v>
      </c>
      <c r="H9715" s="17">
        <f t="shared" si="1364"/>
        <v>209575.1422865382</v>
      </c>
      <c r="I9715" s="16">
        <f t="shared" si="1365"/>
        <v>0.69858380762179406</v>
      </c>
      <c r="J9715" s="17">
        <f>$F$4-H9715-$G$4</f>
        <v>30424.857713461795</v>
      </c>
      <c r="K9715" s="16">
        <f t="shared" si="1366"/>
        <v>0.89858380762179402</v>
      </c>
      <c r="L9715" s="17">
        <f t="shared" si="1368"/>
        <v>489008.66533525585</v>
      </c>
      <c r="M9715" s="16">
        <f t="shared" si="1367"/>
        <v>0.69858380762179406</v>
      </c>
      <c r="N9715" s="17">
        <f t="shared" si="1369"/>
        <v>220991.33466474415</v>
      </c>
      <c r="O9715" s="16">
        <f>($B$4*G9715-$F$4*K9715)/$H$4</f>
        <v>0.68429809333607983</v>
      </c>
    </row>
    <row r="9716" spans="2:15" x14ac:dyDescent="0.25">
      <c r="B9716" s="2">
        <f t="shared" si="1370"/>
        <v>9701</v>
      </c>
      <c r="C9716" s="14">
        <v>4</v>
      </c>
      <c r="D9716" s="15">
        <v>458368.146206101</v>
      </c>
      <c r="E9716" s="16">
        <f t="shared" si="1362"/>
        <v>0.458368146206101</v>
      </c>
      <c r="F9716" s="17">
        <f>$B$4-D9716-$B$4*$C$4</f>
        <v>491631.85379389906</v>
      </c>
      <c r="G9716" s="16">
        <f t="shared" si="1363"/>
        <v>0.50836814620610105</v>
      </c>
      <c r="H9716" s="17">
        <f t="shared" si="1364"/>
        <v>137510.44386183028</v>
      </c>
      <c r="I9716" s="16">
        <f t="shared" si="1365"/>
        <v>0.45836814620610095</v>
      </c>
      <c r="J9716" s="17">
        <f>$F$4-H9716-$G$4</f>
        <v>102489.55613816972</v>
      </c>
      <c r="K9716" s="16">
        <f t="shared" si="1366"/>
        <v>0.65836814620610096</v>
      </c>
      <c r="L9716" s="17">
        <f t="shared" si="1368"/>
        <v>320857.70234427071</v>
      </c>
      <c r="M9716" s="16">
        <f t="shared" si="1367"/>
        <v>0.458368146206101</v>
      </c>
      <c r="N9716" s="17">
        <f t="shared" si="1369"/>
        <v>389142.29765572934</v>
      </c>
      <c r="O9716" s="16">
        <f>($B$4*G9716-$F$4*K9716)/$H$4</f>
        <v>0.44408243192038682</v>
      </c>
    </row>
    <row r="9717" spans="2:15" x14ac:dyDescent="0.25">
      <c r="B9717" s="2">
        <f t="shared" si="1370"/>
        <v>9702</v>
      </c>
      <c r="C9717" s="14">
        <v>2</v>
      </c>
      <c r="D9717" s="15">
        <v>270625.16358601698</v>
      </c>
      <c r="E9717" s="16">
        <f t="shared" si="1362"/>
        <v>0.27062516358601696</v>
      </c>
      <c r="F9717" s="17">
        <f>$B$4-D9717-$B$4*$C$4</f>
        <v>679374.83641398302</v>
      </c>
      <c r="G9717" s="16">
        <f t="shared" si="1363"/>
        <v>0.32062516358601695</v>
      </c>
      <c r="H9717" s="17">
        <f t="shared" si="1364"/>
        <v>81187.549075805087</v>
      </c>
      <c r="I9717" s="16">
        <f t="shared" si="1365"/>
        <v>0.27062516358601696</v>
      </c>
      <c r="J9717" s="17">
        <f>$F$4-H9717-$G$4</f>
        <v>158812.45092419491</v>
      </c>
      <c r="K9717" s="16">
        <f t="shared" si="1366"/>
        <v>0.47062516358601697</v>
      </c>
      <c r="L9717" s="17">
        <f t="shared" si="1368"/>
        <v>189437.61451021189</v>
      </c>
      <c r="M9717" s="16">
        <f t="shared" si="1367"/>
        <v>0.27062516358601696</v>
      </c>
      <c r="N9717" s="17">
        <f t="shared" si="1369"/>
        <v>520562.38548978814</v>
      </c>
      <c r="O9717" s="16">
        <f>($B$4*G9717-$F$4*K9717)/$H$4</f>
        <v>0.25633944930030261</v>
      </c>
    </row>
    <row r="9718" spans="2:15" x14ac:dyDescent="0.25">
      <c r="B9718" s="2">
        <f t="shared" si="1370"/>
        <v>9703</v>
      </c>
      <c r="C9718" s="14">
        <v>5</v>
      </c>
      <c r="D9718" s="15">
        <v>824082.20903609402</v>
      </c>
      <c r="E9718" s="16">
        <f t="shared" si="1362"/>
        <v>0.82408220903609397</v>
      </c>
      <c r="F9718" s="17">
        <f>$B$4-D9718-$B$4*$C$4</f>
        <v>125917.79096390598</v>
      </c>
      <c r="G9718" s="16">
        <f t="shared" si="1363"/>
        <v>0.87408220903609402</v>
      </c>
      <c r="H9718" s="17">
        <f t="shared" si="1364"/>
        <v>247224.66271082818</v>
      </c>
      <c r="I9718" s="16">
        <f t="shared" si="1365"/>
        <v>0.82408220903609397</v>
      </c>
      <c r="J9718" s="17">
        <f>$F$4-H9718-$G$4</f>
        <v>-7224.6627108281828</v>
      </c>
      <c r="K9718" s="16">
        <f t="shared" si="1366"/>
        <v>1.0240822090360939</v>
      </c>
      <c r="L9718" s="17">
        <f t="shared" si="1368"/>
        <v>576857.5463252659</v>
      </c>
      <c r="M9718" s="16">
        <f t="shared" si="1367"/>
        <v>0.82408220903609408</v>
      </c>
      <c r="N9718" s="17">
        <f t="shared" si="1369"/>
        <v>133142.45367473416</v>
      </c>
      <c r="O9718" s="16">
        <f>($B$4*G9718-$F$4*K9718)/$H$4</f>
        <v>0.80979649475037985</v>
      </c>
    </row>
    <row r="9719" spans="2:15" x14ac:dyDescent="0.25">
      <c r="B9719" s="2">
        <f t="shared" si="1370"/>
        <v>9704</v>
      </c>
      <c r="C9719" s="14">
        <v>4</v>
      </c>
      <c r="D9719" s="15">
        <v>720567.21068722697</v>
      </c>
      <c r="E9719" s="16">
        <f t="shared" si="1362"/>
        <v>0.72056721068722696</v>
      </c>
      <c r="F9719" s="17">
        <f>$B$4-D9719-$B$4*$C$4</f>
        <v>229432.78931277303</v>
      </c>
      <c r="G9719" s="16">
        <f t="shared" si="1363"/>
        <v>0.770567210687227</v>
      </c>
      <c r="H9719" s="17">
        <f t="shared" si="1364"/>
        <v>216170.16320616807</v>
      </c>
      <c r="I9719" s="16">
        <f t="shared" si="1365"/>
        <v>0.72056721068722696</v>
      </c>
      <c r="J9719" s="17">
        <f>$F$4-H9719-$G$4</f>
        <v>23829.836793831928</v>
      </c>
      <c r="K9719" s="16">
        <f t="shared" si="1366"/>
        <v>0.92056721068722691</v>
      </c>
      <c r="L9719" s="17">
        <f t="shared" si="1368"/>
        <v>504397.04748105886</v>
      </c>
      <c r="M9719" s="16">
        <f t="shared" si="1367"/>
        <v>0.72056721068722696</v>
      </c>
      <c r="N9719" s="17">
        <f t="shared" si="1369"/>
        <v>205602.95251894111</v>
      </c>
      <c r="O9719" s="16">
        <f>($B$4*G9719-$F$4*K9719)/$H$4</f>
        <v>0.70628149640151261</v>
      </c>
    </row>
    <row r="9720" spans="2:15" x14ac:dyDescent="0.25">
      <c r="B9720" s="2">
        <f t="shared" si="1370"/>
        <v>9705</v>
      </c>
      <c r="C9720" s="14">
        <v>3</v>
      </c>
      <c r="D9720" s="15">
        <v>638021.85444842104</v>
      </c>
      <c r="E9720" s="16">
        <f t="shared" si="1362"/>
        <v>0.63802185444842108</v>
      </c>
      <c r="F9720" s="17">
        <f>$B$4-D9720-$B$4*$C$4</f>
        <v>311978.14555157896</v>
      </c>
      <c r="G9720" s="16">
        <f t="shared" si="1363"/>
        <v>0.68802185444842112</v>
      </c>
      <c r="H9720" s="17">
        <f t="shared" si="1364"/>
        <v>191406.55633452631</v>
      </c>
      <c r="I9720" s="16">
        <f t="shared" si="1365"/>
        <v>0.63802185444842108</v>
      </c>
      <c r="J9720" s="17">
        <f>$F$4-H9720-$G$4</f>
        <v>48593.443665473693</v>
      </c>
      <c r="K9720" s="16">
        <f t="shared" si="1366"/>
        <v>0.83802185444842103</v>
      </c>
      <c r="L9720" s="17">
        <f t="shared" si="1368"/>
        <v>446615.29811389477</v>
      </c>
      <c r="M9720" s="16">
        <f t="shared" si="1367"/>
        <v>0.63802185444842108</v>
      </c>
      <c r="N9720" s="17">
        <f t="shared" si="1369"/>
        <v>263384.70188610523</v>
      </c>
      <c r="O9720" s="16">
        <f>($B$4*G9720-$F$4*K9720)/$H$4</f>
        <v>0.62373614016270695</v>
      </c>
    </row>
    <row r="9721" spans="2:15" x14ac:dyDescent="0.25">
      <c r="B9721" s="2">
        <f t="shared" si="1370"/>
        <v>9706</v>
      </c>
      <c r="C9721" s="14">
        <v>4</v>
      </c>
      <c r="D9721" s="15">
        <v>539076.76088663598</v>
      </c>
      <c r="E9721" s="16">
        <f t="shared" si="1362"/>
        <v>0.53907676088663603</v>
      </c>
      <c r="F9721" s="17">
        <f>$B$4-D9721-$B$4*$C$4</f>
        <v>410923.23911336402</v>
      </c>
      <c r="G9721" s="16">
        <f t="shared" si="1363"/>
        <v>0.58907676088663607</v>
      </c>
      <c r="H9721" s="17">
        <f t="shared" si="1364"/>
        <v>161723.02826599078</v>
      </c>
      <c r="I9721" s="16">
        <f t="shared" si="1365"/>
        <v>0.53907676088663592</v>
      </c>
      <c r="J9721" s="17">
        <f>$F$4-H9721-$G$4</f>
        <v>78276.971734009217</v>
      </c>
      <c r="K9721" s="16">
        <f t="shared" si="1366"/>
        <v>0.73907676088663599</v>
      </c>
      <c r="L9721" s="17">
        <f t="shared" si="1368"/>
        <v>377353.7326206452</v>
      </c>
      <c r="M9721" s="16">
        <f t="shared" si="1367"/>
        <v>0.53907676088663603</v>
      </c>
      <c r="N9721" s="17">
        <f t="shared" si="1369"/>
        <v>332646.2673793548</v>
      </c>
      <c r="O9721" s="16">
        <f>($B$4*G9721-$F$4*K9721)/$H$4</f>
        <v>0.52479104660092191</v>
      </c>
    </row>
    <row r="9722" spans="2:15" x14ac:dyDescent="0.25">
      <c r="B9722" s="2">
        <f t="shared" si="1370"/>
        <v>9707</v>
      </c>
      <c r="C9722" s="14">
        <v>3</v>
      </c>
      <c r="D9722" s="15">
        <v>466660.15829273098</v>
      </c>
      <c r="E9722" s="16">
        <f t="shared" si="1362"/>
        <v>0.466660158292731</v>
      </c>
      <c r="F9722" s="17">
        <f>$B$4-D9722-$B$4*$C$4</f>
        <v>483339.84170726896</v>
      </c>
      <c r="G9722" s="16">
        <f t="shared" si="1363"/>
        <v>0.51666015829273104</v>
      </c>
      <c r="H9722" s="17">
        <f t="shared" si="1364"/>
        <v>139998.04748781928</v>
      </c>
      <c r="I9722" s="16">
        <f t="shared" si="1365"/>
        <v>0.46666015829273094</v>
      </c>
      <c r="J9722" s="17">
        <f>$F$4-H9722-$G$4</f>
        <v>100001.95251218072</v>
      </c>
      <c r="K9722" s="16">
        <f t="shared" si="1366"/>
        <v>0.66666015829273095</v>
      </c>
      <c r="L9722" s="17">
        <f t="shared" si="1368"/>
        <v>326662.1108049117</v>
      </c>
      <c r="M9722" s="16">
        <f t="shared" si="1367"/>
        <v>0.466660158292731</v>
      </c>
      <c r="N9722" s="17">
        <f t="shared" si="1369"/>
        <v>383337.88919508824</v>
      </c>
      <c r="O9722" s="16">
        <f>($B$4*G9722-$F$4*K9722)/$H$4</f>
        <v>0.45237444400701682</v>
      </c>
    </row>
    <row r="9723" spans="2:15" x14ac:dyDescent="0.25">
      <c r="B9723" s="2">
        <f t="shared" si="1370"/>
        <v>9708</v>
      </c>
      <c r="C9723" s="14">
        <v>4</v>
      </c>
      <c r="D9723" s="15">
        <v>694576.21373909898</v>
      </c>
      <c r="E9723" s="16">
        <f t="shared" si="1362"/>
        <v>0.69457621373909895</v>
      </c>
      <c r="F9723" s="17">
        <f>$B$4-D9723-$B$4*$C$4</f>
        <v>255423.78626090102</v>
      </c>
      <c r="G9723" s="16">
        <f t="shared" si="1363"/>
        <v>0.74457621373909899</v>
      </c>
      <c r="H9723" s="17">
        <f t="shared" si="1364"/>
        <v>208372.86412172968</v>
      </c>
      <c r="I9723" s="16">
        <f t="shared" si="1365"/>
        <v>0.69457621373909895</v>
      </c>
      <c r="J9723" s="17">
        <f>$F$4-H9723-$G$4</f>
        <v>31627.135878270317</v>
      </c>
      <c r="K9723" s="16">
        <f t="shared" si="1366"/>
        <v>0.8945762137390989</v>
      </c>
      <c r="L9723" s="17">
        <f t="shared" si="1368"/>
        <v>486203.3496173693</v>
      </c>
      <c r="M9723" s="16">
        <f t="shared" si="1367"/>
        <v>0.69457621373909895</v>
      </c>
      <c r="N9723" s="17">
        <f t="shared" si="1369"/>
        <v>223796.6503826307</v>
      </c>
      <c r="O9723" s="16">
        <f>($B$4*G9723-$F$4*K9723)/$H$4</f>
        <v>0.68029049945338471</v>
      </c>
    </row>
    <row r="9724" spans="2:15" x14ac:dyDescent="0.25">
      <c r="B9724" s="2">
        <f t="shared" si="1370"/>
        <v>9709</v>
      </c>
      <c r="C9724" s="14">
        <v>4</v>
      </c>
      <c r="D9724" s="15">
        <v>594698.81344689301</v>
      </c>
      <c r="E9724" s="16">
        <f t="shared" si="1362"/>
        <v>0.59469881344689302</v>
      </c>
      <c r="F9724" s="17">
        <f>$B$4-D9724-$B$4*$C$4</f>
        <v>355301.18655310699</v>
      </c>
      <c r="G9724" s="16">
        <f t="shared" si="1363"/>
        <v>0.64469881344689306</v>
      </c>
      <c r="H9724" s="17">
        <f t="shared" si="1364"/>
        <v>178409.6440340679</v>
      </c>
      <c r="I9724" s="16">
        <f t="shared" si="1365"/>
        <v>0.59469881344689302</v>
      </c>
      <c r="J9724" s="17">
        <f>$F$4-H9724-$G$4</f>
        <v>61590.355965932104</v>
      </c>
      <c r="K9724" s="16">
        <f t="shared" si="1366"/>
        <v>0.79469881344689308</v>
      </c>
      <c r="L9724" s="17">
        <f t="shared" si="1368"/>
        <v>416289.16941282514</v>
      </c>
      <c r="M9724" s="16">
        <f t="shared" si="1367"/>
        <v>0.59469881344689302</v>
      </c>
      <c r="N9724" s="17">
        <f t="shared" si="1369"/>
        <v>293710.83058717486</v>
      </c>
      <c r="O9724" s="16">
        <f>($B$4*G9724-$F$4*K9724)/$H$4</f>
        <v>0.58041309916117867</v>
      </c>
    </row>
    <row r="9725" spans="2:15" x14ac:dyDescent="0.25">
      <c r="B9725" s="2">
        <f t="shared" si="1370"/>
        <v>9710</v>
      </c>
      <c r="C9725" s="14">
        <v>3</v>
      </c>
      <c r="D9725" s="15">
        <v>483189.97493344801</v>
      </c>
      <c r="E9725" s="16">
        <f t="shared" si="1362"/>
        <v>0.48318997493344801</v>
      </c>
      <c r="F9725" s="17">
        <f>$B$4-D9725-$B$4*$C$4</f>
        <v>466810.02506655199</v>
      </c>
      <c r="G9725" s="16">
        <f t="shared" si="1363"/>
        <v>0.533189974933448</v>
      </c>
      <c r="H9725" s="17">
        <f t="shared" si="1364"/>
        <v>144956.99248003439</v>
      </c>
      <c r="I9725" s="16">
        <f t="shared" si="1365"/>
        <v>0.48318997493344795</v>
      </c>
      <c r="J9725" s="17">
        <f>$F$4-H9725-$G$4</f>
        <v>95043.007519965613</v>
      </c>
      <c r="K9725" s="16">
        <f t="shared" si="1366"/>
        <v>0.68318997493344802</v>
      </c>
      <c r="L9725" s="17">
        <f t="shared" si="1368"/>
        <v>338232.98245341366</v>
      </c>
      <c r="M9725" s="16">
        <f t="shared" si="1367"/>
        <v>0.48318997493344806</v>
      </c>
      <c r="N9725" s="17">
        <f t="shared" si="1369"/>
        <v>371767.01754658634</v>
      </c>
      <c r="O9725" s="16">
        <f>($B$4*G9725-$F$4*K9725)/$H$4</f>
        <v>0.46890426064773372</v>
      </c>
    </row>
    <row r="9726" spans="2:15" x14ac:dyDescent="0.25">
      <c r="B9726" s="2">
        <f t="shared" si="1370"/>
        <v>9711</v>
      </c>
      <c r="C9726" s="14">
        <v>3</v>
      </c>
      <c r="D9726" s="15">
        <v>423077.69431543298</v>
      </c>
      <c r="E9726" s="16">
        <f t="shared" si="1362"/>
        <v>0.42307769431543296</v>
      </c>
      <c r="F9726" s="17">
        <f>$B$4-D9726-$B$4*$C$4</f>
        <v>526922.30568456696</v>
      </c>
      <c r="G9726" s="16">
        <f t="shared" si="1363"/>
        <v>0.47307769431543295</v>
      </c>
      <c r="H9726" s="17">
        <f t="shared" si="1364"/>
        <v>126923.30829462988</v>
      </c>
      <c r="I9726" s="16">
        <f t="shared" si="1365"/>
        <v>0.42307769431543296</v>
      </c>
      <c r="J9726" s="17">
        <f>$F$4-H9726-$G$4</f>
        <v>113076.69170537012</v>
      </c>
      <c r="K9726" s="16">
        <f t="shared" si="1366"/>
        <v>0.62307769431543303</v>
      </c>
      <c r="L9726" s="17">
        <f t="shared" si="1368"/>
        <v>296154.38602080313</v>
      </c>
      <c r="M9726" s="16">
        <f t="shared" si="1367"/>
        <v>0.42307769431543302</v>
      </c>
      <c r="N9726" s="17">
        <f t="shared" si="1369"/>
        <v>413845.61397919687</v>
      </c>
      <c r="O9726" s="16">
        <f>($B$4*G9726-$F$4*K9726)/$H$4</f>
        <v>0.40879198002971867</v>
      </c>
    </row>
    <row r="9727" spans="2:15" x14ac:dyDescent="0.25">
      <c r="B9727" s="2">
        <f t="shared" si="1370"/>
        <v>9712</v>
      </c>
      <c r="C9727" s="14">
        <v>2</v>
      </c>
      <c r="D9727" s="15">
        <v>400851.07927301002</v>
      </c>
      <c r="E9727" s="16">
        <f t="shared" si="1362"/>
        <v>0.40085107927301</v>
      </c>
      <c r="F9727" s="17">
        <f>$B$4-D9727-$B$4*$C$4</f>
        <v>549148.92072698998</v>
      </c>
      <c r="G9727" s="16">
        <f t="shared" si="1363"/>
        <v>0.45085107927300999</v>
      </c>
      <c r="H9727" s="17">
        <f t="shared" si="1364"/>
        <v>120255.323781903</v>
      </c>
      <c r="I9727" s="16">
        <f t="shared" si="1365"/>
        <v>0.40085107927301</v>
      </c>
      <c r="J9727" s="17">
        <f>$F$4-H9727-$G$4</f>
        <v>119744.67621809698</v>
      </c>
      <c r="K9727" s="16">
        <f t="shared" si="1366"/>
        <v>0.60085107927300996</v>
      </c>
      <c r="L9727" s="17">
        <f t="shared" si="1368"/>
        <v>280595.755491107</v>
      </c>
      <c r="M9727" s="16">
        <f t="shared" si="1367"/>
        <v>0.40085107927301</v>
      </c>
      <c r="N9727" s="17">
        <f t="shared" si="1369"/>
        <v>429404.244508893</v>
      </c>
      <c r="O9727" s="16">
        <f>($B$4*G9727-$F$4*K9727)/$H$4</f>
        <v>0.38656536498729571</v>
      </c>
    </row>
    <row r="9728" spans="2:15" x14ac:dyDescent="0.25">
      <c r="B9728" s="2">
        <f t="shared" si="1370"/>
        <v>9713</v>
      </c>
      <c r="C9728" s="14">
        <v>1</v>
      </c>
      <c r="D9728" s="15">
        <v>123045.44253861799</v>
      </c>
      <c r="E9728" s="16">
        <f t="shared" si="1362"/>
        <v>0.12304544253861799</v>
      </c>
      <c r="F9728" s="17">
        <f>$B$4-D9728-$B$4*$C$4</f>
        <v>826954.55746138201</v>
      </c>
      <c r="G9728" s="16">
        <f t="shared" si="1363"/>
        <v>0.17304544253861798</v>
      </c>
      <c r="H9728" s="17">
        <f t="shared" si="1364"/>
        <v>36913.632761585395</v>
      </c>
      <c r="I9728" s="16">
        <f t="shared" si="1365"/>
        <v>0.12304544253861799</v>
      </c>
      <c r="J9728" s="17">
        <f>$F$4-H9728-$G$4</f>
        <v>203086.36723841459</v>
      </c>
      <c r="K9728" s="16">
        <f t="shared" si="1366"/>
        <v>0.323045442538618</v>
      </c>
      <c r="L9728" s="17">
        <f t="shared" si="1368"/>
        <v>86131.809777032599</v>
      </c>
      <c r="M9728" s="16">
        <f t="shared" si="1367"/>
        <v>0.123045442538618</v>
      </c>
      <c r="N9728" s="17">
        <f t="shared" si="1369"/>
        <v>623868.19022296742</v>
      </c>
      <c r="O9728" s="16">
        <f>($B$4*G9728-$F$4*K9728)/$H$4</f>
        <v>0.10875972825290367</v>
      </c>
    </row>
    <row r="9729" spans="2:15" x14ac:dyDescent="0.25">
      <c r="B9729" s="2">
        <f t="shared" si="1370"/>
        <v>9714</v>
      </c>
      <c r="C9729" s="14">
        <v>4</v>
      </c>
      <c r="D9729" s="15">
        <v>673079.66437809297</v>
      </c>
      <c r="E9729" s="16">
        <f t="shared" si="1362"/>
        <v>0.67307966437809297</v>
      </c>
      <c r="F9729" s="17">
        <f>$B$4-D9729-$B$4*$C$4</f>
        <v>276920.33562190703</v>
      </c>
      <c r="G9729" s="16">
        <f t="shared" si="1363"/>
        <v>0.72307966437809301</v>
      </c>
      <c r="H9729" s="17">
        <f t="shared" si="1364"/>
        <v>201923.89931342789</v>
      </c>
      <c r="I9729" s="16">
        <f t="shared" si="1365"/>
        <v>0.67307966437809297</v>
      </c>
      <c r="J9729" s="17">
        <f>$F$4-H9729-$G$4</f>
        <v>38076.100686572114</v>
      </c>
      <c r="K9729" s="16">
        <f t="shared" si="1366"/>
        <v>0.87307966437809292</v>
      </c>
      <c r="L9729" s="17">
        <f t="shared" si="1368"/>
        <v>471155.76506466512</v>
      </c>
      <c r="M9729" s="16">
        <f t="shared" si="1367"/>
        <v>0.67307966437809308</v>
      </c>
      <c r="N9729" s="17">
        <f t="shared" si="1369"/>
        <v>238844.23493533491</v>
      </c>
      <c r="O9729" s="16">
        <f>($B$4*G9729-$F$4*K9729)/$H$4</f>
        <v>0.65879395009237873</v>
      </c>
    </row>
    <row r="9730" spans="2:15" x14ac:dyDescent="0.25">
      <c r="B9730" s="2">
        <f t="shared" si="1370"/>
        <v>9715</v>
      </c>
      <c r="C9730" s="14">
        <v>2</v>
      </c>
      <c r="D9730" s="15">
        <v>215139.352691582</v>
      </c>
      <c r="E9730" s="16">
        <f t="shared" si="1362"/>
        <v>0.21513935269158199</v>
      </c>
      <c r="F9730" s="17">
        <f>$B$4-D9730-$B$4*$C$4</f>
        <v>734860.64730841806</v>
      </c>
      <c r="G9730" s="16">
        <f t="shared" si="1363"/>
        <v>0.26513935269158201</v>
      </c>
      <c r="H9730" s="17">
        <f t="shared" si="1364"/>
        <v>64541.805807474593</v>
      </c>
      <c r="I9730" s="16">
        <f t="shared" si="1365"/>
        <v>0.21513935269158196</v>
      </c>
      <c r="J9730" s="17">
        <f>$F$4-H9730-$G$4</f>
        <v>175458.19419252541</v>
      </c>
      <c r="K9730" s="16">
        <f t="shared" si="1366"/>
        <v>0.41513935269158198</v>
      </c>
      <c r="L9730" s="17">
        <f t="shared" si="1368"/>
        <v>150597.5468841074</v>
      </c>
      <c r="M9730" s="16">
        <f t="shared" si="1367"/>
        <v>0.21513935269158199</v>
      </c>
      <c r="N9730" s="17">
        <f t="shared" si="1369"/>
        <v>559402.4531158926</v>
      </c>
      <c r="O9730" s="16">
        <f>($B$4*G9730-$F$4*K9730)/$H$4</f>
        <v>0.20085363840586773</v>
      </c>
    </row>
    <row r="9731" spans="2:15" x14ac:dyDescent="0.25">
      <c r="B9731" s="2">
        <f t="shared" si="1370"/>
        <v>9716</v>
      </c>
      <c r="C9731" s="14">
        <v>1</v>
      </c>
      <c r="D9731" s="15">
        <v>130165.943855185</v>
      </c>
      <c r="E9731" s="16">
        <f t="shared" si="1362"/>
        <v>0.13016594385518501</v>
      </c>
      <c r="F9731" s="17">
        <f>$B$4-D9731-$B$4*$C$4</f>
        <v>819834.05614481494</v>
      </c>
      <c r="G9731" s="16">
        <f t="shared" si="1363"/>
        <v>0.18016594385518503</v>
      </c>
      <c r="H9731" s="17">
        <f t="shared" si="1364"/>
        <v>39049.783156555503</v>
      </c>
      <c r="I9731" s="16">
        <f t="shared" si="1365"/>
        <v>0.13016594385518501</v>
      </c>
      <c r="J9731" s="17">
        <f>$F$4-H9731-$G$4</f>
        <v>200950.2168434445</v>
      </c>
      <c r="K9731" s="16">
        <f t="shared" si="1366"/>
        <v>0.33016594385518505</v>
      </c>
      <c r="L9731" s="17">
        <f t="shared" si="1368"/>
        <v>91116.160698629508</v>
      </c>
      <c r="M9731" s="16">
        <f t="shared" si="1367"/>
        <v>0.13016594385518501</v>
      </c>
      <c r="N9731" s="17">
        <f t="shared" si="1369"/>
        <v>618883.83930137043</v>
      </c>
      <c r="O9731" s="16">
        <f>($B$4*G9731-$F$4*K9731)/$H$4</f>
        <v>0.11588022956947075</v>
      </c>
    </row>
    <row r="9732" spans="2:15" x14ac:dyDescent="0.25">
      <c r="B9732" s="2">
        <f t="shared" si="1370"/>
        <v>9717</v>
      </c>
      <c r="C9732" s="14">
        <v>3</v>
      </c>
      <c r="D9732" s="15">
        <v>400669.64870471199</v>
      </c>
      <c r="E9732" s="16">
        <f t="shared" si="1362"/>
        <v>0.400669648704712</v>
      </c>
      <c r="F9732" s="17">
        <f>$B$4-D9732-$B$4*$C$4</f>
        <v>549330.35129528795</v>
      </c>
      <c r="G9732" s="16">
        <f t="shared" si="1363"/>
        <v>0.45066964870471199</v>
      </c>
      <c r="H9732" s="17">
        <f t="shared" si="1364"/>
        <v>120200.89461141359</v>
      </c>
      <c r="I9732" s="16">
        <f t="shared" si="1365"/>
        <v>0.40066964870471194</v>
      </c>
      <c r="J9732" s="17">
        <f>$F$4-H9732-$G$4</f>
        <v>119799.10538858641</v>
      </c>
      <c r="K9732" s="16">
        <f t="shared" si="1366"/>
        <v>0.60066964870471196</v>
      </c>
      <c r="L9732" s="17">
        <f t="shared" si="1368"/>
        <v>280468.7540932984</v>
      </c>
      <c r="M9732" s="16">
        <f t="shared" si="1367"/>
        <v>0.400669648704712</v>
      </c>
      <c r="N9732" s="17">
        <f t="shared" si="1369"/>
        <v>429531.24590670154</v>
      </c>
      <c r="O9732" s="16">
        <f>($B$4*G9732-$F$4*K9732)/$H$4</f>
        <v>0.38638393441899771</v>
      </c>
    </row>
    <row r="9733" spans="2:15" x14ac:dyDescent="0.25">
      <c r="B9733" s="2">
        <f t="shared" si="1370"/>
        <v>9718</v>
      </c>
      <c r="C9733" s="14">
        <v>6</v>
      </c>
      <c r="D9733" s="15">
        <v>699544.39003829297</v>
      </c>
      <c r="E9733" s="16">
        <f t="shared" si="1362"/>
        <v>0.69954439003829294</v>
      </c>
      <c r="F9733" s="17">
        <f>$B$4-D9733-$B$4*$C$4</f>
        <v>250455.60996170703</v>
      </c>
      <c r="G9733" s="16">
        <f t="shared" si="1363"/>
        <v>0.74954439003829298</v>
      </c>
      <c r="H9733" s="17">
        <f t="shared" si="1364"/>
        <v>209863.31701148787</v>
      </c>
      <c r="I9733" s="16">
        <f t="shared" si="1365"/>
        <v>0.69954439003829294</v>
      </c>
      <c r="J9733" s="17">
        <f>$F$4-H9733-$G$4</f>
        <v>30136.682988512126</v>
      </c>
      <c r="K9733" s="16">
        <f t="shared" si="1366"/>
        <v>0.8995443900382929</v>
      </c>
      <c r="L9733" s="17">
        <f t="shared" si="1368"/>
        <v>489681.07302680507</v>
      </c>
      <c r="M9733" s="16">
        <f t="shared" si="1367"/>
        <v>0.69954439003829294</v>
      </c>
      <c r="N9733" s="17">
        <f t="shared" si="1369"/>
        <v>220318.9269731949</v>
      </c>
      <c r="O9733" s="16">
        <f>($B$4*G9733-$F$4*K9733)/$H$4</f>
        <v>0.68525867575257871</v>
      </c>
    </row>
    <row r="9734" spans="2:15" x14ac:dyDescent="0.25">
      <c r="B9734" s="2">
        <f t="shared" si="1370"/>
        <v>9719</v>
      </c>
      <c r="C9734" s="14">
        <v>5</v>
      </c>
      <c r="D9734" s="15">
        <v>676253.71977964498</v>
      </c>
      <c r="E9734" s="16">
        <f t="shared" si="1362"/>
        <v>0.67625371977964499</v>
      </c>
      <c r="F9734" s="17">
        <f>$B$4-D9734-$B$4*$C$4</f>
        <v>273746.28022035502</v>
      </c>
      <c r="G9734" s="16">
        <f t="shared" si="1363"/>
        <v>0.72625371977964504</v>
      </c>
      <c r="H9734" s="17">
        <f t="shared" si="1364"/>
        <v>202876.11593389348</v>
      </c>
      <c r="I9734" s="16">
        <f t="shared" si="1365"/>
        <v>0.67625371977964499</v>
      </c>
      <c r="J9734" s="17">
        <f>$F$4-H9734-$G$4</f>
        <v>37123.884066106519</v>
      </c>
      <c r="K9734" s="16">
        <f t="shared" si="1366"/>
        <v>0.87625371977964495</v>
      </c>
      <c r="L9734" s="17">
        <f t="shared" si="1368"/>
        <v>473377.6038457515</v>
      </c>
      <c r="M9734" s="16">
        <f t="shared" si="1367"/>
        <v>0.67625371977964499</v>
      </c>
      <c r="N9734" s="17">
        <f t="shared" si="1369"/>
        <v>236622.3961542485</v>
      </c>
      <c r="O9734" s="16">
        <f>($B$4*G9734-$F$4*K9734)/$H$4</f>
        <v>0.66196800549393087</v>
      </c>
    </row>
    <row r="9735" spans="2:15" x14ac:dyDescent="0.25">
      <c r="B9735" s="2">
        <f t="shared" si="1370"/>
        <v>9720</v>
      </c>
      <c r="C9735" s="14">
        <v>5</v>
      </c>
      <c r="D9735" s="15">
        <v>757756.45052982995</v>
      </c>
      <c r="E9735" s="16">
        <f t="shared" si="1362"/>
        <v>0.75775645052982998</v>
      </c>
      <c r="F9735" s="17">
        <f>$B$4-D9735-$B$4*$C$4</f>
        <v>192243.54947017005</v>
      </c>
      <c r="G9735" s="16">
        <f t="shared" si="1363"/>
        <v>0.80775645052983003</v>
      </c>
      <c r="H9735" s="17">
        <f t="shared" si="1364"/>
        <v>227326.93515894897</v>
      </c>
      <c r="I9735" s="16">
        <f t="shared" si="1365"/>
        <v>0.75775645052982987</v>
      </c>
      <c r="J9735" s="17">
        <f>$F$4-H9735-$G$4</f>
        <v>12673.064841051033</v>
      </c>
      <c r="K9735" s="16">
        <f t="shared" si="1366"/>
        <v>0.95775645052982994</v>
      </c>
      <c r="L9735" s="17">
        <f t="shared" si="1368"/>
        <v>530429.51537088095</v>
      </c>
      <c r="M9735" s="16">
        <f t="shared" si="1367"/>
        <v>0.75775645052982998</v>
      </c>
      <c r="N9735" s="17">
        <f t="shared" si="1369"/>
        <v>179570.48462911902</v>
      </c>
      <c r="O9735" s="16">
        <f>($B$4*G9735-$F$4*K9735)/$H$4</f>
        <v>0.74347073624411586</v>
      </c>
    </row>
    <row r="9736" spans="2:15" x14ac:dyDescent="0.25">
      <c r="B9736" s="2">
        <f t="shared" si="1370"/>
        <v>9721</v>
      </c>
      <c r="C9736" s="14">
        <v>3</v>
      </c>
      <c r="D9736" s="15">
        <v>408708.96515467099</v>
      </c>
      <c r="E9736" s="16">
        <f t="shared" si="1362"/>
        <v>0.40870896515467098</v>
      </c>
      <c r="F9736" s="17">
        <f>$B$4-D9736-$B$4*$C$4</f>
        <v>541291.03484532901</v>
      </c>
      <c r="G9736" s="16">
        <f t="shared" si="1363"/>
        <v>0.45870896515467097</v>
      </c>
      <c r="H9736" s="17">
        <f t="shared" si="1364"/>
        <v>122612.68954640129</v>
      </c>
      <c r="I9736" s="16">
        <f t="shared" si="1365"/>
        <v>0.40870896515467098</v>
      </c>
      <c r="J9736" s="17">
        <f>$F$4-H9736-$G$4</f>
        <v>117387.31045359871</v>
      </c>
      <c r="K9736" s="16">
        <f t="shared" si="1366"/>
        <v>0.60870896515467099</v>
      </c>
      <c r="L9736" s="17">
        <f t="shared" si="1368"/>
        <v>286096.27560826973</v>
      </c>
      <c r="M9736" s="16">
        <f t="shared" si="1367"/>
        <v>0.40870896515467103</v>
      </c>
      <c r="N9736" s="17">
        <f t="shared" si="1369"/>
        <v>423903.72439173027</v>
      </c>
      <c r="O9736" s="16">
        <f>($B$4*G9736-$F$4*K9736)/$H$4</f>
        <v>0.39442325086895674</v>
      </c>
    </row>
    <row r="9737" spans="2:15" x14ac:dyDescent="0.25">
      <c r="B9737" s="2">
        <f t="shared" si="1370"/>
        <v>9722</v>
      </c>
      <c r="C9737" s="14">
        <v>1</v>
      </c>
      <c r="D9737" s="15">
        <v>119719.462946874</v>
      </c>
      <c r="E9737" s="16">
        <f t="shared" si="1362"/>
        <v>0.11971946294687401</v>
      </c>
      <c r="F9737" s="17">
        <f>$B$4-D9737-$B$4*$C$4</f>
        <v>830280.53705312603</v>
      </c>
      <c r="G9737" s="16">
        <f t="shared" si="1363"/>
        <v>0.16971946294687401</v>
      </c>
      <c r="H9737" s="17">
        <f t="shared" si="1364"/>
        <v>35915.838884062199</v>
      </c>
      <c r="I9737" s="16">
        <f t="shared" si="1365"/>
        <v>0.11971946294687399</v>
      </c>
      <c r="J9737" s="17">
        <f>$F$4-H9737-$G$4</f>
        <v>204084.16111593781</v>
      </c>
      <c r="K9737" s="16">
        <f t="shared" si="1366"/>
        <v>0.31971946294687403</v>
      </c>
      <c r="L9737" s="17">
        <f t="shared" si="1368"/>
        <v>83803.62406281181</v>
      </c>
      <c r="M9737" s="16">
        <f t="shared" si="1367"/>
        <v>0.11971946294687401</v>
      </c>
      <c r="N9737" s="17">
        <f t="shared" si="1369"/>
        <v>626196.37593718828</v>
      </c>
      <c r="O9737" s="16">
        <f>($B$4*G9737-$F$4*K9737)/$H$4</f>
        <v>0.1054337486611597</v>
      </c>
    </row>
    <row r="9738" spans="2:15" x14ac:dyDescent="0.25">
      <c r="B9738" s="2">
        <f t="shared" si="1370"/>
        <v>9723</v>
      </c>
      <c r="C9738" s="14">
        <v>6</v>
      </c>
      <c r="D9738" s="15">
        <v>838894.158936035</v>
      </c>
      <c r="E9738" s="16">
        <f t="shared" si="1362"/>
        <v>0.83889415893603503</v>
      </c>
      <c r="F9738" s="17">
        <f>$B$4-D9738-$B$4*$C$4</f>
        <v>111105.841063965</v>
      </c>
      <c r="G9738" s="16">
        <f t="shared" si="1363"/>
        <v>0.88889415893603507</v>
      </c>
      <c r="H9738" s="17">
        <f t="shared" si="1364"/>
        <v>251668.24768081048</v>
      </c>
      <c r="I9738" s="16">
        <f t="shared" si="1365"/>
        <v>0.83889415893603492</v>
      </c>
      <c r="J9738" s="17">
        <f>$F$4-H9738-$G$4</f>
        <v>-11668.247680810484</v>
      </c>
      <c r="K9738" s="16">
        <f t="shared" si="1366"/>
        <v>1.038894158936035</v>
      </c>
      <c r="L9738" s="17">
        <f t="shared" si="1368"/>
        <v>587225.91125522449</v>
      </c>
      <c r="M9738" s="16">
        <f t="shared" si="1367"/>
        <v>0.83889415893603503</v>
      </c>
      <c r="N9738" s="17">
        <f t="shared" si="1369"/>
        <v>122774.08874477548</v>
      </c>
      <c r="O9738" s="16">
        <f>($B$4*G9738-$F$4*K9738)/$H$4</f>
        <v>0.8246084446503209</v>
      </c>
    </row>
    <row r="9739" spans="2:15" x14ac:dyDescent="0.25">
      <c r="B9739" s="2">
        <f t="shared" si="1370"/>
        <v>9724</v>
      </c>
      <c r="C9739" s="14">
        <v>4</v>
      </c>
      <c r="D9739" s="15">
        <v>625761.11041049997</v>
      </c>
      <c r="E9739" s="16">
        <f t="shared" si="1362"/>
        <v>0.62576111041049998</v>
      </c>
      <c r="F9739" s="17">
        <f>$B$4-D9739-$B$4*$C$4</f>
        <v>324238.88958950003</v>
      </c>
      <c r="G9739" s="16">
        <f t="shared" si="1363"/>
        <v>0.67576111041050002</v>
      </c>
      <c r="H9739" s="17">
        <f t="shared" si="1364"/>
        <v>187728.33312314999</v>
      </c>
      <c r="I9739" s="16">
        <f t="shared" si="1365"/>
        <v>0.62576111041049998</v>
      </c>
      <c r="J9739" s="17">
        <f>$F$4-H9739-$G$4</f>
        <v>52271.666876850009</v>
      </c>
      <c r="K9739" s="16">
        <f t="shared" si="1366"/>
        <v>0.82576111041050004</v>
      </c>
      <c r="L9739" s="17">
        <f t="shared" si="1368"/>
        <v>438032.77728734998</v>
      </c>
      <c r="M9739" s="16">
        <f t="shared" si="1367"/>
        <v>0.62576111041049998</v>
      </c>
      <c r="N9739" s="17">
        <f t="shared" si="1369"/>
        <v>271967.22271265002</v>
      </c>
      <c r="O9739" s="16">
        <f>($B$4*G9739-$F$4*K9739)/$H$4</f>
        <v>0.61147539612478563</v>
      </c>
    </row>
    <row r="9740" spans="2:15" x14ac:dyDescent="0.25">
      <c r="B9740" s="2">
        <f t="shared" si="1370"/>
        <v>9725</v>
      </c>
      <c r="C9740" s="14">
        <v>4</v>
      </c>
      <c r="D9740" s="15">
        <v>555146.46798198705</v>
      </c>
      <c r="E9740" s="16">
        <f t="shared" si="1362"/>
        <v>0.55514646798198708</v>
      </c>
      <c r="F9740" s="17">
        <f>$B$4-D9740-$B$4*$C$4</f>
        <v>394853.53201801295</v>
      </c>
      <c r="G9740" s="16">
        <f t="shared" si="1363"/>
        <v>0.60514646798198712</v>
      </c>
      <c r="H9740" s="17">
        <f t="shared" si="1364"/>
        <v>166543.94039459611</v>
      </c>
      <c r="I9740" s="16">
        <f t="shared" si="1365"/>
        <v>0.55514646798198708</v>
      </c>
      <c r="J9740" s="17">
        <f>$F$4-H9740-$G$4</f>
        <v>73456.059605403891</v>
      </c>
      <c r="K9740" s="16">
        <f t="shared" si="1366"/>
        <v>0.75514646798198704</v>
      </c>
      <c r="L9740" s="17">
        <f t="shared" si="1368"/>
        <v>388602.52758739097</v>
      </c>
      <c r="M9740" s="16">
        <f t="shared" si="1367"/>
        <v>0.55514646798198708</v>
      </c>
      <c r="N9740" s="17">
        <f t="shared" si="1369"/>
        <v>321397.47241260903</v>
      </c>
      <c r="O9740" s="16">
        <f>($B$4*G9740-$F$4*K9740)/$H$4</f>
        <v>0.54086075369627296</v>
      </c>
    </row>
    <row r="9741" spans="2:15" x14ac:dyDescent="0.25">
      <c r="B9741" s="2">
        <f t="shared" si="1370"/>
        <v>9726</v>
      </c>
      <c r="C9741" s="14">
        <v>6</v>
      </c>
      <c r="D9741" s="15">
        <v>917946.15785188903</v>
      </c>
      <c r="E9741" s="16">
        <f t="shared" si="1362"/>
        <v>0.91794615785188904</v>
      </c>
      <c r="F9741" s="17">
        <f>$B$4-D9741-$B$4*$C$4</f>
        <v>32053.842148110969</v>
      </c>
      <c r="G9741" s="16">
        <f t="shared" si="1363"/>
        <v>0.96794615785188909</v>
      </c>
      <c r="H9741" s="17">
        <f t="shared" si="1364"/>
        <v>275383.84735556669</v>
      </c>
      <c r="I9741" s="16">
        <f t="shared" si="1365"/>
        <v>0.91794615785188893</v>
      </c>
      <c r="J9741" s="17">
        <f>$F$4-H9741-$G$4</f>
        <v>-35383.847355566686</v>
      </c>
      <c r="K9741" s="16">
        <f t="shared" si="1366"/>
        <v>1.117946157851889</v>
      </c>
      <c r="L9741" s="17">
        <f t="shared" si="1368"/>
        <v>642562.31049632234</v>
      </c>
      <c r="M9741" s="16">
        <f t="shared" si="1367"/>
        <v>0.91794615785188904</v>
      </c>
      <c r="N9741" s="17">
        <f t="shared" si="1369"/>
        <v>67437.689503677655</v>
      </c>
      <c r="O9741" s="16">
        <f>($B$4*G9741-$F$4*K9741)/$H$4</f>
        <v>0.90366044356617481</v>
      </c>
    </row>
    <row r="9742" spans="2:15" x14ac:dyDescent="0.25">
      <c r="B9742" s="2">
        <f t="shared" si="1370"/>
        <v>9727</v>
      </c>
      <c r="C9742" s="14">
        <v>5</v>
      </c>
      <c r="D9742" s="15">
        <v>721381.24055720202</v>
      </c>
      <c r="E9742" s="16">
        <f t="shared" si="1362"/>
        <v>0.72138124055720199</v>
      </c>
      <c r="F9742" s="17">
        <f>$B$4-D9742-$B$4*$C$4</f>
        <v>228618.75944279798</v>
      </c>
      <c r="G9742" s="16">
        <f t="shared" si="1363"/>
        <v>0.77138124055720203</v>
      </c>
      <c r="H9742" s="17">
        <f t="shared" si="1364"/>
        <v>216414.37216716059</v>
      </c>
      <c r="I9742" s="16">
        <f t="shared" si="1365"/>
        <v>0.72138124055720199</v>
      </c>
      <c r="J9742" s="17">
        <f>$F$4-H9742-$G$4</f>
        <v>23585.627832839411</v>
      </c>
      <c r="K9742" s="16">
        <f t="shared" si="1366"/>
        <v>0.92138124055720194</v>
      </c>
      <c r="L9742" s="17">
        <f t="shared" si="1368"/>
        <v>504966.8683900414</v>
      </c>
      <c r="M9742" s="16">
        <f t="shared" si="1367"/>
        <v>0.72138124055720199</v>
      </c>
      <c r="N9742" s="17">
        <f t="shared" si="1369"/>
        <v>205033.13160995857</v>
      </c>
      <c r="O9742" s="16">
        <f>($B$4*G9742-$F$4*K9742)/$H$4</f>
        <v>0.70709552627148775</v>
      </c>
    </row>
    <row r="9743" spans="2:15" x14ac:dyDescent="0.25">
      <c r="B9743" s="2">
        <f t="shared" si="1370"/>
        <v>9728</v>
      </c>
      <c r="C9743" s="14">
        <v>3</v>
      </c>
      <c r="D9743" s="15">
        <v>515972.26434614998</v>
      </c>
      <c r="E9743" s="16">
        <f t="shared" si="1362"/>
        <v>0.51597226434614996</v>
      </c>
      <c r="F9743" s="17">
        <f>$B$4-D9743-$B$4*$C$4</f>
        <v>434027.73565385002</v>
      </c>
      <c r="G9743" s="16">
        <f t="shared" si="1363"/>
        <v>0.56597226434615</v>
      </c>
      <c r="H9743" s="17">
        <f t="shared" si="1364"/>
        <v>154791.67930384498</v>
      </c>
      <c r="I9743" s="16">
        <f t="shared" si="1365"/>
        <v>0.51597226434614996</v>
      </c>
      <c r="J9743" s="17">
        <f>$F$4-H9743-$G$4</f>
        <v>85208.320696155017</v>
      </c>
      <c r="K9743" s="16">
        <f t="shared" si="1366"/>
        <v>0.71597226434614991</v>
      </c>
      <c r="L9743" s="17">
        <f t="shared" si="1368"/>
        <v>361180.585042305</v>
      </c>
      <c r="M9743" s="16">
        <f t="shared" si="1367"/>
        <v>0.51597226434614996</v>
      </c>
      <c r="N9743" s="17">
        <f t="shared" si="1369"/>
        <v>348819.414957695</v>
      </c>
      <c r="O9743" s="16">
        <f>($B$4*G9743-$F$4*K9743)/$H$4</f>
        <v>0.50168655006043572</v>
      </c>
    </row>
    <row r="9744" spans="2:15" x14ac:dyDescent="0.25">
      <c r="B9744" s="2">
        <f t="shared" si="1370"/>
        <v>9729</v>
      </c>
      <c r="C9744" s="14">
        <v>1</v>
      </c>
      <c r="D9744" s="15">
        <v>111604.679250703</v>
      </c>
      <c r="E9744" s="16">
        <f t="shared" ref="E9744:E9807" si="1371">D9744/$B$4</f>
        <v>0.111604679250703</v>
      </c>
      <c r="F9744" s="17">
        <f>$B$4-D9744-$B$4*$C$4</f>
        <v>838395.32074929704</v>
      </c>
      <c r="G9744" s="16">
        <f t="shared" ref="G9744:G9807" si="1372">E9744+$C$4</f>
        <v>0.16160467925070299</v>
      </c>
      <c r="H9744" s="17">
        <f t="shared" ref="H9744:H9807" si="1373">D9744*$D$4</f>
        <v>33481.4037752109</v>
      </c>
      <c r="I9744" s="16">
        <f t="shared" ref="I9744:I9807" si="1374">H9744/$F$4</f>
        <v>0.111604679250703</v>
      </c>
      <c r="J9744" s="17">
        <f>$F$4-H9744-$G$4</f>
        <v>206518.5962247891</v>
      </c>
      <c r="K9744" s="16">
        <f t="shared" ref="K9744:K9807" si="1375">I9744+$E$4</f>
        <v>0.31160467925070301</v>
      </c>
      <c r="L9744" s="17">
        <f t="shared" si="1368"/>
        <v>78123.275475492104</v>
      </c>
      <c r="M9744" s="16">
        <f t="shared" ref="M9744:M9807" si="1376">L9744/$H$4</f>
        <v>0.11160467925070301</v>
      </c>
      <c r="N9744" s="17">
        <f t="shared" si="1369"/>
        <v>631876.724524508</v>
      </c>
      <c r="O9744" s="16">
        <f>($B$4*G9744-$F$4*K9744)/$H$4</f>
        <v>9.7318964964988694E-2</v>
      </c>
    </row>
    <row r="9745" spans="2:15" x14ac:dyDescent="0.25">
      <c r="B9745" s="2">
        <f t="shared" si="1370"/>
        <v>9730</v>
      </c>
      <c r="C9745" s="14">
        <v>3</v>
      </c>
      <c r="D9745" s="15">
        <v>377924.07512521598</v>
      </c>
      <c r="E9745" s="16">
        <f t="shared" si="1371"/>
        <v>0.37792407512521597</v>
      </c>
      <c r="F9745" s="17">
        <f>$B$4-D9745-$B$4*$C$4</f>
        <v>572075.92487478396</v>
      </c>
      <c r="G9745" s="16">
        <f t="shared" si="1372"/>
        <v>0.42792407512521596</v>
      </c>
      <c r="H9745" s="17">
        <f t="shared" si="1373"/>
        <v>113377.2225375648</v>
      </c>
      <c r="I9745" s="16">
        <f t="shared" si="1374"/>
        <v>0.37792407512521597</v>
      </c>
      <c r="J9745" s="17">
        <f>$F$4-H9745-$G$4</f>
        <v>126622.77746243519</v>
      </c>
      <c r="K9745" s="16">
        <f t="shared" si="1375"/>
        <v>0.57792407512521593</v>
      </c>
      <c r="L9745" s="17">
        <f t="shared" ref="L9745:L9808" si="1377">D9745-H9745</f>
        <v>264546.85258765117</v>
      </c>
      <c r="M9745" s="16">
        <f t="shared" si="1376"/>
        <v>0.37792407512521597</v>
      </c>
      <c r="N9745" s="17">
        <f t="shared" ref="N9745:N9808" si="1378">F9745-J9745</f>
        <v>445453.14741234877</v>
      </c>
      <c r="O9745" s="16">
        <f>($B$4*G9745-$F$4*K9745)/$H$4</f>
        <v>0.36363836083950174</v>
      </c>
    </row>
    <row r="9746" spans="2:15" x14ac:dyDescent="0.25">
      <c r="B9746" s="2">
        <f t="shared" ref="B9746:B9809" si="1379">B9745+1</f>
        <v>9731</v>
      </c>
      <c r="C9746" s="14">
        <v>0</v>
      </c>
      <c r="D9746" s="15">
        <v>0</v>
      </c>
      <c r="E9746" s="16">
        <f t="shared" si="1371"/>
        <v>0</v>
      </c>
      <c r="F9746" s="17">
        <f>$B$4-D9746-$B$4*$C$4</f>
        <v>950000</v>
      </c>
      <c r="G9746" s="16">
        <f t="shared" si="1372"/>
        <v>0.05</v>
      </c>
      <c r="H9746" s="17">
        <f t="shared" si="1373"/>
        <v>0</v>
      </c>
      <c r="I9746" s="16">
        <f t="shared" si="1374"/>
        <v>0</v>
      </c>
      <c r="J9746" s="17">
        <f>$F$4-H9746-$G$4</f>
        <v>240000</v>
      </c>
      <c r="K9746" s="16">
        <f t="shared" si="1375"/>
        <v>0.2</v>
      </c>
      <c r="L9746" s="17">
        <f t="shared" si="1377"/>
        <v>0</v>
      </c>
      <c r="M9746" s="16">
        <f t="shared" si="1376"/>
        <v>0</v>
      </c>
      <c r="N9746" s="17">
        <f t="shared" si="1378"/>
        <v>710000</v>
      </c>
      <c r="O9746" s="16">
        <f>($B$4*G9746-$F$4*K9746)/$H$4</f>
        <v>-1.4285714285714285E-2</v>
      </c>
    </row>
    <row r="9747" spans="2:15" x14ac:dyDescent="0.25">
      <c r="B9747" s="2">
        <f t="shared" si="1379"/>
        <v>9732</v>
      </c>
      <c r="C9747" s="14">
        <v>5</v>
      </c>
      <c r="D9747" s="15">
        <v>687678.26947368204</v>
      </c>
      <c r="E9747" s="16">
        <f t="shared" si="1371"/>
        <v>0.68767826947368205</v>
      </c>
      <c r="F9747" s="17">
        <f>$B$4-D9747-$B$4*$C$4</f>
        <v>262321.73052631796</v>
      </c>
      <c r="G9747" s="16">
        <f t="shared" si="1372"/>
        <v>0.73767826947368209</v>
      </c>
      <c r="H9747" s="17">
        <f t="shared" si="1373"/>
        <v>206303.48084210462</v>
      </c>
      <c r="I9747" s="16">
        <f t="shared" si="1374"/>
        <v>0.68767826947368205</v>
      </c>
      <c r="J9747" s="17">
        <f>$F$4-H9747-$G$4</f>
        <v>33696.519157895382</v>
      </c>
      <c r="K9747" s="16">
        <f t="shared" si="1375"/>
        <v>0.887678269473682</v>
      </c>
      <c r="L9747" s="17">
        <f t="shared" si="1377"/>
        <v>481374.78863157739</v>
      </c>
      <c r="M9747" s="16">
        <f t="shared" si="1376"/>
        <v>0.68767826947368205</v>
      </c>
      <c r="N9747" s="17">
        <f t="shared" si="1378"/>
        <v>228625.21136842258</v>
      </c>
      <c r="O9747" s="16">
        <f>($B$4*G9747-$F$4*K9747)/$H$4</f>
        <v>0.67339255518796781</v>
      </c>
    </row>
    <row r="9748" spans="2:15" x14ac:dyDescent="0.25">
      <c r="B9748" s="2">
        <f t="shared" si="1379"/>
        <v>9733</v>
      </c>
      <c r="C9748" s="14">
        <v>7</v>
      </c>
      <c r="D9748" s="15">
        <v>1186874.2489980699</v>
      </c>
      <c r="E9748" s="16">
        <f t="shared" si="1371"/>
        <v>1.1868742489980699</v>
      </c>
      <c r="F9748" s="17">
        <f>$B$4-D9748-$B$4*$C$4</f>
        <v>-236874.2489980699</v>
      </c>
      <c r="G9748" s="16">
        <f t="shared" si="1372"/>
        <v>1.23687424899807</v>
      </c>
      <c r="H9748" s="17">
        <f t="shared" si="1373"/>
        <v>356062.27469942096</v>
      </c>
      <c r="I9748" s="16">
        <f t="shared" si="1374"/>
        <v>1.1868742489980699</v>
      </c>
      <c r="J9748" s="17">
        <f>$F$4-H9748-$G$4</f>
        <v>-116062.27469942096</v>
      </c>
      <c r="K9748" s="16">
        <f t="shared" si="1375"/>
        <v>1.3868742489980699</v>
      </c>
      <c r="L9748" s="17">
        <f t="shared" si="1377"/>
        <v>830811.974298649</v>
      </c>
      <c r="M9748" s="16">
        <f t="shared" si="1376"/>
        <v>1.1868742489980699</v>
      </c>
      <c r="N9748" s="17">
        <f t="shared" si="1378"/>
        <v>-120811.97429864894</v>
      </c>
      <c r="O9748" s="16">
        <f>($B$4*G9748-$F$4*K9748)/$H$4</f>
        <v>1.1725885347123557</v>
      </c>
    </row>
    <row r="9749" spans="2:15" x14ac:dyDescent="0.25">
      <c r="B9749" s="2">
        <f t="shared" si="1379"/>
        <v>9734</v>
      </c>
      <c r="C9749" s="14">
        <v>3</v>
      </c>
      <c r="D9749" s="15">
        <v>465796.71584780898</v>
      </c>
      <c r="E9749" s="16">
        <f t="shared" si="1371"/>
        <v>0.46579671584780896</v>
      </c>
      <c r="F9749" s="17">
        <f>$B$4-D9749-$B$4*$C$4</f>
        <v>484203.28415219102</v>
      </c>
      <c r="G9749" s="16">
        <f t="shared" si="1372"/>
        <v>0.51579671584780895</v>
      </c>
      <c r="H9749" s="17">
        <f t="shared" si="1373"/>
        <v>139739.0147543427</v>
      </c>
      <c r="I9749" s="16">
        <f t="shared" si="1374"/>
        <v>0.46579671584780902</v>
      </c>
      <c r="J9749" s="17">
        <f>$F$4-H9749-$G$4</f>
        <v>100260.9852456573</v>
      </c>
      <c r="K9749" s="16">
        <f t="shared" si="1375"/>
        <v>0.66579671584780908</v>
      </c>
      <c r="L9749" s="17">
        <f t="shared" si="1377"/>
        <v>326057.70109346625</v>
      </c>
      <c r="M9749" s="16">
        <f t="shared" si="1376"/>
        <v>0.46579671584780891</v>
      </c>
      <c r="N9749" s="17">
        <f t="shared" si="1378"/>
        <v>383942.29890653375</v>
      </c>
      <c r="O9749" s="16">
        <f>($B$4*G9749-$F$4*K9749)/$H$4</f>
        <v>0.45151100156209456</v>
      </c>
    </row>
    <row r="9750" spans="2:15" x14ac:dyDescent="0.25">
      <c r="B9750" s="2">
        <f t="shared" si="1379"/>
        <v>9735</v>
      </c>
      <c r="C9750" s="14">
        <v>2</v>
      </c>
      <c r="D9750" s="15">
        <v>384091.85970193299</v>
      </c>
      <c r="E9750" s="16">
        <f t="shared" si="1371"/>
        <v>0.38409185970193299</v>
      </c>
      <c r="F9750" s="17">
        <f>$B$4-D9750-$B$4*$C$4</f>
        <v>565908.14029806701</v>
      </c>
      <c r="G9750" s="16">
        <f t="shared" si="1372"/>
        <v>0.43409185970193298</v>
      </c>
      <c r="H9750" s="17">
        <f t="shared" si="1373"/>
        <v>115227.5579105799</v>
      </c>
      <c r="I9750" s="16">
        <f t="shared" si="1374"/>
        <v>0.38409185970193299</v>
      </c>
      <c r="J9750" s="17">
        <f>$F$4-H9750-$G$4</f>
        <v>124772.4420894201</v>
      </c>
      <c r="K9750" s="16">
        <f t="shared" si="1375"/>
        <v>0.584091859701933</v>
      </c>
      <c r="L9750" s="17">
        <f t="shared" si="1377"/>
        <v>268864.30179135309</v>
      </c>
      <c r="M9750" s="16">
        <f t="shared" si="1376"/>
        <v>0.38409185970193299</v>
      </c>
      <c r="N9750" s="17">
        <f t="shared" si="1378"/>
        <v>441135.69820864691</v>
      </c>
      <c r="O9750" s="16">
        <f>($B$4*G9750-$F$4*K9750)/$H$4</f>
        <v>0.3698061454162187</v>
      </c>
    </row>
    <row r="9751" spans="2:15" x14ac:dyDescent="0.25">
      <c r="B9751" s="2">
        <f t="shared" si="1379"/>
        <v>9736</v>
      </c>
      <c r="C9751" s="14">
        <v>4</v>
      </c>
      <c r="D9751" s="15">
        <v>622934.54686986899</v>
      </c>
      <c r="E9751" s="16">
        <f t="shared" si="1371"/>
        <v>0.62293454686986904</v>
      </c>
      <c r="F9751" s="17">
        <f>$B$4-D9751-$B$4*$C$4</f>
        <v>327065.45313013101</v>
      </c>
      <c r="G9751" s="16">
        <f t="shared" si="1372"/>
        <v>0.67293454686986909</v>
      </c>
      <c r="H9751" s="17">
        <f t="shared" si="1373"/>
        <v>186880.36406096068</v>
      </c>
      <c r="I9751" s="16">
        <f t="shared" si="1374"/>
        <v>0.62293454686986893</v>
      </c>
      <c r="J9751" s="17">
        <f>$F$4-H9751-$G$4</f>
        <v>53119.635939039319</v>
      </c>
      <c r="K9751" s="16">
        <f t="shared" si="1375"/>
        <v>0.822934546869869</v>
      </c>
      <c r="L9751" s="17">
        <f t="shared" si="1377"/>
        <v>436054.18280890828</v>
      </c>
      <c r="M9751" s="16">
        <f t="shared" si="1376"/>
        <v>0.62293454686986893</v>
      </c>
      <c r="N9751" s="17">
        <f t="shared" si="1378"/>
        <v>273945.81719109172</v>
      </c>
      <c r="O9751" s="16">
        <f>($B$4*G9751-$F$4*K9751)/$H$4</f>
        <v>0.60864883258415481</v>
      </c>
    </row>
    <row r="9752" spans="2:15" x14ac:dyDescent="0.25">
      <c r="B9752" s="2">
        <f t="shared" si="1379"/>
        <v>9737</v>
      </c>
      <c r="C9752" s="14">
        <v>1</v>
      </c>
      <c r="D9752" s="15">
        <v>111791.829261519</v>
      </c>
      <c r="E9752" s="16">
        <f t="shared" si="1371"/>
        <v>0.111791829261519</v>
      </c>
      <c r="F9752" s="17">
        <f>$B$4-D9752-$B$4*$C$4</f>
        <v>838208.17073848099</v>
      </c>
      <c r="G9752" s="16">
        <f t="shared" si="1372"/>
        <v>0.161791829261519</v>
      </c>
      <c r="H9752" s="17">
        <f t="shared" si="1373"/>
        <v>33537.548778455697</v>
      </c>
      <c r="I9752" s="16">
        <f t="shared" si="1374"/>
        <v>0.111791829261519</v>
      </c>
      <c r="J9752" s="17">
        <f>$F$4-H9752-$G$4</f>
        <v>206462.4512215443</v>
      </c>
      <c r="K9752" s="16">
        <f t="shared" si="1375"/>
        <v>0.31179182926151899</v>
      </c>
      <c r="L9752" s="17">
        <f t="shared" si="1377"/>
        <v>78254.28048306331</v>
      </c>
      <c r="M9752" s="16">
        <f t="shared" si="1376"/>
        <v>0.11179182926151901</v>
      </c>
      <c r="N9752" s="17">
        <f t="shared" si="1378"/>
        <v>631745.71951693669</v>
      </c>
      <c r="O9752" s="16">
        <f>($B$4*G9752-$F$4*K9752)/$H$4</f>
        <v>9.7506114975804692E-2</v>
      </c>
    </row>
    <row r="9753" spans="2:15" x14ac:dyDescent="0.25">
      <c r="B9753" s="2">
        <f t="shared" si="1379"/>
        <v>9738</v>
      </c>
      <c r="C9753" s="14">
        <v>6</v>
      </c>
      <c r="D9753" s="15">
        <v>1119738.7167740799</v>
      </c>
      <c r="E9753" s="16">
        <f t="shared" si="1371"/>
        <v>1.11973871677408</v>
      </c>
      <c r="F9753" s="17">
        <f>$B$4-D9753-$B$4*$C$4</f>
        <v>-169738.71677407995</v>
      </c>
      <c r="G9753" s="16">
        <f t="shared" si="1372"/>
        <v>1.16973871677408</v>
      </c>
      <c r="H9753" s="17">
        <f t="shared" si="1373"/>
        <v>335921.61503222398</v>
      </c>
      <c r="I9753" s="16">
        <f t="shared" si="1374"/>
        <v>1.11973871677408</v>
      </c>
      <c r="J9753" s="17">
        <f>$F$4-H9753-$G$4</f>
        <v>-95921.615032223985</v>
      </c>
      <c r="K9753" s="16">
        <f t="shared" si="1375"/>
        <v>1.3197387167740799</v>
      </c>
      <c r="L9753" s="17">
        <f t="shared" si="1377"/>
        <v>783817.10174185596</v>
      </c>
      <c r="M9753" s="16">
        <f t="shared" si="1376"/>
        <v>1.11973871677408</v>
      </c>
      <c r="N9753" s="17">
        <f t="shared" si="1378"/>
        <v>-73817.101741855964</v>
      </c>
      <c r="O9753" s="16">
        <f>($B$4*G9753-$F$4*K9753)/$H$4</f>
        <v>1.1054530024883658</v>
      </c>
    </row>
    <row r="9754" spans="2:15" x14ac:dyDescent="0.25">
      <c r="B9754" s="2">
        <f t="shared" si="1379"/>
        <v>9739</v>
      </c>
      <c r="C9754" s="14">
        <v>3</v>
      </c>
      <c r="D9754" s="15">
        <v>374585.26368115301</v>
      </c>
      <c r="E9754" s="16">
        <f t="shared" si="1371"/>
        <v>0.37458526368115302</v>
      </c>
      <c r="F9754" s="17">
        <f>$B$4-D9754-$B$4*$C$4</f>
        <v>575414.73631884693</v>
      </c>
      <c r="G9754" s="16">
        <f t="shared" si="1372"/>
        <v>0.42458526368115301</v>
      </c>
      <c r="H9754" s="17">
        <f t="shared" si="1373"/>
        <v>112375.5791043459</v>
      </c>
      <c r="I9754" s="16">
        <f t="shared" si="1374"/>
        <v>0.37458526368115302</v>
      </c>
      <c r="J9754" s="17">
        <f>$F$4-H9754-$G$4</f>
        <v>127624.4208956541</v>
      </c>
      <c r="K9754" s="16">
        <f t="shared" si="1375"/>
        <v>0.57458526368115304</v>
      </c>
      <c r="L9754" s="17">
        <f t="shared" si="1377"/>
        <v>262209.68457680708</v>
      </c>
      <c r="M9754" s="16">
        <f t="shared" si="1376"/>
        <v>0.37458526368115297</v>
      </c>
      <c r="N9754" s="17">
        <f t="shared" si="1378"/>
        <v>447790.31542319281</v>
      </c>
      <c r="O9754" s="16">
        <f>($B$4*G9754-$F$4*K9754)/$H$4</f>
        <v>0.36029954939543873</v>
      </c>
    </row>
    <row r="9755" spans="2:15" x14ac:dyDescent="0.25">
      <c r="B9755" s="2">
        <f t="shared" si="1379"/>
        <v>9740</v>
      </c>
      <c r="C9755" s="14">
        <v>4</v>
      </c>
      <c r="D9755" s="15">
        <v>713027.76809183904</v>
      </c>
      <c r="E9755" s="16">
        <f t="shared" si="1371"/>
        <v>0.71302776809183899</v>
      </c>
      <c r="F9755" s="17">
        <f>$B$4-D9755-$B$4*$C$4</f>
        <v>236972.23190816096</v>
      </c>
      <c r="G9755" s="16">
        <f t="shared" si="1372"/>
        <v>0.76302776809183903</v>
      </c>
      <c r="H9755" s="17">
        <f t="shared" si="1373"/>
        <v>213908.3304275517</v>
      </c>
      <c r="I9755" s="16">
        <f t="shared" si="1374"/>
        <v>0.71302776809183899</v>
      </c>
      <c r="J9755" s="17">
        <f>$F$4-H9755-$G$4</f>
        <v>26091.6695724483</v>
      </c>
      <c r="K9755" s="16">
        <f t="shared" si="1375"/>
        <v>0.91302776809183905</v>
      </c>
      <c r="L9755" s="17">
        <f t="shared" si="1377"/>
        <v>499119.43766428734</v>
      </c>
      <c r="M9755" s="16">
        <f t="shared" si="1376"/>
        <v>0.7130277680918391</v>
      </c>
      <c r="N9755" s="17">
        <f t="shared" si="1378"/>
        <v>210880.56233571266</v>
      </c>
      <c r="O9755" s="16">
        <f>($B$4*G9755-$F$4*K9755)/$H$4</f>
        <v>0.69874205380612475</v>
      </c>
    </row>
    <row r="9756" spans="2:15" x14ac:dyDescent="0.25">
      <c r="B9756" s="2">
        <f t="shared" si="1379"/>
        <v>9741</v>
      </c>
      <c r="C9756" s="14">
        <v>5</v>
      </c>
      <c r="D9756" s="15">
        <v>719835.33397215803</v>
      </c>
      <c r="E9756" s="16">
        <f t="shared" si="1371"/>
        <v>0.71983533397215804</v>
      </c>
      <c r="F9756" s="17">
        <f>$B$4-D9756-$B$4*$C$4</f>
        <v>230164.66602784197</v>
      </c>
      <c r="G9756" s="16">
        <f t="shared" si="1372"/>
        <v>0.76983533397215809</v>
      </c>
      <c r="H9756" s="17">
        <f t="shared" si="1373"/>
        <v>215950.60019164739</v>
      </c>
      <c r="I9756" s="16">
        <f t="shared" si="1374"/>
        <v>0.71983533397215793</v>
      </c>
      <c r="J9756" s="17">
        <f>$F$4-H9756-$G$4</f>
        <v>24049.399808352609</v>
      </c>
      <c r="K9756" s="16">
        <f t="shared" si="1375"/>
        <v>0.91983533397215789</v>
      </c>
      <c r="L9756" s="17">
        <f t="shared" si="1377"/>
        <v>503884.73378051061</v>
      </c>
      <c r="M9756" s="16">
        <f t="shared" si="1376"/>
        <v>0.71983533397215804</v>
      </c>
      <c r="N9756" s="17">
        <f t="shared" si="1378"/>
        <v>206115.26621948936</v>
      </c>
      <c r="O9756" s="16">
        <f>($B$4*G9756-$F$4*K9756)/$H$4</f>
        <v>0.70554961968644403</v>
      </c>
    </row>
    <row r="9757" spans="2:15" x14ac:dyDescent="0.25">
      <c r="B9757" s="2">
        <f t="shared" si="1379"/>
        <v>9742</v>
      </c>
      <c r="C9757" s="14">
        <v>2</v>
      </c>
      <c r="D9757" s="15">
        <v>324709.12164215499</v>
      </c>
      <c r="E9757" s="16">
        <f t="shared" si="1371"/>
        <v>0.32470912164215499</v>
      </c>
      <c r="F9757" s="17">
        <f>$B$4-D9757-$B$4*$C$4</f>
        <v>625290.87835784501</v>
      </c>
      <c r="G9757" s="16">
        <f t="shared" si="1372"/>
        <v>0.37470912164215497</v>
      </c>
      <c r="H9757" s="17">
        <f t="shared" si="1373"/>
        <v>97412.736492646494</v>
      </c>
      <c r="I9757" s="16">
        <f t="shared" si="1374"/>
        <v>0.32470912164215499</v>
      </c>
      <c r="J9757" s="17">
        <f>$F$4-H9757-$G$4</f>
        <v>142587.26350735349</v>
      </c>
      <c r="K9757" s="16">
        <f t="shared" si="1375"/>
        <v>0.524709121642155</v>
      </c>
      <c r="L9757" s="17">
        <f t="shared" si="1377"/>
        <v>227296.38514950848</v>
      </c>
      <c r="M9757" s="16">
        <f t="shared" si="1376"/>
        <v>0.32470912164215499</v>
      </c>
      <c r="N9757" s="17">
        <f t="shared" si="1378"/>
        <v>482703.61485049152</v>
      </c>
      <c r="O9757" s="16">
        <f>($B$4*G9757-$F$4*K9757)/$H$4</f>
        <v>0.31042340735644069</v>
      </c>
    </row>
    <row r="9758" spans="2:15" x14ac:dyDescent="0.25">
      <c r="B9758" s="2">
        <f t="shared" si="1379"/>
        <v>9743</v>
      </c>
      <c r="C9758" s="14">
        <v>5</v>
      </c>
      <c r="D9758" s="15">
        <v>844678.03921313002</v>
      </c>
      <c r="E9758" s="16">
        <f t="shared" si="1371"/>
        <v>0.84467803921313001</v>
      </c>
      <c r="F9758" s="17">
        <f>$B$4-D9758-$B$4*$C$4</f>
        <v>105321.96078686998</v>
      </c>
      <c r="G9758" s="16">
        <f t="shared" si="1372"/>
        <v>0.89467803921313005</v>
      </c>
      <c r="H9758" s="17">
        <f t="shared" si="1373"/>
        <v>253403.41176393899</v>
      </c>
      <c r="I9758" s="16">
        <f t="shared" si="1374"/>
        <v>0.84467803921313001</v>
      </c>
      <c r="J9758" s="17">
        <f>$F$4-H9758-$G$4</f>
        <v>-13403.411763938988</v>
      </c>
      <c r="K9758" s="16">
        <f t="shared" si="1375"/>
        <v>1.0446780392131301</v>
      </c>
      <c r="L9758" s="17">
        <f t="shared" si="1377"/>
        <v>591274.62744919106</v>
      </c>
      <c r="M9758" s="16">
        <f t="shared" si="1376"/>
        <v>0.84467803921313012</v>
      </c>
      <c r="N9758" s="17">
        <f t="shared" si="1378"/>
        <v>118725.37255080897</v>
      </c>
      <c r="O9758" s="16">
        <f>($B$4*G9758-$F$4*K9758)/$H$4</f>
        <v>0.83039232492741566</v>
      </c>
    </row>
    <row r="9759" spans="2:15" x14ac:dyDescent="0.25">
      <c r="B9759" s="2">
        <f t="shared" si="1379"/>
        <v>9744</v>
      </c>
      <c r="C9759" s="14">
        <v>3</v>
      </c>
      <c r="D9759" s="15">
        <v>606781.34954645904</v>
      </c>
      <c r="E9759" s="16">
        <f t="shared" si="1371"/>
        <v>0.60678134954645901</v>
      </c>
      <c r="F9759" s="17">
        <f>$B$4-D9759-$B$4*$C$4</f>
        <v>343218.65045354096</v>
      </c>
      <c r="G9759" s="16">
        <f t="shared" si="1372"/>
        <v>0.65678134954645906</v>
      </c>
      <c r="H9759" s="17">
        <f t="shared" si="1373"/>
        <v>182034.4048639377</v>
      </c>
      <c r="I9759" s="16">
        <f t="shared" si="1374"/>
        <v>0.60678134954645901</v>
      </c>
      <c r="J9759" s="17">
        <f>$F$4-H9759-$G$4</f>
        <v>57965.5951360623</v>
      </c>
      <c r="K9759" s="16">
        <f t="shared" si="1375"/>
        <v>0.80678134954645908</v>
      </c>
      <c r="L9759" s="17">
        <f t="shared" si="1377"/>
        <v>424746.94468252134</v>
      </c>
      <c r="M9759" s="16">
        <f t="shared" si="1376"/>
        <v>0.60678134954645901</v>
      </c>
      <c r="N9759" s="17">
        <f t="shared" si="1378"/>
        <v>285253.05531747866</v>
      </c>
      <c r="O9759" s="16">
        <f>($B$4*G9759-$F$4*K9759)/$H$4</f>
        <v>0.59249563526074467</v>
      </c>
    </row>
    <row r="9760" spans="2:15" x14ac:dyDescent="0.25">
      <c r="B9760" s="2">
        <f t="shared" si="1379"/>
        <v>9745</v>
      </c>
      <c r="C9760" s="14">
        <v>9</v>
      </c>
      <c r="D9760" s="15">
        <v>1370836.3902177401</v>
      </c>
      <c r="E9760" s="16">
        <f t="shared" si="1371"/>
        <v>1.3708363902177401</v>
      </c>
      <c r="F9760" s="17">
        <f>$B$4-D9760-$B$4*$C$4</f>
        <v>-420836.39021774009</v>
      </c>
      <c r="G9760" s="16">
        <f t="shared" si="1372"/>
        <v>1.4208363902177401</v>
      </c>
      <c r="H9760" s="17">
        <f t="shared" si="1373"/>
        <v>411250.91706532199</v>
      </c>
      <c r="I9760" s="16">
        <f t="shared" si="1374"/>
        <v>1.3708363902177401</v>
      </c>
      <c r="J9760" s="17">
        <f>$F$4-H9760-$G$4</f>
        <v>-171250.91706532199</v>
      </c>
      <c r="K9760" s="16">
        <f t="shared" si="1375"/>
        <v>1.57083639021774</v>
      </c>
      <c r="L9760" s="17">
        <f t="shared" si="1377"/>
        <v>959585.47315241816</v>
      </c>
      <c r="M9760" s="16">
        <f t="shared" si="1376"/>
        <v>1.3708363902177403</v>
      </c>
      <c r="N9760" s="17">
        <f t="shared" si="1378"/>
        <v>-249585.4731524181</v>
      </c>
      <c r="O9760" s="16">
        <f>($B$4*G9760-$F$4*K9760)/$H$4</f>
        <v>1.3565506759320258</v>
      </c>
    </row>
    <row r="9761" spans="2:15" x14ac:dyDescent="0.25">
      <c r="B9761" s="2">
        <f t="shared" si="1379"/>
        <v>9746</v>
      </c>
      <c r="C9761" s="14">
        <v>1</v>
      </c>
      <c r="D9761" s="15">
        <v>127129.87729909</v>
      </c>
      <c r="E9761" s="16">
        <f t="shared" si="1371"/>
        <v>0.12712987729909001</v>
      </c>
      <c r="F9761" s="17">
        <f>$B$4-D9761-$B$4*$C$4</f>
        <v>822870.12270090997</v>
      </c>
      <c r="G9761" s="16">
        <f t="shared" si="1372"/>
        <v>0.17712987729909002</v>
      </c>
      <c r="H9761" s="17">
        <f t="shared" si="1373"/>
        <v>38138.963189727001</v>
      </c>
      <c r="I9761" s="16">
        <f t="shared" si="1374"/>
        <v>0.12712987729909001</v>
      </c>
      <c r="J9761" s="17">
        <f>$F$4-H9761-$G$4</f>
        <v>201861.03681027301</v>
      </c>
      <c r="K9761" s="16">
        <f t="shared" si="1375"/>
        <v>0.32712987729909004</v>
      </c>
      <c r="L9761" s="17">
        <f t="shared" si="1377"/>
        <v>88990.914109363002</v>
      </c>
      <c r="M9761" s="16">
        <f t="shared" si="1376"/>
        <v>0.12712987729909001</v>
      </c>
      <c r="N9761" s="17">
        <f t="shared" si="1378"/>
        <v>621009.08589063701</v>
      </c>
      <c r="O9761" s="16">
        <f>($B$4*G9761-$F$4*K9761)/$H$4</f>
        <v>0.11284416301337574</v>
      </c>
    </row>
    <row r="9762" spans="2:15" x14ac:dyDescent="0.25">
      <c r="B9762" s="2">
        <f t="shared" si="1379"/>
        <v>9747</v>
      </c>
      <c r="C9762" s="14">
        <v>5</v>
      </c>
      <c r="D9762" s="15">
        <v>714552.18379523803</v>
      </c>
      <c r="E9762" s="16">
        <f t="shared" si="1371"/>
        <v>0.71455218379523799</v>
      </c>
      <c r="F9762" s="17">
        <f>$B$4-D9762-$B$4*$C$4</f>
        <v>235447.81620476197</v>
      </c>
      <c r="G9762" s="16">
        <f t="shared" si="1372"/>
        <v>0.76455218379523804</v>
      </c>
      <c r="H9762" s="17">
        <f t="shared" si="1373"/>
        <v>214365.6551385714</v>
      </c>
      <c r="I9762" s="16">
        <f t="shared" si="1374"/>
        <v>0.71455218379523799</v>
      </c>
      <c r="J9762" s="17">
        <f>$F$4-H9762-$G$4</f>
        <v>25634.344861428603</v>
      </c>
      <c r="K9762" s="16">
        <f t="shared" si="1375"/>
        <v>0.91455218379523795</v>
      </c>
      <c r="L9762" s="17">
        <f t="shared" si="1377"/>
        <v>500186.52865666663</v>
      </c>
      <c r="M9762" s="16">
        <f t="shared" si="1376"/>
        <v>0.71455218379523799</v>
      </c>
      <c r="N9762" s="17">
        <f t="shared" si="1378"/>
        <v>209813.47134333337</v>
      </c>
      <c r="O9762" s="16">
        <f>($B$4*G9762-$F$4*K9762)/$H$4</f>
        <v>0.70026646950952376</v>
      </c>
    </row>
    <row r="9763" spans="2:15" x14ac:dyDescent="0.25">
      <c r="B9763" s="2">
        <f t="shared" si="1379"/>
        <v>9748</v>
      </c>
      <c r="C9763" s="14">
        <v>3</v>
      </c>
      <c r="D9763" s="15">
        <v>462608.67219273199</v>
      </c>
      <c r="E9763" s="16">
        <f t="shared" si="1371"/>
        <v>0.462608672192732</v>
      </c>
      <c r="F9763" s="17">
        <f>$B$4-D9763-$B$4*$C$4</f>
        <v>487391.32780726801</v>
      </c>
      <c r="G9763" s="16">
        <f t="shared" si="1372"/>
        <v>0.51260867219273198</v>
      </c>
      <c r="H9763" s="17">
        <f t="shared" si="1373"/>
        <v>138782.60165781958</v>
      </c>
      <c r="I9763" s="16">
        <f t="shared" si="1374"/>
        <v>0.46260867219273194</v>
      </c>
      <c r="J9763" s="17">
        <f>$F$4-H9763-$G$4</f>
        <v>101217.39834218042</v>
      </c>
      <c r="K9763" s="16">
        <f t="shared" si="1375"/>
        <v>0.66260867219273201</v>
      </c>
      <c r="L9763" s="17">
        <f t="shared" si="1377"/>
        <v>323826.0705349124</v>
      </c>
      <c r="M9763" s="16">
        <f t="shared" si="1376"/>
        <v>0.462608672192732</v>
      </c>
      <c r="N9763" s="17">
        <f t="shared" si="1378"/>
        <v>386173.9294650876</v>
      </c>
      <c r="O9763" s="16">
        <f>($B$4*G9763-$F$4*K9763)/$H$4</f>
        <v>0.44832295790701771</v>
      </c>
    </row>
    <row r="9764" spans="2:15" x14ac:dyDescent="0.25">
      <c r="B9764" s="2">
        <f t="shared" si="1379"/>
        <v>9749</v>
      </c>
      <c r="C9764" s="14">
        <v>2</v>
      </c>
      <c r="D9764" s="15">
        <v>334381.36143491301</v>
      </c>
      <c r="E9764" s="16">
        <f t="shared" si="1371"/>
        <v>0.33438136143491298</v>
      </c>
      <c r="F9764" s="17">
        <f>$B$4-D9764-$B$4*$C$4</f>
        <v>615618.63856508699</v>
      </c>
      <c r="G9764" s="16">
        <f t="shared" si="1372"/>
        <v>0.38438136143491297</v>
      </c>
      <c r="H9764" s="17">
        <f t="shared" si="1373"/>
        <v>100314.40843047389</v>
      </c>
      <c r="I9764" s="16">
        <f t="shared" si="1374"/>
        <v>0.33438136143491298</v>
      </c>
      <c r="J9764" s="17">
        <f>$F$4-H9764-$G$4</f>
        <v>139685.59156952612</v>
      </c>
      <c r="K9764" s="16">
        <f t="shared" si="1375"/>
        <v>0.53438136143491299</v>
      </c>
      <c r="L9764" s="17">
        <f t="shared" si="1377"/>
        <v>234066.95300443913</v>
      </c>
      <c r="M9764" s="16">
        <f t="shared" si="1376"/>
        <v>0.33438136143491304</v>
      </c>
      <c r="N9764" s="17">
        <f t="shared" si="1378"/>
        <v>475933.04699556087</v>
      </c>
      <c r="O9764" s="16">
        <f>($B$4*G9764-$F$4*K9764)/$H$4</f>
        <v>0.32009564714919864</v>
      </c>
    </row>
    <row r="9765" spans="2:15" x14ac:dyDescent="0.25">
      <c r="B9765" s="2">
        <f t="shared" si="1379"/>
        <v>9750</v>
      </c>
      <c r="C9765" s="14">
        <v>3</v>
      </c>
      <c r="D9765" s="15">
        <v>397791.86113477102</v>
      </c>
      <c r="E9765" s="16">
        <f t="shared" si="1371"/>
        <v>0.39779186113477105</v>
      </c>
      <c r="F9765" s="17">
        <f>$B$4-D9765-$B$4*$C$4</f>
        <v>552208.13886522898</v>
      </c>
      <c r="G9765" s="16">
        <f t="shared" si="1372"/>
        <v>0.44779186113477104</v>
      </c>
      <c r="H9765" s="17">
        <f t="shared" si="1373"/>
        <v>119337.55834043131</v>
      </c>
      <c r="I9765" s="16">
        <f t="shared" si="1374"/>
        <v>0.39779186113477105</v>
      </c>
      <c r="J9765" s="17">
        <f>$F$4-H9765-$G$4</f>
        <v>120662.44165956869</v>
      </c>
      <c r="K9765" s="16">
        <f t="shared" si="1375"/>
        <v>0.59779186113477101</v>
      </c>
      <c r="L9765" s="17">
        <f t="shared" si="1377"/>
        <v>278454.30279433972</v>
      </c>
      <c r="M9765" s="16">
        <f t="shared" si="1376"/>
        <v>0.39779186113477105</v>
      </c>
      <c r="N9765" s="17">
        <f t="shared" si="1378"/>
        <v>431545.69720566028</v>
      </c>
      <c r="O9765" s="16">
        <f>($B$4*G9765-$F$4*K9765)/$H$4</f>
        <v>0.38350614684905676</v>
      </c>
    </row>
    <row r="9766" spans="2:15" x14ac:dyDescent="0.25">
      <c r="B9766" s="2">
        <f t="shared" si="1379"/>
        <v>9751</v>
      </c>
      <c r="C9766" s="14">
        <v>6</v>
      </c>
      <c r="D9766" s="15">
        <v>898072.64004544797</v>
      </c>
      <c r="E9766" s="16">
        <f t="shared" si="1371"/>
        <v>0.89807264004544796</v>
      </c>
      <c r="F9766" s="17">
        <f>$B$4-D9766-$B$4*$C$4</f>
        <v>51927.359954552026</v>
      </c>
      <c r="G9766" s="16">
        <f t="shared" si="1372"/>
        <v>0.948072640045448</v>
      </c>
      <c r="H9766" s="17">
        <f t="shared" si="1373"/>
        <v>269421.7920136344</v>
      </c>
      <c r="I9766" s="16">
        <f t="shared" si="1374"/>
        <v>0.89807264004544807</v>
      </c>
      <c r="J9766" s="17">
        <f>$F$4-H9766-$G$4</f>
        <v>-29421.792013634404</v>
      </c>
      <c r="K9766" s="16">
        <f t="shared" si="1375"/>
        <v>1.0980726400454481</v>
      </c>
      <c r="L9766" s="17">
        <f t="shared" si="1377"/>
        <v>628650.84803181351</v>
      </c>
      <c r="M9766" s="16">
        <f t="shared" si="1376"/>
        <v>0.89807264004544785</v>
      </c>
      <c r="N9766" s="17">
        <f t="shared" si="1378"/>
        <v>81349.15196818643</v>
      </c>
      <c r="O9766" s="16">
        <f>($B$4*G9766-$F$4*K9766)/$H$4</f>
        <v>0.88378692575973361</v>
      </c>
    </row>
    <row r="9767" spans="2:15" x14ac:dyDescent="0.25">
      <c r="B9767" s="2">
        <f t="shared" si="1379"/>
        <v>9752</v>
      </c>
      <c r="C9767" s="14">
        <v>3</v>
      </c>
      <c r="D9767" s="15">
        <v>442138.44864578103</v>
      </c>
      <c r="E9767" s="16">
        <f t="shared" si="1371"/>
        <v>0.442138448645781</v>
      </c>
      <c r="F9767" s="17">
        <f>$B$4-D9767-$B$4*$C$4</f>
        <v>507861.55135421897</v>
      </c>
      <c r="G9767" s="16">
        <f t="shared" si="1372"/>
        <v>0.49213844864578099</v>
      </c>
      <c r="H9767" s="17">
        <f t="shared" si="1373"/>
        <v>132641.53459373431</v>
      </c>
      <c r="I9767" s="16">
        <f t="shared" si="1374"/>
        <v>0.442138448645781</v>
      </c>
      <c r="J9767" s="17">
        <f>$F$4-H9767-$G$4</f>
        <v>107358.46540626569</v>
      </c>
      <c r="K9767" s="16">
        <f t="shared" si="1375"/>
        <v>0.64213844864578107</v>
      </c>
      <c r="L9767" s="17">
        <f t="shared" si="1377"/>
        <v>309496.91405204672</v>
      </c>
      <c r="M9767" s="16">
        <f t="shared" si="1376"/>
        <v>0.442138448645781</v>
      </c>
      <c r="N9767" s="17">
        <f t="shared" si="1378"/>
        <v>400503.08594795328</v>
      </c>
      <c r="O9767" s="16">
        <f>($B$4*G9767-$F$4*K9767)/$H$4</f>
        <v>0.42785273436006666</v>
      </c>
    </row>
    <row r="9768" spans="2:15" x14ac:dyDescent="0.25">
      <c r="B9768" s="2">
        <f t="shared" si="1379"/>
        <v>9753</v>
      </c>
      <c r="C9768" s="14">
        <v>4</v>
      </c>
      <c r="D9768" s="15">
        <v>736076.58896684297</v>
      </c>
      <c r="E9768" s="16">
        <f t="shared" si="1371"/>
        <v>0.73607658896684303</v>
      </c>
      <c r="F9768" s="17">
        <f>$B$4-D9768-$B$4*$C$4</f>
        <v>213923.41103315703</v>
      </c>
      <c r="G9768" s="16">
        <f t="shared" si="1372"/>
        <v>0.78607658896684307</v>
      </c>
      <c r="H9768" s="17">
        <f t="shared" si="1373"/>
        <v>220822.97669005289</v>
      </c>
      <c r="I9768" s="16">
        <f t="shared" si="1374"/>
        <v>0.73607658896684303</v>
      </c>
      <c r="J9768" s="17">
        <f>$F$4-H9768-$G$4</f>
        <v>19177.023309947108</v>
      </c>
      <c r="K9768" s="16">
        <f t="shared" si="1375"/>
        <v>0.93607658896684298</v>
      </c>
      <c r="L9768" s="17">
        <f t="shared" si="1377"/>
        <v>515253.61227679008</v>
      </c>
      <c r="M9768" s="16">
        <f t="shared" si="1376"/>
        <v>0.73607658896684303</v>
      </c>
      <c r="N9768" s="17">
        <f t="shared" si="1378"/>
        <v>194746.38772320992</v>
      </c>
      <c r="O9768" s="16">
        <f>($B$4*G9768-$F$4*K9768)/$H$4</f>
        <v>0.7217908746811289</v>
      </c>
    </row>
    <row r="9769" spans="2:15" x14ac:dyDescent="0.25">
      <c r="B9769" s="2">
        <f t="shared" si="1379"/>
        <v>9754</v>
      </c>
      <c r="C9769" s="14">
        <v>2</v>
      </c>
      <c r="D9769" s="15">
        <v>258702.23766074001</v>
      </c>
      <c r="E9769" s="16">
        <f t="shared" si="1371"/>
        <v>0.25870223766074002</v>
      </c>
      <c r="F9769" s="17">
        <f>$B$4-D9769-$B$4*$C$4</f>
        <v>691297.76233925996</v>
      </c>
      <c r="G9769" s="16">
        <f t="shared" si="1372"/>
        <v>0.30870223766074001</v>
      </c>
      <c r="H9769" s="17">
        <f t="shared" si="1373"/>
        <v>77610.671298222005</v>
      </c>
      <c r="I9769" s="16">
        <f t="shared" si="1374"/>
        <v>0.25870223766074002</v>
      </c>
      <c r="J9769" s="17">
        <f>$F$4-H9769-$G$4</f>
        <v>162389.32870177799</v>
      </c>
      <c r="K9769" s="16">
        <f t="shared" si="1375"/>
        <v>0.45870223766074003</v>
      </c>
      <c r="L9769" s="17">
        <f t="shared" si="1377"/>
        <v>181091.566362518</v>
      </c>
      <c r="M9769" s="16">
        <f t="shared" si="1376"/>
        <v>0.25870223766074002</v>
      </c>
      <c r="N9769" s="17">
        <f t="shared" si="1378"/>
        <v>528908.433637482</v>
      </c>
      <c r="O9769" s="16">
        <f>($B$4*G9769-$F$4*K9769)/$H$4</f>
        <v>0.24441652337502576</v>
      </c>
    </row>
    <row r="9770" spans="2:15" x14ac:dyDescent="0.25">
      <c r="B9770" s="2">
        <f t="shared" si="1379"/>
        <v>9755</v>
      </c>
      <c r="C9770" s="14">
        <v>4</v>
      </c>
      <c r="D9770" s="15">
        <v>569785.881384518</v>
      </c>
      <c r="E9770" s="16">
        <f t="shared" si="1371"/>
        <v>0.56978588138451802</v>
      </c>
      <c r="F9770" s="17">
        <f>$B$4-D9770-$B$4*$C$4</f>
        <v>380214.118615482</v>
      </c>
      <c r="G9770" s="16">
        <f t="shared" si="1372"/>
        <v>0.61978588138451807</v>
      </c>
      <c r="H9770" s="17">
        <f t="shared" si="1373"/>
        <v>170935.7644153554</v>
      </c>
      <c r="I9770" s="16">
        <f t="shared" si="1374"/>
        <v>0.56978588138451802</v>
      </c>
      <c r="J9770" s="17">
        <f>$F$4-H9770-$G$4</f>
        <v>69064.235584644601</v>
      </c>
      <c r="K9770" s="16">
        <f t="shared" si="1375"/>
        <v>0.76978588138451798</v>
      </c>
      <c r="L9770" s="17">
        <f t="shared" si="1377"/>
        <v>398850.1169691626</v>
      </c>
      <c r="M9770" s="16">
        <f t="shared" si="1376"/>
        <v>0.56978588138451802</v>
      </c>
      <c r="N9770" s="17">
        <f t="shared" si="1378"/>
        <v>311149.8830308374</v>
      </c>
      <c r="O9770" s="16">
        <f>($B$4*G9770-$F$4*K9770)/$H$4</f>
        <v>0.5555001670988039</v>
      </c>
    </row>
    <row r="9771" spans="2:15" x14ac:dyDescent="0.25">
      <c r="B9771" s="2">
        <f t="shared" si="1379"/>
        <v>9756</v>
      </c>
      <c r="C9771" s="14">
        <v>3</v>
      </c>
      <c r="D9771" s="15">
        <v>385997.35380546399</v>
      </c>
      <c r="E9771" s="16">
        <f t="shared" si="1371"/>
        <v>0.38599735380546402</v>
      </c>
      <c r="F9771" s="17">
        <f>$B$4-D9771-$B$4*$C$4</f>
        <v>564002.64619453601</v>
      </c>
      <c r="G9771" s="16">
        <f t="shared" si="1372"/>
        <v>0.43599735380546401</v>
      </c>
      <c r="H9771" s="17">
        <f t="shared" si="1373"/>
        <v>115799.2061416392</v>
      </c>
      <c r="I9771" s="16">
        <f t="shared" si="1374"/>
        <v>0.38599735380546396</v>
      </c>
      <c r="J9771" s="17">
        <f>$F$4-H9771-$G$4</f>
        <v>124200.79385836079</v>
      </c>
      <c r="K9771" s="16">
        <f t="shared" si="1375"/>
        <v>0.58599735380546392</v>
      </c>
      <c r="L9771" s="17">
        <f t="shared" si="1377"/>
        <v>270198.14766382478</v>
      </c>
      <c r="M9771" s="16">
        <f t="shared" si="1376"/>
        <v>0.38599735380546396</v>
      </c>
      <c r="N9771" s="17">
        <f t="shared" si="1378"/>
        <v>439801.85233617522</v>
      </c>
      <c r="O9771" s="16">
        <f>($B$4*G9771-$F$4*K9771)/$H$4</f>
        <v>0.37171163951974973</v>
      </c>
    </row>
    <row r="9772" spans="2:15" x14ac:dyDescent="0.25">
      <c r="B9772" s="2">
        <f t="shared" si="1379"/>
        <v>9757</v>
      </c>
      <c r="C9772" s="14">
        <v>3</v>
      </c>
      <c r="D9772" s="15">
        <v>520551.18617888697</v>
      </c>
      <c r="E9772" s="16">
        <f t="shared" si="1371"/>
        <v>0.52055118617888696</v>
      </c>
      <c r="F9772" s="17">
        <f>$B$4-D9772-$B$4*$C$4</f>
        <v>429448.81382111303</v>
      </c>
      <c r="G9772" s="16">
        <f t="shared" si="1372"/>
        <v>0.570551186178887</v>
      </c>
      <c r="H9772" s="17">
        <f t="shared" si="1373"/>
        <v>156165.35585366609</v>
      </c>
      <c r="I9772" s="16">
        <f t="shared" si="1374"/>
        <v>0.52055118617888696</v>
      </c>
      <c r="J9772" s="17">
        <f>$F$4-H9772-$G$4</f>
        <v>83834.644146333914</v>
      </c>
      <c r="K9772" s="16">
        <f t="shared" si="1375"/>
        <v>0.72055118617888692</v>
      </c>
      <c r="L9772" s="17">
        <f t="shared" si="1377"/>
        <v>364385.83032522089</v>
      </c>
      <c r="M9772" s="16">
        <f t="shared" si="1376"/>
        <v>0.52055118617888696</v>
      </c>
      <c r="N9772" s="17">
        <f t="shared" si="1378"/>
        <v>345614.16967477911</v>
      </c>
      <c r="O9772" s="16">
        <f>($B$4*G9772-$F$4*K9772)/$H$4</f>
        <v>0.50626547189317272</v>
      </c>
    </row>
    <row r="9773" spans="2:15" x14ac:dyDescent="0.25">
      <c r="B9773" s="2">
        <f t="shared" si="1379"/>
        <v>9758</v>
      </c>
      <c r="C9773" s="14">
        <v>3</v>
      </c>
      <c r="D9773" s="15">
        <v>414926.86795796402</v>
      </c>
      <c r="E9773" s="16">
        <f t="shared" si="1371"/>
        <v>0.41492686795796402</v>
      </c>
      <c r="F9773" s="17">
        <f>$B$4-D9773-$B$4*$C$4</f>
        <v>535073.13204203593</v>
      </c>
      <c r="G9773" s="16">
        <f t="shared" si="1372"/>
        <v>0.46492686795796401</v>
      </c>
      <c r="H9773" s="17">
        <f t="shared" si="1373"/>
        <v>124478.0603873892</v>
      </c>
      <c r="I9773" s="16">
        <f t="shared" si="1374"/>
        <v>0.41492686795796396</v>
      </c>
      <c r="J9773" s="17">
        <f>$F$4-H9773-$G$4</f>
        <v>115521.93961261079</v>
      </c>
      <c r="K9773" s="16">
        <f t="shared" si="1375"/>
        <v>0.61492686795796403</v>
      </c>
      <c r="L9773" s="17">
        <f t="shared" si="1377"/>
        <v>290448.80757057481</v>
      </c>
      <c r="M9773" s="16">
        <f t="shared" si="1376"/>
        <v>0.41492686795796402</v>
      </c>
      <c r="N9773" s="17">
        <f t="shared" si="1378"/>
        <v>419551.19242942514</v>
      </c>
      <c r="O9773" s="16">
        <f>($B$4*G9773-$F$4*K9773)/$H$4</f>
        <v>0.40064115367224973</v>
      </c>
    </row>
    <row r="9774" spans="2:15" x14ac:dyDescent="0.25">
      <c r="B9774" s="2">
        <f t="shared" si="1379"/>
        <v>9759</v>
      </c>
      <c r="C9774" s="14">
        <v>5</v>
      </c>
      <c r="D9774" s="15">
        <v>773542.96501342405</v>
      </c>
      <c r="E9774" s="16">
        <f t="shared" si="1371"/>
        <v>0.77354296501342401</v>
      </c>
      <c r="F9774" s="17">
        <f>$B$4-D9774-$B$4*$C$4</f>
        <v>176457.03498657595</v>
      </c>
      <c r="G9774" s="16">
        <f t="shared" si="1372"/>
        <v>0.82354296501342406</v>
      </c>
      <c r="H9774" s="17">
        <f t="shared" si="1373"/>
        <v>232062.8895040272</v>
      </c>
      <c r="I9774" s="16">
        <f t="shared" si="1374"/>
        <v>0.77354296501342401</v>
      </c>
      <c r="J9774" s="17">
        <f>$F$4-H9774-$G$4</f>
        <v>7937.1104959727963</v>
      </c>
      <c r="K9774" s="16">
        <f t="shared" si="1375"/>
        <v>0.97354296501342397</v>
      </c>
      <c r="L9774" s="17">
        <f t="shared" si="1377"/>
        <v>541480.07550939685</v>
      </c>
      <c r="M9774" s="16">
        <f t="shared" si="1376"/>
        <v>0.77354296501342412</v>
      </c>
      <c r="N9774" s="17">
        <f t="shared" si="1378"/>
        <v>168519.92449060315</v>
      </c>
      <c r="O9774" s="16">
        <f>($B$4*G9774-$F$4*K9774)/$H$4</f>
        <v>0.75925725072770978</v>
      </c>
    </row>
    <row r="9775" spans="2:15" x14ac:dyDescent="0.25">
      <c r="B9775" s="2">
        <f t="shared" si="1379"/>
        <v>9760</v>
      </c>
      <c r="C9775" s="14">
        <v>6</v>
      </c>
      <c r="D9775" s="15">
        <v>947354.90123303095</v>
      </c>
      <c r="E9775" s="16">
        <f t="shared" si="1371"/>
        <v>0.9473549012330309</v>
      </c>
      <c r="F9775" s="17">
        <f>$B$4-D9775-$B$4*$C$4</f>
        <v>2645.0987669690512</v>
      </c>
      <c r="G9775" s="16">
        <f t="shared" si="1372"/>
        <v>0.99735490123303094</v>
      </c>
      <c r="H9775" s="17">
        <f t="shared" si="1373"/>
        <v>284206.47036990925</v>
      </c>
      <c r="I9775" s="16">
        <f t="shared" si="1374"/>
        <v>0.94735490123303079</v>
      </c>
      <c r="J9775" s="17">
        <f>$F$4-H9775-$G$4</f>
        <v>-44206.47036990925</v>
      </c>
      <c r="K9775" s="16">
        <f t="shared" si="1375"/>
        <v>1.1473549012330309</v>
      </c>
      <c r="L9775" s="17">
        <f t="shared" si="1377"/>
        <v>663148.43086312176</v>
      </c>
      <c r="M9775" s="16">
        <f t="shared" si="1376"/>
        <v>0.94735490123303112</v>
      </c>
      <c r="N9775" s="17">
        <f t="shared" si="1378"/>
        <v>46851.569136878301</v>
      </c>
      <c r="O9775" s="16">
        <f>($B$4*G9775-$F$4*K9775)/$H$4</f>
        <v>0.93306918694731678</v>
      </c>
    </row>
    <row r="9776" spans="2:15" x14ac:dyDescent="0.25">
      <c r="B9776" s="2">
        <f t="shared" si="1379"/>
        <v>9761</v>
      </c>
      <c r="C9776" s="14">
        <v>3</v>
      </c>
      <c r="D9776" s="15">
        <v>483742.284120303</v>
      </c>
      <c r="E9776" s="16">
        <f t="shared" si="1371"/>
        <v>0.48374228412030301</v>
      </c>
      <c r="F9776" s="17">
        <f>$B$4-D9776-$B$4*$C$4</f>
        <v>466257.715879697</v>
      </c>
      <c r="G9776" s="16">
        <f t="shared" si="1372"/>
        <v>0.533742284120303</v>
      </c>
      <c r="H9776" s="17">
        <f t="shared" si="1373"/>
        <v>145122.68523609088</v>
      </c>
      <c r="I9776" s="16">
        <f t="shared" si="1374"/>
        <v>0.48374228412030296</v>
      </c>
      <c r="J9776" s="17">
        <f>$F$4-H9776-$G$4</f>
        <v>94877.314763909118</v>
      </c>
      <c r="K9776" s="16">
        <f t="shared" si="1375"/>
        <v>0.68374228412030291</v>
      </c>
      <c r="L9776" s="17">
        <f t="shared" si="1377"/>
        <v>338619.59888421209</v>
      </c>
      <c r="M9776" s="16">
        <f t="shared" si="1376"/>
        <v>0.48374228412030296</v>
      </c>
      <c r="N9776" s="17">
        <f t="shared" si="1378"/>
        <v>371380.40111578791</v>
      </c>
      <c r="O9776" s="16">
        <f>($B$4*G9776-$F$4*K9776)/$H$4</f>
        <v>0.46945656983458872</v>
      </c>
    </row>
    <row r="9777" spans="2:15" x14ac:dyDescent="0.25">
      <c r="B9777" s="2">
        <f t="shared" si="1379"/>
        <v>9762</v>
      </c>
      <c r="C9777" s="14">
        <v>5</v>
      </c>
      <c r="D9777" s="15">
        <v>908341.29838513699</v>
      </c>
      <c r="E9777" s="16">
        <f t="shared" si="1371"/>
        <v>0.908341298385137</v>
      </c>
      <c r="F9777" s="17">
        <f>$B$4-D9777-$B$4*$C$4</f>
        <v>41658.701614863006</v>
      </c>
      <c r="G9777" s="16">
        <f t="shared" si="1372"/>
        <v>0.95834129838513704</v>
      </c>
      <c r="H9777" s="17">
        <f t="shared" si="1373"/>
        <v>272502.38951554109</v>
      </c>
      <c r="I9777" s="16">
        <f t="shared" si="1374"/>
        <v>0.908341298385137</v>
      </c>
      <c r="J9777" s="17">
        <f>$F$4-H9777-$G$4</f>
        <v>-32502.389515541086</v>
      </c>
      <c r="K9777" s="16">
        <f t="shared" si="1375"/>
        <v>1.1083412983851371</v>
      </c>
      <c r="L9777" s="17">
        <f t="shared" si="1377"/>
        <v>635838.90886959597</v>
      </c>
      <c r="M9777" s="16">
        <f t="shared" si="1376"/>
        <v>0.90834129838513711</v>
      </c>
      <c r="N9777" s="17">
        <f t="shared" si="1378"/>
        <v>74161.091130404093</v>
      </c>
      <c r="O9777" s="16">
        <f>($B$4*G9777-$F$4*K9777)/$H$4</f>
        <v>0.89405558409942265</v>
      </c>
    </row>
    <row r="9778" spans="2:15" x14ac:dyDescent="0.25">
      <c r="B9778" s="2">
        <f t="shared" si="1379"/>
        <v>9763</v>
      </c>
      <c r="C9778" s="14">
        <v>3</v>
      </c>
      <c r="D9778" s="15">
        <v>448511.41290474799</v>
      </c>
      <c r="E9778" s="16">
        <f t="shared" si="1371"/>
        <v>0.448511412904748</v>
      </c>
      <c r="F9778" s="17">
        <f>$B$4-D9778-$B$4*$C$4</f>
        <v>501488.58709525201</v>
      </c>
      <c r="G9778" s="16">
        <f t="shared" si="1372"/>
        <v>0.49851141290474799</v>
      </c>
      <c r="H9778" s="17">
        <f t="shared" si="1373"/>
        <v>134553.4238714244</v>
      </c>
      <c r="I9778" s="16">
        <f t="shared" si="1374"/>
        <v>0.448511412904748</v>
      </c>
      <c r="J9778" s="17">
        <f>$F$4-H9778-$G$4</f>
        <v>105446.5761285756</v>
      </c>
      <c r="K9778" s="16">
        <f t="shared" si="1375"/>
        <v>0.64851141290474801</v>
      </c>
      <c r="L9778" s="17">
        <f t="shared" si="1377"/>
        <v>313957.9890333236</v>
      </c>
      <c r="M9778" s="16">
        <f t="shared" si="1376"/>
        <v>0.448511412904748</v>
      </c>
      <c r="N9778" s="17">
        <f t="shared" si="1378"/>
        <v>396042.0109666764</v>
      </c>
      <c r="O9778" s="16">
        <f>($B$4*G9778-$F$4*K9778)/$H$4</f>
        <v>0.43422569861903371</v>
      </c>
    </row>
    <row r="9779" spans="2:15" x14ac:dyDescent="0.25">
      <c r="B9779" s="2">
        <f t="shared" si="1379"/>
        <v>9764</v>
      </c>
      <c r="C9779" s="14">
        <v>1</v>
      </c>
      <c r="D9779" s="15">
        <v>136095.429250833</v>
      </c>
      <c r="E9779" s="16">
        <f t="shared" si="1371"/>
        <v>0.13609542925083298</v>
      </c>
      <c r="F9779" s="17">
        <f>$B$4-D9779-$B$4*$C$4</f>
        <v>813904.570749167</v>
      </c>
      <c r="G9779" s="16">
        <f t="shared" si="1372"/>
        <v>0.186095429250833</v>
      </c>
      <c r="H9779" s="17">
        <f t="shared" si="1373"/>
        <v>40828.628775249897</v>
      </c>
      <c r="I9779" s="16">
        <f t="shared" si="1374"/>
        <v>0.13609542925083298</v>
      </c>
      <c r="J9779" s="17">
        <f>$F$4-H9779-$G$4</f>
        <v>199171.3712247501</v>
      </c>
      <c r="K9779" s="16">
        <f t="shared" si="1375"/>
        <v>0.33609542925083302</v>
      </c>
      <c r="L9779" s="17">
        <f t="shared" si="1377"/>
        <v>95266.800475583092</v>
      </c>
      <c r="M9779" s="16">
        <f t="shared" si="1376"/>
        <v>0.13609542925083298</v>
      </c>
      <c r="N9779" s="17">
        <f t="shared" si="1378"/>
        <v>614733.19952441694</v>
      </c>
      <c r="O9779" s="16">
        <f>($B$4*G9779-$F$4*K9779)/$H$4</f>
        <v>0.12180971496511871</v>
      </c>
    </row>
    <row r="9780" spans="2:15" x14ac:dyDescent="0.25">
      <c r="B9780" s="2">
        <f t="shared" si="1379"/>
        <v>9765</v>
      </c>
      <c r="C9780" s="14">
        <v>3</v>
      </c>
      <c r="D9780" s="15">
        <v>374379.38139325602</v>
      </c>
      <c r="E9780" s="16">
        <f t="shared" si="1371"/>
        <v>0.37437938139325599</v>
      </c>
      <c r="F9780" s="17">
        <f>$B$4-D9780-$B$4*$C$4</f>
        <v>575620.61860674398</v>
      </c>
      <c r="G9780" s="16">
        <f t="shared" si="1372"/>
        <v>0.42437938139325598</v>
      </c>
      <c r="H9780" s="17">
        <f t="shared" si="1373"/>
        <v>112313.8144179768</v>
      </c>
      <c r="I9780" s="16">
        <f t="shared" si="1374"/>
        <v>0.37437938139325599</v>
      </c>
      <c r="J9780" s="17">
        <f>$F$4-H9780-$G$4</f>
        <v>127686.1855820232</v>
      </c>
      <c r="K9780" s="16">
        <f t="shared" si="1375"/>
        <v>0.57437938139325606</v>
      </c>
      <c r="L9780" s="17">
        <f t="shared" si="1377"/>
        <v>262065.56697527922</v>
      </c>
      <c r="M9780" s="16">
        <f t="shared" si="1376"/>
        <v>0.37437938139325605</v>
      </c>
      <c r="N9780" s="17">
        <f t="shared" si="1378"/>
        <v>447934.43302472075</v>
      </c>
      <c r="O9780" s="16">
        <f>($B$4*G9780-$F$4*K9780)/$H$4</f>
        <v>0.36009366710754159</v>
      </c>
    </row>
    <row r="9781" spans="2:15" x14ac:dyDescent="0.25">
      <c r="B9781" s="2">
        <f t="shared" si="1379"/>
        <v>9766</v>
      </c>
      <c r="C9781" s="14">
        <v>1</v>
      </c>
      <c r="D9781" s="15">
        <v>191151.70288162099</v>
      </c>
      <c r="E9781" s="16">
        <f t="shared" si="1371"/>
        <v>0.19115170288162101</v>
      </c>
      <c r="F9781" s="17">
        <f>$B$4-D9781-$B$4*$C$4</f>
        <v>758848.29711837904</v>
      </c>
      <c r="G9781" s="16">
        <f t="shared" si="1372"/>
        <v>0.24115170288162102</v>
      </c>
      <c r="H9781" s="17">
        <f t="shared" si="1373"/>
        <v>57345.510864486299</v>
      </c>
      <c r="I9781" s="16">
        <f t="shared" si="1374"/>
        <v>0.19115170288162101</v>
      </c>
      <c r="J9781" s="17">
        <f>$F$4-H9781-$G$4</f>
        <v>182654.48913551369</v>
      </c>
      <c r="K9781" s="16">
        <f t="shared" si="1375"/>
        <v>0.39115170288162104</v>
      </c>
      <c r="L9781" s="17">
        <f t="shared" si="1377"/>
        <v>133806.19201713469</v>
      </c>
      <c r="M9781" s="16">
        <f t="shared" si="1376"/>
        <v>0.19115170288162098</v>
      </c>
      <c r="N9781" s="17">
        <f t="shared" si="1378"/>
        <v>576193.80798286537</v>
      </c>
      <c r="O9781" s="16">
        <f>($B$4*G9781-$F$4*K9781)/$H$4</f>
        <v>0.17686598859590674</v>
      </c>
    </row>
    <row r="9782" spans="2:15" x14ac:dyDescent="0.25">
      <c r="B9782" s="2">
        <f t="shared" si="1379"/>
        <v>9767</v>
      </c>
      <c r="C9782" s="14">
        <v>3</v>
      </c>
      <c r="D9782" s="15">
        <v>527353.21941295697</v>
      </c>
      <c r="E9782" s="16">
        <f t="shared" si="1371"/>
        <v>0.52735321941295699</v>
      </c>
      <c r="F9782" s="17">
        <f>$B$4-D9782-$B$4*$C$4</f>
        <v>422646.78058704303</v>
      </c>
      <c r="G9782" s="16">
        <f t="shared" si="1372"/>
        <v>0.57735321941295703</v>
      </c>
      <c r="H9782" s="17">
        <f t="shared" si="1373"/>
        <v>158205.96582388709</v>
      </c>
      <c r="I9782" s="16">
        <f t="shared" si="1374"/>
        <v>0.52735321941295699</v>
      </c>
      <c r="J9782" s="17">
        <f>$F$4-H9782-$G$4</f>
        <v>81794.034176112909</v>
      </c>
      <c r="K9782" s="16">
        <f t="shared" si="1375"/>
        <v>0.72735321941295705</v>
      </c>
      <c r="L9782" s="17">
        <f t="shared" si="1377"/>
        <v>369147.25358906988</v>
      </c>
      <c r="M9782" s="16">
        <f t="shared" si="1376"/>
        <v>0.52735321941295699</v>
      </c>
      <c r="N9782" s="17">
        <f t="shared" si="1378"/>
        <v>340852.74641093012</v>
      </c>
      <c r="O9782" s="16">
        <f>($B$4*G9782-$F$4*K9782)/$H$4</f>
        <v>0.51306750512724275</v>
      </c>
    </row>
    <row r="9783" spans="2:15" x14ac:dyDescent="0.25">
      <c r="B9783" s="2">
        <f t="shared" si="1379"/>
        <v>9768</v>
      </c>
      <c r="C9783" s="14">
        <v>4</v>
      </c>
      <c r="D9783" s="15">
        <v>565710.80394162401</v>
      </c>
      <c r="E9783" s="16">
        <f t="shared" si="1371"/>
        <v>0.56571080394162399</v>
      </c>
      <c r="F9783" s="17">
        <f>$B$4-D9783-$B$4*$C$4</f>
        <v>384289.19605837599</v>
      </c>
      <c r="G9783" s="16">
        <f t="shared" si="1372"/>
        <v>0.61571080394162403</v>
      </c>
      <c r="H9783" s="17">
        <f t="shared" si="1373"/>
        <v>169713.2411824872</v>
      </c>
      <c r="I9783" s="16">
        <f t="shared" si="1374"/>
        <v>0.56571080394162399</v>
      </c>
      <c r="J9783" s="17">
        <f>$F$4-H9783-$G$4</f>
        <v>70286.758817512804</v>
      </c>
      <c r="K9783" s="16">
        <f t="shared" si="1375"/>
        <v>0.76571080394162405</v>
      </c>
      <c r="L9783" s="17">
        <f t="shared" si="1377"/>
        <v>395997.56275913678</v>
      </c>
      <c r="M9783" s="16">
        <f t="shared" si="1376"/>
        <v>0.56571080394162399</v>
      </c>
      <c r="N9783" s="17">
        <f t="shared" si="1378"/>
        <v>314002.43724086322</v>
      </c>
      <c r="O9783" s="16">
        <f>($B$4*G9783-$F$4*K9783)/$H$4</f>
        <v>0.55142508965590964</v>
      </c>
    </row>
    <row r="9784" spans="2:15" x14ac:dyDescent="0.25">
      <c r="B9784" s="2">
        <f t="shared" si="1379"/>
        <v>9769</v>
      </c>
      <c r="C9784" s="14">
        <v>1</v>
      </c>
      <c r="D9784" s="15">
        <v>135039.26769467001</v>
      </c>
      <c r="E9784" s="16">
        <f t="shared" si="1371"/>
        <v>0.13503926769467001</v>
      </c>
      <c r="F9784" s="17">
        <f>$B$4-D9784-$B$4*$C$4</f>
        <v>814960.73230532999</v>
      </c>
      <c r="G9784" s="16">
        <f t="shared" si="1372"/>
        <v>0.18503926769467</v>
      </c>
      <c r="H9784" s="17">
        <f t="shared" si="1373"/>
        <v>40511.780308401001</v>
      </c>
      <c r="I9784" s="16">
        <f t="shared" si="1374"/>
        <v>0.13503926769467001</v>
      </c>
      <c r="J9784" s="17">
        <f>$F$4-H9784-$G$4</f>
        <v>199488.21969159899</v>
      </c>
      <c r="K9784" s="16">
        <f t="shared" si="1375"/>
        <v>0.33503926769467002</v>
      </c>
      <c r="L9784" s="17">
        <f t="shared" si="1377"/>
        <v>94527.487386269</v>
      </c>
      <c r="M9784" s="16">
        <f t="shared" si="1376"/>
        <v>0.13503926769467001</v>
      </c>
      <c r="N9784" s="17">
        <f t="shared" si="1378"/>
        <v>615472.51261373097</v>
      </c>
      <c r="O9784" s="16">
        <f>($B$4*G9784-$F$4*K9784)/$H$4</f>
        <v>0.12075355340895572</v>
      </c>
    </row>
    <row r="9785" spans="2:15" x14ac:dyDescent="0.25">
      <c r="B9785" s="2">
        <f t="shared" si="1379"/>
        <v>9770</v>
      </c>
      <c r="C9785" s="14">
        <v>3</v>
      </c>
      <c r="D9785" s="15">
        <v>478164.058164043</v>
      </c>
      <c r="E9785" s="16">
        <f t="shared" si="1371"/>
        <v>0.478164058164043</v>
      </c>
      <c r="F9785" s="17">
        <f>$B$4-D9785-$B$4*$C$4</f>
        <v>471835.941835957</v>
      </c>
      <c r="G9785" s="16">
        <f t="shared" si="1372"/>
        <v>0.52816405816404299</v>
      </c>
      <c r="H9785" s="17">
        <f t="shared" si="1373"/>
        <v>143449.21744921288</v>
      </c>
      <c r="I9785" s="16">
        <f t="shared" si="1374"/>
        <v>0.47816405816404295</v>
      </c>
      <c r="J9785" s="17">
        <f>$F$4-H9785-$G$4</f>
        <v>96550.782550787117</v>
      </c>
      <c r="K9785" s="16">
        <f t="shared" si="1375"/>
        <v>0.6781640581640429</v>
      </c>
      <c r="L9785" s="17">
        <f t="shared" si="1377"/>
        <v>334714.84071483009</v>
      </c>
      <c r="M9785" s="16">
        <f t="shared" si="1376"/>
        <v>0.478164058164043</v>
      </c>
      <c r="N9785" s="17">
        <f t="shared" si="1378"/>
        <v>375285.15928516991</v>
      </c>
      <c r="O9785" s="16">
        <f>($B$4*G9785-$F$4*K9785)/$H$4</f>
        <v>0.46387834387832871</v>
      </c>
    </row>
    <row r="9786" spans="2:15" x14ac:dyDescent="0.25">
      <c r="B9786" s="2">
        <f t="shared" si="1379"/>
        <v>9771</v>
      </c>
      <c r="C9786" s="14">
        <v>4</v>
      </c>
      <c r="D9786" s="15">
        <v>494896.473156758</v>
      </c>
      <c r="E9786" s="16">
        <f t="shared" si="1371"/>
        <v>0.494896473156758</v>
      </c>
      <c r="F9786" s="17">
        <f>$B$4-D9786-$B$4*$C$4</f>
        <v>455103.526843242</v>
      </c>
      <c r="G9786" s="16">
        <f t="shared" si="1372"/>
        <v>0.54489647315675804</v>
      </c>
      <c r="H9786" s="17">
        <f t="shared" si="1373"/>
        <v>148468.9419470274</v>
      </c>
      <c r="I9786" s="16">
        <f t="shared" si="1374"/>
        <v>0.494896473156758</v>
      </c>
      <c r="J9786" s="17">
        <f>$F$4-H9786-$G$4</f>
        <v>91531.058052972599</v>
      </c>
      <c r="K9786" s="16">
        <f t="shared" si="1375"/>
        <v>0.69489647315675795</v>
      </c>
      <c r="L9786" s="17">
        <f t="shared" si="1377"/>
        <v>346427.5312097306</v>
      </c>
      <c r="M9786" s="16">
        <f t="shared" si="1376"/>
        <v>0.494896473156758</v>
      </c>
      <c r="N9786" s="17">
        <f t="shared" si="1378"/>
        <v>363572.4687902694</v>
      </c>
      <c r="O9786" s="16">
        <f>($B$4*G9786-$F$4*K9786)/$H$4</f>
        <v>0.48061075887104371</v>
      </c>
    </row>
    <row r="9787" spans="2:15" x14ac:dyDescent="0.25">
      <c r="B9787" s="2">
        <f t="shared" si="1379"/>
        <v>9772</v>
      </c>
      <c r="C9787" s="14">
        <v>6</v>
      </c>
      <c r="D9787" s="15">
        <v>810002.82930200105</v>
      </c>
      <c r="E9787" s="16">
        <f t="shared" si="1371"/>
        <v>0.81000282930200107</v>
      </c>
      <c r="F9787" s="17">
        <f>$B$4-D9787-$B$4*$C$4</f>
        <v>139997.17069799895</v>
      </c>
      <c r="G9787" s="16">
        <f t="shared" si="1372"/>
        <v>0.86000282930200111</v>
      </c>
      <c r="H9787" s="17">
        <f t="shared" si="1373"/>
        <v>243000.84879060031</v>
      </c>
      <c r="I9787" s="16">
        <f t="shared" si="1374"/>
        <v>0.81000282930200107</v>
      </c>
      <c r="J9787" s="17">
        <f>$F$4-H9787-$G$4</f>
        <v>-3000.8487906003138</v>
      </c>
      <c r="K9787" s="16">
        <f t="shared" si="1375"/>
        <v>1.0100028293020011</v>
      </c>
      <c r="L9787" s="17">
        <f t="shared" si="1377"/>
        <v>567001.98051140073</v>
      </c>
      <c r="M9787" s="16">
        <f t="shared" si="1376"/>
        <v>0.81000282930200107</v>
      </c>
      <c r="N9787" s="17">
        <f t="shared" si="1378"/>
        <v>142998.01948859927</v>
      </c>
      <c r="O9787" s="16">
        <f>($B$4*G9787-$F$4*K9787)/$H$4</f>
        <v>0.79571711501628695</v>
      </c>
    </row>
    <row r="9788" spans="2:15" x14ac:dyDescent="0.25">
      <c r="B9788" s="2">
        <f t="shared" si="1379"/>
        <v>9773</v>
      </c>
      <c r="C9788" s="14">
        <v>5</v>
      </c>
      <c r="D9788" s="15">
        <v>670450.42682584201</v>
      </c>
      <c r="E9788" s="16">
        <f t="shared" si="1371"/>
        <v>0.67045042682584199</v>
      </c>
      <c r="F9788" s="17">
        <f>$B$4-D9788-$B$4*$C$4</f>
        <v>279549.57317415799</v>
      </c>
      <c r="G9788" s="16">
        <f t="shared" si="1372"/>
        <v>0.72045042682584204</v>
      </c>
      <c r="H9788" s="17">
        <f t="shared" si="1373"/>
        <v>201135.1280477526</v>
      </c>
      <c r="I9788" s="16">
        <f t="shared" si="1374"/>
        <v>0.67045042682584199</v>
      </c>
      <c r="J9788" s="17">
        <f>$F$4-H9788-$G$4</f>
        <v>38864.871952247398</v>
      </c>
      <c r="K9788" s="16">
        <f t="shared" si="1375"/>
        <v>0.87045042682584195</v>
      </c>
      <c r="L9788" s="17">
        <f t="shared" si="1377"/>
        <v>469315.2987780894</v>
      </c>
      <c r="M9788" s="16">
        <f t="shared" si="1376"/>
        <v>0.67045042682584199</v>
      </c>
      <c r="N9788" s="17">
        <f t="shared" si="1378"/>
        <v>240684.7012219106</v>
      </c>
      <c r="O9788" s="16">
        <f>($B$4*G9788-$F$4*K9788)/$H$4</f>
        <v>0.65616471254012776</v>
      </c>
    </row>
    <row r="9789" spans="2:15" x14ac:dyDescent="0.25">
      <c r="B9789" s="2">
        <f t="shared" si="1379"/>
        <v>9774</v>
      </c>
      <c r="C9789" s="14">
        <v>2</v>
      </c>
      <c r="D9789" s="15">
        <v>330231.96356278198</v>
      </c>
      <c r="E9789" s="16">
        <f t="shared" si="1371"/>
        <v>0.330231963562782</v>
      </c>
      <c r="F9789" s="17">
        <f>$B$4-D9789-$B$4*$C$4</f>
        <v>619768.03643721808</v>
      </c>
      <c r="G9789" s="16">
        <f t="shared" si="1372"/>
        <v>0.38023196356278199</v>
      </c>
      <c r="H9789" s="17">
        <f t="shared" si="1373"/>
        <v>99069.589068834597</v>
      </c>
      <c r="I9789" s="16">
        <f t="shared" si="1374"/>
        <v>0.330231963562782</v>
      </c>
      <c r="J9789" s="17">
        <f>$F$4-H9789-$G$4</f>
        <v>140930.41093116539</v>
      </c>
      <c r="K9789" s="16">
        <f t="shared" si="1375"/>
        <v>0.53023196356278202</v>
      </c>
      <c r="L9789" s="17">
        <f t="shared" si="1377"/>
        <v>231162.37449394737</v>
      </c>
      <c r="M9789" s="16">
        <f t="shared" si="1376"/>
        <v>0.33023196356278195</v>
      </c>
      <c r="N9789" s="17">
        <f t="shared" si="1378"/>
        <v>478837.62550605269</v>
      </c>
      <c r="O9789" s="16">
        <f>($B$4*G9789-$F$4*K9789)/$H$4</f>
        <v>0.31594624927706766</v>
      </c>
    </row>
    <row r="9790" spans="2:15" x14ac:dyDescent="0.25">
      <c r="B9790" s="2">
        <f t="shared" si="1379"/>
        <v>9775</v>
      </c>
      <c r="C9790" s="14">
        <v>0</v>
      </c>
      <c r="D9790" s="15">
        <v>0</v>
      </c>
      <c r="E9790" s="16">
        <f t="shared" si="1371"/>
        <v>0</v>
      </c>
      <c r="F9790" s="17">
        <f>$B$4-D9790-$B$4*$C$4</f>
        <v>950000</v>
      </c>
      <c r="G9790" s="16">
        <f t="shared" si="1372"/>
        <v>0.05</v>
      </c>
      <c r="H9790" s="17">
        <f t="shared" si="1373"/>
        <v>0</v>
      </c>
      <c r="I9790" s="16">
        <f t="shared" si="1374"/>
        <v>0</v>
      </c>
      <c r="J9790" s="17">
        <f>$F$4-H9790-$G$4</f>
        <v>240000</v>
      </c>
      <c r="K9790" s="16">
        <f t="shared" si="1375"/>
        <v>0.2</v>
      </c>
      <c r="L9790" s="17">
        <f t="shared" si="1377"/>
        <v>0</v>
      </c>
      <c r="M9790" s="16">
        <f t="shared" si="1376"/>
        <v>0</v>
      </c>
      <c r="N9790" s="17">
        <f t="shared" si="1378"/>
        <v>710000</v>
      </c>
      <c r="O9790" s="16">
        <f>($B$4*G9790-$F$4*K9790)/$H$4</f>
        <v>-1.4285714285714285E-2</v>
      </c>
    </row>
    <row r="9791" spans="2:15" x14ac:dyDescent="0.25">
      <c r="B9791" s="2">
        <f t="shared" si="1379"/>
        <v>9776</v>
      </c>
      <c r="C9791" s="14">
        <v>2</v>
      </c>
      <c r="D9791" s="15">
        <v>262083.189156787</v>
      </c>
      <c r="E9791" s="16">
        <f t="shared" si="1371"/>
        <v>0.26208318915678702</v>
      </c>
      <c r="F9791" s="17">
        <f>$B$4-D9791-$B$4*$C$4</f>
        <v>687916.810843213</v>
      </c>
      <c r="G9791" s="16">
        <f t="shared" si="1372"/>
        <v>0.31208318915678701</v>
      </c>
      <c r="H9791" s="17">
        <f t="shared" si="1373"/>
        <v>78624.956747036093</v>
      </c>
      <c r="I9791" s="16">
        <f t="shared" si="1374"/>
        <v>0.26208318915678697</v>
      </c>
      <c r="J9791" s="17">
        <f>$F$4-H9791-$G$4</f>
        <v>161375.04325296392</v>
      </c>
      <c r="K9791" s="16">
        <f t="shared" si="1375"/>
        <v>0.46208318915678698</v>
      </c>
      <c r="L9791" s="17">
        <f t="shared" si="1377"/>
        <v>183458.23240975093</v>
      </c>
      <c r="M9791" s="16">
        <f t="shared" si="1376"/>
        <v>0.26208318915678702</v>
      </c>
      <c r="N9791" s="17">
        <f t="shared" si="1378"/>
        <v>526541.76759024907</v>
      </c>
      <c r="O9791" s="16">
        <f>($B$4*G9791-$F$4*K9791)/$H$4</f>
        <v>0.2477974748710727</v>
      </c>
    </row>
    <row r="9792" spans="2:15" x14ac:dyDescent="0.25">
      <c r="B9792" s="2">
        <f t="shared" si="1379"/>
        <v>9777</v>
      </c>
      <c r="C9792" s="14">
        <v>6</v>
      </c>
      <c r="D9792" s="15">
        <v>819203.93006882095</v>
      </c>
      <c r="E9792" s="16">
        <f t="shared" si="1371"/>
        <v>0.81920393006882097</v>
      </c>
      <c r="F9792" s="17">
        <f>$B$4-D9792-$B$4*$C$4</f>
        <v>130796.06993117905</v>
      </c>
      <c r="G9792" s="16">
        <f t="shared" si="1372"/>
        <v>0.86920393006882102</v>
      </c>
      <c r="H9792" s="17">
        <f t="shared" si="1373"/>
        <v>245761.17902064626</v>
      </c>
      <c r="I9792" s="16">
        <f t="shared" si="1374"/>
        <v>0.81920393006882086</v>
      </c>
      <c r="J9792" s="17">
        <f>$F$4-H9792-$G$4</f>
        <v>-5761.1790206462611</v>
      </c>
      <c r="K9792" s="16">
        <f t="shared" si="1375"/>
        <v>1.0192039300688209</v>
      </c>
      <c r="L9792" s="17">
        <f t="shared" si="1377"/>
        <v>573442.75104817469</v>
      </c>
      <c r="M9792" s="16">
        <f t="shared" si="1376"/>
        <v>0.81920393006882097</v>
      </c>
      <c r="N9792" s="17">
        <f t="shared" si="1378"/>
        <v>136557.24895182531</v>
      </c>
      <c r="O9792" s="16">
        <f>($B$4*G9792-$F$4*K9792)/$H$4</f>
        <v>0.80491821578310685</v>
      </c>
    </row>
    <row r="9793" spans="2:15" x14ac:dyDescent="0.25">
      <c r="B9793" s="2">
        <f t="shared" si="1379"/>
        <v>9778</v>
      </c>
      <c r="C9793" s="14">
        <v>5</v>
      </c>
      <c r="D9793" s="15">
        <v>744349.72817518294</v>
      </c>
      <c r="E9793" s="16">
        <f t="shared" si="1371"/>
        <v>0.74434972817518297</v>
      </c>
      <c r="F9793" s="17">
        <f>$B$4-D9793-$B$4*$C$4</f>
        <v>205650.27182481706</v>
      </c>
      <c r="G9793" s="16">
        <f t="shared" si="1372"/>
        <v>0.79434972817518301</v>
      </c>
      <c r="H9793" s="17">
        <f t="shared" si="1373"/>
        <v>223304.91845255488</v>
      </c>
      <c r="I9793" s="16">
        <f t="shared" si="1374"/>
        <v>0.74434972817518297</v>
      </c>
      <c r="J9793" s="17">
        <f>$F$4-H9793-$G$4</f>
        <v>16695.081547445123</v>
      </c>
      <c r="K9793" s="16">
        <f t="shared" si="1375"/>
        <v>0.94434972817518292</v>
      </c>
      <c r="L9793" s="17">
        <f t="shared" si="1377"/>
        <v>521044.8097226281</v>
      </c>
      <c r="M9793" s="16">
        <f t="shared" si="1376"/>
        <v>0.74434972817518297</v>
      </c>
      <c r="N9793" s="17">
        <f t="shared" si="1378"/>
        <v>188955.19027737193</v>
      </c>
      <c r="O9793" s="16">
        <f>($B$4*G9793-$F$4*K9793)/$H$4</f>
        <v>0.73006401388946884</v>
      </c>
    </row>
    <row r="9794" spans="2:15" x14ac:dyDescent="0.25">
      <c r="B9794" s="2">
        <f t="shared" si="1379"/>
        <v>9779</v>
      </c>
      <c r="C9794" s="14">
        <v>2</v>
      </c>
      <c r="D9794" s="15">
        <v>260933.87976054</v>
      </c>
      <c r="E9794" s="16">
        <f t="shared" si="1371"/>
        <v>0.26093387976054</v>
      </c>
      <c r="F9794" s="17">
        <f>$B$4-D9794-$B$4*$C$4</f>
        <v>689066.12023946003</v>
      </c>
      <c r="G9794" s="16">
        <f t="shared" si="1372"/>
        <v>0.31093387976053999</v>
      </c>
      <c r="H9794" s="17">
        <f t="shared" si="1373"/>
        <v>78280.163928162001</v>
      </c>
      <c r="I9794" s="16">
        <f t="shared" si="1374"/>
        <v>0.26093387976054</v>
      </c>
      <c r="J9794" s="17">
        <f>$F$4-H9794-$G$4</f>
        <v>161719.83607183798</v>
      </c>
      <c r="K9794" s="16">
        <f t="shared" si="1375"/>
        <v>0.46093387976054001</v>
      </c>
      <c r="L9794" s="17">
        <f t="shared" si="1377"/>
        <v>182653.71583237802</v>
      </c>
      <c r="M9794" s="16">
        <f t="shared" si="1376"/>
        <v>0.26093387976054</v>
      </c>
      <c r="N9794" s="17">
        <f t="shared" si="1378"/>
        <v>527346.28416762198</v>
      </c>
      <c r="O9794" s="16">
        <f>($B$4*G9794-$F$4*K9794)/$H$4</f>
        <v>0.24664816547482565</v>
      </c>
    </row>
    <row r="9795" spans="2:15" x14ac:dyDescent="0.25">
      <c r="B9795" s="2">
        <f t="shared" si="1379"/>
        <v>9780</v>
      </c>
      <c r="C9795" s="14">
        <v>4</v>
      </c>
      <c r="D9795" s="15">
        <v>619677.66322927701</v>
      </c>
      <c r="E9795" s="16">
        <f t="shared" si="1371"/>
        <v>0.61967766322927698</v>
      </c>
      <c r="F9795" s="17">
        <f>$B$4-D9795-$B$4*$C$4</f>
        <v>330322.33677072299</v>
      </c>
      <c r="G9795" s="16">
        <f t="shared" si="1372"/>
        <v>0.66967766322927702</v>
      </c>
      <c r="H9795" s="17">
        <f t="shared" si="1373"/>
        <v>185903.29896878309</v>
      </c>
      <c r="I9795" s="16">
        <f t="shared" si="1374"/>
        <v>0.61967766322927698</v>
      </c>
      <c r="J9795" s="17">
        <f>$F$4-H9795-$G$4</f>
        <v>54096.701031216915</v>
      </c>
      <c r="K9795" s="16">
        <f t="shared" si="1375"/>
        <v>0.81967766322927704</v>
      </c>
      <c r="L9795" s="17">
        <f t="shared" si="1377"/>
        <v>433774.36426049389</v>
      </c>
      <c r="M9795" s="16">
        <f t="shared" si="1376"/>
        <v>0.61967766322927698</v>
      </c>
      <c r="N9795" s="17">
        <f t="shared" si="1378"/>
        <v>276225.63573950611</v>
      </c>
      <c r="O9795" s="16">
        <f>($B$4*G9795-$F$4*K9795)/$H$4</f>
        <v>0.60539194894356274</v>
      </c>
    </row>
    <row r="9796" spans="2:15" x14ac:dyDescent="0.25">
      <c r="B9796" s="2">
        <f t="shared" si="1379"/>
        <v>9781</v>
      </c>
      <c r="C9796" s="14">
        <v>5</v>
      </c>
      <c r="D9796" s="15">
        <v>939046.87609265803</v>
      </c>
      <c r="E9796" s="16">
        <f t="shared" si="1371"/>
        <v>0.93904687609265802</v>
      </c>
      <c r="F9796" s="17">
        <f>$B$4-D9796-$B$4*$C$4</f>
        <v>10953.123907341971</v>
      </c>
      <c r="G9796" s="16">
        <f t="shared" si="1372"/>
        <v>0.98904687609265807</v>
      </c>
      <c r="H9796" s="17">
        <f t="shared" si="1373"/>
        <v>281714.06282779737</v>
      </c>
      <c r="I9796" s="16">
        <f t="shared" si="1374"/>
        <v>0.93904687609265791</v>
      </c>
      <c r="J9796" s="17">
        <f>$F$4-H9796-$G$4</f>
        <v>-41714.062827797374</v>
      </c>
      <c r="K9796" s="16">
        <f t="shared" si="1375"/>
        <v>1.139046876092658</v>
      </c>
      <c r="L9796" s="17">
        <f t="shared" si="1377"/>
        <v>657332.81326486066</v>
      </c>
      <c r="M9796" s="16">
        <f t="shared" si="1376"/>
        <v>0.93904687609265813</v>
      </c>
      <c r="N9796" s="17">
        <f t="shared" si="1378"/>
        <v>52667.186735139345</v>
      </c>
      <c r="O9796" s="16">
        <f>($B$4*G9796-$F$4*K9796)/$H$4</f>
        <v>0.92476116180694379</v>
      </c>
    </row>
    <row r="9797" spans="2:15" x14ac:dyDescent="0.25">
      <c r="B9797" s="2">
        <f t="shared" si="1379"/>
        <v>9782</v>
      </c>
      <c r="C9797" s="14">
        <v>5</v>
      </c>
      <c r="D9797" s="15">
        <v>744003.95540068496</v>
      </c>
      <c r="E9797" s="16">
        <f t="shared" si="1371"/>
        <v>0.74400395540068498</v>
      </c>
      <c r="F9797" s="17">
        <f>$B$4-D9797-$B$4*$C$4</f>
        <v>205996.04459931504</v>
      </c>
      <c r="G9797" s="16">
        <f t="shared" si="1372"/>
        <v>0.79400395540068502</v>
      </c>
      <c r="H9797" s="17">
        <f t="shared" si="1373"/>
        <v>223201.1866202055</v>
      </c>
      <c r="I9797" s="16">
        <f t="shared" si="1374"/>
        <v>0.74400395540068498</v>
      </c>
      <c r="J9797" s="17">
        <f>$F$4-H9797-$G$4</f>
        <v>16798.813379794505</v>
      </c>
      <c r="K9797" s="16">
        <f t="shared" si="1375"/>
        <v>0.94400395540068494</v>
      </c>
      <c r="L9797" s="17">
        <f t="shared" si="1377"/>
        <v>520802.76878047944</v>
      </c>
      <c r="M9797" s="16">
        <f t="shared" si="1376"/>
        <v>0.74400395540068487</v>
      </c>
      <c r="N9797" s="17">
        <f t="shared" si="1378"/>
        <v>189197.23121952053</v>
      </c>
      <c r="O9797" s="16">
        <f>($B$4*G9797-$F$4*K9797)/$H$4</f>
        <v>0.72971824111497086</v>
      </c>
    </row>
    <row r="9798" spans="2:15" x14ac:dyDescent="0.25">
      <c r="B9798" s="2">
        <f t="shared" si="1379"/>
        <v>9783</v>
      </c>
      <c r="C9798" s="14">
        <v>2</v>
      </c>
      <c r="D9798" s="15">
        <v>294104.28259170998</v>
      </c>
      <c r="E9798" s="16">
        <f t="shared" si="1371"/>
        <v>0.29410428259171001</v>
      </c>
      <c r="F9798" s="17">
        <f>$B$4-D9798-$B$4*$C$4</f>
        <v>655895.71740829002</v>
      </c>
      <c r="G9798" s="16">
        <f t="shared" si="1372"/>
        <v>0.34410428259171</v>
      </c>
      <c r="H9798" s="17">
        <f t="shared" si="1373"/>
        <v>88231.284777512992</v>
      </c>
      <c r="I9798" s="16">
        <f t="shared" si="1374"/>
        <v>0.29410428259170995</v>
      </c>
      <c r="J9798" s="17">
        <f>$F$4-H9798-$G$4</f>
        <v>151768.71522248699</v>
      </c>
      <c r="K9798" s="16">
        <f t="shared" si="1375"/>
        <v>0.49410428259170996</v>
      </c>
      <c r="L9798" s="17">
        <f t="shared" si="1377"/>
        <v>205872.99781419698</v>
      </c>
      <c r="M9798" s="16">
        <f t="shared" si="1376"/>
        <v>0.29410428259170995</v>
      </c>
      <c r="N9798" s="17">
        <f t="shared" si="1378"/>
        <v>504127.00218580302</v>
      </c>
      <c r="O9798" s="16">
        <f>($B$4*G9798-$F$4*K9798)/$H$4</f>
        <v>0.27981856830599572</v>
      </c>
    </row>
    <row r="9799" spans="2:15" x14ac:dyDescent="0.25">
      <c r="B9799" s="2">
        <f t="shared" si="1379"/>
        <v>9784</v>
      </c>
      <c r="C9799" s="14">
        <v>5</v>
      </c>
      <c r="D9799" s="15">
        <v>830656.39980700298</v>
      </c>
      <c r="E9799" s="16">
        <f t="shared" si="1371"/>
        <v>0.83065639980700301</v>
      </c>
      <c r="F9799" s="17">
        <f>$B$4-D9799-$B$4*$C$4</f>
        <v>119343.60019299702</v>
      </c>
      <c r="G9799" s="16">
        <f t="shared" si="1372"/>
        <v>0.88065639980700305</v>
      </c>
      <c r="H9799" s="17">
        <f t="shared" si="1373"/>
        <v>249196.91994210088</v>
      </c>
      <c r="I9799" s="16">
        <f t="shared" si="1374"/>
        <v>0.8306563998070029</v>
      </c>
      <c r="J9799" s="17">
        <f>$F$4-H9799-$G$4</f>
        <v>-9196.9199421008816</v>
      </c>
      <c r="K9799" s="16">
        <f t="shared" si="1375"/>
        <v>1.0306563998070029</v>
      </c>
      <c r="L9799" s="17">
        <f t="shared" si="1377"/>
        <v>581459.4798649021</v>
      </c>
      <c r="M9799" s="16">
        <f t="shared" si="1376"/>
        <v>0.83065639980700301</v>
      </c>
      <c r="N9799" s="17">
        <f t="shared" si="1378"/>
        <v>128540.5201350979</v>
      </c>
      <c r="O9799" s="16">
        <f>($B$4*G9799-$F$4*K9799)/$H$4</f>
        <v>0.81637068552128889</v>
      </c>
    </row>
    <row r="9800" spans="2:15" x14ac:dyDescent="0.25">
      <c r="B9800" s="2">
        <f t="shared" si="1379"/>
        <v>9785</v>
      </c>
      <c r="C9800" s="14">
        <v>5</v>
      </c>
      <c r="D9800" s="15">
        <v>749929.63269973302</v>
      </c>
      <c r="E9800" s="16">
        <f t="shared" si="1371"/>
        <v>0.74992963269973301</v>
      </c>
      <c r="F9800" s="17">
        <f>$B$4-D9800-$B$4*$C$4</f>
        <v>200070.36730026698</v>
      </c>
      <c r="G9800" s="16">
        <f t="shared" si="1372"/>
        <v>0.79992963269973305</v>
      </c>
      <c r="H9800" s="17">
        <f t="shared" si="1373"/>
        <v>224978.8898099199</v>
      </c>
      <c r="I9800" s="16">
        <f t="shared" si="1374"/>
        <v>0.74992963269973301</v>
      </c>
      <c r="J9800" s="17">
        <f>$F$4-H9800-$G$4</f>
        <v>15021.1101900801</v>
      </c>
      <c r="K9800" s="16">
        <f t="shared" si="1375"/>
        <v>0.94992963269973307</v>
      </c>
      <c r="L9800" s="17">
        <f t="shared" si="1377"/>
        <v>524950.74288981315</v>
      </c>
      <c r="M9800" s="16">
        <f t="shared" si="1376"/>
        <v>0.74992963269973312</v>
      </c>
      <c r="N9800" s="17">
        <f t="shared" si="1378"/>
        <v>185049.25711018688</v>
      </c>
      <c r="O9800" s="16">
        <f>($B$4*G9800-$F$4*K9800)/$H$4</f>
        <v>0.73564391841401866</v>
      </c>
    </row>
    <row r="9801" spans="2:15" x14ac:dyDescent="0.25">
      <c r="B9801" s="2">
        <f t="shared" si="1379"/>
        <v>9786</v>
      </c>
      <c r="C9801" s="14">
        <v>5</v>
      </c>
      <c r="D9801" s="15">
        <v>718441.18549482897</v>
      </c>
      <c r="E9801" s="16">
        <f t="shared" si="1371"/>
        <v>0.71844118549482894</v>
      </c>
      <c r="F9801" s="17">
        <f>$B$4-D9801-$B$4*$C$4</f>
        <v>231558.81450517103</v>
      </c>
      <c r="G9801" s="16">
        <f t="shared" si="1372"/>
        <v>0.76844118549482898</v>
      </c>
      <c r="H9801" s="17">
        <f t="shared" si="1373"/>
        <v>215532.35564844869</v>
      </c>
      <c r="I9801" s="16">
        <f t="shared" si="1374"/>
        <v>0.71844118549482894</v>
      </c>
      <c r="J9801" s="17">
        <f>$F$4-H9801-$G$4</f>
        <v>24467.644351551309</v>
      </c>
      <c r="K9801" s="16">
        <f t="shared" si="1375"/>
        <v>0.91844118549482889</v>
      </c>
      <c r="L9801" s="17">
        <f t="shared" si="1377"/>
        <v>502908.82984638028</v>
      </c>
      <c r="M9801" s="16">
        <f t="shared" si="1376"/>
        <v>0.71844118549482894</v>
      </c>
      <c r="N9801" s="17">
        <f t="shared" si="1378"/>
        <v>207091.17015361972</v>
      </c>
      <c r="O9801" s="16">
        <f>($B$4*G9801-$F$4*K9801)/$H$4</f>
        <v>0.7041554712091147</v>
      </c>
    </row>
    <row r="9802" spans="2:15" x14ac:dyDescent="0.25">
      <c r="B9802" s="2">
        <f t="shared" si="1379"/>
        <v>9787</v>
      </c>
      <c r="C9802" s="14">
        <v>6</v>
      </c>
      <c r="D9802" s="15">
        <v>919310.23214294098</v>
      </c>
      <c r="E9802" s="16">
        <f t="shared" si="1371"/>
        <v>0.91931023214294094</v>
      </c>
      <c r="F9802" s="17">
        <f>$B$4-D9802-$B$4*$C$4</f>
        <v>30689.767857059021</v>
      </c>
      <c r="G9802" s="16">
        <f t="shared" si="1372"/>
        <v>0.96931023214294099</v>
      </c>
      <c r="H9802" s="17">
        <f t="shared" si="1373"/>
        <v>275793.06964288227</v>
      </c>
      <c r="I9802" s="16">
        <f t="shared" si="1374"/>
        <v>0.91931023214294094</v>
      </c>
      <c r="J9802" s="17">
        <f>$F$4-H9802-$G$4</f>
        <v>-35793.06964288227</v>
      </c>
      <c r="K9802" s="16">
        <f t="shared" si="1375"/>
        <v>1.1193102321429409</v>
      </c>
      <c r="L9802" s="17">
        <f t="shared" si="1377"/>
        <v>643517.16250005877</v>
      </c>
      <c r="M9802" s="16">
        <f t="shared" si="1376"/>
        <v>0.91931023214294105</v>
      </c>
      <c r="N9802" s="17">
        <f t="shared" si="1378"/>
        <v>66482.837499941292</v>
      </c>
      <c r="O9802" s="16">
        <f>($B$4*G9802-$F$4*K9802)/$H$4</f>
        <v>0.90502451785722682</v>
      </c>
    </row>
    <row r="9803" spans="2:15" x14ac:dyDescent="0.25">
      <c r="B9803" s="2">
        <f t="shared" si="1379"/>
        <v>9788</v>
      </c>
      <c r="C9803" s="14">
        <v>5</v>
      </c>
      <c r="D9803" s="15">
        <v>599366.61740004795</v>
      </c>
      <c r="E9803" s="16">
        <f t="shared" si="1371"/>
        <v>0.59936661740004793</v>
      </c>
      <c r="F9803" s="17">
        <f>$B$4-D9803-$B$4*$C$4</f>
        <v>350633.38259995205</v>
      </c>
      <c r="G9803" s="16">
        <f t="shared" si="1372"/>
        <v>0.64936661740004797</v>
      </c>
      <c r="H9803" s="17">
        <f t="shared" si="1373"/>
        <v>179809.98522001438</v>
      </c>
      <c r="I9803" s="16">
        <f t="shared" si="1374"/>
        <v>0.59936661740004793</v>
      </c>
      <c r="J9803" s="17">
        <f>$F$4-H9803-$G$4</f>
        <v>60190.01477998562</v>
      </c>
      <c r="K9803" s="16">
        <f t="shared" si="1375"/>
        <v>0.799366617400048</v>
      </c>
      <c r="L9803" s="17">
        <f t="shared" si="1377"/>
        <v>419556.6321800336</v>
      </c>
      <c r="M9803" s="16">
        <f t="shared" si="1376"/>
        <v>0.59936661740004804</v>
      </c>
      <c r="N9803" s="17">
        <f t="shared" si="1378"/>
        <v>290443.3678199664</v>
      </c>
      <c r="O9803" s="16">
        <f>($B$4*G9803-$F$4*K9803)/$H$4</f>
        <v>0.58508090311433358</v>
      </c>
    </row>
    <row r="9804" spans="2:15" x14ac:dyDescent="0.25">
      <c r="B9804" s="2">
        <f t="shared" si="1379"/>
        <v>9789</v>
      </c>
      <c r="C9804" s="14">
        <v>5</v>
      </c>
      <c r="D9804" s="15">
        <v>737329.82606579096</v>
      </c>
      <c r="E9804" s="16">
        <f t="shared" si="1371"/>
        <v>0.73732982606579101</v>
      </c>
      <c r="F9804" s="17">
        <f>$B$4-D9804-$B$4*$C$4</f>
        <v>212670.17393420904</v>
      </c>
      <c r="G9804" s="16">
        <f t="shared" si="1372"/>
        <v>0.78732982606579105</v>
      </c>
      <c r="H9804" s="17">
        <f t="shared" si="1373"/>
        <v>221198.94781973728</v>
      </c>
      <c r="I9804" s="16">
        <f t="shared" si="1374"/>
        <v>0.73732982606579089</v>
      </c>
      <c r="J9804" s="17">
        <f>$F$4-H9804-$G$4</f>
        <v>18801.052180262719</v>
      </c>
      <c r="K9804" s="16">
        <f t="shared" si="1375"/>
        <v>0.93732982606579096</v>
      </c>
      <c r="L9804" s="17">
        <f t="shared" si="1377"/>
        <v>516130.8782460537</v>
      </c>
      <c r="M9804" s="16">
        <f t="shared" si="1376"/>
        <v>0.73732982606579101</v>
      </c>
      <c r="N9804" s="17">
        <f t="shared" si="1378"/>
        <v>193869.12175394633</v>
      </c>
      <c r="O9804" s="16">
        <f>($B$4*G9804-$F$4*K9804)/$H$4</f>
        <v>0.72304411178007677</v>
      </c>
    </row>
    <row r="9805" spans="2:15" x14ac:dyDescent="0.25">
      <c r="B9805" s="2">
        <f t="shared" si="1379"/>
        <v>9790</v>
      </c>
      <c r="C9805" s="14">
        <v>5</v>
      </c>
      <c r="D9805" s="15">
        <v>721614.852516816</v>
      </c>
      <c r="E9805" s="16">
        <f t="shared" si="1371"/>
        <v>0.72161485251681601</v>
      </c>
      <c r="F9805" s="17">
        <f>$B$4-D9805-$B$4*$C$4</f>
        <v>228385.147483184</v>
      </c>
      <c r="G9805" s="16">
        <f t="shared" si="1372"/>
        <v>0.77161485251681605</v>
      </c>
      <c r="H9805" s="17">
        <f t="shared" si="1373"/>
        <v>216484.45575504479</v>
      </c>
      <c r="I9805" s="16">
        <f t="shared" si="1374"/>
        <v>0.72161485251681601</v>
      </c>
      <c r="J9805" s="17">
        <f>$F$4-H9805-$G$4</f>
        <v>23515.544244955207</v>
      </c>
      <c r="K9805" s="16">
        <f t="shared" si="1375"/>
        <v>0.92161485251681596</v>
      </c>
      <c r="L9805" s="17">
        <f t="shared" si="1377"/>
        <v>505130.39676177118</v>
      </c>
      <c r="M9805" s="16">
        <f t="shared" si="1376"/>
        <v>0.72161485251681601</v>
      </c>
      <c r="N9805" s="17">
        <f t="shared" si="1378"/>
        <v>204869.6032382288</v>
      </c>
      <c r="O9805" s="16">
        <f>($B$4*G9805-$F$4*K9805)/$H$4</f>
        <v>0.70732913823110177</v>
      </c>
    </row>
    <row r="9806" spans="2:15" x14ac:dyDescent="0.25">
      <c r="B9806" s="2">
        <f t="shared" si="1379"/>
        <v>9791</v>
      </c>
      <c r="C9806" s="14">
        <v>6</v>
      </c>
      <c r="D9806" s="15">
        <v>698801.962599191</v>
      </c>
      <c r="E9806" s="16">
        <f t="shared" si="1371"/>
        <v>0.69880196259919103</v>
      </c>
      <c r="F9806" s="17">
        <f>$B$4-D9806-$B$4*$C$4</f>
        <v>251198.037400809</v>
      </c>
      <c r="G9806" s="16">
        <f t="shared" si="1372"/>
        <v>0.74880196259919107</v>
      </c>
      <c r="H9806" s="17">
        <f t="shared" si="1373"/>
        <v>209640.58877975729</v>
      </c>
      <c r="I9806" s="16">
        <f t="shared" si="1374"/>
        <v>0.69880196259919103</v>
      </c>
      <c r="J9806" s="17">
        <f>$F$4-H9806-$G$4</f>
        <v>30359.411220242706</v>
      </c>
      <c r="K9806" s="16">
        <f t="shared" si="1375"/>
        <v>0.89880196259919098</v>
      </c>
      <c r="L9806" s="17">
        <f t="shared" si="1377"/>
        <v>489161.37381943373</v>
      </c>
      <c r="M9806" s="16">
        <f t="shared" si="1376"/>
        <v>0.69880196259919103</v>
      </c>
      <c r="N9806" s="17">
        <f t="shared" si="1378"/>
        <v>220838.62618056629</v>
      </c>
      <c r="O9806" s="16">
        <f>($B$4*G9806-$F$4*K9806)/$H$4</f>
        <v>0.68451624831347679</v>
      </c>
    </row>
    <row r="9807" spans="2:15" x14ac:dyDescent="0.25">
      <c r="B9807" s="2">
        <f t="shared" si="1379"/>
        <v>9792</v>
      </c>
      <c r="C9807" s="14">
        <v>2</v>
      </c>
      <c r="D9807" s="15">
        <v>238232.65781663099</v>
      </c>
      <c r="E9807" s="16">
        <f t="shared" si="1371"/>
        <v>0.238232657816631</v>
      </c>
      <c r="F9807" s="17">
        <f>$B$4-D9807-$B$4*$C$4</f>
        <v>711767.34218336898</v>
      </c>
      <c r="G9807" s="16">
        <f t="shared" si="1372"/>
        <v>0.28823265781663099</v>
      </c>
      <c r="H9807" s="17">
        <f t="shared" si="1373"/>
        <v>71469.797344989289</v>
      </c>
      <c r="I9807" s="16">
        <f t="shared" si="1374"/>
        <v>0.23823265781663097</v>
      </c>
      <c r="J9807" s="17">
        <f>$F$4-H9807-$G$4</f>
        <v>168530.20265501071</v>
      </c>
      <c r="K9807" s="16">
        <f t="shared" si="1375"/>
        <v>0.43823265781663101</v>
      </c>
      <c r="L9807" s="17">
        <f t="shared" si="1377"/>
        <v>166762.8604716417</v>
      </c>
      <c r="M9807" s="16">
        <f t="shared" si="1376"/>
        <v>0.238232657816631</v>
      </c>
      <c r="N9807" s="17">
        <f t="shared" si="1378"/>
        <v>543237.13952835824</v>
      </c>
      <c r="O9807" s="16">
        <f>($B$4*G9807-$F$4*K9807)/$H$4</f>
        <v>0.22394694353091668</v>
      </c>
    </row>
    <row r="9808" spans="2:15" x14ac:dyDescent="0.25">
      <c r="B9808" s="2">
        <f t="shared" si="1379"/>
        <v>9793</v>
      </c>
      <c r="C9808" s="14">
        <v>3</v>
      </c>
      <c r="D9808" s="15">
        <v>591591.10894464899</v>
      </c>
      <c r="E9808" s="16">
        <f t="shared" ref="E9808:E9871" si="1380">D9808/$B$4</f>
        <v>0.59159110894464895</v>
      </c>
      <c r="F9808" s="17">
        <f>$B$4-D9808-$B$4*$C$4</f>
        <v>358408.89105535101</v>
      </c>
      <c r="G9808" s="16">
        <f t="shared" ref="G9808:G9871" si="1381">E9808+$C$4</f>
        <v>0.64159110894464899</v>
      </c>
      <c r="H9808" s="17">
        <f t="shared" ref="H9808:H9871" si="1382">D9808*$D$4</f>
        <v>177477.33268339469</v>
      </c>
      <c r="I9808" s="16">
        <f t="shared" ref="I9808:I9871" si="1383">H9808/$F$4</f>
        <v>0.59159110894464895</v>
      </c>
      <c r="J9808" s="17">
        <f>$F$4-H9808-$G$4</f>
        <v>62522.667316605308</v>
      </c>
      <c r="K9808" s="16">
        <f t="shared" ref="K9808:K9871" si="1384">I9808+$E$4</f>
        <v>0.79159110894464901</v>
      </c>
      <c r="L9808" s="17">
        <f t="shared" si="1377"/>
        <v>414113.77626125433</v>
      </c>
      <c r="M9808" s="16">
        <f t="shared" ref="M9808:M9871" si="1385">L9808/$H$4</f>
        <v>0.59159110894464906</v>
      </c>
      <c r="N9808" s="17">
        <f t="shared" si="1378"/>
        <v>295886.22373874567</v>
      </c>
      <c r="O9808" s="16">
        <f>($B$4*G9808-$F$4*K9808)/$H$4</f>
        <v>0.57730539465893471</v>
      </c>
    </row>
    <row r="9809" spans="2:15" x14ac:dyDescent="0.25">
      <c r="B9809" s="2">
        <f t="shared" si="1379"/>
        <v>9794</v>
      </c>
      <c r="C9809" s="14">
        <v>2</v>
      </c>
      <c r="D9809" s="15">
        <v>283359.21596514998</v>
      </c>
      <c r="E9809" s="16">
        <f t="shared" si="1380"/>
        <v>0.28335921596514996</v>
      </c>
      <c r="F9809" s="17">
        <f>$B$4-D9809-$B$4*$C$4</f>
        <v>666640.78403485008</v>
      </c>
      <c r="G9809" s="16">
        <f t="shared" si="1381"/>
        <v>0.33335921596514995</v>
      </c>
      <c r="H9809" s="17">
        <f t="shared" si="1382"/>
        <v>85007.764789544992</v>
      </c>
      <c r="I9809" s="16">
        <f t="shared" si="1383"/>
        <v>0.28335921596514996</v>
      </c>
      <c r="J9809" s="17">
        <f>$F$4-H9809-$G$4</f>
        <v>154992.23521045502</v>
      </c>
      <c r="K9809" s="16">
        <f t="shared" si="1384"/>
        <v>0.48335921596514997</v>
      </c>
      <c r="L9809" s="17">
        <f t="shared" ref="L9809:L9872" si="1386">D9809-H9809</f>
        <v>198351.45117560501</v>
      </c>
      <c r="M9809" s="16">
        <f t="shared" si="1385"/>
        <v>0.28335921596515001</v>
      </c>
      <c r="N9809" s="17">
        <f t="shared" ref="N9809:N9872" si="1387">F9809-J9809</f>
        <v>511648.54882439505</v>
      </c>
      <c r="O9809" s="16">
        <f>($B$4*G9809-$F$4*K9809)/$H$4</f>
        <v>0.26907350167943561</v>
      </c>
    </row>
    <row r="9810" spans="2:15" x14ac:dyDescent="0.25">
      <c r="B9810" s="2">
        <f t="shared" ref="B9810:B9873" si="1388">B9809+1</f>
        <v>9795</v>
      </c>
      <c r="C9810" s="14">
        <v>3</v>
      </c>
      <c r="D9810" s="15">
        <v>675955.40997266897</v>
      </c>
      <c r="E9810" s="16">
        <f t="shared" si="1380"/>
        <v>0.67595540997266901</v>
      </c>
      <c r="F9810" s="17">
        <f>$B$4-D9810-$B$4*$C$4</f>
        <v>274044.59002733103</v>
      </c>
      <c r="G9810" s="16">
        <f t="shared" si="1381"/>
        <v>0.72595540997266905</v>
      </c>
      <c r="H9810" s="17">
        <f t="shared" si="1382"/>
        <v>202786.62299180069</v>
      </c>
      <c r="I9810" s="16">
        <f t="shared" si="1383"/>
        <v>0.67595540997266901</v>
      </c>
      <c r="J9810" s="17">
        <f>$F$4-H9810-$G$4</f>
        <v>37213.377008199313</v>
      </c>
      <c r="K9810" s="16">
        <f t="shared" si="1384"/>
        <v>0.87595540997266896</v>
      </c>
      <c r="L9810" s="17">
        <f t="shared" si="1386"/>
        <v>473168.78698086832</v>
      </c>
      <c r="M9810" s="16">
        <f t="shared" si="1385"/>
        <v>0.67595540997266901</v>
      </c>
      <c r="N9810" s="17">
        <f t="shared" si="1387"/>
        <v>236831.21301913171</v>
      </c>
      <c r="O9810" s="16">
        <f>($B$4*G9810-$F$4*K9810)/$H$4</f>
        <v>0.66166969568695477</v>
      </c>
    </row>
    <row r="9811" spans="2:15" x14ac:dyDescent="0.25">
      <c r="B9811" s="2">
        <f t="shared" si="1388"/>
        <v>9796</v>
      </c>
      <c r="C9811" s="14">
        <v>4</v>
      </c>
      <c r="D9811" s="15">
        <v>587516.23431016796</v>
      </c>
      <c r="E9811" s="16">
        <f t="shared" si="1380"/>
        <v>0.58751623431016797</v>
      </c>
      <c r="F9811" s="17">
        <f>$B$4-D9811-$B$4*$C$4</f>
        <v>362483.76568983204</v>
      </c>
      <c r="G9811" s="16">
        <f t="shared" si="1381"/>
        <v>0.63751623431016802</v>
      </c>
      <c r="H9811" s="17">
        <f t="shared" si="1382"/>
        <v>176254.87029305039</v>
      </c>
      <c r="I9811" s="16">
        <f t="shared" si="1383"/>
        <v>0.58751623431016797</v>
      </c>
      <c r="J9811" s="17">
        <f>$F$4-H9811-$G$4</f>
        <v>63745.129706949607</v>
      </c>
      <c r="K9811" s="16">
        <f t="shared" si="1384"/>
        <v>0.78751623431016804</v>
      </c>
      <c r="L9811" s="17">
        <f t="shared" si="1386"/>
        <v>411261.36401711754</v>
      </c>
      <c r="M9811" s="16">
        <f t="shared" si="1385"/>
        <v>0.58751623431016786</v>
      </c>
      <c r="N9811" s="17">
        <f t="shared" si="1387"/>
        <v>298738.63598288246</v>
      </c>
      <c r="O9811" s="16">
        <f>($B$4*G9811-$F$4*K9811)/$H$4</f>
        <v>0.57323052002445374</v>
      </c>
    </row>
    <row r="9812" spans="2:15" x14ac:dyDescent="0.25">
      <c r="B9812" s="2">
        <f t="shared" si="1388"/>
        <v>9797</v>
      </c>
      <c r="C9812" s="14">
        <v>3</v>
      </c>
      <c r="D9812" s="15">
        <v>490999.51651737199</v>
      </c>
      <c r="E9812" s="16">
        <f t="shared" si="1380"/>
        <v>0.490999516517372</v>
      </c>
      <c r="F9812" s="17">
        <f>$B$4-D9812-$B$4*$C$4</f>
        <v>459000.48348262801</v>
      </c>
      <c r="G9812" s="16">
        <f t="shared" si="1381"/>
        <v>0.54099951651737199</v>
      </c>
      <c r="H9812" s="17">
        <f t="shared" si="1382"/>
        <v>147299.8549552116</v>
      </c>
      <c r="I9812" s="16">
        <f t="shared" si="1383"/>
        <v>0.490999516517372</v>
      </c>
      <c r="J9812" s="17">
        <f>$F$4-H9812-$G$4</f>
        <v>92700.145044788398</v>
      </c>
      <c r="K9812" s="16">
        <f t="shared" si="1384"/>
        <v>0.69099951651737201</v>
      </c>
      <c r="L9812" s="17">
        <f t="shared" si="1386"/>
        <v>343699.66156216036</v>
      </c>
      <c r="M9812" s="16">
        <f t="shared" si="1385"/>
        <v>0.49099951651737195</v>
      </c>
      <c r="N9812" s="17">
        <f t="shared" si="1387"/>
        <v>366300.33843783964</v>
      </c>
      <c r="O9812" s="16">
        <f>($B$4*G9812-$F$4*K9812)/$H$4</f>
        <v>0.47671380223165766</v>
      </c>
    </row>
    <row r="9813" spans="2:15" x14ac:dyDescent="0.25">
      <c r="B9813" s="2">
        <f t="shared" si="1388"/>
        <v>9798</v>
      </c>
      <c r="C9813" s="14">
        <v>6</v>
      </c>
      <c r="D9813" s="15">
        <v>746186.501191366</v>
      </c>
      <c r="E9813" s="16">
        <f t="shared" si="1380"/>
        <v>0.74618650119136598</v>
      </c>
      <c r="F9813" s="17">
        <f>$B$4-D9813-$B$4*$C$4</f>
        <v>203813.498808634</v>
      </c>
      <c r="G9813" s="16">
        <f t="shared" si="1381"/>
        <v>0.79618650119136603</v>
      </c>
      <c r="H9813" s="17">
        <f t="shared" si="1382"/>
        <v>223855.95035740981</v>
      </c>
      <c r="I9813" s="16">
        <f t="shared" si="1383"/>
        <v>0.74618650119136598</v>
      </c>
      <c r="J9813" s="17">
        <f>$F$4-H9813-$G$4</f>
        <v>16144.049642590195</v>
      </c>
      <c r="K9813" s="16">
        <f t="shared" si="1384"/>
        <v>0.94618650119136594</v>
      </c>
      <c r="L9813" s="17">
        <f t="shared" si="1386"/>
        <v>522330.55083395622</v>
      </c>
      <c r="M9813" s="16">
        <f t="shared" si="1385"/>
        <v>0.74618650119136598</v>
      </c>
      <c r="N9813" s="17">
        <f t="shared" si="1387"/>
        <v>187669.44916604381</v>
      </c>
      <c r="O9813" s="16">
        <f>($B$4*G9813-$F$4*K9813)/$H$4</f>
        <v>0.73190078690565175</v>
      </c>
    </row>
    <row r="9814" spans="2:15" x14ac:dyDescent="0.25">
      <c r="B9814" s="2">
        <f t="shared" si="1388"/>
        <v>9799</v>
      </c>
      <c r="C9814" s="14">
        <v>5</v>
      </c>
      <c r="D9814" s="15">
        <v>910141.93927654997</v>
      </c>
      <c r="E9814" s="16">
        <f t="shared" si="1380"/>
        <v>0.91014193927654996</v>
      </c>
      <c r="F9814" s="17">
        <f>$B$4-D9814-$B$4*$C$4</f>
        <v>39858.060723450035</v>
      </c>
      <c r="G9814" s="16">
        <f t="shared" si="1381"/>
        <v>0.96014193927655</v>
      </c>
      <c r="H9814" s="17">
        <f t="shared" si="1382"/>
        <v>273042.58178296499</v>
      </c>
      <c r="I9814" s="16">
        <f t="shared" si="1383"/>
        <v>0.91014193927654996</v>
      </c>
      <c r="J9814" s="17">
        <f>$F$4-H9814-$G$4</f>
        <v>-33042.58178296499</v>
      </c>
      <c r="K9814" s="16">
        <f t="shared" si="1384"/>
        <v>1.1101419392765499</v>
      </c>
      <c r="L9814" s="17">
        <f t="shared" si="1386"/>
        <v>637099.35749358498</v>
      </c>
      <c r="M9814" s="16">
        <f t="shared" si="1385"/>
        <v>0.91014193927654996</v>
      </c>
      <c r="N9814" s="17">
        <f t="shared" si="1387"/>
        <v>72900.642506415024</v>
      </c>
      <c r="O9814" s="16">
        <f>($B$4*G9814-$F$4*K9814)/$H$4</f>
        <v>0.89585622499083573</v>
      </c>
    </row>
    <row r="9815" spans="2:15" x14ac:dyDescent="0.25">
      <c r="B9815" s="2">
        <f t="shared" si="1388"/>
        <v>9800</v>
      </c>
      <c r="C9815" s="14">
        <v>6</v>
      </c>
      <c r="D9815" s="15">
        <v>894404.70571143902</v>
      </c>
      <c r="E9815" s="16">
        <f t="shared" si="1380"/>
        <v>0.89440470571143904</v>
      </c>
      <c r="F9815" s="17">
        <f>$B$4-D9815-$B$4*$C$4</f>
        <v>55595.294288560981</v>
      </c>
      <c r="G9815" s="16">
        <f t="shared" si="1381"/>
        <v>0.94440470571143909</v>
      </c>
      <c r="H9815" s="17">
        <f t="shared" si="1382"/>
        <v>268321.41171343171</v>
      </c>
      <c r="I9815" s="16">
        <f t="shared" si="1383"/>
        <v>0.89440470571143904</v>
      </c>
      <c r="J9815" s="17">
        <f>$F$4-H9815-$G$4</f>
        <v>-28321.411713431706</v>
      </c>
      <c r="K9815" s="16">
        <f t="shared" si="1384"/>
        <v>1.094404705711439</v>
      </c>
      <c r="L9815" s="17">
        <f t="shared" si="1386"/>
        <v>626083.29399800731</v>
      </c>
      <c r="M9815" s="16">
        <f t="shared" si="1385"/>
        <v>0.89440470571143904</v>
      </c>
      <c r="N9815" s="17">
        <f t="shared" si="1387"/>
        <v>83916.706001992687</v>
      </c>
      <c r="O9815" s="16">
        <f>($B$4*G9815-$F$4*K9815)/$H$4</f>
        <v>0.88011899142572492</v>
      </c>
    </row>
    <row r="9816" spans="2:15" x14ac:dyDescent="0.25">
      <c r="B9816" s="2">
        <f t="shared" si="1388"/>
        <v>9801</v>
      </c>
      <c r="C9816" s="14">
        <v>1</v>
      </c>
      <c r="D9816" s="15">
        <v>138671.94049151099</v>
      </c>
      <c r="E9816" s="16">
        <f t="shared" si="1380"/>
        <v>0.13867194049151099</v>
      </c>
      <c r="F9816" s="17">
        <f>$B$4-D9816-$B$4*$C$4</f>
        <v>811328.05950848898</v>
      </c>
      <c r="G9816" s="16">
        <f t="shared" si="1381"/>
        <v>0.18867194049151098</v>
      </c>
      <c r="H9816" s="17">
        <f t="shared" si="1382"/>
        <v>41601.582147453293</v>
      </c>
      <c r="I9816" s="16">
        <f t="shared" si="1383"/>
        <v>0.13867194049151096</v>
      </c>
      <c r="J9816" s="17">
        <f>$F$4-H9816-$G$4</f>
        <v>198398.4178525467</v>
      </c>
      <c r="K9816" s="16">
        <f t="shared" si="1384"/>
        <v>0.33867194049151095</v>
      </c>
      <c r="L9816" s="17">
        <f t="shared" si="1386"/>
        <v>97070.358344057691</v>
      </c>
      <c r="M9816" s="16">
        <f t="shared" si="1385"/>
        <v>0.13867194049151099</v>
      </c>
      <c r="N9816" s="17">
        <f t="shared" si="1387"/>
        <v>612929.64165594231</v>
      </c>
      <c r="O9816" s="16">
        <f>($B$4*G9816-$F$4*K9816)/$H$4</f>
        <v>0.12438622620579673</v>
      </c>
    </row>
    <row r="9817" spans="2:15" x14ac:dyDescent="0.25">
      <c r="B9817" s="2">
        <f t="shared" si="1388"/>
        <v>9802</v>
      </c>
      <c r="C9817" s="14">
        <v>2</v>
      </c>
      <c r="D9817" s="15">
        <v>294014.758554467</v>
      </c>
      <c r="E9817" s="16">
        <f t="shared" si="1380"/>
        <v>0.29401475855446702</v>
      </c>
      <c r="F9817" s="17">
        <f>$B$4-D9817-$B$4*$C$4</f>
        <v>655985.241445533</v>
      </c>
      <c r="G9817" s="16">
        <f t="shared" si="1381"/>
        <v>0.344014758554467</v>
      </c>
      <c r="H9817" s="17">
        <f t="shared" si="1382"/>
        <v>88204.427566340091</v>
      </c>
      <c r="I9817" s="16">
        <f t="shared" si="1383"/>
        <v>0.29401475855446696</v>
      </c>
      <c r="J9817" s="17">
        <f>$F$4-H9817-$G$4</f>
        <v>151795.57243365992</v>
      </c>
      <c r="K9817" s="16">
        <f t="shared" si="1384"/>
        <v>0.49401475855446697</v>
      </c>
      <c r="L9817" s="17">
        <f t="shared" si="1386"/>
        <v>205810.33098812692</v>
      </c>
      <c r="M9817" s="16">
        <f t="shared" si="1385"/>
        <v>0.29401475855446702</v>
      </c>
      <c r="N9817" s="17">
        <f t="shared" si="1387"/>
        <v>504189.66901187308</v>
      </c>
      <c r="O9817" s="16">
        <f>($B$4*G9817-$F$4*K9817)/$H$4</f>
        <v>0.27972904426875272</v>
      </c>
    </row>
    <row r="9818" spans="2:15" x14ac:dyDescent="0.25">
      <c r="B9818" s="2">
        <f t="shared" si="1388"/>
        <v>9803</v>
      </c>
      <c r="C9818" s="14">
        <v>2</v>
      </c>
      <c r="D9818" s="15">
        <v>337858.79594920698</v>
      </c>
      <c r="E9818" s="16">
        <f t="shared" si="1380"/>
        <v>0.33785879594920698</v>
      </c>
      <c r="F9818" s="17">
        <f>$B$4-D9818-$B$4*$C$4</f>
        <v>612141.20405079308</v>
      </c>
      <c r="G9818" s="16">
        <f t="shared" si="1381"/>
        <v>0.38785879594920697</v>
      </c>
      <c r="H9818" s="17">
        <f t="shared" si="1382"/>
        <v>101357.63878476209</v>
      </c>
      <c r="I9818" s="16">
        <f t="shared" si="1383"/>
        <v>0.33785879594920698</v>
      </c>
      <c r="J9818" s="17">
        <f>$F$4-H9818-$G$4</f>
        <v>138642.36121523791</v>
      </c>
      <c r="K9818" s="16">
        <f t="shared" si="1384"/>
        <v>0.53785879594920694</v>
      </c>
      <c r="L9818" s="17">
        <f t="shared" si="1386"/>
        <v>236501.15716444488</v>
      </c>
      <c r="M9818" s="16">
        <f t="shared" si="1385"/>
        <v>0.33785879594920698</v>
      </c>
      <c r="N9818" s="17">
        <f t="shared" si="1387"/>
        <v>473498.8428355552</v>
      </c>
      <c r="O9818" s="16">
        <f>($B$4*G9818-$F$4*K9818)/$H$4</f>
        <v>0.32357308166349269</v>
      </c>
    </row>
    <row r="9819" spans="2:15" x14ac:dyDescent="0.25">
      <c r="B9819" s="2">
        <f t="shared" si="1388"/>
        <v>9804</v>
      </c>
      <c r="C9819" s="14">
        <v>2</v>
      </c>
      <c r="D9819" s="15">
        <v>216887.098275414</v>
      </c>
      <c r="E9819" s="16">
        <f t="shared" si="1380"/>
        <v>0.216887098275414</v>
      </c>
      <c r="F9819" s="17">
        <f>$B$4-D9819-$B$4*$C$4</f>
        <v>733112.90172458603</v>
      </c>
      <c r="G9819" s="16">
        <f t="shared" si="1381"/>
        <v>0.26688709827541401</v>
      </c>
      <c r="H9819" s="17">
        <f t="shared" si="1382"/>
        <v>65066.129482624194</v>
      </c>
      <c r="I9819" s="16">
        <f t="shared" si="1383"/>
        <v>0.21688709827541397</v>
      </c>
      <c r="J9819" s="17">
        <f>$F$4-H9819-$G$4</f>
        <v>174933.87051737582</v>
      </c>
      <c r="K9819" s="16">
        <f t="shared" si="1384"/>
        <v>0.41688709827541398</v>
      </c>
      <c r="L9819" s="17">
        <f t="shared" si="1386"/>
        <v>151820.96879278979</v>
      </c>
      <c r="M9819" s="16">
        <f t="shared" si="1385"/>
        <v>0.216887098275414</v>
      </c>
      <c r="N9819" s="17">
        <f t="shared" si="1387"/>
        <v>558179.03120721015</v>
      </c>
      <c r="O9819" s="16">
        <f>($B$4*G9819-$F$4*K9819)/$H$4</f>
        <v>0.20260138398969979</v>
      </c>
    </row>
    <row r="9820" spans="2:15" x14ac:dyDescent="0.25">
      <c r="B9820" s="2">
        <f t="shared" si="1388"/>
        <v>9805</v>
      </c>
      <c r="C9820" s="14">
        <v>5</v>
      </c>
      <c r="D9820" s="15">
        <v>791948.19625379296</v>
      </c>
      <c r="E9820" s="16">
        <f t="shared" si="1380"/>
        <v>0.79194819625379298</v>
      </c>
      <c r="F9820" s="17">
        <f>$B$4-D9820-$B$4*$C$4</f>
        <v>158051.80374620704</v>
      </c>
      <c r="G9820" s="16">
        <f t="shared" si="1381"/>
        <v>0.84194819625379302</v>
      </c>
      <c r="H9820" s="17">
        <f t="shared" si="1382"/>
        <v>237584.45887613788</v>
      </c>
      <c r="I9820" s="16">
        <f t="shared" si="1383"/>
        <v>0.79194819625379298</v>
      </c>
      <c r="J9820" s="17">
        <f>$F$4-H9820-$G$4</f>
        <v>2415.5411238621164</v>
      </c>
      <c r="K9820" s="16">
        <f t="shared" si="1384"/>
        <v>0.99194819625379305</v>
      </c>
      <c r="L9820" s="17">
        <f t="shared" si="1386"/>
        <v>554363.73737765511</v>
      </c>
      <c r="M9820" s="16">
        <f t="shared" si="1385"/>
        <v>0.79194819625379298</v>
      </c>
      <c r="N9820" s="17">
        <f t="shared" si="1387"/>
        <v>155636.26262234492</v>
      </c>
      <c r="O9820" s="16">
        <f>($B$4*G9820-$F$4*K9820)/$H$4</f>
        <v>0.77766248196807886</v>
      </c>
    </row>
    <row r="9821" spans="2:15" x14ac:dyDescent="0.25">
      <c r="B9821" s="2">
        <f t="shared" si="1388"/>
        <v>9806</v>
      </c>
      <c r="C9821" s="14">
        <v>2</v>
      </c>
      <c r="D9821" s="15">
        <v>319344.07019278</v>
      </c>
      <c r="E9821" s="16">
        <f t="shared" si="1380"/>
        <v>0.31934407019277999</v>
      </c>
      <c r="F9821" s="17">
        <f>$B$4-D9821-$B$4*$C$4</f>
        <v>630655.92980722</v>
      </c>
      <c r="G9821" s="16">
        <f t="shared" si="1381"/>
        <v>0.36934407019277998</v>
      </c>
      <c r="H9821" s="17">
        <f t="shared" si="1382"/>
        <v>95803.221057834002</v>
      </c>
      <c r="I9821" s="16">
        <f t="shared" si="1383"/>
        <v>0.31934407019277999</v>
      </c>
      <c r="J9821" s="17">
        <f>$F$4-H9821-$G$4</f>
        <v>144196.77894216601</v>
      </c>
      <c r="K9821" s="16">
        <f t="shared" si="1384"/>
        <v>0.51934407019278006</v>
      </c>
      <c r="L9821" s="17">
        <f t="shared" si="1386"/>
        <v>223540.84913494601</v>
      </c>
      <c r="M9821" s="16">
        <f t="shared" si="1385"/>
        <v>0.31934407019277999</v>
      </c>
      <c r="N9821" s="17">
        <f t="shared" si="1387"/>
        <v>486459.15086505399</v>
      </c>
      <c r="O9821" s="16">
        <f>($B$4*G9821-$F$4*K9821)/$H$4</f>
        <v>0.3050583559070657</v>
      </c>
    </row>
    <row r="9822" spans="2:15" x14ac:dyDescent="0.25">
      <c r="B9822" s="2">
        <f t="shared" si="1388"/>
        <v>9807</v>
      </c>
      <c r="C9822" s="14">
        <v>2</v>
      </c>
      <c r="D9822" s="15">
        <v>276594.44088224001</v>
      </c>
      <c r="E9822" s="16">
        <f t="shared" si="1380"/>
        <v>0.27659444088224</v>
      </c>
      <c r="F9822" s="17">
        <f>$B$4-D9822-$B$4*$C$4</f>
        <v>673405.55911776004</v>
      </c>
      <c r="G9822" s="16">
        <f t="shared" si="1381"/>
        <v>0.32659444088223999</v>
      </c>
      <c r="H9822" s="17">
        <f t="shared" si="1382"/>
        <v>82978.332264672004</v>
      </c>
      <c r="I9822" s="16">
        <f t="shared" si="1383"/>
        <v>0.27659444088224</v>
      </c>
      <c r="J9822" s="17">
        <f>$F$4-H9822-$G$4</f>
        <v>157021.667735328</v>
      </c>
      <c r="K9822" s="16">
        <f t="shared" si="1384"/>
        <v>0.47659444088224001</v>
      </c>
      <c r="L9822" s="17">
        <f t="shared" si="1386"/>
        <v>193616.10861756801</v>
      </c>
      <c r="M9822" s="16">
        <f t="shared" si="1385"/>
        <v>0.27659444088224</v>
      </c>
      <c r="N9822" s="17">
        <f t="shared" si="1387"/>
        <v>516383.89138243208</v>
      </c>
      <c r="O9822" s="16">
        <f>($B$4*G9822-$F$4*K9822)/$H$4</f>
        <v>0.26230872659652571</v>
      </c>
    </row>
    <row r="9823" spans="2:15" x14ac:dyDescent="0.25">
      <c r="B9823" s="2">
        <f t="shared" si="1388"/>
        <v>9808</v>
      </c>
      <c r="C9823" s="14">
        <v>6</v>
      </c>
      <c r="D9823" s="15">
        <v>787789.66878459603</v>
      </c>
      <c r="E9823" s="16">
        <f t="shared" si="1380"/>
        <v>0.787789668784596</v>
      </c>
      <c r="F9823" s="17">
        <f>$B$4-D9823-$B$4*$C$4</f>
        <v>162210.33121540397</v>
      </c>
      <c r="G9823" s="16">
        <f t="shared" si="1381"/>
        <v>0.83778966878459604</v>
      </c>
      <c r="H9823" s="17">
        <f t="shared" si="1382"/>
        <v>236336.90063537878</v>
      </c>
      <c r="I9823" s="16">
        <f t="shared" si="1383"/>
        <v>0.787789668784596</v>
      </c>
      <c r="J9823" s="17">
        <f>$F$4-H9823-$G$4</f>
        <v>3663.0993646212155</v>
      </c>
      <c r="K9823" s="16">
        <f t="shared" si="1384"/>
        <v>0.98778966878459595</v>
      </c>
      <c r="L9823" s="17">
        <f t="shared" si="1386"/>
        <v>551452.76814921724</v>
      </c>
      <c r="M9823" s="16">
        <f t="shared" si="1385"/>
        <v>0.78778966878459611</v>
      </c>
      <c r="N9823" s="17">
        <f t="shared" si="1387"/>
        <v>158547.23185078276</v>
      </c>
      <c r="O9823" s="16">
        <f>($B$4*G9823-$F$4*K9823)/$H$4</f>
        <v>0.77350395449888176</v>
      </c>
    </row>
    <row r="9824" spans="2:15" x14ac:dyDescent="0.25">
      <c r="B9824" s="2">
        <f t="shared" si="1388"/>
        <v>9809</v>
      </c>
      <c r="C9824" s="14">
        <v>3</v>
      </c>
      <c r="D9824" s="15">
        <v>635672.55426586699</v>
      </c>
      <c r="E9824" s="16">
        <f t="shared" si="1380"/>
        <v>0.635672554265867</v>
      </c>
      <c r="F9824" s="17">
        <f>$B$4-D9824-$B$4*$C$4</f>
        <v>314327.44573413301</v>
      </c>
      <c r="G9824" s="16">
        <f t="shared" si="1381"/>
        <v>0.68567255426586704</v>
      </c>
      <c r="H9824" s="17">
        <f t="shared" si="1382"/>
        <v>190701.76627976008</v>
      </c>
      <c r="I9824" s="16">
        <f t="shared" si="1383"/>
        <v>0.63567255426586688</v>
      </c>
      <c r="J9824" s="17">
        <f>$F$4-H9824-$G$4</f>
        <v>49298.233720239921</v>
      </c>
      <c r="K9824" s="16">
        <f t="shared" si="1384"/>
        <v>0.83567255426586695</v>
      </c>
      <c r="L9824" s="17">
        <f t="shared" si="1386"/>
        <v>444970.78798610694</v>
      </c>
      <c r="M9824" s="16">
        <f t="shared" si="1385"/>
        <v>0.63567255426586711</v>
      </c>
      <c r="N9824" s="17">
        <f t="shared" si="1387"/>
        <v>265029.21201389306</v>
      </c>
      <c r="O9824" s="16">
        <f>($B$4*G9824-$F$4*K9824)/$H$4</f>
        <v>0.62138683998015276</v>
      </c>
    </row>
    <row r="9825" spans="2:15" x14ac:dyDescent="0.25">
      <c r="B9825" s="2">
        <f t="shared" si="1388"/>
        <v>9810</v>
      </c>
      <c r="C9825" s="14">
        <v>4</v>
      </c>
      <c r="D9825" s="15">
        <v>640197.65841067303</v>
      </c>
      <c r="E9825" s="16">
        <f t="shared" si="1380"/>
        <v>0.640197658410673</v>
      </c>
      <c r="F9825" s="17">
        <f>$B$4-D9825-$B$4*$C$4</f>
        <v>309802.34158932697</v>
      </c>
      <c r="G9825" s="16">
        <f t="shared" si="1381"/>
        <v>0.69019765841067304</v>
      </c>
      <c r="H9825" s="17">
        <f t="shared" si="1382"/>
        <v>192059.29752320191</v>
      </c>
      <c r="I9825" s="16">
        <f t="shared" si="1383"/>
        <v>0.640197658410673</v>
      </c>
      <c r="J9825" s="17">
        <f>$F$4-H9825-$G$4</f>
        <v>47940.702476798091</v>
      </c>
      <c r="K9825" s="16">
        <f t="shared" si="1384"/>
        <v>0.84019765841067295</v>
      </c>
      <c r="L9825" s="17">
        <f t="shared" si="1386"/>
        <v>448138.36088747112</v>
      </c>
      <c r="M9825" s="16">
        <f t="shared" si="1385"/>
        <v>0.640197658410673</v>
      </c>
      <c r="N9825" s="17">
        <f t="shared" si="1387"/>
        <v>261861.63911252888</v>
      </c>
      <c r="O9825" s="16">
        <f>($B$4*G9825-$F$4*K9825)/$H$4</f>
        <v>0.62591194412495876</v>
      </c>
    </row>
    <row r="9826" spans="2:15" x14ac:dyDescent="0.25">
      <c r="B9826" s="2">
        <f t="shared" si="1388"/>
        <v>9811</v>
      </c>
      <c r="C9826" s="14">
        <v>5</v>
      </c>
      <c r="D9826" s="15">
        <v>793416.12613214797</v>
      </c>
      <c r="E9826" s="16">
        <f t="shared" si="1380"/>
        <v>0.79341612613214796</v>
      </c>
      <c r="F9826" s="17">
        <f>$B$4-D9826-$B$4*$C$4</f>
        <v>156583.87386785203</v>
      </c>
      <c r="G9826" s="16">
        <f t="shared" si="1381"/>
        <v>0.843416126132148</v>
      </c>
      <c r="H9826" s="17">
        <f t="shared" si="1382"/>
        <v>238024.83783964437</v>
      </c>
      <c r="I9826" s="16">
        <f t="shared" si="1383"/>
        <v>0.79341612613214796</v>
      </c>
      <c r="J9826" s="17">
        <f>$F$4-H9826-$G$4</f>
        <v>1975.1621603556268</v>
      </c>
      <c r="K9826" s="16">
        <f t="shared" si="1384"/>
        <v>0.99341612613214791</v>
      </c>
      <c r="L9826" s="17">
        <f t="shared" si="1386"/>
        <v>555391.28829250357</v>
      </c>
      <c r="M9826" s="16">
        <f t="shared" si="1385"/>
        <v>0.79341612613214796</v>
      </c>
      <c r="N9826" s="17">
        <f t="shared" si="1387"/>
        <v>154608.7117074964</v>
      </c>
      <c r="O9826" s="16">
        <f>($B$4*G9826-$F$4*K9826)/$H$4</f>
        <v>0.77913041184643361</v>
      </c>
    </row>
    <row r="9827" spans="2:15" x14ac:dyDescent="0.25">
      <c r="B9827" s="2">
        <f t="shared" si="1388"/>
        <v>9812</v>
      </c>
      <c r="C9827" s="14">
        <v>3</v>
      </c>
      <c r="D9827" s="15">
        <v>471675.54314122302</v>
      </c>
      <c r="E9827" s="16">
        <f t="shared" si="1380"/>
        <v>0.47167554314122301</v>
      </c>
      <c r="F9827" s="17">
        <f>$B$4-D9827-$B$4*$C$4</f>
        <v>478324.45685877698</v>
      </c>
      <c r="G9827" s="16">
        <f t="shared" si="1381"/>
        <v>0.521675543141223</v>
      </c>
      <c r="H9827" s="17">
        <f t="shared" si="1382"/>
        <v>141502.66294236691</v>
      </c>
      <c r="I9827" s="16">
        <f t="shared" si="1383"/>
        <v>0.47167554314122301</v>
      </c>
      <c r="J9827" s="17">
        <f>$F$4-H9827-$G$4</f>
        <v>98497.337057633093</v>
      </c>
      <c r="K9827" s="16">
        <f t="shared" si="1384"/>
        <v>0.67167554314122302</v>
      </c>
      <c r="L9827" s="17">
        <f t="shared" si="1386"/>
        <v>330172.88019885612</v>
      </c>
      <c r="M9827" s="16">
        <f t="shared" si="1385"/>
        <v>0.47167554314122301</v>
      </c>
      <c r="N9827" s="17">
        <f t="shared" si="1387"/>
        <v>379827.11980114388</v>
      </c>
      <c r="O9827" s="16">
        <f>($B$4*G9827-$F$4*K9827)/$H$4</f>
        <v>0.45738982885550872</v>
      </c>
    </row>
    <row r="9828" spans="2:15" x14ac:dyDescent="0.25">
      <c r="B9828" s="2">
        <f t="shared" si="1388"/>
        <v>9813</v>
      </c>
      <c r="C9828" s="14">
        <v>1</v>
      </c>
      <c r="D9828" s="15">
        <v>113743.772439704</v>
      </c>
      <c r="E9828" s="16">
        <f t="shared" si="1380"/>
        <v>0.113743772439704</v>
      </c>
      <c r="F9828" s="17">
        <f>$B$4-D9828-$B$4*$C$4</f>
        <v>836256.22756029596</v>
      </c>
      <c r="G9828" s="16">
        <f t="shared" si="1381"/>
        <v>0.16374377243970401</v>
      </c>
      <c r="H9828" s="17">
        <f t="shared" si="1382"/>
        <v>34123.131731911199</v>
      </c>
      <c r="I9828" s="16">
        <f t="shared" si="1383"/>
        <v>0.11374377243970399</v>
      </c>
      <c r="J9828" s="17">
        <f>$F$4-H9828-$G$4</f>
        <v>205876.86826808879</v>
      </c>
      <c r="K9828" s="16">
        <f t="shared" si="1384"/>
        <v>0.31374377243970397</v>
      </c>
      <c r="L9828" s="17">
        <f t="shared" si="1386"/>
        <v>79620.640707792802</v>
      </c>
      <c r="M9828" s="16">
        <f t="shared" si="1385"/>
        <v>0.113743772439704</v>
      </c>
      <c r="N9828" s="17">
        <f t="shared" si="1387"/>
        <v>630379.35929220717</v>
      </c>
      <c r="O9828" s="16">
        <f>($B$4*G9828-$F$4*K9828)/$H$4</f>
        <v>9.945805815398974E-2</v>
      </c>
    </row>
    <row r="9829" spans="2:15" x14ac:dyDescent="0.25">
      <c r="B9829" s="2">
        <f t="shared" si="1388"/>
        <v>9814</v>
      </c>
      <c r="C9829" s="14">
        <v>4</v>
      </c>
      <c r="D9829" s="15">
        <v>564095.86795304704</v>
      </c>
      <c r="E9829" s="16">
        <f t="shared" si="1380"/>
        <v>0.564095867953047</v>
      </c>
      <c r="F9829" s="17">
        <f>$B$4-D9829-$B$4*$C$4</f>
        <v>385904.13204695296</v>
      </c>
      <c r="G9829" s="16">
        <f t="shared" si="1381"/>
        <v>0.61409586795304705</v>
      </c>
      <c r="H9829" s="17">
        <f t="shared" si="1382"/>
        <v>169228.76038591409</v>
      </c>
      <c r="I9829" s="16">
        <f t="shared" si="1383"/>
        <v>0.564095867953047</v>
      </c>
      <c r="J9829" s="17">
        <f>$F$4-H9829-$G$4</f>
        <v>70771.239614085905</v>
      </c>
      <c r="K9829" s="16">
        <f t="shared" si="1384"/>
        <v>0.76409586795304696</v>
      </c>
      <c r="L9829" s="17">
        <f t="shared" si="1386"/>
        <v>394867.10756713292</v>
      </c>
      <c r="M9829" s="16">
        <f t="shared" si="1385"/>
        <v>0.564095867953047</v>
      </c>
      <c r="N9829" s="17">
        <f t="shared" si="1387"/>
        <v>315132.89243286708</v>
      </c>
      <c r="O9829" s="16">
        <f>($B$4*G9829-$F$4*K9829)/$H$4</f>
        <v>0.54981015366733277</v>
      </c>
    </row>
    <row r="9830" spans="2:15" x14ac:dyDescent="0.25">
      <c r="B9830" s="2">
        <f t="shared" si="1388"/>
        <v>9815</v>
      </c>
      <c r="C9830" s="14">
        <v>8</v>
      </c>
      <c r="D9830" s="15">
        <v>1113217.8565481801</v>
      </c>
      <c r="E9830" s="16">
        <f t="shared" si="1380"/>
        <v>1.1132178565481801</v>
      </c>
      <c r="F9830" s="17">
        <f>$B$4-D9830-$B$4*$C$4</f>
        <v>-163217.85654818011</v>
      </c>
      <c r="G9830" s="16">
        <f t="shared" si="1381"/>
        <v>1.1632178565481801</v>
      </c>
      <c r="H9830" s="17">
        <f t="shared" si="1382"/>
        <v>333965.356964454</v>
      </c>
      <c r="I9830" s="16">
        <f t="shared" si="1383"/>
        <v>1.1132178565481801</v>
      </c>
      <c r="J9830" s="17">
        <f>$F$4-H9830-$G$4</f>
        <v>-93965.356964453997</v>
      </c>
      <c r="K9830" s="16">
        <f t="shared" si="1384"/>
        <v>1.31321785654818</v>
      </c>
      <c r="L9830" s="17">
        <f t="shared" si="1386"/>
        <v>779252.49958372605</v>
      </c>
      <c r="M9830" s="16">
        <f t="shared" si="1385"/>
        <v>1.1132178565481801</v>
      </c>
      <c r="N9830" s="17">
        <f t="shared" si="1387"/>
        <v>-69252.499583726109</v>
      </c>
      <c r="O9830" s="16">
        <f>($B$4*G9830-$F$4*K9830)/$H$4</f>
        <v>1.0989321422624658</v>
      </c>
    </row>
    <row r="9831" spans="2:15" x14ac:dyDescent="0.25">
      <c r="B9831" s="2">
        <f t="shared" si="1388"/>
        <v>9816</v>
      </c>
      <c r="C9831" s="14">
        <v>3</v>
      </c>
      <c r="D9831" s="15">
        <v>411499.95839142997</v>
      </c>
      <c r="E9831" s="16">
        <f t="shared" si="1380"/>
        <v>0.41149995839143</v>
      </c>
      <c r="F9831" s="17">
        <f>$B$4-D9831-$B$4*$C$4</f>
        <v>538500.04160857003</v>
      </c>
      <c r="G9831" s="16">
        <f t="shared" si="1381"/>
        <v>0.46149995839142999</v>
      </c>
      <c r="H9831" s="17">
        <f t="shared" si="1382"/>
        <v>123449.98751742899</v>
      </c>
      <c r="I9831" s="16">
        <f t="shared" si="1383"/>
        <v>0.41149995839143</v>
      </c>
      <c r="J9831" s="17">
        <f>$F$4-H9831-$G$4</f>
        <v>116550.01248257101</v>
      </c>
      <c r="K9831" s="16">
        <f t="shared" si="1384"/>
        <v>0.61149995839143001</v>
      </c>
      <c r="L9831" s="17">
        <f t="shared" si="1386"/>
        <v>288049.97087400098</v>
      </c>
      <c r="M9831" s="16">
        <f t="shared" si="1385"/>
        <v>0.41149995839143</v>
      </c>
      <c r="N9831" s="17">
        <f t="shared" si="1387"/>
        <v>421950.02912599902</v>
      </c>
      <c r="O9831" s="16">
        <f>($B$4*G9831-$F$4*K9831)/$H$4</f>
        <v>0.39721424410571571</v>
      </c>
    </row>
    <row r="9832" spans="2:15" x14ac:dyDescent="0.25">
      <c r="B9832" s="2">
        <f t="shared" si="1388"/>
        <v>9817</v>
      </c>
      <c r="C9832" s="14">
        <v>3</v>
      </c>
      <c r="D9832" s="15">
        <v>452351.98177620501</v>
      </c>
      <c r="E9832" s="16">
        <f t="shared" si="1380"/>
        <v>0.452351981776205</v>
      </c>
      <c r="F9832" s="17">
        <f>$B$4-D9832-$B$4*$C$4</f>
        <v>497648.01822379499</v>
      </c>
      <c r="G9832" s="16">
        <f t="shared" si="1381"/>
        <v>0.50235198177620499</v>
      </c>
      <c r="H9832" s="17">
        <f t="shared" si="1382"/>
        <v>135705.59453286149</v>
      </c>
      <c r="I9832" s="16">
        <f t="shared" si="1383"/>
        <v>0.45235198177620495</v>
      </c>
      <c r="J9832" s="17">
        <f>$F$4-H9832-$G$4</f>
        <v>104294.40546713851</v>
      </c>
      <c r="K9832" s="16">
        <f t="shared" si="1384"/>
        <v>0.6523519817762049</v>
      </c>
      <c r="L9832" s="17">
        <f t="shared" si="1386"/>
        <v>316646.38724334352</v>
      </c>
      <c r="M9832" s="16">
        <f t="shared" si="1385"/>
        <v>0.452351981776205</v>
      </c>
      <c r="N9832" s="17">
        <f t="shared" si="1387"/>
        <v>393353.61275665648</v>
      </c>
      <c r="O9832" s="16">
        <f>($B$4*G9832-$F$4*K9832)/$H$4</f>
        <v>0.43806626749049071</v>
      </c>
    </row>
    <row r="9833" spans="2:15" x14ac:dyDescent="0.25">
      <c r="B9833" s="2">
        <f t="shared" si="1388"/>
        <v>9818</v>
      </c>
      <c r="C9833" s="14">
        <v>5</v>
      </c>
      <c r="D9833" s="15">
        <v>606497.15865313797</v>
      </c>
      <c r="E9833" s="16">
        <f t="shared" si="1380"/>
        <v>0.60649715865313802</v>
      </c>
      <c r="F9833" s="17">
        <f>$B$4-D9833-$B$4*$C$4</f>
        <v>343502.84134686203</v>
      </c>
      <c r="G9833" s="16">
        <f t="shared" si="1381"/>
        <v>0.65649715865313807</v>
      </c>
      <c r="H9833" s="17">
        <f t="shared" si="1382"/>
        <v>181949.14759594138</v>
      </c>
      <c r="I9833" s="16">
        <f t="shared" si="1383"/>
        <v>0.60649715865313791</v>
      </c>
      <c r="J9833" s="17">
        <f>$F$4-H9833-$G$4</f>
        <v>58050.85240405862</v>
      </c>
      <c r="K9833" s="16">
        <f t="shared" si="1384"/>
        <v>0.80649715865313798</v>
      </c>
      <c r="L9833" s="17">
        <f t="shared" si="1386"/>
        <v>424548.01105719659</v>
      </c>
      <c r="M9833" s="16">
        <f t="shared" si="1385"/>
        <v>0.60649715865313802</v>
      </c>
      <c r="N9833" s="17">
        <f t="shared" si="1387"/>
        <v>285451.98894280341</v>
      </c>
      <c r="O9833" s="16">
        <f>($B$4*G9833-$F$4*K9833)/$H$4</f>
        <v>0.5922114443674239</v>
      </c>
    </row>
    <row r="9834" spans="2:15" x14ac:dyDescent="0.25">
      <c r="B9834" s="2">
        <f t="shared" si="1388"/>
        <v>9819</v>
      </c>
      <c r="C9834" s="14">
        <v>1</v>
      </c>
      <c r="D9834" s="15">
        <v>103221.570586785</v>
      </c>
      <c r="E9834" s="16">
        <f t="shared" si="1380"/>
        <v>0.10322157058678501</v>
      </c>
      <c r="F9834" s="17">
        <f>$B$4-D9834-$B$4*$C$4</f>
        <v>846778.42941321502</v>
      </c>
      <c r="G9834" s="16">
        <f t="shared" si="1381"/>
        <v>0.15322157058678501</v>
      </c>
      <c r="H9834" s="17">
        <f t="shared" si="1382"/>
        <v>30966.471176035499</v>
      </c>
      <c r="I9834" s="16">
        <f t="shared" si="1383"/>
        <v>0.10322157058678499</v>
      </c>
      <c r="J9834" s="17">
        <f>$F$4-H9834-$G$4</f>
        <v>209033.52882396453</v>
      </c>
      <c r="K9834" s="16">
        <f t="shared" si="1384"/>
        <v>0.30322157058678501</v>
      </c>
      <c r="L9834" s="17">
        <f t="shared" si="1386"/>
        <v>72255.099410749506</v>
      </c>
      <c r="M9834" s="16">
        <f t="shared" si="1385"/>
        <v>0.10322157058678501</v>
      </c>
      <c r="N9834" s="17">
        <f t="shared" si="1387"/>
        <v>637744.90058925049</v>
      </c>
      <c r="O9834" s="16">
        <f>($B$4*G9834-$F$4*K9834)/$H$4</f>
        <v>8.8935856301070718E-2</v>
      </c>
    </row>
    <row r="9835" spans="2:15" x14ac:dyDescent="0.25">
      <c r="B9835" s="2">
        <f t="shared" si="1388"/>
        <v>9820</v>
      </c>
      <c r="C9835" s="14">
        <v>3</v>
      </c>
      <c r="D9835" s="15">
        <v>365567.01160323701</v>
      </c>
      <c r="E9835" s="16">
        <f t="shared" si="1380"/>
        <v>0.36556701160323701</v>
      </c>
      <c r="F9835" s="17">
        <f>$B$4-D9835-$B$4*$C$4</f>
        <v>584432.98839676299</v>
      </c>
      <c r="G9835" s="16">
        <f t="shared" si="1381"/>
        <v>0.415567011603237</v>
      </c>
      <c r="H9835" s="17">
        <f t="shared" si="1382"/>
        <v>109670.1034809711</v>
      </c>
      <c r="I9835" s="16">
        <f t="shared" si="1383"/>
        <v>0.36556701160323701</v>
      </c>
      <c r="J9835" s="17">
        <f>$F$4-H9835-$G$4</f>
        <v>130329.8965190289</v>
      </c>
      <c r="K9835" s="16">
        <f t="shared" si="1384"/>
        <v>0.56556701160323697</v>
      </c>
      <c r="L9835" s="17">
        <f t="shared" si="1386"/>
        <v>255896.90812226592</v>
      </c>
      <c r="M9835" s="16">
        <f t="shared" si="1385"/>
        <v>0.36556701160323701</v>
      </c>
      <c r="N9835" s="17">
        <f t="shared" si="1387"/>
        <v>454103.09187773406</v>
      </c>
      <c r="O9835" s="16">
        <f>($B$4*G9835-$F$4*K9835)/$H$4</f>
        <v>0.35128129731752272</v>
      </c>
    </row>
    <row r="9836" spans="2:15" x14ac:dyDescent="0.25">
      <c r="B9836" s="2">
        <f t="shared" si="1388"/>
        <v>9821</v>
      </c>
      <c r="C9836" s="14">
        <v>6</v>
      </c>
      <c r="D9836" s="15">
        <v>858958.95592398802</v>
      </c>
      <c r="E9836" s="16">
        <f t="shared" si="1380"/>
        <v>0.85895895592398797</v>
      </c>
      <c r="F9836" s="17">
        <f>$B$4-D9836-$B$4*$C$4</f>
        <v>91041.044076011982</v>
      </c>
      <c r="G9836" s="16">
        <f t="shared" si="1381"/>
        <v>0.90895895592398801</v>
      </c>
      <c r="H9836" s="17">
        <f t="shared" si="1382"/>
        <v>257687.68677719639</v>
      </c>
      <c r="I9836" s="16">
        <f t="shared" si="1383"/>
        <v>0.85895895592398797</v>
      </c>
      <c r="J9836" s="17">
        <f>$F$4-H9836-$G$4</f>
        <v>-17687.686777196388</v>
      </c>
      <c r="K9836" s="16">
        <f t="shared" si="1384"/>
        <v>1.058958955923988</v>
      </c>
      <c r="L9836" s="17">
        <f t="shared" si="1386"/>
        <v>601271.26914679166</v>
      </c>
      <c r="M9836" s="16">
        <f t="shared" si="1385"/>
        <v>0.85895895592398808</v>
      </c>
      <c r="N9836" s="17">
        <f t="shared" si="1387"/>
        <v>108728.73085320837</v>
      </c>
      <c r="O9836" s="16">
        <f>($B$4*G9836-$F$4*K9836)/$H$4</f>
        <v>0.84467324163827384</v>
      </c>
    </row>
    <row r="9837" spans="2:15" x14ac:dyDescent="0.25">
      <c r="B9837" s="2">
        <f t="shared" si="1388"/>
        <v>9822</v>
      </c>
      <c r="C9837" s="14">
        <v>0</v>
      </c>
      <c r="D9837" s="15">
        <v>0</v>
      </c>
      <c r="E9837" s="16">
        <f t="shared" si="1380"/>
        <v>0</v>
      </c>
      <c r="F9837" s="17">
        <f>$B$4-D9837-$B$4*$C$4</f>
        <v>950000</v>
      </c>
      <c r="G9837" s="16">
        <f t="shared" si="1381"/>
        <v>0.05</v>
      </c>
      <c r="H9837" s="17">
        <f t="shared" si="1382"/>
        <v>0</v>
      </c>
      <c r="I9837" s="16">
        <f t="shared" si="1383"/>
        <v>0</v>
      </c>
      <c r="J9837" s="17">
        <f>$F$4-H9837-$G$4</f>
        <v>240000</v>
      </c>
      <c r="K9837" s="16">
        <f t="shared" si="1384"/>
        <v>0.2</v>
      </c>
      <c r="L9837" s="17">
        <f t="shared" si="1386"/>
        <v>0</v>
      </c>
      <c r="M9837" s="16">
        <f t="shared" si="1385"/>
        <v>0</v>
      </c>
      <c r="N9837" s="17">
        <f t="shared" si="1387"/>
        <v>710000</v>
      </c>
      <c r="O9837" s="16">
        <f>($B$4*G9837-$F$4*K9837)/$H$4</f>
        <v>-1.4285714285714285E-2</v>
      </c>
    </row>
    <row r="9838" spans="2:15" x14ac:dyDescent="0.25">
      <c r="B9838" s="2">
        <f t="shared" si="1388"/>
        <v>9823</v>
      </c>
      <c r="C9838" s="14">
        <v>4</v>
      </c>
      <c r="D9838" s="15">
        <v>600636.20829102094</v>
      </c>
      <c r="E9838" s="16">
        <f t="shared" si="1380"/>
        <v>0.60063620829102093</v>
      </c>
      <c r="F9838" s="17">
        <f>$B$4-D9838-$B$4*$C$4</f>
        <v>349363.79170897906</v>
      </c>
      <c r="G9838" s="16">
        <f t="shared" si="1381"/>
        <v>0.65063620829102098</v>
      </c>
      <c r="H9838" s="17">
        <f t="shared" si="1382"/>
        <v>180190.86248730627</v>
      </c>
      <c r="I9838" s="16">
        <f t="shared" si="1383"/>
        <v>0.60063620829102093</v>
      </c>
      <c r="J9838" s="17">
        <f>$F$4-H9838-$G$4</f>
        <v>59809.137512693735</v>
      </c>
      <c r="K9838" s="16">
        <f t="shared" si="1384"/>
        <v>0.800636208291021</v>
      </c>
      <c r="L9838" s="17">
        <f t="shared" si="1386"/>
        <v>420445.34580371471</v>
      </c>
      <c r="M9838" s="16">
        <f t="shared" si="1385"/>
        <v>0.60063620829102105</v>
      </c>
      <c r="N9838" s="17">
        <f t="shared" si="1387"/>
        <v>289554.65419628529</v>
      </c>
      <c r="O9838" s="16">
        <f>($B$4*G9838-$F$4*K9838)/$H$4</f>
        <v>0.58635049400530659</v>
      </c>
    </row>
    <row r="9839" spans="2:15" x14ac:dyDescent="0.25">
      <c r="B9839" s="2">
        <f t="shared" si="1388"/>
        <v>9824</v>
      </c>
      <c r="C9839" s="14">
        <v>3</v>
      </c>
      <c r="D9839" s="15">
        <v>482611.04193615401</v>
      </c>
      <c r="E9839" s="16">
        <f t="shared" si="1380"/>
        <v>0.48261104193615401</v>
      </c>
      <c r="F9839" s="17">
        <f>$B$4-D9839-$B$4*$C$4</f>
        <v>467388.95806384599</v>
      </c>
      <c r="G9839" s="16">
        <f t="shared" si="1381"/>
        <v>0.53261104193615405</v>
      </c>
      <c r="H9839" s="17">
        <f t="shared" si="1382"/>
        <v>144783.31258084619</v>
      </c>
      <c r="I9839" s="16">
        <f t="shared" si="1383"/>
        <v>0.48261104193615395</v>
      </c>
      <c r="J9839" s="17">
        <f>$F$4-H9839-$G$4</f>
        <v>95216.687419153808</v>
      </c>
      <c r="K9839" s="16">
        <f t="shared" si="1384"/>
        <v>0.68261104193615396</v>
      </c>
      <c r="L9839" s="17">
        <f t="shared" si="1386"/>
        <v>337827.72935530782</v>
      </c>
      <c r="M9839" s="16">
        <f t="shared" si="1385"/>
        <v>0.48261104193615401</v>
      </c>
      <c r="N9839" s="17">
        <f t="shared" si="1387"/>
        <v>372172.27064469218</v>
      </c>
      <c r="O9839" s="16">
        <f>($B$4*G9839-$F$4*K9839)/$H$4</f>
        <v>0.46832532765043972</v>
      </c>
    </row>
    <row r="9840" spans="2:15" x14ac:dyDescent="0.25">
      <c r="B9840" s="2">
        <f t="shared" si="1388"/>
        <v>9825</v>
      </c>
      <c r="C9840" s="14">
        <v>3</v>
      </c>
      <c r="D9840" s="15">
        <v>624591.17237677402</v>
      </c>
      <c r="E9840" s="16">
        <f t="shared" si="1380"/>
        <v>0.62459117237677397</v>
      </c>
      <c r="F9840" s="17">
        <f>$B$4-D9840-$B$4*$C$4</f>
        <v>325408.82762322598</v>
      </c>
      <c r="G9840" s="16">
        <f t="shared" si="1381"/>
        <v>0.67459117237677402</v>
      </c>
      <c r="H9840" s="17">
        <f t="shared" si="1382"/>
        <v>187377.3517130322</v>
      </c>
      <c r="I9840" s="16">
        <f t="shared" si="1383"/>
        <v>0.62459117237677397</v>
      </c>
      <c r="J9840" s="17">
        <f>$F$4-H9840-$G$4</f>
        <v>52622.6482869678</v>
      </c>
      <c r="K9840" s="16">
        <f t="shared" si="1384"/>
        <v>0.82459117237677404</v>
      </c>
      <c r="L9840" s="17">
        <f t="shared" si="1386"/>
        <v>437213.82066374179</v>
      </c>
      <c r="M9840" s="16">
        <f t="shared" si="1385"/>
        <v>0.62459117237677397</v>
      </c>
      <c r="N9840" s="17">
        <f t="shared" si="1387"/>
        <v>272786.17933625821</v>
      </c>
      <c r="O9840" s="16">
        <f>($B$4*G9840-$F$4*K9840)/$H$4</f>
        <v>0.61030545809105974</v>
      </c>
    </row>
    <row r="9841" spans="2:15" x14ac:dyDescent="0.25">
      <c r="B9841" s="2">
        <f t="shared" si="1388"/>
        <v>9826</v>
      </c>
      <c r="C9841" s="14">
        <v>2</v>
      </c>
      <c r="D9841" s="15">
        <v>393138.97412721103</v>
      </c>
      <c r="E9841" s="16">
        <f t="shared" si="1380"/>
        <v>0.39313897412721105</v>
      </c>
      <c r="F9841" s="17">
        <f>$B$4-D9841-$B$4*$C$4</f>
        <v>556861.02587278897</v>
      </c>
      <c r="G9841" s="16">
        <f t="shared" si="1381"/>
        <v>0.44313897412721104</v>
      </c>
      <c r="H9841" s="17">
        <f t="shared" si="1382"/>
        <v>117941.6922381633</v>
      </c>
      <c r="I9841" s="16">
        <f t="shared" si="1383"/>
        <v>0.39313897412721099</v>
      </c>
      <c r="J9841" s="17">
        <f>$F$4-H9841-$G$4</f>
        <v>122058.30776183668</v>
      </c>
      <c r="K9841" s="16">
        <f t="shared" si="1384"/>
        <v>0.59313897412721106</v>
      </c>
      <c r="L9841" s="17">
        <f t="shared" si="1386"/>
        <v>275197.28188904771</v>
      </c>
      <c r="M9841" s="16">
        <f t="shared" si="1385"/>
        <v>0.39313897412721099</v>
      </c>
      <c r="N9841" s="17">
        <f t="shared" si="1387"/>
        <v>434802.71811095229</v>
      </c>
      <c r="O9841" s="16">
        <f>($B$4*G9841-$F$4*K9841)/$H$4</f>
        <v>0.3788532598414967</v>
      </c>
    </row>
    <row r="9842" spans="2:15" x14ac:dyDescent="0.25">
      <c r="B9842" s="2">
        <f t="shared" si="1388"/>
        <v>9827</v>
      </c>
      <c r="C9842" s="14">
        <v>2</v>
      </c>
      <c r="D9842" s="15">
        <v>308166.94314678101</v>
      </c>
      <c r="E9842" s="16">
        <f t="shared" si="1380"/>
        <v>0.308166943146781</v>
      </c>
      <c r="F9842" s="17">
        <f>$B$4-D9842-$B$4*$C$4</f>
        <v>641833.05685321894</v>
      </c>
      <c r="G9842" s="16">
        <f t="shared" si="1381"/>
        <v>0.35816694314678099</v>
      </c>
      <c r="H9842" s="17">
        <f t="shared" si="1382"/>
        <v>92450.082944034293</v>
      </c>
      <c r="I9842" s="16">
        <f t="shared" si="1383"/>
        <v>0.308166943146781</v>
      </c>
      <c r="J9842" s="17">
        <f>$F$4-H9842-$G$4</f>
        <v>147549.91705596569</v>
      </c>
      <c r="K9842" s="16">
        <f t="shared" si="1384"/>
        <v>0.50816694314678101</v>
      </c>
      <c r="L9842" s="17">
        <f t="shared" si="1386"/>
        <v>215716.8602027467</v>
      </c>
      <c r="M9842" s="16">
        <f t="shared" si="1385"/>
        <v>0.308166943146781</v>
      </c>
      <c r="N9842" s="17">
        <f t="shared" si="1387"/>
        <v>494283.13979725324</v>
      </c>
      <c r="O9842" s="16">
        <f>($B$4*G9842-$F$4*K9842)/$H$4</f>
        <v>0.29388122886106671</v>
      </c>
    </row>
    <row r="9843" spans="2:15" x14ac:dyDescent="0.25">
      <c r="B9843" s="2">
        <f t="shared" si="1388"/>
        <v>9828</v>
      </c>
      <c r="C9843" s="14">
        <v>4</v>
      </c>
      <c r="D9843" s="15">
        <v>567003.26838394604</v>
      </c>
      <c r="E9843" s="16">
        <f t="shared" si="1380"/>
        <v>0.56700326838394599</v>
      </c>
      <c r="F9843" s="17">
        <f>$B$4-D9843-$B$4*$C$4</f>
        <v>382996.73161605396</v>
      </c>
      <c r="G9843" s="16">
        <f t="shared" si="1381"/>
        <v>0.61700326838394604</v>
      </c>
      <c r="H9843" s="17">
        <f t="shared" si="1382"/>
        <v>170100.98051518379</v>
      </c>
      <c r="I9843" s="16">
        <f t="shared" si="1383"/>
        <v>0.56700326838394599</v>
      </c>
      <c r="J9843" s="17">
        <f>$F$4-H9843-$G$4</f>
        <v>69899.019484816206</v>
      </c>
      <c r="K9843" s="16">
        <f t="shared" si="1384"/>
        <v>0.76700326838394606</v>
      </c>
      <c r="L9843" s="17">
        <f t="shared" si="1386"/>
        <v>396902.28786876227</v>
      </c>
      <c r="M9843" s="16">
        <f t="shared" si="1385"/>
        <v>0.5670032683839461</v>
      </c>
      <c r="N9843" s="17">
        <f t="shared" si="1387"/>
        <v>313097.71213123773</v>
      </c>
      <c r="O9843" s="16">
        <f>($B$4*G9843-$F$4*K9843)/$H$4</f>
        <v>0.55271755409823176</v>
      </c>
    </row>
    <row r="9844" spans="2:15" x14ac:dyDescent="0.25">
      <c r="B9844" s="2">
        <f t="shared" si="1388"/>
        <v>9829</v>
      </c>
      <c r="C9844" s="14">
        <v>3</v>
      </c>
      <c r="D9844" s="15">
        <v>472026.94457839901</v>
      </c>
      <c r="E9844" s="16">
        <f t="shared" si="1380"/>
        <v>0.472026944578399</v>
      </c>
      <c r="F9844" s="17">
        <f>$B$4-D9844-$B$4*$C$4</f>
        <v>477973.05542160105</v>
      </c>
      <c r="G9844" s="16">
        <f t="shared" si="1381"/>
        <v>0.52202694457839904</v>
      </c>
      <c r="H9844" s="17">
        <f t="shared" si="1382"/>
        <v>141608.08337351971</v>
      </c>
      <c r="I9844" s="16">
        <f t="shared" si="1383"/>
        <v>0.47202694457839905</v>
      </c>
      <c r="J9844" s="17">
        <f>$F$4-H9844-$G$4</f>
        <v>98391.916626480292</v>
      </c>
      <c r="K9844" s="16">
        <f t="shared" si="1384"/>
        <v>0.67202694457839907</v>
      </c>
      <c r="L9844" s="17">
        <f t="shared" si="1386"/>
        <v>330418.8612048793</v>
      </c>
      <c r="M9844" s="16">
        <f t="shared" si="1385"/>
        <v>0.472026944578399</v>
      </c>
      <c r="N9844" s="17">
        <f t="shared" si="1387"/>
        <v>379581.13879512076</v>
      </c>
      <c r="O9844" s="16">
        <f>($B$4*G9844-$F$4*K9844)/$H$4</f>
        <v>0.45774123029268482</v>
      </c>
    </row>
    <row r="9845" spans="2:15" x14ac:dyDescent="0.25">
      <c r="B9845" s="2">
        <f t="shared" si="1388"/>
        <v>9830</v>
      </c>
      <c r="C9845" s="14">
        <v>2</v>
      </c>
      <c r="D9845" s="15">
        <v>260819.49362972501</v>
      </c>
      <c r="E9845" s="16">
        <f t="shared" si="1380"/>
        <v>0.26081949362972501</v>
      </c>
      <c r="F9845" s="17">
        <f>$B$4-D9845-$B$4*$C$4</f>
        <v>689180.50637027505</v>
      </c>
      <c r="G9845" s="16">
        <f t="shared" si="1381"/>
        <v>0.310819493629725</v>
      </c>
      <c r="H9845" s="17">
        <f t="shared" si="1382"/>
        <v>78245.848088917497</v>
      </c>
      <c r="I9845" s="16">
        <f t="shared" si="1383"/>
        <v>0.26081949362972501</v>
      </c>
      <c r="J9845" s="17">
        <f>$F$4-H9845-$G$4</f>
        <v>161754.1519110825</v>
      </c>
      <c r="K9845" s="16">
        <f t="shared" si="1384"/>
        <v>0.46081949362972502</v>
      </c>
      <c r="L9845" s="17">
        <f t="shared" si="1386"/>
        <v>182573.64554080751</v>
      </c>
      <c r="M9845" s="16">
        <f t="shared" si="1385"/>
        <v>0.26081949362972501</v>
      </c>
      <c r="N9845" s="17">
        <f t="shared" si="1387"/>
        <v>527426.3544591926</v>
      </c>
      <c r="O9845" s="16">
        <f>($B$4*G9845-$F$4*K9845)/$H$4</f>
        <v>0.24653377934401075</v>
      </c>
    </row>
    <row r="9846" spans="2:15" x14ac:dyDescent="0.25">
      <c r="B9846" s="2">
        <f t="shared" si="1388"/>
        <v>9831</v>
      </c>
      <c r="C9846" s="14">
        <v>2</v>
      </c>
      <c r="D9846" s="15">
        <v>299125.40904488298</v>
      </c>
      <c r="E9846" s="16">
        <f t="shared" si="1380"/>
        <v>0.29912540904488299</v>
      </c>
      <c r="F9846" s="17">
        <f>$B$4-D9846-$B$4*$C$4</f>
        <v>650874.59095511702</v>
      </c>
      <c r="G9846" s="16">
        <f t="shared" si="1381"/>
        <v>0.34912540904488298</v>
      </c>
      <c r="H9846" s="17">
        <f t="shared" si="1382"/>
        <v>89737.622713464894</v>
      </c>
      <c r="I9846" s="16">
        <f t="shared" si="1383"/>
        <v>0.29912540904488299</v>
      </c>
      <c r="J9846" s="17">
        <f>$F$4-H9846-$G$4</f>
        <v>150262.37728653511</v>
      </c>
      <c r="K9846" s="16">
        <f t="shared" si="1384"/>
        <v>0.49912540904488301</v>
      </c>
      <c r="L9846" s="17">
        <f t="shared" si="1386"/>
        <v>209387.78633141809</v>
      </c>
      <c r="M9846" s="16">
        <f t="shared" si="1385"/>
        <v>0.29912540904488299</v>
      </c>
      <c r="N9846" s="17">
        <f t="shared" si="1387"/>
        <v>500612.21366858191</v>
      </c>
      <c r="O9846" s="16">
        <f>($B$4*G9846-$F$4*K9846)/$H$4</f>
        <v>0.2848396947591687</v>
      </c>
    </row>
    <row r="9847" spans="2:15" x14ac:dyDescent="0.25">
      <c r="B9847" s="2">
        <f t="shared" si="1388"/>
        <v>9832</v>
      </c>
      <c r="C9847" s="14">
        <v>2</v>
      </c>
      <c r="D9847" s="15">
        <v>332620.25506076601</v>
      </c>
      <c r="E9847" s="16">
        <f t="shared" si="1380"/>
        <v>0.33262025506076603</v>
      </c>
      <c r="F9847" s="17">
        <f>$B$4-D9847-$B$4*$C$4</f>
        <v>617379.74493923399</v>
      </c>
      <c r="G9847" s="16">
        <f t="shared" si="1381"/>
        <v>0.38262025506076602</v>
      </c>
      <c r="H9847" s="17">
        <f t="shared" si="1382"/>
        <v>99786.076518229806</v>
      </c>
      <c r="I9847" s="16">
        <f t="shared" si="1383"/>
        <v>0.33262025506076603</v>
      </c>
      <c r="J9847" s="17">
        <f>$F$4-H9847-$G$4</f>
        <v>140213.92348177021</v>
      </c>
      <c r="K9847" s="16">
        <f t="shared" si="1384"/>
        <v>0.53262025506076605</v>
      </c>
      <c r="L9847" s="17">
        <f t="shared" si="1386"/>
        <v>232834.17854253622</v>
      </c>
      <c r="M9847" s="16">
        <f t="shared" si="1385"/>
        <v>0.33262025506076603</v>
      </c>
      <c r="N9847" s="17">
        <f t="shared" si="1387"/>
        <v>477165.82145746378</v>
      </c>
      <c r="O9847" s="16">
        <f>($B$4*G9847-$F$4*K9847)/$H$4</f>
        <v>0.31833454077505169</v>
      </c>
    </row>
    <row r="9848" spans="2:15" x14ac:dyDescent="0.25">
      <c r="B9848" s="2">
        <f t="shared" si="1388"/>
        <v>9833</v>
      </c>
      <c r="C9848" s="14">
        <v>6</v>
      </c>
      <c r="D9848" s="15">
        <v>969091.53068497102</v>
      </c>
      <c r="E9848" s="16">
        <f t="shared" si="1380"/>
        <v>0.969091530684971</v>
      </c>
      <c r="F9848" s="17">
        <f>$B$4-D9848-$B$4*$C$4</f>
        <v>-19091.530684971018</v>
      </c>
      <c r="G9848" s="16">
        <f t="shared" si="1381"/>
        <v>1.019091530684971</v>
      </c>
      <c r="H9848" s="17">
        <f t="shared" si="1382"/>
        <v>290727.45920549129</v>
      </c>
      <c r="I9848" s="16">
        <f t="shared" si="1383"/>
        <v>0.969091530684971</v>
      </c>
      <c r="J9848" s="17">
        <f>$F$4-H9848-$G$4</f>
        <v>-50727.459205491294</v>
      </c>
      <c r="K9848" s="16">
        <f t="shared" si="1384"/>
        <v>1.169091530684971</v>
      </c>
      <c r="L9848" s="17">
        <f t="shared" si="1386"/>
        <v>678364.07147947978</v>
      </c>
      <c r="M9848" s="16">
        <f t="shared" si="1385"/>
        <v>0.96909153068497111</v>
      </c>
      <c r="N9848" s="17">
        <f t="shared" si="1387"/>
        <v>31635.928520520276</v>
      </c>
      <c r="O9848" s="16">
        <f>($B$4*G9848-$F$4*K9848)/$H$4</f>
        <v>0.95480581639925688</v>
      </c>
    </row>
    <row r="9849" spans="2:15" x14ac:dyDescent="0.25">
      <c r="B9849" s="2">
        <f t="shared" si="1388"/>
        <v>9834</v>
      </c>
      <c r="C9849" s="14">
        <v>2</v>
      </c>
      <c r="D9849" s="15">
        <v>265869.83393508499</v>
      </c>
      <c r="E9849" s="16">
        <f t="shared" si="1380"/>
        <v>0.26586983393508501</v>
      </c>
      <c r="F9849" s="17">
        <f>$B$4-D9849-$B$4*$C$4</f>
        <v>684130.16606491501</v>
      </c>
      <c r="G9849" s="16">
        <f t="shared" si="1381"/>
        <v>0.315869833935085</v>
      </c>
      <c r="H9849" s="17">
        <f t="shared" si="1382"/>
        <v>79760.950180525499</v>
      </c>
      <c r="I9849" s="16">
        <f t="shared" si="1383"/>
        <v>0.26586983393508501</v>
      </c>
      <c r="J9849" s="17">
        <f>$F$4-H9849-$G$4</f>
        <v>160239.04981947452</v>
      </c>
      <c r="K9849" s="16">
        <f t="shared" si="1384"/>
        <v>0.46586983393508502</v>
      </c>
      <c r="L9849" s="17">
        <f t="shared" si="1386"/>
        <v>186108.8837545595</v>
      </c>
      <c r="M9849" s="16">
        <f t="shared" si="1385"/>
        <v>0.26586983393508501</v>
      </c>
      <c r="N9849" s="17">
        <f t="shared" si="1387"/>
        <v>523891.1162454405</v>
      </c>
      <c r="O9849" s="16">
        <f>($B$4*G9849-$F$4*K9849)/$H$4</f>
        <v>0.25158411964937066</v>
      </c>
    </row>
    <row r="9850" spans="2:15" x14ac:dyDescent="0.25">
      <c r="B9850" s="2">
        <f t="shared" si="1388"/>
        <v>9835</v>
      </c>
      <c r="C9850" s="14">
        <v>4</v>
      </c>
      <c r="D9850" s="15">
        <v>598363.97272335202</v>
      </c>
      <c r="E9850" s="16">
        <f t="shared" si="1380"/>
        <v>0.59836397272335207</v>
      </c>
      <c r="F9850" s="17">
        <f>$B$4-D9850-$B$4*$C$4</f>
        <v>351636.02727664798</v>
      </c>
      <c r="G9850" s="16">
        <f t="shared" si="1381"/>
        <v>0.64836397272335211</v>
      </c>
      <c r="H9850" s="17">
        <f t="shared" si="1382"/>
        <v>179509.1918170056</v>
      </c>
      <c r="I9850" s="16">
        <f t="shared" si="1383"/>
        <v>0.59836397272335196</v>
      </c>
      <c r="J9850" s="17">
        <f>$F$4-H9850-$G$4</f>
        <v>60490.808182994399</v>
      </c>
      <c r="K9850" s="16">
        <f t="shared" si="1384"/>
        <v>0.79836397272335202</v>
      </c>
      <c r="L9850" s="17">
        <f t="shared" si="1386"/>
        <v>418854.78090634639</v>
      </c>
      <c r="M9850" s="16">
        <f t="shared" si="1385"/>
        <v>0.59836397272335196</v>
      </c>
      <c r="N9850" s="17">
        <f t="shared" si="1387"/>
        <v>291145.21909365361</v>
      </c>
      <c r="O9850" s="16">
        <f>($B$4*G9850-$F$4*K9850)/$H$4</f>
        <v>0.58407825843763783</v>
      </c>
    </row>
    <row r="9851" spans="2:15" x14ac:dyDescent="0.25">
      <c r="B9851" s="2">
        <f t="shared" si="1388"/>
        <v>9836</v>
      </c>
      <c r="C9851" s="14">
        <v>6</v>
      </c>
      <c r="D9851" s="15">
        <v>935365.42826897302</v>
      </c>
      <c r="E9851" s="16">
        <f t="shared" si="1380"/>
        <v>0.93536542826897306</v>
      </c>
      <c r="F9851" s="17">
        <f>$B$4-D9851-$B$4*$C$4</f>
        <v>14634.571731026983</v>
      </c>
      <c r="G9851" s="16">
        <f t="shared" si="1381"/>
        <v>0.98536542826897311</v>
      </c>
      <c r="H9851" s="17">
        <f t="shared" si="1382"/>
        <v>280609.62848069187</v>
      </c>
      <c r="I9851" s="16">
        <f t="shared" si="1383"/>
        <v>0.93536542826897295</v>
      </c>
      <c r="J9851" s="17">
        <f>$F$4-H9851-$G$4</f>
        <v>-40609.62848069187</v>
      </c>
      <c r="K9851" s="16">
        <f t="shared" si="1384"/>
        <v>1.1353654282689729</v>
      </c>
      <c r="L9851" s="17">
        <f t="shared" si="1386"/>
        <v>654755.79978828109</v>
      </c>
      <c r="M9851" s="16">
        <f t="shared" si="1385"/>
        <v>0.93536542826897295</v>
      </c>
      <c r="N9851" s="17">
        <f t="shared" si="1387"/>
        <v>55244.200211718853</v>
      </c>
      <c r="O9851" s="16">
        <f>($B$4*G9851-$F$4*K9851)/$H$4</f>
        <v>0.92107971398325905</v>
      </c>
    </row>
    <row r="9852" spans="2:15" x14ac:dyDescent="0.25">
      <c r="B9852" s="2">
        <f t="shared" si="1388"/>
        <v>9837</v>
      </c>
      <c r="C9852" s="14">
        <v>2</v>
      </c>
      <c r="D9852" s="15">
        <v>226573.52653102099</v>
      </c>
      <c r="E9852" s="16">
        <f t="shared" si="1380"/>
        <v>0.226573526531021</v>
      </c>
      <c r="F9852" s="17">
        <f>$B$4-D9852-$B$4*$C$4</f>
        <v>723426.47346897901</v>
      </c>
      <c r="G9852" s="16">
        <f t="shared" si="1381"/>
        <v>0.27657352653102102</v>
      </c>
      <c r="H9852" s="17">
        <f t="shared" si="1382"/>
        <v>67972.057959306301</v>
      </c>
      <c r="I9852" s="16">
        <f t="shared" si="1383"/>
        <v>0.226573526531021</v>
      </c>
      <c r="J9852" s="17">
        <f>$F$4-H9852-$G$4</f>
        <v>172027.94204069371</v>
      </c>
      <c r="K9852" s="16">
        <f t="shared" si="1384"/>
        <v>0.42657352653102099</v>
      </c>
      <c r="L9852" s="17">
        <f t="shared" si="1386"/>
        <v>158601.46857171471</v>
      </c>
      <c r="M9852" s="16">
        <f t="shared" si="1385"/>
        <v>0.226573526531021</v>
      </c>
      <c r="N9852" s="17">
        <f t="shared" si="1387"/>
        <v>551398.53142828529</v>
      </c>
      <c r="O9852" s="16">
        <f>($B$4*G9852-$F$4*K9852)/$H$4</f>
        <v>0.21228781224530671</v>
      </c>
    </row>
    <row r="9853" spans="2:15" x14ac:dyDescent="0.25">
      <c r="B9853" s="2">
        <f t="shared" si="1388"/>
        <v>9838</v>
      </c>
      <c r="C9853" s="14">
        <v>3</v>
      </c>
      <c r="D9853" s="15">
        <v>431528.41397666797</v>
      </c>
      <c r="E9853" s="16">
        <f t="shared" si="1380"/>
        <v>0.43152841397666797</v>
      </c>
      <c r="F9853" s="17">
        <f>$B$4-D9853-$B$4*$C$4</f>
        <v>518471.58602333209</v>
      </c>
      <c r="G9853" s="16">
        <f t="shared" si="1381"/>
        <v>0.48152841397666796</v>
      </c>
      <c r="H9853" s="17">
        <f t="shared" si="1382"/>
        <v>129458.52419300038</v>
      </c>
      <c r="I9853" s="16">
        <f t="shared" si="1383"/>
        <v>0.43152841397666797</v>
      </c>
      <c r="J9853" s="17">
        <f>$F$4-H9853-$G$4</f>
        <v>110541.4758069996</v>
      </c>
      <c r="K9853" s="16">
        <f t="shared" si="1384"/>
        <v>0.63152841397666792</v>
      </c>
      <c r="L9853" s="17">
        <f t="shared" si="1386"/>
        <v>302069.88978366758</v>
      </c>
      <c r="M9853" s="16">
        <f t="shared" si="1385"/>
        <v>0.43152841397666797</v>
      </c>
      <c r="N9853" s="17">
        <f t="shared" si="1387"/>
        <v>407930.11021633248</v>
      </c>
      <c r="O9853" s="16">
        <f>($B$4*G9853-$F$4*K9853)/$H$4</f>
        <v>0.41724269969095379</v>
      </c>
    </row>
    <row r="9854" spans="2:15" x14ac:dyDescent="0.25">
      <c r="B9854" s="2">
        <f t="shared" si="1388"/>
        <v>9839</v>
      </c>
      <c r="C9854" s="14">
        <v>4</v>
      </c>
      <c r="D9854" s="15">
        <v>633822.747199871</v>
      </c>
      <c r="E9854" s="16">
        <f t="shared" si="1380"/>
        <v>0.63382274719987097</v>
      </c>
      <c r="F9854" s="17">
        <f>$B$4-D9854-$B$4*$C$4</f>
        <v>316177.252800129</v>
      </c>
      <c r="G9854" s="16">
        <f t="shared" si="1381"/>
        <v>0.68382274719987102</v>
      </c>
      <c r="H9854" s="17">
        <f t="shared" si="1382"/>
        <v>190146.82415996128</v>
      </c>
      <c r="I9854" s="16">
        <f t="shared" si="1383"/>
        <v>0.63382274719987097</v>
      </c>
      <c r="J9854" s="17">
        <f>$F$4-H9854-$G$4</f>
        <v>49853.175840038719</v>
      </c>
      <c r="K9854" s="16">
        <f t="shared" si="1384"/>
        <v>0.83382274719987093</v>
      </c>
      <c r="L9854" s="17">
        <f t="shared" si="1386"/>
        <v>443675.92303990969</v>
      </c>
      <c r="M9854" s="16">
        <f t="shared" si="1385"/>
        <v>0.63382274719987097</v>
      </c>
      <c r="N9854" s="17">
        <f t="shared" si="1387"/>
        <v>266324.07696009031</v>
      </c>
      <c r="O9854" s="16">
        <f>($B$4*G9854-$F$4*K9854)/$H$4</f>
        <v>0.61953703291415674</v>
      </c>
    </row>
    <row r="9855" spans="2:15" x14ac:dyDescent="0.25">
      <c r="B9855" s="2">
        <f t="shared" si="1388"/>
        <v>9840</v>
      </c>
      <c r="C9855" s="14">
        <v>5</v>
      </c>
      <c r="D9855" s="15">
        <v>734372.095164767</v>
      </c>
      <c r="E9855" s="16">
        <f t="shared" si="1380"/>
        <v>0.73437209516476698</v>
      </c>
      <c r="F9855" s="17">
        <f>$B$4-D9855-$B$4*$C$4</f>
        <v>215627.904835233</v>
      </c>
      <c r="G9855" s="16">
        <f t="shared" si="1381"/>
        <v>0.78437209516476702</v>
      </c>
      <c r="H9855" s="17">
        <f t="shared" si="1382"/>
        <v>220311.62854943008</v>
      </c>
      <c r="I9855" s="16">
        <f t="shared" si="1383"/>
        <v>0.73437209516476698</v>
      </c>
      <c r="J9855" s="17">
        <f>$F$4-H9855-$G$4</f>
        <v>19688.371450569917</v>
      </c>
      <c r="K9855" s="16">
        <f t="shared" si="1384"/>
        <v>0.93437209516476694</v>
      </c>
      <c r="L9855" s="17">
        <f t="shared" si="1386"/>
        <v>514060.46661533695</v>
      </c>
      <c r="M9855" s="16">
        <f t="shared" si="1385"/>
        <v>0.73437209516476709</v>
      </c>
      <c r="N9855" s="17">
        <f t="shared" si="1387"/>
        <v>195939.53338466308</v>
      </c>
      <c r="O9855" s="16">
        <f>($B$4*G9855-$F$4*K9855)/$H$4</f>
        <v>0.72008638087905275</v>
      </c>
    </row>
    <row r="9856" spans="2:15" x14ac:dyDescent="0.25">
      <c r="B9856" s="2">
        <f t="shared" si="1388"/>
        <v>9841</v>
      </c>
      <c r="C9856" s="14">
        <v>9</v>
      </c>
      <c r="D9856" s="15">
        <v>1524206.1325094199</v>
      </c>
      <c r="E9856" s="16">
        <f t="shared" si="1380"/>
        <v>1.5242061325094198</v>
      </c>
      <c r="F9856" s="17">
        <f>$B$4-D9856-$B$4*$C$4</f>
        <v>-574206.13250941993</v>
      </c>
      <c r="G9856" s="16">
        <f t="shared" si="1381"/>
        <v>1.5742061325094199</v>
      </c>
      <c r="H9856" s="17">
        <f t="shared" si="1382"/>
        <v>457261.83975282597</v>
      </c>
      <c r="I9856" s="16">
        <f t="shared" si="1383"/>
        <v>1.5242061325094198</v>
      </c>
      <c r="J9856" s="17">
        <f>$F$4-H9856-$G$4</f>
        <v>-217261.83975282597</v>
      </c>
      <c r="K9856" s="16">
        <f t="shared" si="1384"/>
        <v>1.7242061325094198</v>
      </c>
      <c r="L9856" s="17">
        <f t="shared" si="1386"/>
        <v>1066944.292756594</v>
      </c>
      <c r="M9856" s="16">
        <f t="shared" si="1385"/>
        <v>1.5242061325094201</v>
      </c>
      <c r="N9856" s="17">
        <f t="shared" si="1387"/>
        <v>-356944.29275659396</v>
      </c>
      <c r="O9856" s="16">
        <f>($B$4*G9856-$F$4*K9856)/$H$4</f>
        <v>1.5099204182237058</v>
      </c>
    </row>
    <row r="9857" spans="2:15" x14ac:dyDescent="0.25">
      <c r="B9857" s="2">
        <f t="shared" si="1388"/>
        <v>9842</v>
      </c>
      <c r="C9857" s="14">
        <v>3</v>
      </c>
      <c r="D9857" s="15">
        <v>347066.573728166</v>
      </c>
      <c r="E9857" s="16">
        <f t="shared" si="1380"/>
        <v>0.34706657372816602</v>
      </c>
      <c r="F9857" s="17">
        <f>$B$4-D9857-$B$4*$C$4</f>
        <v>602933.42627183395</v>
      </c>
      <c r="G9857" s="16">
        <f t="shared" si="1381"/>
        <v>0.39706657372816601</v>
      </c>
      <c r="H9857" s="17">
        <f t="shared" si="1382"/>
        <v>104119.97211844979</v>
      </c>
      <c r="I9857" s="16">
        <f t="shared" si="1383"/>
        <v>0.34706657372816596</v>
      </c>
      <c r="J9857" s="17">
        <f>$F$4-H9857-$G$4</f>
        <v>135880.0278815502</v>
      </c>
      <c r="K9857" s="16">
        <f t="shared" si="1384"/>
        <v>0.54706657372816592</v>
      </c>
      <c r="L9857" s="17">
        <f t="shared" si="1386"/>
        <v>242946.60160971619</v>
      </c>
      <c r="M9857" s="16">
        <f t="shared" si="1385"/>
        <v>0.34706657372816596</v>
      </c>
      <c r="N9857" s="17">
        <f t="shared" si="1387"/>
        <v>467053.39839028375</v>
      </c>
      <c r="O9857" s="16">
        <f>($B$4*G9857-$F$4*K9857)/$H$4</f>
        <v>0.33278085944245173</v>
      </c>
    </row>
    <row r="9858" spans="2:15" x14ac:dyDescent="0.25">
      <c r="B9858" s="2">
        <f t="shared" si="1388"/>
        <v>9843</v>
      </c>
      <c r="C9858" s="14">
        <v>3</v>
      </c>
      <c r="D9858" s="15">
        <v>611013.28769518097</v>
      </c>
      <c r="E9858" s="16">
        <f t="shared" si="1380"/>
        <v>0.61101328769518093</v>
      </c>
      <c r="F9858" s="17">
        <f>$B$4-D9858-$B$4*$C$4</f>
        <v>338986.71230481903</v>
      </c>
      <c r="G9858" s="16">
        <f t="shared" si="1381"/>
        <v>0.66101328769518097</v>
      </c>
      <c r="H9858" s="17">
        <f t="shared" si="1382"/>
        <v>183303.98630855427</v>
      </c>
      <c r="I9858" s="16">
        <f t="shared" si="1383"/>
        <v>0.61101328769518093</v>
      </c>
      <c r="J9858" s="17">
        <f>$F$4-H9858-$G$4</f>
        <v>56696.013691445725</v>
      </c>
      <c r="K9858" s="16">
        <f t="shared" si="1384"/>
        <v>0.811013287695181</v>
      </c>
      <c r="L9858" s="17">
        <f t="shared" si="1386"/>
        <v>427709.30138662667</v>
      </c>
      <c r="M9858" s="16">
        <f t="shared" si="1385"/>
        <v>0.61101328769518093</v>
      </c>
      <c r="N9858" s="17">
        <f t="shared" si="1387"/>
        <v>282290.69861337333</v>
      </c>
      <c r="O9858" s="16">
        <f>($B$4*G9858-$F$4*K9858)/$H$4</f>
        <v>0.59672757340946669</v>
      </c>
    </row>
    <row r="9859" spans="2:15" x14ac:dyDescent="0.25">
      <c r="B9859" s="2">
        <f t="shared" si="1388"/>
        <v>9844</v>
      </c>
      <c r="C9859" s="14">
        <v>5</v>
      </c>
      <c r="D9859" s="15">
        <v>845877.41275635897</v>
      </c>
      <c r="E9859" s="16">
        <f t="shared" si="1380"/>
        <v>0.84587741275635897</v>
      </c>
      <c r="F9859" s="17">
        <f>$B$4-D9859-$B$4*$C$4</f>
        <v>104122.58724364103</v>
      </c>
      <c r="G9859" s="16">
        <f t="shared" si="1381"/>
        <v>0.89587741275635902</v>
      </c>
      <c r="H9859" s="17">
        <f t="shared" si="1382"/>
        <v>253763.22382690769</v>
      </c>
      <c r="I9859" s="16">
        <f t="shared" si="1383"/>
        <v>0.84587741275635897</v>
      </c>
      <c r="J9859" s="17">
        <f>$F$4-H9859-$G$4</f>
        <v>-13763.223826907692</v>
      </c>
      <c r="K9859" s="16">
        <f t="shared" si="1384"/>
        <v>1.045877412756359</v>
      </c>
      <c r="L9859" s="17">
        <f t="shared" si="1386"/>
        <v>592114.18892945128</v>
      </c>
      <c r="M9859" s="16">
        <f t="shared" si="1385"/>
        <v>0.84587741275635897</v>
      </c>
      <c r="N9859" s="17">
        <f t="shared" si="1387"/>
        <v>117885.81107054872</v>
      </c>
      <c r="O9859" s="16">
        <f>($B$4*G9859-$F$4*K9859)/$H$4</f>
        <v>0.83159169847064474</v>
      </c>
    </row>
    <row r="9860" spans="2:15" x14ac:dyDescent="0.25">
      <c r="B9860" s="2">
        <f t="shared" si="1388"/>
        <v>9845</v>
      </c>
      <c r="C9860" s="14">
        <v>0</v>
      </c>
      <c r="D9860" s="15">
        <v>0</v>
      </c>
      <c r="E9860" s="16">
        <f t="shared" si="1380"/>
        <v>0</v>
      </c>
      <c r="F9860" s="17">
        <f>$B$4-D9860-$B$4*$C$4</f>
        <v>950000</v>
      </c>
      <c r="G9860" s="16">
        <f t="shared" si="1381"/>
        <v>0.05</v>
      </c>
      <c r="H9860" s="17">
        <f t="shared" si="1382"/>
        <v>0</v>
      </c>
      <c r="I9860" s="16">
        <f t="shared" si="1383"/>
        <v>0</v>
      </c>
      <c r="J9860" s="17">
        <f>$F$4-H9860-$G$4</f>
        <v>240000</v>
      </c>
      <c r="K9860" s="16">
        <f t="shared" si="1384"/>
        <v>0.2</v>
      </c>
      <c r="L9860" s="17">
        <f t="shared" si="1386"/>
        <v>0</v>
      </c>
      <c r="M9860" s="16">
        <f t="shared" si="1385"/>
        <v>0</v>
      </c>
      <c r="N9860" s="17">
        <f t="shared" si="1387"/>
        <v>710000</v>
      </c>
      <c r="O9860" s="16">
        <f>($B$4*G9860-$F$4*K9860)/$H$4</f>
        <v>-1.4285714285714285E-2</v>
      </c>
    </row>
    <row r="9861" spans="2:15" x14ac:dyDescent="0.25">
      <c r="B9861" s="2">
        <f t="shared" si="1388"/>
        <v>9846</v>
      </c>
      <c r="C9861" s="14">
        <v>2</v>
      </c>
      <c r="D9861" s="15">
        <v>204084.05867233599</v>
      </c>
      <c r="E9861" s="16">
        <f t="shared" si="1380"/>
        <v>0.20408405867233598</v>
      </c>
      <c r="F9861" s="17">
        <f>$B$4-D9861-$B$4*$C$4</f>
        <v>745915.94132766407</v>
      </c>
      <c r="G9861" s="16">
        <f t="shared" si="1381"/>
        <v>0.25408405867233597</v>
      </c>
      <c r="H9861" s="17">
        <f t="shared" si="1382"/>
        <v>61225.217601700795</v>
      </c>
      <c r="I9861" s="16">
        <f t="shared" si="1383"/>
        <v>0.20408405867233598</v>
      </c>
      <c r="J9861" s="17">
        <f>$F$4-H9861-$G$4</f>
        <v>178774.7823982992</v>
      </c>
      <c r="K9861" s="16">
        <f t="shared" si="1384"/>
        <v>0.40408405867233599</v>
      </c>
      <c r="L9861" s="17">
        <f t="shared" si="1386"/>
        <v>142858.84107063519</v>
      </c>
      <c r="M9861" s="16">
        <f t="shared" si="1385"/>
        <v>0.20408405867233598</v>
      </c>
      <c r="N9861" s="17">
        <f t="shared" si="1387"/>
        <v>567141.15892936487</v>
      </c>
      <c r="O9861" s="16">
        <f>($B$4*G9861-$F$4*K9861)/$H$4</f>
        <v>0.18979834438662166</v>
      </c>
    </row>
    <row r="9862" spans="2:15" x14ac:dyDescent="0.25">
      <c r="B9862" s="2">
        <f t="shared" si="1388"/>
        <v>9847</v>
      </c>
      <c r="C9862" s="14">
        <v>5</v>
      </c>
      <c r="D9862" s="15">
        <v>714667.92725644901</v>
      </c>
      <c r="E9862" s="16">
        <f t="shared" si="1380"/>
        <v>0.71466792725644901</v>
      </c>
      <c r="F9862" s="17">
        <f>$B$4-D9862-$B$4*$C$4</f>
        <v>235332.07274355099</v>
      </c>
      <c r="G9862" s="16">
        <f t="shared" si="1381"/>
        <v>0.76466792725644905</v>
      </c>
      <c r="H9862" s="17">
        <f t="shared" si="1382"/>
        <v>214400.3781769347</v>
      </c>
      <c r="I9862" s="16">
        <f t="shared" si="1383"/>
        <v>0.71466792725644901</v>
      </c>
      <c r="J9862" s="17">
        <f>$F$4-H9862-$G$4</f>
        <v>25599.621823065303</v>
      </c>
      <c r="K9862" s="16">
        <f t="shared" si="1384"/>
        <v>0.91466792725644908</v>
      </c>
      <c r="L9862" s="17">
        <f t="shared" si="1386"/>
        <v>500267.54907951434</v>
      </c>
      <c r="M9862" s="16">
        <f t="shared" si="1385"/>
        <v>0.71466792725644901</v>
      </c>
      <c r="N9862" s="17">
        <f t="shared" si="1387"/>
        <v>209732.45092048569</v>
      </c>
      <c r="O9862" s="16">
        <f>($B$4*G9862-$F$4*K9862)/$H$4</f>
        <v>0.70038221297073466</v>
      </c>
    </row>
    <row r="9863" spans="2:15" x14ac:dyDescent="0.25">
      <c r="B9863" s="2">
        <f t="shared" si="1388"/>
        <v>9848</v>
      </c>
      <c r="C9863" s="14">
        <v>9</v>
      </c>
      <c r="D9863" s="15">
        <v>1308018.4720059601</v>
      </c>
      <c r="E9863" s="16">
        <f t="shared" si="1380"/>
        <v>1.30801847200596</v>
      </c>
      <c r="F9863" s="17">
        <f>$B$4-D9863-$B$4*$C$4</f>
        <v>-358018.47200596007</v>
      </c>
      <c r="G9863" s="16">
        <f t="shared" si="1381"/>
        <v>1.35801847200596</v>
      </c>
      <c r="H9863" s="17">
        <f t="shared" si="1382"/>
        <v>392405.54160178802</v>
      </c>
      <c r="I9863" s="16">
        <f t="shared" si="1383"/>
        <v>1.30801847200596</v>
      </c>
      <c r="J9863" s="17">
        <f>$F$4-H9863-$G$4</f>
        <v>-152405.54160178802</v>
      </c>
      <c r="K9863" s="16">
        <f t="shared" si="1384"/>
        <v>1.50801847200596</v>
      </c>
      <c r="L9863" s="17">
        <f t="shared" si="1386"/>
        <v>915612.93040417205</v>
      </c>
      <c r="M9863" s="16">
        <f t="shared" si="1385"/>
        <v>1.30801847200596</v>
      </c>
      <c r="N9863" s="17">
        <f t="shared" si="1387"/>
        <v>-205612.93040417205</v>
      </c>
      <c r="O9863" s="16">
        <f>($B$4*G9863-$F$4*K9863)/$H$4</f>
        <v>1.2937327577202458</v>
      </c>
    </row>
    <row r="9864" spans="2:15" x14ac:dyDescent="0.25">
      <c r="B9864" s="2">
        <f t="shared" si="1388"/>
        <v>9849</v>
      </c>
      <c r="C9864" s="14">
        <v>2</v>
      </c>
      <c r="D9864" s="15">
        <v>362479.57524602697</v>
      </c>
      <c r="E9864" s="16">
        <f t="shared" si="1380"/>
        <v>0.36247957524602697</v>
      </c>
      <c r="F9864" s="17">
        <f>$B$4-D9864-$B$4*$C$4</f>
        <v>587520.42475397303</v>
      </c>
      <c r="G9864" s="16">
        <f t="shared" si="1381"/>
        <v>0.41247957524602696</v>
      </c>
      <c r="H9864" s="17">
        <f t="shared" si="1382"/>
        <v>108743.87257380808</v>
      </c>
      <c r="I9864" s="16">
        <f t="shared" si="1383"/>
        <v>0.36247957524602692</v>
      </c>
      <c r="J9864" s="17">
        <f>$F$4-H9864-$G$4</f>
        <v>131256.12742619193</v>
      </c>
      <c r="K9864" s="16">
        <f t="shared" si="1384"/>
        <v>0.56247957524602699</v>
      </c>
      <c r="L9864" s="17">
        <f t="shared" si="1386"/>
        <v>253735.7026722189</v>
      </c>
      <c r="M9864" s="16">
        <f t="shared" si="1385"/>
        <v>0.36247957524602703</v>
      </c>
      <c r="N9864" s="17">
        <f t="shared" si="1387"/>
        <v>456264.2973277811</v>
      </c>
      <c r="O9864" s="16">
        <f>($B$4*G9864-$F$4*K9864)/$H$4</f>
        <v>0.34819386096031268</v>
      </c>
    </row>
    <row r="9865" spans="2:15" x14ac:dyDescent="0.25">
      <c r="B9865" s="2">
        <f t="shared" si="1388"/>
        <v>9850</v>
      </c>
      <c r="C9865" s="14">
        <v>3</v>
      </c>
      <c r="D9865" s="15">
        <v>481853.31332846801</v>
      </c>
      <c r="E9865" s="16">
        <f t="shared" si="1380"/>
        <v>0.48185331332846798</v>
      </c>
      <c r="F9865" s="17">
        <f>$B$4-D9865-$B$4*$C$4</f>
        <v>468146.68667153199</v>
      </c>
      <c r="G9865" s="16">
        <f t="shared" si="1381"/>
        <v>0.53185331332846797</v>
      </c>
      <c r="H9865" s="17">
        <f t="shared" si="1382"/>
        <v>144555.99399854039</v>
      </c>
      <c r="I9865" s="16">
        <f t="shared" si="1383"/>
        <v>0.48185331332846798</v>
      </c>
      <c r="J9865" s="17">
        <f>$F$4-H9865-$G$4</f>
        <v>95444.006001459609</v>
      </c>
      <c r="K9865" s="16">
        <f t="shared" si="1384"/>
        <v>0.68185331332846799</v>
      </c>
      <c r="L9865" s="17">
        <f t="shared" si="1386"/>
        <v>337297.31932992762</v>
      </c>
      <c r="M9865" s="16">
        <f t="shared" si="1385"/>
        <v>0.48185331332846804</v>
      </c>
      <c r="N9865" s="17">
        <f t="shared" si="1387"/>
        <v>372702.68067007238</v>
      </c>
      <c r="O9865" s="16">
        <f>($B$4*G9865-$F$4*K9865)/$H$4</f>
        <v>0.46756759904275375</v>
      </c>
    </row>
    <row r="9866" spans="2:15" x14ac:dyDescent="0.25">
      <c r="B9866" s="2">
        <f t="shared" si="1388"/>
        <v>9851</v>
      </c>
      <c r="C9866" s="14">
        <v>6</v>
      </c>
      <c r="D9866" s="15">
        <v>952296.566175421</v>
      </c>
      <c r="E9866" s="16">
        <f t="shared" si="1380"/>
        <v>0.95229656617542102</v>
      </c>
      <c r="F9866" s="17">
        <f>$B$4-D9866-$B$4*$C$4</f>
        <v>-2296.5661754210014</v>
      </c>
      <c r="G9866" s="16">
        <f t="shared" si="1381"/>
        <v>1.0022965661754211</v>
      </c>
      <c r="H9866" s="17">
        <f t="shared" si="1382"/>
        <v>285688.96985262627</v>
      </c>
      <c r="I9866" s="16">
        <f t="shared" si="1383"/>
        <v>0.95229656617542091</v>
      </c>
      <c r="J9866" s="17">
        <f>$F$4-H9866-$G$4</f>
        <v>-45688.969852626265</v>
      </c>
      <c r="K9866" s="16">
        <f t="shared" si="1384"/>
        <v>1.152296566175421</v>
      </c>
      <c r="L9866" s="17">
        <f t="shared" si="1386"/>
        <v>666607.59632279468</v>
      </c>
      <c r="M9866" s="16">
        <f t="shared" si="1385"/>
        <v>0.95229656617542102</v>
      </c>
      <c r="N9866" s="17">
        <f t="shared" si="1387"/>
        <v>43392.403677205264</v>
      </c>
      <c r="O9866" s="16">
        <f>($B$4*G9866-$F$4*K9866)/$H$4</f>
        <v>0.93801085188970701</v>
      </c>
    </row>
    <row r="9867" spans="2:15" x14ac:dyDescent="0.25">
      <c r="B9867" s="2">
        <f t="shared" si="1388"/>
        <v>9852</v>
      </c>
      <c r="C9867" s="14">
        <v>2</v>
      </c>
      <c r="D9867" s="15">
        <v>329794.27986892901</v>
      </c>
      <c r="E9867" s="16">
        <f t="shared" si="1380"/>
        <v>0.32979427986892901</v>
      </c>
      <c r="F9867" s="17">
        <f>$B$4-D9867-$B$4*$C$4</f>
        <v>620205.72013107105</v>
      </c>
      <c r="G9867" s="16">
        <f t="shared" si="1381"/>
        <v>0.379794279868929</v>
      </c>
      <c r="H9867" s="17">
        <f t="shared" si="1382"/>
        <v>98938.283960678702</v>
      </c>
      <c r="I9867" s="16">
        <f t="shared" si="1383"/>
        <v>0.32979427986892901</v>
      </c>
      <c r="J9867" s="17">
        <f>$F$4-H9867-$G$4</f>
        <v>141061.7160393213</v>
      </c>
      <c r="K9867" s="16">
        <f t="shared" si="1384"/>
        <v>0.52979427986892902</v>
      </c>
      <c r="L9867" s="17">
        <f t="shared" si="1386"/>
        <v>230855.9959082503</v>
      </c>
      <c r="M9867" s="16">
        <f t="shared" si="1385"/>
        <v>0.32979427986892901</v>
      </c>
      <c r="N9867" s="17">
        <f t="shared" si="1387"/>
        <v>479144.00409174978</v>
      </c>
      <c r="O9867" s="16">
        <f>($B$4*G9867-$F$4*K9867)/$H$4</f>
        <v>0.31550856558321472</v>
      </c>
    </row>
    <row r="9868" spans="2:15" x14ac:dyDescent="0.25">
      <c r="B9868" s="2">
        <f t="shared" si="1388"/>
        <v>9853</v>
      </c>
      <c r="C9868" s="14">
        <v>6</v>
      </c>
      <c r="D9868" s="15">
        <v>955747.86301359395</v>
      </c>
      <c r="E9868" s="16">
        <f t="shared" si="1380"/>
        <v>0.95574786301359393</v>
      </c>
      <c r="F9868" s="17">
        <f>$B$4-D9868-$B$4*$C$4</f>
        <v>-5747.8630135939457</v>
      </c>
      <c r="G9868" s="16">
        <f t="shared" si="1381"/>
        <v>1.0057478630135939</v>
      </c>
      <c r="H9868" s="17">
        <f t="shared" si="1382"/>
        <v>286724.3589040782</v>
      </c>
      <c r="I9868" s="16">
        <f t="shared" si="1383"/>
        <v>0.95574786301359393</v>
      </c>
      <c r="J9868" s="17">
        <f>$F$4-H9868-$G$4</f>
        <v>-46724.358904078195</v>
      </c>
      <c r="K9868" s="16">
        <f t="shared" si="1384"/>
        <v>1.155747863013594</v>
      </c>
      <c r="L9868" s="17">
        <f t="shared" si="1386"/>
        <v>669023.50410951581</v>
      </c>
      <c r="M9868" s="16">
        <f t="shared" si="1385"/>
        <v>0.95574786301359405</v>
      </c>
      <c r="N9868" s="17">
        <f t="shared" si="1387"/>
        <v>40976.49589048425</v>
      </c>
      <c r="O9868" s="16">
        <f>($B$4*G9868-$F$4*K9868)/$H$4</f>
        <v>0.94146214872787937</v>
      </c>
    </row>
    <row r="9869" spans="2:15" x14ac:dyDescent="0.25">
      <c r="B9869" s="2">
        <f t="shared" si="1388"/>
        <v>9854</v>
      </c>
      <c r="C9869" s="14">
        <v>5</v>
      </c>
      <c r="D9869" s="15">
        <v>805838.39056625299</v>
      </c>
      <c r="E9869" s="16">
        <f t="shared" si="1380"/>
        <v>0.80583839056625295</v>
      </c>
      <c r="F9869" s="17">
        <f>$B$4-D9869-$B$4*$C$4</f>
        <v>144161.60943374701</v>
      </c>
      <c r="G9869" s="16">
        <f t="shared" si="1381"/>
        <v>0.85583839056625299</v>
      </c>
      <c r="H9869" s="17">
        <f t="shared" si="1382"/>
        <v>241751.51716987588</v>
      </c>
      <c r="I9869" s="16">
        <f t="shared" si="1383"/>
        <v>0.80583839056625295</v>
      </c>
      <c r="J9869" s="17">
        <f>$F$4-H9869-$G$4</f>
        <v>-1751.5171698758786</v>
      </c>
      <c r="K9869" s="16">
        <f t="shared" si="1384"/>
        <v>1.0058383905662529</v>
      </c>
      <c r="L9869" s="17">
        <f t="shared" si="1386"/>
        <v>564086.87339637708</v>
      </c>
      <c r="M9869" s="16">
        <f t="shared" si="1385"/>
        <v>0.80583839056625295</v>
      </c>
      <c r="N9869" s="17">
        <f t="shared" si="1387"/>
        <v>145913.12660362289</v>
      </c>
      <c r="O9869" s="16">
        <f>($B$4*G9869-$F$4*K9869)/$H$4</f>
        <v>0.79155267628053871</v>
      </c>
    </row>
    <row r="9870" spans="2:15" x14ac:dyDescent="0.25">
      <c r="B9870" s="2">
        <f t="shared" si="1388"/>
        <v>9855</v>
      </c>
      <c r="C9870" s="14">
        <v>4</v>
      </c>
      <c r="D9870" s="15">
        <v>710103.85609384498</v>
      </c>
      <c r="E9870" s="16">
        <f t="shared" si="1380"/>
        <v>0.71010385609384497</v>
      </c>
      <c r="F9870" s="17">
        <f>$B$4-D9870-$B$4*$C$4</f>
        <v>239896.14390615502</v>
      </c>
      <c r="G9870" s="16">
        <f t="shared" si="1381"/>
        <v>0.76010385609384501</v>
      </c>
      <c r="H9870" s="17">
        <f t="shared" si="1382"/>
        <v>213031.1568281535</v>
      </c>
      <c r="I9870" s="16">
        <f t="shared" si="1383"/>
        <v>0.71010385609384497</v>
      </c>
      <c r="J9870" s="17">
        <f>$F$4-H9870-$G$4</f>
        <v>26968.8431718465</v>
      </c>
      <c r="K9870" s="16">
        <f t="shared" si="1384"/>
        <v>0.91010385609384503</v>
      </c>
      <c r="L9870" s="17">
        <f t="shared" si="1386"/>
        <v>497072.69926569145</v>
      </c>
      <c r="M9870" s="16">
        <f t="shared" si="1385"/>
        <v>0.71010385609384497</v>
      </c>
      <c r="N9870" s="17">
        <f t="shared" si="1387"/>
        <v>212927.30073430852</v>
      </c>
      <c r="O9870" s="16">
        <f>($B$4*G9870-$F$4*K9870)/$H$4</f>
        <v>0.69581814180813062</v>
      </c>
    </row>
    <row r="9871" spans="2:15" x14ac:dyDescent="0.25">
      <c r="B9871" s="2">
        <f t="shared" si="1388"/>
        <v>9856</v>
      </c>
      <c r="C9871" s="14">
        <v>5</v>
      </c>
      <c r="D9871" s="15">
        <v>845368.90558784595</v>
      </c>
      <c r="E9871" s="16">
        <f t="shared" si="1380"/>
        <v>0.84536890558784594</v>
      </c>
      <c r="F9871" s="17">
        <f>$B$4-D9871-$B$4*$C$4</f>
        <v>104631.09441215405</v>
      </c>
      <c r="G9871" s="16">
        <f t="shared" si="1381"/>
        <v>0.89536890558784599</v>
      </c>
      <c r="H9871" s="17">
        <f t="shared" si="1382"/>
        <v>253610.67167635378</v>
      </c>
      <c r="I9871" s="16">
        <f t="shared" si="1383"/>
        <v>0.84536890558784594</v>
      </c>
      <c r="J9871" s="17">
        <f>$F$4-H9871-$G$4</f>
        <v>-13610.671676353784</v>
      </c>
      <c r="K9871" s="16">
        <f t="shared" si="1384"/>
        <v>1.0453689055878459</v>
      </c>
      <c r="L9871" s="17">
        <f t="shared" si="1386"/>
        <v>591758.23391149216</v>
      </c>
      <c r="M9871" s="16">
        <f t="shared" si="1385"/>
        <v>0.84536890558784594</v>
      </c>
      <c r="N9871" s="17">
        <f t="shared" si="1387"/>
        <v>118241.76608850784</v>
      </c>
      <c r="O9871" s="16">
        <f>($B$4*G9871-$F$4*K9871)/$H$4</f>
        <v>0.83108319130213171</v>
      </c>
    </row>
    <row r="9872" spans="2:15" x14ac:dyDescent="0.25">
      <c r="B9872" s="2">
        <f t="shared" si="1388"/>
        <v>9857</v>
      </c>
      <c r="C9872" s="14">
        <v>1</v>
      </c>
      <c r="D9872" s="15">
        <v>194821.11429634801</v>
      </c>
      <c r="E9872" s="16">
        <f t="shared" ref="E9872:E9935" si="1389">D9872/$B$4</f>
        <v>0.19482111429634802</v>
      </c>
      <c r="F9872" s="17">
        <f>$B$4-D9872-$B$4*$C$4</f>
        <v>755178.88570365193</v>
      </c>
      <c r="G9872" s="16">
        <f t="shared" ref="G9872:G9935" si="1390">E9872+$C$4</f>
        <v>0.24482111429634801</v>
      </c>
      <c r="H9872" s="17">
        <f t="shared" ref="H9872:H9935" si="1391">D9872*$D$4</f>
        <v>58446.3342889044</v>
      </c>
      <c r="I9872" s="16">
        <f t="shared" ref="I9872:I9935" si="1392">H9872/$F$4</f>
        <v>0.19482111429634799</v>
      </c>
      <c r="J9872" s="17">
        <f>$F$4-H9872-$G$4</f>
        <v>181553.66571109561</v>
      </c>
      <c r="K9872" s="16">
        <f t="shared" ref="K9872:K9935" si="1393">I9872+$E$4</f>
        <v>0.39482111429634803</v>
      </c>
      <c r="L9872" s="17">
        <f t="shared" si="1386"/>
        <v>136374.78000744362</v>
      </c>
      <c r="M9872" s="16">
        <f t="shared" ref="M9872:M9935" si="1394">L9872/$H$4</f>
        <v>0.19482111429634805</v>
      </c>
      <c r="N9872" s="17">
        <f t="shared" si="1387"/>
        <v>573625.21999255638</v>
      </c>
      <c r="O9872" s="16">
        <f>($B$4*G9872-$F$4*K9872)/$H$4</f>
        <v>0.1805354000106337</v>
      </c>
    </row>
    <row r="9873" spans="2:15" x14ac:dyDescent="0.25">
      <c r="B9873" s="2">
        <f t="shared" si="1388"/>
        <v>9858</v>
      </c>
      <c r="C9873" s="14">
        <v>1</v>
      </c>
      <c r="D9873" s="15">
        <v>96058.148264167394</v>
      </c>
      <c r="E9873" s="16">
        <f t="shared" si="1389"/>
        <v>9.6058148264167392E-2</v>
      </c>
      <c r="F9873" s="17">
        <f>$B$4-D9873-$B$4*$C$4</f>
        <v>853941.85173583264</v>
      </c>
      <c r="G9873" s="16">
        <f t="shared" si="1390"/>
        <v>0.14605814826416741</v>
      </c>
      <c r="H9873" s="17">
        <f t="shared" si="1391"/>
        <v>28817.444479250218</v>
      </c>
      <c r="I9873" s="16">
        <f t="shared" si="1392"/>
        <v>9.6058148264167392E-2</v>
      </c>
      <c r="J9873" s="17">
        <f>$F$4-H9873-$G$4</f>
        <v>211182.55552074977</v>
      </c>
      <c r="K9873" s="16">
        <f t="shared" si="1393"/>
        <v>0.29605814826416743</v>
      </c>
      <c r="L9873" s="17">
        <f t="shared" ref="L9873:L9936" si="1395">D9873-H9873</f>
        <v>67240.703784917176</v>
      </c>
      <c r="M9873" s="16">
        <f t="shared" si="1394"/>
        <v>9.6058148264167392E-2</v>
      </c>
      <c r="N9873" s="17">
        <f t="shared" ref="N9873:N9936" si="1396">F9873-J9873</f>
        <v>642759.29621508287</v>
      </c>
      <c r="O9873" s="16">
        <f>($B$4*G9873-$F$4*K9873)/$H$4</f>
        <v>8.177243397845313E-2</v>
      </c>
    </row>
    <row r="9874" spans="2:15" x14ac:dyDescent="0.25">
      <c r="B9874" s="2">
        <f t="shared" ref="B9874:B9937" si="1397">B9873+1</f>
        <v>9859</v>
      </c>
      <c r="C9874" s="14">
        <v>6</v>
      </c>
      <c r="D9874" s="15">
        <v>941976.14660041698</v>
      </c>
      <c r="E9874" s="16">
        <f t="shared" si="1389"/>
        <v>0.94197614660041695</v>
      </c>
      <c r="F9874" s="17">
        <f>$B$4-D9874-$B$4*$C$4</f>
        <v>8023.8533995830221</v>
      </c>
      <c r="G9874" s="16">
        <f t="shared" si="1390"/>
        <v>0.991976146600417</v>
      </c>
      <c r="H9874" s="17">
        <f t="shared" si="1391"/>
        <v>282592.84398012509</v>
      </c>
      <c r="I9874" s="16">
        <f t="shared" si="1392"/>
        <v>0.94197614660041695</v>
      </c>
      <c r="J9874" s="17">
        <f>$F$4-H9874-$G$4</f>
        <v>-42592.843980125093</v>
      </c>
      <c r="K9874" s="16">
        <f t="shared" si="1393"/>
        <v>1.141976146600417</v>
      </c>
      <c r="L9874" s="17">
        <f t="shared" si="1395"/>
        <v>659383.30262029194</v>
      </c>
      <c r="M9874" s="16">
        <f t="shared" si="1394"/>
        <v>0.94197614660041706</v>
      </c>
      <c r="N9874" s="17">
        <f t="shared" si="1396"/>
        <v>50616.697379708115</v>
      </c>
      <c r="O9874" s="16">
        <f>($B$4*G9874-$F$4*K9874)/$H$4</f>
        <v>0.92769043231470283</v>
      </c>
    </row>
    <row r="9875" spans="2:15" x14ac:dyDescent="0.25">
      <c r="B9875" s="2">
        <f t="shared" si="1397"/>
        <v>9860</v>
      </c>
      <c r="C9875" s="14">
        <v>2</v>
      </c>
      <c r="D9875" s="15">
        <v>328639.50937485101</v>
      </c>
      <c r="E9875" s="16">
        <f t="shared" si="1389"/>
        <v>0.32863950937485104</v>
      </c>
      <c r="F9875" s="17">
        <f>$B$4-D9875-$B$4*$C$4</f>
        <v>621360.49062514899</v>
      </c>
      <c r="G9875" s="16">
        <f t="shared" si="1390"/>
        <v>0.37863950937485102</v>
      </c>
      <c r="H9875" s="17">
        <f t="shared" si="1391"/>
        <v>98591.852812455298</v>
      </c>
      <c r="I9875" s="16">
        <f t="shared" si="1392"/>
        <v>0.32863950937485098</v>
      </c>
      <c r="J9875" s="17">
        <f>$F$4-H9875-$G$4</f>
        <v>141408.1471875447</v>
      </c>
      <c r="K9875" s="16">
        <f t="shared" si="1393"/>
        <v>0.52863950937485105</v>
      </c>
      <c r="L9875" s="17">
        <f t="shared" si="1395"/>
        <v>230047.65656239571</v>
      </c>
      <c r="M9875" s="16">
        <f t="shared" si="1394"/>
        <v>0.32863950937485104</v>
      </c>
      <c r="N9875" s="17">
        <f t="shared" si="1396"/>
        <v>479952.34343760426</v>
      </c>
      <c r="O9875" s="16">
        <f>($B$4*G9875-$F$4*K9875)/$H$4</f>
        <v>0.31435379508913669</v>
      </c>
    </row>
    <row r="9876" spans="2:15" x14ac:dyDescent="0.25">
      <c r="B9876" s="2">
        <f t="shared" si="1397"/>
        <v>9861</v>
      </c>
      <c r="C9876" s="14">
        <v>1</v>
      </c>
      <c r="D9876" s="15">
        <v>178688.369447645</v>
      </c>
      <c r="E9876" s="16">
        <f t="shared" si="1389"/>
        <v>0.17868836944764499</v>
      </c>
      <c r="F9876" s="17">
        <f>$B$4-D9876-$B$4*$C$4</f>
        <v>771311.63055235497</v>
      </c>
      <c r="G9876" s="16">
        <f t="shared" si="1390"/>
        <v>0.22868836944764498</v>
      </c>
      <c r="H9876" s="17">
        <f t="shared" si="1391"/>
        <v>53606.510834293498</v>
      </c>
      <c r="I9876" s="16">
        <f t="shared" si="1392"/>
        <v>0.17868836944764499</v>
      </c>
      <c r="J9876" s="17">
        <f>$F$4-H9876-$G$4</f>
        <v>186393.4891657065</v>
      </c>
      <c r="K9876" s="16">
        <f t="shared" si="1393"/>
        <v>0.378688369447645</v>
      </c>
      <c r="L9876" s="17">
        <f t="shared" si="1395"/>
        <v>125081.85861335151</v>
      </c>
      <c r="M9876" s="16">
        <f t="shared" si="1394"/>
        <v>0.17868836944764502</v>
      </c>
      <c r="N9876" s="17">
        <f t="shared" si="1396"/>
        <v>584918.14138664841</v>
      </c>
      <c r="O9876" s="16">
        <f>($B$4*G9876-$F$4*K9876)/$H$4</f>
        <v>0.16440265516193067</v>
      </c>
    </row>
    <row r="9877" spans="2:15" x14ac:dyDescent="0.25">
      <c r="B9877" s="2">
        <f t="shared" si="1397"/>
        <v>9862</v>
      </c>
      <c r="C9877" s="14">
        <v>4</v>
      </c>
      <c r="D9877" s="15">
        <v>695254.44845191401</v>
      </c>
      <c r="E9877" s="16">
        <f t="shared" si="1389"/>
        <v>0.69525444845191398</v>
      </c>
      <c r="F9877" s="17">
        <f>$B$4-D9877-$B$4*$C$4</f>
        <v>254745.55154808599</v>
      </c>
      <c r="G9877" s="16">
        <f t="shared" si="1390"/>
        <v>0.74525444845191402</v>
      </c>
      <c r="H9877" s="17">
        <f t="shared" si="1391"/>
        <v>208576.33453557419</v>
      </c>
      <c r="I9877" s="16">
        <f t="shared" si="1392"/>
        <v>0.69525444845191398</v>
      </c>
      <c r="J9877" s="17">
        <f>$F$4-H9877-$G$4</f>
        <v>31423.665464425809</v>
      </c>
      <c r="K9877" s="16">
        <f t="shared" si="1393"/>
        <v>0.89525444845191404</v>
      </c>
      <c r="L9877" s="17">
        <f t="shared" si="1395"/>
        <v>486678.11391633982</v>
      </c>
      <c r="M9877" s="16">
        <f t="shared" si="1394"/>
        <v>0.69525444845191398</v>
      </c>
      <c r="N9877" s="17">
        <f t="shared" si="1396"/>
        <v>223321.88608366018</v>
      </c>
      <c r="O9877" s="16">
        <f>($B$4*G9877-$F$4*K9877)/$H$4</f>
        <v>0.68096873416619974</v>
      </c>
    </row>
    <row r="9878" spans="2:15" x14ac:dyDescent="0.25">
      <c r="B9878" s="2">
        <f t="shared" si="1397"/>
        <v>9863</v>
      </c>
      <c r="C9878" s="14">
        <v>5</v>
      </c>
      <c r="D9878" s="15">
        <v>815577.46243172302</v>
      </c>
      <c r="E9878" s="16">
        <f t="shared" si="1389"/>
        <v>0.81557746243172302</v>
      </c>
      <c r="F9878" s="17">
        <f>$B$4-D9878-$B$4*$C$4</f>
        <v>134422.53756827698</v>
      </c>
      <c r="G9878" s="16">
        <f t="shared" si="1390"/>
        <v>0.86557746243172307</v>
      </c>
      <c r="H9878" s="17">
        <f t="shared" si="1391"/>
        <v>244673.23872951689</v>
      </c>
      <c r="I9878" s="16">
        <f t="shared" si="1392"/>
        <v>0.81557746243172291</v>
      </c>
      <c r="J9878" s="17">
        <f>$F$4-H9878-$G$4</f>
        <v>-4673.2387295168883</v>
      </c>
      <c r="K9878" s="16">
        <f t="shared" si="1393"/>
        <v>1.0155774624317229</v>
      </c>
      <c r="L9878" s="17">
        <f t="shared" si="1395"/>
        <v>570904.22370220616</v>
      </c>
      <c r="M9878" s="16">
        <f t="shared" si="1394"/>
        <v>0.81557746243172313</v>
      </c>
      <c r="N9878" s="17">
        <f t="shared" si="1396"/>
        <v>139095.77629779387</v>
      </c>
      <c r="O9878" s="16">
        <f>($B$4*G9878-$F$4*K9878)/$H$4</f>
        <v>0.80129174814600879</v>
      </c>
    </row>
    <row r="9879" spans="2:15" x14ac:dyDescent="0.25">
      <c r="B9879" s="2">
        <f t="shared" si="1397"/>
        <v>9864</v>
      </c>
      <c r="C9879" s="14">
        <v>3</v>
      </c>
      <c r="D9879" s="15">
        <v>463618.55551485898</v>
      </c>
      <c r="E9879" s="16">
        <f t="shared" si="1389"/>
        <v>0.46361855551485898</v>
      </c>
      <c r="F9879" s="17">
        <f>$B$4-D9879-$B$4*$C$4</f>
        <v>486381.44448514096</v>
      </c>
      <c r="G9879" s="16">
        <f t="shared" si="1390"/>
        <v>0.51361855551485902</v>
      </c>
      <c r="H9879" s="17">
        <f t="shared" si="1391"/>
        <v>139085.56665445768</v>
      </c>
      <c r="I9879" s="16">
        <f t="shared" si="1392"/>
        <v>0.46361855551485892</v>
      </c>
      <c r="J9879" s="17">
        <f>$F$4-H9879-$G$4</f>
        <v>100914.43334554232</v>
      </c>
      <c r="K9879" s="16">
        <f t="shared" si="1393"/>
        <v>0.66361855551485893</v>
      </c>
      <c r="L9879" s="17">
        <f t="shared" si="1395"/>
        <v>324532.98886040132</v>
      </c>
      <c r="M9879" s="16">
        <f t="shared" si="1394"/>
        <v>0.46361855551485903</v>
      </c>
      <c r="N9879" s="17">
        <f t="shared" si="1396"/>
        <v>385467.01113959868</v>
      </c>
      <c r="O9879" s="16">
        <f>($B$4*G9879-$F$4*K9879)/$H$4</f>
        <v>0.44933284122914474</v>
      </c>
    </row>
    <row r="9880" spans="2:15" x14ac:dyDescent="0.25">
      <c r="B9880" s="2">
        <f t="shared" si="1397"/>
        <v>9865</v>
      </c>
      <c r="C9880" s="14">
        <v>5</v>
      </c>
      <c r="D9880" s="15">
        <v>695127.60464774305</v>
      </c>
      <c r="E9880" s="16">
        <f t="shared" si="1389"/>
        <v>0.69512760464774304</v>
      </c>
      <c r="F9880" s="17">
        <f>$B$4-D9880-$B$4*$C$4</f>
        <v>254872.39535225695</v>
      </c>
      <c r="G9880" s="16">
        <f t="shared" si="1390"/>
        <v>0.74512760464774308</v>
      </c>
      <c r="H9880" s="17">
        <f t="shared" si="1391"/>
        <v>208538.2813943229</v>
      </c>
      <c r="I9880" s="16">
        <f t="shared" si="1392"/>
        <v>0.69512760464774304</v>
      </c>
      <c r="J9880" s="17">
        <f>$F$4-H9880-$G$4</f>
        <v>31461.718605677102</v>
      </c>
      <c r="K9880" s="16">
        <f t="shared" si="1393"/>
        <v>0.89512760464774299</v>
      </c>
      <c r="L9880" s="17">
        <f t="shared" si="1395"/>
        <v>486589.32325342018</v>
      </c>
      <c r="M9880" s="16">
        <f t="shared" si="1394"/>
        <v>0.69512760464774315</v>
      </c>
      <c r="N9880" s="17">
        <f t="shared" si="1396"/>
        <v>223410.67674657985</v>
      </c>
      <c r="O9880" s="16">
        <f>($B$4*G9880-$F$4*K9880)/$H$4</f>
        <v>0.6808418903620288</v>
      </c>
    </row>
    <row r="9881" spans="2:15" x14ac:dyDescent="0.25">
      <c r="B9881" s="2">
        <f t="shared" si="1397"/>
        <v>9866</v>
      </c>
      <c r="C9881" s="14">
        <v>4</v>
      </c>
      <c r="D9881" s="15">
        <v>519734.81813127198</v>
      </c>
      <c r="E9881" s="16">
        <f t="shared" si="1389"/>
        <v>0.51973481813127198</v>
      </c>
      <c r="F9881" s="17">
        <f>$B$4-D9881-$B$4*$C$4</f>
        <v>430265.18186872802</v>
      </c>
      <c r="G9881" s="16">
        <f t="shared" si="1390"/>
        <v>0.56973481813127202</v>
      </c>
      <c r="H9881" s="17">
        <f t="shared" si="1391"/>
        <v>155920.44543938158</v>
      </c>
      <c r="I9881" s="16">
        <f t="shared" si="1392"/>
        <v>0.51973481813127198</v>
      </c>
      <c r="J9881" s="17">
        <f>$F$4-H9881-$G$4</f>
        <v>84079.554560618417</v>
      </c>
      <c r="K9881" s="16">
        <f t="shared" si="1393"/>
        <v>0.71973481813127194</v>
      </c>
      <c r="L9881" s="17">
        <f t="shared" si="1395"/>
        <v>363814.3726918904</v>
      </c>
      <c r="M9881" s="16">
        <f t="shared" si="1394"/>
        <v>0.51973481813127198</v>
      </c>
      <c r="N9881" s="17">
        <f t="shared" si="1396"/>
        <v>346185.6273081096</v>
      </c>
      <c r="O9881" s="16">
        <f>($B$4*G9881-$F$4*K9881)/$H$4</f>
        <v>0.50544910384555775</v>
      </c>
    </row>
    <row r="9882" spans="2:15" x14ac:dyDescent="0.25">
      <c r="B9882" s="2">
        <f t="shared" si="1397"/>
        <v>9867</v>
      </c>
      <c r="C9882" s="14">
        <v>3</v>
      </c>
      <c r="D9882" s="15">
        <v>425815.39930605399</v>
      </c>
      <c r="E9882" s="16">
        <f t="shared" si="1389"/>
        <v>0.425815399306054</v>
      </c>
      <c r="F9882" s="17">
        <f>$B$4-D9882-$B$4*$C$4</f>
        <v>524184.60069394601</v>
      </c>
      <c r="G9882" s="16">
        <f t="shared" si="1390"/>
        <v>0.47581539930605399</v>
      </c>
      <c r="H9882" s="17">
        <f t="shared" si="1391"/>
        <v>127744.61979181619</v>
      </c>
      <c r="I9882" s="16">
        <f t="shared" si="1392"/>
        <v>0.425815399306054</v>
      </c>
      <c r="J9882" s="17">
        <f>$F$4-H9882-$G$4</f>
        <v>112255.38020818381</v>
      </c>
      <c r="K9882" s="16">
        <f t="shared" si="1393"/>
        <v>0.62581539930605401</v>
      </c>
      <c r="L9882" s="17">
        <f t="shared" si="1395"/>
        <v>298070.77951423777</v>
      </c>
      <c r="M9882" s="16">
        <f t="shared" si="1394"/>
        <v>0.42581539930605394</v>
      </c>
      <c r="N9882" s="17">
        <f t="shared" si="1396"/>
        <v>411929.22048576223</v>
      </c>
      <c r="O9882" s="16">
        <f>($B$4*G9882-$F$4*K9882)/$H$4</f>
        <v>0.41152968502033965</v>
      </c>
    </row>
    <row r="9883" spans="2:15" x14ac:dyDescent="0.25">
      <c r="B9883" s="2">
        <f t="shared" si="1397"/>
        <v>9868</v>
      </c>
      <c r="C9883" s="14">
        <v>2</v>
      </c>
      <c r="D9883" s="15">
        <v>243183.51734641299</v>
      </c>
      <c r="E9883" s="16">
        <f t="shared" si="1389"/>
        <v>0.243183517346413</v>
      </c>
      <c r="F9883" s="17">
        <f>$B$4-D9883-$B$4*$C$4</f>
        <v>706816.48265358701</v>
      </c>
      <c r="G9883" s="16">
        <f t="shared" si="1390"/>
        <v>0.29318351734641301</v>
      </c>
      <c r="H9883" s="17">
        <f t="shared" si="1391"/>
        <v>72955.055203923897</v>
      </c>
      <c r="I9883" s="16">
        <f t="shared" si="1392"/>
        <v>0.243183517346413</v>
      </c>
      <c r="J9883" s="17">
        <f>$F$4-H9883-$G$4</f>
        <v>167044.9447960761</v>
      </c>
      <c r="K9883" s="16">
        <f t="shared" si="1393"/>
        <v>0.44318351734641304</v>
      </c>
      <c r="L9883" s="17">
        <f t="shared" si="1395"/>
        <v>170228.46214248909</v>
      </c>
      <c r="M9883" s="16">
        <f t="shared" si="1394"/>
        <v>0.243183517346413</v>
      </c>
      <c r="N9883" s="17">
        <f t="shared" si="1396"/>
        <v>539771.53785751085</v>
      </c>
      <c r="O9883" s="16">
        <f>($B$4*G9883-$F$4*K9883)/$H$4</f>
        <v>0.22889780306069871</v>
      </c>
    </row>
    <row r="9884" spans="2:15" x14ac:dyDescent="0.25">
      <c r="B9884" s="2">
        <f t="shared" si="1397"/>
        <v>9869</v>
      </c>
      <c r="C9884" s="14">
        <v>4</v>
      </c>
      <c r="D9884" s="15">
        <v>653349.45037068403</v>
      </c>
      <c r="E9884" s="16">
        <f t="shared" si="1389"/>
        <v>0.65334945037068404</v>
      </c>
      <c r="F9884" s="17">
        <f>$B$4-D9884-$B$4*$C$4</f>
        <v>296650.54962931597</v>
      </c>
      <c r="G9884" s="16">
        <f t="shared" si="1390"/>
        <v>0.70334945037068408</v>
      </c>
      <c r="H9884" s="17">
        <f t="shared" si="1391"/>
        <v>196004.8351112052</v>
      </c>
      <c r="I9884" s="16">
        <f t="shared" si="1392"/>
        <v>0.65334945037068404</v>
      </c>
      <c r="J9884" s="17">
        <f>$F$4-H9884-$G$4</f>
        <v>43995.164888794796</v>
      </c>
      <c r="K9884" s="16">
        <f t="shared" si="1393"/>
        <v>0.85334945037068399</v>
      </c>
      <c r="L9884" s="17">
        <f t="shared" si="1395"/>
        <v>457344.6152594788</v>
      </c>
      <c r="M9884" s="16">
        <f t="shared" si="1394"/>
        <v>0.65334945037068404</v>
      </c>
      <c r="N9884" s="17">
        <f t="shared" si="1396"/>
        <v>252655.38474052117</v>
      </c>
      <c r="O9884" s="16">
        <f>($B$4*G9884-$F$4*K9884)/$H$4</f>
        <v>0.63906373608496969</v>
      </c>
    </row>
    <row r="9885" spans="2:15" x14ac:dyDescent="0.25">
      <c r="B9885" s="2">
        <f t="shared" si="1397"/>
        <v>9870</v>
      </c>
      <c r="C9885" s="14">
        <v>4</v>
      </c>
      <c r="D9885" s="15">
        <v>530471.24098294298</v>
      </c>
      <c r="E9885" s="16">
        <f t="shared" si="1389"/>
        <v>0.53047124098294296</v>
      </c>
      <c r="F9885" s="17">
        <f>$B$4-D9885-$B$4*$C$4</f>
        <v>419528.75901705702</v>
      </c>
      <c r="G9885" s="16">
        <f t="shared" si="1390"/>
        <v>0.580471240982943</v>
      </c>
      <c r="H9885" s="17">
        <f t="shared" si="1391"/>
        <v>159141.37229488289</v>
      </c>
      <c r="I9885" s="16">
        <f t="shared" si="1392"/>
        <v>0.53047124098294296</v>
      </c>
      <c r="J9885" s="17">
        <f>$F$4-H9885-$G$4</f>
        <v>80858.627705117106</v>
      </c>
      <c r="K9885" s="16">
        <f t="shared" si="1393"/>
        <v>0.73047124098294303</v>
      </c>
      <c r="L9885" s="17">
        <f t="shared" si="1395"/>
        <v>371329.86868806009</v>
      </c>
      <c r="M9885" s="16">
        <f t="shared" si="1394"/>
        <v>0.53047124098294296</v>
      </c>
      <c r="N9885" s="17">
        <f t="shared" si="1396"/>
        <v>338670.13131193991</v>
      </c>
      <c r="O9885" s="16">
        <f>($B$4*G9885-$F$4*K9885)/$H$4</f>
        <v>0.51618552669722872</v>
      </c>
    </row>
    <row r="9886" spans="2:15" x14ac:dyDescent="0.25">
      <c r="B9886" s="2">
        <f t="shared" si="1397"/>
        <v>9871</v>
      </c>
      <c r="C9886" s="14">
        <v>4</v>
      </c>
      <c r="D9886" s="15">
        <v>429571.18631789798</v>
      </c>
      <c r="E9886" s="16">
        <f t="shared" si="1389"/>
        <v>0.42957118631789798</v>
      </c>
      <c r="F9886" s="17">
        <f>$B$4-D9886-$B$4*$C$4</f>
        <v>520428.81368210202</v>
      </c>
      <c r="G9886" s="16">
        <f t="shared" si="1390"/>
        <v>0.47957118631789797</v>
      </c>
      <c r="H9886" s="17">
        <f t="shared" si="1391"/>
        <v>128871.35589536939</v>
      </c>
      <c r="I9886" s="16">
        <f t="shared" si="1392"/>
        <v>0.42957118631789798</v>
      </c>
      <c r="J9886" s="17">
        <f>$F$4-H9886-$G$4</f>
        <v>111128.64410463063</v>
      </c>
      <c r="K9886" s="16">
        <f t="shared" si="1393"/>
        <v>0.62957118631789799</v>
      </c>
      <c r="L9886" s="17">
        <f t="shared" si="1395"/>
        <v>300699.83042252861</v>
      </c>
      <c r="M9886" s="16">
        <f t="shared" si="1394"/>
        <v>0.42957118631789803</v>
      </c>
      <c r="N9886" s="17">
        <f t="shared" si="1396"/>
        <v>409300.16957747139</v>
      </c>
      <c r="O9886" s="16">
        <f>($B$4*G9886-$F$4*K9886)/$H$4</f>
        <v>0.41528547203218363</v>
      </c>
    </row>
    <row r="9887" spans="2:15" x14ac:dyDescent="0.25">
      <c r="B9887" s="2">
        <f t="shared" si="1397"/>
        <v>9872</v>
      </c>
      <c r="C9887" s="14">
        <v>3</v>
      </c>
      <c r="D9887" s="15">
        <v>430140.16862837999</v>
      </c>
      <c r="E9887" s="16">
        <f t="shared" si="1389"/>
        <v>0.43014016862838</v>
      </c>
      <c r="F9887" s="17">
        <f>$B$4-D9887-$B$4*$C$4</f>
        <v>519859.83137162006</v>
      </c>
      <c r="G9887" s="16">
        <f t="shared" si="1390"/>
        <v>0.48014016862837999</v>
      </c>
      <c r="H9887" s="17">
        <f t="shared" si="1391"/>
        <v>129042.05058851399</v>
      </c>
      <c r="I9887" s="16">
        <f t="shared" si="1392"/>
        <v>0.43014016862837995</v>
      </c>
      <c r="J9887" s="17">
        <f>$F$4-H9887-$G$4</f>
        <v>110957.94941148601</v>
      </c>
      <c r="K9887" s="16">
        <f t="shared" si="1393"/>
        <v>0.63014016862837996</v>
      </c>
      <c r="L9887" s="17">
        <f t="shared" si="1395"/>
        <v>301098.11803986598</v>
      </c>
      <c r="M9887" s="16">
        <f t="shared" si="1394"/>
        <v>0.43014016862837995</v>
      </c>
      <c r="N9887" s="17">
        <f t="shared" si="1396"/>
        <v>408901.88196013402</v>
      </c>
      <c r="O9887" s="16">
        <f>($B$4*G9887-$F$4*K9887)/$H$4</f>
        <v>0.41585445434266566</v>
      </c>
    </row>
    <row r="9888" spans="2:15" x14ac:dyDescent="0.25">
      <c r="B9888" s="2">
        <f t="shared" si="1397"/>
        <v>9873</v>
      </c>
      <c r="C9888" s="14">
        <v>2</v>
      </c>
      <c r="D9888" s="15">
        <v>232536.33383999101</v>
      </c>
      <c r="E9888" s="16">
        <f t="shared" si="1389"/>
        <v>0.23253633383999101</v>
      </c>
      <c r="F9888" s="17">
        <f>$B$4-D9888-$B$4*$C$4</f>
        <v>717463.66616000899</v>
      </c>
      <c r="G9888" s="16">
        <f t="shared" si="1390"/>
        <v>0.28253633383999099</v>
      </c>
      <c r="H9888" s="17">
        <f t="shared" si="1391"/>
        <v>69760.900151997295</v>
      </c>
      <c r="I9888" s="16">
        <f t="shared" si="1392"/>
        <v>0.23253633383999098</v>
      </c>
      <c r="J9888" s="17">
        <f>$F$4-H9888-$G$4</f>
        <v>170239.09984800272</v>
      </c>
      <c r="K9888" s="16">
        <f t="shared" si="1393"/>
        <v>0.43253633383999102</v>
      </c>
      <c r="L9888" s="17">
        <f t="shared" si="1395"/>
        <v>162775.43368799373</v>
      </c>
      <c r="M9888" s="16">
        <f t="shared" si="1394"/>
        <v>0.23253633383999106</v>
      </c>
      <c r="N9888" s="17">
        <f t="shared" si="1396"/>
        <v>547224.56631200621</v>
      </c>
      <c r="O9888" s="16">
        <f>($B$4*G9888-$F$4*K9888)/$H$4</f>
        <v>0.21825061955427671</v>
      </c>
    </row>
    <row r="9889" spans="2:15" x14ac:dyDescent="0.25">
      <c r="B9889" s="2">
        <f t="shared" si="1397"/>
        <v>9874</v>
      </c>
      <c r="C9889" s="14">
        <v>3</v>
      </c>
      <c r="D9889" s="15">
        <v>333245.14215930301</v>
      </c>
      <c r="E9889" s="16">
        <f t="shared" si="1389"/>
        <v>0.33324514215930301</v>
      </c>
      <c r="F9889" s="17">
        <f>$B$4-D9889-$B$4*$C$4</f>
        <v>616754.85784069705</v>
      </c>
      <c r="G9889" s="16">
        <f t="shared" si="1390"/>
        <v>0.383245142159303</v>
      </c>
      <c r="H9889" s="17">
        <f t="shared" si="1391"/>
        <v>99973.542647790906</v>
      </c>
      <c r="I9889" s="16">
        <f t="shared" si="1392"/>
        <v>0.33324514215930301</v>
      </c>
      <c r="J9889" s="17">
        <f>$F$4-H9889-$G$4</f>
        <v>140026.45735220908</v>
      </c>
      <c r="K9889" s="16">
        <f t="shared" si="1393"/>
        <v>0.53324514215930297</v>
      </c>
      <c r="L9889" s="17">
        <f t="shared" si="1395"/>
        <v>233271.59951151209</v>
      </c>
      <c r="M9889" s="16">
        <f t="shared" si="1394"/>
        <v>0.33324514215930301</v>
      </c>
      <c r="N9889" s="17">
        <f t="shared" si="1396"/>
        <v>476728.40048848797</v>
      </c>
      <c r="O9889" s="16">
        <f>($B$4*G9889-$F$4*K9889)/$H$4</f>
        <v>0.31895942787358872</v>
      </c>
    </row>
    <row r="9890" spans="2:15" x14ac:dyDescent="0.25">
      <c r="B9890" s="2">
        <f t="shared" si="1397"/>
        <v>9875</v>
      </c>
      <c r="C9890" s="14">
        <v>5</v>
      </c>
      <c r="D9890" s="15">
        <v>696946.18081742898</v>
      </c>
      <c r="E9890" s="16">
        <f t="shared" si="1389"/>
        <v>0.69694618081742898</v>
      </c>
      <c r="F9890" s="17">
        <f>$B$4-D9890-$B$4*$C$4</f>
        <v>253053.81918257102</v>
      </c>
      <c r="G9890" s="16">
        <f t="shared" si="1390"/>
        <v>0.74694618081742903</v>
      </c>
      <c r="H9890" s="17">
        <f t="shared" si="1391"/>
        <v>209083.85424522869</v>
      </c>
      <c r="I9890" s="16">
        <f t="shared" si="1392"/>
        <v>0.69694618081742898</v>
      </c>
      <c r="J9890" s="17">
        <f>$F$4-H9890-$G$4</f>
        <v>30916.145754771307</v>
      </c>
      <c r="K9890" s="16">
        <f t="shared" si="1393"/>
        <v>0.89694618081742905</v>
      </c>
      <c r="L9890" s="17">
        <f t="shared" si="1395"/>
        <v>487862.32657220028</v>
      </c>
      <c r="M9890" s="16">
        <f t="shared" si="1394"/>
        <v>0.69694618081742898</v>
      </c>
      <c r="N9890" s="17">
        <f t="shared" si="1396"/>
        <v>222137.67342779972</v>
      </c>
      <c r="O9890" s="16">
        <f>($B$4*G9890-$F$4*K9890)/$H$4</f>
        <v>0.68266046653171464</v>
      </c>
    </row>
    <row r="9891" spans="2:15" x14ac:dyDescent="0.25">
      <c r="B9891" s="2">
        <f t="shared" si="1397"/>
        <v>9876</v>
      </c>
      <c r="C9891" s="14">
        <v>2</v>
      </c>
      <c r="D9891" s="15">
        <v>315038.42582898599</v>
      </c>
      <c r="E9891" s="16">
        <f t="shared" si="1389"/>
        <v>0.315038425828986</v>
      </c>
      <c r="F9891" s="17">
        <f>$B$4-D9891-$B$4*$C$4</f>
        <v>634961.57417101401</v>
      </c>
      <c r="G9891" s="16">
        <f t="shared" si="1390"/>
        <v>0.36503842582898599</v>
      </c>
      <c r="H9891" s="17">
        <f t="shared" si="1391"/>
        <v>94511.527748695793</v>
      </c>
      <c r="I9891" s="16">
        <f t="shared" si="1392"/>
        <v>0.315038425828986</v>
      </c>
      <c r="J9891" s="17">
        <f>$F$4-H9891-$G$4</f>
        <v>145488.47225130419</v>
      </c>
      <c r="K9891" s="16">
        <f t="shared" si="1393"/>
        <v>0.51503842582898596</v>
      </c>
      <c r="L9891" s="17">
        <f t="shared" si="1395"/>
        <v>220526.89808029018</v>
      </c>
      <c r="M9891" s="16">
        <f t="shared" si="1394"/>
        <v>0.31503842582898595</v>
      </c>
      <c r="N9891" s="17">
        <f t="shared" si="1396"/>
        <v>489473.10191970982</v>
      </c>
      <c r="O9891" s="16">
        <f>($B$4*G9891-$F$4*K9891)/$H$4</f>
        <v>0.30075271154327171</v>
      </c>
    </row>
    <row r="9892" spans="2:15" x14ac:dyDescent="0.25">
      <c r="B9892" s="2">
        <f t="shared" si="1397"/>
        <v>9877</v>
      </c>
      <c r="C9892" s="14">
        <v>5</v>
      </c>
      <c r="D9892" s="15">
        <v>894350.88224234304</v>
      </c>
      <c r="E9892" s="16">
        <f t="shared" si="1389"/>
        <v>0.89435088224234305</v>
      </c>
      <c r="F9892" s="17">
        <f>$B$4-D9892-$B$4*$C$4</f>
        <v>55649.117757656961</v>
      </c>
      <c r="G9892" s="16">
        <f t="shared" si="1390"/>
        <v>0.94435088224234309</v>
      </c>
      <c r="H9892" s="17">
        <f t="shared" si="1391"/>
        <v>268305.26467270288</v>
      </c>
      <c r="I9892" s="16">
        <f t="shared" si="1392"/>
        <v>0.89435088224234294</v>
      </c>
      <c r="J9892" s="17">
        <f>$F$4-H9892-$G$4</f>
        <v>-28305.264672702877</v>
      </c>
      <c r="K9892" s="16">
        <f t="shared" si="1393"/>
        <v>1.0943508822423429</v>
      </c>
      <c r="L9892" s="17">
        <f t="shared" si="1395"/>
        <v>626045.61756964016</v>
      </c>
      <c r="M9892" s="16">
        <f t="shared" si="1394"/>
        <v>0.89435088224234305</v>
      </c>
      <c r="N9892" s="17">
        <f t="shared" si="1396"/>
        <v>83954.382430359838</v>
      </c>
      <c r="O9892" s="16">
        <f>($B$4*G9892-$F$4*K9892)/$H$4</f>
        <v>0.88006516795662881</v>
      </c>
    </row>
    <row r="9893" spans="2:15" x14ac:dyDescent="0.25">
      <c r="B9893" s="2">
        <f t="shared" si="1397"/>
        <v>9878</v>
      </c>
      <c r="C9893" s="14">
        <v>6</v>
      </c>
      <c r="D9893" s="15">
        <v>777647.743343062</v>
      </c>
      <c r="E9893" s="16">
        <f t="shared" si="1389"/>
        <v>0.77764774334306197</v>
      </c>
      <c r="F9893" s="17">
        <f>$B$4-D9893-$B$4*$C$4</f>
        <v>172352.256656938</v>
      </c>
      <c r="G9893" s="16">
        <f t="shared" si="1390"/>
        <v>0.82764774334306201</v>
      </c>
      <c r="H9893" s="17">
        <f t="shared" si="1391"/>
        <v>233294.32300291859</v>
      </c>
      <c r="I9893" s="16">
        <f t="shared" si="1392"/>
        <v>0.77764774334306197</v>
      </c>
      <c r="J9893" s="17">
        <f>$F$4-H9893-$G$4</f>
        <v>6705.6769970814057</v>
      </c>
      <c r="K9893" s="16">
        <f t="shared" si="1393"/>
        <v>0.97764774334306193</v>
      </c>
      <c r="L9893" s="17">
        <f t="shared" si="1395"/>
        <v>544353.42034014338</v>
      </c>
      <c r="M9893" s="16">
        <f t="shared" si="1394"/>
        <v>0.77764774334306197</v>
      </c>
      <c r="N9893" s="17">
        <f t="shared" si="1396"/>
        <v>165646.57965985659</v>
      </c>
      <c r="O9893" s="16">
        <f>($B$4*G9893-$F$4*K9893)/$H$4</f>
        <v>0.76336202905734774</v>
      </c>
    </row>
    <row r="9894" spans="2:15" x14ac:dyDescent="0.25">
      <c r="B9894" s="2">
        <f t="shared" si="1397"/>
        <v>9879</v>
      </c>
      <c r="C9894" s="14">
        <v>4</v>
      </c>
      <c r="D9894" s="15">
        <v>653232.31597026903</v>
      </c>
      <c r="E9894" s="16">
        <f t="shared" si="1389"/>
        <v>0.65323231597026898</v>
      </c>
      <c r="F9894" s="17">
        <f>$B$4-D9894-$B$4*$C$4</f>
        <v>296767.68402973097</v>
      </c>
      <c r="G9894" s="16">
        <f t="shared" si="1390"/>
        <v>0.70323231597026903</v>
      </c>
      <c r="H9894" s="17">
        <f t="shared" si="1391"/>
        <v>195969.69479108069</v>
      </c>
      <c r="I9894" s="16">
        <f t="shared" si="1392"/>
        <v>0.65323231597026898</v>
      </c>
      <c r="J9894" s="17">
        <f>$F$4-H9894-$G$4</f>
        <v>44030.305208919308</v>
      </c>
      <c r="K9894" s="16">
        <f t="shared" si="1393"/>
        <v>0.85323231597026905</v>
      </c>
      <c r="L9894" s="17">
        <f t="shared" si="1395"/>
        <v>457262.62117918837</v>
      </c>
      <c r="M9894" s="16">
        <f t="shared" si="1394"/>
        <v>0.6532323159702691</v>
      </c>
      <c r="N9894" s="17">
        <f t="shared" si="1396"/>
        <v>252737.37882081166</v>
      </c>
      <c r="O9894" s="16">
        <f>($B$4*G9894-$F$4*K9894)/$H$4</f>
        <v>0.63894660168455475</v>
      </c>
    </row>
    <row r="9895" spans="2:15" x14ac:dyDescent="0.25">
      <c r="B9895" s="2">
        <f t="shared" si="1397"/>
        <v>9880</v>
      </c>
      <c r="C9895" s="14">
        <v>2</v>
      </c>
      <c r="D9895" s="15">
        <v>265890.73803474801</v>
      </c>
      <c r="E9895" s="16">
        <f t="shared" si="1389"/>
        <v>0.265890738034748</v>
      </c>
      <c r="F9895" s="17">
        <f>$B$4-D9895-$B$4*$C$4</f>
        <v>684109.26196525199</v>
      </c>
      <c r="G9895" s="16">
        <f t="shared" si="1390"/>
        <v>0.31589073803474799</v>
      </c>
      <c r="H9895" s="17">
        <f t="shared" si="1391"/>
        <v>79767.221410424405</v>
      </c>
      <c r="I9895" s="16">
        <f t="shared" si="1392"/>
        <v>0.265890738034748</v>
      </c>
      <c r="J9895" s="17">
        <f>$F$4-H9895-$G$4</f>
        <v>160232.77858957561</v>
      </c>
      <c r="K9895" s="16">
        <f t="shared" si="1393"/>
        <v>0.46589073803474801</v>
      </c>
      <c r="L9895" s="17">
        <f t="shared" si="1395"/>
        <v>186123.51662432362</v>
      </c>
      <c r="M9895" s="16">
        <f t="shared" si="1394"/>
        <v>0.265890738034748</v>
      </c>
      <c r="N9895" s="17">
        <f t="shared" si="1396"/>
        <v>523876.48337567638</v>
      </c>
      <c r="O9895" s="16">
        <f>($B$4*G9895-$F$4*K9895)/$H$4</f>
        <v>0.25160502374903376</v>
      </c>
    </row>
    <row r="9896" spans="2:15" x14ac:dyDescent="0.25">
      <c r="B9896" s="2">
        <f t="shared" si="1397"/>
        <v>9881</v>
      </c>
      <c r="C9896" s="14">
        <v>4</v>
      </c>
      <c r="D9896" s="15">
        <v>675707.24749816395</v>
      </c>
      <c r="E9896" s="16">
        <f t="shared" si="1389"/>
        <v>0.67570724749816391</v>
      </c>
      <c r="F9896" s="17">
        <f>$B$4-D9896-$B$4*$C$4</f>
        <v>274292.75250183605</v>
      </c>
      <c r="G9896" s="16">
        <f t="shared" si="1390"/>
        <v>0.72570724749816395</v>
      </c>
      <c r="H9896" s="17">
        <f t="shared" si="1391"/>
        <v>202712.17424944919</v>
      </c>
      <c r="I9896" s="16">
        <f t="shared" si="1392"/>
        <v>0.67570724749816402</v>
      </c>
      <c r="J9896" s="17">
        <f>$F$4-H9896-$G$4</f>
        <v>37287.825750550808</v>
      </c>
      <c r="K9896" s="16">
        <f t="shared" si="1393"/>
        <v>0.87570724749816398</v>
      </c>
      <c r="L9896" s="17">
        <f t="shared" si="1395"/>
        <v>472995.07324871479</v>
      </c>
      <c r="M9896" s="16">
        <f t="shared" si="1394"/>
        <v>0.67570724749816402</v>
      </c>
      <c r="N9896" s="17">
        <f t="shared" si="1396"/>
        <v>237004.92675128524</v>
      </c>
      <c r="O9896" s="16">
        <f>($B$4*G9896-$F$4*K9896)/$H$4</f>
        <v>0.66142153321244956</v>
      </c>
    </row>
    <row r="9897" spans="2:15" x14ac:dyDescent="0.25">
      <c r="B9897" s="2">
        <f t="shared" si="1397"/>
        <v>9882</v>
      </c>
      <c r="C9897" s="14">
        <v>4</v>
      </c>
      <c r="D9897" s="15">
        <v>585598.16107882804</v>
      </c>
      <c r="E9897" s="16">
        <f t="shared" si="1389"/>
        <v>0.58559816107882801</v>
      </c>
      <c r="F9897" s="17">
        <f>$B$4-D9897-$B$4*$C$4</f>
        <v>364401.83892117196</v>
      </c>
      <c r="G9897" s="16">
        <f t="shared" si="1390"/>
        <v>0.63559816107882805</v>
      </c>
      <c r="H9897" s="17">
        <f t="shared" si="1391"/>
        <v>175679.44832364839</v>
      </c>
      <c r="I9897" s="16">
        <f t="shared" si="1392"/>
        <v>0.58559816107882801</v>
      </c>
      <c r="J9897" s="17">
        <f>$F$4-H9897-$G$4</f>
        <v>64320.551676351606</v>
      </c>
      <c r="K9897" s="16">
        <f t="shared" si="1393"/>
        <v>0.78559816107882807</v>
      </c>
      <c r="L9897" s="17">
        <f t="shared" si="1395"/>
        <v>409918.71275517961</v>
      </c>
      <c r="M9897" s="16">
        <f t="shared" si="1394"/>
        <v>0.58559816107882801</v>
      </c>
      <c r="N9897" s="17">
        <f t="shared" si="1396"/>
        <v>300081.28724482039</v>
      </c>
      <c r="O9897" s="16">
        <f>($B$4*G9897-$F$4*K9897)/$H$4</f>
        <v>0.57131244679311377</v>
      </c>
    </row>
    <row r="9898" spans="2:15" x14ac:dyDescent="0.25">
      <c r="B9898" s="2">
        <f t="shared" si="1397"/>
        <v>9883</v>
      </c>
      <c r="C9898" s="14">
        <v>3</v>
      </c>
      <c r="D9898" s="15">
        <v>492954.33498604997</v>
      </c>
      <c r="E9898" s="16">
        <f t="shared" si="1389"/>
        <v>0.49295433498604996</v>
      </c>
      <c r="F9898" s="17">
        <f>$B$4-D9898-$B$4*$C$4</f>
        <v>457045.66501395003</v>
      </c>
      <c r="G9898" s="16">
        <f t="shared" si="1390"/>
        <v>0.54295433498604995</v>
      </c>
      <c r="H9898" s="17">
        <f t="shared" si="1391"/>
        <v>147886.300495815</v>
      </c>
      <c r="I9898" s="16">
        <f t="shared" si="1392"/>
        <v>0.49295433498605001</v>
      </c>
      <c r="J9898" s="17">
        <f>$F$4-H9898-$G$4</f>
        <v>92113.699504185002</v>
      </c>
      <c r="K9898" s="16">
        <f t="shared" si="1393"/>
        <v>0.69295433498605008</v>
      </c>
      <c r="L9898" s="17">
        <f t="shared" si="1395"/>
        <v>345068.03449023498</v>
      </c>
      <c r="M9898" s="16">
        <f t="shared" si="1394"/>
        <v>0.49295433498604996</v>
      </c>
      <c r="N9898" s="17">
        <f t="shared" si="1396"/>
        <v>364931.96550976502</v>
      </c>
      <c r="O9898" s="16">
        <f>($B$4*G9898-$F$4*K9898)/$H$4</f>
        <v>0.47866862070033561</v>
      </c>
    </row>
    <row r="9899" spans="2:15" x14ac:dyDescent="0.25">
      <c r="B9899" s="2">
        <f t="shared" si="1397"/>
        <v>9884</v>
      </c>
      <c r="C9899" s="14">
        <v>4</v>
      </c>
      <c r="D9899" s="15">
        <v>596792.24848462199</v>
      </c>
      <c r="E9899" s="16">
        <f t="shared" si="1389"/>
        <v>0.59679224848462198</v>
      </c>
      <c r="F9899" s="17">
        <f>$B$4-D9899-$B$4*$C$4</f>
        <v>353207.75151537801</v>
      </c>
      <c r="G9899" s="16">
        <f t="shared" si="1390"/>
        <v>0.64679224848462202</v>
      </c>
      <c r="H9899" s="17">
        <f t="shared" si="1391"/>
        <v>179037.6745453866</v>
      </c>
      <c r="I9899" s="16">
        <f t="shared" si="1392"/>
        <v>0.59679224848462198</v>
      </c>
      <c r="J9899" s="17">
        <f>$F$4-H9899-$G$4</f>
        <v>60962.325454613398</v>
      </c>
      <c r="K9899" s="16">
        <f t="shared" si="1393"/>
        <v>0.79679224848462193</v>
      </c>
      <c r="L9899" s="17">
        <f t="shared" si="1395"/>
        <v>417754.57393923542</v>
      </c>
      <c r="M9899" s="16">
        <f t="shared" si="1394"/>
        <v>0.59679224848462198</v>
      </c>
      <c r="N9899" s="17">
        <f t="shared" si="1396"/>
        <v>292245.42606076458</v>
      </c>
      <c r="O9899" s="16">
        <f>($B$4*G9899-$F$4*K9899)/$H$4</f>
        <v>0.58250653419890774</v>
      </c>
    </row>
    <row r="9900" spans="2:15" x14ac:dyDescent="0.25">
      <c r="B9900" s="2">
        <f t="shared" si="1397"/>
        <v>9885</v>
      </c>
      <c r="C9900" s="14">
        <v>2</v>
      </c>
      <c r="D9900" s="15">
        <v>293785.27595830499</v>
      </c>
      <c r="E9900" s="16">
        <f t="shared" si="1389"/>
        <v>0.293785275958305</v>
      </c>
      <c r="F9900" s="17">
        <f>$B$4-D9900-$B$4*$C$4</f>
        <v>656214.72404169501</v>
      </c>
      <c r="G9900" s="16">
        <f t="shared" si="1390"/>
        <v>0.34378527595830499</v>
      </c>
      <c r="H9900" s="17">
        <f t="shared" si="1391"/>
        <v>88135.582787491498</v>
      </c>
      <c r="I9900" s="16">
        <f t="shared" si="1392"/>
        <v>0.293785275958305</v>
      </c>
      <c r="J9900" s="17">
        <f>$F$4-H9900-$G$4</f>
        <v>151864.4172125085</v>
      </c>
      <c r="K9900" s="16">
        <f t="shared" si="1393"/>
        <v>0.49378527595830501</v>
      </c>
      <c r="L9900" s="17">
        <f t="shared" si="1395"/>
        <v>205649.69317081349</v>
      </c>
      <c r="M9900" s="16">
        <f t="shared" si="1394"/>
        <v>0.293785275958305</v>
      </c>
      <c r="N9900" s="17">
        <f t="shared" si="1396"/>
        <v>504350.30682918651</v>
      </c>
      <c r="O9900" s="16">
        <f>($B$4*G9900-$F$4*K9900)/$H$4</f>
        <v>0.27949956167259071</v>
      </c>
    </row>
    <row r="9901" spans="2:15" x14ac:dyDescent="0.25">
      <c r="B9901" s="2">
        <f t="shared" si="1397"/>
        <v>9886</v>
      </c>
      <c r="C9901" s="14">
        <v>1</v>
      </c>
      <c r="D9901" s="15">
        <v>117939.60454799001</v>
      </c>
      <c r="E9901" s="16">
        <f t="shared" si="1389"/>
        <v>0.11793960454799</v>
      </c>
      <c r="F9901" s="17">
        <f>$B$4-D9901-$B$4*$C$4</f>
        <v>832060.39545200998</v>
      </c>
      <c r="G9901" s="16">
        <f t="shared" si="1390"/>
        <v>0.16793960454799001</v>
      </c>
      <c r="H9901" s="17">
        <f t="shared" si="1391"/>
        <v>35381.881364396999</v>
      </c>
      <c r="I9901" s="16">
        <f t="shared" si="1392"/>
        <v>0.11793960454798999</v>
      </c>
      <c r="J9901" s="17">
        <f>$F$4-H9901-$G$4</f>
        <v>204618.11863560299</v>
      </c>
      <c r="K9901" s="16">
        <f t="shared" si="1393"/>
        <v>0.31793960454798997</v>
      </c>
      <c r="L9901" s="17">
        <f t="shared" si="1395"/>
        <v>82557.723183593014</v>
      </c>
      <c r="M9901" s="16">
        <f t="shared" si="1394"/>
        <v>0.11793960454799002</v>
      </c>
      <c r="N9901" s="17">
        <f t="shared" si="1396"/>
        <v>627442.27681640699</v>
      </c>
      <c r="O9901" s="16">
        <f>($B$4*G9901-$F$4*K9901)/$H$4</f>
        <v>0.10365389026227576</v>
      </c>
    </row>
    <row r="9902" spans="2:15" x14ac:dyDescent="0.25">
      <c r="B9902" s="2">
        <f t="shared" si="1397"/>
        <v>9887</v>
      </c>
      <c r="C9902" s="14">
        <v>7</v>
      </c>
      <c r="D9902" s="15">
        <v>1058469.6445851501</v>
      </c>
      <c r="E9902" s="16">
        <f t="shared" si="1389"/>
        <v>1.05846964458515</v>
      </c>
      <c r="F9902" s="17">
        <f>$B$4-D9902-$B$4*$C$4</f>
        <v>-108469.64458515006</v>
      </c>
      <c r="G9902" s="16">
        <f t="shared" si="1390"/>
        <v>1.1084696445851501</v>
      </c>
      <c r="H9902" s="17">
        <f t="shared" si="1391"/>
        <v>317540.89337554498</v>
      </c>
      <c r="I9902" s="16">
        <f t="shared" si="1392"/>
        <v>1.05846964458515</v>
      </c>
      <c r="J9902" s="17">
        <f>$F$4-H9902-$G$4</f>
        <v>-77540.893375544983</v>
      </c>
      <c r="K9902" s="16">
        <f t="shared" si="1393"/>
        <v>1.25846964458515</v>
      </c>
      <c r="L9902" s="17">
        <f t="shared" si="1395"/>
        <v>740928.75120960502</v>
      </c>
      <c r="M9902" s="16">
        <f t="shared" si="1394"/>
        <v>1.05846964458515</v>
      </c>
      <c r="N9902" s="17">
        <f t="shared" si="1396"/>
        <v>-30928.751209605078</v>
      </c>
      <c r="O9902" s="16">
        <f>($B$4*G9902-$F$4*K9902)/$H$4</f>
        <v>1.0441839302994358</v>
      </c>
    </row>
    <row r="9903" spans="2:15" x14ac:dyDescent="0.25">
      <c r="B9903" s="2">
        <f t="shared" si="1397"/>
        <v>9888</v>
      </c>
      <c r="C9903" s="14">
        <v>3</v>
      </c>
      <c r="D9903" s="15">
        <v>608229.768466371</v>
      </c>
      <c r="E9903" s="16">
        <f t="shared" si="1389"/>
        <v>0.608229768466371</v>
      </c>
      <c r="F9903" s="17">
        <f>$B$4-D9903-$B$4*$C$4</f>
        <v>341770.231533629</v>
      </c>
      <c r="G9903" s="16">
        <f t="shared" si="1390"/>
        <v>0.65822976846637105</v>
      </c>
      <c r="H9903" s="17">
        <f t="shared" si="1391"/>
        <v>182468.93053991129</v>
      </c>
      <c r="I9903" s="16">
        <f t="shared" si="1392"/>
        <v>0.608229768466371</v>
      </c>
      <c r="J9903" s="17">
        <f>$F$4-H9903-$G$4</f>
        <v>57531.069460088707</v>
      </c>
      <c r="K9903" s="16">
        <f t="shared" si="1393"/>
        <v>0.80822976846637107</v>
      </c>
      <c r="L9903" s="17">
        <f t="shared" si="1395"/>
        <v>425760.83792645973</v>
      </c>
      <c r="M9903" s="16">
        <f t="shared" si="1394"/>
        <v>0.608229768466371</v>
      </c>
      <c r="N9903" s="17">
        <f t="shared" si="1396"/>
        <v>284239.16207354027</v>
      </c>
      <c r="O9903" s="16">
        <f>($B$4*G9903-$F$4*K9903)/$H$4</f>
        <v>0.59394405418065666</v>
      </c>
    </row>
    <row r="9904" spans="2:15" x14ac:dyDescent="0.25">
      <c r="B9904" s="2">
        <f t="shared" si="1397"/>
        <v>9889</v>
      </c>
      <c r="C9904" s="14">
        <v>5</v>
      </c>
      <c r="D9904" s="15">
        <v>720926.37646951096</v>
      </c>
      <c r="E9904" s="16">
        <f t="shared" si="1389"/>
        <v>0.72092637646951097</v>
      </c>
      <c r="F9904" s="17">
        <f>$B$4-D9904-$B$4*$C$4</f>
        <v>229073.62353048904</v>
      </c>
      <c r="G9904" s="16">
        <f t="shared" si="1390"/>
        <v>0.77092637646951101</v>
      </c>
      <c r="H9904" s="17">
        <f t="shared" si="1391"/>
        <v>216277.91294085328</v>
      </c>
      <c r="I9904" s="16">
        <f t="shared" si="1392"/>
        <v>0.72092637646951097</v>
      </c>
      <c r="J9904" s="17">
        <f>$F$4-H9904-$G$4</f>
        <v>23722.087059146725</v>
      </c>
      <c r="K9904" s="16">
        <f t="shared" si="1393"/>
        <v>0.92092637646951103</v>
      </c>
      <c r="L9904" s="17">
        <f t="shared" si="1395"/>
        <v>504648.46352865768</v>
      </c>
      <c r="M9904" s="16">
        <f t="shared" si="1394"/>
        <v>0.72092637646951097</v>
      </c>
      <c r="N9904" s="17">
        <f t="shared" si="1396"/>
        <v>205351.53647134232</v>
      </c>
      <c r="O9904" s="16">
        <f>($B$4*G9904-$F$4*K9904)/$H$4</f>
        <v>0.70664066218379662</v>
      </c>
    </row>
    <row r="9905" spans="2:15" x14ac:dyDescent="0.25">
      <c r="B9905" s="2">
        <f t="shared" si="1397"/>
        <v>9890</v>
      </c>
      <c r="C9905" s="14">
        <v>0</v>
      </c>
      <c r="D9905" s="15">
        <v>0</v>
      </c>
      <c r="E9905" s="16">
        <f t="shared" si="1389"/>
        <v>0</v>
      </c>
      <c r="F9905" s="17">
        <f>$B$4-D9905-$B$4*$C$4</f>
        <v>950000</v>
      </c>
      <c r="G9905" s="16">
        <f t="shared" si="1390"/>
        <v>0.05</v>
      </c>
      <c r="H9905" s="17">
        <f t="shared" si="1391"/>
        <v>0</v>
      </c>
      <c r="I9905" s="16">
        <f t="shared" si="1392"/>
        <v>0</v>
      </c>
      <c r="J9905" s="17">
        <f>$F$4-H9905-$G$4</f>
        <v>240000</v>
      </c>
      <c r="K9905" s="16">
        <f t="shared" si="1393"/>
        <v>0.2</v>
      </c>
      <c r="L9905" s="17">
        <f t="shared" si="1395"/>
        <v>0</v>
      </c>
      <c r="M9905" s="16">
        <f t="shared" si="1394"/>
        <v>0</v>
      </c>
      <c r="N9905" s="17">
        <f t="shared" si="1396"/>
        <v>710000</v>
      </c>
      <c r="O9905" s="16">
        <f>($B$4*G9905-$F$4*K9905)/$H$4</f>
        <v>-1.4285714285714285E-2</v>
      </c>
    </row>
    <row r="9906" spans="2:15" x14ac:dyDescent="0.25">
      <c r="B9906" s="2">
        <f t="shared" si="1397"/>
        <v>9891</v>
      </c>
      <c r="C9906" s="14">
        <v>4</v>
      </c>
      <c r="D9906" s="15">
        <v>597039.93996810901</v>
      </c>
      <c r="E9906" s="16">
        <f t="shared" si="1389"/>
        <v>0.597039939968109</v>
      </c>
      <c r="F9906" s="17">
        <f>$B$4-D9906-$B$4*$C$4</f>
        <v>352960.06003189099</v>
      </c>
      <c r="G9906" s="16">
        <f t="shared" si="1390"/>
        <v>0.64703993996810905</v>
      </c>
      <c r="H9906" s="17">
        <f t="shared" si="1391"/>
        <v>179111.98199043269</v>
      </c>
      <c r="I9906" s="16">
        <f t="shared" si="1392"/>
        <v>0.597039939968109</v>
      </c>
      <c r="J9906" s="17">
        <f>$F$4-H9906-$G$4</f>
        <v>60888.018009567313</v>
      </c>
      <c r="K9906" s="16">
        <f t="shared" si="1393"/>
        <v>0.79703993996810896</v>
      </c>
      <c r="L9906" s="17">
        <f t="shared" si="1395"/>
        <v>417927.9579776763</v>
      </c>
      <c r="M9906" s="16">
        <f t="shared" si="1394"/>
        <v>0.597039939968109</v>
      </c>
      <c r="N9906" s="17">
        <f t="shared" si="1396"/>
        <v>292072.0420223237</v>
      </c>
      <c r="O9906" s="16">
        <f>($B$4*G9906-$F$4*K9906)/$H$4</f>
        <v>0.58275422568239477</v>
      </c>
    </row>
    <row r="9907" spans="2:15" x14ac:dyDescent="0.25">
      <c r="B9907" s="2">
        <f t="shared" si="1397"/>
        <v>9892</v>
      </c>
      <c r="C9907" s="14">
        <v>3</v>
      </c>
      <c r="D9907" s="15">
        <v>363493.62578041299</v>
      </c>
      <c r="E9907" s="16">
        <f t="shared" si="1389"/>
        <v>0.363493625780413</v>
      </c>
      <c r="F9907" s="17">
        <f>$B$4-D9907-$B$4*$C$4</f>
        <v>586506.37421958707</v>
      </c>
      <c r="G9907" s="16">
        <f t="shared" si="1390"/>
        <v>0.41349362578041299</v>
      </c>
      <c r="H9907" s="17">
        <f t="shared" si="1391"/>
        <v>109048.0877341239</v>
      </c>
      <c r="I9907" s="16">
        <f t="shared" si="1392"/>
        <v>0.363493625780413</v>
      </c>
      <c r="J9907" s="17">
        <f>$F$4-H9907-$G$4</f>
        <v>130951.9122658761</v>
      </c>
      <c r="K9907" s="16">
        <f t="shared" si="1393"/>
        <v>0.56349362578041307</v>
      </c>
      <c r="L9907" s="17">
        <f t="shared" si="1395"/>
        <v>254445.53804628909</v>
      </c>
      <c r="M9907" s="16">
        <f t="shared" si="1394"/>
        <v>0.363493625780413</v>
      </c>
      <c r="N9907" s="17">
        <f t="shared" si="1396"/>
        <v>455554.461953711</v>
      </c>
      <c r="O9907" s="16">
        <f>($B$4*G9907-$F$4*K9907)/$H$4</f>
        <v>0.34920791149469865</v>
      </c>
    </row>
    <row r="9908" spans="2:15" x14ac:dyDescent="0.25">
      <c r="B9908" s="2">
        <f t="shared" si="1397"/>
        <v>9893</v>
      </c>
      <c r="C9908" s="14">
        <v>4</v>
      </c>
      <c r="D9908" s="15">
        <v>540592.93456859898</v>
      </c>
      <c r="E9908" s="16">
        <f t="shared" si="1389"/>
        <v>0.54059293456859903</v>
      </c>
      <c r="F9908" s="17">
        <f>$B$4-D9908-$B$4*$C$4</f>
        <v>409407.06543140102</v>
      </c>
      <c r="G9908" s="16">
        <f t="shared" si="1390"/>
        <v>0.59059293456859907</v>
      </c>
      <c r="H9908" s="17">
        <f t="shared" si="1391"/>
        <v>162177.88037057969</v>
      </c>
      <c r="I9908" s="16">
        <f t="shared" si="1392"/>
        <v>0.54059293456859892</v>
      </c>
      <c r="J9908" s="17">
        <f>$F$4-H9908-$G$4</f>
        <v>77822.119629420311</v>
      </c>
      <c r="K9908" s="16">
        <f t="shared" si="1393"/>
        <v>0.74059293456859887</v>
      </c>
      <c r="L9908" s="17">
        <f t="shared" si="1395"/>
        <v>378415.05419801932</v>
      </c>
      <c r="M9908" s="16">
        <f t="shared" si="1394"/>
        <v>0.54059293456859903</v>
      </c>
      <c r="N9908" s="17">
        <f t="shared" si="1396"/>
        <v>331584.94580198068</v>
      </c>
      <c r="O9908" s="16">
        <f>($B$4*G9908-$F$4*K9908)/$H$4</f>
        <v>0.5263072202828849</v>
      </c>
    </row>
    <row r="9909" spans="2:15" x14ac:dyDescent="0.25">
      <c r="B9909" s="2">
        <f t="shared" si="1397"/>
        <v>9894</v>
      </c>
      <c r="C9909" s="14">
        <v>5</v>
      </c>
      <c r="D9909" s="15">
        <v>720823.80206784001</v>
      </c>
      <c r="E9909" s="16">
        <f t="shared" si="1389"/>
        <v>0.72082380206784002</v>
      </c>
      <c r="F9909" s="17">
        <f>$B$4-D9909-$B$4*$C$4</f>
        <v>229176.19793215999</v>
      </c>
      <c r="G9909" s="16">
        <f t="shared" si="1390"/>
        <v>0.77082380206784007</v>
      </c>
      <c r="H9909" s="17">
        <f t="shared" si="1391"/>
        <v>216247.140620352</v>
      </c>
      <c r="I9909" s="16">
        <f t="shared" si="1392"/>
        <v>0.72082380206784002</v>
      </c>
      <c r="J9909" s="17">
        <f>$F$4-H9909-$G$4</f>
        <v>23752.859379647998</v>
      </c>
      <c r="K9909" s="16">
        <f t="shared" si="1393"/>
        <v>0.92082380206784009</v>
      </c>
      <c r="L9909" s="17">
        <f t="shared" si="1395"/>
        <v>504576.661447488</v>
      </c>
      <c r="M9909" s="16">
        <f t="shared" si="1394"/>
        <v>0.72082380206784002</v>
      </c>
      <c r="N9909" s="17">
        <f t="shared" si="1396"/>
        <v>205423.338552512</v>
      </c>
      <c r="O9909" s="16">
        <f>($B$4*G9909-$F$4*K9909)/$H$4</f>
        <v>0.7065380877821259</v>
      </c>
    </row>
    <row r="9910" spans="2:15" x14ac:dyDescent="0.25">
      <c r="B9910" s="2">
        <f t="shared" si="1397"/>
        <v>9895</v>
      </c>
      <c r="C9910" s="14">
        <v>2</v>
      </c>
      <c r="D9910" s="15">
        <v>445641.84300692001</v>
      </c>
      <c r="E9910" s="16">
        <f t="shared" si="1389"/>
        <v>0.44564184300692</v>
      </c>
      <c r="F9910" s="17">
        <f>$B$4-D9910-$B$4*$C$4</f>
        <v>504358.15699307993</v>
      </c>
      <c r="G9910" s="16">
        <f t="shared" si="1390"/>
        <v>0.49564184300691999</v>
      </c>
      <c r="H9910" s="17">
        <f t="shared" si="1391"/>
        <v>133692.55290207599</v>
      </c>
      <c r="I9910" s="16">
        <f t="shared" si="1392"/>
        <v>0.44564184300691995</v>
      </c>
      <c r="J9910" s="17">
        <f>$F$4-H9910-$G$4</f>
        <v>106307.44709792401</v>
      </c>
      <c r="K9910" s="16">
        <f t="shared" si="1393"/>
        <v>0.64564184300691996</v>
      </c>
      <c r="L9910" s="17">
        <f t="shared" si="1395"/>
        <v>311949.29010484403</v>
      </c>
      <c r="M9910" s="16">
        <f t="shared" si="1394"/>
        <v>0.44564184300692006</v>
      </c>
      <c r="N9910" s="17">
        <f t="shared" si="1396"/>
        <v>398050.70989515592</v>
      </c>
      <c r="O9910" s="16">
        <f>($B$4*G9910-$F$4*K9910)/$H$4</f>
        <v>0.43135612872120577</v>
      </c>
    </row>
    <row r="9911" spans="2:15" x14ac:dyDescent="0.25">
      <c r="B9911" s="2">
        <f t="shared" si="1397"/>
        <v>9896</v>
      </c>
      <c r="C9911" s="14">
        <v>4</v>
      </c>
      <c r="D9911" s="15">
        <v>615287.29929758201</v>
      </c>
      <c r="E9911" s="16">
        <f t="shared" si="1389"/>
        <v>0.61528729929758197</v>
      </c>
      <c r="F9911" s="17">
        <f>$B$4-D9911-$B$4*$C$4</f>
        <v>334712.70070241799</v>
      </c>
      <c r="G9911" s="16">
        <f t="shared" si="1390"/>
        <v>0.66528729929758201</v>
      </c>
      <c r="H9911" s="17">
        <f t="shared" si="1391"/>
        <v>184586.18978927459</v>
      </c>
      <c r="I9911" s="16">
        <f t="shared" si="1392"/>
        <v>0.61528729929758197</v>
      </c>
      <c r="J9911" s="17">
        <f>$F$4-H9911-$G$4</f>
        <v>55413.810210725409</v>
      </c>
      <c r="K9911" s="16">
        <f t="shared" si="1393"/>
        <v>0.81528729929758192</v>
      </c>
      <c r="L9911" s="17">
        <f t="shared" si="1395"/>
        <v>430701.10950830742</v>
      </c>
      <c r="M9911" s="16">
        <f t="shared" si="1394"/>
        <v>0.61528729929758208</v>
      </c>
      <c r="N9911" s="17">
        <f t="shared" si="1396"/>
        <v>279298.89049169258</v>
      </c>
      <c r="O9911" s="16">
        <f>($B$4*G9911-$F$4*K9911)/$H$4</f>
        <v>0.60100158501186773</v>
      </c>
    </row>
    <row r="9912" spans="2:15" x14ac:dyDescent="0.25">
      <c r="B9912" s="2">
        <f t="shared" si="1397"/>
        <v>9897</v>
      </c>
      <c r="C9912" s="14">
        <v>3</v>
      </c>
      <c r="D9912" s="15">
        <v>472909.02377066697</v>
      </c>
      <c r="E9912" s="16">
        <f t="shared" si="1389"/>
        <v>0.47290902377066696</v>
      </c>
      <c r="F9912" s="17">
        <f>$B$4-D9912-$B$4*$C$4</f>
        <v>477090.97622933309</v>
      </c>
      <c r="G9912" s="16">
        <f t="shared" si="1390"/>
        <v>0.52290902377066695</v>
      </c>
      <c r="H9912" s="17">
        <f t="shared" si="1391"/>
        <v>141872.70713120009</v>
      </c>
      <c r="I9912" s="16">
        <f t="shared" si="1392"/>
        <v>0.47290902377066696</v>
      </c>
      <c r="J9912" s="17">
        <f>$F$4-H9912-$G$4</f>
        <v>98127.292868799908</v>
      </c>
      <c r="K9912" s="16">
        <f t="shared" si="1393"/>
        <v>0.67290902377066697</v>
      </c>
      <c r="L9912" s="17">
        <f t="shared" si="1395"/>
        <v>331036.31663946691</v>
      </c>
      <c r="M9912" s="16">
        <f t="shared" si="1394"/>
        <v>0.47290902377066701</v>
      </c>
      <c r="N9912" s="17">
        <f t="shared" si="1396"/>
        <v>378963.68336053321</v>
      </c>
      <c r="O9912" s="16">
        <f>($B$4*G9912-$F$4*K9912)/$H$4</f>
        <v>0.45862330948495272</v>
      </c>
    </row>
    <row r="9913" spans="2:15" x14ac:dyDescent="0.25">
      <c r="B9913" s="2">
        <f t="shared" si="1397"/>
        <v>9898</v>
      </c>
      <c r="C9913" s="14">
        <v>6</v>
      </c>
      <c r="D9913" s="15">
        <v>937869.57271429605</v>
      </c>
      <c r="E9913" s="16">
        <f t="shared" si="1389"/>
        <v>0.93786957271429605</v>
      </c>
      <c r="F9913" s="17">
        <f>$B$4-D9913-$B$4*$C$4</f>
        <v>12130.427285703947</v>
      </c>
      <c r="G9913" s="16">
        <f t="shared" si="1390"/>
        <v>0.9878695727142961</v>
      </c>
      <c r="H9913" s="17">
        <f t="shared" si="1391"/>
        <v>281360.87181428878</v>
      </c>
      <c r="I9913" s="16">
        <f t="shared" si="1392"/>
        <v>0.93786957271429594</v>
      </c>
      <c r="J9913" s="17">
        <f>$F$4-H9913-$G$4</f>
        <v>-41360.871814288781</v>
      </c>
      <c r="K9913" s="16">
        <f t="shared" si="1393"/>
        <v>1.137869572714296</v>
      </c>
      <c r="L9913" s="17">
        <f t="shared" si="1395"/>
        <v>656508.70090000727</v>
      </c>
      <c r="M9913" s="16">
        <f t="shared" si="1394"/>
        <v>0.93786957271429605</v>
      </c>
      <c r="N9913" s="17">
        <f t="shared" si="1396"/>
        <v>53491.299099992728</v>
      </c>
      <c r="O9913" s="16">
        <f>($B$4*G9913-$F$4*K9913)/$H$4</f>
        <v>0.92358385842858182</v>
      </c>
    </row>
    <row r="9914" spans="2:15" x14ac:dyDescent="0.25">
      <c r="B9914" s="2">
        <f t="shared" si="1397"/>
        <v>9899</v>
      </c>
      <c r="C9914" s="14">
        <v>3</v>
      </c>
      <c r="D9914" s="15">
        <v>401156.45637677901</v>
      </c>
      <c r="E9914" s="16">
        <f t="shared" si="1389"/>
        <v>0.40115645637677899</v>
      </c>
      <c r="F9914" s="17">
        <f>$B$4-D9914-$B$4*$C$4</f>
        <v>548843.54362322099</v>
      </c>
      <c r="G9914" s="16">
        <f t="shared" si="1390"/>
        <v>0.45115645637677898</v>
      </c>
      <c r="H9914" s="17">
        <f t="shared" si="1391"/>
        <v>120346.9369130337</v>
      </c>
      <c r="I9914" s="16">
        <f t="shared" si="1392"/>
        <v>0.40115645637677899</v>
      </c>
      <c r="J9914" s="17">
        <f>$F$4-H9914-$G$4</f>
        <v>119653.06308696629</v>
      </c>
      <c r="K9914" s="16">
        <f t="shared" si="1393"/>
        <v>0.60115645637677906</v>
      </c>
      <c r="L9914" s="17">
        <f t="shared" si="1395"/>
        <v>280809.5194637453</v>
      </c>
      <c r="M9914" s="16">
        <f t="shared" si="1394"/>
        <v>0.40115645637677899</v>
      </c>
      <c r="N9914" s="17">
        <f t="shared" si="1396"/>
        <v>429190.4805362547</v>
      </c>
      <c r="O9914" s="16">
        <f>($B$4*G9914-$F$4*K9914)/$H$4</f>
        <v>0.38687074209106465</v>
      </c>
    </row>
    <row r="9915" spans="2:15" x14ac:dyDescent="0.25">
      <c r="B9915" s="2">
        <f t="shared" si="1397"/>
        <v>9900</v>
      </c>
      <c r="C9915" s="14">
        <v>8</v>
      </c>
      <c r="D9915" s="15">
        <v>1275363.37887426</v>
      </c>
      <c r="E9915" s="16">
        <f t="shared" si="1389"/>
        <v>1.27536337887426</v>
      </c>
      <c r="F9915" s="17">
        <f>$B$4-D9915-$B$4*$C$4</f>
        <v>-325363.37887426</v>
      </c>
      <c r="G9915" s="16">
        <f t="shared" si="1390"/>
        <v>1.32536337887426</v>
      </c>
      <c r="H9915" s="17">
        <f t="shared" si="1391"/>
        <v>382609.01366227801</v>
      </c>
      <c r="I9915" s="16">
        <f t="shared" si="1392"/>
        <v>1.27536337887426</v>
      </c>
      <c r="J9915" s="17">
        <f>$F$4-H9915-$G$4</f>
        <v>-142609.01366227801</v>
      </c>
      <c r="K9915" s="16">
        <f t="shared" si="1393"/>
        <v>1.4753633788742599</v>
      </c>
      <c r="L9915" s="17">
        <f t="shared" si="1395"/>
        <v>892754.36521198205</v>
      </c>
      <c r="M9915" s="16">
        <f t="shared" si="1394"/>
        <v>1.27536337887426</v>
      </c>
      <c r="N9915" s="17">
        <f t="shared" si="1396"/>
        <v>-182754.36521198199</v>
      </c>
      <c r="O9915" s="16">
        <f>($B$4*G9915-$F$4*K9915)/$H$4</f>
        <v>1.2610776645885458</v>
      </c>
    </row>
    <row r="9916" spans="2:15" x14ac:dyDescent="0.25">
      <c r="B9916" s="2">
        <f t="shared" si="1397"/>
        <v>9901</v>
      </c>
      <c r="C9916" s="14">
        <v>4</v>
      </c>
      <c r="D9916" s="15">
        <v>564195.080396101</v>
      </c>
      <c r="E9916" s="16">
        <f t="shared" si="1389"/>
        <v>0.564195080396101</v>
      </c>
      <c r="F9916" s="17">
        <f>$B$4-D9916-$B$4*$C$4</f>
        <v>385804.919603899</v>
      </c>
      <c r="G9916" s="16">
        <f t="shared" si="1390"/>
        <v>0.61419508039610105</v>
      </c>
      <c r="H9916" s="17">
        <f t="shared" si="1391"/>
        <v>169258.5241188303</v>
      </c>
      <c r="I9916" s="16">
        <f t="shared" si="1392"/>
        <v>0.564195080396101</v>
      </c>
      <c r="J9916" s="17">
        <f>$F$4-H9916-$G$4</f>
        <v>70741.475881169696</v>
      </c>
      <c r="K9916" s="16">
        <f t="shared" si="1393"/>
        <v>0.76419508039610107</v>
      </c>
      <c r="L9916" s="17">
        <f t="shared" si="1395"/>
        <v>394936.55627727066</v>
      </c>
      <c r="M9916" s="16">
        <f t="shared" si="1394"/>
        <v>0.56419508039610089</v>
      </c>
      <c r="N9916" s="17">
        <f t="shared" si="1396"/>
        <v>315063.44372272934</v>
      </c>
      <c r="O9916" s="16">
        <f>($B$4*G9916-$F$4*K9916)/$H$4</f>
        <v>0.54990936611038665</v>
      </c>
    </row>
    <row r="9917" spans="2:15" x14ac:dyDescent="0.25">
      <c r="B9917" s="2">
        <f t="shared" si="1397"/>
        <v>9902</v>
      </c>
      <c r="C9917" s="14">
        <v>9</v>
      </c>
      <c r="D9917" s="15">
        <v>1312091.5947454099</v>
      </c>
      <c r="E9917" s="16">
        <f t="shared" si="1389"/>
        <v>1.3120915947454099</v>
      </c>
      <c r="F9917" s="17">
        <f>$B$4-D9917-$B$4*$C$4</f>
        <v>-362091.59474540991</v>
      </c>
      <c r="G9917" s="16">
        <f t="shared" si="1390"/>
        <v>1.36209159474541</v>
      </c>
      <c r="H9917" s="17">
        <f t="shared" si="1391"/>
        <v>393627.47842362296</v>
      </c>
      <c r="I9917" s="16">
        <f t="shared" si="1392"/>
        <v>1.3120915947454099</v>
      </c>
      <c r="J9917" s="17">
        <f>$F$4-H9917-$G$4</f>
        <v>-153627.47842362296</v>
      </c>
      <c r="K9917" s="16">
        <f t="shared" si="1393"/>
        <v>1.5120915947454099</v>
      </c>
      <c r="L9917" s="17">
        <f t="shared" si="1395"/>
        <v>918464.11632178701</v>
      </c>
      <c r="M9917" s="16">
        <f t="shared" si="1394"/>
        <v>1.3120915947454099</v>
      </c>
      <c r="N9917" s="17">
        <f t="shared" si="1396"/>
        <v>-208464.11632178695</v>
      </c>
      <c r="O9917" s="16">
        <f>($B$4*G9917-$F$4*K9917)/$H$4</f>
        <v>1.2978058804596957</v>
      </c>
    </row>
    <row r="9918" spans="2:15" x14ac:dyDescent="0.25">
      <c r="B9918" s="2">
        <f t="shared" si="1397"/>
        <v>9903</v>
      </c>
      <c r="C9918" s="14">
        <v>7</v>
      </c>
      <c r="D9918" s="15">
        <v>799279.28761498095</v>
      </c>
      <c r="E9918" s="16">
        <f t="shared" si="1389"/>
        <v>0.7992792876149809</v>
      </c>
      <c r="F9918" s="17">
        <f>$B$4-D9918-$B$4*$C$4</f>
        <v>150720.71238501905</v>
      </c>
      <c r="G9918" s="16">
        <f t="shared" si="1390"/>
        <v>0.84927928761498095</v>
      </c>
      <c r="H9918" s="17">
        <f t="shared" si="1391"/>
        <v>239783.78628449427</v>
      </c>
      <c r="I9918" s="16">
        <f t="shared" si="1392"/>
        <v>0.7992792876149809</v>
      </c>
      <c r="J9918" s="17">
        <f>$F$4-H9918-$G$4</f>
        <v>216.21371550572803</v>
      </c>
      <c r="K9918" s="16">
        <f t="shared" si="1393"/>
        <v>0.99927928761498097</v>
      </c>
      <c r="L9918" s="17">
        <f t="shared" si="1395"/>
        <v>559495.50133048673</v>
      </c>
      <c r="M9918" s="16">
        <f t="shared" si="1394"/>
        <v>0.79927928761498102</v>
      </c>
      <c r="N9918" s="17">
        <f t="shared" si="1396"/>
        <v>150504.49866951333</v>
      </c>
      <c r="O9918" s="16">
        <f>($B$4*G9918-$F$4*K9918)/$H$4</f>
        <v>0.78499357332926678</v>
      </c>
    </row>
    <row r="9919" spans="2:15" x14ac:dyDescent="0.25">
      <c r="B9919" s="2">
        <f t="shared" si="1397"/>
        <v>9904</v>
      </c>
      <c r="C9919" s="14">
        <v>2</v>
      </c>
      <c r="D9919" s="15">
        <v>323832.20860119403</v>
      </c>
      <c r="E9919" s="16">
        <f t="shared" si="1389"/>
        <v>0.32383220860119405</v>
      </c>
      <c r="F9919" s="17">
        <f>$B$4-D9919-$B$4*$C$4</f>
        <v>626167.79139880603</v>
      </c>
      <c r="G9919" s="16">
        <f t="shared" si="1390"/>
        <v>0.37383220860119404</v>
      </c>
      <c r="H9919" s="17">
        <f t="shared" si="1391"/>
        <v>97149.662580358199</v>
      </c>
      <c r="I9919" s="16">
        <f t="shared" si="1392"/>
        <v>0.32383220860119399</v>
      </c>
      <c r="J9919" s="17">
        <f>$F$4-H9919-$G$4</f>
        <v>142850.33741964179</v>
      </c>
      <c r="K9919" s="16">
        <f t="shared" si="1393"/>
        <v>0.52383220860119395</v>
      </c>
      <c r="L9919" s="17">
        <f t="shared" si="1395"/>
        <v>226682.54602083581</v>
      </c>
      <c r="M9919" s="16">
        <f t="shared" si="1394"/>
        <v>0.32383220860119399</v>
      </c>
      <c r="N9919" s="17">
        <f t="shared" si="1396"/>
        <v>483317.45397916425</v>
      </c>
      <c r="O9919" s="16">
        <f>($B$4*G9919-$F$4*K9919)/$H$4</f>
        <v>0.30954649431547976</v>
      </c>
    </row>
    <row r="9920" spans="2:15" x14ac:dyDescent="0.25">
      <c r="B9920" s="2">
        <f t="shared" si="1397"/>
        <v>9905</v>
      </c>
      <c r="C9920" s="14">
        <v>4</v>
      </c>
      <c r="D9920" s="15">
        <v>595351.91681933298</v>
      </c>
      <c r="E9920" s="16">
        <f t="shared" si="1389"/>
        <v>0.59535191681933297</v>
      </c>
      <c r="F9920" s="17">
        <f>$B$4-D9920-$B$4*$C$4</f>
        <v>354648.08318066702</v>
      </c>
      <c r="G9920" s="16">
        <f t="shared" si="1390"/>
        <v>0.64535191681933302</v>
      </c>
      <c r="H9920" s="17">
        <f t="shared" si="1391"/>
        <v>178605.57504579989</v>
      </c>
      <c r="I9920" s="16">
        <f t="shared" si="1392"/>
        <v>0.59535191681933297</v>
      </c>
      <c r="J9920" s="17">
        <f>$F$4-H9920-$G$4</f>
        <v>61394.424954200105</v>
      </c>
      <c r="K9920" s="16">
        <f t="shared" si="1393"/>
        <v>0.79535191681933304</v>
      </c>
      <c r="L9920" s="17">
        <f t="shared" si="1395"/>
        <v>416746.34177353309</v>
      </c>
      <c r="M9920" s="16">
        <f t="shared" si="1394"/>
        <v>0.59535191681933297</v>
      </c>
      <c r="N9920" s="17">
        <f t="shared" si="1396"/>
        <v>293253.65822646691</v>
      </c>
      <c r="O9920" s="16">
        <f>($B$4*G9920-$F$4*K9920)/$H$4</f>
        <v>0.58106620253361863</v>
      </c>
    </row>
    <row r="9921" spans="2:15" x14ac:dyDescent="0.25">
      <c r="B9921" s="2">
        <f t="shared" si="1397"/>
        <v>9906</v>
      </c>
      <c r="C9921" s="14">
        <v>5</v>
      </c>
      <c r="D9921" s="15">
        <v>900925.41383610596</v>
      </c>
      <c r="E9921" s="16">
        <f t="shared" si="1389"/>
        <v>0.90092541383610591</v>
      </c>
      <c r="F9921" s="17">
        <f>$B$4-D9921-$B$4*$C$4</f>
        <v>49074.586163894041</v>
      </c>
      <c r="G9921" s="16">
        <f t="shared" si="1390"/>
        <v>0.95092541383610596</v>
      </c>
      <c r="H9921" s="17">
        <f t="shared" si="1391"/>
        <v>270277.62415083178</v>
      </c>
      <c r="I9921" s="16">
        <f t="shared" si="1392"/>
        <v>0.90092541383610591</v>
      </c>
      <c r="J9921" s="17">
        <f>$F$4-H9921-$G$4</f>
        <v>-30277.624150831776</v>
      </c>
      <c r="K9921" s="16">
        <f t="shared" si="1393"/>
        <v>1.100925413836106</v>
      </c>
      <c r="L9921" s="17">
        <f t="shared" si="1395"/>
        <v>630647.78968527424</v>
      </c>
      <c r="M9921" s="16">
        <f t="shared" si="1394"/>
        <v>0.90092541383610603</v>
      </c>
      <c r="N9921" s="17">
        <f t="shared" si="1396"/>
        <v>79352.210314725817</v>
      </c>
      <c r="O9921" s="16">
        <f>($B$4*G9921-$F$4*K9921)/$H$4</f>
        <v>0.88663969955039179</v>
      </c>
    </row>
    <row r="9922" spans="2:15" x14ac:dyDescent="0.25">
      <c r="B9922" s="2">
        <f t="shared" si="1397"/>
        <v>9907</v>
      </c>
      <c r="C9922" s="14">
        <v>4</v>
      </c>
      <c r="D9922" s="15">
        <v>572009.13868607895</v>
      </c>
      <c r="E9922" s="16">
        <f t="shared" si="1389"/>
        <v>0.57200913868607894</v>
      </c>
      <c r="F9922" s="17">
        <f>$B$4-D9922-$B$4*$C$4</f>
        <v>377990.86131392105</v>
      </c>
      <c r="G9922" s="16">
        <f t="shared" si="1390"/>
        <v>0.62200913868607899</v>
      </c>
      <c r="H9922" s="17">
        <f t="shared" si="1391"/>
        <v>171602.74160582368</v>
      </c>
      <c r="I9922" s="16">
        <f t="shared" si="1392"/>
        <v>0.57200913868607894</v>
      </c>
      <c r="J9922" s="17">
        <f>$F$4-H9922-$G$4</f>
        <v>68397.258394176315</v>
      </c>
      <c r="K9922" s="16">
        <f t="shared" si="1393"/>
        <v>0.77200913868607901</v>
      </c>
      <c r="L9922" s="17">
        <f t="shared" si="1395"/>
        <v>400406.39708025526</v>
      </c>
      <c r="M9922" s="16">
        <f t="shared" si="1394"/>
        <v>0.57200913868607894</v>
      </c>
      <c r="N9922" s="17">
        <f t="shared" si="1396"/>
        <v>309593.60291974474</v>
      </c>
      <c r="O9922" s="16">
        <f>($B$4*G9922-$F$4*K9922)/$H$4</f>
        <v>0.5577234244003646</v>
      </c>
    </row>
    <row r="9923" spans="2:15" x14ac:dyDescent="0.25">
      <c r="B9923" s="2">
        <f t="shared" si="1397"/>
        <v>9908</v>
      </c>
      <c r="C9923" s="14">
        <v>4</v>
      </c>
      <c r="D9923" s="15">
        <v>584629.31336895598</v>
      </c>
      <c r="E9923" s="16">
        <f t="shared" si="1389"/>
        <v>0.58462931336895596</v>
      </c>
      <c r="F9923" s="17">
        <f>$B$4-D9923-$B$4*$C$4</f>
        <v>365370.68663104402</v>
      </c>
      <c r="G9923" s="16">
        <f t="shared" si="1390"/>
        <v>0.63462931336895601</v>
      </c>
      <c r="H9923" s="17">
        <f t="shared" si="1391"/>
        <v>175388.79401068678</v>
      </c>
      <c r="I9923" s="16">
        <f t="shared" si="1392"/>
        <v>0.58462931336895596</v>
      </c>
      <c r="J9923" s="17">
        <f>$F$4-H9923-$G$4</f>
        <v>64611.205989313225</v>
      </c>
      <c r="K9923" s="16">
        <f t="shared" si="1393"/>
        <v>0.78462931336895592</v>
      </c>
      <c r="L9923" s="17">
        <f t="shared" si="1395"/>
        <v>409240.51935826917</v>
      </c>
      <c r="M9923" s="16">
        <f t="shared" si="1394"/>
        <v>0.58462931336895596</v>
      </c>
      <c r="N9923" s="17">
        <f t="shared" si="1396"/>
        <v>300759.48064173083</v>
      </c>
      <c r="O9923" s="16">
        <f>($B$4*G9923-$F$4*K9923)/$H$4</f>
        <v>0.57034359908324173</v>
      </c>
    </row>
    <row r="9924" spans="2:15" x14ac:dyDescent="0.25">
      <c r="B9924" s="2">
        <f t="shared" si="1397"/>
        <v>9909</v>
      </c>
      <c r="C9924" s="14">
        <v>3</v>
      </c>
      <c r="D9924" s="15">
        <v>539897.58281237504</v>
      </c>
      <c r="E9924" s="16">
        <f t="shared" si="1389"/>
        <v>0.53989758281237499</v>
      </c>
      <c r="F9924" s="17">
        <f>$B$4-D9924-$B$4*$C$4</f>
        <v>410102.41718762496</v>
      </c>
      <c r="G9924" s="16">
        <f t="shared" si="1390"/>
        <v>0.58989758281237503</v>
      </c>
      <c r="H9924" s="17">
        <f t="shared" si="1391"/>
        <v>161969.27484371251</v>
      </c>
      <c r="I9924" s="16">
        <f t="shared" si="1392"/>
        <v>0.53989758281237499</v>
      </c>
      <c r="J9924" s="17">
        <f>$F$4-H9924-$G$4</f>
        <v>78030.725156287488</v>
      </c>
      <c r="K9924" s="16">
        <f t="shared" si="1393"/>
        <v>0.73989758281237505</v>
      </c>
      <c r="L9924" s="17">
        <f t="shared" si="1395"/>
        <v>377928.30796866253</v>
      </c>
      <c r="M9924" s="16">
        <f t="shared" si="1394"/>
        <v>0.53989758281237499</v>
      </c>
      <c r="N9924" s="17">
        <f t="shared" si="1396"/>
        <v>332071.69203133747</v>
      </c>
      <c r="O9924" s="16">
        <f>($B$4*G9924-$F$4*K9924)/$H$4</f>
        <v>0.52561186852666075</v>
      </c>
    </row>
    <row r="9925" spans="2:15" x14ac:dyDescent="0.25">
      <c r="B9925" s="2">
        <f t="shared" si="1397"/>
        <v>9910</v>
      </c>
      <c r="C9925" s="14">
        <v>5</v>
      </c>
      <c r="D9925" s="15">
        <v>839547.63890423498</v>
      </c>
      <c r="E9925" s="16">
        <f t="shared" si="1389"/>
        <v>0.83954763890423501</v>
      </c>
      <c r="F9925" s="17">
        <f>$B$4-D9925-$B$4*$C$4</f>
        <v>110452.36109576502</v>
      </c>
      <c r="G9925" s="16">
        <f t="shared" si="1390"/>
        <v>0.88954763890423505</v>
      </c>
      <c r="H9925" s="17">
        <f t="shared" si="1391"/>
        <v>251864.29167127048</v>
      </c>
      <c r="I9925" s="16">
        <f t="shared" si="1392"/>
        <v>0.83954763890423489</v>
      </c>
      <c r="J9925" s="17">
        <f>$F$4-H9925-$G$4</f>
        <v>-11864.291671270475</v>
      </c>
      <c r="K9925" s="16">
        <f t="shared" si="1393"/>
        <v>1.0395476389042348</v>
      </c>
      <c r="L9925" s="17">
        <f t="shared" si="1395"/>
        <v>587683.34723296447</v>
      </c>
      <c r="M9925" s="16">
        <f t="shared" si="1394"/>
        <v>0.83954763890423501</v>
      </c>
      <c r="N9925" s="17">
        <f t="shared" si="1396"/>
        <v>122316.6527670355</v>
      </c>
      <c r="O9925" s="16">
        <f>($B$4*G9925-$F$4*K9925)/$H$4</f>
        <v>0.82526192461852088</v>
      </c>
    </row>
    <row r="9926" spans="2:15" x14ac:dyDescent="0.25">
      <c r="B9926" s="2">
        <f t="shared" si="1397"/>
        <v>9911</v>
      </c>
      <c r="C9926" s="14">
        <v>6</v>
      </c>
      <c r="D9926" s="15">
        <v>912018.65801236802</v>
      </c>
      <c r="E9926" s="16">
        <f t="shared" si="1389"/>
        <v>0.91201865801236803</v>
      </c>
      <c r="F9926" s="17">
        <f>$B$4-D9926-$B$4*$C$4</f>
        <v>37981.341987631982</v>
      </c>
      <c r="G9926" s="16">
        <f t="shared" si="1390"/>
        <v>0.96201865801236808</v>
      </c>
      <c r="H9926" s="17">
        <f t="shared" si="1391"/>
        <v>273605.59740371042</v>
      </c>
      <c r="I9926" s="16">
        <f t="shared" si="1392"/>
        <v>0.91201865801236803</v>
      </c>
      <c r="J9926" s="17">
        <f>$F$4-H9926-$G$4</f>
        <v>-33605.597403710417</v>
      </c>
      <c r="K9926" s="16">
        <f t="shared" si="1393"/>
        <v>1.1120186580123681</v>
      </c>
      <c r="L9926" s="17">
        <f t="shared" si="1395"/>
        <v>638413.06060865754</v>
      </c>
      <c r="M9926" s="16">
        <f t="shared" si="1394"/>
        <v>0.91201865801236792</v>
      </c>
      <c r="N9926" s="17">
        <f t="shared" si="1396"/>
        <v>71586.939391342399</v>
      </c>
      <c r="O9926" s="16">
        <f>($B$4*G9926-$F$4*K9926)/$H$4</f>
        <v>0.89773294372665402</v>
      </c>
    </row>
    <row r="9927" spans="2:15" x14ac:dyDescent="0.25">
      <c r="B9927" s="2">
        <f t="shared" si="1397"/>
        <v>9912</v>
      </c>
      <c r="C9927" s="14">
        <v>3</v>
      </c>
      <c r="D9927" s="15">
        <v>551539.07753147802</v>
      </c>
      <c r="E9927" s="16">
        <f t="shared" si="1389"/>
        <v>0.55153907753147802</v>
      </c>
      <c r="F9927" s="17">
        <f>$B$4-D9927-$B$4*$C$4</f>
        <v>398460.92246852198</v>
      </c>
      <c r="G9927" s="16">
        <f t="shared" si="1390"/>
        <v>0.60153907753147806</v>
      </c>
      <c r="H9927" s="17">
        <f t="shared" si="1391"/>
        <v>165461.72325944339</v>
      </c>
      <c r="I9927" s="16">
        <f t="shared" si="1392"/>
        <v>0.55153907753147791</v>
      </c>
      <c r="J9927" s="17">
        <f>$F$4-H9927-$G$4</f>
        <v>74538.276740556612</v>
      </c>
      <c r="K9927" s="16">
        <f t="shared" si="1393"/>
        <v>0.75153907753147786</v>
      </c>
      <c r="L9927" s="17">
        <f t="shared" si="1395"/>
        <v>386077.3542720346</v>
      </c>
      <c r="M9927" s="16">
        <f t="shared" si="1394"/>
        <v>0.55153907753147802</v>
      </c>
      <c r="N9927" s="17">
        <f t="shared" si="1396"/>
        <v>323922.6457279654</v>
      </c>
      <c r="O9927" s="16">
        <f>($B$4*G9927-$F$4*K9927)/$H$4</f>
        <v>0.53725336324576378</v>
      </c>
    </row>
    <row r="9928" spans="2:15" x14ac:dyDescent="0.25">
      <c r="B9928" s="2">
        <f t="shared" si="1397"/>
        <v>9913</v>
      </c>
      <c r="C9928" s="14">
        <v>4</v>
      </c>
      <c r="D9928" s="15">
        <v>553033.21752434794</v>
      </c>
      <c r="E9928" s="16">
        <f t="shared" si="1389"/>
        <v>0.55303321752434798</v>
      </c>
      <c r="F9928" s="17">
        <f>$B$4-D9928-$B$4*$C$4</f>
        <v>396966.78247565206</v>
      </c>
      <c r="G9928" s="16">
        <f t="shared" si="1390"/>
        <v>0.60303321752434802</v>
      </c>
      <c r="H9928" s="17">
        <f t="shared" si="1391"/>
        <v>165909.96525730437</v>
      </c>
      <c r="I9928" s="16">
        <f t="shared" si="1392"/>
        <v>0.55303321752434786</v>
      </c>
      <c r="J9928" s="17">
        <f>$F$4-H9928-$G$4</f>
        <v>74090.034742695629</v>
      </c>
      <c r="K9928" s="16">
        <f t="shared" si="1393"/>
        <v>0.75303321752434793</v>
      </c>
      <c r="L9928" s="17">
        <f t="shared" si="1395"/>
        <v>387123.25226704357</v>
      </c>
      <c r="M9928" s="16">
        <f t="shared" si="1394"/>
        <v>0.55303321752434798</v>
      </c>
      <c r="N9928" s="17">
        <f t="shared" si="1396"/>
        <v>322876.74773295643</v>
      </c>
      <c r="O9928" s="16">
        <f>($B$4*G9928-$F$4*K9928)/$H$4</f>
        <v>0.53874750323863385</v>
      </c>
    </row>
    <row r="9929" spans="2:15" x14ac:dyDescent="0.25">
      <c r="B9929" s="2">
        <f t="shared" si="1397"/>
        <v>9914</v>
      </c>
      <c r="C9929" s="14">
        <v>6</v>
      </c>
      <c r="D9929" s="15">
        <v>868222.447712844</v>
      </c>
      <c r="E9929" s="16">
        <f t="shared" si="1389"/>
        <v>0.86822244771284396</v>
      </c>
      <c r="F9929" s="17">
        <f>$B$4-D9929-$B$4*$C$4</f>
        <v>81777.552287155995</v>
      </c>
      <c r="G9929" s="16">
        <f t="shared" si="1390"/>
        <v>0.918222447712844</v>
      </c>
      <c r="H9929" s="17">
        <f t="shared" si="1391"/>
        <v>260466.7343138532</v>
      </c>
      <c r="I9929" s="16">
        <f t="shared" si="1392"/>
        <v>0.86822244771284396</v>
      </c>
      <c r="J9929" s="17">
        <f>$F$4-H9929-$G$4</f>
        <v>-20466.734313853201</v>
      </c>
      <c r="K9929" s="16">
        <f t="shared" si="1393"/>
        <v>1.0682224477128439</v>
      </c>
      <c r="L9929" s="17">
        <f t="shared" si="1395"/>
        <v>607755.7133989908</v>
      </c>
      <c r="M9929" s="16">
        <f t="shared" si="1394"/>
        <v>0.86822244771284396</v>
      </c>
      <c r="N9929" s="17">
        <f t="shared" si="1396"/>
        <v>102244.2866010092</v>
      </c>
      <c r="O9929" s="16">
        <f>($B$4*G9929-$F$4*K9929)/$H$4</f>
        <v>0.85393673342712972</v>
      </c>
    </row>
    <row r="9930" spans="2:15" x14ac:dyDescent="0.25">
      <c r="B9930" s="2">
        <f t="shared" si="1397"/>
        <v>9915</v>
      </c>
      <c r="C9930" s="14">
        <v>3</v>
      </c>
      <c r="D9930" s="15">
        <v>363306.97746154998</v>
      </c>
      <c r="E9930" s="16">
        <f t="shared" si="1389"/>
        <v>0.36330697746155</v>
      </c>
      <c r="F9930" s="17">
        <f>$B$4-D9930-$B$4*$C$4</f>
        <v>586693.02253845008</v>
      </c>
      <c r="G9930" s="16">
        <f t="shared" si="1390"/>
        <v>0.41330697746154998</v>
      </c>
      <c r="H9930" s="17">
        <f t="shared" si="1391"/>
        <v>108992.09323846499</v>
      </c>
      <c r="I9930" s="16">
        <f t="shared" si="1392"/>
        <v>0.36330697746155</v>
      </c>
      <c r="J9930" s="17">
        <f>$F$4-H9930-$G$4</f>
        <v>131007.90676153501</v>
      </c>
      <c r="K9930" s="16">
        <f t="shared" si="1393"/>
        <v>0.56330697746155001</v>
      </c>
      <c r="L9930" s="17">
        <f t="shared" si="1395"/>
        <v>254314.88422308498</v>
      </c>
      <c r="M9930" s="16">
        <f t="shared" si="1394"/>
        <v>0.36330697746155</v>
      </c>
      <c r="N9930" s="17">
        <f t="shared" si="1396"/>
        <v>455685.1157769151</v>
      </c>
      <c r="O9930" s="16">
        <f>($B$4*G9930-$F$4*K9930)/$H$4</f>
        <v>0.34902126317583571</v>
      </c>
    </row>
    <row r="9931" spans="2:15" x14ac:dyDescent="0.25">
      <c r="B9931" s="2">
        <f t="shared" si="1397"/>
        <v>9916</v>
      </c>
      <c r="C9931" s="14">
        <v>3</v>
      </c>
      <c r="D9931" s="15">
        <v>465491.72806861898</v>
      </c>
      <c r="E9931" s="16">
        <f t="shared" si="1389"/>
        <v>0.46549172806861899</v>
      </c>
      <c r="F9931" s="17">
        <f>$B$4-D9931-$B$4*$C$4</f>
        <v>484508.27193138096</v>
      </c>
      <c r="G9931" s="16">
        <f t="shared" si="1390"/>
        <v>0.51549172806861898</v>
      </c>
      <c r="H9931" s="17">
        <f t="shared" si="1391"/>
        <v>139647.51842058569</v>
      </c>
      <c r="I9931" s="16">
        <f t="shared" si="1392"/>
        <v>0.46549172806861899</v>
      </c>
      <c r="J9931" s="17">
        <f>$F$4-H9931-$G$4</f>
        <v>100352.48157941431</v>
      </c>
      <c r="K9931" s="16">
        <f t="shared" si="1393"/>
        <v>0.665491728068619</v>
      </c>
      <c r="L9931" s="17">
        <f t="shared" si="1395"/>
        <v>325844.20964803325</v>
      </c>
      <c r="M9931" s="16">
        <f t="shared" si="1394"/>
        <v>0.46549172806861894</v>
      </c>
      <c r="N9931" s="17">
        <f t="shared" si="1396"/>
        <v>384155.79035196663</v>
      </c>
      <c r="O9931" s="16">
        <f>($B$4*G9931-$F$4*K9931)/$H$4</f>
        <v>0.45120601378290465</v>
      </c>
    </row>
    <row r="9932" spans="2:15" x14ac:dyDescent="0.25">
      <c r="B9932" s="2">
        <f t="shared" si="1397"/>
        <v>9917</v>
      </c>
      <c r="C9932" s="14">
        <v>2</v>
      </c>
      <c r="D9932" s="15">
        <v>234619.854679935</v>
      </c>
      <c r="E9932" s="16">
        <f t="shared" si="1389"/>
        <v>0.23461985467993501</v>
      </c>
      <c r="F9932" s="17">
        <f>$B$4-D9932-$B$4*$C$4</f>
        <v>715380.14532006497</v>
      </c>
      <c r="G9932" s="16">
        <f t="shared" si="1390"/>
        <v>0.284619854679935</v>
      </c>
      <c r="H9932" s="17">
        <f t="shared" si="1391"/>
        <v>70385.956403980497</v>
      </c>
      <c r="I9932" s="16">
        <f t="shared" si="1392"/>
        <v>0.23461985467993499</v>
      </c>
      <c r="J9932" s="17">
        <f>$F$4-H9932-$G$4</f>
        <v>169614.0435960195</v>
      </c>
      <c r="K9932" s="16">
        <f t="shared" si="1393"/>
        <v>0.43461985467993502</v>
      </c>
      <c r="L9932" s="17">
        <f t="shared" si="1395"/>
        <v>164233.8982759545</v>
      </c>
      <c r="M9932" s="16">
        <f t="shared" si="1394"/>
        <v>0.23461985467993501</v>
      </c>
      <c r="N9932" s="17">
        <f t="shared" si="1396"/>
        <v>545766.10172404547</v>
      </c>
      <c r="O9932" s="16">
        <f>($B$4*G9932-$F$4*K9932)/$H$4</f>
        <v>0.22033414039422075</v>
      </c>
    </row>
    <row r="9933" spans="2:15" x14ac:dyDescent="0.25">
      <c r="B9933" s="2">
        <f t="shared" si="1397"/>
        <v>9918</v>
      </c>
      <c r="C9933" s="14">
        <v>0</v>
      </c>
      <c r="D9933" s="15">
        <v>0</v>
      </c>
      <c r="E9933" s="16">
        <f t="shared" si="1389"/>
        <v>0</v>
      </c>
      <c r="F9933" s="17">
        <f>$B$4-D9933-$B$4*$C$4</f>
        <v>950000</v>
      </c>
      <c r="G9933" s="16">
        <f t="shared" si="1390"/>
        <v>0.05</v>
      </c>
      <c r="H9933" s="17">
        <f t="shared" si="1391"/>
        <v>0</v>
      </c>
      <c r="I9933" s="16">
        <f t="shared" si="1392"/>
        <v>0</v>
      </c>
      <c r="J9933" s="17">
        <f>$F$4-H9933-$G$4</f>
        <v>240000</v>
      </c>
      <c r="K9933" s="16">
        <f t="shared" si="1393"/>
        <v>0.2</v>
      </c>
      <c r="L9933" s="17">
        <f t="shared" si="1395"/>
        <v>0</v>
      </c>
      <c r="M9933" s="16">
        <f t="shared" si="1394"/>
        <v>0</v>
      </c>
      <c r="N9933" s="17">
        <f t="shared" si="1396"/>
        <v>710000</v>
      </c>
      <c r="O9933" s="16">
        <f>($B$4*G9933-$F$4*K9933)/$H$4</f>
        <v>-1.4285714285714285E-2</v>
      </c>
    </row>
    <row r="9934" spans="2:15" x14ac:dyDescent="0.25">
      <c r="B9934" s="2">
        <f t="shared" si="1397"/>
        <v>9919</v>
      </c>
      <c r="C9934" s="14">
        <v>4</v>
      </c>
      <c r="D9934" s="15">
        <v>491282.63061849301</v>
      </c>
      <c r="E9934" s="16">
        <f t="shared" si="1389"/>
        <v>0.49128263061849303</v>
      </c>
      <c r="F9934" s="17">
        <f>$B$4-D9934-$B$4*$C$4</f>
        <v>458717.36938150699</v>
      </c>
      <c r="G9934" s="16">
        <f t="shared" si="1390"/>
        <v>0.54128263061849302</v>
      </c>
      <c r="H9934" s="17">
        <f t="shared" si="1391"/>
        <v>147384.78918554791</v>
      </c>
      <c r="I9934" s="16">
        <f t="shared" si="1392"/>
        <v>0.49128263061849303</v>
      </c>
      <c r="J9934" s="17">
        <f>$F$4-H9934-$G$4</f>
        <v>92615.21081445209</v>
      </c>
      <c r="K9934" s="16">
        <f t="shared" si="1393"/>
        <v>0.69128263061849304</v>
      </c>
      <c r="L9934" s="17">
        <f t="shared" si="1395"/>
        <v>343897.8414329451</v>
      </c>
      <c r="M9934" s="16">
        <f t="shared" si="1394"/>
        <v>0.49128263061849303</v>
      </c>
      <c r="N9934" s="17">
        <f t="shared" si="1396"/>
        <v>366102.1585670549</v>
      </c>
      <c r="O9934" s="16">
        <f>($B$4*G9934-$F$4*K9934)/$H$4</f>
        <v>0.4769969163327788</v>
      </c>
    </row>
    <row r="9935" spans="2:15" x14ac:dyDescent="0.25">
      <c r="B9935" s="2">
        <f t="shared" si="1397"/>
        <v>9920</v>
      </c>
      <c r="C9935" s="14">
        <v>5</v>
      </c>
      <c r="D9935" s="15">
        <v>692383.11570945894</v>
      </c>
      <c r="E9935" s="16">
        <f t="shared" si="1389"/>
        <v>0.69238311570945898</v>
      </c>
      <c r="F9935" s="17">
        <f>$B$4-D9935-$B$4*$C$4</f>
        <v>257616.88429054106</v>
      </c>
      <c r="G9935" s="16">
        <f t="shared" si="1390"/>
        <v>0.74238311570945903</v>
      </c>
      <c r="H9935" s="17">
        <f t="shared" si="1391"/>
        <v>207714.93471283768</v>
      </c>
      <c r="I9935" s="16">
        <f t="shared" si="1392"/>
        <v>0.69238311570945898</v>
      </c>
      <c r="J9935" s="17">
        <f>$F$4-H9935-$G$4</f>
        <v>32285.065287162317</v>
      </c>
      <c r="K9935" s="16">
        <f t="shared" si="1393"/>
        <v>0.89238311570945905</v>
      </c>
      <c r="L9935" s="17">
        <f t="shared" si="1395"/>
        <v>484668.18099662126</v>
      </c>
      <c r="M9935" s="16">
        <f t="shared" si="1394"/>
        <v>0.69238311570945898</v>
      </c>
      <c r="N9935" s="17">
        <f t="shared" si="1396"/>
        <v>225331.81900337874</v>
      </c>
      <c r="O9935" s="16">
        <f>($B$4*G9935-$F$4*K9935)/$H$4</f>
        <v>0.67809740142374475</v>
      </c>
    </row>
    <row r="9936" spans="2:15" x14ac:dyDescent="0.25">
      <c r="B9936" s="2">
        <f t="shared" si="1397"/>
        <v>9921</v>
      </c>
      <c r="C9936" s="14">
        <v>4</v>
      </c>
      <c r="D9936" s="15">
        <v>709858.69882091298</v>
      </c>
      <c r="E9936" s="16">
        <f t="shared" ref="E9936:E9999" si="1398">D9936/$B$4</f>
        <v>0.70985869882091301</v>
      </c>
      <c r="F9936" s="17">
        <f>$B$4-D9936-$B$4*$C$4</f>
        <v>240141.30117908702</v>
      </c>
      <c r="G9936" s="16">
        <f t="shared" ref="G9936:G9999" si="1399">E9936+$C$4</f>
        <v>0.75985869882091306</v>
      </c>
      <c r="H9936" s="17">
        <f t="shared" ref="H9936:H9999" si="1400">D9936*$D$4</f>
        <v>212957.60964627389</v>
      </c>
      <c r="I9936" s="16">
        <f t="shared" ref="I9936:I9999" si="1401">H9936/$F$4</f>
        <v>0.70985869882091301</v>
      </c>
      <c r="J9936" s="17">
        <f>$F$4-H9936-$G$4</f>
        <v>27042.390353726107</v>
      </c>
      <c r="K9936" s="16">
        <f t="shared" ref="K9936:K9999" si="1402">I9936+$E$4</f>
        <v>0.90985869882091297</v>
      </c>
      <c r="L9936" s="17">
        <f t="shared" si="1395"/>
        <v>496901.08917463908</v>
      </c>
      <c r="M9936" s="16">
        <f t="shared" ref="M9936:M9999" si="1403">L9936/$H$4</f>
        <v>0.70985869882091301</v>
      </c>
      <c r="N9936" s="17">
        <f t="shared" si="1396"/>
        <v>213098.91082536092</v>
      </c>
      <c r="O9936" s="16">
        <f>($B$4*G9936-$F$4*K9936)/$H$4</f>
        <v>0.69557298453519889</v>
      </c>
    </row>
    <row r="9937" spans="2:15" x14ac:dyDescent="0.25">
      <c r="B9937" s="2">
        <f t="shared" si="1397"/>
        <v>9922</v>
      </c>
      <c r="C9937" s="14">
        <v>3</v>
      </c>
      <c r="D9937" s="15">
        <v>467544.90335925203</v>
      </c>
      <c r="E9937" s="16">
        <f t="shared" si="1398"/>
        <v>0.46754490335925203</v>
      </c>
      <c r="F9937" s="17">
        <f>$B$4-D9937-$B$4*$C$4</f>
        <v>482455.09664074797</v>
      </c>
      <c r="G9937" s="16">
        <f t="shared" si="1399"/>
        <v>0.51754490335925207</v>
      </c>
      <c r="H9937" s="17">
        <f t="shared" si="1400"/>
        <v>140263.4710077756</v>
      </c>
      <c r="I9937" s="16">
        <f t="shared" si="1401"/>
        <v>0.46754490335925203</v>
      </c>
      <c r="J9937" s="17">
        <f>$F$4-H9937-$G$4</f>
        <v>99736.528992224397</v>
      </c>
      <c r="K9937" s="16">
        <f t="shared" si="1402"/>
        <v>0.66754490335925198</v>
      </c>
      <c r="L9937" s="17">
        <f t="shared" ref="L9937:L10000" si="1404">D9937-H9937</f>
        <v>327281.4323514764</v>
      </c>
      <c r="M9937" s="16">
        <f t="shared" si="1403"/>
        <v>0.46754490335925197</v>
      </c>
      <c r="N9937" s="17">
        <f t="shared" ref="N9937:N10000" si="1405">F9937-J9937</f>
        <v>382718.5676485236</v>
      </c>
      <c r="O9937" s="16">
        <f>($B$4*G9937-$F$4*K9937)/$H$4</f>
        <v>0.45325918907353785</v>
      </c>
    </row>
    <row r="9938" spans="2:15" x14ac:dyDescent="0.25">
      <c r="B9938" s="2">
        <f t="shared" ref="B9938:B10001" si="1406">B9937+1</f>
        <v>9923</v>
      </c>
      <c r="C9938" s="14">
        <v>4</v>
      </c>
      <c r="D9938" s="15">
        <v>740528.23573887895</v>
      </c>
      <c r="E9938" s="16">
        <f t="shared" si="1398"/>
        <v>0.74052823573887894</v>
      </c>
      <c r="F9938" s="17">
        <f>$B$4-D9938-$B$4*$C$4</f>
        <v>209471.76426112105</v>
      </c>
      <c r="G9938" s="16">
        <f t="shared" si="1399"/>
        <v>0.79052823573887898</v>
      </c>
      <c r="H9938" s="17">
        <f t="shared" si="1400"/>
        <v>222158.47072166367</v>
      </c>
      <c r="I9938" s="16">
        <f t="shared" si="1401"/>
        <v>0.74052823573887894</v>
      </c>
      <c r="J9938" s="17">
        <f>$F$4-H9938-$G$4</f>
        <v>17841.529278336326</v>
      </c>
      <c r="K9938" s="16">
        <f t="shared" si="1402"/>
        <v>0.94052823573887889</v>
      </c>
      <c r="L9938" s="17">
        <f t="shared" si="1404"/>
        <v>518369.76501721528</v>
      </c>
      <c r="M9938" s="16">
        <f t="shared" si="1403"/>
        <v>0.74052823573887894</v>
      </c>
      <c r="N9938" s="17">
        <f t="shared" si="1405"/>
        <v>191630.23498278472</v>
      </c>
      <c r="O9938" s="16">
        <f>($B$4*G9938-$F$4*K9938)/$H$4</f>
        <v>0.7262425214531647</v>
      </c>
    </row>
    <row r="9939" spans="2:15" x14ac:dyDescent="0.25">
      <c r="B9939" s="2">
        <f t="shared" si="1406"/>
        <v>9924</v>
      </c>
      <c r="C9939" s="14">
        <v>3</v>
      </c>
      <c r="D9939" s="15">
        <v>383076.95212957001</v>
      </c>
      <c r="E9939" s="16">
        <f t="shared" si="1398"/>
        <v>0.38307695212956999</v>
      </c>
      <c r="F9939" s="17">
        <f>$B$4-D9939-$B$4*$C$4</f>
        <v>566923.04787042993</v>
      </c>
      <c r="G9939" s="16">
        <f t="shared" si="1399"/>
        <v>0.43307695212956998</v>
      </c>
      <c r="H9939" s="17">
        <f t="shared" si="1400"/>
        <v>114923.08563887099</v>
      </c>
      <c r="I9939" s="16">
        <f t="shared" si="1401"/>
        <v>0.38307695212956999</v>
      </c>
      <c r="J9939" s="17">
        <f>$F$4-H9939-$G$4</f>
        <v>125076.91436112899</v>
      </c>
      <c r="K9939" s="16">
        <f t="shared" si="1402"/>
        <v>0.58307695212957</v>
      </c>
      <c r="L9939" s="17">
        <f t="shared" si="1404"/>
        <v>268153.866490699</v>
      </c>
      <c r="M9939" s="16">
        <f t="shared" si="1403"/>
        <v>0.38307695212956999</v>
      </c>
      <c r="N9939" s="17">
        <f t="shared" si="1405"/>
        <v>441846.13350930094</v>
      </c>
      <c r="O9939" s="16">
        <f>($B$4*G9939-$F$4*K9939)/$H$4</f>
        <v>0.36879123784385565</v>
      </c>
    </row>
    <row r="9940" spans="2:15" x14ac:dyDescent="0.25">
      <c r="B9940" s="2">
        <f t="shared" si="1406"/>
        <v>9925</v>
      </c>
      <c r="C9940" s="14">
        <v>6</v>
      </c>
      <c r="D9940" s="15">
        <v>816173.87480825395</v>
      </c>
      <c r="E9940" s="16">
        <f t="shared" si="1398"/>
        <v>0.81617387480825399</v>
      </c>
      <c r="F9940" s="17">
        <f>$B$4-D9940-$B$4*$C$4</f>
        <v>133826.12519174605</v>
      </c>
      <c r="G9940" s="16">
        <f t="shared" si="1399"/>
        <v>0.86617387480825403</v>
      </c>
      <c r="H9940" s="17">
        <f t="shared" si="1400"/>
        <v>244852.16244247617</v>
      </c>
      <c r="I9940" s="16">
        <f t="shared" si="1401"/>
        <v>0.81617387480825387</v>
      </c>
      <c r="J9940" s="17">
        <f>$F$4-H9940-$G$4</f>
        <v>-4852.1624424761685</v>
      </c>
      <c r="K9940" s="16">
        <f t="shared" si="1402"/>
        <v>1.0161738748082538</v>
      </c>
      <c r="L9940" s="17">
        <f t="shared" si="1404"/>
        <v>571321.71236577781</v>
      </c>
      <c r="M9940" s="16">
        <f t="shared" si="1403"/>
        <v>0.81617387480825399</v>
      </c>
      <c r="N9940" s="17">
        <f t="shared" si="1405"/>
        <v>138678.28763422222</v>
      </c>
      <c r="O9940" s="16">
        <f>($B$4*G9940-$F$4*K9940)/$H$4</f>
        <v>0.80188816052253986</v>
      </c>
    </row>
    <row r="9941" spans="2:15" x14ac:dyDescent="0.25">
      <c r="B9941" s="2">
        <f t="shared" si="1406"/>
        <v>9926</v>
      </c>
      <c r="C9941" s="14">
        <v>3</v>
      </c>
      <c r="D9941" s="15">
        <v>457722.96877335501</v>
      </c>
      <c r="E9941" s="16">
        <f t="shared" si="1398"/>
        <v>0.457722968773355</v>
      </c>
      <c r="F9941" s="17">
        <f>$B$4-D9941-$B$4*$C$4</f>
        <v>492277.03122664499</v>
      </c>
      <c r="G9941" s="16">
        <f t="shared" si="1399"/>
        <v>0.50772296877335499</v>
      </c>
      <c r="H9941" s="17">
        <f t="shared" si="1400"/>
        <v>137316.89063200649</v>
      </c>
      <c r="I9941" s="16">
        <f t="shared" si="1401"/>
        <v>0.45772296877335494</v>
      </c>
      <c r="J9941" s="17">
        <f>$F$4-H9941-$G$4</f>
        <v>102683.10936799351</v>
      </c>
      <c r="K9941" s="16">
        <f t="shared" si="1402"/>
        <v>0.65772296877335501</v>
      </c>
      <c r="L9941" s="17">
        <f t="shared" si="1404"/>
        <v>320406.07814134855</v>
      </c>
      <c r="M9941" s="16">
        <f t="shared" si="1403"/>
        <v>0.45772296877335505</v>
      </c>
      <c r="N9941" s="17">
        <f t="shared" si="1405"/>
        <v>389593.92185865145</v>
      </c>
      <c r="O9941" s="16">
        <f>($B$4*G9941-$F$4*K9941)/$H$4</f>
        <v>0.44343725448764071</v>
      </c>
    </row>
    <row r="9942" spans="2:15" x14ac:dyDescent="0.25">
      <c r="B9942" s="2">
        <f t="shared" si="1406"/>
        <v>9927</v>
      </c>
      <c r="C9942" s="14">
        <v>5</v>
      </c>
      <c r="D9942" s="15">
        <v>673971.707135809</v>
      </c>
      <c r="E9942" s="16">
        <f t="shared" si="1398"/>
        <v>0.67397170713580901</v>
      </c>
      <c r="F9942" s="17">
        <f>$B$4-D9942-$B$4*$C$4</f>
        <v>276028.292864191</v>
      </c>
      <c r="G9942" s="16">
        <f t="shared" si="1399"/>
        <v>0.72397170713580905</v>
      </c>
      <c r="H9942" s="17">
        <f t="shared" si="1400"/>
        <v>202191.51214074271</v>
      </c>
      <c r="I9942" s="16">
        <f t="shared" si="1401"/>
        <v>0.67397170713580901</v>
      </c>
      <c r="J9942" s="17">
        <f>$F$4-H9942-$G$4</f>
        <v>37808.487859257293</v>
      </c>
      <c r="K9942" s="16">
        <f t="shared" si="1402"/>
        <v>0.87397170713580907</v>
      </c>
      <c r="L9942" s="17">
        <f t="shared" si="1404"/>
        <v>471780.19499506627</v>
      </c>
      <c r="M9942" s="16">
        <f t="shared" si="1403"/>
        <v>0.67397170713580901</v>
      </c>
      <c r="N9942" s="17">
        <f t="shared" si="1405"/>
        <v>238219.8050049337</v>
      </c>
      <c r="O9942" s="16">
        <f>($B$4*G9942-$F$4*K9942)/$H$4</f>
        <v>0.65968599285009466</v>
      </c>
    </row>
    <row r="9943" spans="2:15" x14ac:dyDescent="0.25">
      <c r="B9943" s="2">
        <f t="shared" si="1406"/>
        <v>9928</v>
      </c>
      <c r="C9943" s="14">
        <v>2</v>
      </c>
      <c r="D9943" s="15">
        <v>263384.42564274202</v>
      </c>
      <c r="E9943" s="16">
        <f t="shared" si="1398"/>
        <v>0.263384425642742</v>
      </c>
      <c r="F9943" s="17">
        <f>$B$4-D9943-$B$4*$C$4</f>
        <v>686615.57435725792</v>
      </c>
      <c r="G9943" s="16">
        <f t="shared" si="1399"/>
        <v>0.31338442564274199</v>
      </c>
      <c r="H9943" s="17">
        <f t="shared" si="1400"/>
        <v>79015.327692822597</v>
      </c>
      <c r="I9943" s="16">
        <f t="shared" si="1401"/>
        <v>0.263384425642742</v>
      </c>
      <c r="J9943" s="17">
        <f>$F$4-H9943-$G$4</f>
        <v>160984.67230717739</v>
      </c>
      <c r="K9943" s="16">
        <f t="shared" si="1402"/>
        <v>0.46338442564274201</v>
      </c>
      <c r="L9943" s="17">
        <f t="shared" si="1404"/>
        <v>184369.09794991941</v>
      </c>
      <c r="M9943" s="16">
        <f t="shared" si="1403"/>
        <v>0.263384425642742</v>
      </c>
      <c r="N9943" s="17">
        <f t="shared" si="1405"/>
        <v>525630.90205008048</v>
      </c>
      <c r="O9943" s="16">
        <f>($B$4*G9943-$F$4*K9943)/$H$4</f>
        <v>0.24909871135702771</v>
      </c>
    </row>
    <row r="9944" spans="2:15" x14ac:dyDescent="0.25">
      <c r="B9944" s="2">
        <f t="shared" si="1406"/>
        <v>9929</v>
      </c>
      <c r="C9944" s="14">
        <v>4</v>
      </c>
      <c r="D9944" s="15">
        <v>541458.87809339794</v>
      </c>
      <c r="E9944" s="16">
        <f t="shared" si="1398"/>
        <v>0.54145887809339799</v>
      </c>
      <c r="F9944" s="17">
        <f>$B$4-D9944-$B$4*$C$4</f>
        <v>408541.12190660206</v>
      </c>
      <c r="G9944" s="16">
        <f t="shared" si="1399"/>
        <v>0.59145887809339803</v>
      </c>
      <c r="H9944" s="17">
        <f t="shared" si="1400"/>
        <v>162437.66342801938</v>
      </c>
      <c r="I9944" s="16">
        <f t="shared" si="1401"/>
        <v>0.54145887809339799</v>
      </c>
      <c r="J9944" s="17">
        <f>$F$4-H9944-$G$4</f>
        <v>77562.336571980617</v>
      </c>
      <c r="K9944" s="16">
        <f t="shared" si="1402"/>
        <v>0.74145887809339794</v>
      </c>
      <c r="L9944" s="17">
        <f t="shared" si="1404"/>
        <v>379021.21466537856</v>
      </c>
      <c r="M9944" s="16">
        <f t="shared" si="1403"/>
        <v>0.54145887809339799</v>
      </c>
      <c r="N9944" s="17">
        <f t="shared" si="1405"/>
        <v>330978.78533462144</v>
      </c>
      <c r="O9944" s="16">
        <f>($B$4*G9944-$F$4*K9944)/$H$4</f>
        <v>0.52717316380768386</v>
      </c>
    </row>
    <row r="9945" spans="2:15" x14ac:dyDescent="0.25">
      <c r="B9945" s="2">
        <f t="shared" si="1406"/>
        <v>9930</v>
      </c>
      <c r="C9945" s="14">
        <v>1</v>
      </c>
      <c r="D9945" s="15">
        <v>129189.55292903401</v>
      </c>
      <c r="E9945" s="16">
        <f t="shared" si="1398"/>
        <v>0.129189552929034</v>
      </c>
      <c r="F9945" s="17">
        <f>$B$4-D9945-$B$4*$C$4</f>
        <v>820810.44707096601</v>
      </c>
      <c r="G9945" s="16">
        <f t="shared" si="1399"/>
        <v>0.17918955292903399</v>
      </c>
      <c r="H9945" s="17">
        <f t="shared" si="1400"/>
        <v>38756.865878710203</v>
      </c>
      <c r="I9945" s="16">
        <f t="shared" si="1401"/>
        <v>0.129189552929034</v>
      </c>
      <c r="J9945" s="17">
        <f>$F$4-H9945-$G$4</f>
        <v>201243.1341212898</v>
      </c>
      <c r="K9945" s="16">
        <f t="shared" si="1402"/>
        <v>0.32918955292903401</v>
      </c>
      <c r="L9945" s="17">
        <f t="shared" si="1404"/>
        <v>90432.687050323802</v>
      </c>
      <c r="M9945" s="16">
        <f t="shared" si="1403"/>
        <v>0.129189552929034</v>
      </c>
      <c r="N9945" s="17">
        <f t="shared" si="1405"/>
        <v>619567.31294967618</v>
      </c>
      <c r="O9945" s="16">
        <f>($B$4*G9945-$F$4*K9945)/$H$4</f>
        <v>0.1149038386433197</v>
      </c>
    </row>
    <row r="9946" spans="2:15" x14ac:dyDescent="0.25">
      <c r="B9946" s="2">
        <f t="shared" si="1406"/>
        <v>9931</v>
      </c>
      <c r="C9946" s="14">
        <v>4</v>
      </c>
      <c r="D9946" s="15">
        <v>587242.31543654401</v>
      </c>
      <c r="E9946" s="16">
        <f t="shared" si="1398"/>
        <v>0.58724231543654404</v>
      </c>
      <c r="F9946" s="17">
        <f>$B$4-D9946-$B$4*$C$4</f>
        <v>362757.68456345599</v>
      </c>
      <c r="G9946" s="16">
        <f t="shared" si="1399"/>
        <v>0.63724231543654408</v>
      </c>
      <c r="H9946" s="17">
        <f t="shared" si="1400"/>
        <v>176172.6946309632</v>
      </c>
      <c r="I9946" s="16">
        <f t="shared" si="1401"/>
        <v>0.58724231543654404</v>
      </c>
      <c r="J9946" s="17">
        <f>$F$4-H9946-$G$4</f>
        <v>63827.305369036796</v>
      </c>
      <c r="K9946" s="16">
        <f t="shared" si="1402"/>
        <v>0.78724231543654399</v>
      </c>
      <c r="L9946" s="17">
        <f t="shared" si="1404"/>
        <v>411069.62080558081</v>
      </c>
      <c r="M9946" s="16">
        <f t="shared" si="1403"/>
        <v>0.58724231543654404</v>
      </c>
      <c r="N9946" s="17">
        <f t="shared" si="1405"/>
        <v>298930.37919441919</v>
      </c>
      <c r="O9946" s="16">
        <f>($B$4*G9946-$F$4*K9946)/$H$4</f>
        <v>0.57295660115082991</v>
      </c>
    </row>
    <row r="9947" spans="2:15" x14ac:dyDescent="0.25">
      <c r="B9947" s="2">
        <f t="shared" si="1406"/>
        <v>9932</v>
      </c>
      <c r="C9947" s="14">
        <v>5</v>
      </c>
      <c r="D9947" s="15">
        <v>764074.12855315395</v>
      </c>
      <c r="E9947" s="16">
        <f t="shared" si="1398"/>
        <v>0.76407412855315393</v>
      </c>
      <c r="F9947" s="17">
        <f>$B$4-D9947-$B$4*$C$4</f>
        <v>185925.87144684605</v>
      </c>
      <c r="G9947" s="16">
        <f t="shared" si="1399"/>
        <v>0.81407412855315398</v>
      </c>
      <c r="H9947" s="17">
        <f t="shared" si="1400"/>
        <v>229222.23856594617</v>
      </c>
      <c r="I9947" s="16">
        <f t="shared" si="1401"/>
        <v>0.76407412855315393</v>
      </c>
      <c r="J9947" s="17">
        <f>$F$4-H9947-$G$4</f>
        <v>10777.761434053828</v>
      </c>
      <c r="K9947" s="16">
        <f t="shared" si="1402"/>
        <v>0.964074128553154</v>
      </c>
      <c r="L9947" s="17">
        <f t="shared" si="1404"/>
        <v>534851.88998720772</v>
      </c>
      <c r="M9947" s="16">
        <f t="shared" si="1403"/>
        <v>0.76407412855315393</v>
      </c>
      <c r="N9947" s="17">
        <f t="shared" si="1405"/>
        <v>175148.11001279223</v>
      </c>
      <c r="O9947" s="16">
        <f>($B$4*G9947-$F$4*K9947)/$H$4</f>
        <v>0.74978841426743958</v>
      </c>
    </row>
    <row r="9948" spans="2:15" x14ac:dyDescent="0.25">
      <c r="B9948" s="2">
        <f t="shared" si="1406"/>
        <v>9933</v>
      </c>
      <c r="C9948" s="14">
        <v>3</v>
      </c>
      <c r="D9948" s="15">
        <v>457054.09889032401</v>
      </c>
      <c r="E9948" s="16">
        <f t="shared" si="1398"/>
        <v>0.457054098890324</v>
      </c>
      <c r="F9948" s="17">
        <f>$B$4-D9948-$B$4*$C$4</f>
        <v>492945.90110967599</v>
      </c>
      <c r="G9948" s="16">
        <f t="shared" si="1399"/>
        <v>0.50705409889032405</v>
      </c>
      <c r="H9948" s="17">
        <f t="shared" si="1400"/>
        <v>137116.22966709718</v>
      </c>
      <c r="I9948" s="16">
        <f t="shared" si="1401"/>
        <v>0.45705409889032395</v>
      </c>
      <c r="J9948" s="17">
        <f>$F$4-H9948-$G$4</f>
        <v>102883.77033290282</v>
      </c>
      <c r="K9948" s="16">
        <f t="shared" si="1402"/>
        <v>0.65705409889032396</v>
      </c>
      <c r="L9948" s="17">
        <f t="shared" si="1404"/>
        <v>319937.86922322679</v>
      </c>
      <c r="M9948" s="16">
        <f t="shared" si="1403"/>
        <v>0.457054098890324</v>
      </c>
      <c r="N9948" s="17">
        <f t="shared" si="1405"/>
        <v>390062.13077677321</v>
      </c>
      <c r="O9948" s="16">
        <f>($B$4*G9948-$F$4*K9948)/$H$4</f>
        <v>0.44276838460460988</v>
      </c>
    </row>
    <row r="9949" spans="2:15" x14ac:dyDescent="0.25">
      <c r="B9949" s="2">
        <f t="shared" si="1406"/>
        <v>9934</v>
      </c>
      <c r="C9949" s="14">
        <v>4</v>
      </c>
      <c r="D9949" s="15">
        <v>652004.24338260805</v>
      </c>
      <c r="E9949" s="16">
        <f t="shared" si="1398"/>
        <v>0.6520042433826081</v>
      </c>
      <c r="F9949" s="17">
        <f>$B$4-D9949-$B$4*$C$4</f>
        <v>297995.75661739195</v>
      </c>
      <c r="G9949" s="16">
        <f t="shared" si="1399"/>
        <v>0.70200424338260814</v>
      </c>
      <c r="H9949" s="17">
        <f t="shared" si="1400"/>
        <v>195601.2730147824</v>
      </c>
      <c r="I9949" s="16">
        <f t="shared" si="1401"/>
        <v>0.65200424338260798</v>
      </c>
      <c r="J9949" s="17">
        <f>$F$4-H9949-$G$4</f>
        <v>44398.726985217596</v>
      </c>
      <c r="K9949" s="16">
        <f t="shared" si="1402"/>
        <v>0.85200424338260805</v>
      </c>
      <c r="L9949" s="17">
        <f t="shared" si="1404"/>
        <v>456402.97036782565</v>
      </c>
      <c r="M9949" s="16">
        <f t="shared" si="1403"/>
        <v>0.6520042433826081</v>
      </c>
      <c r="N9949" s="17">
        <f t="shared" si="1405"/>
        <v>253597.02963217435</v>
      </c>
      <c r="O9949" s="16">
        <f>($B$4*G9949-$F$4*K9949)/$H$4</f>
        <v>0.63771852909689397</v>
      </c>
    </row>
    <row r="9950" spans="2:15" x14ac:dyDescent="0.25">
      <c r="B9950" s="2">
        <f t="shared" si="1406"/>
        <v>9935</v>
      </c>
      <c r="C9950" s="14">
        <v>7</v>
      </c>
      <c r="D9950" s="15">
        <v>1089223.9887254401</v>
      </c>
      <c r="E9950" s="16">
        <f t="shared" si="1398"/>
        <v>1.08922398872544</v>
      </c>
      <c r="F9950" s="17">
        <f>$B$4-D9950-$B$4*$C$4</f>
        <v>-139223.98872544011</v>
      </c>
      <c r="G9950" s="16">
        <f t="shared" si="1399"/>
        <v>1.1392239887254401</v>
      </c>
      <c r="H9950" s="17">
        <f t="shared" si="1400"/>
        <v>326767.196617632</v>
      </c>
      <c r="I9950" s="16">
        <f t="shared" si="1401"/>
        <v>1.08922398872544</v>
      </c>
      <c r="J9950" s="17">
        <f>$F$4-H9950-$G$4</f>
        <v>-86767.196617631998</v>
      </c>
      <c r="K9950" s="16">
        <f t="shared" si="1402"/>
        <v>1.28922398872544</v>
      </c>
      <c r="L9950" s="17">
        <f t="shared" si="1404"/>
        <v>762456.79210780817</v>
      </c>
      <c r="M9950" s="16">
        <f t="shared" si="1403"/>
        <v>1.0892239887254402</v>
      </c>
      <c r="N9950" s="17">
        <f t="shared" si="1405"/>
        <v>-52456.792107808113</v>
      </c>
      <c r="O9950" s="16">
        <f>($B$4*G9950-$F$4*K9950)/$H$4</f>
        <v>1.074938274439726</v>
      </c>
    </row>
    <row r="9951" spans="2:15" x14ac:dyDescent="0.25">
      <c r="B9951" s="2">
        <f t="shared" si="1406"/>
        <v>9936</v>
      </c>
      <c r="C9951" s="14">
        <v>2</v>
      </c>
      <c r="D9951" s="15">
        <v>352743.56041364901</v>
      </c>
      <c r="E9951" s="16">
        <f t="shared" si="1398"/>
        <v>0.35274356041364902</v>
      </c>
      <c r="F9951" s="17">
        <f>$B$4-D9951-$B$4*$C$4</f>
        <v>597256.43958635093</v>
      </c>
      <c r="G9951" s="16">
        <f t="shared" si="1399"/>
        <v>0.402743560413649</v>
      </c>
      <c r="H9951" s="17">
        <f t="shared" si="1400"/>
        <v>105823.0681240947</v>
      </c>
      <c r="I9951" s="16">
        <f t="shared" si="1401"/>
        <v>0.35274356041364902</v>
      </c>
      <c r="J9951" s="17">
        <f>$F$4-H9951-$G$4</f>
        <v>134176.93187590531</v>
      </c>
      <c r="K9951" s="16">
        <f t="shared" si="1402"/>
        <v>0.55274356041364903</v>
      </c>
      <c r="L9951" s="17">
        <f t="shared" si="1404"/>
        <v>246920.49228955433</v>
      </c>
      <c r="M9951" s="16">
        <f t="shared" si="1403"/>
        <v>0.35274356041364902</v>
      </c>
      <c r="N9951" s="17">
        <f t="shared" si="1405"/>
        <v>463079.50771044561</v>
      </c>
      <c r="O9951" s="16">
        <f>($B$4*G9951-$F$4*K9951)/$H$4</f>
        <v>0.33845784612793473</v>
      </c>
    </row>
    <row r="9952" spans="2:15" x14ac:dyDescent="0.25">
      <c r="B9952" s="2">
        <f t="shared" si="1406"/>
        <v>9937</v>
      </c>
      <c r="C9952" s="14">
        <v>5</v>
      </c>
      <c r="D9952" s="15">
        <v>722872.596183658</v>
      </c>
      <c r="E9952" s="16">
        <f t="shared" si="1398"/>
        <v>0.72287259618365796</v>
      </c>
      <c r="F9952" s="17">
        <f>$B$4-D9952-$B$4*$C$4</f>
        <v>227127.403816342</v>
      </c>
      <c r="G9952" s="16">
        <f t="shared" si="1399"/>
        <v>0.772872596183658</v>
      </c>
      <c r="H9952" s="17">
        <f t="shared" si="1400"/>
        <v>216861.77885509739</v>
      </c>
      <c r="I9952" s="16">
        <f t="shared" si="1401"/>
        <v>0.72287259618365796</v>
      </c>
      <c r="J9952" s="17">
        <f>$F$4-H9952-$G$4</f>
        <v>23138.221144902607</v>
      </c>
      <c r="K9952" s="16">
        <f t="shared" si="1402"/>
        <v>0.92287259618365791</v>
      </c>
      <c r="L9952" s="17">
        <f t="shared" si="1404"/>
        <v>506010.81732856063</v>
      </c>
      <c r="M9952" s="16">
        <f t="shared" si="1403"/>
        <v>0.72287259618365807</v>
      </c>
      <c r="N9952" s="17">
        <f t="shared" si="1405"/>
        <v>203989.1826714394</v>
      </c>
      <c r="O9952" s="16">
        <f>($B$4*G9952-$F$4*K9952)/$H$4</f>
        <v>0.70858688189794372</v>
      </c>
    </row>
    <row r="9953" spans="2:15" x14ac:dyDescent="0.25">
      <c r="B9953" s="2">
        <f t="shared" si="1406"/>
        <v>9938</v>
      </c>
      <c r="C9953" s="14">
        <v>3</v>
      </c>
      <c r="D9953" s="15">
        <v>440392.35649162799</v>
      </c>
      <c r="E9953" s="16">
        <f t="shared" si="1398"/>
        <v>0.440392356491628</v>
      </c>
      <c r="F9953" s="17">
        <f>$B$4-D9953-$B$4*$C$4</f>
        <v>509607.64350837201</v>
      </c>
      <c r="G9953" s="16">
        <f t="shared" si="1399"/>
        <v>0.49039235649162799</v>
      </c>
      <c r="H9953" s="17">
        <f t="shared" si="1400"/>
        <v>132117.70694748839</v>
      </c>
      <c r="I9953" s="16">
        <f t="shared" si="1401"/>
        <v>0.44039235649162795</v>
      </c>
      <c r="J9953" s="17">
        <f>$F$4-H9953-$G$4</f>
        <v>107882.29305251161</v>
      </c>
      <c r="K9953" s="16">
        <f t="shared" si="1402"/>
        <v>0.64039235649162796</v>
      </c>
      <c r="L9953" s="17">
        <f t="shared" si="1404"/>
        <v>308274.64954413963</v>
      </c>
      <c r="M9953" s="16">
        <f t="shared" si="1403"/>
        <v>0.44039235649162806</v>
      </c>
      <c r="N9953" s="17">
        <f t="shared" si="1405"/>
        <v>401725.35045586037</v>
      </c>
      <c r="O9953" s="16">
        <f>($B$4*G9953-$F$4*K9953)/$H$4</f>
        <v>0.42610664220591377</v>
      </c>
    </row>
    <row r="9954" spans="2:15" x14ac:dyDescent="0.25">
      <c r="B9954" s="2">
        <f t="shared" si="1406"/>
        <v>9939</v>
      </c>
      <c r="C9954" s="14">
        <v>4</v>
      </c>
      <c r="D9954" s="15">
        <v>505616.13735743798</v>
      </c>
      <c r="E9954" s="16">
        <f t="shared" si="1398"/>
        <v>0.50561613735743793</v>
      </c>
      <c r="F9954" s="17">
        <f>$B$4-D9954-$B$4*$C$4</f>
        <v>444383.86264256202</v>
      </c>
      <c r="G9954" s="16">
        <f t="shared" si="1399"/>
        <v>0.55561613735743798</v>
      </c>
      <c r="H9954" s="17">
        <f t="shared" si="1400"/>
        <v>151684.84120723139</v>
      </c>
      <c r="I9954" s="16">
        <f t="shared" si="1401"/>
        <v>0.50561613735743793</v>
      </c>
      <c r="J9954" s="17">
        <f>$F$4-H9954-$G$4</f>
        <v>88315.158792768605</v>
      </c>
      <c r="K9954" s="16">
        <f t="shared" si="1402"/>
        <v>0.70561613735743789</v>
      </c>
      <c r="L9954" s="17">
        <f t="shared" si="1404"/>
        <v>353931.29615020659</v>
      </c>
      <c r="M9954" s="16">
        <f t="shared" si="1403"/>
        <v>0.50561613735743793</v>
      </c>
      <c r="N9954" s="17">
        <f t="shared" si="1405"/>
        <v>356068.70384979341</v>
      </c>
      <c r="O9954" s="16">
        <f>($B$4*G9954-$F$4*K9954)/$H$4</f>
        <v>0.4913304230717237</v>
      </c>
    </row>
    <row r="9955" spans="2:15" x14ac:dyDescent="0.25">
      <c r="B9955" s="2">
        <f t="shared" si="1406"/>
        <v>9940</v>
      </c>
      <c r="C9955" s="14">
        <v>4</v>
      </c>
      <c r="D9955" s="15">
        <v>549650.95612463704</v>
      </c>
      <c r="E9955" s="16">
        <f t="shared" si="1398"/>
        <v>0.54965095612463699</v>
      </c>
      <c r="F9955" s="17">
        <f>$B$4-D9955-$B$4*$C$4</f>
        <v>400349.04387536296</v>
      </c>
      <c r="G9955" s="16">
        <f t="shared" si="1399"/>
        <v>0.59965095612463704</v>
      </c>
      <c r="H9955" s="17">
        <f t="shared" si="1400"/>
        <v>164895.28683739112</v>
      </c>
      <c r="I9955" s="16">
        <f t="shared" si="1401"/>
        <v>0.5496509561246371</v>
      </c>
      <c r="J9955" s="17">
        <f>$F$4-H9955-$G$4</f>
        <v>75104.713162608881</v>
      </c>
      <c r="K9955" s="16">
        <f t="shared" si="1402"/>
        <v>0.74965095612463717</v>
      </c>
      <c r="L9955" s="17">
        <f t="shared" si="1404"/>
        <v>384755.66928724595</v>
      </c>
      <c r="M9955" s="16">
        <f t="shared" si="1403"/>
        <v>0.5496509561246371</v>
      </c>
      <c r="N9955" s="17">
        <f t="shared" si="1405"/>
        <v>325244.33071275405</v>
      </c>
      <c r="O9955" s="16">
        <f>($B$4*G9955-$F$4*K9955)/$H$4</f>
        <v>0.53536524183892276</v>
      </c>
    </row>
    <row r="9956" spans="2:15" x14ac:dyDescent="0.25">
      <c r="B9956" s="2">
        <f t="shared" si="1406"/>
        <v>9941</v>
      </c>
      <c r="C9956" s="14">
        <v>3</v>
      </c>
      <c r="D9956" s="15">
        <v>434604.29311968898</v>
      </c>
      <c r="E9956" s="16">
        <f t="shared" si="1398"/>
        <v>0.43460429311968901</v>
      </c>
      <c r="F9956" s="17">
        <f>$B$4-D9956-$B$4*$C$4</f>
        <v>515395.70688031102</v>
      </c>
      <c r="G9956" s="16">
        <f t="shared" si="1399"/>
        <v>0.484604293119689</v>
      </c>
      <c r="H9956" s="17">
        <f t="shared" si="1400"/>
        <v>130381.28793590669</v>
      </c>
      <c r="I9956" s="16">
        <f t="shared" si="1401"/>
        <v>0.43460429311968896</v>
      </c>
      <c r="J9956" s="17">
        <f>$F$4-H9956-$G$4</f>
        <v>109618.71206409333</v>
      </c>
      <c r="K9956" s="16">
        <f t="shared" si="1402"/>
        <v>0.63460429311968891</v>
      </c>
      <c r="L9956" s="17">
        <f t="shared" si="1404"/>
        <v>304223.00518378231</v>
      </c>
      <c r="M9956" s="16">
        <f t="shared" si="1403"/>
        <v>0.43460429311968901</v>
      </c>
      <c r="N9956" s="17">
        <f t="shared" si="1405"/>
        <v>405776.99481621769</v>
      </c>
      <c r="O9956" s="16">
        <f>($B$4*G9956-$F$4*K9956)/$H$4</f>
        <v>0.42031857883397472</v>
      </c>
    </row>
    <row r="9957" spans="2:15" x14ac:dyDescent="0.25">
      <c r="B9957" s="2">
        <f t="shared" si="1406"/>
        <v>9942</v>
      </c>
      <c r="C9957" s="14">
        <v>8</v>
      </c>
      <c r="D9957" s="15">
        <v>1223024.8013679399</v>
      </c>
      <c r="E9957" s="16">
        <f t="shared" si="1398"/>
        <v>1.2230248013679399</v>
      </c>
      <c r="F9957" s="17">
        <f>$B$4-D9957-$B$4*$C$4</f>
        <v>-273024.80136793992</v>
      </c>
      <c r="G9957" s="16">
        <f t="shared" si="1399"/>
        <v>1.2730248013679399</v>
      </c>
      <c r="H9957" s="17">
        <f t="shared" si="1400"/>
        <v>366907.44041038194</v>
      </c>
      <c r="I9957" s="16">
        <f t="shared" si="1401"/>
        <v>1.2230248013679399</v>
      </c>
      <c r="J9957" s="17">
        <f>$F$4-H9957-$G$4</f>
        <v>-126907.44041038194</v>
      </c>
      <c r="K9957" s="16">
        <f t="shared" si="1402"/>
        <v>1.4230248013679399</v>
      </c>
      <c r="L9957" s="17">
        <f t="shared" si="1404"/>
        <v>856117.36095755803</v>
      </c>
      <c r="M9957" s="16">
        <f t="shared" si="1403"/>
        <v>1.2230248013679401</v>
      </c>
      <c r="N9957" s="17">
        <f t="shared" si="1405"/>
        <v>-146117.36095755798</v>
      </c>
      <c r="O9957" s="16">
        <f>($B$4*G9957-$F$4*K9957)/$H$4</f>
        <v>1.2087390870822257</v>
      </c>
    </row>
    <row r="9958" spans="2:15" x14ac:dyDescent="0.25">
      <c r="B9958" s="2">
        <f t="shared" si="1406"/>
        <v>9943</v>
      </c>
      <c r="C9958" s="14">
        <v>3</v>
      </c>
      <c r="D9958" s="15">
        <v>458117.32864502002</v>
      </c>
      <c r="E9958" s="16">
        <f t="shared" si="1398"/>
        <v>0.45811732864502003</v>
      </c>
      <c r="F9958" s="17">
        <f>$B$4-D9958-$B$4*$C$4</f>
        <v>491882.67135497998</v>
      </c>
      <c r="G9958" s="16">
        <f t="shared" si="1399"/>
        <v>0.50811732864502002</v>
      </c>
      <c r="H9958" s="17">
        <f t="shared" si="1400"/>
        <v>137435.19859350601</v>
      </c>
      <c r="I9958" s="16">
        <f t="shared" si="1401"/>
        <v>0.45811732864502003</v>
      </c>
      <c r="J9958" s="17">
        <f>$F$4-H9958-$G$4</f>
        <v>102564.80140649399</v>
      </c>
      <c r="K9958" s="16">
        <f t="shared" si="1402"/>
        <v>0.65811732864502004</v>
      </c>
      <c r="L9958" s="17">
        <f t="shared" si="1404"/>
        <v>320682.13005151402</v>
      </c>
      <c r="M9958" s="16">
        <f t="shared" si="1403"/>
        <v>0.45811732864502003</v>
      </c>
      <c r="N9958" s="17">
        <f t="shared" si="1405"/>
        <v>389317.86994848598</v>
      </c>
      <c r="O9958" s="16">
        <f>($B$4*G9958-$F$4*K9958)/$H$4</f>
        <v>0.44383161435930574</v>
      </c>
    </row>
    <row r="9959" spans="2:15" x14ac:dyDescent="0.25">
      <c r="B9959" s="2">
        <f t="shared" si="1406"/>
        <v>9944</v>
      </c>
      <c r="C9959" s="14">
        <v>3</v>
      </c>
      <c r="D9959" s="15">
        <v>555462.39072460297</v>
      </c>
      <c r="E9959" s="16">
        <f t="shared" si="1398"/>
        <v>0.55546239072460302</v>
      </c>
      <c r="F9959" s="17">
        <f>$B$4-D9959-$B$4*$C$4</f>
        <v>394537.60927539703</v>
      </c>
      <c r="G9959" s="16">
        <f t="shared" si="1399"/>
        <v>0.60546239072460306</v>
      </c>
      <c r="H9959" s="17">
        <f t="shared" si="1400"/>
        <v>166638.71721738088</v>
      </c>
      <c r="I9959" s="16">
        <f t="shared" si="1401"/>
        <v>0.55546239072460291</v>
      </c>
      <c r="J9959" s="17">
        <f>$F$4-H9959-$G$4</f>
        <v>73361.282782619121</v>
      </c>
      <c r="K9959" s="16">
        <f t="shared" si="1402"/>
        <v>0.75546239072460297</v>
      </c>
      <c r="L9959" s="17">
        <f t="shared" si="1404"/>
        <v>388823.67350722209</v>
      </c>
      <c r="M9959" s="16">
        <f t="shared" si="1403"/>
        <v>0.55546239072460302</v>
      </c>
      <c r="N9959" s="17">
        <f t="shared" si="1405"/>
        <v>321176.32649277791</v>
      </c>
      <c r="O9959" s="16">
        <f>($B$4*G9959-$F$4*K9959)/$H$4</f>
        <v>0.54117667643888889</v>
      </c>
    </row>
    <row r="9960" spans="2:15" x14ac:dyDescent="0.25">
      <c r="B9960" s="2">
        <f t="shared" si="1406"/>
        <v>9945</v>
      </c>
      <c r="C9960" s="14">
        <v>2</v>
      </c>
      <c r="D9960" s="15">
        <v>248658.17746915799</v>
      </c>
      <c r="E9960" s="16">
        <f t="shared" si="1398"/>
        <v>0.248658177469158</v>
      </c>
      <c r="F9960" s="17">
        <f>$B$4-D9960-$B$4*$C$4</f>
        <v>701341.82253084204</v>
      </c>
      <c r="G9960" s="16">
        <f t="shared" si="1399"/>
        <v>0.29865817746915801</v>
      </c>
      <c r="H9960" s="17">
        <f t="shared" si="1400"/>
        <v>74597.453240747389</v>
      </c>
      <c r="I9960" s="16">
        <f t="shared" si="1401"/>
        <v>0.24865817746915797</v>
      </c>
      <c r="J9960" s="17">
        <f>$F$4-H9960-$G$4</f>
        <v>165402.54675925261</v>
      </c>
      <c r="K9960" s="16">
        <f t="shared" si="1402"/>
        <v>0.44865817746915798</v>
      </c>
      <c r="L9960" s="17">
        <f t="shared" si="1404"/>
        <v>174060.7242284106</v>
      </c>
      <c r="M9960" s="16">
        <f t="shared" si="1403"/>
        <v>0.248658177469158</v>
      </c>
      <c r="N9960" s="17">
        <f t="shared" si="1405"/>
        <v>535939.27577158948</v>
      </c>
      <c r="O9960" s="16">
        <f>($B$4*G9960-$F$4*K9960)/$H$4</f>
        <v>0.23437246318344376</v>
      </c>
    </row>
    <row r="9961" spans="2:15" x14ac:dyDescent="0.25">
      <c r="B9961" s="2">
        <f t="shared" si="1406"/>
        <v>9946</v>
      </c>
      <c r="C9961" s="14">
        <v>5</v>
      </c>
      <c r="D9961" s="15">
        <v>904133.26003732404</v>
      </c>
      <c r="E9961" s="16">
        <f t="shared" si="1398"/>
        <v>0.90413326003732408</v>
      </c>
      <c r="F9961" s="17">
        <f>$B$4-D9961-$B$4*$C$4</f>
        <v>45866.739962675958</v>
      </c>
      <c r="G9961" s="16">
        <f t="shared" si="1399"/>
        <v>0.95413326003732413</v>
      </c>
      <c r="H9961" s="17">
        <f t="shared" si="1400"/>
        <v>271239.97801119718</v>
      </c>
      <c r="I9961" s="16">
        <f t="shared" si="1401"/>
        <v>0.90413326003732397</v>
      </c>
      <c r="J9961" s="17">
        <f>$F$4-H9961-$G$4</f>
        <v>-31239.978011197178</v>
      </c>
      <c r="K9961" s="16">
        <f t="shared" si="1402"/>
        <v>1.1041332600373239</v>
      </c>
      <c r="L9961" s="17">
        <f t="shared" si="1404"/>
        <v>632893.28202612686</v>
      </c>
      <c r="M9961" s="16">
        <f t="shared" si="1403"/>
        <v>0.90413326003732408</v>
      </c>
      <c r="N9961" s="17">
        <f t="shared" si="1405"/>
        <v>77106.717973873136</v>
      </c>
      <c r="O9961" s="16">
        <f>($B$4*G9961-$F$4*K9961)/$H$4</f>
        <v>0.88984754575160996</v>
      </c>
    </row>
    <row r="9962" spans="2:15" x14ac:dyDescent="0.25">
      <c r="B9962" s="2">
        <f t="shared" si="1406"/>
        <v>9947</v>
      </c>
      <c r="C9962" s="14">
        <v>3</v>
      </c>
      <c r="D9962" s="15">
        <v>503246.047972036</v>
      </c>
      <c r="E9962" s="16">
        <f t="shared" si="1398"/>
        <v>0.50324604797203598</v>
      </c>
      <c r="F9962" s="17">
        <f>$B$4-D9962-$B$4*$C$4</f>
        <v>446753.952027964</v>
      </c>
      <c r="G9962" s="16">
        <f t="shared" si="1399"/>
        <v>0.55324604797203603</v>
      </c>
      <c r="H9962" s="17">
        <f t="shared" si="1400"/>
        <v>150973.81439161079</v>
      </c>
      <c r="I9962" s="16">
        <f t="shared" si="1401"/>
        <v>0.50324604797203598</v>
      </c>
      <c r="J9962" s="17">
        <f>$F$4-H9962-$G$4</f>
        <v>89026.185608389205</v>
      </c>
      <c r="K9962" s="16">
        <f t="shared" si="1402"/>
        <v>0.70324604797203594</v>
      </c>
      <c r="L9962" s="17">
        <f t="shared" si="1404"/>
        <v>352272.23358042521</v>
      </c>
      <c r="M9962" s="16">
        <f t="shared" si="1403"/>
        <v>0.50324604797203598</v>
      </c>
      <c r="N9962" s="17">
        <f t="shared" si="1405"/>
        <v>357727.76641957479</v>
      </c>
      <c r="O9962" s="16">
        <f>($B$4*G9962-$F$4*K9962)/$H$4</f>
        <v>0.4889603336863218</v>
      </c>
    </row>
    <row r="9963" spans="2:15" x14ac:dyDescent="0.25">
      <c r="B9963" s="2">
        <f t="shared" si="1406"/>
        <v>9948</v>
      </c>
      <c r="C9963" s="14">
        <v>3</v>
      </c>
      <c r="D9963" s="15">
        <v>409692.32432904001</v>
      </c>
      <c r="E9963" s="16">
        <f t="shared" si="1398"/>
        <v>0.40969232432904001</v>
      </c>
      <c r="F9963" s="17">
        <f>$B$4-D9963-$B$4*$C$4</f>
        <v>540307.67567095999</v>
      </c>
      <c r="G9963" s="16">
        <f t="shared" si="1399"/>
        <v>0.45969232432904</v>
      </c>
      <c r="H9963" s="17">
        <f t="shared" si="1400"/>
        <v>122907.697298712</v>
      </c>
      <c r="I9963" s="16">
        <f t="shared" si="1401"/>
        <v>0.40969232432903996</v>
      </c>
      <c r="J9963" s="17">
        <f>$F$4-H9963-$G$4</f>
        <v>117092.30270128802</v>
      </c>
      <c r="K9963" s="16">
        <f t="shared" si="1402"/>
        <v>0.60969232432903997</v>
      </c>
      <c r="L9963" s="17">
        <f t="shared" si="1404"/>
        <v>286784.62703032803</v>
      </c>
      <c r="M9963" s="16">
        <f t="shared" si="1403"/>
        <v>0.40969232432904007</v>
      </c>
      <c r="N9963" s="17">
        <f t="shared" si="1405"/>
        <v>423215.37296967197</v>
      </c>
      <c r="O9963" s="16">
        <f>($B$4*G9963-$F$4*K9963)/$H$4</f>
        <v>0.39540661004332578</v>
      </c>
    </row>
    <row r="9964" spans="2:15" x14ac:dyDescent="0.25">
      <c r="B9964" s="2">
        <f t="shared" si="1406"/>
        <v>9949</v>
      </c>
      <c r="C9964" s="14">
        <v>2</v>
      </c>
      <c r="D9964" s="15">
        <v>239777.41135703801</v>
      </c>
      <c r="E9964" s="16">
        <f t="shared" si="1398"/>
        <v>0.23977741135703801</v>
      </c>
      <c r="F9964" s="17">
        <f>$B$4-D9964-$B$4*$C$4</f>
        <v>710222.58864296204</v>
      </c>
      <c r="G9964" s="16">
        <f t="shared" si="1399"/>
        <v>0.289777411357038</v>
      </c>
      <c r="H9964" s="17">
        <f t="shared" si="1400"/>
        <v>71933.223407111407</v>
      </c>
      <c r="I9964" s="16">
        <f t="shared" si="1401"/>
        <v>0.23977741135703803</v>
      </c>
      <c r="J9964" s="17">
        <f>$F$4-H9964-$G$4</f>
        <v>168066.77659288858</v>
      </c>
      <c r="K9964" s="16">
        <f t="shared" si="1402"/>
        <v>0.43977741135703807</v>
      </c>
      <c r="L9964" s="17">
        <f t="shared" si="1404"/>
        <v>167844.18794992659</v>
      </c>
      <c r="M9964" s="16">
        <f t="shared" si="1403"/>
        <v>0.23977741135703798</v>
      </c>
      <c r="N9964" s="17">
        <f t="shared" si="1405"/>
        <v>542155.81205007341</v>
      </c>
      <c r="O9964" s="16">
        <f>($B$4*G9964-$F$4*K9964)/$H$4</f>
        <v>0.22549169707132372</v>
      </c>
    </row>
    <row r="9965" spans="2:15" x14ac:dyDescent="0.25">
      <c r="B9965" s="2">
        <f t="shared" si="1406"/>
        <v>9950</v>
      </c>
      <c r="C9965" s="14">
        <v>3</v>
      </c>
      <c r="D9965" s="15">
        <v>424388.62250387802</v>
      </c>
      <c r="E9965" s="16">
        <f t="shared" si="1398"/>
        <v>0.42438862250387804</v>
      </c>
      <c r="F9965" s="17">
        <f>$B$4-D9965-$B$4*$C$4</f>
        <v>525611.37749612192</v>
      </c>
      <c r="G9965" s="16">
        <f t="shared" si="1399"/>
        <v>0.47438862250387803</v>
      </c>
      <c r="H9965" s="17">
        <f t="shared" si="1400"/>
        <v>127316.5867511634</v>
      </c>
      <c r="I9965" s="16">
        <f t="shared" si="1401"/>
        <v>0.42438862250387799</v>
      </c>
      <c r="J9965" s="17">
        <f>$F$4-H9965-$G$4</f>
        <v>112683.41324883659</v>
      </c>
      <c r="K9965" s="16">
        <f t="shared" si="1402"/>
        <v>0.62438862250387794</v>
      </c>
      <c r="L9965" s="17">
        <f t="shared" si="1404"/>
        <v>297072.03575271461</v>
      </c>
      <c r="M9965" s="16">
        <f t="shared" si="1403"/>
        <v>0.42438862250387804</v>
      </c>
      <c r="N9965" s="17">
        <f t="shared" si="1405"/>
        <v>412927.96424728533</v>
      </c>
      <c r="O9965" s="16">
        <f>($B$4*G9965-$F$4*K9965)/$H$4</f>
        <v>0.41010290821816375</v>
      </c>
    </row>
    <row r="9966" spans="2:15" x14ac:dyDescent="0.25">
      <c r="B9966" s="2">
        <f t="shared" si="1406"/>
        <v>9951</v>
      </c>
      <c r="C9966" s="14">
        <v>1</v>
      </c>
      <c r="D9966" s="15">
        <v>117335.811702066</v>
      </c>
      <c r="E9966" s="16">
        <f t="shared" si="1398"/>
        <v>0.117335811702066</v>
      </c>
      <c r="F9966" s="17">
        <f>$B$4-D9966-$B$4*$C$4</f>
        <v>832664.18829793402</v>
      </c>
      <c r="G9966" s="16">
        <f t="shared" si="1399"/>
        <v>0.16733581170206602</v>
      </c>
      <c r="H9966" s="17">
        <f t="shared" si="1400"/>
        <v>35200.743510619795</v>
      </c>
      <c r="I9966" s="16">
        <f t="shared" si="1401"/>
        <v>0.11733581170206599</v>
      </c>
      <c r="J9966" s="17">
        <f>$F$4-H9966-$G$4</f>
        <v>204799.2564893802</v>
      </c>
      <c r="K9966" s="16">
        <f t="shared" si="1402"/>
        <v>0.31733581170206598</v>
      </c>
      <c r="L9966" s="17">
        <f t="shared" si="1404"/>
        <v>82135.068191446204</v>
      </c>
      <c r="M9966" s="16">
        <f t="shared" si="1403"/>
        <v>0.117335811702066</v>
      </c>
      <c r="N9966" s="17">
        <f t="shared" si="1405"/>
        <v>627864.93180855387</v>
      </c>
      <c r="O9966" s="16">
        <f>($B$4*G9966-$F$4*K9966)/$H$4</f>
        <v>0.10305009741635174</v>
      </c>
    </row>
    <row r="9967" spans="2:15" x14ac:dyDescent="0.25">
      <c r="B9967" s="2">
        <f t="shared" si="1406"/>
        <v>9952</v>
      </c>
      <c r="C9967" s="14">
        <v>5</v>
      </c>
      <c r="D9967" s="15">
        <v>729050.03898804099</v>
      </c>
      <c r="E9967" s="16">
        <f t="shared" si="1398"/>
        <v>0.72905003898804099</v>
      </c>
      <c r="F9967" s="17">
        <f>$B$4-D9967-$B$4*$C$4</f>
        <v>220949.96101195901</v>
      </c>
      <c r="G9967" s="16">
        <f t="shared" si="1399"/>
        <v>0.77905003898804104</v>
      </c>
      <c r="H9967" s="17">
        <f t="shared" si="1400"/>
        <v>218715.01169641229</v>
      </c>
      <c r="I9967" s="16">
        <f t="shared" si="1401"/>
        <v>0.72905003898804099</v>
      </c>
      <c r="J9967" s="17">
        <f>$F$4-H9967-$G$4</f>
        <v>21284.988303587714</v>
      </c>
      <c r="K9967" s="16">
        <f t="shared" si="1402"/>
        <v>0.92905003898804095</v>
      </c>
      <c r="L9967" s="17">
        <f t="shared" si="1404"/>
        <v>510335.02729162871</v>
      </c>
      <c r="M9967" s="16">
        <f t="shared" si="1403"/>
        <v>0.72905003898804099</v>
      </c>
      <c r="N9967" s="17">
        <f t="shared" si="1405"/>
        <v>199664.97270837129</v>
      </c>
      <c r="O9967" s="16">
        <f>($B$4*G9967-$F$4*K9967)/$H$4</f>
        <v>0.71476432470232676</v>
      </c>
    </row>
    <row r="9968" spans="2:15" x14ac:dyDescent="0.25">
      <c r="B9968" s="2">
        <f t="shared" si="1406"/>
        <v>9953</v>
      </c>
      <c r="C9968" s="14">
        <v>2</v>
      </c>
      <c r="D9968" s="15">
        <v>322440.36377271399</v>
      </c>
      <c r="E9968" s="16">
        <f t="shared" si="1398"/>
        <v>0.32244036377271401</v>
      </c>
      <c r="F9968" s="17">
        <f>$B$4-D9968-$B$4*$C$4</f>
        <v>627559.63622728596</v>
      </c>
      <c r="G9968" s="16">
        <f t="shared" si="1399"/>
        <v>0.372440363772714</v>
      </c>
      <c r="H9968" s="17">
        <f t="shared" si="1400"/>
        <v>96732.109131814199</v>
      </c>
      <c r="I9968" s="16">
        <f t="shared" si="1401"/>
        <v>0.32244036377271401</v>
      </c>
      <c r="J9968" s="17">
        <f>$F$4-H9968-$G$4</f>
        <v>143267.89086818579</v>
      </c>
      <c r="K9968" s="16">
        <f t="shared" si="1402"/>
        <v>0.52244036377271397</v>
      </c>
      <c r="L9968" s="17">
        <f t="shared" si="1404"/>
        <v>225708.25464089977</v>
      </c>
      <c r="M9968" s="16">
        <f t="shared" si="1403"/>
        <v>0.32244036377271396</v>
      </c>
      <c r="N9968" s="17">
        <f t="shared" si="1405"/>
        <v>484291.74535910017</v>
      </c>
      <c r="O9968" s="16">
        <f>($B$4*G9968-$F$4*K9968)/$H$4</f>
        <v>0.30815464948699972</v>
      </c>
    </row>
    <row r="9969" spans="2:15" x14ac:dyDescent="0.25">
      <c r="B9969" s="2">
        <f t="shared" si="1406"/>
        <v>9954</v>
      </c>
      <c r="C9969" s="14">
        <v>4</v>
      </c>
      <c r="D9969" s="15">
        <v>618326.15172546403</v>
      </c>
      <c r="E9969" s="16">
        <f t="shared" si="1398"/>
        <v>0.61832615172546401</v>
      </c>
      <c r="F9969" s="17">
        <f>$B$4-D9969-$B$4*$C$4</f>
        <v>331673.84827453597</v>
      </c>
      <c r="G9969" s="16">
        <f t="shared" si="1399"/>
        <v>0.66832615172546406</v>
      </c>
      <c r="H9969" s="17">
        <f t="shared" si="1400"/>
        <v>185497.84551763922</v>
      </c>
      <c r="I9969" s="16">
        <f t="shared" si="1401"/>
        <v>0.61832615172546401</v>
      </c>
      <c r="J9969" s="17">
        <f>$F$4-H9969-$G$4</f>
        <v>54502.154482360784</v>
      </c>
      <c r="K9969" s="16">
        <f t="shared" si="1402"/>
        <v>0.81832615172546408</v>
      </c>
      <c r="L9969" s="17">
        <f t="shared" si="1404"/>
        <v>432828.30620782485</v>
      </c>
      <c r="M9969" s="16">
        <f t="shared" si="1403"/>
        <v>0.61832615172546401</v>
      </c>
      <c r="N9969" s="17">
        <f t="shared" si="1405"/>
        <v>277171.69379217515</v>
      </c>
      <c r="O9969" s="16">
        <f>($B$4*G9969-$F$4*K9969)/$H$4</f>
        <v>0.60404043743974978</v>
      </c>
    </row>
    <row r="9970" spans="2:15" x14ac:dyDescent="0.25">
      <c r="B9970" s="2">
        <f t="shared" si="1406"/>
        <v>9955</v>
      </c>
      <c r="C9970" s="14">
        <v>3</v>
      </c>
      <c r="D9970" s="15">
        <v>623051.13309948496</v>
      </c>
      <c r="E9970" s="16">
        <f t="shared" si="1398"/>
        <v>0.62305113309948501</v>
      </c>
      <c r="F9970" s="17">
        <f>$B$4-D9970-$B$4*$C$4</f>
        <v>326948.86690051504</v>
      </c>
      <c r="G9970" s="16">
        <f t="shared" si="1399"/>
        <v>0.67305113309948505</v>
      </c>
      <c r="H9970" s="17">
        <f t="shared" si="1400"/>
        <v>186915.33992984548</v>
      </c>
      <c r="I9970" s="16">
        <f t="shared" si="1401"/>
        <v>0.6230511330994849</v>
      </c>
      <c r="J9970" s="17">
        <f>$F$4-H9970-$G$4</f>
        <v>53084.660070154525</v>
      </c>
      <c r="K9970" s="16">
        <f t="shared" si="1402"/>
        <v>0.82305113309948497</v>
      </c>
      <c r="L9970" s="17">
        <f t="shared" si="1404"/>
        <v>436135.79316963948</v>
      </c>
      <c r="M9970" s="16">
        <f t="shared" si="1403"/>
        <v>0.62305113309948501</v>
      </c>
      <c r="N9970" s="17">
        <f t="shared" si="1405"/>
        <v>273864.20683036052</v>
      </c>
      <c r="O9970" s="16">
        <f>($B$4*G9970-$F$4*K9970)/$H$4</f>
        <v>0.60876541881377078</v>
      </c>
    </row>
    <row r="9971" spans="2:15" x14ac:dyDescent="0.25">
      <c r="B9971" s="2">
        <f t="shared" si="1406"/>
        <v>9956</v>
      </c>
      <c r="C9971" s="14">
        <v>4</v>
      </c>
      <c r="D9971" s="15">
        <v>746199.09101969702</v>
      </c>
      <c r="E9971" s="16">
        <f t="shared" si="1398"/>
        <v>0.74619909101969706</v>
      </c>
      <c r="F9971" s="17">
        <f>$B$4-D9971-$B$4*$C$4</f>
        <v>203800.90898030298</v>
      </c>
      <c r="G9971" s="16">
        <f t="shared" si="1399"/>
        <v>0.7961990910196971</v>
      </c>
      <c r="H9971" s="17">
        <f t="shared" si="1400"/>
        <v>223859.72730590909</v>
      </c>
      <c r="I9971" s="16">
        <f t="shared" si="1401"/>
        <v>0.74619909101969695</v>
      </c>
      <c r="J9971" s="17">
        <f>$F$4-H9971-$G$4</f>
        <v>16140.272694090905</v>
      </c>
      <c r="K9971" s="16">
        <f t="shared" si="1402"/>
        <v>0.9461990910196969</v>
      </c>
      <c r="L9971" s="17">
        <f t="shared" si="1404"/>
        <v>522339.36371378793</v>
      </c>
      <c r="M9971" s="16">
        <f t="shared" si="1403"/>
        <v>0.74619909101969706</v>
      </c>
      <c r="N9971" s="17">
        <f t="shared" si="1405"/>
        <v>187660.63628621207</v>
      </c>
      <c r="O9971" s="16">
        <f>($B$4*G9971-$F$4*K9971)/$H$4</f>
        <v>0.73191337673398293</v>
      </c>
    </row>
    <row r="9972" spans="2:15" x14ac:dyDescent="0.25">
      <c r="B9972" s="2">
        <f t="shared" si="1406"/>
        <v>9957</v>
      </c>
      <c r="C9972" s="14">
        <v>2</v>
      </c>
      <c r="D9972" s="15">
        <v>267825.14748015202</v>
      </c>
      <c r="E9972" s="16">
        <f t="shared" si="1398"/>
        <v>0.26782514748015201</v>
      </c>
      <c r="F9972" s="17">
        <f>$B$4-D9972-$B$4*$C$4</f>
        <v>682174.85251984792</v>
      </c>
      <c r="G9972" s="16">
        <f t="shared" si="1399"/>
        <v>0.317825147480152</v>
      </c>
      <c r="H9972" s="17">
        <f t="shared" si="1400"/>
        <v>80347.54424404561</v>
      </c>
      <c r="I9972" s="16">
        <f t="shared" si="1401"/>
        <v>0.26782514748015201</v>
      </c>
      <c r="J9972" s="17">
        <f>$F$4-H9972-$G$4</f>
        <v>159652.45575595438</v>
      </c>
      <c r="K9972" s="16">
        <f t="shared" si="1402"/>
        <v>0.46782514748015203</v>
      </c>
      <c r="L9972" s="17">
        <f t="shared" si="1404"/>
        <v>187477.6032361064</v>
      </c>
      <c r="M9972" s="16">
        <f t="shared" si="1403"/>
        <v>0.26782514748015201</v>
      </c>
      <c r="N9972" s="17">
        <f t="shared" si="1405"/>
        <v>522522.39676389354</v>
      </c>
      <c r="O9972" s="16">
        <f>($B$4*G9972-$F$4*K9972)/$H$4</f>
        <v>0.25353943319443778</v>
      </c>
    </row>
    <row r="9973" spans="2:15" x14ac:dyDescent="0.25">
      <c r="B9973" s="2">
        <f t="shared" si="1406"/>
        <v>9958</v>
      </c>
      <c r="C9973" s="14">
        <v>4</v>
      </c>
      <c r="D9973" s="15">
        <v>580883.50963771902</v>
      </c>
      <c r="E9973" s="16">
        <f t="shared" si="1398"/>
        <v>0.58088350963771906</v>
      </c>
      <c r="F9973" s="17">
        <f>$B$4-D9973-$B$4*$C$4</f>
        <v>369116.49036228098</v>
      </c>
      <c r="G9973" s="16">
        <f t="shared" si="1399"/>
        <v>0.63088350963771911</v>
      </c>
      <c r="H9973" s="17">
        <f t="shared" si="1400"/>
        <v>174265.05289131569</v>
      </c>
      <c r="I9973" s="16">
        <f t="shared" si="1401"/>
        <v>0.58088350963771895</v>
      </c>
      <c r="J9973" s="17">
        <f>$F$4-H9973-$G$4</f>
        <v>65734.947108684311</v>
      </c>
      <c r="K9973" s="16">
        <f t="shared" si="1402"/>
        <v>0.78088350963771891</v>
      </c>
      <c r="L9973" s="17">
        <f t="shared" si="1404"/>
        <v>406618.45674640336</v>
      </c>
      <c r="M9973" s="16">
        <f t="shared" si="1403"/>
        <v>0.58088350963771906</v>
      </c>
      <c r="N9973" s="17">
        <f t="shared" si="1405"/>
        <v>303381.54325359664</v>
      </c>
      <c r="O9973" s="16">
        <f>($B$4*G9973-$F$4*K9973)/$H$4</f>
        <v>0.56659779535200494</v>
      </c>
    </row>
    <row r="9974" spans="2:15" x14ac:dyDescent="0.25">
      <c r="B9974" s="2">
        <f t="shared" si="1406"/>
        <v>9959</v>
      </c>
      <c r="C9974" s="14">
        <v>3</v>
      </c>
      <c r="D9974" s="15">
        <v>435617.92086984601</v>
      </c>
      <c r="E9974" s="16">
        <f t="shared" si="1398"/>
        <v>0.43561792086984602</v>
      </c>
      <c r="F9974" s="17">
        <f>$B$4-D9974-$B$4*$C$4</f>
        <v>514382.07913015399</v>
      </c>
      <c r="G9974" s="16">
        <f t="shared" si="1399"/>
        <v>0.48561792086984601</v>
      </c>
      <c r="H9974" s="17">
        <f t="shared" si="1400"/>
        <v>130685.3762609538</v>
      </c>
      <c r="I9974" s="16">
        <f t="shared" si="1401"/>
        <v>0.43561792086984596</v>
      </c>
      <c r="J9974" s="17">
        <f>$F$4-H9974-$G$4</f>
        <v>109314.62373904622</v>
      </c>
      <c r="K9974" s="16">
        <f t="shared" si="1402"/>
        <v>0.63561792086984603</v>
      </c>
      <c r="L9974" s="17">
        <f t="shared" si="1404"/>
        <v>304932.54460889223</v>
      </c>
      <c r="M9974" s="16">
        <f t="shared" si="1403"/>
        <v>0.43561792086984602</v>
      </c>
      <c r="N9974" s="17">
        <f t="shared" si="1405"/>
        <v>405067.45539110777</v>
      </c>
      <c r="O9974" s="16">
        <f>($B$4*G9974-$F$4*K9974)/$H$4</f>
        <v>0.42133220658413167</v>
      </c>
    </row>
    <row r="9975" spans="2:15" x14ac:dyDescent="0.25">
      <c r="B9975" s="2">
        <f t="shared" si="1406"/>
        <v>9960</v>
      </c>
      <c r="C9975" s="14">
        <v>7</v>
      </c>
      <c r="D9975" s="15">
        <v>1100665.28357142</v>
      </c>
      <c r="E9975" s="16">
        <f t="shared" si="1398"/>
        <v>1.1006652835714199</v>
      </c>
      <c r="F9975" s="17">
        <f>$B$4-D9975-$B$4*$C$4</f>
        <v>-150665.28357142</v>
      </c>
      <c r="G9975" s="16">
        <f t="shared" si="1399"/>
        <v>1.15066528357142</v>
      </c>
      <c r="H9975" s="17">
        <f t="shared" si="1400"/>
        <v>330199.585071426</v>
      </c>
      <c r="I9975" s="16">
        <f t="shared" si="1401"/>
        <v>1.1006652835714199</v>
      </c>
      <c r="J9975" s="17">
        <f>$F$4-H9975-$G$4</f>
        <v>-90199.585071426001</v>
      </c>
      <c r="K9975" s="16">
        <f t="shared" si="1402"/>
        <v>1.3006652835714199</v>
      </c>
      <c r="L9975" s="17">
        <f t="shared" si="1404"/>
        <v>770465.698499994</v>
      </c>
      <c r="M9975" s="16">
        <f t="shared" si="1403"/>
        <v>1.1006652835714199</v>
      </c>
      <c r="N9975" s="17">
        <f t="shared" si="1405"/>
        <v>-60465.698499994003</v>
      </c>
      <c r="O9975" s="16">
        <f>($B$4*G9975-$F$4*K9975)/$H$4</f>
        <v>1.0863795692857059</v>
      </c>
    </row>
    <row r="9976" spans="2:15" x14ac:dyDescent="0.25">
      <c r="B9976" s="2">
        <f t="shared" si="1406"/>
        <v>9961</v>
      </c>
      <c r="C9976" s="14">
        <v>5</v>
      </c>
      <c r="D9976" s="15">
        <v>747944.35996302904</v>
      </c>
      <c r="E9976" s="16">
        <f t="shared" si="1398"/>
        <v>0.74794435996302899</v>
      </c>
      <c r="F9976" s="17">
        <f>$B$4-D9976-$B$4*$C$4</f>
        <v>202055.64003697096</v>
      </c>
      <c r="G9976" s="16">
        <f t="shared" si="1399"/>
        <v>0.79794435996302904</v>
      </c>
      <c r="H9976" s="17">
        <f t="shared" si="1400"/>
        <v>224383.30798890869</v>
      </c>
      <c r="I9976" s="16">
        <f t="shared" si="1401"/>
        <v>0.74794435996302899</v>
      </c>
      <c r="J9976" s="17">
        <f>$F$4-H9976-$G$4</f>
        <v>15616.692011091305</v>
      </c>
      <c r="K9976" s="16">
        <f t="shared" si="1402"/>
        <v>0.94794435996302906</v>
      </c>
      <c r="L9976" s="17">
        <f t="shared" si="1404"/>
        <v>523561.05197412032</v>
      </c>
      <c r="M9976" s="16">
        <f t="shared" si="1403"/>
        <v>0.74794435996302899</v>
      </c>
      <c r="N9976" s="17">
        <f t="shared" si="1405"/>
        <v>186438.94802587965</v>
      </c>
      <c r="O9976" s="16">
        <f>($B$4*G9976-$F$4*K9976)/$H$4</f>
        <v>0.73365864567731476</v>
      </c>
    </row>
    <row r="9977" spans="2:15" x14ac:dyDescent="0.25">
      <c r="B9977" s="2">
        <f t="shared" si="1406"/>
        <v>9962</v>
      </c>
      <c r="C9977" s="14">
        <v>4</v>
      </c>
      <c r="D9977" s="15">
        <v>629601.84138406604</v>
      </c>
      <c r="E9977" s="16">
        <f t="shared" si="1398"/>
        <v>0.62960184138406605</v>
      </c>
      <c r="F9977" s="17">
        <f>$B$4-D9977-$B$4*$C$4</f>
        <v>320398.15861593396</v>
      </c>
      <c r="G9977" s="16">
        <f t="shared" si="1399"/>
        <v>0.6796018413840661</v>
      </c>
      <c r="H9977" s="17">
        <f t="shared" si="1400"/>
        <v>188880.5524152198</v>
      </c>
      <c r="I9977" s="16">
        <f t="shared" si="1401"/>
        <v>0.62960184138406605</v>
      </c>
      <c r="J9977" s="17">
        <f>$F$4-H9977-$G$4</f>
        <v>51119.447584780195</v>
      </c>
      <c r="K9977" s="16">
        <f t="shared" si="1402"/>
        <v>0.82960184138406601</v>
      </c>
      <c r="L9977" s="17">
        <f t="shared" si="1404"/>
        <v>440721.2889688462</v>
      </c>
      <c r="M9977" s="16">
        <f t="shared" si="1403"/>
        <v>0.62960184138406605</v>
      </c>
      <c r="N9977" s="17">
        <f t="shared" si="1405"/>
        <v>269278.7110311538</v>
      </c>
      <c r="O9977" s="16">
        <f>($B$4*G9977-$F$4*K9977)/$H$4</f>
        <v>0.61531612709835193</v>
      </c>
    </row>
    <row r="9978" spans="2:15" x14ac:dyDescent="0.25">
      <c r="B9978" s="2">
        <f t="shared" si="1406"/>
        <v>9963</v>
      </c>
      <c r="C9978" s="14">
        <v>4</v>
      </c>
      <c r="D9978" s="15">
        <v>588818.11910312902</v>
      </c>
      <c r="E9978" s="16">
        <f t="shared" si="1398"/>
        <v>0.58881811910312898</v>
      </c>
      <c r="F9978" s="17">
        <f>$B$4-D9978-$B$4*$C$4</f>
        <v>361181.88089687098</v>
      </c>
      <c r="G9978" s="16">
        <f t="shared" si="1399"/>
        <v>0.63881811910312902</v>
      </c>
      <c r="H9978" s="17">
        <f t="shared" si="1400"/>
        <v>176645.43573093871</v>
      </c>
      <c r="I9978" s="16">
        <f t="shared" si="1401"/>
        <v>0.58881811910312909</v>
      </c>
      <c r="J9978" s="17">
        <f>$F$4-H9978-$G$4</f>
        <v>63354.564269061288</v>
      </c>
      <c r="K9978" s="16">
        <f t="shared" si="1402"/>
        <v>0.78881811910312916</v>
      </c>
      <c r="L9978" s="17">
        <f t="shared" si="1404"/>
        <v>412172.68337219034</v>
      </c>
      <c r="M9978" s="16">
        <f t="shared" si="1403"/>
        <v>0.58881811910312909</v>
      </c>
      <c r="N9978" s="17">
        <f t="shared" si="1405"/>
        <v>297827.31662780966</v>
      </c>
      <c r="O9978" s="16">
        <f>($B$4*G9978-$F$4*K9978)/$H$4</f>
        <v>0.57453240481741463</v>
      </c>
    </row>
    <row r="9979" spans="2:15" x14ac:dyDescent="0.25">
      <c r="B9979" s="2">
        <f t="shared" si="1406"/>
        <v>9964</v>
      </c>
      <c r="C9979" s="14">
        <v>3</v>
      </c>
      <c r="D9979" s="15">
        <v>513652.41344264202</v>
      </c>
      <c r="E9979" s="16">
        <f t="shared" si="1398"/>
        <v>0.51365241344264201</v>
      </c>
      <c r="F9979" s="17">
        <f>$B$4-D9979-$B$4*$C$4</f>
        <v>436347.58655735798</v>
      </c>
      <c r="G9979" s="16">
        <f t="shared" si="1399"/>
        <v>0.56365241344264205</v>
      </c>
      <c r="H9979" s="17">
        <f t="shared" si="1400"/>
        <v>154095.72403279261</v>
      </c>
      <c r="I9979" s="16">
        <f t="shared" si="1401"/>
        <v>0.51365241344264201</v>
      </c>
      <c r="J9979" s="17">
        <f>$F$4-H9979-$G$4</f>
        <v>85904.275967207388</v>
      </c>
      <c r="K9979" s="16">
        <f t="shared" si="1402"/>
        <v>0.71365241344264208</v>
      </c>
      <c r="L9979" s="17">
        <f t="shared" si="1404"/>
        <v>359556.68940984941</v>
      </c>
      <c r="M9979" s="16">
        <f t="shared" si="1403"/>
        <v>0.51365241344264201</v>
      </c>
      <c r="N9979" s="17">
        <f t="shared" si="1405"/>
        <v>350443.31059015059</v>
      </c>
      <c r="O9979" s="16">
        <f>($B$4*G9979-$F$4*K9979)/$H$4</f>
        <v>0.49936669915692783</v>
      </c>
    </row>
    <row r="9980" spans="2:15" x14ac:dyDescent="0.25">
      <c r="B9980" s="2">
        <f t="shared" si="1406"/>
        <v>9965</v>
      </c>
      <c r="C9980" s="14">
        <v>3</v>
      </c>
      <c r="D9980" s="15">
        <v>463633.126413433</v>
      </c>
      <c r="E9980" s="16">
        <f t="shared" si="1398"/>
        <v>0.46363312641343302</v>
      </c>
      <c r="F9980" s="17">
        <f>$B$4-D9980-$B$4*$C$4</f>
        <v>486366.873586567</v>
      </c>
      <c r="G9980" s="16">
        <f t="shared" si="1399"/>
        <v>0.51363312641343306</v>
      </c>
      <c r="H9980" s="17">
        <f t="shared" si="1400"/>
        <v>139089.93792402989</v>
      </c>
      <c r="I9980" s="16">
        <f t="shared" si="1401"/>
        <v>0.46363312641343296</v>
      </c>
      <c r="J9980" s="17">
        <f>$F$4-H9980-$G$4</f>
        <v>100910.06207597011</v>
      </c>
      <c r="K9980" s="16">
        <f t="shared" si="1402"/>
        <v>0.66363312641343297</v>
      </c>
      <c r="L9980" s="17">
        <f t="shared" si="1404"/>
        <v>324543.18848940311</v>
      </c>
      <c r="M9980" s="16">
        <f t="shared" si="1403"/>
        <v>0.46363312641343302</v>
      </c>
      <c r="N9980" s="17">
        <f t="shared" si="1405"/>
        <v>385456.81151059689</v>
      </c>
      <c r="O9980" s="16">
        <f>($B$4*G9980-$F$4*K9980)/$H$4</f>
        <v>0.44934741212771884</v>
      </c>
    </row>
    <row r="9981" spans="2:15" x14ac:dyDescent="0.25">
      <c r="B9981" s="2">
        <f t="shared" si="1406"/>
        <v>9966</v>
      </c>
      <c r="C9981" s="14">
        <v>4</v>
      </c>
      <c r="D9981" s="15">
        <v>518282.73793873301</v>
      </c>
      <c r="E9981" s="16">
        <f t="shared" si="1398"/>
        <v>0.51828273793873303</v>
      </c>
      <c r="F9981" s="17">
        <f>$B$4-D9981-$B$4*$C$4</f>
        <v>431717.26206126699</v>
      </c>
      <c r="G9981" s="16">
        <f t="shared" si="1399"/>
        <v>0.56828273793873307</v>
      </c>
      <c r="H9981" s="17">
        <f t="shared" si="1400"/>
        <v>155484.8213816199</v>
      </c>
      <c r="I9981" s="16">
        <f t="shared" si="1401"/>
        <v>0.51828273793873303</v>
      </c>
      <c r="J9981" s="17">
        <f>$F$4-H9981-$G$4</f>
        <v>84515.178618380101</v>
      </c>
      <c r="K9981" s="16">
        <f t="shared" si="1402"/>
        <v>0.7182827379387331</v>
      </c>
      <c r="L9981" s="17">
        <f t="shared" si="1404"/>
        <v>362797.91655711312</v>
      </c>
      <c r="M9981" s="16">
        <f t="shared" si="1403"/>
        <v>0.51828273793873303</v>
      </c>
      <c r="N9981" s="17">
        <f t="shared" si="1405"/>
        <v>347202.08344288688</v>
      </c>
      <c r="O9981" s="16">
        <f>($B$4*G9981-$F$4*K9981)/$H$4</f>
        <v>0.50399702365301879</v>
      </c>
    </row>
    <row r="9982" spans="2:15" x14ac:dyDescent="0.25">
      <c r="B9982" s="2">
        <f t="shared" si="1406"/>
        <v>9967</v>
      </c>
      <c r="C9982" s="14">
        <v>3</v>
      </c>
      <c r="D9982" s="15">
        <v>616474.10211578803</v>
      </c>
      <c r="E9982" s="16">
        <f t="shared" si="1398"/>
        <v>0.61647410211578801</v>
      </c>
      <c r="F9982" s="17">
        <f>$B$4-D9982-$B$4*$C$4</f>
        <v>333525.89788421197</v>
      </c>
      <c r="G9982" s="16">
        <f t="shared" si="1399"/>
        <v>0.66647410211578806</v>
      </c>
      <c r="H9982" s="17">
        <f t="shared" si="1400"/>
        <v>184942.23063473639</v>
      </c>
      <c r="I9982" s="16">
        <f t="shared" si="1401"/>
        <v>0.61647410211578801</v>
      </c>
      <c r="J9982" s="17">
        <f>$F$4-H9982-$G$4</f>
        <v>55057.769365263608</v>
      </c>
      <c r="K9982" s="16">
        <f t="shared" si="1402"/>
        <v>0.81647410211578797</v>
      </c>
      <c r="L9982" s="17">
        <f t="shared" si="1404"/>
        <v>431531.87148105167</v>
      </c>
      <c r="M9982" s="16">
        <f t="shared" si="1403"/>
        <v>0.61647410211578813</v>
      </c>
      <c r="N9982" s="17">
        <f t="shared" si="1405"/>
        <v>278468.12851894833</v>
      </c>
      <c r="O9982" s="16">
        <f>($B$4*G9982-$F$4*K9982)/$H$4</f>
        <v>0.60218838783007378</v>
      </c>
    </row>
    <row r="9983" spans="2:15" x14ac:dyDescent="0.25">
      <c r="B9983" s="2">
        <f t="shared" si="1406"/>
        <v>9968</v>
      </c>
      <c r="C9983" s="14">
        <v>3</v>
      </c>
      <c r="D9983" s="15">
        <v>512071.09290693101</v>
      </c>
      <c r="E9983" s="16">
        <f t="shared" si="1398"/>
        <v>0.51207109290693098</v>
      </c>
      <c r="F9983" s="17">
        <f>$B$4-D9983-$B$4*$C$4</f>
        <v>437928.90709306899</v>
      </c>
      <c r="G9983" s="16">
        <f t="shared" si="1399"/>
        <v>0.56207109290693102</v>
      </c>
      <c r="H9983" s="17">
        <f t="shared" si="1400"/>
        <v>153621.3278720793</v>
      </c>
      <c r="I9983" s="16">
        <f t="shared" si="1401"/>
        <v>0.51207109290693098</v>
      </c>
      <c r="J9983" s="17">
        <f>$F$4-H9983-$G$4</f>
        <v>86378.672127920698</v>
      </c>
      <c r="K9983" s="16">
        <f t="shared" si="1402"/>
        <v>0.71207109290693094</v>
      </c>
      <c r="L9983" s="17">
        <f t="shared" si="1404"/>
        <v>358449.76503485173</v>
      </c>
      <c r="M9983" s="16">
        <f t="shared" si="1403"/>
        <v>0.51207109290693109</v>
      </c>
      <c r="N9983" s="17">
        <f t="shared" si="1405"/>
        <v>351550.23496514827</v>
      </c>
      <c r="O9983" s="16">
        <f>($B$4*G9983-$F$4*K9983)/$H$4</f>
        <v>0.49778537862121686</v>
      </c>
    </row>
    <row r="9984" spans="2:15" x14ac:dyDescent="0.25">
      <c r="B9984" s="2">
        <f t="shared" si="1406"/>
        <v>9969</v>
      </c>
      <c r="C9984" s="14">
        <v>2</v>
      </c>
      <c r="D9984" s="15">
        <v>337123.30121096299</v>
      </c>
      <c r="E9984" s="16">
        <f t="shared" si="1398"/>
        <v>0.33712330121096301</v>
      </c>
      <c r="F9984" s="17">
        <f>$B$4-D9984-$B$4*$C$4</f>
        <v>612876.69878903707</v>
      </c>
      <c r="G9984" s="16">
        <f t="shared" si="1399"/>
        <v>0.387123301210963</v>
      </c>
      <c r="H9984" s="17">
        <f t="shared" si="1400"/>
        <v>101136.99036328889</v>
      </c>
      <c r="I9984" s="16">
        <f t="shared" si="1401"/>
        <v>0.33712330121096296</v>
      </c>
      <c r="J9984" s="17">
        <f>$F$4-H9984-$G$4</f>
        <v>138863.0096367111</v>
      </c>
      <c r="K9984" s="16">
        <f t="shared" si="1402"/>
        <v>0.53712330121096297</v>
      </c>
      <c r="L9984" s="17">
        <f t="shared" si="1404"/>
        <v>235986.31084767409</v>
      </c>
      <c r="M9984" s="16">
        <f t="shared" si="1403"/>
        <v>0.33712330121096301</v>
      </c>
      <c r="N9984" s="17">
        <f t="shared" si="1405"/>
        <v>474013.68915232597</v>
      </c>
      <c r="O9984" s="16">
        <f>($B$4*G9984-$F$4*K9984)/$H$4</f>
        <v>0.32283758692524872</v>
      </c>
    </row>
    <row r="9985" spans="2:15" x14ac:dyDescent="0.25">
      <c r="B9985" s="2">
        <f t="shared" si="1406"/>
        <v>9970</v>
      </c>
      <c r="C9985" s="14">
        <v>6</v>
      </c>
      <c r="D9985" s="15">
        <v>973153.31748549396</v>
      </c>
      <c r="E9985" s="16">
        <f t="shared" si="1398"/>
        <v>0.97315331748549394</v>
      </c>
      <c r="F9985" s="17">
        <f>$B$4-D9985-$B$4*$C$4</f>
        <v>-23153.317485493957</v>
      </c>
      <c r="G9985" s="16">
        <f t="shared" si="1399"/>
        <v>1.0231533174854939</v>
      </c>
      <c r="H9985" s="17">
        <f t="shared" si="1400"/>
        <v>291945.9952456482</v>
      </c>
      <c r="I9985" s="16">
        <f t="shared" si="1401"/>
        <v>0.97315331748549394</v>
      </c>
      <c r="J9985" s="17">
        <f>$F$4-H9985-$G$4</f>
        <v>-51945.995245648199</v>
      </c>
      <c r="K9985" s="16">
        <f t="shared" si="1402"/>
        <v>1.173153317485494</v>
      </c>
      <c r="L9985" s="17">
        <f t="shared" si="1404"/>
        <v>681207.32223984576</v>
      </c>
      <c r="M9985" s="16">
        <f t="shared" si="1403"/>
        <v>0.97315331748549394</v>
      </c>
      <c r="N9985" s="17">
        <f t="shared" si="1405"/>
        <v>28792.677760154242</v>
      </c>
      <c r="O9985" s="16">
        <f>($B$4*G9985-$F$4*K9985)/$H$4</f>
        <v>0.95886760319977948</v>
      </c>
    </row>
    <row r="9986" spans="2:15" x14ac:dyDescent="0.25">
      <c r="B9986" s="2">
        <f t="shared" si="1406"/>
        <v>9971</v>
      </c>
      <c r="C9986" s="14">
        <v>3</v>
      </c>
      <c r="D9986" s="15">
        <v>440243.64675704797</v>
      </c>
      <c r="E9986" s="16">
        <f t="shared" si="1398"/>
        <v>0.44024364675704797</v>
      </c>
      <c r="F9986" s="17">
        <f>$B$4-D9986-$B$4*$C$4</f>
        <v>509756.35324295203</v>
      </c>
      <c r="G9986" s="16">
        <f t="shared" si="1399"/>
        <v>0.49024364675704796</v>
      </c>
      <c r="H9986" s="17">
        <f t="shared" si="1400"/>
        <v>132073.09402711439</v>
      </c>
      <c r="I9986" s="16">
        <f t="shared" si="1401"/>
        <v>0.44024364675704797</v>
      </c>
      <c r="J9986" s="17">
        <f>$F$4-H9986-$G$4</f>
        <v>107926.90597288561</v>
      </c>
      <c r="K9986" s="16">
        <f t="shared" si="1402"/>
        <v>0.64024364675704803</v>
      </c>
      <c r="L9986" s="17">
        <f t="shared" si="1404"/>
        <v>308170.55272993358</v>
      </c>
      <c r="M9986" s="16">
        <f t="shared" si="1403"/>
        <v>0.44024364675704797</v>
      </c>
      <c r="N9986" s="17">
        <f t="shared" si="1405"/>
        <v>401829.44727006642</v>
      </c>
      <c r="O9986" s="16">
        <f>($B$4*G9986-$F$4*K9986)/$H$4</f>
        <v>0.42595793247133362</v>
      </c>
    </row>
    <row r="9987" spans="2:15" x14ac:dyDescent="0.25">
      <c r="B9987" s="2">
        <f t="shared" si="1406"/>
        <v>9972</v>
      </c>
      <c r="C9987" s="14">
        <v>5</v>
      </c>
      <c r="D9987" s="15">
        <v>715609.54342505103</v>
      </c>
      <c r="E9987" s="16">
        <f t="shared" si="1398"/>
        <v>0.71560954342505101</v>
      </c>
      <c r="F9987" s="17">
        <f>$B$4-D9987-$B$4*$C$4</f>
        <v>234390.45657494897</v>
      </c>
      <c r="G9987" s="16">
        <f t="shared" si="1399"/>
        <v>0.76560954342505105</v>
      </c>
      <c r="H9987" s="17">
        <f t="shared" si="1400"/>
        <v>214682.8630275153</v>
      </c>
      <c r="I9987" s="16">
        <f t="shared" si="1401"/>
        <v>0.71560954342505101</v>
      </c>
      <c r="J9987" s="17">
        <f>$F$4-H9987-$G$4</f>
        <v>25317.136972484703</v>
      </c>
      <c r="K9987" s="16">
        <f t="shared" si="1402"/>
        <v>0.91560954342505108</v>
      </c>
      <c r="L9987" s="17">
        <f t="shared" si="1404"/>
        <v>500926.68039753573</v>
      </c>
      <c r="M9987" s="16">
        <f t="shared" si="1403"/>
        <v>0.71560954342505101</v>
      </c>
      <c r="N9987" s="17">
        <f t="shared" si="1405"/>
        <v>209073.31960246427</v>
      </c>
      <c r="O9987" s="16">
        <f>($B$4*G9987-$F$4*K9987)/$H$4</f>
        <v>0.70132382913933677</v>
      </c>
    </row>
    <row r="9988" spans="2:15" x14ac:dyDescent="0.25">
      <c r="B9988" s="2">
        <f t="shared" si="1406"/>
        <v>9973</v>
      </c>
      <c r="C9988" s="14">
        <v>1</v>
      </c>
      <c r="D9988" s="15">
        <v>204008.557142862</v>
      </c>
      <c r="E9988" s="16">
        <f t="shared" si="1398"/>
        <v>0.20400855714286201</v>
      </c>
      <c r="F9988" s="17">
        <f>$B$4-D9988-$B$4*$C$4</f>
        <v>745991.442857138</v>
      </c>
      <c r="G9988" s="16">
        <f t="shared" si="1399"/>
        <v>0.25400855714286202</v>
      </c>
      <c r="H9988" s="17">
        <f t="shared" si="1400"/>
        <v>61202.567142858599</v>
      </c>
      <c r="I9988" s="16">
        <f t="shared" si="1401"/>
        <v>0.20400855714286201</v>
      </c>
      <c r="J9988" s="17">
        <f>$F$4-H9988-$G$4</f>
        <v>178797.43285714139</v>
      </c>
      <c r="K9988" s="16">
        <f t="shared" si="1402"/>
        <v>0.40400855714286199</v>
      </c>
      <c r="L9988" s="17">
        <f t="shared" si="1404"/>
        <v>142805.9900000034</v>
      </c>
      <c r="M9988" s="16">
        <f t="shared" si="1403"/>
        <v>0.20400855714286201</v>
      </c>
      <c r="N9988" s="17">
        <f t="shared" si="1405"/>
        <v>567194.00999999663</v>
      </c>
      <c r="O9988" s="16">
        <f>($B$4*G9988-$F$4*K9988)/$H$4</f>
        <v>0.18972284285714774</v>
      </c>
    </row>
    <row r="9989" spans="2:15" x14ac:dyDescent="0.25">
      <c r="B9989" s="2">
        <f t="shared" si="1406"/>
        <v>9974</v>
      </c>
      <c r="C9989" s="14">
        <v>2</v>
      </c>
      <c r="D9989" s="15">
        <v>273753.33485557698</v>
      </c>
      <c r="E9989" s="16">
        <f t="shared" si="1398"/>
        <v>0.27375333485557696</v>
      </c>
      <c r="F9989" s="17">
        <f>$B$4-D9989-$B$4*$C$4</f>
        <v>676246.66514442302</v>
      </c>
      <c r="G9989" s="16">
        <f t="shared" si="1399"/>
        <v>0.32375333485557695</v>
      </c>
      <c r="H9989" s="17">
        <f t="shared" si="1400"/>
        <v>82126.000456673093</v>
      </c>
      <c r="I9989" s="16">
        <f t="shared" si="1401"/>
        <v>0.27375333485557696</v>
      </c>
      <c r="J9989" s="17">
        <f>$F$4-H9989-$G$4</f>
        <v>157873.99954332691</v>
      </c>
      <c r="K9989" s="16">
        <f t="shared" si="1402"/>
        <v>0.47375333485557697</v>
      </c>
      <c r="L9989" s="17">
        <f t="shared" si="1404"/>
        <v>191627.33439890388</v>
      </c>
      <c r="M9989" s="16">
        <f t="shared" si="1403"/>
        <v>0.27375333485557696</v>
      </c>
      <c r="N9989" s="17">
        <f t="shared" si="1405"/>
        <v>518372.66560109612</v>
      </c>
      <c r="O9989" s="16">
        <f>($B$4*G9989-$F$4*K9989)/$H$4</f>
        <v>0.25946762056986261</v>
      </c>
    </row>
    <row r="9990" spans="2:15" x14ac:dyDescent="0.25">
      <c r="B9990" s="2">
        <f t="shared" si="1406"/>
        <v>9975</v>
      </c>
      <c r="C9990" s="14">
        <v>2</v>
      </c>
      <c r="D9990" s="15">
        <v>222170.74541742599</v>
      </c>
      <c r="E9990" s="16">
        <f t="shared" si="1398"/>
        <v>0.22217074541742599</v>
      </c>
      <c r="F9990" s="17">
        <f>$B$4-D9990-$B$4*$C$4</f>
        <v>727829.25458257401</v>
      </c>
      <c r="G9990" s="16">
        <f t="shared" si="1399"/>
        <v>0.27217074541742597</v>
      </c>
      <c r="H9990" s="17">
        <f t="shared" si="1400"/>
        <v>66651.223625227794</v>
      </c>
      <c r="I9990" s="16">
        <f t="shared" si="1401"/>
        <v>0.22217074541742599</v>
      </c>
      <c r="J9990" s="17">
        <f>$F$4-H9990-$G$4</f>
        <v>173348.77637477219</v>
      </c>
      <c r="K9990" s="16">
        <f t="shared" si="1402"/>
        <v>0.422170745417426</v>
      </c>
      <c r="L9990" s="17">
        <f t="shared" si="1404"/>
        <v>155519.52179219818</v>
      </c>
      <c r="M9990" s="16">
        <f t="shared" si="1403"/>
        <v>0.22217074541742599</v>
      </c>
      <c r="N9990" s="17">
        <f t="shared" si="1405"/>
        <v>554480.47820780182</v>
      </c>
      <c r="O9990" s="16">
        <f>($B$4*G9990-$F$4*K9990)/$H$4</f>
        <v>0.2078850311317117</v>
      </c>
    </row>
    <row r="9991" spans="2:15" x14ac:dyDescent="0.25">
      <c r="B9991" s="2">
        <f t="shared" si="1406"/>
        <v>9976</v>
      </c>
      <c r="C9991" s="14">
        <v>1</v>
      </c>
      <c r="D9991" s="15">
        <v>223659.06216586399</v>
      </c>
      <c r="E9991" s="16">
        <f t="shared" si="1398"/>
        <v>0.22365906216586398</v>
      </c>
      <c r="F9991" s="17">
        <f>$B$4-D9991-$B$4*$C$4</f>
        <v>726340.93783413596</v>
      </c>
      <c r="G9991" s="16">
        <f t="shared" si="1399"/>
        <v>0.273659062165864</v>
      </c>
      <c r="H9991" s="17">
        <f t="shared" si="1400"/>
        <v>67097.71864975919</v>
      </c>
      <c r="I9991" s="16">
        <f t="shared" si="1401"/>
        <v>0.22365906216586398</v>
      </c>
      <c r="J9991" s="17">
        <f>$F$4-H9991-$G$4</f>
        <v>172902.28135024081</v>
      </c>
      <c r="K9991" s="16">
        <f t="shared" si="1402"/>
        <v>0.42365906216586402</v>
      </c>
      <c r="L9991" s="17">
        <f t="shared" si="1404"/>
        <v>156561.3435161048</v>
      </c>
      <c r="M9991" s="16">
        <f t="shared" si="1403"/>
        <v>0.22365906216586398</v>
      </c>
      <c r="N9991" s="17">
        <f t="shared" si="1405"/>
        <v>553438.65648389515</v>
      </c>
      <c r="O9991" s="16">
        <f>($B$4*G9991-$F$4*K9991)/$H$4</f>
        <v>0.20937334788014972</v>
      </c>
    </row>
    <row r="9992" spans="2:15" x14ac:dyDescent="0.25">
      <c r="B9992" s="2">
        <f t="shared" si="1406"/>
        <v>9977</v>
      </c>
      <c r="C9992" s="14">
        <v>1</v>
      </c>
      <c r="D9992" s="15">
        <v>163906.74280795499</v>
      </c>
      <c r="E9992" s="16">
        <f t="shared" si="1398"/>
        <v>0.16390674280795497</v>
      </c>
      <c r="F9992" s="17">
        <f>$B$4-D9992-$B$4*$C$4</f>
        <v>786093.25719204498</v>
      </c>
      <c r="G9992" s="16">
        <f t="shared" si="1399"/>
        <v>0.21390674280795496</v>
      </c>
      <c r="H9992" s="17">
        <f t="shared" si="1400"/>
        <v>49172.022842386497</v>
      </c>
      <c r="I9992" s="16">
        <f t="shared" si="1401"/>
        <v>0.163906742807955</v>
      </c>
      <c r="J9992" s="17">
        <f>$F$4-H9992-$G$4</f>
        <v>190827.9771576135</v>
      </c>
      <c r="K9992" s="16">
        <f t="shared" si="1402"/>
        <v>0.36390674280795499</v>
      </c>
      <c r="L9992" s="17">
        <f t="shared" si="1404"/>
        <v>114734.71996556848</v>
      </c>
      <c r="M9992" s="16">
        <f t="shared" si="1403"/>
        <v>0.16390674280795497</v>
      </c>
      <c r="N9992" s="17">
        <f t="shared" si="1405"/>
        <v>595265.28003443149</v>
      </c>
      <c r="O9992" s="16">
        <f>($B$4*G9992-$F$4*K9992)/$H$4</f>
        <v>0.14962102852224066</v>
      </c>
    </row>
    <row r="9993" spans="2:15" x14ac:dyDescent="0.25">
      <c r="B9993" s="2">
        <f t="shared" si="1406"/>
        <v>9978</v>
      </c>
      <c r="C9993" s="14">
        <v>5</v>
      </c>
      <c r="D9993" s="15">
        <v>585908.95104233001</v>
      </c>
      <c r="E9993" s="16">
        <f t="shared" si="1398"/>
        <v>0.58590895104232998</v>
      </c>
      <c r="F9993" s="17">
        <f>$B$4-D9993-$B$4*$C$4</f>
        <v>364091.04895766999</v>
      </c>
      <c r="G9993" s="16">
        <f t="shared" si="1399"/>
        <v>0.63590895104233003</v>
      </c>
      <c r="H9993" s="17">
        <f t="shared" si="1400"/>
        <v>175772.685312699</v>
      </c>
      <c r="I9993" s="16">
        <f t="shared" si="1401"/>
        <v>0.58590895104232998</v>
      </c>
      <c r="J9993" s="17">
        <f>$F$4-H9993-$G$4</f>
        <v>64227.314687300997</v>
      </c>
      <c r="K9993" s="16">
        <f t="shared" si="1402"/>
        <v>0.78590895104233005</v>
      </c>
      <c r="L9993" s="17">
        <f t="shared" si="1404"/>
        <v>410136.26572963101</v>
      </c>
      <c r="M9993" s="16">
        <f t="shared" si="1403"/>
        <v>0.58590895104232998</v>
      </c>
      <c r="N9993" s="17">
        <f t="shared" si="1405"/>
        <v>299863.73427036899</v>
      </c>
      <c r="O9993" s="16">
        <f>($B$4*G9993-$F$4*K9993)/$H$4</f>
        <v>0.57162323675661575</v>
      </c>
    </row>
    <row r="9994" spans="2:15" x14ac:dyDescent="0.25">
      <c r="B9994" s="2">
        <f t="shared" si="1406"/>
        <v>9979</v>
      </c>
      <c r="C9994" s="14">
        <v>2</v>
      </c>
      <c r="D9994" s="15">
        <v>330499.56786512199</v>
      </c>
      <c r="E9994" s="16">
        <f t="shared" si="1398"/>
        <v>0.33049956786512197</v>
      </c>
      <c r="F9994" s="17">
        <f>$B$4-D9994-$B$4*$C$4</f>
        <v>619500.43213487801</v>
      </c>
      <c r="G9994" s="16">
        <f t="shared" si="1399"/>
        <v>0.38049956786512196</v>
      </c>
      <c r="H9994" s="17">
        <f t="shared" si="1400"/>
        <v>99149.870359536595</v>
      </c>
      <c r="I9994" s="16">
        <f t="shared" si="1401"/>
        <v>0.33049956786512197</v>
      </c>
      <c r="J9994" s="17">
        <f>$F$4-H9994-$G$4</f>
        <v>140850.12964046339</v>
      </c>
      <c r="K9994" s="16">
        <f t="shared" si="1402"/>
        <v>0.53049956786512198</v>
      </c>
      <c r="L9994" s="17">
        <f t="shared" si="1404"/>
        <v>231349.69750558538</v>
      </c>
      <c r="M9994" s="16">
        <f t="shared" si="1403"/>
        <v>0.33049956786512197</v>
      </c>
      <c r="N9994" s="17">
        <f t="shared" si="1405"/>
        <v>478650.30249441462</v>
      </c>
      <c r="O9994" s="16">
        <f>($B$4*G9994-$F$4*K9994)/$H$4</f>
        <v>0.31621385357940762</v>
      </c>
    </row>
    <row r="9995" spans="2:15" x14ac:dyDescent="0.25">
      <c r="B9995" s="2">
        <f t="shared" si="1406"/>
        <v>9980</v>
      </c>
      <c r="C9995" s="14">
        <v>3</v>
      </c>
      <c r="D9995" s="15">
        <v>421311.09192307101</v>
      </c>
      <c r="E9995" s="16">
        <f t="shared" si="1398"/>
        <v>0.42131109192307103</v>
      </c>
      <c r="F9995" s="17">
        <f>$B$4-D9995-$B$4*$C$4</f>
        <v>528688.90807692893</v>
      </c>
      <c r="G9995" s="16">
        <f t="shared" si="1399"/>
        <v>0.47131109192307102</v>
      </c>
      <c r="H9995" s="17">
        <f t="shared" si="1400"/>
        <v>126393.32757692129</v>
      </c>
      <c r="I9995" s="16">
        <f t="shared" si="1401"/>
        <v>0.42131109192307098</v>
      </c>
      <c r="J9995" s="17">
        <f>$F$4-H9995-$G$4</f>
        <v>113606.67242307871</v>
      </c>
      <c r="K9995" s="16">
        <f t="shared" si="1402"/>
        <v>0.62131109192307099</v>
      </c>
      <c r="L9995" s="17">
        <f t="shared" si="1404"/>
        <v>294917.76434614975</v>
      </c>
      <c r="M9995" s="16">
        <f t="shared" si="1403"/>
        <v>0.42131109192307109</v>
      </c>
      <c r="N9995" s="17">
        <f t="shared" si="1405"/>
        <v>415082.23565385025</v>
      </c>
      <c r="O9995" s="16">
        <f>($B$4*G9995-$F$4*K9995)/$H$4</f>
        <v>0.4070253776373568</v>
      </c>
    </row>
    <row r="9996" spans="2:15" x14ac:dyDescent="0.25">
      <c r="B9996" s="2">
        <f t="shared" si="1406"/>
        <v>9981</v>
      </c>
      <c r="C9996" s="14">
        <v>3</v>
      </c>
      <c r="D9996" s="15">
        <v>385706.07480025903</v>
      </c>
      <c r="E9996" s="16">
        <f t="shared" si="1398"/>
        <v>0.38570607480025904</v>
      </c>
      <c r="F9996" s="17">
        <f>$B$4-D9996-$B$4*$C$4</f>
        <v>564293.92519974103</v>
      </c>
      <c r="G9996" s="16">
        <f t="shared" si="1399"/>
        <v>0.43570607480025902</v>
      </c>
      <c r="H9996" s="17">
        <f t="shared" si="1400"/>
        <v>115711.82244007771</v>
      </c>
      <c r="I9996" s="16">
        <f t="shared" si="1401"/>
        <v>0.38570607480025904</v>
      </c>
      <c r="J9996" s="17">
        <f>$F$4-H9996-$G$4</f>
        <v>124288.17755992227</v>
      </c>
      <c r="K9996" s="16">
        <f t="shared" si="1402"/>
        <v>0.58570607480025905</v>
      </c>
      <c r="L9996" s="17">
        <f t="shared" si="1404"/>
        <v>269994.2523601813</v>
      </c>
      <c r="M9996" s="16">
        <f t="shared" si="1403"/>
        <v>0.38570607480025898</v>
      </c>
      <c r="N9996" s="17">
        <f t="shared" si="1405"/>
        <v>440005.74763981876</v>
      </c>
      <c r="O9996" s="16">
        <f>($B$4*G9996-$F$4*K9996)/$H$4</f>
        <v>0.37142036051454469</v>
      </c>
    </row>
    <row r="9997" spans="2:15" x14ac:dyDescent="0.25">
      <c r="B9997" s="2">
        <f t="shared" si="1406"/>
        <v>9982</v>
      </c>
      <c r="C9997" s="14">
        <v>2</v>
      </c>
      <c r="D9997" s="15">
        <v>331708.49286478799</v>
      </c>
      <c r="E9997" s="16">
        <f t="shared" si="1398"/>
        <v>0.33170849286478798</v>
      </c>
      <c r="F9997" s="17">
        <f>$B$4-D9997-$B$4*$C$4</f>
        <v>618291.50713521196</v>
      </c>
      <c r="G9997" s="16">
        <f t="shared" si="1399"/>
        <v>0.38170849286478797</v>
      </c>
      <c r="H9997" s="17">
        <f t="shared" si="1400"/>
        <v>99512.547859436396</v>
      </c>
      <c r="I9997" s="16">
        <f t="shared" si="1401"/>
        <v>0.33170849286478798</v>
      </c>
      <c r="J9997" s="17">
        <f>$F$4-H9997-$G$4</f>
        <v>140487.4521405636</v>
      </c>
      <c r="K9997" s="16">
        <f t="shared" si="1402"/>
        <v>0.53170849286478794</v>
      </c>
      <c r="L9997" s="17">
        <f t="shared" si="1404"/>
        <v>232195.94500535159</v>
      </c>
      <c r="M9997" s="16">
        <f t="shared" si="1403"/>
        <v>0.33170849286478798</v>
      </c>
      <c r="N9997" s="17">
        <f t="shared" si="1405"/>
        <v>477804.05499464832</v>
      </c>
      <c r="O9997" s="16">
        <f>($B$4*G9997-$F$4*K9997)/$H$4</f>
        <v>0.31742277857907369</v>
      </c>
    </row>
    <row r="9998" spans="2:15" x14ac:dyDescent="0.25">
      <c r="B9998" s="2">
        <f t="shared" si="1406"/>
        <v>9983</v>
      </c>
      <c r="C9998" s="14">
        <v>3</v>
      </c>
      <c r="D9998" s="15">
        <v>548467.17260364396</v>
      </c>
      <c r="E9998" s="16">
        <f t="shared" si="1398"/>
        <v>0.54846717260364397</v>
      </c>
      <c r="F9998" s="17">
        <f>$B$4-D9998-$B$4*$C$4</f>
        <v>401532.82739635604</v>
      </c>
      <c r="G9998" s="16">
        <f t="shared" si="1399"/>
        <v>0.59846717260364402</v>
      </c>
      <c r="H9998" s="17">
        <f t="shared" si="1400"/>
        <v>164540.15178109318</v>
      </c>
      <c r="I9998" s="16">
        <f t="shared" si="1401"/>
        <v>0.54846717260364397</v>
      </c>
      <c r="J9998" s="17">
        <f>$F$4-H9998-$G$4</f>
        <v>75459.848218906816</v>
      </c>
      <c r="K9998" s="16">
        <f t="shared" si="1402"/>
        <v>0.74846717260364404</v>
      </c>
      <c r="L9998" s="17">
        <f t="shared" si="1404"/>
        <v>383927.02082255075</v>
      </c>
      <c r="M9998" s="16">
        <f t="shared" si="1403"/>
        <v>0.54846717260364397</v>
      </c>
      <c r="N9998" s="17">
        <f t="shared" si="1405"/>
        <v>326072.97917744925</v>
      </c>
      <c r="O9998" s="16">
        <f>($B$4*G9998-$F$4*K9998)/$H$4</f>
        <v>0.53418145831792962</v>
      </c>
    </row>
    <row r="9999" spans="2:15" x14ac:dyDescent="0.25">
      <c r="B9999" s="2">
        <f t="shared" si="1406"/>
        <v>9984</v>
      </c>
      <c r="C9999" s="14">
        <v>3</v>
      </c>
      <c r="D9999" s="15">
        <v>473621.28202349797</v>
      </c>
      <c r="E9999" s="16">
        <f t="shared" si="1398"/>
        <v>0.47362128202349796</v>
      </c>
      <c r="F9999" s="17">
        <f>$B$4-D9999-$B$4*$C$4</f>
        <v>476378.71797650203</v>
      </c>
      <c r="G9999" s="16">
        <f t="shared" si="1399"/>
        <v>0.523621282023498</v>
      </c>
      <c r="H9999" s="17">
        <f t="shared" si="1400"/>
        <v>142086.38460704937</v>
      </c>
      <c r="I9999" s="16">
        <f t="shared" si="1401"/>
        <v>0.4736212820234979</v>
      </c>
      <c r="J9999" s="17">
        <f>$F$4-H9999-$G$4</f>
        <v>97913.615392950625</v>
      </c>
      <c r="K9999" s="16">
        <f t="shared" si="1402"/>
        <v>0.67362128202349791</v>
      </c>
      <c r="L9999" s="17">
        <f t="shared" si="1404"/>
        <v>331534.89741644857</v>
      </c>
      <c r="M9999" s="16">
        <f t="shared" si="1403"/>
        <v>0.47362128202349796</v>
      </c>
      <c r="N9999" s="17">
        <f t="shared" si="1405"/>
        <v>378465.10258355143</v>
      </c>
      <c r="O9999" s="16">
        <f>($B$4*G9999-$F$4*K9999)/$H$4</f>
        <v>0.45933556773778367</v>
      </c>
    </row>
    <row r="10000" spans="2:15" x14ac:dyDescent="0.25">
      <c r="B10000" s="2">
        <f t="shared" si="1406"/>
        <v>9985</v>
      </c>
      <c r="C10000" s="14">
        <v>5</v>
      </c>
      <c r="D10000" s="15">
        <v>827387.22494211595</v>
      </c>
      <c r="E10000" s="16">
        <f t="shared" ref="E10000:E10063" si="1407">D10000/$B$4</f>
        <v>0.82738722494211592</v>
      </c>
      <c r="F10000" s="17">
        <f>$B$4-D10000-$B$4*$C$4</f>
        <v>122612.77505788405</v>
      </c>
      <c r="G10000" s="16">
        <f t="shared" ref="G10000:G10015" si="1408">E10000+$C$4</f>
        <v>0.87738722494211596</v>
      </c>
      <c r="H10000" s="17">
        <f t="shared" ref="H10000:H10015" si="1409">D10000*$D$4</f>
        <v>248216.16748263477</v>
      </c>
      <c r="I10000" s="16">
        <f t="shared" ref="I10000:I10063" si="1410">H10000/$F$4</f>
        <v>0.82738722494211592</v>
      </c>
      <c r="J10000" s="17">
        <f>$F$4-H10000-$G$4</f>
        <v>-8216.1674826347735</v>
      </c>
      <c r="K10000" s="16">
        <f t="shared" ref="K10000:K10015" si="1411">I10000+$E$4</f>
        <v>1.0273872249421159</v>
      </c>
      <c r="L10000" s="17">
        <f t="shared" si="1404"/>
        <v>579171.05745948118</v>
      </c>
      <c r="M10000" s="16">
        <f t="shared" ref="M10000:M10063" si="1412">L10000/$H$4</f>
        <v>0.82738722494211592</v>
      </c>
      <c r="N10000" s="17">
        <f t="shared" si="1405"/>
        <v>130828.94254051882</v>
      </c>
      <c r="O10000" s="16">
        <f>($B$4*G10000-$F$4*K10000)/$H$4</f>
        <v>0.81310151065640168</v>
      </c>
    </row>
    <row r="10001" spans="2:15" x14ac:dyDescent="0.25">
      <c r="B10001" s="2">
        <f t="shared" si="1406"/>
        <v>9986</v>
      </c>
      <c r="C10001" s="14">
        <v>5</v>
      </c>
      <c r="D10001" s="15">
        <v>734492.94382897404</v>
      </c>
      <c r="E10001" s="16">
        <f t="shared" si="1407"/>
        <v>0.73449294382897401</v>
      </c>
      <c r="F10001" s="17">
        <f>$B$4-D10001-$B$4*$C$4</f>
        <v>215507.05617102596</v>
      </c>
      <c r="G10001" s="16">
        <f t="shared" si="1408"/>
        <v>0.78449294382897405</v>
      </c>
      <c r="H10001" s="17">
        <f t="shared" si="1409"/>
        <v>220347.8831486922</v>
      </c>
      <c r="I10001" s="16">
        <f t="shared" si="1410"/>
        <v>0.73449294382897401</v>
      </c>
      <c r="J10001" s="17">
        <f>$F$4-H10001-$G$4</f>
        <v>19652.116851307801</v>
      </c>
      <c r="K10001" s="16">
        <f t="shared" si="1411"/>
        <v>0.93449294382897397</v>
      </c>
      <c r="L10001" s="17">
        <f t="shared" ref="L10001:L10015" si="1413">D10001-H10001</f>
        <v>514145.06068028184</v>
      </c>
      <c r="M10001" s="16">
        <f t="shared" si="1412"/>
        <v>0.73449294382897401</v>
      </c>
      <c r="N10001" s="17">
        <f t="shared" ref="N10001:N10015" si="1414">F10001-J10001</f>
        <v>195854.93931971816</v>
      </c>
      <c r="O10001" s="16">
        <f>($B$4*G10001-$F$4*K10001)/$H$4</f>
        <v>0.72020722954325977</v>
      </c>
    </row>
    <row r="10002" spans="2:15" x14ac:dyDescent="0.25">
      <c r="B10002" s="2">
        <f t="shared" ref="B10002:B10015" si="1415">B10001+1</f>
        <v>9987</v>
      </c>
      <c r="C10002" s="14">
        <v>5</v>
      </c>
      <c r="D10002" s="15">
        <v>631512.067791612</v>
      </c>
      <c r="E10002" s="16">
        <f t="shared" si="1407"/>
        <v>0.63151206779161195</v>
      </c>
      <c r="F10002" s="17">
        <f>$B$4-D10002-$B$4*$C$4</f>
        <v>318487.932208388</v>
      </c>
      <c r="G10002" s="16">
        <f t="shared" si="1408"/>
        <v>0.681512067791612</v>
      </c>
      <c r="H10002" s="17">
        <f t="shared" si="1409"/>
        <v>189453.62033748359</v>
      </c>
      <c r="I10002" s="16">
        <f t="shared" si="1410"/>
        <v>0.63151206779161195</v>
      </c>
      <c r="J10002" s="17">
        <f>$F$4-H10002-$G$4</f>
        <v>50546.37966251641</v>
      </c>
      <c r="K10002" s="16">
        <f t="shared" si="1411"/>
        <v>0.83151206779161191</v>
      </c>
      <c r="L10002" s="17">
        <f t="shared" si="1413"/>
        <v>442058.44745412841</v>
      </c>
      <c r="M10002" s="16">
        <f t="shared" si="1412"/>
        <v>0.63151206779161206</v>
      </c>
      <c r="N10002" s="17">
        <f t="shared" si="1414"/>
        <v>267941.55254587159</v>
      </c>
      <c r="O10002" s="16">
        <f>($B$4*G10002-$F$4*K10002)/$H$4</f>
        <v>0.61722635350589772</v>
      </c>
    </row>
    <row r="10003" spans="2:15" x14ac:dyDescent="0.25">
      <c r="B10003" s="2">
        <f t="shared" si="1415"/>
        <v>9988</v>
      </c>
      <c r="C10003" s="14">
        <v>7</v>
      </c>
      <c r="D10003" s="15">
        <v>1047685.60431906</v>
      </c>
      <c r="E10003" s="16">
        <f t="shared" si="1407"/>
        <v>1.0476856043190599</v>
      </c>
      <c r="F10003" s="17">
        <f>$B$4-D10003-$B$4*$C$4</f>
        <v>-97685.604319059988</v>
      </c>
      <c r="G10003" s="16">
        <f t="shared" si="1408"/>
        <v>1.0976856043190599</v>
      </c>
      <c r="H10003" s="17">
        <f t="shared" si="1409"/>
        <v>314305.68129571801</v>
      </c>
      <c r="I10003" s="16">
        <f t="shared" si="1410"/>
        <v>1.0476856043190601</v>
      </c>
      <c r="J10003" s="17">
        <f>$F$4-H10003-$G$4</f>
        <v>-74305.681295718008</v>
      </c>
      <c r="K10003" s="16">
        <f t="shared" si="1411"/>
        <v>1.2476856043190601</v>
      </c>
      <c r="L10003" s="17">
        <f t="shared" si="1413"/>
        <v>733379.92302334192</v>
      </c>
      <c r="M10003" s="16">
        <f t="shared" si="1412"/>
        <v>1.0476856043190599</v>
      </c>
      <c r="N10003" s="17">
        <f t="shared" si="1414"/>
        <v>-23379.92302334198</v>
      </c>
      <c r="O10003" s="16">
        <f>($B$4*G10003-$F$4*K10003)/$H$4</f>
        <v>1.0333998900333456</v>
      </c>
    </row>
    <row r="10004" spans="2:15" x14ac:dyDescent="0.25">
      <c r="B10004" s="2">
        <f t="shared" si="1415"/>
        <v>9989</v>
      </c>
      <c r="C10004" s="14">
        <v>1</v>
      </c>
      <c r="D10004" s="15">
        <v>109543.695674752</v>
      </c>
      <c r="E10004" s="16">
        <f t="shared" si="1407"/>
        <v>0.109543695674752</v>
      </c>
      <c r="F10004" s="17">
        <f>$B$4-D10004-$B$4*$C$4</f>
        <v>840456.304325248</v>
      </c>
      <c r="G10004" s="16">
        <f t="shared" si="1408"/>
        <v>0.15954369567475202</v>
      </c>
      <c r="H10004" s="17">
        <f t="shared" si="1409"/>
        <v>32863.108702425598</v>
      </c>
      <c r="I10004" s="16">
        <f t="shared" si="1410"/>
        <v>0.10954369567475199</v>
      </c>
      <c r="J10004" s="17">
        <f>$F$4-H10004-$G$4</f>
        <v>207136.89129757439</v>
      </c>
      <c r="K10004" s="16">
        <f t="shared" si="1411"/>
        <v>0.30954369567475198</v>
      </c>
      <c r="L10004" s="17">
        <f t="shared" si="1413"/>
        <v>76680.586972326404</v>
      </c>
      <c r="M10004" s="16">
        <f t="shared" si="1412"/>
        <v>0.109543695674752</v>
      </c>
      <c r="N10004" s="17">
        <f t="shared" si="1414"/>
        <v>633319.41302767361</v>
      </c>
      <c r="O10004" s="16">
        <f>($B$4*G10004-$F$4*K10004)/$H$4</f>
        <v>9.5257981389037766E-2</v>
      </c>
    </row>
    <row r="10005" spans="2:15" x14ac:dyDescent="0.25">
      <c r="B10005" s="2">
        <f t="shared" si="1415"/>
        <v>9990</v>
      </c>
      <c r="C10005" s="14">
        <v>6</v>
      </c>
      <c r="D10005" s="15">
        <v>950623.80196229601</v>
      </c>
      <c r="E10005" s="16">
        <f t="shared" si="1407"/>
        <v>0.95062380196229601</v>
      </c>
      <c r="F10005" s="17">
        <f>$B$4-D10005-$B$4*$C$4</f>
        <v>-623.80196229601279</v>
      </c>
      <c r="G10005" s="16">
        <f t="shared" si="1408"/>
        <v>1.0006238019622959</v>
      </c>
      <c r="H10005" s="17">
        <f t="shared" si="1409"/>
        <v>285187.14058868878</v>
      </c>
      <c r="I10005" s="16">
        <f t="shared" si="1410"/>
        <v>0.9506238019622959</v>
      </c>
      <c r="J10005" s="17">
        <f>$F$4-H10005-$G$4</f>
        <v>-45187.140588688781</v>
      </c>
      <c r="K10005" s="16">
        <f t="shared" si="1411"/>
        <v>1.1506238019622959</v>
      </c>
      <c r="L10005" s="17">
        <f t="shared" si="1413"/>
        <v>665436.66137360723</v>
      </c>
      <c r="M10005" s="16">
        <f t="shared" si="1412"/>
        <v>0.95062380196229601</v>
      </c>
      <c r="N10005" s="17">
        <f t="shared" si="1414"/>
        <v>44563.338626392768</v>
      </c>
      <c r="O10005" s="16">
        <f>($B$4*G10005-$F$4*K10005)/$H$4</f>
        <v>0.93633808767658155</v>
      </c>
    </row>
    <row r="10006" spans="2:15" x14ac:dyDescent="0.25">
      <c r="B10006" s="2">
        <f t="shared" si="1415"/>
        <v>9991</v>
      </c>
      <c r="C10006" s="14">
        <v>2</v>
      </c>
      <c r="D10006" s="15">
        <v>447556.78404049698</v>
      </c>
      <c r="E10006" s="16">
        <f t="shared" si="1407"/>
        <v>0.44755678404049698</v>
      </c>
      <c r="F10006" s="17">
        <f>$B$4-D10006-$B$4*$C$4</f>
        <v>502443.21595950308</v>
      </c>
      <c r="G10006" s="16">
        <f t="shared" si="1408"/>
        <v>0.49755678404049697</v>
      </c>
      <c r="H10006" s="17">
        <f t="shared" si="1409"/>
        <v>134267.03521214909</v>
      </c>
      <c r="I10006" s="16">
        <f t="shared" si="1410"/>
        <v>0.44755678404049698</v>
      </c>
      <c r="J10006" s="17">
        <f>$F$4-H10006-$G$4</f>
        <v>105732.96478785091</v>
      </c>
      <c r="K10006" s="16">
        <f t="shared" si="1411"/>
        <v>0.64755678404049699</v>
      </c>
      <c r="L10006" s="17">
        <f t="shared" si="1413"/>
        <v>313289.74882834789</v>
      </c>
      <c r="M10006" s="16">
        <f t="shared" si="1412"/>
        <v>0.44755678404049698</v>
      </c>
      <c r="N10006" s="17">
        <f t="shared" si="1414"/>
        <v>396710.25117165217</v>
      </c>
      <c r="O10006" s="16">
        <f>($B$4*G10006-$F$4*K10006)/$H$4</f>
        <v>0.43327106975478269</v>
      </c>
    </row>
    <row r="10007" spans="2:15" x14ac:dyDescent="0.25">
      <c r="B10007" s="2">
        <f t="shared" si="1415"/>
        <v>9992</v>
      </c>
      <c r="C10007" s="14">
        <v>6</v>
      </c>
      <c r="D10007" s="15">
        <v>962269.60743863997</v>
      </c>
      <c r="E10007" s="16">
        <f t="shared" si="1407"/>
        <v>0.96226960743863998</v>
      </c>
      <c r="F10007" s="17">
        <f>$B$4-D10007-$B$4*$C$4</f>
        <v>-12269.60743863997</v>
      </c>
      <c r="G10007" s="16">
        <f t="shared" si="1408"/>
        <v>1.0122696074386399</v>
      </c>
      <c r="H10007" s="17">
        <f t="shared" si="1409"/>
        <v>288680.88223159197</v>
      </c>
      <c r="I10007" s="16">
        <f t="shared" si="1410"/>
        <v>0.96226960743863987</v>
      </c>
      <c r="J10007" s="17">
        <f>$F$4-H10007-$G$4</f>
        <v>-48680.882231591968</v>
      </c>
      <c r="K10007" s="16">
        <f t="shared" si="1411"/>
        <v>1.1622696074386398</v>
      </c>
      <c r="L10007" s="17">
        <f t="shared" si="1413"/>
        <v>673588.725207048</v>
      </c>
      <c r="M10007" s="16">
        <f t="shared" si="1412"/>
        <v>0.96226960743863998</v>
      </c>
      <c r="N10007" s="17">
        <f t="shared" si="1414"/>
        <v>36411.274792951997</v>
      </c>
      <c r="O10007" s="16">
        <f>($B$4*G10007-$F$4*K10007)/$H$4</f>
        <v>0.94798389315292575</v>
      </c>
    </row>
    <row r="10008" spans="2:15" x14ac:dyDescent="0.25">
      <c r="B10008" s="2">
        <f t="shared" si="1415"/>
        <v>9993</v>
      </c>
      <c r="C10008" s="14">
        <v>4</v>
      </c>
      <c r="D10008" s="15">
        <v>572444.87964430999</v>
      </c>
      <c r="E10008" s="16">
        <f t="shared" si="1407"/>
        <v>0.57244487964431001</v>
      </c>
      <c r="F10008" s="17">
        <f>$B$4-D10008-$B$4*$C$4</f>
        <v>377555.12035569001</v>
      </c>
      <c r="G10008" s="16">
        <f t="shared" si="1408"/>
        <v>0.62244487964431006</v>
      </c>
      <c r="H10008" s="17">
        <f t="shared" si="1409"/>
        <v>171733.463893293</v>
      </c>
      <c r="I10008" s="16">
        <f t="shared" si="1410"/>
        <v>0.57244487964431001</v>
      </c>
      <c r="J10008" s="17">
        <f>$F$4-H10008-$G$4</f>
        <v>68266.536106707004</v>
      </c>
      <c r="K10008" s="16">
        <f t="shared" si="1411"/>
        <v>0.77244487964430997</v>
      </c>
      <c r="L10008" s="17">
        <f t="shared" si="1413"/>
        <v>400711.41575101699</v>
      </c>
      <c r="M10008" s="16">
        <f t="shared" si="1412"/>
        <v>0.57244487964431001</v>
      </c>
      <c r="N10008" s="17">
        <f t="shared" si="1414"/>
        <v>309288.58424898301</v>
      </c>
      <c r="O10008" s="16">
        <f>($B$4*G10008-$F$4*K10008)/$H$4</f>
        <v>0.55815916535859589</v>
      </c>
    </row>
    <row r="10009" spans="2:15" x14ac:dyDescent="0.25">
      <c r="B10009" s="2">
        <f t="shared" si="1415"/>
        <v>9994</v>
      </c>
      <c r="C10009" s="14">
        <v>3</v>
      </c>
      <c r="D10009" s="15">
        <v>463222.37283999199</v>
      </c>
      <c r="E10009" s="16">
        <f t="shared" si="1407"/>
        <v>0.46322237283999201</v>
      </c>
      <c r="F10009" s="17">
        <f>$B$4-D10009-$B$4*$C$4</f>
        <v>486777.62716000807</v>
      </c>
      <c r="G10009" s="16">
        <f t="shared" si="1408"/>
        <v>0.51322237283999206</v>
      </c>
      <c r="H10009" s="17">
        <f t="shared" si="1409"/>
        <v>138966.71185199759</v>
      </c>
      <c r="I10009" s="16">
        <f t="shared" si="1410"/>
        <v>0.46322237283999196</v>
      </c>
      <c r="J10009" s="17">
        <f>$F$4-H10009-$G$4</f>
        <v>101033.28814800241</v>
      </c>
      <c r="K10009" s="16">
        <f t="shared" si="1411"/>
        <v>0.66322237283999197</v>
      </c>
      <c r="L10009" s="17">
        <f t="shared" si="1413"/>
        <v>324255.6609879944</v>
      </c>
      <c r="M10009" s="16">
        <f t="shared" si="1412"/>
        <v>0.46322237283999201</v>
      </c>
      <c r="N10009" s="17">
        <f t="shared" si="1414"/>
        <v>385744.33901200566</v>
      </c>
      <c r="O10009" s="16">
        <f>($B$4*G10009-$F$4*K10009)/$H$4</f>
        <v>0.44893665855427778</v>
      </c>
    </row>
    <row r="10010" spans="2:15" x14ac:dyDescent="0.25">
      <c r="B10010" s="2">
        <f t="shared" si="1415"/>
        <v>9995</v>
      </c>
      <c r="C10010" s="14">
        <v>4</v>
      </c>
      <c r="D10010" s="15">
        <v>562205.121603337</v>
      </c>
      <c r="E10010" s="16">
        <f t="shared" si="1407"/>
        <v>0.56220512160333702</v>
      </c>
      <c r="F10010" s="17">
        <f>$B$4-D10010-$B$4*$C$4</f>
        <v>387794.878396663</v>
      </c>
      <c r="G10010" s="16">
        <f t="shared" si="1408"/>
        <v>0.61220512160333707</v>
      </c>
      <c r="H10010" s="17">
        <f t="shared" si="1409"/>
        <v>168661.53648100109</v>
      </c>
      <c r="I10010" s="16">
        <f t="shared" si="1410"/>
        <v>0.56220512160333702</v>
      </c>
      <c r="J10010" s="17">
        <f>$F$4-H10010-$G$4</f>
        <v>71338.463518998906</v>
      </c>
      <c r="K10010" s="16">
        <f t="shared" si="1411"/>
        <v>0.76220512160333698</v>
      </c>
      <c r="L10010" s="17">
        <f t="shared" si="1413"/>
        <v>393543.58512233594</v>
      </c>
      <c r="M10010" s="16">
        <f t="shared" si="1412"/>
        <v>0.56220512160333702</v>
      </c>
      <c r="N10010" s="17">
        <f t="shared" si="1414"/>
        <v>316456.41487766406</v>
      </c>
      <c r="O10010" s="16">
        <f>($B$4*G10010-$F$4*K10010)/$H$4</f>
        <v>0.5479194073176229</v>
      </c>
    </row>
    <row r="10011" spans="2:15" x14ac:dyDescent="0.25">
      <c r="B10011" s="2">
        <f t="shared" si="1415"/>
        <v>9996</v>
      </c>
      <c r="C10011" s="14">
        <v>3</v>
      </c>
      <c r="D10011" s="15">
        <v>452458.19832472398</v>
      </c>
      <c r="E10011" s="16">
        <f t="shared" si="1407"/>
        <v>0.452458198324724</v>
      </c>
      <c r="F10011" s="17">
        <f>$B$4-D10011-$B$4*$C$4</f>
        <v>497541.80167527602</v>
      </c>
      <c r="G10011" s="16">
        <f t="shared" si="1408"/>
        <v>0.50245819832472405</v>
      </c>
      <c r="H10011" s="17">
        <f t="shared" si="1409"/>
        <v>135737.45949741718</v>
      </c>
      <c r="I10011" s="16">
        <f t="shared" si="1410"/>
        <v>0.45245819832472395</v>
      </c>
      <c r="J10011" s="17">
        <f>$F$4-H10011-$G$4</f>
        <v>104262.54050258282</v>
      </c>
      <c r="K10011" s="16">
        <f t="shared" si="1411"/>
        <v>0.65245819832472396</v>
      </c>
      <c r="L10011" s="17">
        <f t="shared" si="1413"/>
        <v>316720.73882730678</v>
      </c>
      <c r="M10011" s="16">
        <f t="shared" si="1412"/>
        <v>0.45245819832472395</v>
      </c>
      <c r="N10011" s="17">
        <f t="shared" si="1414"/>
        <v>393279.26117269322</v>
      </c>
      <c r="O10011" s="16">
        <f>($B$4*G10011-$F$4*K10011)/$H$4</f>
        <v>0.43817248403900982</v>
      </c>
    </row>
    <row r="10012" spans="2:15" x14ac:dyDescent="0.25">
      <c r="B10012" s="2">
        <f t="shared" si="1415"/>
        <v>9997</v>
      </c>
      <c r="C10012" s="14">
        <v>0</v>
      </c>
      <c r="D10012" s="15">
        <v>0</v>
      </c>
      <c r="E10012" s="16">
        <f t="shared" si="1407"/>
        <v>0</v>
      </c>
      <c r="F10012" s="17">
        <f>$B$4-D10012-$B$4*$C$4</f>
        <v>950000</v>
      </c>
      <c r="G10012" s="16">
        <f t="shared" si="1408"/>
        <v>0.05</v>
      </c>
      <c r="H10012" s="17">
        <f t="shared" si="1409"/>
        <v>0</v>
      </c>
      <c r="I10012" s="16">
        <f t="shared" si="1410"/>
        <v>0</v>
      </c>
      <c r="J10012" s="17">
        <f>$F$4-H10012-$G$4</f>
        <v>240000</v>
      </c>
      <c r="K10012" s="16">
        <f t="shared" si="1411"/>
        <v>0.2</v>
      </c>
      <c r="L10012" s="17">
        <f t="shared" si="1413"/>
        <v>0</v>
      </c>
      <c r="M10012" s="16">
        <f t="shared" si="1412"/>
        <v>0</v>
      </c>
      <c r="N10012" s="17">
        <f t="shared" si="1414"/>
        <v>710000</v>
      </c>
      <c r="O10012" s="16">
        <f>($B$4*G10012-$F$4*K10012)/$H$4</f>
        <v>-1.4285714285714285E-2</v>
      </c>
    </row>
    <row r="10013" spans="2:15" x14ac:dyDescent="0.25">
      <c r="B10013" s="2">
        <f t="shared" si="1415"/>
        <v>9998</v>
      </c>
      <c r="C10013" s="14">
        <v>4</v>
      </c>
      <c r="D10013" s="15">
        <v>776037.96562058898</v>
      </c>
      <c r="E10013" s="16">
        <f t="shared" si="1407"/>
        <v>0.77603796562058902</v>
      </c>
      <c r="F10013" s="17">
        <f>$B$4-D10013-$B$4*$C$4</f>
        <v>173962.03437941102</v>
      </c>
      <c r="G10013" s="16">
        <f t="shared" si="1408"/>
        <v>0.82603796562058907</v>
      </c>
      <c r="H10013" s="17">
        <f t="shared" si="1409"/>
        <v>232811.3896861767</v>
      </c>
      <c r="I10013" s="16">
        <f t="shared" si="1410"/>
        <v>0.77603796562058902</v>
      </c>
      <c r="J10013" s="17">
        <f>$F$4-H10013-$G$4</f>
        <v>7188.6103138233011</v>
      </c>
      <c r="K10013" s="16">
        <f t="shared" si="1411"/>
        <v>0.97603796562058909</v>
      </c>
      <c r="L10013" s="17">
        <f t="shared" si="1413"/>
        <v>543226.57593441231</v>
      </c>
      <c r="M10013" s="16">
        <f t="shared" si="1412"/>
        <v>0.77603796562058902</v>
      </c>
      <c r="N10013" s="17">
        <f t="shared" si="1414"/>
        <v>166773.42406558772</v>
      </c>
      <c r="O10013" s="16">
        <f>($B$4*G10013-$F$4*K10013)/$H$4</f>
        <v>0.7617522513348749</v>
      </c>
    </row>
    <row r="10014" spans="2:15" x14ac:dyDescent="0.25">
      <c r="B10014" s="2">
        <f t="shared" si="1415"/>
        <v>9999</v>
      </c>
      <c r="C10014" s="14">
        <v>2</v>
      </c>
      <c r="D10014" s="15">
        <v>332783.16204230703</v>
      </c>
      <c r="E10014" s="16">
        <f t="shared" si="1407"/>
        <v>0.33278316204230701</v>
      </c>
      <c r="F10014" s="17">
        <f>$B$4-D10014-$B$4*$C$4</f>
        <v>617216.83795769303</v>
      </c>
      <c r="G10014" s="16">
        <f t="shared" si="1408"/>
        <v>0.382783162042307</v>
      </c>
      <c r="H10014" s="17">
        <f t="shared" si="1409"/>
        <v>99834.948612692111</v>
      </c>
      <c r="I10014" s="16">
        <f t="shared" si="1410"/>
        <v>0.33278316204230701</v>
      </c>
      <c r="J10014" s="17">
        <f>$F$4-H10014-$G$4</f>
        <v>140165.05138730787</v>
      </c>
      <c r="K10014" s="16">
        <f t="shared" si="1411"/>
        <v>0.53278316204230702</v>
      </c>
      <c r="L10014" s="17">
        <f t="shared" si="1413"/>
        <v>232948.2134296149</v>
      </c>
      <c r="M10014" s="16">
        <f t="shared" si="1412"/>
        <v>0.33278316204230701</v>
      </c>
      <c r="N10014" s="17">
        <f t="shared" si="1414"/>
        <v>477051.78657038516</v>
      </c>
      <c r="O10014" s="16">
        <f>($B$4*G10014-$F$4*K10014)/$H$4</f>
        <v>0.31849744775659278</v>
      </c>
    </row>
    <row r="10015" spans="2:15" x14ac:dyDescent="0.25">
      <c r="B10015" s="2">
        <f t="shared" si="1415"/>
        <v>10000</v>
      </c>
      <c r="C10015" s="18">
        <v>2</v>
      </c>
      <c r="D10015" s="19">
        <v>322791.76042416098</v>
      </c>
      <c r="E10015" s="20">
        <f t="shared" si="1407"/>
        <v>0.32279176042416097</v>
      </c>
      <c r="F10015" s="21">
        <f>$B$4-D10015-$B$4*$C$4</f>
        <v>627208.23957583902</v>
      </c>
      <c r="G10015" s="20">
        <f t="shared" si="1408"/>
        <v>0.37279176042416096</v>
      </c>
      <c r="H10015" s="21">
        <f t="shared" si="1409"/>
        <v>96837.528127248297</v>
      </c>
      <c r="I10015" s="20">
        <f t="shared" si="1410"/>
        <v>0.32279176042416097</v>
      </c>
      <c r="J10015" s="21">
        <f>$F$4-H10015-$G$4</f>
        <v>143162.47187275172</v>
      </c>
      <c r="K10015" s="20">
        <f t="shared" si="1411"/>
        <v>0.52279176042416098</v>
      </c>
      <c r="L10015" s="21">
        <f t="shared" si="1413"/>
        <v>225954.2322969127</v>
      </c>
      <c r="M10015" s="20">
        <f t="shared" si="1412"/>
        <v>0.32279176042416102</v>
      </c>
      <c r="N10015" s="21">
        <f t="shared" si="1414"/>
        <v>484045.7677030873</v>
      </c>
      <c r="O10015" s="20">
        <f>($B$4*G10015-$F$4*K10015)/$H$4</f>
        <v>0.30850604613844673</v>
      </c>
    </row>
  </sheetData>
  <mergeCells count="18">
    <mergeCell ref="K3:L3"/>
    <mergeCell ref="K4:L4"/>
    <mergeCell ref="K5:L5"/>
    <mergeCell ref="M3:O3"/>
    <mergeCell ref="M4:O4"/>
    <mergeCell ref="M5:O5"/>
    <mergeCell ref="Q26:Q32"/>
    <mergeCell ref="Q16:Q22"/>
    <mergeCell ref="B14:B15"/>
    <mergeCell ref="H14:K14"/>
    <mergeCell ref="L14:O14"/>
    <mergeCell ref="C7:G7"/>
    <mergeCell ref="H7:K7"/>
    <mergeCell ref="L7:O7"/>
    <mergeCell ref="B7:B8"/>
    <mergeCell ref="S14:Y14"/>
    <mergeCell ref="S24:Y24"/>
    <mergeCell ref="C14:G14"/>
  </mergeCells>
  <phoneticPr fontId="1" type="noConversion"/>
  <conditionalFormatting sqref="S16:Y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6:Y32 S37:Y37 V38:Y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2021-01-10T16:23:17Z</dcterms:modified>
</cp:coreProperties>
</file>